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ин_отчеты_2022\"/>
    </mc:Choice>
  </mc:AlternateContent>
  <xr:revisionPtr revIDLastSave="0" documentId="13_ncr:1_{62F406B2-4B83-4E81-BEA9-CC96D792D3E7}" xr6:coauthVersionLast="47" xr6:coauthVersionMax="47" xr10:uidLastSave="{00000000-0000-0000-0000-000000000000}"/>
  <bookViews>
    <workbookView xWindow="28680" yWindow="-120" windowWidth="29040" windowHeight="15840" tabRatio="855" xr2:uid="{00000000-000D-0000-FFFF-FFFF00000000}"/>
  </bookViews>
  <sheets>
    <sheet name="Расходы" sheetId="42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CloudPayments'!$B$4:$H$7082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Platron'!$B$4:$I$2022</definedName>
    <definedName name="_xlnm._FilterDatabase" localSheetId="11" hidden="1">'Поступления QIWI'!$B$4:$D$12325</definedName>
    <definedName name="_xlnm._FilterDatabase" localSheetId="15" hidden="1">'Поступления Благо.ру'!$B$4:$E$4</definedName>
    <definedName name="_xlnm._FilterDatabase" localSheetId="4" hidden="1">'Поступления ВТБ'!$B$5:$D$271</definedName>
    <definedName name="_xlnm._FilterDatabase" localSheetId="7" hidden="1">'Поступления МКБ'!$B$5:$D$59</definedName>
    <definedName name="_xlnm._FilterDatabase" localSheetId="6" hidden="1">'Поступления Открытие'!$B$5:$D$2093</definedName>
    <definedName name="_xlnm._FilterDatabase" localSheetId="1" hidden="1">'Поступления Райффайзенбанк'!$B$4:$E$941</definedName>
    <definedName name="_xlnm._FilterDatabase" localSheetId="8" hidden="1">'Поступления с мобильных тел'!$B$4:$F$1914</definedName>
    <definedName name="_xlnm._FilterDatabase" localSheetId="5" hidden="1">'Поступления Сбербанк'!$B$5:$D$3255</definedName>
    <definedName name="_xlnm._FilterDatabase" localSheetId="2" hidden="1">'Поступления СБП Райффайзенбанк'!$B$4:$F$3296</definedName>
    <definedName name="_xlnm._FilterDatabase" localSheetId="13" hidden="1">'Поступления Элекснет'!$B$4:$F$124</definedName>
    <definedName name="_xlnm._FilterDatabase" localSheetId="12" hidden="1">'Поступления Юмани'!$B$4:$F$354</definedName>
    <definedName name="_xlnm._FilterDatabase" localSheetId="0" hidden="1">Расходы!$B$7:$D$447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2" l="1"/>
  <c r="D4" i="42"/>
  <c r="D2022" i="15" l="1"/>
  <c r="E2022" i="15"/>
  <c r="F2022" i="15"/>
  <c r="C7" i="4" l="1"/>
  <c r="E6" i="4"/>
  <c r="E7" i="4" l="1"/>
  <c r="C2" i="4" s="1"/>
  <c r="C8" i="39" l="1"/>
  <c r="C124" i="28" l="1"/>
  <c r="D124" i="28"/>
  <c r="E124" i="28"/>
  <c r="E3297" i="40" l="1"/>
  <c r="D3297" i="40"/>
  <c r="C2" i="40" s="1"/>
  <c r="C3297" i="40"/>
  <c r="C354" i="23"/>
  <c r="D354" i="23"/>
  <c r="E354" i="23"/>
  <c r="C2" i="39" l="1"/>
  <c r="C10" i="30" l="1"/>
  <c r="C2" i="30" s="1"/>
  <c r="C31" i="29"/>
  <c r="C2" i="29" s="1"/>
  <c r="C12324" i="21" l="1"/>
  <c r="C2" i="21" s="1"/>
  <c r="C3254" i="9" l="1"/>
  <c r="C1913" i="14" l="1"/>
  <c r="D1913" i="14"/>
  <c r="E1913" i="14"/>
  <c r="D7082" i="18" l="1"/>
  <c r="C2" i="18" s="1"/>
  <c r="C7082" i="18"/>
  <c r="E7082" i="18" l="1"/>
  <c r="C2" i="15" l="1"/>
  <c r="C2" i="28" l="1"/>
  <c r="C58" i="12" l="1"/>
  <c r="C2" i="12" s="1"/>
  <c r="C270" i="7" l="1"/>
  <c r="C2" i="23" l="1"/>
  <c r="C2092" i="11" l="1"/>
  <c r="C2" i="11" s="1"/>
  <c r="C941" i="3" l="1"/>
  <c r="C2" i="3" s="1"/>
  <c r="C2" i="14" l="1"/>
  <c r="C2" i="9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<sst xmlns="http://schemas.openxmlformats.org/spreadsheetml/2006/main" count="37945" uniqueCount="13775">
  <si>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</si>
  <si>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</si>
  <si>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</si>
  <si>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</si>
  <si>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</si>
  <si>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</si>
  <si>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</si>
  <si>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</si>
  <si>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</si>
  <si>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</si>
  <si>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</si>
  <si>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</si>
  <si>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</si>
  <si>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</si>
  <si>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</si>
  <si>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</si>
  <si>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</si>
  <si>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</si>
  <si>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</si>
  <si>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</si>
  <si>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</si>
  <si>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</si>
  <si>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</si>
  <si>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</si>
  <si>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</si>
  <si>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</si>
  <si>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</si>
  <si>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</si>
  <si>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</si>
  <si>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</si>
  <si>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</si>
  <si>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</si>
  <si>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</si>
  <si>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</si>
  <si>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</si>
  <si>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</si>
  <si>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</si>
  <si>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</si>
  <si>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</si>
  <si>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</si>
  <si>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</si>
  <si>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</si>
  <si>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</si>
  <si>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</si>
  <si>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</si>
  <si>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</si>
  <si>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15</t>
  </si>
  <si>
    <t>39</t>
  </si>
  <si>
    <t>3</t>
  </si>
  <si>
    <t>23</t>
  </si>
  <si>
    <t>52</t>
  </si>
  <si>
    <t>29</t>
  </si>
  <si>
    <t>47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</si>
  <si>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</si>
  <si>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</si>
  <si>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</si>
  <si>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</si>
  <si>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</si>
  <si>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</si>
  <si>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</si>
  <si>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</si>
  <si>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21</t>
  </si>
  <si>
    <t>43</t>
  </si>
  <si>
    <t>5</t>
  </si>
  <si>
    <t>25</t>
  </si>
  <si>
    <t>30</t>
  </si>
  <si>
    <t>37</t>
  </si>
  <si>
    <t>10</t>
  </si>
  <si>
    <t>18</t>
  </si>
  <si>
    <t>31</t>
  </si>
  <si>
    <t>16</t>
  </si>
  <si>
    <t>51</t>
  </si>
  <si>
    <t>27</t>
  </si>
  <si>
    <t>49</t>
  </si>
  <si>
    <t>46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</si>
  <si>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</si>
  <si>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</si>
  <si>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</si>
  <si>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</si>
  <si>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</si>
  <si>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</si>
  <si>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</si>
  <si>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</si>
  <si>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</si>
  <si>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4664</t>
  </si>
  <si>
    <t>9061</t>
  </si>
  <si>
    <t>9465</t>
  </si>
  <si>
    <t>7931</t>
  </si>
  <si>
    <t>0040</t>
  </si>
  <si>
    <t>6059</t>
  </si>
  <si>
    <t>0474</t>
  </si>
  <si>
    <t>0111</t>
  </si>
  <si>
    <t>8228</t>
  </si>
  <si>
    <t>8118</t>
  </si>
  <si>
    <t>0000</t>
  </si>
  <si>
    <t>7135</t>
  </si>
  <si>
    <t>4988</t>
  </si>
  <si>
    <t>6020</t>
  </si>
  <si>
    <t>4578</t>
  </si>
  <si>
    <t>2910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</si>
  <si>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</si>
  <si>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</si>
  <si>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</si>
  <si>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</si>
  <si>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</si>
  <si>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</si>
  <si>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</si>
  <si>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</si>
  <si>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</si>
  <si>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</si>
  <si>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</si>
  <si>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</si>
  <si>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</si>
  <si>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</si>
  <si>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</si>
  <si>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</si>
  <si>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</si>
  <si>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</si>
  <si>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8568</t>
  </si>
  <si>
    <t>6798</t>
  </si>
  <si>
    <t>0015</t>
  </si>
  <si>
    <t>0019</t>
  </si>
  <si>
    <t>7397</t>
  </si>
  <si>
    <t>2777</t>
  </si>
  <si>
    <t>0100</t>
  </si>
  <si>
    <t>4464</t>
  </si>
  <si>
    <t>4240</t>
  </si>
  <si>
    <t>0437</t>
  </si>
  <si>
    <t>9470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</si>
  <si>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</si>
  <si>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</si>
  <si>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</si>
  <si>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</si>
  <si>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</si>
  <si>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</si>
  <si>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</si>
  <si>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</si>
  <si>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</si>
  <si>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</si>
  <si>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</si>
  <si>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</si>
  <si>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</si>
  <si>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</si>
  <si>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</si>
  <si>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</si>
  <si>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</si>
  <si>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</si>
  <si>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</si>
  <si>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</si>
  <si>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</si>
  <si>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</si>
  <si>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</si>
  <si>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</si>
  <si>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</si>
  <si>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</si>
  <si>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</si>
  <si>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</si>
  <si>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Anna</t>
  </si>
  <si>
    <t>Maria</t>
  </si>
  <si>
    <t>Olga</t>
  </si>
  <si>
    <t>Elena</t>
  </si>
  <si>
    <t>Анна</t>
  </si>
  <si>
    <t>K</t>
  </si>
  <si>
    <t>Marat</t>
  </si>
  <si>
    <t>Igor</t>
  </si>
  <si>
    <t>Konstantin</t>
  </si>
  <si>
    <t>A</t>
  </si>
  <si>
    <t>B</t>
  </si>
  <si>
    <t>D</t>
  </si>
  <si>
    <t>M</t>
  </si>
  <si>
    <t>Л</t>
  </si>
  <si>
    <t>I</t>
  </si>
  <si>
    <t>Х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</si>
  <si>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</si>
  <si>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</si>
  <si>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</si>
  <si>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</si>
  <si>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</si>
  <si>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</si>
  <si>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</si>
  <si>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</si>
  <si>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</si>
  <si>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</si>
  <si>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</si>
  <si>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</si>
  <si>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</si>
  <si>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</si>
  <si>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</si>
  <si>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</si>
  <si>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0061</t>
  </si>
  <si>
    <t>0477</t>
  </si>
  <si>
    <t>0102</t>
  </si>
  <si>
    <t>0135</t>
  </si>
  <si>
    <t>0033</t>
  </si>
  <si>
    <t>0217</t>
  </si>
  <si>
    <t>0617</t>
  </si>
  <si>
    <t>0984</t>
  </si>
  <si>
    <t>0660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</si>
  <si>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</si>
  <si>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</si>
  <si>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</si>
  <si>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</si>
  <si>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</si>
  <si>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</si>
  <si>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</si>
  <si>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</si>
  <si>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</si>
  <si>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</si>
  <si>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</si>
  <si>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</si>
  <si>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</si>
  <si>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</si>
  <si>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</si>
  <si>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</si>
  <si>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</si>
  <si>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</si>
  <si>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</si>
  <si>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</si>
  <si>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</si>
  <si>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</si>
  <si>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</si>
  <si>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</si>
  <si>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</si>
  <si>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</si>
  <si>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</si>
  <si>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</si>
  <si>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</si>
  <si>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</si>
  <si>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</si>
  <si>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</si>
  <si>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</si>
  <si>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</si>
  <si>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</si>
  <si>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</si>
  <si>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</si>
  <si>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1481</t>
  </si>
  <si>
    <t>7166</t>
  </si>
  <si>
    <t>4888</t>
  </si>
  <si>
    <t>5557</t>
  </si>
  <si>
    <t>1397</t>
  </si>
  <si>
    <t>1255</t>
  </si>
  <si>
    <t>0391</t>
  </si>
  <si>
    <t>0191</t>
  </si>
  <si>
    <t>0203</t>
  </si>
  <si>
    <t>0995</t>
  </si>
  <si>
    <t>0010</t>
  </si>
  <si>
    <t>0181</t>
  </si>
  <si>
    <t>0495</t>
  </si>
  <si>
    <t>0236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</si>
  <si>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</si>
  <si>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</si>
  <si>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</si>
  <si>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</si>
  <si>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</si>
  <si>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</si>
  <si>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</si>
  <si>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</si>
  <si>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</si>
  <si>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</si>
  <si>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</si>
  <si>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</si>
  <si>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</si>
  <si>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</si>
  <si>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</si>
  <si>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</si>
  <si>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</si>
  <si>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</si>
  <si>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</si>
  <si>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</si>
  <si>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</si>
  <si>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</si>
  <si>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3831</t>
  </si>
  <si>
    <t>0062</t>
  </si>
  <si>
    <t>0871</t>
  </si>
  <si>
    <t>0065</t>
  </si>
  <si>
    <t>0275</t>
  </si>
  <si>
    <t>0920</t>
  </si>
  <si>
    <t>0056</t>
  </si>
  <si>
    <t>0373</t>
  </si>
  <si>
    <t>0436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</si>
  <si>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</si>
  <si>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</si>
  <si>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</si>
  <si>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</si>
  <si>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</si>
  <si>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</si>
  <si>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</si>
  <si>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</si>
  <si>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</si>
  <si>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</si>
  <si>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</si>
  <si>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</si>
  <si>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</si>
  <si>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</si>
  <si>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</si>
  <si>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</si>
  <si>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</si>
  <si>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</si>
  <si>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</si>
  <si>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</si>
  <si>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</si>
  <si>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</si>
  <si>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</si>
  <si>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</si>
  <si>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</si>
  <si>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</si>
  <si>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</si>
  <si>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</si>
  <si>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</si>
  <si>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</si>
  <si>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</si>
  <si>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</si>
  <si>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</si>
  <si>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</si>
  <si>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</si>
  <si>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</si>
  <si>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</si>
  <si>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</si>
  <si>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</si>
  <si>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7911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</si>
  <si>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</si>
  <si>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</si>
  <si>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</si>
  <si>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</si>
  <si>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</si>
  <si>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</si>
  <si>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</si>
  <si>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</si>
  <si>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</si>
  <si>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</si>
  <si>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4741</t>
  </si>
  <si>
    <t>0849</t>
  </si>
  <si>
    <t>8995</t>
  </si>
  <si>
    <t>Паньков Александр Сергеевич (ИП)</t>
  </si>
  <si>
    <t>ИП Залозный Виталий Николаевич</t>
  </si>
  <si>
    <t>ООО "ВОСХОДТРАНС"</t>
  </si>
  <si>
    <t>ООО "ТК-ИМПУЛЬС"</t>
  </si>
  <si>
    <t>ООО "БРИГАДИР"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</si>
  <si>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</si>
  <si>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</si>
  <si>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</si>
  <si>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</si>
  <si>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</si>
  <si>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</si>
  <si>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</si>
  <si>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</si>
  <si>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</si>
  <si>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0121</t>
  </si>
  <si>
    <t>0962</t>
  </si>
  <si>
    <t>0213</t>
  </si>
  <si>
    <t>ООО "СФЕРА"</t>
  </si>
  <si>
    <t>ООО "СТРОЙСНАБ"</t>
  </si>
  <si>
    <t>ООО "СТРОЙ-ГРУПП"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</si>
  <si>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</si>
  <si>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</si>
  <si>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</si>
  <si>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</si>
  <si>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</si>
  <si>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</si>
  <si>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</si>
  <si>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8888</t>
  </si>
  <si>
    <t>9780</t>
  </si>
  <si>
    <t>4833</t>
  </si>
  <si>
    <t>7550</t>
  </si>
  <si>
    <t>8761</t>
  </si>
  <si>
    <t>7000</t>
  </si>
  <si>
    <t>0365</t>
  </si>
  <si>
    <t>6389</t>
  </si>
  <si>
    <t>1952</t>
  </si>
  <si>
    <t>7760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</si>
  <si>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</si>
  <si>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</si>
  <si>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</si>
  <si>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</si>
  <si>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</si>
  <si>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</si>
  <si>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</si>
  <si>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</si>
  <si>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</si>
  <si>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0627</t>
  </si>
  <si>
    <t>7714</t>
  </si>
  <si>
    <t>7420</t>
  </si>
  <si>
    <t>1914</t>
  </si>
  <si>
    <t>1778</t>
  </si>
  <si>
    <t>0214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</si>
  <si>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</si>
  <si>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</si>
  <si>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</si>
  <si>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</si>
  <si>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</si>
  <si>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</si>
  <si>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</si>
  <si>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</si>
  <si>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</si>
  <si>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</si>
  <si>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</si>
  <si>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8054</t>
  </si>
  <si>
    <t>0009</t>
  </si>
  <si>
    <t>1797</t>
  </si>
  <si>
    <t>9478</t>
  </si>
  <si>
    <t>7917</t>
  </si>
  <si>
    <t>8545</t>
  </si>
  <si>
    <t>0568</t>
  </si>
  <si>
    <t>5522</t>
  </si>
  <si>
    <t>2929</t>
  </si>
  <si>
    <t>3428</t>
  </si>
  <si>
    <t>7133</t>
  </si>
  <si>
    <t>2303</t>
  </si>
  <si>
    <t>3275</t>
  </si>
  <si>
    <t>8584</t>
  </si>
  <si>
    <t>0505</t>
  </si>
  <si>
    <t>8201</t>
  </si>
  <si>
    <t>0051</t>
  </si>
  <si>
    <t>7989</t>
  </si>
  <si>
    <t>9773</t>
  </si>
  <si>
    <t>6625</t>
  </si>
  <si>
    <t>0586</t>
  </si>
  <si>
    <t>2349</t>
  </si>
  <si>
    <t>4935</t>
  </si>
  <si>
    <t>6699</t>
  </si>
  <si>
    <t>8721</t>
  </si>
  <si>
    <t>5272</t>
  </si>
  <si>
    <t>4435</t>
  </si>
  <si>
    <t>9065</t>
  </si>
  <si>
    <t>2322</t>
  </si>
  <si>
    <t>3671</t>
  </si>
  <si>
    <t>4755</t>
  </si>
  <si>
    <t>благотворительность По пост. поруч No SO000001190428 от 28.04.2019.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</si>
  <si>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</si>
  <si>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</si>
  <si>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</si>
  <si>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</si>
  <si>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</si>
  <si>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</si>
  <si>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</si>
  <si>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</si>
  <si>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</si>
  <si>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</si>
  <si>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</si>
  <si>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</si>
  <si>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</si>
  <si>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</si>
  <si>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</si>
  <si>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</si>
  <si>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</si>
  <si>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Панова Марина Антоновна (ИП)</t>
  </si>
  <si>
    <t>ООО "ОПТИЛИНК"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</si>
  <si>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</si>
  <si>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</si>
  <si>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</si>
  <si>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</si>
  <si>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0093</t>
  </si>
  <si>
    <t>0150</t>
  </si>
  <si>
    <t>0058</t>
  </si>
  <si>
    <t>0410</t>
  </si>
  <si>
    <t>0915</t>
  </si>
  <si>
    <t>0398</t>
  </si>
  <si>
    <t>0400</t>
  </si>
  <si>
    <t>0948</t>
  </si>
  <si>
    <t>0624</t>
  </si>
  <si>
    <t>0895</t>
  </si>
  <si>
    <t>0280</t>
  </si>
  <si>
    <t>0852</t>
  </si>
  <si>
    <t>0210</t>
  </si>
  <si>
    <t>0303</t>
  </si>
  <si>
    <t>0110</t>
  </si>
  <si>
    <t>0006</t>
  </si>
  <si>
    <t>0240</t>
  </si>
  <si>
    <t>0055</t>
  </si>
  <si>
    <t>VALENTINA</t>
  </si>
  <si>
    <t>0270</t>
  </si>
  <si>
    <t>0256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</si>
  <si>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</si>
  <si>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</si>
  <si>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</si>
  <si>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</si>
  <si>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</si>
  <si>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</si>
  <si>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</si>
  <si>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</si>
  <si>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</si>
  <si>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</si>
  <si>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</si>
  <si>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</si>
  <si>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</si>
  <si>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</si>
  <si>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</si>
  <si>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</si>
  <si>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</si>
  <si>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</si>
  <si>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</si>
  <si>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</si>
  <si>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</si>
  <si>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</si>
  <si>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</si>
  <si>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</si>
  <si>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</si>
  <si>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</si>
  <si>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</si>
  <si>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</si>
  <si>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</si>
  <si>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</si>
  <si>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0465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</si>
  <si>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</si>
  <si>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</si>
  <si>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</si>
  <si>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</si>
  <si>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</si>
  <si>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</si>
  <si>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</si>
  <si>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</si>
  <si>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</si>
  <si>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</si>
  <si>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</si>
  <si>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0555</t>
  </si>
  <si>
    <t>0544</t>
  </si>
  <si>
    <t>0560</t>
  </si>
  <si>
    <t>0576</t>
  </si>
  <si>
    <t>0582</t>
  </si>
  <si>
    <t>0559</t>
  </si>
  <si>
    <t>0611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</si>
  <si>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</si>
  <si>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</si>
  <si>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</si>
  <si>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</si>
  <si>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</si>
  <si>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</si>
  <si>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</si>
  <si>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</si>
  <si>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</si>
  <si>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</si>
  <si>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</si>
  <si>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0665</t>
  </si>
  <si>
    <t>0677</t>
  </si>
  <si>
    <t>0698</t>
  </si>
  <si>
    <t>0675</t>
  </si>
  <si>
    <t>0708</t>
  </si>
  <si>
    <t>0703</t>
  </si>
  <si>
    <t>0702</t>
  </si>
  <si>
    <t>0714</t>
  </si>
  <si>
    <t>0729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</si>
  <si>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</si>
  <si>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</si>
  <si>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</si>
  <si>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</si>
  <si>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</si>
  <si>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</si>
  <si>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</si>
  <si>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</si>
  <si>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</si>
  <si>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</si>
  <si>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0846</t>
  </si>
  <si>
    <t>0864</t>
  </si>
  <si>
    <t>0886</t>
  </si>
  <si>
    <t>0887</t>
  </si>
  <si>
    <t>0899</t>
  </si>
  <si>
    <t>0897</t>
  </si>
  <si>
    <t>0875</t>
  </si>
  <si>
    <t>0947</t>
  </si>
  <si>
    <t>0901</t>
  </si>
  <si>
    <t>0928</t>
  </si>
  <si>
    <t>0923</t>
  </si>
  <si>
    <t>0904</t>
  </si>
  <si>
    <t>0959</t>
  </si>
  <si>
    <t>0969</t>
  </si>
  <si>
    <t>0964</t>
  </si>
  <si>
    <t>0966</t>
  </si>
  <si>
    <t>3563</t>
  </si>
  <si>
    <t>7926</t>
  </si>
  <si>
    <t>3474</t>
  </si>
  <si>
    <t>5525</t>
  </si>
  <si>
    <t>6067</t>
  </si>
  <si>
    <t>1234</t>
  </si>
  <si>
    <t>8252</t>
  </si>
  <si>
    <t>6111</t>
  </si>
  <si>
    <t>8801</t>
  </si>
  <si>
    <t>9999</t>
  </si>
  <si>
    <t>7111</t>
  </si>
  <si>
    <t>9040</t>
  </si>
  <si>
    <t>8708</t>
  </si>
  <si>
    <t>6555</t>
  </si>
  <si>
    <t>1090</t>
  </si>
  <si>
    <t>8808</t>
  </si>
  <si>
    <t>2006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</si>
  <si>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</si>
  <si>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</si>
  <si>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</si>
  <si>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</si>
  <si>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</si>
  <si>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</si>
  <si>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</si>
  <si>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</si>
  <si>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</si>
  <si>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3807</t>
  </si>
  <si>
    <t>9857</t>
  </si>
  <si>
    <t>3630</t>
  </si>
  <si>
    <t>4824</t>
  </si>
  <si>
    <t>7336</t>
  </si>
  <si>
    <t>5056</t>
  </si>
  <si>
    <t>5372</t>
  </si>
  <si>
    <t>3288</t>
  </si>
  <si>
    <t>4845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</si>
  <si>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</si>
  <si>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</si>
  <si>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</si>
  <si>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</si>
  <si>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</si>
  <si>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</si>
  <si>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</si>
  <si>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</si>
  <si>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</si>
  <si>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3024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</si>
  <si>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</si>
  <si>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</si>
  <si>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</si>
  <si>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</si>
  <si>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</si>
  <si>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</si>
  <si>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</si>
  <si>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</si>
  <si>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</si>
  <si>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</si>
  <si>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</si>
  <si>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</si>
  <si>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</si>
  <si>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</si>
  <si>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7500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</si>
  <si>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</si>
  <si>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</si>
  <si>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</si>
  <si>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</si>
  <si>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</si>
  <si>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</si>
  <si>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</si>
  <si>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</si>
  <si>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</si>
  <si>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</si>
  <si>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</si>
  <si>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</si>
  <si>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</si>
  <si>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4242</t>
  </si>
  <si>
    <t>4828</t>
  </si>
  <si>
    <t>1040</t>
  </si>
  <si>
    <t>2269</t>
  </si>
  <si>
    <t>9152</t>
  </si>
  <si>
    <t>4299</t>
  </si>
  <si>
    <t>8797</t>
  </si>
  <si>
    <t>7585</t>
  </si>
  <si>
    <t>3099</t>
  </si>
  <si>
    <t>5496</t>
  </si>
  <si>
    <t>4160</t>
  </si>
  <si>
    <t>6304</t>
  </si>
  <si>
    <t>3574</t>
  </si>
  <si>
    <t>2340</t>
  </si>
  <si>
    <t>8155</t>
  </si>
  <si>
    <t>2473</t>
  </si>
  <si>
    <t>0024</t>
  </si>
  <si>
    <t>2010</t>
  </si>
  <si>
    <t>6515</t>
  </si>
  <si>
    <t>7840</t>
  </si>
  <si>
    <t>1450</t>
  </si>
  <si>
    <t>9808</t>
  </si>
  <si>
    <t>5024</t>
  </si>
  <si>
    <t>7707</t>
  </si>
  <si>
    <t>5280</t>
  </si>
  <si>
    <t>3101</t>
  </si>
  <si>
    <t>3788</t>
  </si>
  <si>
    <t>6006</t>
  </si>
  <si>
    <t>5297</t>
  </si>
  <si>
    <t>8767</t>
  </si>
  <si>
    <t>2413</t>
  </si>
  <si>
    <t>1252</t>
  </si>
  <si>
    <t>6343</t>
  </si>
  <si>
    <t>4995</t>
  </si>
  <si>
    <t>3419</t>
  </si>
  <si>
    <t>3211</t>
  </si>
  <si>
    <t>7157</t>
  </si>
  <si>
    <t>3690</t>
  </si>
  <si>
    <t>9902</t>
  </si>
  <si>
    <t>7544</t>
  </si>
  <si>
    <t>9907</t>
  </si>
  <si>
    <t>4507</t>
  </si>
  <si>
    <t>7236</t>
  </si>
  <si>
    <t>7230</t>
  </si>
  <si>
    <t>4960</t>
  </si>
  <si>
    <t>5514</t>
  </si>
  <si>
    <t>5335</t>
  </si>
  <si>
    <t>4910</t>
  </si>
  <si>
    <t>1414</t>
  </si>
  <si>
    <t>1097</t>
  </si>
  <si>
    <t>8855</t>
  </si>
  <si>
    <t>2007</t>
  </si>
  <si>
    <t>2088</t>
  </si>
  <si>
    <t>2095</t>
  </si>
  <si>
    <t>6090</t>
  </si>
  <si>
    <t>8484</t>
  </si>
  <si>
    <t>2526</t>
  </si>
  <si>
    <t>9402</t>
  </si>
  <si>
    <t>8086</t>
  </si>
  <si>
    <t>4680</t>
  </si>
  <si>
    <t>5910</t>
  </si>
  <si>
    <t>7537</t>
  </si>
  <si>
    <t>1122</t>
  </si>
  <si>
    <t>5109</t>
  </si>
  <si>
    <t>2377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</si>
  <si>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</si>
  <si>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</si>
  <si>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</si>
  <si>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</si>
  <si>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</si>
  <si>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</si>
  <si>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</si>
  <si>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</si>
  <si>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</si>
  <si>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</si>
  <si>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8009</t>
  </si>
  <si>
    <t>6349</t>
  </si>
  <si>
    <t>5342</t>
  </si>
  <si>
    <t>3823</t>
  </si>
  <si>
    <t>2509</t>
  </si>
  <si>
    <t>5330</t>
  </si>
  <si>
    <t>1263</t>
  </si>
  <si>
    <t>4446</t>
  </si>
  <si>
    <t>8292</t>
  </si>
  <si>
    <t>3470</t>
  </si>
  <si>
    <t>3012</t>
  </si>
  <si>
    <t>2582</t>
  </si>
  <si>
    <t>5931</t>
  </si>
  <si>
    <t>2814</t>
  </si>
  <si>
    <t>6803</t>
  </si>
  <si>
    <t>8131</t>
  </si>
  <si>
    <t>4124</t>
  </si>
  <si>
    <t>7870</t>
  </si>
  <si>
    <t>8986</t>
  </si>
  <si>
    <t>1378</t>
  </si>
  <si>
    <t>8803</t>
  </si>
  <si>
    <t>9237</t>
  </si>
  <si>
    <t>2911</t>
  </si>
  <si>
    <t>5001</t>
  </si>
  <si>
    <t>1600</t>
  </si>
  <si>
    <t>2104</t>
  </si>
  <si>
    <t>6026</t>
  </si>
  <si>
    <t>3937</t>
  </si>
  <si>
    <t>7292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</si>
  <si>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</si>
  <si>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</si>
  <si>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</si>
  <si>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</si>
  <si>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</si>
  <si>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</si>
  <si>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</si>
  <si>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</si>
  <si>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</si>
  <si>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</si>
  <si>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</si>
  <si>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</si>
  <si>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</si>
  <si>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</si>
  <si>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</si>
  <si>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</si>
  <si>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4637</t>
  </si>
  <si>
    <t>6962</t>
  </si>
  <si>
    <t>4623</t>
  </si>
  <si>
    <t>4050</t>
  </si>
  <si>
    <t>9911</t>
  </si>
  <si>
    <t>8275</t>
  </si>
  <si>
    <t>6426</t>
  </si>
  <si>
    <t>4866</t>
  </si>
  <si>
    <t>5637</t>
  </si>
  <si>
    <t>1545</t>
  </si>
  <si>
    <t>9954</t>
  </si>
  <si>
    <t>9661</t>
  </si>
  <si>
    <t>4953</t>
  </si>
  <si>
    <t>7426</t>
  </si>
  <si>
    <t>8624</t>
  </si>
  <si>
    <t>9208</t>
  </si>
  <si>
    <t>9499</t>
  </si>
  <si>
    <t>6687</t>
  </si>
  <si>
    <t>8899</t>
  </si>
  <si>
    <t>2734</t>
  </si>
  <si>
    <t>7131</t>
  </si>
  <si>
    <t>2255</t>
  </si>
  <si>
    <t>3871</t>
  </si>
  <si>
    <t>6627</t>
  </si>
  <si>
    <t>4107</t>
  </si>
  <si>
    <t>5130</t>
  </si>
  <si>
    <t>2558</t>
  </si>
  <si>
    <t>5606</t>
  </si>
  <si>
    <t>5469</t>
  </si>
  <si>
    <t>4969</t>
  </si>
  <si>
    <t>9550</t>
  </si>
  <si>
    <t>7123</t>
  </si>
  <si>
    <t>2729</t>
  </si>
  <si>
    <t>9853</t>
  </si>
  <si>
    <t>6767</t>
  </si>
  <si>
    <t>3777</t>
  </si>
  <si>
    <t>6048</t>
  </si>
  <si>
    <t>5775</t>
  </si>
  <si>
    <t>7750</t>
  </si>
  <si>
    <t>8210</t>
  </si>
  <si>
    <t>8000</t>
  </si>
  <si>
    <t>8030</t>
  </si>
  <si>
    <t>4372</t>
  </si>
  <si>
    <t>2112</t>
  </si>
  <si>
    <t>2993</t>
  </si>
  <si>
    <t>1333</t>
  </si>
  <si>
    <t>7244</t>
  </si>
  <si>
    <t>5880</t>
  </si>
  <si>
    <t>9000</t>
  </si>
  <si>
    <t>9294</t>
  </si>
  <si>
    <t>9817</t>
  </si>
  <si>
    <t>4543</t>
  </si>
  <si>
    <t>6056</t>
  </si>
  <si>
    <t>5071</t>
  </si>
  <si>
    <t>6700</t>
  </si>
  <si>
    <t>2110</t>
  </si>
  <si>
    <t>3482</t>
  </si>
  <si>
    <t>5787</t>
  </si>
  <si>
    <t>1775</t>
  </si>
  <si>
    <t>8665</t>
  </si>
  <si>
    <t>1513</t>
  </si>
  <si>
    <t>7737</t>
  </si>
  <si>
    <t>1956</t>
  </si>
  <si>
    <t>5678</t>
  </si>
  <si>
    <t>1888</t>
  </si>
  <si>
    <t>9993</t>
  </si>
  <si>
    <t>8225</t>
  </si>
  <si>
    <t>6430</t>
  </si>
  <si>
    <t>5008</t>
  </si>
  <si>
    <t>6361</t>
  </si>
  <si>
    <t>7433</t>
  </si>
  <si>
    <t>4005</t>
  </si>
  <si>
    <t>0979</t>
  </si>
  <si>
    <t>1735</t>
  </si>
  <si>
    <t>5901</t>
  </si>
  <si>
    <t>7777</t>
  </si>
  <si>
    <t>6005</t>
  </si>
  <si>
    <t>2912</t>
  </si>
  <si>
    <t>7279</t>
  </si>
  <si>
    <t>6257</t>
  </si>
  <si>
    <t>8220</t>
  </si>
  <si>
    <t>6799</t>
  </si>
  <si>
    <t>2520</t>
  </si>
  <si>
    <t>6973</t>
  </si>
  <si>
    <t>5616</t>
  </si>
  <si>
    <t>9696</t>
  </si>
  <si>
    <t>1375</t>
  </si>
  <si>
    <t>5385</t>
  </si>
  <si>
    <t>3554</t>
  </si>
  <si>
    <t>2258</t>
  </si>
  <si>
    <t>8250</t>
  </si>
  <si>
    <t>3786</t>
  </si>
  <si>
    <t>9745</t>
  </si>
  <si>
    <t>8869</t>
  </si>
  <si>
    <t>4248</t>
  </si>
  <si>
    <t>9587</t>
  </si>
  <si>
    <t>5200</t>
  </si>
  <si>
    <t>2737</t>
  </si>
  <si>
    <t>1537</t>
  </si>
  <si>
    <t>7309</t>
  </si>
  <si>
    <t>6345</t>
  </si>
  <si>
    <t>9240</t>
  </si>
  <si>
    <t>0733</t>
  </si>
  <si>
    <t>3739</t>
  </si>
  <si>
    <t>9090</t>
  </si>
  <si>
    <t>6640</t>
  </si>
  <si>
    <t>ООО "ЭВЕРЕСТ"</t>
  </si>
  <si>
    <t>Фаррахов Риф Маратович (ИП)</t>
  </si>
  <si>
    <t>ООО "ФОРТУНА"</t>
  </si>
  <si>
    <t>ШАФИКОВА АЛИНА НАИСОВНА (ИП)</t>
  </si>
  <si>
    <t>ООО "Автостройкомплект"</t>
  </si>
  <si>
    <t>ООО "ОЛИМП"</t>
  </si>
  <si>
    <t>КУНИКИН АЛЕКСАНДР СЕРГЕЕВИЧ (ИП)</t>
  </si>
  <si>
    <t>ООО "ФЕНИКС"</t>
  </si>
  <si>
    <t>2906</t>
  </si>
  <si>
    <t>2869</t>
  </si>
  <si>
    <t>9048</t>
  </si>
  <si>
    <t>1988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</si>
  <si>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</si>
  <si>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</si>
  <si>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</si>
  <si>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</si>
  <si>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</si>
  <si>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</si>
  <si>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</si>
  <si>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</si>
  <si>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</si>
  <si>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</si>
  <si>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</si>
  <si>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</si>
  <si>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</si>
  <si>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</si>
  <si>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</si>
  <si>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</si>
  <si>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</si>
  <si>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</si>
  <si>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2945</t>
  </si>
  <si>
    <t>6035</t>
  </si>
  <si>
    <t>3115</t>
  </si>
  <si>
    <t>9691</t>
  </si>
  <si>
    <t>2047</t>
  </si>
  <si>
    <t>1222</t>
  </si>
  <si>
    <t>4241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</si>
  <si>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</si>
  <si>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</si>
  <si>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</si>
  <si>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</si>
  <si>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</si>
  <si>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</si>
  <si>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</si>
  <si>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</si>
  <si>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</si>
  <si>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</si>
  <si>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</si>
  <si>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</si>
  <si>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</si>
  <si>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</si>
  <si>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</si>
  <si>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</si>
  <si>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</si>
  <si>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</si>
  <si>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</si>
  <si>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</si>
  <si>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</si>
  <si>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</si>
  <si>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</si>
  <si>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</si>
  <si>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</si>
  <si>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4227</t>
  </si>
  <si>
    <t>2837</t>
  </si>
  <si>
    <t>7231</t>
  </si>
  <si>
    <t>6283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</si>
  <si>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</si>
  <si>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</si>
  <si>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</si>
  <si>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</si>
  <si>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</si>
  <si>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</si>
  <si>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</si>
  <si>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</si>
  <si>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</si>
  <si>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6176</t>
  </si>
  <si>
    <t>2877</t>
  </si>
  <si>
    <t>9994</t>
  </si>
  <si>
    <t>4884</t>
  </si>
  <si>
    <t>4675</t>
  </si>
  <si>
    <t>4644</t>
  </si>
  <si>
    <t>9360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</si>
  <si>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</si>
  <si>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</si>
  <si>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</si>
  <si>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</si>
  <si>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</si>
  <si>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</si>
  <si>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</si>
  <si>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</si>
  <si>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</si>
  <si>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</si>
  <si>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7282</t>
  </si>
  <si>
    <t>2598</t>
  </si>
  <si>
    <t>2750</t>
  </si>
  <si>
    <t>8303</t>
  </si>
  <si>
    <t>2626</t>
  </si>
  <si>
    <t>5479</t>
  </si>
  <si>
    <t>8616</t>
  </si>
  <si>
    <t>8627</t>
  </si>
  <si>
    <t>3649</t>
  </si>
  <si>
    <t>6029</t>
  </si>
  <si>
    <t>3809</t>
  </si>
  <si>
    <t>7294</t>
  </si>
  <si>
    <t>0404</t>
  </si>
  <si>
    <t>9195</t>
  </si>
  <si>
    <t>8455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</si>
  <si>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</si>
  <si>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</si>
  <si>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</si>
  <si>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</si>
  <si>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</si>
  <si>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</si>
  <si>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</si>
  <si>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</si>
  <si>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</si>
  <si>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9793</t>
  </si>
  <si>
    <t>2166</t>
  </si>
  <si>
    <t>7375</t>
  </si>
  <si>
    <t>4130</t>
  </si>
  <si>
    <t>6406</t>
  </si>
  <si>
    <t>2606</t>
  </si>
  <si>
    <t>2156</t>
  </si>
  <si>
    <t>7017</t>
  </si>
  <si>
    <t>2289</t>
  </si>
  <si>
    <t>2020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</si>
  <si>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</si>
  <si>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</si>
  <si>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</si>
  <si>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</si>
  <si>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</si>
  <si>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</si>
  <si>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</si>
  <si>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</si>
  <si>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</si>
  <si>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</si>
  <si>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</si>
  <si>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</si>
  <si>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</si>
  <si>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</si>
  <si>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</si>
  <si>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</si>
  <si>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</si>
  <si>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</si>
  <si>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8107</t>
  </si>
  <si>
    <t>5544</t>
  </si>
  <si>
    <t>6151</t>
  </si>
  <si>
    <t>9270</t>
  </si>
  <si>
    <t>7030</t>
  </si>
  <si>
    <t>4873</t>
  </si>
  <si>
    <t>1286</t>
  </si>
  <si>
    <t>5379</t>
  </si>
  <si>
    <t>1724</t>
  </si>
  <si>
    <t>5070</t>
  </si>
  <si>
    <t>7161</t>
  </si>
  <si>
    <t>6564</t>
  </si>
  <si>
    <t>8116</t>
  </si>
  <si>
    <t>9919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</si>
  <si>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</si>
  <si>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</si>
  <si>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</si>
  <si>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</si>
  <si>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</si>
  <si>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</si>
  <si>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</si>
  <si>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</si>
  <si>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</si>
  <si>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</si>
  <si>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</si>
  <si>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</si>
  <si>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</si>
  <si>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</si>
  <si>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</si>
  <si>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</si>
  <si>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</si>
  <si>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</si>
  <si>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</si>
  <si>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</si>
  <si>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</si>
  <si>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</si>
  <si>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</si>
  <si>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</si>
  <si>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</si>
  <si>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</si>
  <si>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</si>
  <si>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</si>
  <si>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</si>
  <si>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</si>
  <si>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2585</t>
  </si>
  <si>
    <t>5313</t>
  </si>
  <si>
    <t>4907</t>
  </si>
  <si>
    <t>3450</t>
  </si>
  <si>
    <t>8045</t>
  </si>
  <si>
    <t>6024</t>
  </si>
  <si>
    <t>2898</t>
  </si>
  <si>
    <t>1367</t>
  </si>
  <si>
    <t>1880</t>
  </si>
  <si>
    <t>5954</t>
  </si>
  <si>
    <t>2790</t>
  </si>
  <si>
    <t>6095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</si>
  <si>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</si>
  <si>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</si>
  <si>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</si>
  <si>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</si>
  <si>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</si>
  <si>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</si>
  <si>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</si>
  <si>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</si>
  <si>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</si>
  <si>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</si>
  <si>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4110</t>
  </si>
  <si>
    <t>4742</t>
  </si>
  <si>
    <t>7335</t>
  </si>
  <si>
    <t>4860</t>
  </si>
  <si>
    <t>1128</t>
  </si>
  <si>
    <t>4444</t>
  </si>
  <si>
    <t>4902</t>
  </si>
  <si>
    <t>9274</t>
  </si>
  <si>
    <t>6077</t>
  </si>
  <si>
    <t>9336</t>
  </si>
  <si>
    <t>1165</t>
  </si>
  <si>
    <t>3711</t>
  </si>
  <si>
    <t>3494</t>
  </si>
  <si>
    <t>8700</t>
  </si>
  <si>
    <t>2307</t>
  </si>
  <si>
    <t>3112</t>
  </si>
  <si>
    <t>9934</t>
  </si>
  <si>
    <t>2955</t>
  </si>
  <si>
    <t>9918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</si>
  <si>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</si>
  <si>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</si>
  <si>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</si>
  <si>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</si>
  <si>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</si>
  <si>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</si>
  <si>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</si>
  <si>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</si>
  <si>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</si>
  <si>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4090</t>
  </si>
  <si>
    <t>4673</t>
  </si>
  <si>
    <t>6529</t>
  </si>
  <si>
    <t>7800</t>
  </si>
  <si>
    <t>9251</t>
  </si>
  <si>
    <t>9117</t>
  </si>
  <si>
    <t>1837</t>
  </si>
  <si>
    <t>9325</t>
  </si>
  <si>
    <t>1100</t>
  </si>
  <si>
    <t>7209</t>
  </si>
  <si>
    <t>1470</t>
  </si>
  <si>
    <t>1940</t>
  </si>
  <si>
    <t>6116</t>
  </si>
  <si>
    <t>1820</t>
  </si>
  <si>
    <t>9307</t>
  </si>
  <si>
    <t>5391</t>
  </si>
  <si>
    <t>5989</t>
  </si>
  <si>
    <t>1118</t>
  </si>
  <si>
    <t>6016</t>
  </si>
  <si>
    <t>7006</t>
  </si>
  <si>
    <t>2675</t>
  </si>
  <si>
    <t>5780</t>
  </si>
  <si>
    <t>7301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</si>
  <si>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</si>
  <si>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</si>
  <si>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</si>
  <si>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</si>
  <si>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</si>
  <si>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</si>
  <si>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</si>
  <si>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</si>
  <si>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</si>
  <si>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</si>
  <si>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</si>
  <si>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</si>
  <si>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</si>
  <si>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</si>
  <si>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</si>
  <si>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</si>
  <si>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</si>
  <si>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</si>
  <si>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</si>
  <si>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</si>
  <si>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</si>
  <si>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</si>
  <si>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</si>
  <si>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</si>
  <si>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</si>
  <si>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</si>
  <si>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</si>
  <si>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</si>
  <si>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</si>
  <si>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</si>
  <si>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</si>
  <si>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</si>
  <si>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</si>
  <si>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</si>
  <si>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</si>
  <si>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</si>
  <si>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</si>
  <si>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</si>
  <si>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</si>
  <si>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6259</t>
  </si>
  <si>
    <t>1969</t>
  </si>
  <si>
    <t>3837</t>
  </si>
  <si>
    <t>6653</t>
  </si>
  <si>
    <t>1283</t>
  </si>
  <si>
    <t>1204</t>
  </si>
  <si>
    <t>7512</t>
  </si>
  <si>
    <t>3604</t>
  </si>
  <si>
    <t>6638</t>
  </si>
  <si>
    <t>3880</t>
  </si>
  <si>
    <t>2726</t>
  </si>
  <si>
    <t>2802</t>
  </si>
  <si>
    <t>9888</t>
  </si>
  <si>
    <t>2561</t>
  </si>
  <si>
    <t>6393</t>
  </si>
  <si>
    <t>3940</t>
  </si>
  <si>
    <t>2565</t>
  </si>
  <si>
    <t>6666</t>
  </si>
  <si>
    <t>8077</t>
  </si>
  <si>
    <t>7825</t>
  </si>
  <si>
    <t>5510</t>
  </si>
  <si>
    <t>8133</t>
  </si>
  <si>
    <t>3801</t>
  </si>
  <si>
    <t>9933</t>
  </si>
  <si>
    <t>5591</t>
  </si>
  <si>
    <t>5997</t>
  </si>
  <si>
    <t>6296</t>
  </si>
  <si>
    <t>5566</t>
  </si>
  <si>
    <t>7602</t>
  </si>
  <si>
    <t>6898</t>
  </si>
  <si>
    <t>7317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</si>
  <si>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</si>
  <si>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</si>
  <si>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</si>
  <si>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</si>
  <si>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</si>
  <si>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</si>
  <si>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</si>
  <si>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</si>
  <si>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</si>
  <si>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</si>
  <si>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</si>
  <si>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</si>
  <si>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</si>
  <si>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</si>
  <si>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</si>
  <si>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</si>
  <si>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</si>
  <si>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</si>
  <si>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</si>
  <si>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</si>
  <si>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</si>
  <si>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</si>
  <si>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</si>
  <si>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3090</t>
  </si>
  <si>
    <t>2304</t>
  </si>
  <si>
    <t>7729</t>
  </si>
  <si>
    <t>8878</t>
  </si>
  <si>
    <t>5025</t>
  </si>
  <si>
    <t>4978</t>
  </si>
  <si>
    <t>7723</t>
  </si>
  <si>
    <t>5561</t>
  </si>
  <si>
    <t>2241</t>
  </si>
  <si>
    <t>5115</t>
  </si>
  <si>
    <t>4200</t>
  </si>
  <si>
    <t>2414</t>
  </si>
  <si>
    <t>9838</t>
  </si>
  <si>
    <t>5894</t>
  </si>
  <si>
    <t>6571</t>
  </si>
  <si>
    <t>8179</t>
  </si>
  <si>
    <t>2709</t>
  </si>
  <si>
    <t>8777</t>
  </si>
  <si>
    <t>9070</t>
  </si>
  <si>
    <t>1195</t>
  </si>
  <si>
    <t>7757</t>
  </si>
  <si>
    <t>8847</t>
  </si>
  <si>
    <t>4097</t>
  </si>
  <si>
    <t>3355</t>
  </si>
  <si>
    <t>3998</t>
  </si>
  <si>
    <t>6950</t>
  </si>
  <si>
    <t>6758</t>
  </si>
  <si>
    <t>1081</t>
  </si>
  <si>
    <t>4409</t>
  </si>
  <si>
    <t>4624</t>
  </si>
  <si>
    <t>6460</t>
  </si>
  <si>
    <t>1678</t>
  </si>
  <si>
    <t>1297</t>
  </si>
  <si>
    <t>7271</t>
  </si>
  <si>
    <t>4142</t>
  </si>
  <si>
    <t>9371</t>
  </si>
  <si>
    <t>3547</t>
  </si>
  <si>
    <t>5531</t>
  </si>
  <si>
    <t>7575</t>
  </si>
  <si>
    <t>8025</t>
  </si>
  <si>
    <t>6543</t>
  </si>
  <si>
    <t>0267</t>
  </si>
  <si>
    <t>5727</t>
  </si>
  <si>
    <t>5230</t>
  </si>
  <si>
    <t>8739</t>
  </si>
  <si>
    <t>3832</t>
  </si>
  <si>
    <t>6473</t>
  </si>
  <si>
    <t>7192</t>
  </si>
  <si>
    <t>1355</t>
  </si>
  <si>
    <t>6191</t>
  </si>
  <si>
    <t>3966</t>
  </si>
  <si>
    <t>1705</t>
  </si>
  <si>
    <t>4164</t>
  </si>
  <si>
    <t>3333</t>
  </si>
  <si>
    <t>6363</t>
  </si>
  <si>
    <t>5891</t>
  </si>
  <si>
    <t>3580</t>
  </si>
  <si>
    <t>8071</t>
  </si>
  <si>
    <t>2861</t>
  </si>
  <si>
    <t>3643</t>
  </si>
  <si>
    <t>8072</t>
  </si>
  <si>
    <t>5590</t>
  </si>
  <si>
    <t>4495</t>
  </si>
  <si>
    <t>6498</t>
  </si>
  <si>
    <t>3166</t>
  </si>
  <si>
    <t>7598</t>
  </si>
  <si>
    <t>3326</t>
  </si>
  <si>
    <t>9828</t>
  </si>
  <si>
    <t>6904</t>
  </si>
  <si>
    <t>3430</t>
  </si>
  <si>
    <t>3537</t>
  </si>
  <si>
    <t>7795</t>
  </si>
  <si>
    <t>4541</t>
  </si>
  <si>
    <t>2900</t>
  </si>
  <si>
    <t>6682</t>
  </si>
  <si>
    <t>7589</t>
  </si>
  <si>
    <t>9676</t>
  </si>
  <si>
    <t>4250</t>
  </si>
  <si>
    <t>4515</t>
  </si>
  <si>
    <t>1586</t>
  </si>
  <si>
    <t>3234</t>
  </si>
  <si>
    <t>4290</t>
  </si>
  <si>
    <t>2976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</si>
  <si>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</si>
  <si>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</si>
  <si>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</si>
  <si>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</si>
  <si>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</si>
  <si>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</si>
  <si>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</si>
  <si>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</si>
  <si>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</si>
  <si>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</si>
  <si>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</si>
  <si>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</si>
  <si>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</si>
  <si>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</si>
  <si>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</si>
  <si>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1659</t>
  </si>
  <si>
    <t>5246</t>
  </si>
  <si>
    <t>8044</t>
  </si>
  <si>
    <t>2995</t>
  </si>
  <si>
    <t>2288</t>
  </si>
  <si>
    <t>5152</t>
  </si>
  <si>
    <t>6780</t>
  </si>
  <si>
    <t>6630</t>
  </si>
  <si>
    <t>7676</t>
  </si>
  <si>
    <t>7291</t>
  </si>
  <si>
    <t>3491</t>
  </si>
  <si>
    <t>8307</t>
  </si>
  <si>
    <t>5421</t>
  </si>
  <si>
    <t>3080</t>
  </si>
  <si>
    <t>2187</t>
  </si>
  <si>
    <t>5263</t>
  </si>
  <si>
    <t>5233</t>
  </si>
  <si>
    <t>3923</t>
  </si>
  <si>
    <t>8525</t>
  </si>
  <si>
    <t>6857</t>
  </si>
  <si>
    <t>6025</t>
  </si>
  <si>
    <t>5151</t>
  </si>
  <si>
    <t>5111</t>
  </si>
  <si>
    <t>8425</t>
  </si>
  <si>
    <t>6062</t>
  </si>
  <si>
    <t>9087</t>
  </si>
  <si>
    <t>5430</t>
  </si>
  <si>
    <t>8597</t>
  </si>
  <si>
    <t>1313</t>
  </si>
  <si>
    <t>4747</t>
  </si>
  <si>
    <t>8222</t>
  </si>
  <si>
    <t>3383</t>
  </si>
  <si>
    <t>6086</t>
  </si>
  <si>
    <t>2966</t>
  </si>
  <si>
    <t>7235</t>
  </si>
  <si>
    <t>6560</t>
  </si>
  <si>
    <t>6464</t>
  </si>
  <si>
    <t>8779</t>
  </si>
  <si>
    <t>1783</t>
  </si>
  <si>
    <t>8441</t>
  </si>
  <si>
    <t>8223</t>
  </si>
  <si>
    <t>2280</t>
  </si>
  <si>
    <t>3310</t>
  </si>
  <si>
    <t>4117</t>
  </si>
  <si>
    <t>5905</t>
  </si>
  <si>
    <t>5020</t>
  </si>
  <si>
    <t>8149</t>
  </si>
  <si>
    <t>4089</t>
  </si>
  <si>
    <t>7391</t>
  </si>
  <si>
    <t>4082</t>
  </si>
  <si>
    <t>9321</t>
  </si>
  <si>
    <t>1109</t>
  </si>
  <si>
    <t>9007</t>
  </si>
  <si>
    <t>2503</t>
  </si>
  <si>
    <t>2267</t>
  </si>
  <si>
    <t>4071</t>
  </si>
  <si>
    <t>4383</t>
  </si>
  <si>
    <t>7852</t>
  </si>
  <si>
    <t>1785</t>
  </si>
  <si>
    <t>1907</t>
  </si>
  <si>
    <t>4563</t>
  </si>
  <si>
    <t>5576</t>
  </si>
  <si>
    <t>6131</t>
  </si>
  <si>
    <t>8362</t>
  </si>
  <si>
    <t>8974</t>
  </si>
  <si>
    <t>1599</t>
  </si>
  <si>
    <t>9796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</si>
  <si>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</si>
  <si>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</si>
  <si>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</si>
  <si>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</si>
  <si>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</si>
  <si>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</si>
  <si>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</si>
  <si>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</si>
  <si>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</si>
  <si>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</si>
  <si>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</si>
  <si>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7012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</si>
  <si>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</si>
  <si>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</si>
  <si>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</si>
  <si>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</si>
  <si>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</si>
  <si>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</si>
  <si>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</si>
  <si>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</si>
  <si>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</si>
  <si>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3664</t>
  </si>
  <si>
    <t>9167</t>
  </si>
  <si>
    <t>7352</t>
  </si>
  <si>
    <t>3451</t>
  </si>
  <si>
    <t>3129</t>
  </si>
  <si>
    <t>6620</t>
  </si>
  <si>
    <t>3103</t>
  </si>
  <si>
    <t>4791</t>
  </si>
  <si>
    <t>7333</t>
  </si>
  <si>
    <t>8260</t>
  </si>
  <si>
    <t>7435</t>
  </si>
  <si>
    <t>6929</t>
  </si>
  <si>
    <t>1688</t>
  </si>
  <si>
    <t>8240</t>
  </si>
  <si>
    <t>7871</t>
  </si>
  <si>
    <t>6742</t>
  </si>
  <si>
    <t>4745</t>
  </si>
  <si>
    <t>5789</t>
  </si>
  <si>
    <t>5323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</si>
  <si>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</si>
  <si>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</si>
  <si>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</si>
  <si>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</si>
  <si>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</si>
  <si>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</si>
  <si>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</si>
  <si>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</si>
  <si>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</si>
  <si>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</si>
  <si>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</si>
  <si>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</si>
  <si>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</si>
  <si>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</si>
  <si>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</si>
  <si>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</si>
  <si>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8688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</si>
  <si>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</si>
  <si>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</si>
  <si>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</si>
  <si>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</si>
  <si>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</si>
  <si>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</si>
  <si>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</si>
  <si>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</si>
  <si>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</si>
  <si>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3808</t>
  </si>
  <si>
    <t>9567</t>
  </si>
  <si>
    <t>7202</t>
  </si>
  <si>
    <t>3948</t>
  </si>
  <si>
    <t>8040</t>
  </si>
  <si>
    <t>3323</t>
  </si>
  <si>
    <t>4031</t>
  </si>
  <si>
    <t>3316</t>
  </si>
  <si>
    <t>3092</t>
  </si>
  <si>
    <t>9335</t>
  </si>
  <si>
    <t>3254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</si>
  <si>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</si>
  <si>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</si>
  <si>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</si>
  <si>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</si>
  <si>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</si>
  <si>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</si>
  <si>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</si>
  <si>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</si>
  <si>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</si>
  <si>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</si>
  <si>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</si>
  <si>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</si>
  <si>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</si>
  <si>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</si>
  <si>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7946</t>
  </si>
  <si>
    <t>1848</t>
  </si>
  <si>
    <t>2331</t>
  </si>
  <si>
    <t>7863</t>
  </si>
  <si>
    <t>6073</t>
  </si>
  <si>
    <t>6268</t>
  </si>
  <si>
    <t>3605</t>
  </si>
  <si>
    <t>4256</t>
  </si>
  <si>
    <t>2621</t>
  </si>
  <si>
    <t>8416</t>
  </si>
  <si>
    <t>1345</t>
  </si>
  <si>
    <t>9595</t>
  </si>
  <si>
    <t>1022</t>
  </si>
  <si>
    <t>1069</t>
  </si>
  <si>
    <t>3947</t>
  </si>
  <si>
    <t>2681</t>
  </si>
  <si>
    <t>6697</t>
  </si>
  <si>
    <t>3119</t>
  </si>
  <si>
    <t>4222</t>
  </si>
  <si>
    <t>6636</t>
  </si>
  <si>
    <t>8848</t>
  </si>
  <si>
    <t>2838</t>
  </si>
  <si>
    <t>2533</t>
  </si>
  <si>
    <t>7687</t>
  </si>
  <si>
    <t>7716</t>
  </si>
  <si>
    <t>5238</t>
  </si>
  <si>
    <t>8989</t>
  </si>
  <si>
    <t>2587</t>
  </si>
  <si>
    <t>1844</t>
  </si>
  <si>
    <t>4636</t>
  </si>
  <si>
    <t>7077</t>
  </si>
  <si>
    <t>7851</t>
  </si>
  <si>
    <t>1868</t>
  </si>
  <si>
    <t>7019</t>
  </si>
  <si>
    <t>7776</t>
  </si>
  <si>
    <t>1220</t>
  </si>
  <si>
    <t>3158</t>
  </si>
  <si>
    <t>7934</t>
  </si>
  <si>
    <t>2232</t>
  </si>
  <si>
    <t>9097</t>
  </si>
  <si>
    <t>2213</t>
  </si>
  <si>
    <t>7140</t>
  </si>
  <si>
    <t>8184</t>
  </si>
  <si>
    <t>1059</t>
  </si>
  <si>
    <t>5656</t>
  </si>
  <si>
    <t>2658</t>
  </si>
  <si>
    <t>7617</t>
  </si>
  <si>
    <t>2071</t>
  </si>
  <si>
    <t>9450</t>
  </si>
  <si>
    <t>3645</t>
  </si>
  <si>
    <t>4357</t>
  </si>
  <si>
    <t>3905</t>
  </si>
  <si>
    <t>8433</t>
  </si>
  <si>
    <t>8506</t>
  </si>
  <si>
    <t>4111</t>
  </si>
  <si>
    <t>3680</t>
  </si>
  <si>
    <t>8288</t>
  </si>
  <si>
    <t>3550</t>
  </si>
  <si>
    <t>8931</t>
  </si>
  <si>
    <t>6968</t>
  </si>
  <si>
    <t>2727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</si>
  <si>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</si>
  <si>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</si>
  <si>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</si>
  <si>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</si>
  <si>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</si>
  <si>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</si>
  <si>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</si>
  <si>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</si>
  <si>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</si>
  <si>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</si>
  <si>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</si>
  <si>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</si>
  <si>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</si>
  <si>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</si>
  <si>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</si>
  <si>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</si>
  <si>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</si>
  <si>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</si>
  <si>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</si>
  <si>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</si>
  <si>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</si>
  <si>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</si>
  <si>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</si>
  <si>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</si>
  <si>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</si>
  <si>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</si>
  <si>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</si>
  <si>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</si>
  <si>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</si>
  <si>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</si>
  <si>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</si>
  <si>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</si>
  <si>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</si>
  <si>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</si>
  <si>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</si>
  <si>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</si>
  <si>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</si>
  <si>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</si>
  <si>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</si>
  <si>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</si>
  <si>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</si>
  <si>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</si>
  <si>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</si>
  <si>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</si>
  <si>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</si>
  <si>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</si>
  <si>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2818</t>
  </si>
  <si>
    <t>4857</t>
  </si>
  <si>
    <t>9604</t>
  </si>
  <si>
    <t>7411</t>
  </si>
  <si>
    <t>8957</t>
  </si>
  <si>
    <t>1104</t>
  </si>
  <si>
    <t>5737</t>
  </si>
  <si>
    <t>3414</t>
  </si>
  <si>
    <t>8773</t>
  </si>
  <si>
    <t>5454</t>
  </si>
  <si>
    <t>5343</t>
  </si>
  <si>
    <t>9381</t>
  </si>
  <si>
    <t>3460</t>
  </si>
  <si>
    <t>2544</t>
  </si>
  <si>
    <t>6668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</si>
  <si>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</si>
  <si>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</si>
  <si>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</si>
  <si>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</si>
  <si>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</si>
  <si>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</si>
  <si>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</si>
  <si>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</si>
  <si>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</si>
  <si>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4966</t>
  </si>
  <si>
    <t>5226</t>
  </si>
  <si>
    <t>1593</t>
  </si>
  <si>
    <t>4598</t>
  </si>
  <si>
    <t>5869</t>
  </si>
  <si>
    <t>6610</t>
  </si>
  <si>
    <t>4816</t>
  </si>
  <si>
    <t>9560</t>
  </si>
  <si>
    <t>7909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</si>
  <si>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</si>
  <si>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</si>
  <si>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</si>
  <si>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</si>
  <si>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</si>
  <si>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</si>
  <si>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</si>
  <si>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</si>
  <si>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</si>
  <si>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8871</t>
  </si>
  <si>
    <t>5706</t>
  </si>
  <si>
    <t>2268</t>
  </si>
  <si>
    <t>6082</t>
  </si>
  <si>
    <t>1912</t>
  </si>
  <si>
    <t>5027</t>
  </si>
  <si>
    <t>7015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</si>
  <si>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</si>
  <si>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</si>
  <si>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</si>
  <si>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</si>
  <si>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</si>
  <si>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</si>
  <si>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</si>
  <si>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</si>
  <si>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</si>
  <si>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</si>
  <si>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8417</t>
  </si>
  <si>
    <t>4423</t>
  </si>
  <si>
    <t>7771</t>
  </si>
  <si>
    <t>5758</t>
  </si>
  <si>
    <t>2237</t>
  </si>
  <si>
    <t>3841</t>
  </si>
  <si>
    <t>2624</t>
  </si>
  <si>
    <t>4387</t>
  </si>
  <si>
    <t>2830</t>
  </si>
  <si>
    <t>3077</t>
  </si>
  <si>
    <t>7188</t>
  </si>
  <si>
    <t>8483</t>
  </si>
  <si>
    <t>9228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</si>
  <si>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</si>
  <si>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</si>
  <si>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</si>
  <si>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</si>
  <si>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</si>
  <si>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</si>
  <si>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</si>
  <si>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</si>
  <si>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</si>
  <si>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</si>
  <si>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5106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</si>
  <si>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</si>
  <si>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</si>
  <si>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</si>
  <si>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</si>
  <si>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</si>
  <si>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</si>
  <si>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</si>
  <si>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</si>
  <si>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</si>
  <si>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</si>
  <si>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</si>
  <si>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</si>
  <si>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</si>
  <si>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</si>
  <si>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</si>
  <si>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6031</t>
  </si>
  <si>
    <t>3708</t>
  </si>
  <si>
    <t>9679</t>
  </si>
  <si>
    <t>7290</t>
  </si>
  <si>
    <t>9889</t>
  </si>
  <si>
    <t>7627</t>
  </si>
  <si>
    <t>2800</t>
  </si>
  <si>
    <t>1616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</si>
  <si>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</si>
  <si>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</si>
  <si>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</si>
  <si>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</si>
  <si>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</si>
  <si>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</si>
  <si>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</si>
  <si>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</si>
  <si>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</si>
  <si>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</si>
  <si>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</si>
  <si>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4546</t>
  </si>
  <si>
    <t>2839</t>
  </si>
  <si>
    <t>1395</t>
  </si>
  <si>
    <t>7820</t>
  </si>
  <si>
    <t>7007</t>
  </si>
  <si>
    <t>1625</t>
  </si>
  <si>
    <t>7405</t>
  </si>
  <si>
    <t>9056</t>
  </si>
  <si>
    <t>2913</t>
  </si>
  <si>
    <t>9369</t>
  </si>
  <si>
    <t>6457</t>
  </si>
  <si>
    <t>8486</t>
  </si>
  <si>
    <t>4984</t>
  </si>
  <si>
    <t>4662</t>
  </si>
  <si>
    <t>4012</t>
  </si>
  <si>
    <t>3486</t>
  </si>
  <si>
    <t>7580</t>
  </si>
  <si>
    <t>8028</t>
  </si>
  <si>
    <t>3889</t>
  </si>
  <si>
    <t>2528</t>
  </si>
  <si>
    <t>3560</t>
  </si>
  <si>
    <t>6292</t>
  </si>
  <si>
    <t>2495</t>
  </si>
  <si>
    <t>9351</t>
  </si>
  <si>
    <t>5920</t>
  </si>
  <si>
    <t>5778</t>
  </si>
  <si>
    <t>6482</t>
  </si>
  <si>
    <t>5220</t>
  </si>
  <si>
    <t>6303</t>
  </si>
  <si>
    <t>2175</t>
  </si>
  <si>
    <t>7790</t>
  </si>
  <si>
    <t>2165</t>
  </si>
  <si>
    <t>4700</t>
  </si>
  <si>
    <t>7888</t>
  </si>
  <si>
    <t>3898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</si>
  <si>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</si>
  <si>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</si>
  <si>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</si>
  <si>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</si>
  <si>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</si>
  <si>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</si>
  <si>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</si>
  <si>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</si>
  <si>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</si>
  <si>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</si>
  <si>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</si>
  <si>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</si>
  <si>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</si>
  <si>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</si>
  <si>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</si>
  <si>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</si>
  <si>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</si>
  <si>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</si>
  <si>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1798</t>
  </si>
  <si>
    <t>2529</t>
  </si>
  <si>
    <t>1875</t>
  </si>
  <si>
    <t>3322</t>
  </si>
  <si>
    <t>5556</t>
  </si>
  <si>
    <t>6952</t>
  </si>
  <si>
    <t>7286</t>
  </si>
  <si>
    <t>1005</t>
  </si>
  <si>
    <t>2922</t>
  </si>
  <si>
    <t>4099</t>
  </si>
  <si>
    <t>2386</t>
  </si>
  <si>
    <t>2424</t>
  </si>
  <si>
    <t>5266</t>
  </si>
  <si>
    <t>5126</t>
  </si>
  <si>
    <t>2198</t>
  </si>
  <si>
    <t>1348</t>
  </si>
  <si>
    <t>7052</t>
  </si>
  <si>
    <t>9966</t>
  </si>
  <si>
    <t>7318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</si>
  <si>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</si>
  <si>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</si>
  <si>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</si>
  <si>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</si>
  <si>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</si>
  <si>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</si>
  <si>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</si>
  <si>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</si>
  <si>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</si>
  <si>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9909</t>
  </si>
  <si>
    <t>8904</t>
  </si>
  <si>
    <t>9091</t>
  </si>
  <si>
    <t>8142</t>
  </si>
  <si>
    <t>1157</t>
  </si>
  <si>
    <t>4773</t>
  </si>
  <si>
    <t>8937</t>
  </si>
  <si>
    <t>2046</t>
  </si>
  <si>
    <t>2004</t>
  </si>
  <si>
    <t>8523</t>
  </si>
  <si>
    <t>8505</t>
  </si>
  <si>
    <t>5956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</si>
  <si>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</si>
  <si>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</si>
  <si>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</si>
  <si>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</si>
  <si>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</si>
  <si>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</si>
  <si>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</si>
  <si>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</si>
  <si>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</si>
  <si>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</si>
  <si>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</si>
  <si>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</si>
  <si>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</si>
  <si>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</si>
  <si>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</si>
  <si>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</si>
  <si>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</si>
  <si>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</si>
  <si>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</si>
  <si>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</si>
  <si>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</si>
  <si>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</si>
  <si>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</si>
  <si>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</si>
  <si>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</si>
  <si>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</si>
  <si>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</si>
  <si>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</si>
  <si>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</si>
  <si>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7686</t>
  </si>
  <si>
    <t>8544</t>
  </si>
  <si>
    <t>7704</t>
  </si>
  <si>
    <t>3972</t>
  </si>
  <si>
    <t>2036</t>
  </si>
  <si>
    <t>900</t>
  </si>
  <si>
    <t>3165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</si>
  <si>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</si>
  <si>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</si>
  <si>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</si>
  <si>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</si>
  <si>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</si>
  <si>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</si>
  <si>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</si>
  <si>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</si>
  <si>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</si>
  <si>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</si>
  <si>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</si>
  <si>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</si>
  <si>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</si>
  <si>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2360</t>
  </si>
  <si>
    <t>4754</t>
  </si>
  <si>
    <t>3023</t>
  </si>
  <si>
    <t>3982</t>
  </si>
  <si>
    <t>7167</t>
  </si>
  <si>
    <t>9596</t>
  </si>
  <si>
    <t>5478</t>
  </si>
  <si>
    <t>4062</t>
  </si>
  <si>
    <t>2941</t>
  </si>
  <si>
    <t>6688</t>
  </si>
  <si>
    <t>5571</t>
  </si>
  <si>
    <t>4591</t>
  </si>
  <si>
    <t>1772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</si>
  <si>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</si>
  <si>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</si>
  <si>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</si>
  <si>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</si>
  <si>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</si>
  <si>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</si>
  <si>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</si>
  <si>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</si>
  <si>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</si>
  <si>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9300</t>
  </si>
  <si>
    <t>8683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</si>
  <si>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</si>
  <si>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</si>
  <si>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</si>
  <si>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</si>
  <si>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</si>
  <si>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</si>
  <si>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</si>
  <si>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</si>
  <si>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</si>
  <si>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5550</t>
  </si>
  <si>
    <t>4951</t>
  </si>
  <si>
    <t>2273</t>
  </si>
  <si>
    <t>2159</t>
  </si>
  <si>
    <t>1933</t>
  </si>
  <si>
    <t>1811</t>
  </si>
  <si>
    <t>8812</t>
  </si>
  <si>
    <t>8349</t>
  </si>
  <si>
    <t>3757</t>
  </si>
  <si>
    <t>1419</t>
  </si>
  <si>
    <t>3879</t>
  </si>
  <si>
    <t>1077</t>
  </si>
  <si>
    <t>4568</t>
  </si>
  <si>
    <t>4493</t>
  </si>
  <si>
    <t>4441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</si>
  <si>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</si>
  <si>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</si>
  <si>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</si>
  <si>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</si>
  <si>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</si>
  <si>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</si>
  <si>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</si>
  <si>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</si>
  <si>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</si>
  <si>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</si>
  <si>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</si>
  <si>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</si>
  <si>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</si>
  <si>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</si>
  <si>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</si>
  <si>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</si>
  <si>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</si>
  <si>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</si>
  <si>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</si>
  <si>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</si>
  <si>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</si>
  <si>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</si>
  <si>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</si>
  <si>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</si>
  <si>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</si>
  <si>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</si>
  <si>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</si>
  <si>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</si>
  <si>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</si>
  <si>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</si>
  <si>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</si>
  <si>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</si>
  <si>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1977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</si>
  <si>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</si>
  <si>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</si>
  <si>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</si>
  <si>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</si>
  <si>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</si>
  <si>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</si>
  <si>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</si>
  <si>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</si>
  <si>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</si>
  <si>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</si>
  <si>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</si>
  <si>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</si>
  <si>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8011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</si>
  <si>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</si>
  <si>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</si>
  <si>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</si>
  <si>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</si>
  <si>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</si>
  <si>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</si>
  <si>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</si>
  <si>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</si>
  <si>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</si>
  <si>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1911</t>
  </si>
  <si>
    <t>3674</t>
  </si>
  <si>
    <t>1605</t>
  </si>
  <si>
    <t>7545</t>
  </si>
  <si>
    <t>9430</t>
  </si>
  <si>
    <t>1046</t>
  </si>
  <si>
    <t>5653</t>
  </si>
  <si>
    <t>4051</t>
  </si>
  <si>
    <t>7074</t>
  </si>
  <si>
    <t>2103</t>
  </si>
  <si>
    <t>3464</t>
  </si>
  <si>
    <t>5090</t>
  </si>
  <si>
    <t>4157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</si>
  <si>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</si>
  <si>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</si>
  <si>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</si>
  <si>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</si>
  <si>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</si>
  <si>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</si>
  <si>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</si>
  <si>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</si>
  <si>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</si>
  <si>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5874</t>
  </si>
  <si>
    <t>8910</t>
  </si>
  <si>
    <t>7446</t>
  </si>
  <si>
    <t>7779</t>
  </si>
  <si>
    <t>3438</t>
  </si>
  <si>
    <t>6772</t>
  </si>
  <si>
    <t>3296</t>
  </si>
  <si>
    <t>3337</t>
  </si>
  <si>
    <t>2338</t>
  </si>
  <si>
    <t>9221</t>
  </si>
  <si>
    <t>5762</t>
  </si>
  <si>
    <t>2982</t>
  </si>
  <si>
    <t>6816</t>
  </si>
  <si>
    <t>9265</t>
  </si>
  <si>
    <t>8897</t>
  </si>
  <si>
    <t>6164</t>
  </si>
  <si>
    <t>3738</t>
  </si>
  <si>
    <t>2373</t>
  </si>
  <si>
    <t>3259</t>
  </si>
  <si>
    <t>6143</t>
  </si>
  <si>
    <t>5365</t>
  </si>
  <si>
    <t>8942</t>
  </si>
  <si>
    <t>1991</t>
  </si>
  <si>
    <t>4834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</si>
  <si>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</si>
  <si>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</si>
  <si>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</si>
  <si>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</si>
  <si>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</si>
  <si>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</si>
  <si>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</si>
  <si>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</si>
  <si>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</si>
  <si>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</si>
  <si>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</si>
  <si>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</si>
  <si>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</si>
  <si>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8840</t>
  </si>
  <si>
    <t>6222</t>
  </si>
  <si>
    <t>5850</t>
  </si>
  <si>
    <t>8124</t>
  </si>
  <si>
    <t>4455</t>
  </si>
  <si>
    <t>7216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</si>
  <si>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</si>
  <si>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</si>
  <si>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</si>
  <si>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</si>
  <si>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</si>
  <si>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</si>
  <si>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</si>
  <si>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</si>
  <si>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</si>
  <si>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</si>
  <si>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</si>
  <si>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</si>
  <si>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</si>
  <si>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</si>
  <si>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</si>
  <si>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</si>
  <si>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</si>
  <si>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</si>
  <si>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</si>
  <si>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</si>
  <si>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</si>
  <si>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</si>
  <si>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</si>
  <si>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</si>
  <si>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</si>
  <si>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</si>
  <si>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</si>
  <si>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</si>
  <si>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</si>
  <si>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</si>
  <si>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</si>
  <si>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</si>
  <si>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</si>
  <si>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</si>
  <si>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</si>
  <si>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</si>
  <si>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</si>
  <si>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9561</t>
  </si>
  <si>
    <t>5917</t>
  </si>
  <si>
    <t>9890</t>
  </si>
  <si>
    <t>8528</t>
  </si>
  <si>
    <t>2769</t>
  </si>
  <si>
    <t>2888</t>
  </si>
  <si>
    <t>3853</t>
  </si>
  <si>
    <t>4746</t>
  </si>
  <si>
    <t>5543</t>
  </si>
  <si>
    <t>5664</t>
  </si>
  <si>
    <t>4730</t>
  </si>
  <si>
    <t>2396</t>
  </si>
  <si>
    <t>5720</t>
  </si>
  <si>
    <t>4678</t>
  </si>
  <si>
    <t>5761</t>
  </si>
  <si>
    <t>7036</t>
  </si>
  <si>
    <t>2211</t>
  </si>
  <si>
    <t>3564</t>
  </si>
  <si>
    <t>4348</t>
  </si>
  <si>
    <t>8393</t>
  </si>
  <si>
    <t>4237</t>
  </si>
  <si>
    <t>9997</t>
  </si>
  <si>
    <t>8814</t>
  </si>
  <si>
    <t>7650</t>
  </si>
  <si>
    <t>6254</t>
  </si>
  <si>
    <t>1424</t>
  </si>
  <si>
    <t>5023</t>
  </si>
  <si>
    <t>1790</t>
  </si>
  <si>
    <t>5592</t>
  </si>
  <si>
    <t>9820</t>
  </si>
  <si>
    <t>7766</t>
  </si>
  <si>
    <t>4645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</si>
  <si>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</si>
  <si>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</si>
  <si>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</si>
  <si>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</si>
  <si>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</si>
  <si>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</si>
  <si>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</si>
  <si>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</si>
  <si>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</si>
  <si>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8554</t>
  </si>
  <si>
    <t>5580</t>
  </si>
  <si>
    <t>5153</t>
  </si>
  <si>
    <t>9206</t>
  </si>
  <si>
    <t>1661</t>
  </si>
  <si>
    <t>6323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</si>
  <si>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</si>
  <si>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</si>
  <si>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</si>
  <si>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</si>
  <si>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</si>
  <si>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</si>
  <si>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</si>
  <si>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</si>
  <si>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</si>
  <si>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</si>
  <si>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5074</t>
  </si>
  <si>
    <t>8132</t>
  </si>
  <si>
    <t>2171</t>
  </si>
  <si>
    <t>1030</t>
  </si>
  <si>
    <t>9209</t>
  </si>
  <si>
    <t>7356</t>
  </si>
  <si>
    <t>8450</t>
  </si>
  <si>
    <t>5552</t>
  </si>
  <si>
    <t>6659</t>
  </si>
  <si>
    <t>9468</t>
  </si>
  <si>
    <t>7813</t>
  </si>
  <si>
    <t>2402</t>
  </si>
  <si>
    <t>4425</t>
  </si>
  <si>
    <t>5136</t>
  </si>
  <si>
    <t>7423</t>
  </si>
  <si>
    <t>2207</t>
  </si>
  <si>
    <t>3919</t>
  </si>
  <si>
    <t>9824</t>
  </si>
  <si>
    <t>1664</t>
  </si>
  <si>
    <t>1189</t>
  </si>
  <si>
    <t>8912</t>
  </si>
  <si>
    <t>7945</t>
  </si>
  <si>
    <t>9250</t>
  </si>
  <si>
    <t>1379</t>
  </si>
  <si>
    <t>6414</t>
  </si>
  <si>
    <t>9142</t>
  </si>
  <si>
    <t>8304</t>
  </si>
  <si>
    <t>6599</t>
  </si>
  <si>
    <t>2942</t>
  </si>
  <si>
    <t>6405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</si>
  <si>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</si>
  <si>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</si>
  <si>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</si>
  <si>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</si>
  <si>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</si>
  <si>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</si>
  <si>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</si>
  <si>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</si>
  <si>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</si>
  <si>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</si>
  <si>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</si>
  <si>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</si>
  <si>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</si>
  <si>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</si>
  <si>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</si>
  <si>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</si>
  <si>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</si>
  <si>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</si>
  <si>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</si>
  <si>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</si>
  <si>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</si>
  <si>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3081</t>
  </si>
  <si>
    <t>7076</t>
  </si>
  <si>
    <t>9383</t>
  </si>
  <si>
    <t>5038</t>
  </si>
  <si>
    <t>4155</t>
  </si>
  <si>
    <t>1796</t>
  </si>
  <si>
    <t>3067</t>
  </si>
  <si>
    <t>2936</t>
  </si>
  <si>
    <t>9229</t>
  </si>
  <si>
    <t>6945</t>
  </si>
  <si>
    <t>8080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</si>
  <si>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</si>
  <si>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</si>
  <si>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</si>
  <si>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</si>
  <si>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</si>
  <si>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</si>
  <si>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</si>
  <si>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</si>
  <si>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</si>
  <si>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</si>
  <si>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</si>
  <si>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</si>
  <si>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</si>
  <si>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</si>
  <si>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8465</t>
  </si>
  <si>
    <t>7738</t>
  </si>
  <si>
    <t>6946</t>
  </si>
  <si>
    <t>8590</t>
  </si>
  <si>
    <t>1232</t>
  </si>
  <si>
    <t>5644</t>
  </si>
  <si>
    <t>1660</t>
  </si>
  <si>
    <t>1230</t>
  </si>
  <si>
    <t>1457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</si>
  <si>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</si>
  <si>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</si>
  <si>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</si>
  <si>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</si>
  <si>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</si>
  <si>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</si>
  <si>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</si>
  <si>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</si>
  <si>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</si>
  <si>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</si>
  <si>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</si>
  <si>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</si>
  <si>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</si>
  <si>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</si>
  <si>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</si>
  <si>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</si>
  <si>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</si>
  <si>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</si>
  <si>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</si>
  <si>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</si>
  <si>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9643</t>
  </si>
  <si>
    <t>8442</t>
  </si>
  <si>
    <t>9656</t>
  </si>
  <si>
    <t>3453</t>
  </si>
  <si>
    <t>7883</t>
  </si>
  <si>
    <t>6181</t>
  </si>
  <si>
    <t>9970</t>
  </si>
  <si>
    <t>1974</t>
  </si>
  <si>
    <t>4476</t>
  </si>
  <si>
    <t>5904</t>
  </si>
  <si>
    <t>9264</t>
  </si>
  <si>
    <t>3185</t>
  </si>
  <si>
    <t>5037</t>
  </si>
  <si>
    <t>5893</t>
  </si>
  <si>
    <t>1536</t>
  </si>
  <si>
    <t>5344</t>
  </si>
  <si>
    <t>4078</t>
  </si>
  <si>
    <t>1805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</si>
  <si>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</si>
  <si>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</si>
  <si>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</si>
  <si>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</si>
  <si>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</si>
  <si>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</si>
  <si>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</si>
  <si>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</si>
  <si>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</si>
  <si>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</si>
  <si>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</si>
  <si>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</si>
  <si>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</si>
  <si>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</si>
  <si>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</si>
  <si>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</si>
  <si>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</si>
  <si>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</si>
  <si>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</si>
  <si>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</si>
  <si>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</si>
  <si>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</si>
  <si>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</si>
  <si>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5006</t>
  </si>
  <si>
    <t>8949</t>
  </si>
  <si>
    <t>3421</t>
  </si>
  <si>
    <t>1088</t>
  </si>
  <si>
    <t>6278</t>
  </si>
  <si>
    <t>1799</t>
  </si>
  <si>
    <t>9619</t>
  </si>
  <si>
    <t>7321</t>
  </si>
  <si>
    <t>7067</t>
  </si>
  <si>
    <t>8369</t>
  </si>
  <si>
    <t>5253</t>
  </si>
  <si>
    <t>4815</t>
  </si>
  <si>
    <t>8007</t>
  </si>
  <si>
    <t>7497</t>
  </si>
  <si>
    <t>4057</t>
  </si>
  <si>
    <t>8434</t>
  </si>
  <si>
    <t>3298</t>
  </si>
  <si>
    <t>4601</t>
  </si>
  <si>
    <t>3867</t>
  </si>
  <si>
    <t>9600</t>
  </si>
  <si>
    <t>6227</t>
  </si>
  <si>
    <t>9537</t>
  </si>
  <si>
    <t>8004</t>
  </si>
  <si>
    <t>5179</t>
  </si>
  <si>
    <t>9461</t>
  </si>
  <si>
    <t>2935</t>
  </si>
  <si>
    <t>9863</t>
  </si>
  <si>
    <t>3075</t>
  </si>
  <si>
    <t>8122</t>
  </si>
  <si>
    <t>3502</t>
  </si>
  <si>
    <t>1607</t>
  </si>
  <si>
    <t>9860</t>
  </si>
  <si>
    <t>8226</t>
  </si>
  <si>
    <t>4544</t>
  </si>
  <si>
    <t>4758</t>
  </si>
  <si>
    <t>8999</t>
  </si>
  <si>
    <t>6574</t>
  </si>
  <si>
    <t>2130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</si>
  <si>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</si>
  <si>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</si>
  <si>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</si>
  <si>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</si>
  <si>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</si>
  <si>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</si>
  <si>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</si>
  <si>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</si>
  <si>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</si>
  <si>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</si>
  <si>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</si>
  <si>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</si>
  <si>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</si>
  <si>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</si>
  <si>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</si>
  <si>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5250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</si>
  <si>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</si>
  <si>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</si>
  <si>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</si>
  <si>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</si>
  <si>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</si>
  <si>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</si>
  <si>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</si>
  <si>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</si>
  <si>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</si>
  <si>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</si>
  <si>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</si>
  <si>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</si>
  <si>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</si>
  <si>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</si>
  <si>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</si>
  <si>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</si>
  <si>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</si>
  <si>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2196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</si>
  <si>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</si>
  <si>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</si>
  <si>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</si>
  <si>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</si>
  <si>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</si>
  <si>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</si>
  <si>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</si>
  <si>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</si>
  <si>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</si>
  <si>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</si>
  <si>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</si>
  <si>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</si>
  <si>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</si>
  <si>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</si>
  <si>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</si>
  <si>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3959</t>
  </si>
  <si>
    <t>8340</t>
  </si>
  <si>
    <t>5204</t>
  </si>
  <si>
    <t>5030</t>
  </si>
  <si>
    <t>7259</t>
  </si>
  <si>
    <t>1224</t>
  </si>
  <si>
    <t>5007</t>
  </si>
  <si>
    <t>8001</t>
  </si>
  <si>
    <t>8177</t>
  </si>
  <si>
    <t>6295</t>
  </si>
  <si>
    <t>8706</t>
  </si>
  <si>
    <t>8115</t>
  </si>
  <si>
    <t>7666</t>
  </si>
  <si>
    <t>6590</t>
  </si>
  <si>
    <t>4579</t>
  </si>
  <si>
    <t>2066</t>
  </si>
  <si>
    <t>5813</t>
  </si>
  <si>
    <t>5205</t>
  </si>
  <si>
    <t>4738</t>
  </si>
  <si>
    <t>6605</t>
  </si>
  <si>
    <t>5170</t>
  </si>
  <si>
    <t>9277</t>
  </si>
  <si>
    <t>4810</t>
  </si>
  <si>
    <t>9009</t>
  </si>
  <si>
    <t>1338</t>
  </si>
  <si>
    <t>7468</t>
  </si>
  <si>
    <t>4308</t>
  </si>
  <si>
    <t>6346</t>
  </si>
  <si>
    <t>8614</t>
  </si>
  <si>
    <t>6585</t>
  </si>
  <si>
    <t>9736</t>
  </si>
  <si>
    <t>6237</t>
  </si>
  <si>
    <t>5524</t>
  </si>
  <si>
    <t>2299</t>
  </si>
  <si>
    <t>5354</t>
  </si>
  <si>
    <t>1203</t>
  </si>
  <si>
    <t>9932</t>
  </si>
  <si>
    <t>1154</t>
  </si>
  <si>
    <t>7249</t>
  </si>
  <si>
    <t>9797</t>
  </si>
  <si>
    <t>5142</t>
  </si>
  <si>
    <t>9974</t>
  </si>
  <si>
    <t>4603</t>
  </si>
  <si>
    <t>1769</t>
  </si>
  <si>
    <t>2502</t>
  </si>
  <si>
    <t>6922</t>
  </si>
  <si>
    <t>9990</t>
  </si>
  <si>
    <t>9100</t>
  </si>
  <si>
    <t>9005</t>
  </si>
  <si>
    <t>1013</t>
  </si>
  <si>
    <t>1656</t>
  </si>
  <si>
    <t>5298</t>
  </si>
  <si>
    <t>6458</t>
  </si>
  <si>
    <t>3888</t>
  </si>
  <si>
    <t>4313</t>
  </si>
  <si>
    <t>2096</t>
  </si>
  <si>
    <t>1906</t>
  </si>
  <si>
    <t>2722</t>
  </si>
  <si>
    <t>5601</t>
  </si>
  <si>
    <t>7499</t>
  </si>
  <si>
    <t>3011</t>
  </si>
  <si>
    <t>5464</t>
  </si>
  <si>
    <t>1856</t>
  </si>
  <si>
    <t>1611</t>
  </si>
  <si>
    <t>9740</t>
  </si>
  <si>
    <t>2743</t>
  </si>
  <si>
    <t>3423</t>
  </si>
  <si>
    <t>6469</t>
  </si>
  <si>
    <t>3710</t>
  </si>
  <si>
    <t>7628</t>
  </si>
  <si>
    <t>3743</t>
  </si>
  <si>
    <t>9801</t>
  </si>
  <si>
    <t>4837</t>
  </si>
  <si>
    <t>2353</t>
  </si>
  <si>
    <t>4442</t>
  </si>
  <si>
    <t>8098</t>
  </si>
  <si>
    <t>8828</t>
  </si>
  <si>
    <t>7331</t>
  </si>
  <si>
    <t>4018</t>
  </si>
  <si>
    <t>2426</t>
  </si>
  <si>
    <t>3198</t>
  </si>
  <si>
    <t>3503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</si>
  <si>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</si>
  <si>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</si>
  <si>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</si>
  <si>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</si>
  <si>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</si>
  <si>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</si>
  <si>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</si>
  <si>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</si>
  <si>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</si>
  <si>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</si>
  <si>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</si>
  <si>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</si>
  <si>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</si>
  <si>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</si>
  <si>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</si>
  <si>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</si>
  <si>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</si>
  <si>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2755</t>
  </si>
  <si>
    <t>6806</t>
  </si>
  <si>
    <t>1388</t>
  </si>
  <si>
    <t>6216</t>
  </si>
  <si>
    <t>5444</t>
  </si>
  <si>
    <t>8880</t>
  </si>
  <si>
    <t>7587</t>
  </si>
  <si>
    <t>7807</t>
  </si>
  <si>
    <t>2886</t>
  </si>
  <si>
    <t>1113</t>
  </si>
  <si>
    <t>7095</t>
  </si>
  <si>
    <t>8013</t>
  </si>
  <si>
    <t>9161</t>
  </si>
  <si>
    <t>3518</t>
  </si>
  <si>
    <t>9127</t>
  </si>
  <si>
    <t>3628</t>
  </si>
  <si>
    <t>7791</t>
  </si>
  <si>
    <t>0486</t>
  </si>
  <si>
    <t>5970</t>
  </si>
  <si>
    <t>7472</t>
  </si>
  <si>
    <t>1846</t>
  </si>
  <si>
    <t>5215</t>
  </si>
  <si>
    <t>1488</t>
  </si>
  <si>
    <t>8889</t>
  </si>
  <si>
    <t>3726</t>
  </si>
  <si>
    <t>3684</t>
  </si>
  <si>
    <t>9870</t>
  </si>
  <si>
    <t>8975</t>
  </si>
  <si>
    <t>4406</t>
  </si>
  <si>
    <t>2666</t>
  </si>
  <si>
    <t>3971</t>
  </si>
  <si>
    <t>8892</t>
  </si>
  <si>
    <t>3182</t>
  </si>
  <si>
    <t>1819</t>
  </si>
  <si>
    <t>6321</t>
  </si>
  <si>
    <t>1238</t>
  </si>
  <si>
    <t>0412</t>
  </si>
  <si>
    <t>8429</t>
  </si>
  <si>
    <t>6266</t>
  </si>
  <si>
    <t>1818</t>
  </si>
  <si>
    <t>5487</t>
  </si>
  <si>
    <t>2475</t>
  </si>
  <si>
    <t>1575</t>
  </si>
  <si>
    <t>7061</t>
  </si>
  <si>
    <t>0131</t>
  </si>
  <si>
    <t>4525</t>
  </si>
  <si>
    <t>4386</t>
  </si>
  <si>
    <t>7229</t>
  </si>
  <si>
    <t>6456</t>
  </si>
  <si>
    <t>8487</t>
  </si>
  <si>
    <t>8245</t>
  </si>
  <si>
    <t>4896</t>
  </si>
  <si>
    <t>5688</t>
  </si>
  <si>
    <t>6664</t>
  </si>
  <si>
    <t>2359</t>
  </si>
  <si>
    <t>7814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</si>
  <si>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</si>
  <si>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</si>
  <si>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</si>
  <si>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</si>
  <si>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</si>
  <si>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</si>
  <si>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</si>
  <si>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</si>
  <si>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</si>
  <si>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1604</t>
  </si>
  <si>
    <t>8193</t>
  </si>
  <si>
    <t>4024</t>
  </si>
  <si>
    <t>2418</t>
  </si>
  <si>
    <t>6600</t>
  </si>
  <si>
    <t>8168</t>
  </si>
  <si>
    <t>8637</t>
  </si>
  <si>
    <t>2632</t>
  </si>
  <si>
    <t>5805</t>
  </si>
  <si>
    <t>1062</t>
  </si>
  <si>
    <t>9672</t>
  </si>
  <si>
    <t>2661</t>
  </si>
  <si>
    <t>7973</t>
  </si>
  <si>
    <t>5232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</si>
  <si>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</si>
  <si>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</si>
  <si>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</si>
  <si>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</si>
  <si>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</si>
  <si>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</si>
  <si>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</si>
  <si>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</si>
  <si>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</si>
  <si>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</si>
  <si>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</si>
  <si>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</si>
  <si>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</si>
  <si>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</si>
  <si>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</si>
  <si>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</si>
  <si>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</si>
  <si>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</si>
  <si>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</si>
  <si>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</si>
  <si>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</si>
  <si>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</si>
  <si>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</si>
  <si>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</si>
  <si>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</si>
  <si>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</si>
  <si>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2149</t>
  </si>
  <si>
    <t>7211</t>
  </si>
  <si>
    <t>6606</t>
  </si>
  <si>
    <t>7571</t>
  </si>
  <si>
    <t>2525</t>
  </si>
  <si>
    <t>0274</t>
  </si>
  <si>
    <t>5511</t>
  </si>
  <si>
    <t>9842</t>
  </si>
  <si>
    <t>5180</t>
  </si>
  <si>
    <t>1927</t>
  </si>
  <si>
    <t>4145</t>
  </si>
  <si>
    <t>6505</t>
  </si>
  <si>
    <t>1953</t>
  </si>
  <si>
    <t>2770</t>
  </si>
  <si>
    <t>6648</t>
  </si>
  <si>
    <t>1298</t>
  </si>
  <si>
    <t>8176</t>
  </si>
  <si>
    <t>6534</t>
  </si>
  <si>
    <t>2180</t>
  </si>
  <si>
    <t>3141</t>
  </si>
  <si>
    <t>6728</t>
  </si>
  <si>
    <t>9332</t>
  </si>
  <si>
    <t>8088</t>
  </si>
  <si>
    <t>2346</t>
  </si>
  <si>
    <t>9777</t>
  </si>
  <si>
    <t>4199</t>
  </si>
  <si>
    <t>5882</t>
  </si>
  <si>
    <t>5087</t>
  </si>
  <si>
    <t>9666</t>
  </si>
  <si>
    <t>2167</t>
  </si>
  <si>
    <t>9384</t>
  </si>
  <si>
    <t>1568</t>
  </si>
  <si>
    <t>5254</t>
  </si>
  <si>
    <t>1475</t>
  </si>
  <si>
    <t>4908</t>
  </si>
  <si>
    <t>3228</t>
  </si>
  <si>
    <t>0791</t>
  </si>
  <si>
    <t>3041</t>
  </si>
  <si>
    <t>5646</t>
  </si>
  <si>
    <t>6036</t>
  </si>
  <si>
    <t>1243</t>
  </si>
  <si>
    <t>6277</t>
  </si>
  <si>
    <t>8298</t>
  </si>
  <si>
    <t>7728</t>
  </si>
  <si>
    <t>5710</t>
  </si>
  <si>
    <t>9183</t>
  </si>
  <si>
    <t>7872</t>
  </si>
  <si>
    <t>7894</t>
  </si>
  <si>
    <t>9495</t>
  </si>
  <si>
    <t>4865</t>
  </si>
  <si>
    <t>6575</t>
  </si>
  <si>
    <t>8572</t>
  </si>
  <si>
    <t>9432</t>
  </si>
  <si>
    <t>3579</t>
  </si>
  <si>
    <t>9313</t>
  </si>
  <si>
    <t>9396</t>
  </si>
  <si>
    <t>8723</t>
  </si>
  <si>
    <t>5523</t>
  </si>
  <si>
    <t>7831</t>
  </si>
  <si>
    <t>3311</t>
  </si>
  <si>
    <t>4699</t>
  </si>
  <si>
    <t>6855</t>
  </si>
  <si>
    <t>7712</t>
  </si>
  <si>
    <t>6887</t>
  </si>
  <si>
    <t>1312</t>
  </si>
  <si>
    <t>5973</t>
  </si>
  <si>
    <t>3798</t>
  </si>
  <si>
    <t>3878</t>
  </si>
  <si>
    <t>2069</t>
  </si>
  <si>
    <t>2992</t>
  </si>
  <si>
    <t>3221</t>
  </si>
  <si>
    <t>3102</t>
  </si>
  <si>
    <t>9922</t>
  </si>
  <si>
    <t>3619</t>
  </si>
  <si>
    <t>9744</t>
  </si>
  <si>
    <t>2847</t>
  </si>
  <si>
    <t>3087</t>
  </si>
  <si>
    <t>9547</t>
  </si>
  <si>
    <t>2109</t>
  </si>
  <si>
    <t>7590</t>
  </si>
  <si>
    <t>5437</t>
  </si>
  <si>
    <t>5632</t>
  </si>
  <si>
    <t>1070</t>
  </si>
  <si>
    <t>5783</t>
  </si>
  <si>
    <t>9328</t>
  </si>
  <si>
    <t>9164</t>
  </si>
  <si>
    <t>7154</t>
  </si>
  <si>
    <t>0227</t>
  </si>
  <si>
    <t>7781</t>
  </si>
  <si>
    <t>4883</t>
  </si>
  <si>
    <t>3758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</si>
  <si>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</si>
  <si>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</si>
  <si>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</si>
  <si>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</si>
  <si>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</si>
  <si>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</si>
  <si>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</si>
  <si>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</si>
  <si>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</si>
  <si>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</si>
  <si>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</si>
  <si>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</si>
  <si>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</si>
  <si>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1621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</si>
  <si>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</si>
  <si>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</si>
  <si>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</si>
  <si>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</si>
  <si>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</si>
  <si>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</si>
  <si>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</si>
  <si>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</si>
  <si>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</si>
  <si>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</si>
  <si>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3999</t>
  </si>
  <si>
    <t>7659</t>
  </si>
  <si>
    <t>9787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</si>
  <si>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</si>
  <si>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</si>
  <si>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</si>
  <si>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</si>
  <si>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</si>
  <si>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</si>
  <si>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</si>
  <si>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</si>
  <si>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</si>
  <si>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</si>
  <si>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7402</t>
  </si>
  <si>
    <t>1561</t>
  </si>
  <si>
    <t>8628</t>
  </si>
  <si>
    <t>5854</t>
  </si>
  <si>
    <t>4379</t>
  </si>
  <si>
    <t>7642</t>
  </si>
  <si>
    <t>7711</t>
  </si>
  <si>
    <t>6930</t>
  </si>
  <si>
    <t>4418</t>
  </si>
  <si>
    <t>4361</t>
  </si>
  <si>
    <t>1788</t>
  </si>
  <si>
    <t>2230</t>
  </si>
  <si>
    <t>6550</t>
  </si>
  <si>
    <t>9694</t>
  </si>
  <si>
    <t>9089</t>
  </si>
  <si>
    <t>9467</t>
  </si>
  <si>
    <t>8604</t>
  </si>
  <si>
    <t>9244</t>
  </si>
  <si>
    <t>7026</t>
  </si>
  <si>
    <t>1233</t>
  </si>
  <si>
    <t>1080</t>
  </si>
  <si>
    <t>6894</t>
  </si>
  <si>
    <t>9515</t>
  </si>
  <si>
    <t>1993</t>
  </si>
  <si>
    <t>1210</t>
  </si>
  <si>
    <t>1864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</si>
  <si>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</si>
  <si>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</si>
  <si>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</si>
  <si>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</si>
  <si>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</si>
  <si>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</si>
  <si>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</si>
  <si>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</si>
  <si>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</si>
  <si>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8707</t>
  </si>
  <si>
    <t>8652</t>
  </si>
  <si>
    <t>1538</t>
  </si>
  <si>
    <t>2263</t>
  </si>
  <si>
    <t>8511</t>
  </si>
  <si>
    <t>7691</t>
  </si>
  <si>
    <t>4249</t>
  </si>
  <si>
    <t>1960</t>
  </si>
  <si>
    <t>5135</t>
  </si>
  <si>
    <t>3732</t>
  </si>
  <si>
    <t>2356</t>
  </si>
  <si>
    <t>9574</t>
  </si>
  <si>
    <t>6010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</si>
  <si>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</si>
  <si>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</si>
  <si>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</si>
  <si>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</si>
  <si>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</si>
  <si>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</si>
  <si>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</si>
  <si>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</si>
  <si>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</si>
  <si>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</si>
  <si>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</si>
  <si>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</si>
  <si>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6890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</si>
  <si>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</si>
  <si>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</si>
  <si>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</si>
  <si>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</si>
  <si>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</si>
  <si>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</si>
  <si>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</si>
  <si>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</si>
  <si>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</si>
  <si>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</si>
  <si>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</si>
  <si>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</si>
  <si>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</si>
  <si>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</si>
  <si>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</si>
  <si>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</si>
  <si>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9367</t>
  </si>
  <si>
    <t>8610</t>
  </si>
  <si>
    <t>1723</t>
  </si>
  <si>
    <t>4177</t>
  </si>
  <si>
    <t>3858</t>
  </si>
  <si>
    <t>8684</t>
  </si>
  <si>
    <t>4999</t>
  </si>
  <si>
    <t>3866</t>
  </si>
  <si>
    <t>7804</t>
  </si>
  <si>
    <t>5303</t>
  </si>
  <si>
    <t>6489</t>
  </si>
  <si>
    <t>4903</t>
  </si>
  <si>
    <t>4132</t>
  </si>
  <si>
    <t>1430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</si>
  <si>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</si>
  <si>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</si>
  <si>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</si>
  <si>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</si>
  <si>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</si>
  <si>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</si>
  <si>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</si>
  <si>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</si>
  <si>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</si>
  <si>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</si>
  <si>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</si>
  <si>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</si>
  <si>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</si>
  <si>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</si>
  <si>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2507</t>
  </si>
  <si>
    <t>1987</t>
  </si>
  <si>
    <t>1992</t>
  </si>
  <si>
    <t>2205</t>
  </si>
  <si>
    <t>1963</t>
  </si>
  <si>
    <t>6341</t>
  </si>
  <si>
    <t>8753</t>
  </si>
  <si>
    <t>5553</t>
  </si>
  <si>
    <t>4084</t>
  </si>
  <si>
    <t>7638</t>
  </si>
  <si>
    <t>6650</t>
  </si>
  <si>
    <t>5194</t>
  </si>
  <si>
    <t>7879</t>
  </si>
  <si>
    <t>2486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</si>
  <si>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</si>
  <si>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</si>
  <si>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</si>
  <si>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</si>
  <si>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</si>
  <si>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</si>
  <si>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</si>
  <si>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</si>
  <si>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</si>
  <si>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2342</t>
  </si>
  <si>
    <t>1739</t>
  </si>
  <si>
    <t>7715</t>
  </si>
  <si>
    <t>3939</t>
  </si>
  <si>
    <t>8294</t>
  </si>
  <si>
    <t>1007</t>
  </si>
  <si>
    <t>5834</t>
  </si>
  <si>
    <t>5276</t>
  </si>
  <si>
    <t>1813</t>
  </si>
  <si>
    <t>1610</t>
  </si>
  <si>
    <t>5684</t>
  </si>
  <si>
    <t>6123</t>
  </si>
  <si>
    <t>2489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</si>
  <si>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</si>
  <si>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</si>
  <si>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</si>
  <si>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</si>
  <si>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</si>
  <si>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</si>
  <si>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</si>
  <si>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</si>
  <si>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</si>
  <si>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</si>
  <si>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2266</t>
  </si>
  <si>
    <t>8367</t>
  </si>
  <si>
    <t>6551</t>
  </si>
  <si>
    <t>2164</t>
  </si>
  <si>
    <t>5986</t>
  </si>
  <si>
    <t>9614</t>
  </si>
  <si>
    <t>6918</t>
  </si>
  <si>
    <t>6000</t>
  </si>
  <si>
    <t>6841</t>
  </si>
  <si>
    <t>1941</t>
  </si>
  <si>
    <t>4890</t>
  </si>
  <si>
    <t>5217</t>
  </si>
  <si>
    <t>1665</t>
  </si>
  <si>
    <t>1016</t>
  </si>
  <si>
    <t>4129</t>
  </si>
  <si>
    <t>4811</t>
  </si>
  <si>
    <t>8279</t>
  </si>
  <si>
    <t>4288</t>
  </si>
  <si>
    <t>7948</t>
  </si>
  <si>
    <t>1948</t>
  </si>
  <si>
    <t>7588</t>
  </si>
  <si>
    <t>8917</t>
  </si>
  <si>
    <t>9867</t>
  </si>
  <si>
    <t>4613</t>
  </si>
  <si>
    <t>5519</t>
  </si>
  <si>
    <t>2949</t>
  </si>
  <si>
    <t>5607</t>
  </si>
  <si>
    <t>9592</t>
  </si>
  <si>
    <t>2964</t>
  </si>
  <si>
    <t>3018</t>
  </si>
  <si>
    <t>4847</t>
  </si>
  <si>
    <t>2444</t>
  </si>
  <si>
    <t>6023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</si>
  <si>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</si>
  <si>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</si>
  <si>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</si>
  <si>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</si>
  <si>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</si>
  <si>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</si>
  <si>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</si>
  <si>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</si>
  <si>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</si>
  <si>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8205</t>
  </si>
  <si>
    <t>4685</t>
  </si>
  <si>
    <t>5577</t>
  </si>
  <si>
    <t>6725</t>
  </si>
  <si>
    <t>4413</t>
  </si>
  <si>
    <t>2492</t>
  </si>
  <si>
    <t>5660</t>
  </si>
  <si>
    <t>1319</t>
  </si>
  <si>
    <t>4314</t>
  </si>
  <si>
    <t>7368</t>
  </si>
  <si>
    <t>8395</t>
  </si>
  <si>
    <t>1740</t>
  </si>
  <si>
    <t>1271</t>
  </si>
  <si>
    <t>7303</t>
  </si>
  <si>
    <t>1120</t>
  </si>
  <si>
    <t>4697</t>
  </si>
  <si>
    <t>3145</t>
  </si>
  <si>
    <t>4855</t>
  </si>
  <si>
    <t>3941</t>
  </si>
  <si>
    <t>6272</t>
  </si>
  <si>
    <t>6880</t>
  </si>
  <si>
    <t>5754</t>
  </si>
  <si>
    <t>0976</t>
  </si>
  <si>
    <t>5798</t>
  </si>
  <si>
    <t>1706</t>
  </si>
  <si>
    <t>5765</t>
  </si>
  <si>
    <t>3437</t>
  </si>
  <si>
    <t>8722</t>
  </si>
  <si>
    <t>7079</t>
  </si>
  <si>
    <t>7169</t>
  </si>
  <si>
    <t>5848</t>
  </si>
  <si>
    <t>2420</t>
  </si>
  <si>
    <t>2078</t>
  </si>
  <si>
    <t>7607</t>
  </si>
  <si>
    <t>2663</t>
  </si>
  <si>
    <t>1918</t>
  </si>
  <si>
    <t>7662</t>
  </si>
  <si>
    <t>0302</t>
  </si>
  <si>
    <t>2713</t>
  </si>
  <si>
    <t>8856</t>
  </si>
  <si>
    <t>7365</t>
  </si>
  <si>
    <t>9894</t>
  </si>
  <si>
    <t>8686</t>
  </si>
  <si>
    <t>2239</t>
  </si>
  <si>
    <t>4528</t>
  </si>
  <si>
    <t>3713</t>
  </si>
  <si>
    <t>5673</t>
  </si>
  <si>
    <t>3515</t>
  </si>
  <si>
    <t>0200</t>
  </si>
  <si>
    <t>5791</t>
  </si>
  <si>
    <t>5363</t>
  </si>
  <si>
    <t>0581</t>
  </si>
  <si>
    <t>9772</t>
  </si>
  <si>
    <t>3058</t>
  </si>
  <si>
    <t>8391</t>
  </si>
  <si>
    <t>6339</t>
  </si>
  <si>
    <t>6663</t>
  </si>
  <si>
    <t>3549</t>
  </si>
  <si>
    <t>9098</t>
  </si>
  <si>
    <t>3881</t>
  </si>
  <si>
    <t>7887</t>
  </si>
  <si>
    <t>7755</t>
  </si>
  <si>
    <t>6866</t>
  </si>
  <si>
    <t>3196</t>
  </si>
  <si>
    <t>5055</t>
  </si>
  <si>
    <t>9491</t>
  </si>
  <si>
    <t>9895</t>
  </si>
  <si>
    <t>8119</t>
  </si>
  <si>
    <t>0494</t>
  </si>
  <si>
    <t>7967</t>
  </si>
  <si>
    <t>6085</t>
  </si>
  <si>
    <t>8347</t>
  </si>
  <si>
    <t>5347</t>
  </si>
  <si>
    <t>7754</t>
  </si>
  <si>
    <t>1491</t>
  </si>
  <si>
    <t>1578</t>
  </si>
  <si>
    <t>3957</t>
  </si>
  <si>
    <t>2261</t>
  </si>
  <si>
    <t>8969</t>
  </si>
  <si>
    <t>6057</t>
  </si>
  <si>
    <t>7047</t>
  </si>
  <si>
    <t>9059</t>
  </si>
  <si>
    <t>8748</t>
  </si>
  <si>
    <t>3347</t>
  </si>
  <si>
    <t>4633</t>
  </si>
  <si>
    <t>3424</t>
  </si>
  <si>
    <t>6603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</si>
  <si>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</si>
  <si>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</si>
  <si>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</si>
  <si>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</si>
  <si>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</si>
  <si>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</si>
  <si>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</si>
  <si>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ИП СЮБАЕВА АННА НИКОЛАЕВНА</t>
  </si>
  <si>
    <t>Дёмин Алексей Владимирович (ИП)</t>
  </si>
  <si>
    <t>Шилов Николай Михайлович (ИП)</t>
  </si>
  <si>
    <t>ИП Шилов Николай Михайлович</t>
  </si>
  <si>
    <t>КАЗАКОВ ИГОРЬ ВИТАЛЬЕВИЧ (ИП)</t>
  </si>
  <si>
    <t>ООО "БИОФАРМ Д"</t>
  </si>
  <si>
    <t>ООО "ДОНСКИЕ ПРОСТОРЫ"</t>
  </si>
  <si>
    <t>ТУРЕЦКАЯ ЖАННА АНАТОЛЬЕВНА (ИП)</t>
  </si>
  <si>
    <t>ООО СК "МИР"</t>
  </si>
  <si>
    <t>ЗАЛОЗНЫЙ ВИТАЛИЙ НИКОЛАЕВИЧ (ИП)</t>
  </si>
  <si>
    <t>ООО "ТЕХСНАБ"</t>
  </si>
  <si>
    <t>ООО "УСПЕХ"</t>
  </si>
  <si>
    <t>Кравцов Денис Владимирович (ИП)</t>
  </si>
  <si>
    <t>8227</t>
  </si>
  <si>
    <t>1510</t>
  </si>
  <si>
    <t>8982</t>
  </si>
  <si>
    <t>2991</t>
  </si>
  <si>
    <t>7553</t>
  </si>
  <si>
    <t>0876</t>
  </si>
  <si>
    <t>4915</t>
  </si>
  <si>
    <t>3084</t>
  </si>
  <si>
    <t>3616</t>
  </si>
  <si>
    <t>1770</t>
  </si>
  <si>
    <t>0095</t>
  </si>
  <si>
    <t>7189</t>
  </si>
  <si>
    <t>3553</t>
  </si>
  <si>
    <t>9757</t>
  </si>
  <si>
    <t>0612</t>
  </si>
  <si>
    <t>0319</t>
  </si>
  <si>
    <t>3897</t>
  </si>
  <si>
    <t>6817</t>
  </si>
  <si>
    <t>8755</t>
  </si>
  <si>
    <t>2659</t>
  </si>
  <si>
    <t>0071</t>
  </si>
  <si>
    <t>8849</t>
  </si>
  <si>
    <t>4708</t>
  </si>
  <si>
    <t>9631</t>
  </si>
  <si>
    <t>1162</t>
  </si>
  <si>
    <t>7543</t>
  </si>
  <si>
    <t>9299</t>
  </si>
  <si>
    <t>3137</t>
  </si>
  <si>
    <t>3001</t>
  </si>
  <si>
    <t>2008</t>
  </si>
  <si>
    <t>4154</t>
  </si>
  <si>
    <t>7921</t>
  </si>
  <si>
    <t>2040</t>
  </si>
  <si>
    <t>4100</t>
  </si>
  <si>
    <t>3969</t>
  </si>
  <si>
    <t>6895</t>
  </si>
  <si>
    <t>5138</t>
  </si>
  <si>
    <t>9413</t>
  </si>
  <si>
    <t>7796</t>
  </si>
  <si>
    <t>1512</t>
  </si>
  <si>
    <t>7408</t>
  </si>
  <si>
    <t>4794</t>
  </si>
  <si>
    <t>3516</t>
  </si>
  <si>
    <t>7104</t>
  </si>
  <si>
    <t>2650</t>
  </si>
  <si>
    <t>4115</t>
  </si>
  <si>
    <t>7640</t>
  </si>
  <si>
    <t>0183</t>
  </si>
  <si>
    <t>3815</t>
  </si>
  <si>
    <t>6949</t>
  </si>
  <si>
    <t>7354</t>
  </si>
  <si>
    <t>1206</t>
  </si>
  <si>
    <t>7428</t>
  </si>
  <si>
    <t>2514</t>
  </si>
  <si>
    <t>9904</t>
  </si>
  <si>
    <t>0448</t>
  </si>
  <si>
    <t>3176</t>
  </si>
  <si>
    <t>2745</t>
  </si>
  <si>
    <t>5093</t>
  </si>
  <si>
    <t>0427</t>
  </si>
  <si>
    <t>7890</t>
  </si>
  <si>
    <t>6120</t>
  </si>
  <si>
    <t>0491</t>
  </si>
  <si>
    <t>7663</t>
  </si>
  <si>
    <t>3210</t>
  </si>
  <si>
    <t>6271</t>
  </si>
  <si>
    <t>2608</t>
  </si>
  <si>
    <t>0208</t>
  </si>
  <si>
    <t>2497</t>
  </si>
  <si>
    <t>7351</t>
  </si>
  <si>
    <t>5315</t>
  </si>
  <si>
    <t>4614</t>
  </si>
  <si>
    <t>0744</t>
  </si>
  <si>
    <t>9845</t>
  </si>
  <si>
    <t>8068</t>
  </si>
  <si>
    <t>8984</t>
  </si>
  <si>
    <t>0756</t>
  </si>
  <si>
    <t>9082</t>
  </si>
  <si>
    <t>0268</t>
  </si>
  <si>
    <t>6518</t>
  </si>
  <si>
    <t>1870</t>
  </si>
  <si>
    <t>7812</t>
  </si>
  <si>
    <t>5993</t>
  </si>
  <si>
    <t>8670</t>
  </si>
  <si>
    <t>8023</t>
  </si>
  <si>
    <t>0991</t>
  </si>
  <si>
    <t>4126</t>
  </si>
  <si>
    <t>7483</t>
  </si>
  <si>
    <t>1928</t>
  </si>
  <si>
    <t>5039</t>
  </si>
  <si>
    <t>9851</t>
  </si>
  <si>
    <t>5455</t>
  </si>
  <si>
    <t>9627</t>
  </si>
  <si>
    <t>9781</t>
  </si>
  <si>
    <t>0723</t>
  </si>
  <si>
    <t>1980</t>
  </si>
  <si>
    <t>5559</t>
  </si>
  <si>
    <t>4631</t>
  </si>
  <si>
    <t>3531</t>
  </si>
  <si>
    <t>8100</t>
  </si>
  <si>
    <t>0521</t>
  </si>
  <si>
    <t>4026</t>
  </si>
  <si>
    <t>8868</t>
  </si>
  <si>
    <t>1802</t>
  </si>
  <si>
    <t>3439</t>
  </si>
  <si>
    <t>4911</t>
  </si>
  <si>
    <t>8327</t>
  </si>
  <si>
    <t>3055</t>
  </si>
  <si>
    <t>9412</t>
  </si>
  <si>
    <t>3721</t>
  </si>
  <si>
    <t>5872</t>
  </si>
  <si>
    <t>4391</t>
  </si>
  <si>
    <t>7198</t>
  </si>
  <si>
    <t>2925</t>
  </si>
  <si>
    <t>9124</t>
  </si>
  <si>
    <t>6214</t>
  </si>
  <si>
    <t>1074</t>
  </si>
  <si>
    <t>1543</t>
  </si>
  <si>
    <t>7115</t>
  </si>
  <si>
    <t>9942</t>
  </si>
  <si>
    <t>6459</t>
  </si>
  <si>
    <t>2961</t>
  </si>
  <si>
    <t>3954</t>
  </si>
  <si>
    <t>5971</t>
  </si>
  <si>
    <t>5107</t>
  </si>
  <si>
    <t>6185</t>
  </si>
  <si>
    <t>5817</t>
  </si>
  <si>
    <t>7876</t>
  </si>
  <si>
    <t>4615</t>
  </si>
  <si>
    <t>5786</t>
  </si>
  <si>
    <t>3328</t>
  </si>
  <si>
    <t>9010</t>
  </si>
  <si>
    <t>0077</t>
  </si>
  <si>
    <t>7856</t>
  </si>
  <si>
    <t>7363</t>
  </si>
  <si>
    <t>1106</t>
  </si>
  <si>
    <t>4656</t>
  </si>
  <si>
    <t>9849</t>
  </si>
  <si>
    <t>6444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</si>
  <si>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</si>
  <si>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</si>
  <si>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</si>
  <si>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</si>
  <si>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</si>
  <si>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</si>
  <si>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</si>
  <si>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</si>
  <si>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</si>
  <si>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9271</t>
  </si>
  <si>
    <t>9552</t>
  </si>
  <si>
    <t>3061</t>
  </si>
  <si>
    <t>9144</t>
  </si>
  <si>
    <t>9427</t>
  </si>
  <si>
    <t>5054</t>
  </si>
  <si>
    <t>2278</t>
  </si>
  <si>
    <t>3933</t>
  </si>
  <si>
    <t>3293</t>
  </si>
  <si>
    <t>590</t>
  </si>
  <si>
    <t>9727</t>
  </si>
  <si>
    <t>2445</t>
  </si>
  <si>
    <t>2883</t>
  </si>
  <si>
    <t>9939</t>
  </si>
  <si>
    <t>2768</t>
  </si>
  <si>
    <t>5876</t>
  </si>
  <si>
    <t>4858</t>
  </si>
  <si>
    <t>3693</t>
  </si>
  <si>
    <t>9839</t>
  </si>
  <si>
    <t>7996</t>
  </si>
  <si>
    <t>0707</t>
  </si>
  <si>
    <t>6052</t>
  </si>
  <si>
    <t>7407</t>
  </si>
  <si>
    <t>5457</t>
  </si>
  <si>
    <t>1291</t>
  </si>
  <si>
    <t>4457</t>
  </si>
  <si>
    <t>1207</t>
  </si>
  <si>
    <t>8760</t>
  </si>
  <si>
    <t>9410</t>
  </si>
  <si>
    <t>1690</t>
  </si>
  <si>
    <t>4371</t>
  </si>
  <si>
    <t>0251</t>
  </si>
  <si>
    <t>3978</t>
  </si>
  <si>
    <t>9818</t>
  </si>
  <si>
    <t>6165</t>
  </si>
  <si>
    <t>4617</t>
  </si>
  <si>
    <t>4800</t>
  </si>
  <si>
    <t>0104</t>
  </si>
  <si>
    <t>3600</t>
  </si>
  <si>
    <t>4481</t>
  </si>
  <si>
    <t>2395</t>
  </si>
  <si>
    <t>5771</t>
  </si>
  <si>
    <t>3667</t>
  </si>
  <si>
    <t>8419</t>
  </si>
  <si>
    <t>6531</t>
  </si>
  <si>
    <t>7218</t>
  </si>
  <si>
    <t>0772</t>
  </si>
  <si>
    <t>2782</t>
  </si>
  <si>
    <t>4447</t>
  </si>
  <si>
    <t>6910</t>
  </si>
  <si>
    <t>4245</t>
  </si>
  <si>
    <t>4076</t>
  </si>
  <si>
    <t>5506</t>
  </si>
  <si>
    <t>0807</t>
  </si>
  <si>
    <t>1225</t>
  </si>
  <si>
    <t>1554</t>
  </si>
  <si>
    <t>7557</t>
  </si>
  <si>
    <t>3091</t>
  </si>
  <si>
    <t>6467</t>
  </si>
  <si>
    <t>0837</t>
  </si>
  <si>
    <t>0035</t>
  </si>
  <si>
    <t>0440</t>
  </si>
  <si>
    <t>2487</t>
  </si>
  <si>
    <t>8318</t>
  </si>
  <si>
    <t>2980</t>
  </si>
  <si>
    <t>8336</t>
  </si>
  <si>
    <t>7837</t>
  </si>
  <si>
    <t>8117</t>
  </si>
  <si>
    <t>1035</t>
  </si>
  <si>
    <t>6223</t>
  </si>
  <si>
    <t>5399</t>
  </si>
  <si>
    <t>6307</t>
  </si>
  <si>
    <t>8379</t>
  </si>
  <si>
    <t>3727</t>
  </si>
  <si>
    <t>8445</t>
  </si>
  <si>
    <t>2699</t>
  </si>
  <si>
    <t>8936</t>
  </si>
  <si>
    <t>9936</t>
  </si>
  <si>
    <t>6329</t>
  </si>
  <si>
    <t>5838</t>
  </si>
  <si>
    <t>1995</t>
  </si>
  <si>
    <t>3505</t>
  </si>
  <si>
    <t>8440</t>
  </si>
  <si>
    <t>9967</t>
  </si>
  <si>
    <t>8988</t>
  </si>
  <si>
    <t>7328</t>
  </si>
  <si>
    <t>7986</t>
  </si>
  <si>
    <t>6195</t>
  </si>
  <si>
    <t>6289</t>
  </si>
  <si>
    <t>2748</t>
  </si>
  <si>
    <t>1683</t>
  </si>
  <si>
    <t>5066</t>
  </si>
  <si>
    <t>5879</t>
  </si>
  <si>
    <t>2154</t>
  </si>
  <si>
    <t>6927</t>
  </si>
  <si>
    <t>7959</t>
  </si>
  <si>
    <t>8531</t>
  </si>
  <si>
    <t>8873</t>
  </si>
  <si>
    <t>1357</t>
  </si>
  <si>
    <t>9346</t>
  </si>
  <si>
    <t>9681</t>
  </si>
  <si>
    <t>2894</t>
  </si>
  <si>
    <t>8952</t>
  </si>
  <si>
    <t>4998</t>
  </si>
  <si>
    <t>1795</t>
  </si>
  <si>
    <t>5617</t>
  </si>
  <si>
    <t>7454</t>
  </si>
  <si>
    <t>4402</t>
  </si>
  <si>
    <t>3159</t>
  </si>
  <si>
    <t>3920</t>
  </si>
  <si>
    <t>0661</t>
  </si>
  <si>
    <t>4420</t>
  </si>
  <si>
    <t>4086</t>
  </si>
  <si>
    <t>7920</t>
  </si>
  <si>
    <t>2212</t>
  </si>
  <si>
    <t>6532</t>
  </si>
  <si>
    <t>4139</t>
  </si>
  <si>
    <t>8125</t>
  </si>
  <si>
    <t>4595</t>
  </si>
  <si>
    <t>5912</t>
  </si>
  <si>
    <t>0328</t>
  </si>
  <si>
    <t>0924</t>
  </si>
  <si>
    <t>0543</t>
  </si>
  <si>
    <t>1831</t>
  </si>
  <si>
    <t>4787</t>
  </si>
  <si>
    <t>9709</t>
  </si>
  <si>
    <t>5404</t>
  </si>
  <si>
    <t>7639</t>
  </si>
  <si>
    <t>0130</t>
  </si>
  <si>
    <t>8333</t>
  </si>
  <si>
    <t>5304</t>
  </si>
  <si>
    <t>5110</t>
  </si>
  <si>
    <t>6852</t>
  </si>
  <si>
    <t>6317</t>
  </si>
  <si>
    <t>1964</t>
  </si>
  <si>
    <t>5906</t>
  </si>
  <si>
    <t>2541</t>
  </si>
  <si>
    <t>3320</t>
  </si>
  <si>
    <t>7276</t>
  </si>
  <si>
    <t>7832</t>
  </si>
  <si>
    <t>0719</t>
  </si>
  <si>
    <t>5445</t>
  </si>
  <si>
    <t>8872</t>
  </si>
  <si>
    <t>5941</t>
  </si>
  <si>
    <t>4294</t>
  </si>
  <si>
    <t>4407</t>
  </si>
  <si>
    <t>0988</t>
  </si>
  <si>
    <t>8664</t>
  </si>
  <si>
    <t>5746</t>
  </si>
  <si>
    <t>5009</t>
  </si>
  <si>
    <t>7034</t>
  </si>
  <si>
    <t>8565</t>
  </si>
  <si>
    <t>6535</t>
  </si>
  <si>
    <t>7626</t>
  </si>
  <si>
    <t>5999</t>
  </si>
  <si>
    <t>2711</t>
  </si>
  <si>
    <t>5378</t>
  </si>
  <si>
    <t>6009</t>
  </si>
  <si>
    <t>1071</t>
  </si>
  <si>
    <t>6983</t>
  </si>
  <si>
    <t>5371</t>
  </si>
  <si>
    <t>8820</t>
  </si>
  <si>
    <t>2160</t>
  </si>
  <si>
    <t>2602</t>
  </si>
  <si>
    <t>5520</t>
  </si>
  <si>
    <t>8373</t>
  </si>
  <si>
    <t>4468</t>
  </si>
  <si>
    <t>8792</t>
  </si>
  <si>
    <t>1413</t>
  </si>
  <si>
    <t>9708</t>
  </si>
  <si>
    <t>4153</t>
  </si>
  <si>
    <t>6142</t>
  </si>
  <si>
    <t>0262</t>
  </si>
  <si>
    <t>8702</t>
  </si>
  <si>
    <t>0671</t>
  </si>
  <si>
    <t>8836</t>
  </si>
  <si>
    <t>3431</t>
  </si>
  <si>
    <t>7380</t>
  </si>
  <si>
    <t>9702</t>
  </si>
  <si>
    <t>8737</t>
  </si>
  <si>
    <t>4416</t>
  </si>
  <si>
    <t>4213</t>
  </si>
  <si>
    <t>7567</t>
  </si>
  <si>
    <t>6002</t>
  </si>
  <si>
    <t>4990</t>
  </si>
  <si>
    <t>8039</t>
  </si>
  <si>
    <t>8299</t>
  </si>
  <si>
    <t>1023</t>
  </si>
  <si>
    <t>4547</t>
  </si>
  <si>
    <t>3186</t>
  </si>
  <si>
    <t>5573</t>
  </si>
  <si>
    <t>4599</t>
  </si>
  <si>
    <t>3638</t>
  </si>
  <si>
    <t>0469</t>
  </si>
  <si>
    <t>5163</t>
  </si>
  <si>
    <t>5475</t>
  </si>
  <si>
    <t>2899</t>
  </si>
  <si>
    <t>0696</t>
  </si>
  <si>
    <t>7159</t>
  </si>
  <si>
    <t>9394</t>
  </si>
  <si>
    <t>4906</t>
  </si>
  <si>
    <t>7478</t>
  </si>
  <si>
    <t>9920</t>
  </si>
  <si>
    <t>4068</t>
  </si>
  <si>
    <t>8958</t>
  </si>
  <si>
    <t>4054</t>
  </si>
  <si>
    <t>9093</t>
  </si>
  <si>
    <t>0039</t>
  </si>
  <si>
    <t>2350</t>
  </si>
  <si>
    <t>8522</t>
  </si>
  <si>
    <t>2763</t>
  </si>
  <si>
    <t>1981</t>
  </si>
  <si>
    <t>1390</t>
  </si>
  <si>
    <t>3413</t>
  </si>
  <si>
    <t>7413</t>
  </si>
  <si>
    <t>6711</t>
  </si>
  <si>
    <t>4096</t>
  </si>
  <si>
    <t>5898</t>
  </si>
  <si>
    <t>9944</t>
  </si>
  <si>
    <t>5032</t>
  </si>
  <si>
    <t>1159</t>
  </si>
  <si>
    <t>1698</t>
  </si>
  <si>
    <t>1622</t>
  </si>
  <si>
    <t>0856</t>
  </si>
  <si>
    <t>7734</t>
  </si>
  <si>
    <t>2631</t>
  </si>
  <si>
    <t>5654</t>
  </si>
  <si>
    <t>0613</t>
  </si>
  <si>
    <t>2779</t>
  </si>
  <si>
    <t>1523</t>
  </si>
  <si>
    <t>9578</t>
  </si>
  <si>
    <t>1905</t>
  </si>
  <si>
    <t>2728</t>
  </si>
  <si>
    <t>Sergey</t>
  </si>
  <si>
    <t>5507</t>
  </si>
  <si>
    <t>9760</t>
  </si>
  <si>
    <t>5191</t>
  </si>
  <si>
    <t>9827</t>
  </si>
  <si>
    <t>3963</t>
  </si>
  <si>
    <t>3056</t>
  </si>
  <si>
    <t>9479</t>
  </si>
  <si>
    <t>1237</t>
  </si>
  <si>
    <t>7109</t>
  </si>
  <si>
    <t>1436</t>
  </si>
  <si>
    <t>5092</t>
  </si>
  <si>
    <t>5810</t>
  </si>
  <si>
    <t>1300</t>
  </si>
  <si>
    <t>0250</t>
  </si>
  <si>
    <t>1500</t>
  </si>
  <si>
    <t>6448</t>
  </si>
  <si>
    <t>9899</t>
  </si>
  <si>
    <t>3395</t>
  </si>
  <si>
    <t>1358</t>
  </si>
  <si>
    <t>7752</t>
  </si>
  <si>
    <t>0710</t>
  </si>
  <si>
    <t>3534</t>
  </si>
  <si>
    <t>1916</t>
  </si>
  <si>
    <t>3203</t>
  </si>
  <si>
    <t>0174</t>
  </si>
  <si>
    <t>0783</t>
  </si>
  <si>
    <t>0913</t>
  </si>
  <si>
    <t>0057</t>
  </si>
  <si>
    <t>4840</t>
  </si>
  <si>
    <t>0318</t>
  </si>
  <si>
    <t>7014</t>
  </si>
  <si>
    <t>0216</t>
  </si>
  <si>
    <t>6601</t>
  </si>
  <si>
    <t>5657</t>
  </si>
  <si>
    <t>5560</t>
  </si>
  <si>
    <t>4449</t>
  </si>
  <si>
    <t>6500</t>
  </si>
  <si>
    <t>4293</t>
  </si>
  <si>
    <t>7774</t>
  </si>
  <si>
    <t>2545</t>
  </si>
  <si>
    <t>2948</t>
  </si>
  <si>
    <t>0793</t>
  </si>
  <si>
    <t>0631</t>
  </si>
  <si>
    <t>0963</t>
  </si>
  <si>
    <t>4218</t>
  </si>
  <si>
    <t>3557</t>
  </si>
  <si>
    <t>8660</t>
  </si>
  <si>
    <t>7741</t>
  </si>
  <si>
    <t>3338</t>
  </si>
  <si>
    <t>3037</t>
  </si>
  <si>
    <t>1326</t>
  </si>
  <si>
    <t>1567</t>
  </si>
  <si>
    <t>1228</t>
  </si>
  <si>
    <t>3108</t>
  </si>
  <si>
    <t>7068</t>
  </si>
  <si>
    <t>6468</t>
  </si>
  <si>
    <t>0383</t>
  </si>
  <si>
    <t>4454</t>
  </si>
  <si>
    <t>4554</t>
  </si>
  <si>
    <t>9031</t>
  </si>
  <si>
    <t>1160</t>
  </si>
  <si>
    <t>2506</t>
  </si>
  <si>
    <t>3480</t>
  </si>
  <si>
    <t>0290</t>
  </si>
  <si>
    <t>9881</t>
  </si>
  <si>
    <t>9395</t>
  </si>
  <si>
    <t>5341</t>
  </si>
  <si>
    <t>0961</t>
  </si>
  <si>
    <t>8935</t>
  </si>
  <si>
    <t>7806</t>
  </si>
  <si>
    <t>6805</t>
  </si>
  <si>
    <t>1499</t>
  </si>
  <si>
    <t>4559</t>
  </si>
  <si>
    <t>5518</t>
  </si>
  <si>
    <t>5902</t>
  </si>
  <si>
    <t>9513</t>
  </si>
  <si>
    <t>3570</t>
  </si>
  <si>
    <t>3253</t>
  </si>
  <si>
    <t>1803</t>
  </si>
  <si>
    <t>6270</t>
  </si>
  <si>
    <t>7326</t>
  </si>
  <si>
    <t>1652</t>
  </si>
  <si>
    <t>6022</t>
  </si>
  <si>
    <t>0672</t>
  </si>
  <si>
    <t>0867</t>
  </si>
  <si>
    <t>4913</t>
  </si>
  <si>
    <t>2589</t>
  </si>
  <si>
    <t>6524</t>
  </si>
  <si>
    <t>0339</t>
  </si>
  <si>
    <t>3658</t>
  </si>
  <si>
    <t>3078</t>
  </si>
  <si>
    <t>6903</t>
  </si>
  <si>
    <t>6997</t>
  </si>
  <si>
    <t>8951</t>
  </si>
  <si>
    <t>6831</t>
  </si>
  <si>
    <t>0770</t>
  </si>
  <si>
    <t>9494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</si>
  <si>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</si>
  <si>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</si>
  <si>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</si>
  <si>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</si>
  <si>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ЛЫСЯКОВ АНДРЕЙ СЕРГЕЕВИЧ (ИП)</t>
  </si>
  <si>
    <t>ООО "ТК СТРЕЛА"</t>
  </si>
  <si>
    <t>ООО МПК "ГЕФЕСТ"</t>
  </si>
  <si>
    <t>ООО "БУФТ"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</si>
  <si>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</si>
  <si>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</si>
  <si>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</si>
  <si>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"ТЭК ДАЛЬ"</t>
  </si>
  <si>
    <t>ООО "ЯГУАР"</t>
  </si>
  <si>
    <t>ООО "АКВАМАРИН"</t>
  </si>
  <si>
    <t>ООО "ГРАД"</t>
  </si>
  <si>
    <t>КОСЕНКОВ МИХАИЛ АНАТОЛЬЕВИЧ (ИП)</t>
  </si>
  <si>
    <t>БЕГАШВИЛИ ТИМУР АЛЕКСАНДРОВИЧ (ИП)</t>
  </si>
  <si>
    <t>СЮБАЕВА АННА НИКОЛАЕВНА (ИП)</t>
  </si>
  <si>
    <t>ООО "ОНИКС"</t>
  </si>
  <si>
    <t>ООО "ТРИУМФ"</t>
  </si>
  <si>
    <t>ООО "БРИК СТРОЙ"</t>
  </si>
  <si>
    <t>ОРЕХОВА МАРИНА МИХАЙЛОВНА (ИП)</t>
  </si>
  <si>
    <t>САФРОНОВ ВЛАДИМИР ИВАНОВИЧ (ИП)</t>
  </si>
  <si>
    <t>ООО "ЭЛИТ"</t>
  </si>
  <si>
    <t>0036</t>
  </si>
  <si>
    <t>1330</t>
  </si>
  <si>
    <t>5196</t>
  </si>
  <si>
    <t>4499</t>
  </si>
  <si>
    <t>9446</t>
  </si>
  <si>
    <t>8654</t>
  </si>
  <si>
    <t>7437</t>
  </si>
  <si>
    <t>5425</t>
  </si>
  <si>
    <t>3173</t>
  </si>
  <si>
    <t>8410</t>
  </si>
  <si>
    <t>3855</t>
  </si>
  <si>
    <t>6544</t>
  </si>
  <si>
    <t>6584</t>
  </si>
  <si>
    <t>7763</t>
  </si>
  <si>
    <t>4504</t>
  </si>
  <si>
    <t>1850</t>
  </si>
  <si>
    <t>0954</t>
  </si>
  <si>
    <t>0038</t>
  </si>
  <si>
    <t>5602</t>
  </si>
  <si>
    <t>4922</t>
  </si>
  <si>
    <t>3715</t>
  </si>
  <si>
    <t>0355</t>
  </si>
  <si>
    <t>6995</t>
  </si>
  <si>
    <t>4949</t>
  </si>
  <si>
    <t>6487</t>
  </si>
  <si>
    <t>3305</t>
  </si>
  <si>
    <t>5924</t>
  </si>
  <si>
    <t>9718</t>
  </si>
  <si>
    <t>4440</t>
  </si>
  <si>
    <t>7489</t>
  </si>
  <si>
    <t>1560</t>
  </si>
  <si>
    <t>9813</t>
  </si>
  <si>
    <t>5083</t>
  </si>
  <si>
    <t>1032</t>
  </si>
  <si>
    <t>9684</t>
  </si>
  <si>
    <t>7786</t>
  </si>
  <si>
    <t>8536</t>
  </si>
  <si>
    <t>9386</t>
  </si>
  <si>
    <t>7947</t>
  </si>
  <si>
    <t>5987</t>
  </si>
  <si>
    <t>6589</t>
  </si>
  <si>
    <t>6094</t>
  </si>
  <si>
    <t>4585</t>
  </si>
  <si>
    <t>4055</t>
  </si>
  <si>
    <t>6670</t>
  </si>
  <si>
    <t>2400</t>
  </si>
  <si>
    <t>9846</t>
  </si>
  <si>
    <t>9924</t>
  </si>
  <si>
    <t>3318</t>
  </si>
  <si>
    <t>3493</t>
  </si>
  <si>
    <t>3791</t>
  </si>
  <si>
    <t>6312</t>
  </si>
  <si>
    <t>2397</t>
  </si>
  <si>
    <t>8476</t>
  </si>
  <si>
    <t>0076</t>
  </si>
  <si>
    <t>7949</t>
  </si>
  <si>
    <t>8408</t>
  </si>
  <si>
    <t>2117</t>
  </si>
  <si>
    <t>9303</t>
  </si>
  <si>
    <t>9194</t>
  </si>
  <si>
    <t>6520</t>
  </si>
  <si>
    <t>2442</t>
  </si>
  <si>
    <t>9477</t>
  </si>
  <si>
    <t>3530</t>
  </si>
  <si>
    <t>6641</t>
  </si>
  <si>
    <t>0464</t>
  </si>
  <si>
    <t>2062</t>
  </si>
  <si>
    <t>2012</t>
  </si>
  <si>
    <t>3277</t>
  </si>
  <si>
    <t>7621</t>
  </si>
  <si>
    <t>8587</t>
  </si>
  <si>
    <t>7761</t>
  </si>
  <si>
    <t>5744</t>
  </si>
  <si>
    <t>6984</t>
  </si>
  <si>
    <t>8546</t>
  </si>
  <si>
    <t>5777</t>
  </si>
  <si>
    <t>8824</t>
  </si>
  <si>
    <t>5268</t>
  </si>
  <si>
    <t>1714</t>
  </si>
  <si>
    <t>9103</t>
  </si>
  <si>
    <t>2953</t>
  </si>
  <si>
    <t>2376</t>
  </si>
  <si>
    <t>1639</t>
  </si>
  <si>
    <t>6422</t>
  </si>
  <si>
    <t>4877</t>
  </si>
  <si>
    <t>0050</t>
  </si>
  <si>
    <t>8215</t>
  </si>
  <si>
    <t>8876</t>
  </si>
  <si>
    <t>5857</t>
  </si>
  <si>
    <t>0369</t>
  </si>
  <si>
    <t>3644</t>
  </si>
  <si>
    <t>1641</t>
  </si>
  <si>
    <t>4876</t>
  </si>
  <si>
    <t>1672</t>
  </si>
  <si>
    <t>9454</t>
  </si>
  <si>
    <t>2664</t>
  </si>
  <si>
    <t>8235</t>
  </si>
  <si>
    <t>8095</t>
  </si>
  <si>
    <t>7905</t>
  </si>
  <si>
    <t>1285</t>
  </si>
  <si>
    <t>3144</t>
  </si>
  <si>
    <t>0721</t>
  </si>
  <si>
    <t>4813</t>
  </si>
  <si>
    <t>2518</t>
  </si>
  <si>
    <t>7487</t>
  </si>
  <si>
    <t>9555</t>
  </si>
  <si>
    <t>4985</t>
  </si>
  <si>
    <t>0659</t>
  </si>
  <si>
    <t>2291</t>
  </si>
  <si>
    <t>6239</t>
  </si>
  <si>
    <t>Пожертвовать - Залина Дюшекеева</t>
  </si>
  <si>
    <t>3416</t>
  </si>
  <si>
    <t>8682</t>
  </si>
  <si>
    <t>4098</t>
  </si>
  <si>
    <t>3473</t>
  </si>
  <si>
    <t>5681</t>
  </si>
  <si>
    <t>7126</t>
  </si>
  <si>
    <t>0133</t>
  </si>
  <si>
    <t>8120</t>
  </si>
  <si>
    <t>5548</t>
  </si>
  <si>
    <t>4303</t>
  </si>
  <si>
    <t>4190</t>
  </si>
  <si>
    <t>3202</t>
  </si>
  <si>
    <t>3237</t>
  </si>
  <si>
    <t>9030</t>
  </si>
  <si>
    <t>9169</t>
  </si>
  <si>
    <t>5014</t>
  </si>
  <si>
    <t>0890</t>
  </si>
  <si>
    <t>2145</t>
  </si>
  <si>
    <t>4750</t>
  </si>
  <si>
    <t>2225</t>
  </si>
  <si>
    <t>0639</t>
  </si>
  <si>
    <t>8105</t>
  </si>
  <si>
    <t>4848</t>
  </si>
  <si>
    <t>3289</t>
  </si>
  <si>
    <t>Никита</t>
  </si>
  <si>
    <t>Руслан</t>
  </si>
  <si>
    <t>Максим</t>
  </si>
  <si>
    <t>Павел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</si>
  <si>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</si>
  <si>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</si>
  <si>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</si>
  <si>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</si>
  <si>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</si>
  <si>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</si>
  <si>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</si>
  <si>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</si>
  <si>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</si>
  <si>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</si>
  <si>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</si>
  <si>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</si>
  <si>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</si>
  <si>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</si>
  <si>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</si>
  <si>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</si>
  <si>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</si>
  <si>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</si>
  <si>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</si>
  <si>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</si>
  <si>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</si>
  <si>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</si>
  <si>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</si>
  <si>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</si>
  <si>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</si>
  <si>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</si>
  <si>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</si>
  <si>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</si>
  <si>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</si>
  <si>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</si>
  <si>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</si>
  <si>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</si>
  <si>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</si>
  <si>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</si>
  <si>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</si>
  <si>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</si>
  <si>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</si>
  <si>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</si>
  <si>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</si>
  <si>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</si>
  <si>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</si>
  <si>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</si>
  <si>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</si>
  <si>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</si>
  <si>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</si>
  <si>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</si>
  <si>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</si>
  <si>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</si>
  <si>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</si>
  <si>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</si>
  <si>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</si>
  <si>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Ж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</si>
  <si>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</si>
  <si>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</si>
  <si>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</si>
  <si>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</si>
  <si>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</si>
  <si>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</si>
  <si>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</si>
  <si>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</si>
  <si>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</si>
  <si>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</si>
  <si>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</si>
  <si>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</si>
  <si>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</si>
  <si>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</si>
  <si>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</si>
  <si>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</si>
  <si>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</si>
  <si>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</si>
  <si>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</si>
  <si>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</si>
  <si>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</si>
  <si>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</si>
  <si>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</si>
  <si>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</si>
  <si>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</si>
  <si>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</si>
  <si>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</si>
  <si>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</si>
  <si>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</si>
  <si>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</si>
  <si>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</si>
  <si>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</si>
  <si>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</si>
  <si>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</si>
  <si>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Инна</t>
  </si>
  <si>
    <t>Карина</t>
  </si>
  <si>
    <t>Леонид</t>
  </si>
  <si>
    <t>Валерия</t>
  </si>
  <si>
    <t>Алена</t>
  </si>
  <si>
    <t>Инесса</t>
  </si>
  <si>
    <t>Филипп</t>
  </si>
  <si>
    <t>Лилия</t>
  </si>
  <si>
    <t>Юля</t>
  </si>
  <si>
    <t>Айнур</t>
  </si>
  <si>
    <t>В</t>
  </si>
  <si>
    <t>Давид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</si>
  <si>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</si>
  <si>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</si>
  <si>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</si>
  <si>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</si>
  <si>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</si>
  <si>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</si>
  <si>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</si>
  <si>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</si>
  <si>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</si>
  <si>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</si>
  <si>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</si>
  <si>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</si>
  <si>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</si>
  <si>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</si>
  <si>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</si>
  <si>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</si>
  <si>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</si>
  <si>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</si>
  <si>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</si>
  <si>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Алеся</t>
  </si>
  <si>
    <t>Валентина</t>
  </si>
  <si>
    <t>Р</t>
  </si>
  <si>
    <t>Софья</t>
  </si>
  <si>
    <t>Я</t>
  </si>
  <si>
    <t>Гульнара</t>
  </si>
  <si>
    <t>Жанна</t>
  </si>
  <si>
    <t>Катя</t>
  </si>
  <si>
    <t>Таисия</t>
  </si>
  <si>
    <t>Сафармамед</t>
  </si>
  <si>
    <t>Марк</t>
  </si>
  <si>
    <t>СЕГ</t>
  </si>
  <si>
    <t>Борис</t>
  </si>
  <si>
    <t>Ринат</t>
  </si>
  <si>
    <t>Ася</t>
  </si>
  <si>
    <t>Ияс</t>
  </si>
  <si>
    <t>Альбина</t>
  </si>
  <si>
    <t>Лиза</t>
  </si>
  <si>
    <t>Рави</t>
  </si>
  <si>
    <t>Нурания</t>
  </si>
  <si>
    <t>Арина</t>
  </si>
  <si>
    <t>Э</t>
  </si>
  <si>
    <t>сергей</t>
  </si>
  <si>
    <t>Эдуард</t>
  </si>
  <si>
    <t>Анжелика</t>
  </si>
  <si>
    <t>Dmitriy</t>
  </si>
  <si>
    <t>7685</t>
  </si>
  <si>
    <t>6171</t>
  </si>
  <si>
    <t>2025</t>
  </si>
  <si>
    <t>8903</t>
  </si>
  <si>
    <t>9969</t>
  </si>
  <si>
    <t>8806</t>
  </si>
  <si>
    <t>1519</t>
  </si>
  <si>
    <t>0646</t>
  </si>
  <si>
    <t>3235</t>
  </si>
  <si>
    <t>3104</t>
  </si>
  <si>
    <t>3440</t>
  </si>
  <si>
    <t>6741</t>
  </si>
  <si>
    <t>6032</t>
  </si>
  <si>
    <t>6178</t>
  </si>
  <si>
    <t>3510</t>
  </si>
  <si>
    <t>0142</t>
  </si>
  <si>
    <t>0392</t>
  </si>
  <si>
    <t>6901</t>
  </si>
  <si>
    <t>6081</t>
  </si>
  <si>
    <t>8233</t>
  </si>
  <si>
    <t>2990</t>
  </si>
  <si>
    <t>9804</t>
  </si>
  <si>
    <t>1823</t>
  </si>
  <si>
    <t>8701</t>
  </si>
  <si>
    <t>5362</t>
  </si>
  <si>
    <t>4789</t>
  </si>
  <si>
    <t>3142</t>
  </si>
  <si>
    <t>3340</t>
  </si>
  <si>
    <t>8577</t>
  </si>
  <si>
    <t>3862</t>
  </si>
  <si>
    <t>3900</t>
  </si>
  <si>
    <t>9204</t>
  </si>
  <si>
    <t>4448</t>
  </si>
  <si>
    <t>5871</t>
  </si>
  <si>
    <t>6957</t>
  </si>
  <si>
    <t>3634</t>
  </si>
  <si>
    <t>1166</t>
  </si>
  <si>
    <t>1489</t>
  </si>
  <si>
    <t>4976</t>
  </si>
  <si>
    <t>9445</t>
  </si>
  <si>
    <t>3784</t>
  </si>
  <si>
    <t>5237</t>
  </si>
  <si>
    <t>7701</t>
  </si>
  <si>
    <t>6932</t>
  </si>
  <si>
    <t>4905</t>
  </si>
  <si>
    <t>3341</t>
  </si>
  <si>
    <t>5528</t>
  </si>
  <si>
    <t>8329</t>
  </si>
  <si>
    <t>7769</t>
  </si>
  <si>
    <t>8747</t>
  </si>
  <si>
    <t>5443</t>
  </si>
  <si>
    <t>1511</t>
  </si>
  <si>
    <t>5671</t>
  </si>
  <si>
    <t>6537</t>
  </si>
  <si>
    <t>1508</t>
  </si>
  <si>
    <t>0325</t>
  </si>
  <si>
    <t>2254</t>
  </si>
  <si>
    <t>5919</t>
  </si>
  <si>
    <t>7138</t>
  </si>
  <si>
    <t>6737</t>
  </si>
  <si>
    <t>6407</t>
  </si>
  <si>
    <t>2723</t>
  </si>
  <si>
    <t>1372</t>
  </si>
  <si>
    <t>2309</t>
  </si>
  <si>
    <t>9753</t>
  </si>
  <si>
    <t>0535</t>
  </si>
  <si>
    <t>6771</t>
  </si>
  <si>
    <t>8633</t>
  </si>
  <si>
    <t>1101</t>
  </si>
  <si>
    <t>4065</t>
  </si>
  <si>
    <t>8418</t>
  </si>
  <si>
    <t>6129</t>
  </si>
  <si>
    <t>6118</t>
  </si>
  <si>
    <t>2341</t>
  </si>
  <si>
    <t>3297</t>
  </si>
  <si>
    <t>1259</t>
  </si>
  <si>
    <t>2933</t>
  </si>
  <si>
    <t>0894</t>
  </si>
  <si>
    <t>0977</t>
  </si>
  <si>
    <t>5884</t>
  </si>
  <si>
    <t>5949</t>
  </si>
  <si>
    <t>3371</t>
  </si>
  <si>
    <t>3187</t>
  </si>
  <si>
    <t>8712</t>
  </si>
  <si>
    <t>1602</t>
  </si>
  <si>
    <t>1779</t>
  </si>
  <si>
    <t>4594</t>
  </si>
  <si>
    <t>2984</t>
  </si>
  <si>
    <t>3890</t>
  </si>
  <si>
    <t>3647</t>
  </si>
  <si>
    <t>2316</t>
  </si>
  <si>
    <t>3302</t>
  </si>
  <si>
    <t>3695</t>
  </si>
  <si>
    <t>5052</t>
  </si>
  <si>
    <t>9058</t>
  </si>
  <si>
    <t>2865</t>
  </si>
  <si>
    <t>7805</t>
  </si>
  <si>
    <t>2219</t>
  </si>
  <si>
    <t>0643</t>
  </si>
  <si>
    <t>5091</t>
  </si>
  <si>
    <t>0882</t>
  </si>
  <si>
    <t>7168</t>
  </si>
  <si>
    <t>7547</t>
  </si>
  <si>
    <t>3030</t>
  </si>
  <si>
    <t>0780</t>
  </si>
  <si>
    <t>7972</t>
  </si>
  <si>
    <t>0838</t>
  </si>
  <si>
    <t>1329</t>
  </si>
  <si>
    <t>9068</t>
  </si>
  <si>
    <t>5494</t>
  </si>
  <si>
    <t>8881</t>
  </si>
  <si>
    <t>2248</t>
  </si>
  <si>
    <t>6194</t>
  </si>
  <si>
    <t>9807</t>
  </si>
  <si>
    <t>1293</t>
  </si>
  <si>
    <t>7995</t>
  </si>
  <si>
    <t>6963</t>
  </si>
  <si>
    <t>4191</t>
  </si>
  <si>
    <t>1214</t>
  </si>
  <si>
    <t>2484</t>
  </si>
  <si>
    <t>2597</t>
  </si>
  <si>
    <t>6533</t>
  </si>
  <si>
    <t>6669</t>
  </si>
  <si>
    <t>5429</t>
  </si>
  <si>
    <t>5662</t>
  </si>
  <si>
    <t>6403</t>
  </si>
  <si>
    <t>1365</t>
  </si>
  <si>
    <t>1464</t>
  </si>
  <si>
    <t>0748</t>
  </si>
  <si>
    <t>0471</t>
  </si>
  <si>
    <t>8705</t>
  </si>
  <si>
    <t>1356</t>
  </si>
  <si>
    <t>9877</t>
  </si>
  <si>
    <t>5983</t>
  </si>
  <si>
    <t>1012</t>
  </si>
  <si>
    <t>0308</t>
  </si>
  <si>
    <t>3435</t>
  </si>
  <si>
    <t>4572</t>
  </si>
  <si>
    <t>5588</t>
  </si>
  <si>
    <t>6691</t>
  </si>
  <si>
    <t>9305</t>
  </si>
  <si>
    <t>8924</t>
  </si>
  <si>
    <t>1316</t>
  </si>
  <si>
    <t>4363</t>
  </si>
  <si>
    <t>2107</t>
  </si>
  <si>
    <t>7793</t>
  </si>
  <si>
    <t>1727</t>
  </si>
  <si>
    <t>3536</t>
  </si>
  <si>
    <t>4081</t>
  </si>
  <si>
    <t>3847</t>
  </si>
  <si>
    <t>8805</t>
  </si>
  <si>
    <t>6236</t>
  </si>
  <si>
    <t>0337</t>
  </si>
  <si>
    <t>0323</t>
  </si>
  <si>
    <t>6959</t>
  </si>
  <si>
    <t>5651</t>
  </si>
  <si>
    <t>6127</t>
  </si>
  <si>
    <t>1757</t>
  </si>
  <si>
    <t>6944</t>
  </si>
  <si>
    <t>6819</t>
  </si>
  <si>
    <t>7004</t>
  </si>
  <si>
    <t>8517</t>
  </si>
  <si>
    <t>6889</t>
  </si>
  <si>
    <t>7673</t>
  </si>
  <si>
    <t>8456</t>
  </si>
  <si>
    <t>7970</t>
  </si>
  <si>
    <t>3984</t>
  </si>
  <si>
    <t>4606</t>
  </si>
  <si>
    <t>6665</t>
  </si>
  <si>
    <t>2411</t>
  </si>
  <si>
    <t>4211</t>
  </si>
  <si>
    <t>3924</t>
  </si>
  <si>
    <t>5450</t>
  </si>
  <si>
    <t>9051</t>
  </si>
  <si>
    <t>3533</t>
  </si>
  <si>
    <t>1280</t>
  </si>
  <si>
    <t>1021</t>
  </si>
  <si>
    <t>8794</t>
  </si>
  <si>
    <t>8818</t>
  </si>
  <si>
    <t>7660</t>
  </si>
  <si>
    <t>2652</t>
  </si>
  <si>
    <t>2588</t>
  </si>
  <si>
    <t>2569</t>
  </si>
  <si>
    <t>7177</t>
  </si>
  <si>
    <t>1323</t>
  </si>
  <si>
    <t>2317</t>
  </si>
  <si>
    <t>4704</t>
  </si>
  <si>
    <t>2279</t>
  </si>
  <si>
    <t>3303</t>
  </si>
  <si>
    <t>3997</t>
  </si>
  <si>
    <t>5448</t>
  </si>
  <si>
    <t>5546</t>
  </si>
  <si>
    <t>6311</t>
  </si>
  <si>
    <t>3151</t>
  </si>
  <si>
    <t>2286</t>
  </si>
  <si>
    <t>1392</t>
  </si>
  <si>
    <t>0158</t>
  </si>
  <si>
    <t>0026</t>
  </si>
  <si>
    <t>1572</t>
  </si>
  <si>
    <t>8407</t>
  </si>
  <si>
    <t>5609</t>
  </si>
  <si>
    <t>0331</t>
  </si>
  <si>
    <t>4677</t>
  </si>
  <si>
    <t>2674</t>
  </si>
  <si>
    <t>4577</t>
  </si>
  <si>
    <t>9220</t>
  </si>
  <si>
    <t>8574</t>
  </si>
  <si>
    <t>3449</t>
  </si>
  <si>
    <t>0069</t>
  </si>
  <si>
    <t>5828</t>
  </si>
  <si>
    <t>8770</t>
  </si>
  <si>
    <t>7770</t>
  </si>
  <si>
    <t>6149</t>
  </si>
  <si>
    <t>7063</t>
  </si>
  <si>
    <t>2607</t>
  </si>
  <si>
    <t>9449</t>
  </si>
  <si>
    <t>1370</t>
  </si>
  <si>
    <t>4236</t>
  </si>
  <si>
    <t>9992</t>
  </si>
  <si>
    <t>9258</t>
  </si>
  <si>
    <t>1998</t>
  </si>
  <si>
    <t>2252</t>
  </si>
  <si>
    <t>5675</t>
  </si>
  <si>
    <t>4075</t>
  </si>
  <si>
    <t>9420</t>
  </si>
  <si>
    <t>5221</t>
  </si>
  <si>
    <t>9693</t>
  </si>
  <si>
    <t>4916</t>
  </si>
  <si>
    <t>8631</t>
  </si>
  <si>
    <t>1404</t>
  </si>
  <si>
    <t>9101</t>
  </si>
  <si>
    <t>0052</t>
  </si>
  <si>
    <t>3022</t>
  </si>
  <si>
    <t>8615</t>
  </si>
  <si>
    <t>6759</t>
  </si>
  <si>
    <t>1344</t>
  </si>
  <si>
    <t>3128</t>
  </si>
  <si>
    <t>8468</t>
  </si>
  <si>
    <t>9399</t>
  </si>
  <si>
    <t>2009</t>
  </si>
  <si>
    <t>9400</t>
  </si>
  <si>
    <t>8757</t>
  </si>
  <si>
    <t>9362</t>
  </si>
  <si>
    <t>9812</t>
  </si>
  <si>
    <t>8421</t>
  </si>
  <si>
    <t>9525</t>
  </si>
  <si>
    <t>8595</t>
  </si>
  <si>
    <t>8378</t>
  </si>
  <si>
    <t>2892</t>
  </si>
  <si>
    <t>7343</t>
  </si>
  <si>
    <t>1406</t>
  </si>
  <si>
    <t>7269</t>
  </si>
  <si>
    <t>2478</t>
  </si>
  <si>
    <t>5255</t>
  </si>
  <si>
    <t>3802</t>
  </si>
  <si>
    <t>0418</t>
  </si>
  <si>
    <t>5868</t>
  </si>
  <si>
    <t>7464</t>
  </si>
  <si>
    <t>1898</t>
  </si>
  <si>
    <t>8831</t>
  </si>
  <si>
    <t>3402</t>
  </si>
  <si>
    <t>6614</t>
  </si>
  <si>
    <t>5269</t>
  </si>
  <si>
    <t>3398</t>
  </si>
  <si>
    <t>6828</t>
  </si>
  <si>
    <t>1689</t>
  </si>
  <si>
    <t>8644</t>
  </si>
  <si>
    <t>3704</t>
  </si>
  <si>
    <t>2567</t>
  </si>
  <si>
    <t>7427</t>
  </si>
  <si>
    <t>1443</t>
  </si>
  <si>
    <t>0348</t>
  </si>
  <si>
    <t>8852</t>
  </si>
  <si>
    <t>0749</t>
  </si>
  <si>
    <t>1277</t>
  </si>
  <si>
    <t>7494</t>
  </si>
  <si>
    <t>6162</t>
  </si>
  <si>
    <t>9295</t>
  </si>
  <si>
    <t>0690</t>
  </si>
  <si>
    <t>4634</t>
  </si>
  <si>
    <t>1420</t>
  </si>
  <si>
    <t>5922</t>
  </si>
  <si>
    <t>2691</t>
  </si>
  <si>
    <t>2419</t>
  </si>
  <si>
    <t>5440</t>
  </si>
  <si>
    <t>5992</t>
  </si>
  <si>
    <t>7622</t>
  </si>
  <si>
    <t>8972</t>
  </si>
  <si>
    <t>9019</t>
  </si>
  <si>
    <t>9792</t>
  </si>
  <si>
    <t>5545</t>
  </si>
  <si>
    <t>9205</t>
  </si>
  <si>
    <t>2216</t>
  </si>
  <si>
    <t>3007</t>
  </si>
  <si>
    <t>1514</t>
  </si>
  <si>
    <t>3368</t>
  </si>
  <si>
    <t>3626</t>
  </si>
  <si>
    <t>5593</t>
  </si>
  <si>
    <t>9971</t>
  </si>
  <si>
    <t>5858</t>
  </si>
  <si>
    <t>2849</t>
  </si>
  <si>
    <t>5623</t>
  </si>
  <si>
    <t>9915</t>
  </si>
  <si>
    <t>8768</t>
  </si>
  <si>
    <t>3666</t>
  </si>
  <si>
    <t>7293</t>
  </si>
  <si>
    <t>8575</t>
  </si>
  <si>
    <t>2717</t>
  </si>
  <si>
    <t>0064</t>
  </si>
  <si>
    <t>4029</t>
  </si>
  <si>
    <t>0597</t>
  </si>
  <si>
    <t>1376</t>
  </si>
  <si>
    <t>9292</t>
  </si>
  <si>
    <t>6717</t>
  </si>
  <si>
    <t>7388</t>
  </si>
  <si>
    <t>8282</t>
  </si>
  <si>
    <t>0046</t>
  </si>
  <si>
    <t>4513</t>
  </si>
  <si>
    <t>2851</t>
  </si>
  <si>
    <t>9203</t>
  </si>
  <si>
    <t>1185</t>
  </si>
  <si>
    <t>9594</t>
  </si>
  <si>
    <t>4740</t>
  </si>
  <si>
    <t>7228</t>
  </si>
  <si>
    <t>2380</t>
  </si>
  <si>
    <t>9428</t>
  </si>
  <si>
    <t>1137</t>
  </si>
  <si>
    <t>0324</t>
  </si>
  <si>
    <t>3683</t>
  </si>
  <si>
    <t>8947</t>
  </si>
  <si>
    <t>5742</t>
  </si>
  <si>
    <t>1468</t>
  </si>
  <si>
    <t>3559</t>
  </si>
  <si>
    <t>8300</t>
  </si>
  <si>
    <t>2326</t>
  </si>
  <si>
    <t>9434</t>
  </si>
  <si>
    <t>6068</t>
  </si>
  <si>
    <t>5767</t>
  </si>
  <si>
    <t>9095</t>
  </si>
  <si>
    <t>0004</t>
  </si>
  <si>
    <t>3331</t>
  </si>
  <si>
    <t>7785</t>
  </si>
  <si>
    <t>8140</t>
  </si>
  <si>
    <t>5188</t>
  </si>
  <si>
    <t>8488</t>
  </si>
  <si>
    <t>3588</t>
  </si>
  <si>
    <t>9236</t>
  </si>
  <si>
    <t>2077</t>
  </si>
  <si>
    <t>5374</t>
  </si>
  <si>
    <t>2392</t>
  </si>
  <si>
    <t>9901</t>
  </si>
  <si>
    <t>1742</t>
  </si>
  <si>
    <t>3793</t>
  </si>
  <si>
    <t>3792</t>
  </si>
  <si>
    <t>1458</t>
  </si>
  <si>
    <t>3028</t>
  </si>
  <si>
    <t>8865</t>
  </si>
  <si>
    <t>5274</t>
  </si>
  <si>
    <t>9579</t>
  </si>
  <si>
    <t>8237</t>
  </si>
  <si>
    <t>5161</t>
  </si>
  <si>
    <t>3668</t>
  </si>
  <si>
    <t>6432</t>
  </si>
  <si>
    <t>9175</t>
  </si>
  <si>
    <t>8126</t>
  </si>
  <si>
    <t>9654</t>
  </si>
  <si>
    <t>6011</t>
  </si>
  <si>
    <t>0468</t>
  </si>
  <si>
    <t>3404</t>
  </si>
  <si>
    <t>5472</t>
  </si>
  <si>
    <t>9062</t>
  </si>
  <si>
    <t>9050</t>
  </si>
  <si>
    <t>7073</t>
  </si>
  <si>
    <t>8741</t>
  </si>
  <si>
    <t>3747</t>
  </si>
  <si>
    <t>3227</t>
  </si>
  <si>
    <t>1248</t>
  </si>
  <si>
    <t>1078</t>
  </si>
  <si>
    <t>8842</t>
  </si>
  <si>
    <t>3442</t>
  </si>
  <si>
    <t>6435</t>
  </si>
  <si>
    <t>6441</t>
  </si>
  <si>
    <t>5586</t>
  </si>
  <si>
    <t>5721</t>
  </si>
  <si>
    <t>9459</t>
  </si>
  <si>
    <t>8069</t>
  </si>
  <si>
    <t>1947</t>
  </si>
  <si>
    <t>3042</t>
  </si>
  <si>
    <t>2129</t>
  </si>
  <si>
    <t>2718</t>
  </si>
  <si>
    <t>2823</t>
  </si>
  <si>
    <t>6442</t>
  </si>
  <si>
    <t>7199</t>
  </si>
  <si>
    <t>3434</t>
  </si>
  <si>
    <t>4619</t>
  </si>
  <si>
    <t>9660</t>
  </si>
  <si>
    <t>6150</t>
  </si>
  <si>
    <t>7644</t>
  </si>
  <si>
    <t>7277</t>
  </si>
  <si>
    <t>1676</t>
  </si>
  <si>
    <t>4666</t>
  </si>
  <si>
    <t>0761</t>
  </si>
  <si>
    <t>3188</t>
  </si>
  <si>
    <t>9131</t>
  </si>
  <si>
    <t>5173</t>
  </si>
  <si>
    <t>6779</t>
  </si>
  <si>
    <t>7057</t>
  </si>
  <si>
    <t>6935</t>
  </si>
  <si>
    <t>2881</t>
  </si>
  <si>
    <t>7334</t>
  </si>
  <si>
    <t>0717</t>
  </si>
  <si>
    <t>3838</t>
  </si>
  <si>
    <t>5738</t>
  </si>
  <si>
    <t>4967</t>
  </si>
  <si>
    <t>8727</t>
  </si>
  <si>
    <t>5412</t>
  </si>
  <si>
    <t>6764</t>
  </si>
  <si>
    <t>4952</t>
  </si>
  <si>
    <t>7110</t>
  </si>
  <si>
    <t>7645</t>
  </si>
  <si>
    <t>3625</t>
  </si>
  <si>
    <t>1472</t>
  </si>
  <si>
    <t>7255</t>
  </si>
  <si>
    <t>2124</t>
  </si>
  <si>
    <t>5059</t>
  </si>
  <si>
    <t>2368</t>
  </si>
  <si>
    <t>5517</t>
  </si>
  <si>
    <t>4311</t>
  </si>
  <si>
    <t>9946</t>
  </si>
  <si>
    <t>4221</t>
  </si>
  <si>
    <t>2389</t>
  </si>
  <si>
    <t>2427</t>
  </si>
  <si>
    <t>6055</t>
  </si>
  <si>
    <t>1427</t>
  </si>
  <si>
    <t>5596</t>
  </si>
  <si>
    <t>8280</t>
  </si>
  <si>
    <t>7493</t>
  </si>
  <si>
    <t>9049</t>
  </si>
  <si>
    <t>8219</t>
  </si>
  <si>
    <t>6400</t>
  </si>
  <si>
    <t>9352</t>
  </si>
  <si>
    <t>5243</t>
  </si>
  <si>
    <t>9938</t>
  </si>
  <si>
    <t>9141</t>
  </si>
  <si>
    <t>1335</t>
  </si>
  <si>
    <t>1766</t>
  </si>
  <si>
    <t>3703</t>
  </si>
  <si>
    <t>4419</t>
  </si>
  <si>
    <t>4628</t>
  </si>
  <si>
    <t>6260</t>
  </si>
  <si>
    <t>0553</t>
  </si>
  <si>
    <t>9442</t>
  </si>
  <si>
    <t>3379</t>
  </si>
  <si>
    <t>9640</t>
  </si>
  <si>
    <t>1847</t>
  </si>
  <si>
    <t>5796</t>
  </si>
  <si>
    <t>8213</t>
  </si>
  <si>
    <t>9914</t>
  </si>
  <si>
    <t>1989</t>
  </si>
  <si>
    <t>0713</t>
  </si>
  <si>
    <t>2385</t>
  </si>
  <si>
    <t>1258</t>
  </si>
  <si>
    <t>9705</t>
  </si>
  <si>
    <t>2011</t>
  </si>
  <si>
    <t>5329</t>
  </si>
  <si>
    <t>1158</t>
  </si>
  <si>
    <t>5843</t>
  </si>
  <si>
    <t>9886</t>
  </si>
  <si>
    <t>0122</t>
  </si>
  <si>
    <t>2921</t>
  </si>
  <si>
    <t>5886</t>
  </si>
  <si>
    <t>1068</t>
  </si>
  <si>
    <t>1562</t>
  </si>
  <si>
    <t>7390</t>
  </si>
  <si>
    <t>6416</t>
  </si>
  <si>
    <t>8414</t>
  </si>
  <si>
    <t>4947</t>
  </si>
  <si>
    <t>0152</t>
  </si>
  <si>
    <t>7381</t>
  </si>
  <si>
    <t>9390</t>
  </si>
  <si>
    <t>4042</t>
  </si>
  <si>
    <t>5689</t>
  </si>
  <si>
    <t>5096</t>
  </si>
  <si>
    <t>9764</t>
  </si>
  <si>
    <t>6992</t>
  </si>
  <si>
    <t>2152</t>
  </si>
  <si>
    <t>6744</t>
  </si>
  <si>
    <t>2028</t>
  </si>
  <si>
    <t>4230</t>
  </si>
  <si>
    <t>7990</t>
  </si>
  <si>
    <t>8081</t>
  </si>
  <si>
    <t>9528</t>
  </si>
  <si>
    <t>4258</t>
  </si>
  <si>
    <t>9213</t>
  </si>
  <si>
    <t>8586</t>
  </si>
  <si>
    <t>7896</t>
  </si>
  <si>
    <t>2355</t>
  </si>
  <si>
    <t>2685</t>
  </si>
  <si>
    <t>1577</t>
  </si>
  <si>
    <t>4253</t>
  </si>
  <si>
    <t>7100</t>
  </si>
  <si>
    <t>7197</t>
  </si>
  <si>
    <t>6338</t>
  </si>
  <si>
    <t>1393</t>
  </si>
  <si>
    <t>0201</t>
  </si>
  <si>
    <t>0971</t>
  </si>
  <si>
    <t>8402</t>
  </si>
  <si>
    <t>8965</t>
  </si>
  <si>
    <t>2116</t>
  </si>
  <si>
    <t>6999</t>
  </si>
  <si>
    <t>3820</t>
  </si>
  <si>
    <t>0804</t>
  </si>
  <si>
    <t>2203</t>
  </si>
  <si>
    <t>8646</t>
  </si>
  <si>
    <t>6480</t>
  </si>
  <si>
    <t>8106</t>
  </si>
  <si>
    <t>9440</t>
  </si>
  <si>
    <t>7212</t>
  </si>
  <si>
    <t>4779</t>
  </si>
  <si>
    <t>6265</t>
  </si>
  <si>
    <t>6990</t>
  </si>
  <si>
    <t>6645</t>
  </si>
  <si>
    <t>7758</t>
  </si>
  <si>
    <t>5192</t>
  </si>
  <si>
    <t>5114</t>
  </si>
  <si>
    <t>5804</t>
  </si>
  <si>
    <t>1474</t>
  </si>
  <si>
    <t>7316</t>
  </si>
  <si>
    <t>3597</t>
  </si>
  <si>
    <t>7093</t>
  </si>
  <si>
    <t>4353</t>
  </si>
  <si>
    <t>9543</t>
  </si>
  <si>
    <t>2476</t>
  </si>
  <si>
    <t>9840</t>
  </si>
  <si>
    <t>6747</t>
  </si>
  <si>
    <t>4762</t>
  </si>
  <si>
    <t>8153</t>
  </si>
  <si>
    <t>3342</t>
  </si>
  <si>
    <t>0187</t>
  </si>
  <si>
    <t>2003</t>
  </si>
  <si>
    <t>3527</t>
  </si>
  <si>
    <t>6821</t>
  </si>
  <si>
    <t>6521</t>
  </si>
  <si>
    <t>1235</t>
  </si>
  <si>
    <t>2274</t>
  </si>
  <si>
    <t>0526</t>
  </si>
  <si>
    <t>1800</t>
  </si>
  <si>
    <t>8229</t>
  </si>
  <si>
    <t>1978</t>
  </si>
  <si>
    <t>6746</t>
  </si>
  <si>
    <t>9960</t>
  </si>
  <si>
    <t>8096</t>
  </si>
  <si>
    <t>1079</t>
  </si>
  <si>
    <t>3656</t>
  </si>
  <si>
    <t>7205</t>
  </si>
  <si>
    <t>3476</t>
  </si>
  <si>
    <t>0753</t>
  </si>
  <si>
    <t>8717</t>
  </si>
  <si>
    <t>9109</t>
  </si>
  <si>
    <t>8882</t>
  </si>
  <si>
    <t>1085</t>
  </si>
  <si>
    <t>6812</t>
  </si>
  <si>
    <t>9645</t>
  </si>
  <si>
    <t>2645</t>
  </si>
  <si>
    <t>2388</t>
  </si>
  <si>
    <t>0360</t>
  </si>
  <si>
    <t>9235</t>
  </si>
  <si>
    <t>0818</t>
  </si>
  <si>
    <t>0929</t>
  </si>
  <si>
    <t>1926</t>
  </si>
  <si>
    <t>1144</t>
  </si>
  <si>
    <t>0545</t>
  </si>
  <si>
    <t>0147</t>
  </si>
  <si>
    <t>4174</t>
  </si>
  <si>
    <t>2276</t>
  </si>
  <si>
    <t>2706</t>
  </si>
  <si>
    <t>8885</t>
  </si>
  <si>
    <t>0563</t>
  </si>
  <si>
    <t>3352</t>
  </si>
  <si>
    <t>9148</t>
  </si>
  <si>
    <t>5821</t>
  </si>
  <si>
    <t>2370</t>
  </si>
  <si>
    <t>rschooltran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</si>
  <si>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</si>
  <si>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</si>
  <si>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</si>
  <si>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</si>
  <si>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</si>
  <si>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</si>
  <si>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</si>
  <si>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0602</t>
  </si>
  <si>
    <t>4059</t>
  </si>
  <si>
    <t>0973</t>
  </si>
  <si>
    <t>6569</t>
  </si>
  <si>
    <t>9955</t>
  </si>
  <si>
    <t>2190</t>
  </si>
  <si>
    <t>4034</t>
  </si>
  <si>
    <t>1152</t>
  </si>
  <si>
    <t>5285</t>
  </si>
  <si>
    <t>4384</t>
  </si>
  <si>
    <t>4729</t>
  </si>
  <si>
    <t>2450</t>
  </si>
  <si>
    <t>8034</t>
  </si>
  <si>
    <t>7724</t>
  </si>
  <si>
    <t>9809</t>
  </si>
  <si>
    <t>8962</t>
  </si>
  <si>
    <t>9073</t>
  </si>
  <si>
    <t>3262</t>
  </si>
  <si>
    <t>7070</t>
  </si>
  <si>
    <t>5435</t>
  </si>
  <si>
    <t>2163</t>
  </si>
  <si>
    <t>8598</t>
  </si>
  <si>
    <t>8833</t>
  </si>
  <si>
    <t>7559</t>
  </si>
  <si>
    <t>6860</t>
  </si>
  <si>
    <t>9931</t>
  </si>
  <si>
    <t>7474</t>
  </si>
  <si>
    <t>6616</t>
  </si>
  <si>
    <t>0537</t>
  </si>
  <si>
    <t>7182</t>
  </si>
  <si>
    <t>4146</t>
  </si>
  <si>
    <t>9177</t>
  </si>
  <si>
    <t>1047</t>
  </si>
  <si>
    <t>8775</t>
  </si>
  <si>
    <t>2730</t>
  </si>
  <si>
    <t>0453</t>
  </si>
  <si>
    <t>4411</t>
  </si>
  <si>
    <t>1063</t>
  </si>
  <si>
    <t>2090</t>
  </si>
  <si>
    <t>1146</t>
  </si>
  <si>
    <t>9330</t>
  </si>
  <si>
    <t>8066</t>
  </si>
  <si>
    <t>6007</t>
  </si>
  <si>
    <t>5939</t>
  </si>
  <si>
    <t>9033</t>
  </si>
  <si>
    <t>3149</t>
  </si>
  <si>
    <t>6046</t>
  </si>
  <si>
    <t>3816</t>
  </si>
  <si>
    <t>5262</t>
  </si>
  <si>
    <t>3406</t>
  </si>
  <si>
    <t>5979</t>
  </si>
  <si>
    <t>4088</t>
  </si>
  <si>
    <t>4558</t>
  </si>
  <si>
    <t>3610</t>
  </si>
  <si>
    <t>4217</t>
  </si>
  <si>
    <t>8366</t>
  </si>
  <si>
    <t>5212</t>
  </si>
  <si>
    <t>4937</t>
  </si>
  <si>
    <t>4010</t>
  </si>
  <si>
    <t>8661</t>
  </si>
  <si>
    <t>4650</t>
  </si>
  <si>
    <t>9912</t>
  </si>
  <si>
    <t>4469</t>
  </si>
  <si>
    <t>7163</t>
  </si>
  <si>
    <t>2725</t>
  </si>
  <si>
    <t>1060</t>
  </si>
  <si>
    <t>4705</t>
  </si>
  <si>
    <t>3729</t>
  </si>
  <si>
    <t>5994</t>
  </si>
  <si>
    <t>2197</t>
  </si>
  <si>
    <t>8799</t>
  </si>
  <si>
    <t>7227</t>
  </si>
  <si>
    <t>3696</t>
  </si>
  <si>
    <t>2890</t>
  </si>
  <si>
    <t>3499</t>
  </si>
  <si>
    <t>0282</t>
  </si>
  <si>
    <t>7834</t>
  </si>
  <si>
    <t>7339</t>
  </si>
  <si>
    <t>7372</t>
  </si>
  <si>
    <t>0388</t>
  </si>
  <si>
    <t>3650</t>
  </si>
  <si>
    <t>5453</t>
  </si>
  <si>
    <t>0189</t>
  </si>
  <si>
    <t>9350</t>
  </si>
  <si>
    <t>2201</t>
  </si>
  <si>
    <t>8257</t>
  </si>
  <si>
    <t>6655</t>
  </si>
  <si>
    <t>1467</t>
  </si>
  <si>
    <t>6327</t>
  </si>
  <si>
    <t>8141</t>
  </si>
  <si>
    <t>4496</t>
  </si>
  <si>
    <t>7357</t>
  </si>
  <si>
    <t>7606</t>
  </si>
  <si>
    <t>9618</t>
  </si>
  <si>
    <t>7503</t>
  </si>
  <si>
    <t>8898</t>
  </si>
  <si>
    <t>6451</t>
  </si>
  <si>
    <t>3714</t>
  </si>
  <si>
    <t>0496</t>
  </si>
  <si>
    <t>4555</t>
  </si>
  <si>
    <t>3639</t>
  </si>
  <si>
    <t>8428</t>
  </si>
  <si>
    <t>4622</t>
  </si>
  <si>
    <t>1751</t>
  </si>
  <si>
    <t>7239</t>
  </si>
  <si>
    <t>9575</t>
  </si>
  <si>
    <t>4003</t>
  </si>
  <si>
    <t>2114</t>
  </si>
  <si>
    <t>3594</t>
  </si>
  <si>
    <t>5172</t>
  </si>
  <si>
    <t>1861</t>
  </si>
  <si>
    <t>7005</t>
  </si>
  <si>
    <t>1153</t>
  </si>
  <si>
    <t>1200</t>
  </si>
  <si>
    <t>5051</t>
  </si>
  <si>
    <t>6838</t>
  </si>
  <si>
    <t>2708</t>
  </si>
  <si>
    <t>0668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</si>
  <si>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</si>
  <si>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</si>
  <si>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</si>
  <si>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</si>
  <si>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</si>
  <si>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</si>
  <si>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</si>
  <si>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</si>
  <si>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</si>
  <si>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</si>
  <si>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</si>
  <si>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</si>
  <si>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Х РАВЗА ГАРИПОВНА</t>
  </si>
  <si>
    <t>Ф Светлана Васильевна</t>
  </si>
  <si>
    <t>П ТАТЬЯНА ВЛАДИМИРОВНА</t>
  </si>
  <si>
    <t>В ТАТЬЯНА АНАТОЛЬЕВНА</t>
  </si>
  <si>
    <t>Ц АЛЕКСАНДРА ЕВГЕНЬЕВНА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</si>
  <si>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</si>
  <si>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</si>
  <si>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</si>
  <si>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</si>
  <si>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</si>
  <si>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</si>
  <si>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</si>
  <si>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</si>
  <si>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</si>
  <si>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</si>
  <si>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</si>
  <si>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</si>
  <si>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</si>
  <si>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</si>
  <si>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</si>
  <si>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</si>
  <si>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</si>
  <si>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П АЛЕКСЕЙ ИВАНОВИЧ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</si>
  <si>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</si>
  <si>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</si>
  <si>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</si>
  <si>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</si>
  <si>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</si>
  <si>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</si>
  <si>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Ш АНДРЕЙ МИХАЙЛОВИЧ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</si>
  <si>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</si>
  <si>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</si>
  <si>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</si>
  <si>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</si>
  <si>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</si>
  <si>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</si>
  <si>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Л Евгений Валерьевич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</si>
  <si>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</si>
  <si>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</si>
  <si>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</si>
  <si>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</si>
  <si>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</si>
  <si>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Ш Евгений Алексеевич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</si>
  <si>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</si>
  <si>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</si>
  <si>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</si>
  <si>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</si>
  <si>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</si>
  <si>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</si>
  <si>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</si>
  <si>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</si>
  <si>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Е Екатерина Анатольевна</t>
  </si>
  <si>
    <t>Х ЛЮДМИЛА ЮРЬЕВНА</t>
  </si>
  <si>
    <t>Г Елена Анатольевна</t>
  </si>
  <si>
    <t>К СЕРГЕЙ НИКОЛАЕВИЧ</t>
  </si>
  <si>
    <t>С ВЛАДИМИР ЕВГЕНЬЕВИЧ</t>
  </si>
  <si>
    <t>Т ЛЮДМИЛА ВЛАДИМИРОВНА</t>
  </si>
  <si>
    <t>К АЛЕКСАНДР АЛЕКСЕЕВИЧ</t>
  </si>
  <si>
    <t>Л Наталия Олеговна</t>
  </si>
  <si>
    <t>Г ОЛЬГА ВЯЧЕСЛАВОВНА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</si>
  <si>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</si>
  <si>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</si>
  <si>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</si>
  <si>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</si>
  <si>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</si>
  <si>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</si>
  <si>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С МАРАТ ВАЛЕРЬЕВИЧ</t>
  </si>
  <si>
    <t>Я РИНАТ РАМИЛЕВИЧ</t>
  </si>
  <si>
    <t>Б НИКОЛАЙ НИКОЛАЕВИЧ</t>
  </si>
  <si>
    <t>Т Дарья Валерьевна</t>
  </si>
  <si>
    <t>М ВАЛЬКИРИЯ АНДРЕЕВНА</t>
  </si>
  <si>
    <t>С ЕКАТЕРИНА ГЕОРГИЕВНА</t>
  </si>
  <si>
    <t>П РОМАН ОЛЕГОВИЧ</t>
  </si>
  <si>
    <t>Д АНАСТАСИЯ ГЕННАДЬЕВНА</t>
  </si>
  <si>
    <t>Ц ВАЛЕРИЙ ГЕОРГИЕВИЧ</t>
  </si>
  <si>
    <t>К ПАВЕЛ ВЛАДИМИРОВИЧ</t>
  </si>
  <si>
    <t>С Полина Сергеевна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</si>
  <si>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</si>
  <si>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</si>
  <si>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</si>
  <si>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</si>
  <si>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</si>
  <si>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Р Дмитрий Витальевич</t>
  </si>
  <si>
    <t>У ОЛЬГА ВИКТОРОВНА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</si>
  <si>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</si>
  <si>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</si>
  <si>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</si>
  <si>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</si>
  <si>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</si>
  <si>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</si>
  <si>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</si>
  <si>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</si>
  <si>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</si>
  <si>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</si>
  <si>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</si>
  <si>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</si>
  <si>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</si>
  <si>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</si>
  <si>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</si>
  <si>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</si>
  <si>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</si>
  <si>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Д Светлана Сергеевна</t>
  </si>
  <si>
    <t>П СВЕТЛАНА ЕВГЕНЬЕВНА</t>
  </si>
  <si>
    <t>Ч ВИКТОРИЯ МИХАЙЛОВНА</t>
  </si>
  <si>
    <t>М МАРИЯ АЛЕКСАНДРОВНА</t>
  </si>
  <si>
    <t>К НАТАЛЬЯ СЕРГЕЕВНА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</si>
  <si>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</si>
  <si>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</si>
  <si>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</si>
  <si>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</si>
  <si>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</si>
  <si>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</si>
  <si>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</si>
  <si>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Л НАТАЛЬЯ АЛЕКСАНДРОВНА</t>
  </si>
  <si>
    <t>П ДМИТРИЙ ВЛАДИМИРОВИЧ</t>
  </si>
  <si>
    <t>Г АЙНУР МИННУРОВИЧ</t>
  </si>
  <si>
    <t>Г Валентина Сергеевна</t>
  </si>
  <si>
    <t>А ЛАРИСА ГЕНАДЕВНА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</si>
  <si>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</si>
  <si>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</si>
  <si>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</si>
  <si>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</si>
  <si>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</si>
  <si>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АЛЕКСЕЙ СЕРГЕЕВИЧ</t>
  </si>
  <si>
    <t>С НАТАЛЬЯ АЛЕКСАНДРОВНА</t>
  </si>
  <si>
    <t>К ЕЛЕНА АЛЕКСАНДРОВНА</t>
  </si>
  <si>
    <t>Н Виталий Владимирович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</si>
  <si>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</si>
  <si>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</si>
  <si>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</si>
  <si>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</si>
  <si>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</si>
  <si>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</si>
  <si>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</si>
  <si>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</si>
  <si>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</si>
  <si>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</si>
  <si>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</si>
  <si>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</si>
  <si>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П АНТОН ЮРЬЕВИЧ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</si>
  <si>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</si>
  <si>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</si>
  <si>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</si>
  <si>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</si>
  <si>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</si>
  <si>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</si>
  <si>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Б Павел Викторович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</si>
  <si>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</si>
  <si>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</si>
  <si>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</si>
  <si>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</si>
  <si>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Я Василий Петрович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</si>
  <si>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</si>
  <si>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</si>
  <si>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</si>
  <si>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</si>
  <si>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</si>
  <si>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</si>
  <si>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</si>
  <si>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</si>
  <si>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</si>
  <si>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</si>
  <si>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</si>
  <si>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К Антонина Валериевна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</si>
  <si>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</si>
  <si>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</si>
  <si>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</si>
  <si>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</si>
  <si>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</si>
  <si>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</si>
  <si>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</si>
  <si>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</si>
  <si>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</si>
  <si>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</si>
  <si>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</si>
  <si>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</si>
  <si>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</si>
  <si>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</si>
  <si>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</si>
  <si>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</si>
  <si>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С ТАТЬЯНА АНДРЕЕВНА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</si>
  <si>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</si>
  <si>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</si>
  <si>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</si>
  <si>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</si>
  <si>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З АННА АНАТОЛЬЕВНА</t>
  </si>
  <si>
    <t>Б ТАТЬЯНА ЛЕОНИДОВНА</t>
  </si>
  <si>
    <t>Ш ЕЛЕНА БОРИСОВНА</t>
  </si>
  <si>
    <t>Л СЕРГЕЙ СЕРГЕЕВИЧ</t>
  </si>
  <si>
    <t>П ЛЮДМИЛА ОЛЕГОВНА</t>
  </si>
  <si>
    <t>М ВЛАДИМИР ВЛАДИМИРОВИЧ</t>
  </si>
  <si>
    <t>С ТАТЬЯНА ЮРЬЕВНА</t>
  </si>
  <si>
    <t>М КИШТА САРАНОВНА</t>
  </si>
  <si>
    <t>Б Марина Александровна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</si>
  <si>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</si>
  <si>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</si>
  <si>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</si>
  <si>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</si>
  <si>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</si>
  <si>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</si>
  <si>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</si>
  <si>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</si>
  <si>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Л СЕРГЕЙ АЛЕКСАНДРОВИЧ</t>
  </si>
  <si>
    <t>С Андрей Иванович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</si>
  <si>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</si>
  <si>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</si>
  <si>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</si>
  <si>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</si>
  <si>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</si>
  <si>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</si>
  <si>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</si>
  <si>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Г Артур Олегович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</si>
  <si>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</si>
  <si>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</si>
  <si>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</si>
  <si>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</si>
  <si>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</si>
  <si>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</si>
  <si>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</si>
  <si>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</si>
  <si>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</si>
  <si>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</si>
  <si>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</si>
  <si>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</si>
  <si>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В Назия Рафиковна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</si>
  <si>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</si>
  <si>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</si>
  <si>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</si>
  <si>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</si>
  <si>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</si>
  <si>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</si>
  <si>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</si>
  <si>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</si>
  <si>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Ш ИРИНА ВИКТОРОВНА</t>
  </si>
  <si>
    <t>Г ВАСИЛИЙ МИХАЙЛОВИЧ</t>
  </si>
  <si>
    <t>Е ЕВГЕНИЯ БОРИСОВНА</t>
  </si>
  <si>
    <t>М ЗИНАИДА НИКОЛАЕВНА</t>
  </si>
  <si>
    <t>Г РИНАТ ШАМИЛЕВИЧ</t>
  </si>
  <si>
    <t>Б Татьяна Витальевна</t>
  </si>
  <si>
    <t>Е АЛЕКСАНДР ВИКТОРОВИЧ</t>
  </si>
  <si>
    <t>Е НАТАЛЬЯ АЛЕКСАНДРОВНА</t>
  </si>
  <si>
    <t>К МАРИНА МИХАЙЛОВНА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</si>
  <si>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</si>
  <si>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</si>
  <si>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</si>
  <si>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</si>
  <si>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</si>
  <si>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</si>
  <si>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</si>
  <si>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В АЛЕКСАНДР ИВАНОВИЧ</t>
  </si>
  <si>
    <t>С ЕВГЕНИЯ ВЛАДИМИРОВНА</t>
  </si>
  <si>
    <t>Д ЮРИЙ ЮРЬЕВИЧ</t>
  </si>
  <si>
    <t>М ЛЕВАН ХОРЕНОВИЧ</t>
  </si>
  <si>
    <t>Г СВЕТЛАНА ЮРЬЕВНА</t>
  </si>
  <si>
    <t>З Илья Олегович</t>
  </si>
  <si>
    <t>П ТАТЬЯНА ЮРЬЕВНА</t>
  </si>
  <si>
    <t>В ДМИТРИЙ ИГОРЕВИЧ</t>
  </si>
  <si>
    <t>Я ЮРИЙ АЛЕКСАНДРОВИЧ</t>
  </si>
  <si>
    <t>Ч ПАВЕЛ АЛЕКСАНДРОВИЧ</t>
  </si>
  <si>
    <t>М СВЕТЛАНА ПАВЛОВНА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</si>
  <si>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</si>
  <si>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</si>
  <si>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</si>
  <si>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</si>
  <si>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</si>
  <si>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</si>
  <si>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</si>
  <si>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</si>
  <si>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</si>
  <si>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</si>
  <si>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</si>
  <si>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</si>
  <si>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</si>
  <si>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</si>
  <si>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</si>
  <si>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</si>
  <si>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</si>
  <si>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</si>
  <si>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Я ИРИНА ВЛАДИМИРОВНА</t>
  </si>
  <si>
    <t>К Виктория Алексеевна</t>
  </si>
  <si>
    <t>Н АЛЕКСЕЙ ВИКТОРОВИЧ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</si>
  <si>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</si>
  <si>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</si>
  <si>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</si>
  <si>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</si>
  <si>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</si>
  <si>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</si>
  <si>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</si>
  <si>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И ЕКАТЕРИНА СЕРГЕЕВНА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</si>
  <si>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</si>
  <si>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</si>
  <si>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</si>
  <si>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</si>
  <si>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</si>
  <si>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ЕКАТЕРИНА ВИКТОРОВНА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</si>
  <si>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</si>
  <si>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</si>
  <si>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</si>
  <si>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</si>
  <si>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</si>
  <si>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</si>
  <si>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</si>
  <si>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</si>
  <si>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Ф ЕЛЕНА НИКОЛАЕВНА</t>
  </si>
  <si>
    <t>Г ПОЛИНА ЮРЬЕВНА</t>
  </si>
  <si>
    <t>М Ирина Леонидовна</t>
  </si>
  <si>
    <t>А ФАРИД РАФАЭЛЕВИЧ</t>
  </si>
  <si>
    <t>К ОЛЕГ АНАТОЛЬЕВИЧ</t>
  </si>
  <si>
    <t>Н ЛЕОНИД ВИССАРИОНОВИЧ</t>
  </si>
  <si>
    <t>П Кирилл Андреевич</t>
  </si>
  <si>
    <t>К ИЛЬЯ ВЛАДИМИРОВИЧ</t>
  </si>
  <si>
    <t>Р ВЛАДИМИР АЛЕКСАНДРОВИЧ</t>
  </si>
  <si>
    <t>Ч АРТЕМ АНДРЕЕВИЧ</t>
  </si>
  <si>
    <t>Х НИКОЛАЙ ЕВГЕНЬЕВИЧ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</si>
  <si>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</si>
  <si>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</si>
  <si>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</si>
  <si>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</si>
  <si>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</si>
  <si>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</si>
  <si>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</si>
  <si>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</si>
  <si>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</si>
  <si>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</si>
  <si>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</si>
  <si>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</si>
  <si>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</si>
  <si>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</si>
  <si>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</si>
  <si>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</si>
  <si>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</si>
  <si>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</si>
  <si>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</si>
  <si>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</si>
  <si>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</si>
  <si>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АННА СТАНИСЛАВОВНА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</si>
  <si>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</si>
  <si>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</si>
  <si>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</si>
  <si>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</si>
  <si>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</si>
  <si>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</si>
  <si>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К Константин Олегович</t>
  </si>
  <si>
    <t>С ЛЮДМИЛА АЛЕКСАНДРОВНА</t>
  </si>
  <si>
    <t>А Анна Анатольевна</t>
  </si>
  <si>
    <t>Ч МАРИЯ ИВАНОВНА</t>
  </si>
  <si>
    <t>П ОЛЬГА НИКОЛАЕВНА</t>
  </si>
  <si>
    <t>Б ЛИЛИЯ РАФИКОВНА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</si>
  <si>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</si>
  <si>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</si>
  <si>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</si>
  <si>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</si>
  <si>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</si>
  <si>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</si>
  <si>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</si>
  <si>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</si>
  <si>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</si>
  <si>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</si>
  <si>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</si>
  <si>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Ш ЕКАТЕРИНА АЛЕКСАНДРОВНА</t>
  </si>
  <si>
    <t>Ш Татьяна Юрьевна</t>
  </si>
  <si>
    <t>Р ЮЛИЯ АНАТОЛЬЕВНА</t>
  </si>
  <si>
    <t>И ИРИНА ВЛАДИМИРОВНА</t>
  </si>
  <si>
    <t>О СВЕТЛАНА ВЛАДИМИРОВНА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</si>
  <si>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</si>
  <si>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</si>
  <si>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</si>
  <si>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</si>
  <si>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</si>
  <si>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</si>
  <si>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</si>
  <si>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</si>
  <si>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</si>
  <si>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</si>
  <si>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</si>
  <si>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</si>
  <si>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</si>
  <si>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</si>
  <si>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</si>
  <si>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К РОМАН ОЛЕГОВИЧ</t>
  </si>
  <si>
    <t>П ИРИНА БОРИСОВНА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</si>
  <si>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</si>
  <si>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</si>
  <si>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</si>
  <si>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</si>
  <si>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</si>
  <si>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</si>
  <si>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П ЕКАТЕРИНА АЛЕКСАНДРОВНА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</si>
  <si>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</si>
  <si>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</si>
  <si>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</si>
  <si>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</si>
  <si>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</si>
  <si>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Д ТАТЬЯНА АЛЕКСАНДРОВНА</t>
  </si>
  <si>
    <t>Д ФЕДОР ВАСИЛЬЕВИЧ</t>
  </si>
  <si>
    <t>К КОНСТАНТИН МИХАЙЛОВИЧ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</si>
  <si>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</si>
  <si>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</si>
  <si>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</si>
  <si>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</si>
  <si>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</si>
  <si>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</si>
  <si>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</si>
  <si>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</si>
  <si>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</si>
  <si>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</si>
  <si>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Л ДЕНИС ЕВГЕНЬЕВИЧ</t>
  </si>
  <si>
    <t>Б ОЛЬГА ЛЕОНИДОВНА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</si>
  <si>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</si>
  <si>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</si>
  <si>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</si>
  <si>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</si>
  <si>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</si>
  <si>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</si>
  <si>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</si>
  <si>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</si>
  <si>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Л ЕГОР АЛЕКСАНДРОВИЧ</t>
  </si>
  <si>
    <t>Р Татьяна Вадимовна</t>
  </si>
  <si>
    <t>Д ОЛЬГА АЛЕКСАНДРОВНА</t>
  </si>
  <si>
    <t>М НАТАЛЬЯ МИХАЙЛОВНА</t>
  </si>
  <si>
    <t>Ш СЕРГЕЙ МИХАЙЛОВИЧ</t>
  </si>
  <si>
    <t>К ТАТЬЯНА МИХАЙЛОВНА</t>
  </si>
  <si>
    <t>Г ЛАРИСА ИВАНОВНА</t>
  </si>
  <si>
    <t>М ОЛЕГ АНАТОЛЬЕВИЧ</t>
  </si>
  <si>
    <t>Л АНДРЕЙ ВЛАДИМИРОВИЧ</t>
  </si>
  <si>
    <t>К НИКОЛАЙ ВИКТОРОВИЧ</t>
  </si>
  <si>
    <t>Е Евгений Семенович</t>
  </si>
  <si>
    <t>П ГЕОРГИЙ АНАТОЛЬЕВИЧ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</si>
  <si>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</si>
  <si>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</si>
  <si>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</si>
  <si>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</si>
  <si>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К АЛЕКСЕЙ ВЯЧЕСЛАВОВИЧ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</si>
  <si>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</si>
  <si>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</si>
  <si>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</si>
  <si>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</si>
  <si>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</si>
  <si>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</si>
  <si>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</si>
  <si>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</si>
  <si>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</si>
  <si>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</si>
  <si>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</si>
  <si>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</si>
  <si>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</si>
  <si>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Г ИЛЬНУР ШАМИЛЕВИЧ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</si>
  <si>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</si>
  <si>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</si>
  <si>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</si>
  <si>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</si>
  <si>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</si>
  <si>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</si>
  <si>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</si>
  <si>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Б ЕВГЕНИЙ НИКОЛАЕВИЧ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</si>
  <si>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</si>
  <si>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</si>
  <si>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</si>
  <si>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</si>
  <si>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</si>
  <si>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Е Оксана Николаевна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</si>
  <si>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</si>
  <si>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</si>
  <si>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</si>
  <si>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</si>
  <si>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Г ИГОРЬ ВЛАДИМИРОВИЧ</t>
  </si>
  <si>
    <t>К АЛЕКСАНДР ВИТАЛЬЕВИЧ</t>
  </si>
  <si>
    <t>С ДМИТРИЙ ГЕННАДЬЕВИЧ</t>
  </si>
  <si>
    <t>А ВЛАДИМИР АЛЕКСАНДРОВИЧ</t>
  </si>
  <si>
    <t>К ИГОРЬ ВЛАДИМИРОВИЧ</t>
  </si>
  <si>
    <t>Б Ксения Александровна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</si>
  <si>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</si>
  <si>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</si>
  <si>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</si>
  <si>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</si>
  <si>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</si>
  <si>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Я ЮЛИАНА АНАТОЛЬЕВНА</t>
  </si>
  <si>
    <t>С Евгения Эдуардовна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</si>
  <si>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</si>
  <si>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</si>
  <si>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</si>
  <si>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</si>
  <si>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</si>
  <si>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</si>
  <si>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</si>
  <si>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</si>
  <si>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</si>
  <si>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</si>
  <si>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</si>
  <si>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</si>
  <si>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</si>
  <si>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</si>
  <si>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</si>
  <si>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</si>
  <si>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М ДМИТРИЙ СЕРГЕЕВИЧ</t>
  </si>
  <si>
    <t>Б АЛЬБИНА ГРИГОРЬЕВНА</t>
  </si>
  <si>
    <t>Е МАРИЯ ВАСИЛЬЕВНА</t>
  </si>
  <si>
    <t>З СЕРГЕЙ АНДРЕЕВИЧ</t>
  </si>
  <si>
    <t>П ИЛЬЯ СЕРГЕЕВИЧ</t>
  </si>
  <si>
    <t>З СВЕТЛАНА НИКОЛАЕВНА</t>
  </si>
  <si>
    <t>Г СЕРГЕЙ ВЯЧЕСЛАВОВИЧ</t>
  </si>
  <si>
    <t>И ЮЛИЯ ЛЕОНИДОВНА</t>
  </si>
  <si>
    <t>Г ОЛЬГА ВАСИЛЬЕВНА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</si>
  <si>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</si>
  <si>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</si>
  <si>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</si>
  <si>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</si>
  <si>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</si>
  <si>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</si>
  <si>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</si>
  <si>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</si>
  <si>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</si>
  <si>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Б АЛЕКСАНДР НИКОЛАЕВИЧ</t>
  </si>
  <si>
    <t>К ВАЛЕРИЙ ПЕТРОВИЧ</t>
  </si>
  <si>
    <t>С АЛЕНА ЮРЬЕВНА</t>
  </si>
  <si>
    <t>Б ВЛАДИМИР НИКОЛАЕВИЧ</t>
  </si>
  <si>
    <t>Г ОЛЬГА ВИТАЛЬЕВНА</t>
  </si>
  <si>
    <t>Т Елена Владимировна</t>
  </si>
  <si>
    <t>В ТАТЬЯНА СЕРГЕЕВНА</t>
  </si>
  <si>
    <t>С НИКОЛАЙ ИВАНОВИЧ</t>
  </si>
  <si>
    <t>Р Максим Викторович</t>
  </si>
  <si>
    <t>Т Ирина Владимировна</t>
  </si>
  <si>
    <t>В ЕКАТЕРИНА ИГОРЕВНА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</si>
  <si>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</si>
  <si>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</si>
  <si>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</si>
  <si>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</si>
  <si>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</si>
  <si>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</si>
  <si>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</si>
  <si>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</si>
  <si>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</si>
  <si>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</si>
  <si>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</si>
  <si>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</si>
  <si>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</si>
  <si>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</si>
  <si>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</si>
  <si>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Ц КСЕНИЯ СЕРГЕЕВНА</t>
  </si>
  <si>
    <t>С ЮЛИЯ ВАЛЕРИЕВНА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</si>
  <si>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</si>
  <si>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</si>
  <si>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</si>
  <si>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</si>
  <si>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</si>
  <si>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</si>
  <si>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</si>
  <si>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Ф ЕЛИЗАВЕТА АЛЕКСЕЕВНА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</si>
  <si>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</si>
  <si>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</si>
  <si>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</si>
  <si>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</si>
  <si>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</si>
  <si>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Б АНАСТАСИЯ НИКОЛАЕВНА</t>
  </si>
  <si>
    <t>Ф АЛЕКСАНДР АЛЕКСАНДРОВИЧ</t>
  </si>
  <si>
    <t>С Юрий Владимирович</t>
  </si>
  <si>
    <t xml:space="preserve">К АЛЕКСЕЙ </t>
  </si>
  <si>
    <t>Ш КОНСТАНТИН ВЛАДИМИРОВИЧ</t>
  </si>
  <si>
    <t>К Елена Николаевна</t>
  </si>
  <si>
    <t>Г НАТАЛЬЯ ИВАНОВНА</t>
  </si>
  <si>
    <t>Б ЕЛЕНА ВАСИЛЬЕВНА</t>
  </si>
  <si>
    <t>К ЛЮБОВЬ АНДРЕЕВНА</t>
  </si>
  <si>
    <t>Я Юлия Владимировна</t>
  </si>
  <si>
    <t>Ж ПАВЕЛ НИКОЛАЕВИЧ</t>
  </si>
  <si>
    <t>Р ЕВГЕНИЯ ВИКТОРОВНА</t>
  </si>
  <si>
    <t>А МИХАИЛ ЕВГЕНЬЕВИЧ</t>
  </si>
  <si>
    <t>П ПАВЕЛ АЛЕКСАНДРОВИЧ</t>
  </si>
  <si>
    <t>Б НАТАЛЬЯ ВЛАДИМИРОВНА</t>
  </si>
  <si>
    <t>Ф Андрей Евгеньевич</t>
  </si>
  <si>
    <t>А ПАВЕЛ АНДРЕЕВИЧ</t>
  </si>
  <si>
    <t>К Ерлан Салихович</t>
  </si>
  <si>
    <t>М НАРГИЗ АДИЛ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</si>
  <si>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</si>
  <si>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</si>
  <si>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</si>
  <si>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</si>
  <si>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</si>
  <si>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</si>
  <si>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П ВИКТОРИЯ ГРИГОРЬЕВНА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</si>
  <si>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</si>
  <si>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</si>
  <si>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</si>
  <si>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</si>
  <si>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</si>
  <si>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</si>
  <si>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</si>
  <si>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</si>
  <si>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</si>
  <si>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</si>
  <si>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</si>
  <si>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</si>
  <si>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</si>
  <si>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А ОЛЬГА ВЯЧЕСЛАВОВНА</t>
  </si>
  <si>
    <t>Б Наталья Ивановна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</si>
  <si>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</si>
  <si>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</si>
  <si>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</si>
  <si>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</si>
  <si>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</si>
  <si>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</si>
  <si>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</si>
  <si>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</si>
  <si>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К ЛАРИСА ВЛАДИМИРОВНА</t>
  </si>
  <si>
    <t>Н ИГОРЬ АНАТОЛЬЕВИЧ</t>
  </si>
  <si>
    <t>Л ЕЛЕНА ВЛАДИМИРОВНА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</si>
  <si>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</si>
  <si>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</si>
  <si>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</si>
  <si>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</si>
  <si>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</si>
  <si>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</si>
  <si>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ОКСАНА ВЛАДИМИРОВНА</t>
  </si>
  <si>
    <t>Н ЛЮДМИЛА АНДРЕЕВНА</t>
  </si>
  <si>
    <t>З Надежда Николаевна</t>
  </si>
  <si>
    <t>П АЛЕКСАНДР АЛЕКСАНДРОВИЧ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</si>
  <si>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</si>
  <si>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</si>
  <si>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</si>
  <si>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</si>
  <si>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</si>
  <si>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</si>
  <si>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Г ТАГИР ИЛЬДАРОВИЧ</t>
  </si>
  <si>
    <t>Ф КИРИЛЛ РУСТАМОВИЧ</t>
  </si>
  <si>
    <t>П ДЕНИС АНАТОЛЬЕВИЧ</t>
  </si>
  <si>
    <t>Б НАИЛЬ РИФОВИЧ</t>
  </si>
  <si>
    <t>К ДМИТРИЙ АЛЕКСАНДРОВИЧ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</si>
  <si>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</si>
  <si>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</si>
  <si>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</si>
  <si>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</si>
  <si>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</si>
  <si>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</si>
  <si>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Б АНТОН ВИКТОРОВИЧ</t>
  </si>
  <si>
    <t>У ОЛЕГ ИГОРЬЕВИЧ</t>
  </si>
  <si>
    <t>Д КСЕНИЯ СЕРГЕЕВНА</t>
  </si>
  <si>
    <t>Д АЛЕКСЕЙ АЛЕКСЕЕВИЧ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</si>
  <si>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</si>
  <si>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</si>
  <si>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</si>
  <si>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</si>
  <si>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</si>
  <si>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</si>
  <si>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</si>
  <si>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</si>
  <si>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</si>
  <si>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П ПАВЕЛ ВЛАДИМИРОВИЧ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</si>
  <si>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</si>
  <si>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</si>
  <si>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</si>
  <si>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</si>
  <si>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</si>
  <si>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</si>
  <si>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</si>
  <si>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</si>
  <si>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</si>
  <si>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</si>
  <si>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Ф ОЛЬГА ВЛАДИМИРОВНА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</si>
  <si>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</si>
  <si>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</si>
  <si>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</si>
  <si>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</si>
  <si>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</si>
  <si>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</si>
  <si>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П ТАТЬЯНА НИКОЛАЕВНА</t>
  </si>
  <si>
    <t>Г Татьяна Юрьевна</t>
  </si>
  <si>
    <t>Ч ДЕНИС АЛЕКСАНДРОВИЧ</t>
  </si>
  <si>
    <t>Т МАРГАРИТА ВЛАДИМИРОВНА</t>
  </si>
  <si>
    <t>В ОЛЬГА АЛЕКСЕЕВНА</t>
  </si>
  <si>
    <t>А Алена Юрьевна</t>
  </si>
  <si>
    <t>А ГАЛИНА МИХАЙЛОВНА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</si>
  <si>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</si>
  <si>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</si>
  <si>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</si>
  <si>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</si>
  <si>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</si>
  <si>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</si>
  <si>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</si>
  <si>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Ш ГАЛИНА РАИСОВНА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</si>
  <si>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</si>
  <si>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</si>
  <si>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</si>
  <si>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</si>
  <si>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</si>
  <si>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Г МАРИНА АНДРЕЕВНА</t>
  </si>
  <si>
    <t>С ДМИТРИЙ НИКОЛАЕВИЧ</t>
  </si>
  <si>
    <t>Т Альберт Салаватович</t>
  </si>
  <si>
    <t>Т ТАТЬЯНА ЛЕОНИДОВНА</t>
  </si>
  <si>
    <t>М ЕЛЕНА МИХАЙЛОВНА</t>
  </si>
  <si>
    <t>Р Сергей Александрович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</si>
  <si>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</si>
  <si>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</si>
  <si>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</si>
  <si>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</si>
  <si>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</si>
  <si>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</si>
  <si>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Р АННА ГЕННАДИЕВНА</t>
  </si>
  <si>
    <t>Я СВЕТЛАНА КОНСТАНТИНОВНА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</si>
  <si>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</si>
  <si>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</si>
  <si>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</si>
  <si>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</si>
  <si>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</si>
  <si>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</si>
  <si>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</si>
  <si>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Ч Кристина Олеговна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</si>
  <si>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</si>
  <si>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</si>
  <si>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</si>
  <si>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</si>
  <si>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</si>
  <si>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</si>
  <si>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</si>
  <si>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</si>
  <si>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</si>
  <si>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</si>
  <si>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</si>
  <si>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</si>
  <si>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</si>
  <si>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</si>
  <si>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</si>
  <si>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</si>
  <si>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</si>
  <si>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</si>
  <si>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</si>
  <si>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</si>
  <si>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</si>
  <si>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К АННА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</si>
  <si>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</si>
  <si>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</si>
  <si>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</si>
  <si>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</si>
  <si>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</si>
  <si>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</si>
  <si>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</si>
  <si>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</si>
  <si>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</si>
  <si>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</si>
  <si>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А Тигран Манвелович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</si>
  <si>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</si>
  <si>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</si>
  <si>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</si>
  <si>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</si>
  <si>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</si>
  <si>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</si>
  <si>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</si>
  <si>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Б РОСТИСЛАВ ВЛАДИМИРОВИЧ</t>
  </si>
  <si>
    <t>П ДМИТРИЙ ВАЛЕРИЕВИЧ</t>
  </si>
  <si>
    <t>Г Игорь Игоревич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</si>
  <si>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</si>
  <si>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</si>
  <si>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</si>
  <si>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</si>
  <si>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</si>
  <si>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</si>
  <si>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М МИЛАНА МИХАЙЛОВНА</t>
  </si>
  <si>
    <t>С ДАНИИЛ ВАЛЕРЬЕВИЧ</t>
  </si>
  <si>
    <t>С АРЕВИК ВРЕЖЕВНА</t>
  </si>
  <si>
    <t>С Елена Станиславовна</t>
  </si>
  <si>
    <t>Л ЕКАТЕРИНА ВИКТОРОВНА</t>
  </si>
  <si>
    <t>Ш Роман Викторович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</si>
  <si>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</si>
  <si>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</si>
  <si>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</si>
  <si>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</si>
  <si>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</si>
  <si>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АНАСТАСИЯ АЛЕКСАНДРОВНА</t>
  </si>
  <si>
    <t>С ОЛЬГА НИКОЛАЕВНА</t>
  </si>
  <si>
    <t>Л РОМАН ГЕННАДЬЕВИЧ</t>
  </si>
  <si>
    <t>Г Ирина Геннадьевна</t>
  </si>
  <si>
    <t>Ш ОЛЬГА АЛЕКСАНДРОВНА</t>
  </si>
  <si>
    <t>Ц МАРГАРИТА МИХАЙЛОВНА</t>
  </si>
  <si>
    <t>С ЕЛЕНА МИХАЙЛОВНА</t>
  </si>
  <si>
    <t>К Екатерина Юрьевна</t>
  </si>
  <si>
    <t>В Елена Жоржевна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</si>
  <si>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</si>
  <si>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</si>
  <si>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</si>
  <si>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</si>
  <si>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Р ОКСАНА ИОЖЕФОВНА</t>
  </si>
  <si>
    <t>П ОЛЬГА АНАТОЛЬЕВНА</t>
  </si>
  <si>
    <t>Г ЛЯЙСАН ИЛЯСОВНА</t>
  </si>
  <si>
    <t>А Юлия Владимировна</t>
  </si>
  <si>
    <t>С ПЕТР БОРИСОВИЧ</t>
  </si>
  <si>
    <t>Б ИВАН НИКОЛАЕВИЧ</t>
  </si>
  <si>
    <t>О Александр Константинович</t>
  </si>
  <si>
    <t>Е РОМАН АНАТОЛЬЕВИЧ</t>
  </si>
  <si>
    <t>Ш ЕВГЕНИЯ АЛЕКСАНДРОВНА</t>
  </si>
  <si>
    <t>К ВЛАДИМИР ЯКОВЛЕВИЧ</t>
  </si>
  <si>
    <t>Ц ИВАН АНАТОЛЬЕВИЧ</t>
  </si>
  <si>
    <t>И СЕРГЕЙ АЛЕКСАНДРОВИЧ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</si>
  <si>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</si>
  <si>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</si>
  <si>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</si>
  <si>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</si>
  <si>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</si>
  <si>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</si>
  <si>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</si>
  <si>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А Наталья Николаевна</t>
  </si>
  <si>
    <t>Е ДМИТРИЙ СЕРГЕЕВИЧ</t>
  </si>
  <si>
    <t>К Анна Владимировна</t>
  </si>
  <si>
    <t>С КОНСТАНТИН ПАВЛОВИЧ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</si>
  <si>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</si>
  <si>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</si>
  <si>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</si>
  <si>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</si>
  <si>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</si>
  <si>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</si>
  <si>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</si>
  <si>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Ж ЕКАТЕРИНА СЕРГЕЕВНА</t>
  </si>
  <si>
    <t>Т Ануша Исхоровна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</si>
  <si>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</si>
  <si>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</si>
  <si>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</si>
  <si>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</si>
  <si>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</si>
  <si>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</si>
  <si>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</si>
  <si>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</si>
  <si>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</si>
  <si>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</si>
  <si>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</si>
  <si>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</si>
  <si>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</si>
  <si>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</si>
  <si>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</si>
  <si>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</si>
  <si>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</si>
  <si>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</si>
  <si>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</si>
  <si>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К Виталий Юрьевич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</si>
  <si>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</si>
  <si>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</si>
  <si>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</si>
  <si>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</si>
  <si>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</si>
  <si>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Ш ТАТЬЯНА ВЛАДИМИРОВНА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</si>
  <si>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</si>
  <si>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</si>
  <si>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</si>
  <si>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</si>
  <si>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</si>
  <si>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Т Светлана Викторовна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</si>
  <si>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</si>
  <si>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</si>
  <si>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</si>
  <si>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</si>
  <si>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</si>
  <si>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</si>
  <si>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</si>
  <si>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</si>
  <si>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Эльмира Ильдаровна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</si>
  <si>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</si>
  <si>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</si>
  <si>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</si>
  <si>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</si>
  <si>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</si>
  <si>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</si>
  <si>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В Екатерина Борисовна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</si>
  <si>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</si>
  <si>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</si>
  <si>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</si>
  <si>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</si>
  <si>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</si>
  <si>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</si>
  <si>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</si>
  <si>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</si>
  <si>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</si>
  <si>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П ТАТЬЯНА АНАТОЛЬЕВНА</t>
  </si>
  <si>
    <t>К ПАВЕЛ МИХАЙЛОВИЧ</t>
  </si>
  <si>
    <t>П ЕЛЕНА НИКОЛАЕВНА</t>
  </si>
  <si>
    <t>Р Александр Геннадьевич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</si>
  <si>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</si>
  <si>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</si>
  <si>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</si>
  <si>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</si>
  <si>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У СВЕТЛАНА НИКОЛАЕВНА</t>
  </si>
  <si>
    <t>Б ДАРЬЯ ПЕТРОВНА</t>
  </si>
  <si>
    <t>К ТАТЬЯНА АЛЕКСАНДРОВНА</t>
  </si>
  <si>
    <t>С МАРГАРИТА СЕРГЕЕВНА</t>
  </si>
  <si>
    <t>Б ОКСАНА ДМИТРИЕВНА</t>
  </si>
  <si>
    <t>Т АНТОН СЕРГЕЕВИЧ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</si>
  <si>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</si>
  <si>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</si>
  <si>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</si>
  <si>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</si>
  <si>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</si>
  <si>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</si>
  <si>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</si>
  <si>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</si>
  <si>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</si>
  <si>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Ф Мария Сергеевна</t>
  </si>
  <si>
    <t>И Владимир Геннадьевич</t>
  </si>
  <si>
    <t>С КИРИЛЛ СЕРГЕЕВИЧ</t>
  </si>
  <si>
    <t>О АНТОН СЕРГЕЕВИЧ</t>
  </si>
  <si>
    <t>К НИНА АЛЕКСАНДРОВНА</t>
  </si>
  <si>
    <t>А Павел Викторович</t>
  </si>
  <si>
    <t>Р СВЕТЛАНА ВИТАЛЬЕВНА</t>
  </si>
  <si>
    <t>М АНДРЕЙ ВИКТОРОВИЧ</t>
  </si>
  <si>
    <t>Г Ильнар Илдусович</t>
  </si>
  <si>
    <t>Э Оксана Андреевна</t>
  </si>
  <si>
    <t>П НИКОЛАЙ ДМИТРИЕВИЧ</t>
  </si>
  <si>
    <t>П ОЛЬГА МИХАЙЛОВНА</t>
  </si>
  <si>
    <t>М АНТОН ВИКТОРОВИЧ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</si>
  <si>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</si>
  <si>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</si>
  <si>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</si>
  <si>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</si>
  <si>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</si>
  <si>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</si>
  <si>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Р ДАРЬЯ АЛЕКСЕЕВНА</t>
  </si>
  <si>
    <t>С НИКОЛАЙ ВЛАДИМИРОВИЧ</t>
  </si>
  <si>
    <t>С СВЕТЛАНА АНДРЕЕВНА</t>
  </si>
  <si>
    <t>К НАТАЛЬЯ ПОЛИКАРПОВНА</t>
  </si>
  <si>
    <t>Ф Сергей Александрович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</si>
  <si>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</si>
  <si>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</si>
  <si>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</si>
  <si>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</si>
  <si>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</si>
  <si>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</si>
  <si>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Я КРИСТИНА ЛЕОНИДОВНА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</si>
  <si>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</si>
  <si>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</si>
  <si>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</si>
  <si>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</si>
  <si>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</si>
  <si>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</si>
  <si>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</si>
  <si>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</si>
  <si>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</si>
  <si>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</si>
  <si>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</si>
  <si>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А ВИКТОРИЯ ВЯЧЕСЛАВОВНА</t>
  </si>
  <si>
    <t>Т ОКСАНА СЕРГЕЕВНА</t>
  </si>
  <si>
    <t>Д ГУЗАЛИЯ РАВИЛЬЕВНА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</si>
  <si>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</si>
  <si>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</si>
  <si>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</si>
  <si>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</si>
  <si>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</si>
  <si>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</si>
  <si>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</si>
  <si>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</si>
  <si>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</si>
  <si>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</si>
  <si>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</si>
  <si>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</si>
  <si>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</si>
  <si>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</si>
  <si>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В Владимир Владимирович</t>
  </si>
  <si>
    <t>Х ИРИНА АЛЕКСАНДРОВНА</t>
  </si>
  <si>
    <t>О Антон Александрович</t>
  </si>
  <si>
    <t>Е АЛЕКСЕЙ ЛЕОНИДОВИЧ</t>
  </si>
  <si>
    <t>В МАРИЯ ВЛАДИМИРОВНА</t>
  </si>
  <si>
    <t>В АНДРЕЙ ЛЕОНИДОВИЧ</t>
  </si>
  <si>
    <t>Д АЛЕКСЕЙ ИВАНОВИЧ</t>
  </si>
  <si>
    <t>Е БОРИС НИКОЛАЕВИЧ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</si>
  <si>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</si>
  <si>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</si>
  <si>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</si>
  <si>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</si>
  <si>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</si>
  <si>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</si>
  <si>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</si>
  <si>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</si>
  <si>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</si>
  <si>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И Анна Романовна</t>
  </si>
  <si>
    <t>И Золфия Шихабутдиновна</t>
  </si>
  <si>
    <t>А ОЛЬГА ЛЕОНИДОВНА</t>
  </si>
  <si>
    <t>А НИНА АЛЕКСАНДРОВНА</t>
  </si>
  <si>
    <t>С НАТАЛЬЯ ВЛАДИМИРОВНА</t>
  </si>
  <si>
    <t>М РУСТАМ МАРАЛОВИЧ</t>
  </si>
  <si>
    <t>П Наталья Анатольевна</t>
  </si>
  <si>
    <t>Ю Дмитрий Николаевич</t>
  </si>
  <si>
    <t>Р ДЕНИС ВЛАДИМИРОВИЧ</t>
  </si>
  <si>
    <t>И ЭЛЬВИРА БУЛАТОВНА</t>
  </si>
  <si>
    <t>И Наталья Ивановна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</si>
  <si>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</si>
  <si>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</si>
  <si>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</si>
  <si>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</si>
  <si>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</si>
  <si>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</si>
  <si>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</si>
  <si>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</si>
  <si>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</si>
  <si>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</si>
  <si>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Е ВИКТОР ЮРЬЕВИЧ</t>
  </si>
  <si>
    <t>В ДЕНИС АЛЕКСАНДРОВИЧ</t>
  </si>
  <si>
    <t>Б Сергей Владимирович</t>
  </si>
  <si>
    <t>А АНДРЕЙ АЛЕКСЕЕВИЧ</t>
  </si>
  <si>
    <t>В ТАТЬЯНА ВЛАДИМИРОВНА</t>
  </si>
  <si>
    <t>П ЕКАТЕРИНА АНАТОЛЬЕВНА</t>
  </si>
  <si>
    <t>Г АННА СЕРГЕЕВНА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</si>
  <si>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</si>
  <si>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</si>
  <si>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</si>
  <si>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</si>
  <si>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</si>
  <si>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З РИММА ЗУЛЬФАТОВНА</t>
  </si>
  <si>
    <t>Б ЛЮБОВЬ АЛЕКСАНДРОВНА</t>
  </si>
  <si>
    <t>Ч АЛЛА ВАСИЛЬЕВНА</t>
  </si>
  <si>
    <t>М МИХАИЛ АРКАДЬЕВИЧ</t>
  </si>
  <si>
    <t>К СЕРГЕЙ ДМИТРИЕВИЧ</t>
  </si>
  <si>
    <t>Т ДЗЕРАССА ОЛЕГОВНА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</si>
  <si>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</si>
  <si>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</si>
  <si>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</si>
  <si>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</si>
  <si>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</si>
  <si>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</si>
  <si>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С НАТАЛЬЯ ВИКТОРОВНА</t>
  </si>
  <si>
    <t>Б ДЕНИС ВАЛЕНТИНОВИЧ</t>
  </si>
  <si>
    <t>Г Ольга Николаевна</t>
  </si>
  <si>
    <t>Л НАТАЛЬЯ ДМИТРИЕВНА</t>
  </si>
  <si>
    <t>М НЭЛЯ НИКОЛАЕВНА</t>
  </si>
  <si>
    <t>С Владимир Владимирович</t>
  </si>
  <si>
    <t>Л Елена Вячеславовна</t>
  </si>
  <si>
    <t>К Татьяна Геннадьевна</t>
  </si>
  <si>
    <t>С ОЛЕСЯ ГЕОРГИЕВНА</t>
  </si>
  <si>
    <t>Л ВЛАДИМИР АЛЕКСАНДРОВИЧ</t>
  </si>
  <si>
    <t>С ДМИТРИЙ ЕВГЕНЬЕВИЧ</t>
  </si>
  <si>
    <t>Р ВАЛЕРИЯ СЕРГЕЕВНА</t>
  </si>
  <si>
    <t>Ш Айрат Хамистович</t>
  </si>
  <si>
    <t>П Виктория Викторовна</t>
  </si>
  <si>
    <t>С НАДЕЖДА АЛЕКСАНДРОВНА</t>
  </si>
  <si>
    <t>К Алексей Геннадьевич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</si>
  <si>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</si>
  <si>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</si>
  <si>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</si>
  <si>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</si>
  <si>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РОМАН ВЯЧЕСЛАВОВИЧ</t>
  </si>
  <si>
    <t>С АЛЕКСАНДР АЛЕКСАНДРОВИЧ</t>
  </si>
  <si>
    <t>П Эльвира Наильевна</t>
  </si>
  <si>
    <t>П ЮЛИЯ АНАТОЛЬЕВНА</t>
  </si>
  <si>
    <t>П Илья Юрьевич</t>
  </si>
  <si>
    <t>А ВЕРА СЕРГЕЕВНА</t>
  </si>
  <si>
    <t>Г ВИКТОРИЯ ГЕННАДЬЕВНА</t>
  </si>
  <si>
    <t>Б ОЛЬГА АЛЕКСЕЕВНА</t>
  </si>
  <si>
    <t>М ИЛЬНАРА САБИРОВНА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</si>
  <si>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</si>
  <si>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</si>
  <si>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</si>
  <si>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</si>
  <si>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</si>
  <si>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</si>
  <si>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</si>
  <si>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</si>
  <si>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</si>
  <si>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</si>
  <si>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А ОКСАНА АЛЕКСЕЕВНА</t>
  </si>
  <si>
    <t>М ВЕРОНИКА СЕРГЕЕВНА</t>
  </si>
  <si>
    <t>Б ТАТЬЯНА НИКОЛАЕВНА</t>
  </si>
  <si>
    <t>Ф АНДРЕЙ ГЕННАДЬЕВИЧ</t>
  </si>
  <si>
    <t>Ф Андрей Владимирович</t>
  </si>
  <si>
    <t>П АРТЕМ ВИКТОРОВИЧ</t>
  </si>
  <si>
    <t>Н МАРИНА АЛЕКСАНДРОВНА</t>
  </si>
  <si>
    <t>А СЕРГЕЙ ИГОРЕВИЧ</t>
  </si>
  <si>
    <t>Г АННА ВЛАДИМИРОВНА</t>
  </si>
  <si>
    <t>М СВЕТЛАНА ВЛАДИМИРОВНА</t>
  </si>
  <si>
    <t>А АННА АНДРЕЕВНА</t>
  </si>
  <si>
    <t>Ш АЛЕКСАНДРА ОЛЕГОВНА</t>
  </si>
  <si>
    <t>К ТАТЬЯНА ПЕТРОВНА</t>
  </si>
  <si>
    <t>П Виктор Николаевич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</si>
  <si>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</si>
  <si>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</si>
  <si>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</si>
  <si>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</si>
  <si>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</si>
  <si>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</si>
  <si>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</si>
  <si>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</si>
  <si>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</si>
  <si>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М СВЕТЛАНА ЕВГЕНЬЕВНА</t>
  </si>
  <si>
    <t>Ч ЕГОР НИКОЛАЕВИЧ</t>
  </si>
  <si>
    <t>Н ИРИНА АЛЕКСАНДРОВНА</t>
  </si>
  <si>
    <t>П Денис Викторович</t>
  </si>
  <si>
    <t>Т ЮЛИЯ ЛЕОНИДОВНА</t>
  </si>
  <si>
    <t>И Марина Васильевна</t>
  </si>
  <si>
    <t>С Марина Владимировна</t>
  </si>
  <si>
    <t>М ЕЛЕНА ГЕННАДЬЕВНА</t>
  </si>
  <si>
    <t>Ш ЧУЛПАН ФАНИЛЕВНА</t>
  </si>
  <si>
    <t>А ВИТАЛИЙ ЕВГЕНЬЕВИЧ</t>
  </si>
  <si>
    <t>М КСЕНИЯ ЕФИМОВНА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</si>
  <si>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</si>
  <si>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</si>
  <si>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</si>
  <si>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</si>
  <si>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</si>
  <si>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</si>
  <si>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</si>
  <si>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</si>
  <si>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</si>
  <si>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</si>
  <si>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Р ЮРИЙ РОСТИСЛАВОВИЧ</t>
  </si>
  <si>
    <t>Д ЮЛИЯ ВЛАДИМИРОВНА</t>
  </si>
  <si>
    <t>М Ольга Григорьевна</t>
  </si>
  <si>
    <t>М АНАСТАСИЯ КОНСТАНТИНОВНА</t>
  </si>
  <si>
    <t>М КСЕНИЯ ВИКТОРОВНА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</si>
  <si>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</si>
  <si>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</si>
  <si>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</si>
  <si>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</si>
  <si>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Ш ПОЛИНА АЛЕКСЕЕВНА</t>
  </si>
  <si>
    <t>З ИРИНА СЕРГЕЕВНА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</si>
  <si>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</si>
  <si>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</si>
  <si>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</si>
  <si>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</si>
  <si>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</si>
  <si>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</si>
  <si>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</si>
  <si>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</si>
  <si>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</si>
  <si>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</si>
  <si>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</si>
  <si>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</si>
  <si>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Р АЛЕКСЕЙ НИКОЛАЕВИЧ</t>
  </si>
  <si>
    <t>Д АЛЕКСАНДР ВАЛЕРЬЕВИЧ</t>
  </si>
  <si>
    <t>К Анна Сергеевна</t>
  </si>
  <si>
    <t>В АЛЕКСАНДР ЮРЬЕВИЧ</t>
  </si>
  <si>
    <t>Е Наталья Анатольевна</t>
  </si>
  <si>
    <t>К ДМИТРИЙ МИХАЙЛОВИЧ</t>
  </si>
  <si>
    <t>И ДАРЬЯ ИВАНОВНА</t>
  </si>
  <si>
    <t>В ЕКАТЕРИНА АЛЕКСАНДРОВНА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</si>
  <si>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</si>
  <si>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</si>
  <si>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</si>
  <si>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</si>
  <si>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</si>
  <si>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</si>
  <si>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К РАМИЛЬ РЯИСОВИЧ</t>
  </si>
  <si>
    <t>А РОМАН ЕВГЕНЬЕВИЧ</t>
  </si>
  <si>
    <t>М АНДРЕЙ АЛЕКСАНДРОВИЧ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</si>
  <si>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</si>
  <si>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</si>
  <si>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</si>
  <si>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</si>
  <si>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</si>
  <si>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</si>
  <si>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В АНАТОЛИЙ ГЕННАДЬЕВИЧ</t>
  </si>
  <si>
    <t>Х ДМИТРИЙ НИКОЛАЕВИЧ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</si>
  <si>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</si>
  <si>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</si>
  <si>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</si>
  <si>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</si>
  <si>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</si>
  <si>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</si>
  <si>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</si>
  <si>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</si>
  <si>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</si>
  <si>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</si>
  <si>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</si>
  <si>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</si>
  <si>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</si>
  <si>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</si>
  <si>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Б МАРИНА АЛЕКСЕЕВНА</t>
  </si>
  <si>
    <t>Д АНАСТАСИЯ АЛЕКСАНДРОВНА</t>
  </si>
  <si>
    <t>Ш Олег Викторович</t>
  </si>
  <si>
    <t>Г ТАТЬЯНА МИХАЙЛОВНА</t>
  </si>
  <si>
    <t>Г Олеся Николаевна</t>
  </si>
  <si>
    <t>Б Зинхар Хусеевна</t>
  </si>
  <si>
    <t>Д РОМАН ПЕТРОВИЧ</t>
  </si>
  <si>
    <t>Г ЗОЯ НИКОЛАЕВНА</t>
  </si>
  <si>
    <t>В Антон Валерьевич</t>
  </si>
  <si>
    <t>К АЛЕКСАНДР ВИКТОРОВИЧ</t>
  </si>
  <si>
    <t>Б ГРИГОРИЙ КАРЛОВИЧ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</si>
  <si>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</si>
  <si>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</si>
  <si>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</si>
  <si>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</si>
  <si>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</si>
  <si>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ДМИТРИЙ НИКОЛАЕВИЧ</t>
  </si>
  <si>
    <t>Ц ИЛЬДАР САЛИХОВИЧ</t>
  </si>
  <si>
    <t>А ОКСАНА ВЛАДИМИРОВНА</t>
  </si>
  <si>
    <t>Н КОНСТАНТИН АНДРЕЕВИЧ</t>
  </si>
  <si>
    <t>Ш НАТАЛЬЯ ЮРЬЕВНА</t>
  </si>
  <si>
    <t>Г ИВАН КОНСТАНТИНОВИЧ</t>
  </si>
  <si>
    <t>Д ГРИГОРИЙ АЛЕКСАНДРОВИЧ</t>
  </si>
  <si>
    <t>Д ВЛАДИМИР НИКОЛАЕВИЧ</t>
  </si>
  <si>
    <t>Ф ЕЛЕНА ЕВГЕНЬЕВНА</t>
  </si>
  <si>
    <t>Д ЮЛИЯ ИГОРЕВНА</t>
  </si>
  <si>
    <t>К ВЛАДИМИР ВЛАДИМИРОВИЧ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</si>
  <si>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</si>
  <si>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</si>
  <si>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</si>
  <si>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</si>
  <si>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</si>
  <si>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О ДАВИД АШОТОВИЧ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</si>
  <si>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</si>
  <si>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</si>
  <si>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</si>
  <si>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</si>
  <si>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</si>
  <si>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</si>
  <si>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</si>
  <si>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</si>
  <si>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</si>
  <si>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</si>
  <si>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</si>
  <si>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</si>
  <si>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</si>
  <si>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</si>
  <si>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</si>
  <si>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</si>
  <si>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</si>
  <si>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С АЛЕНА ГЕННАДЬЕВНА</t>
  </si>
  <si>
    <t>С АНЖЕЛИКА СТЕПАНОВНА</t>
  </si>
  <si>
    <t>К ФАНИС ФАРИТОВИЧ</t>
  </si>
  <si>
    <t>А Александра Алексеевна</t>
  </si>
  <si>
    <t>О ИННА АЛЕКСАНДРОВНА</t>
  </si>
  <si>
    <t>П АННА АЛЕКСАНДРОВНА</t>
  </si>
  <si>
    <t>С ДМИТРИЙ ВИКТОРОВИЧ</t>
  </si>
  <si>
    <t>Т АЛЕКСАНДРА АНДРЕЕВНА</t>
  </si>
  <si>
    <t>А АЙДАР РАВИЛОВИЧ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</si>
  <si>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</si>
  <si>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</si>
  <si>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</si>
  <si>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</si>
  <si>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</si>
  <si>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</si>
  <si>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</si>
  <si>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</si>
  <si>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</si>
  <si>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</si>
  <si>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</si>
  <si>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</si>
  <si>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С АЛЕКСЕЙ ДМИТРИЕВИЧ</t>
  </si>
  <si>
    <t>Т ЮЛИЯ АМИРОВНА</t>
  </si>
  <si>
    <t>Ф АРТЕМ МИХАЙЛОВИЧ</t>
  </si>
  <si>
    <t>В НАСОГМА АЛЕКСАНДРОВНА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</si>
  <si>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</si>
  <si>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</si>
  <si>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</si>
  <si>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</si>
  <si>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</si>
  <si>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</si>
  <si>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</si>
  <si>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</si>
  <si>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</si>
  <si>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</si>
  <si>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Б ЮЛИЯ ВИКТОРОВНА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</si>
  <si>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</si>
  <si>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</si>
  <si>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</si>
  <si>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</si>
  <si>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</si>
  <si>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</si>
  <si>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</si>
  <si>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С НАТАЛЬЯ ВАЛЕРЬЕВНА</t>
  </si>
  <si>
    <t>М Максим Сергеевич</t>
  </si>
  <si>
    <t>Г АЛИСА АЛЕКСАНДРОВНА</t>
  </si>
  <si>
    <t>М Ирина Викторовна</t>
  </si>
  <si>
    <t>А Мария Евгеньевна</t>
  </si>
  <si>
    <t>Л ТАТЬЯНА ВАСИЛЬЕВНА</t>
  </si>
  <si>
    <t>С АЛЕКСАНДР БОРИСОВИЧ</t>
  </si>
  <si>
    <t>Х Галина Анатольевна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</si>
  <si>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</si>
  <si>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</si>
  <si>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</si>
  <si>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</si>
  <si>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П ВЛАДИМИР ИВАНОВИЧ</t>
  </si>
  <si>
    <t>Л НАТАЛЬЯ ЕВГЕНЬЕВНА</t>
  </si>
  <si>
    <t>Б ТИМУР ВЛАДИМИРОВИЧ</t>
  </si>
  <si>
    <t>М НАДЕЖДА АЛЕКСАНДРОВНА</t>
  </si>
  <si>
    <t>М ОКСАНА АНАТОЛЬЕВНА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</si>
  <si>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</si>
  <si>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</si>
  <si>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</si>
  <si>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</si>
  <si>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</si>
  <si>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</si>
  <si>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</si>
  <si>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</si>
  <si>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</si>
  <si>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</si>
  <si>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</si>
  <si>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</si>
  <si>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</si>
  <si>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</si>
  <si>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</si>
  <si>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</si>
  <si>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</si>
  <si>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</si>
  <si>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</si>
  <si>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</si>
  <si>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</si>
  <si>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</si>
  <si>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</si>
  <si>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</si>
  <si>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</si>
  <si>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</si>
  <si>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Р ДМИТРИЙ АЛЕКСАНДРОВИЧ</t>
  </si>
  <si>
    <t>К Сергей Геннадьевич</t>
  </si>
  <si>
    <t>З ТАТЬЯНА ЮРЬЕВНА</t>
  </si>
  <si>
    <t>П ДЕНИС АЛЕКСЕЕВИЧ</t>
  </si>
  <si>
    <t>З ИРИНА АЛЕКСАНДРОВНА</t>
  </si>
  <si>
    <t>С ЕЛЕНА ВИКТОРОВНА</t>
  </si>
  <si>
    <t>Б Игорь Владимирович</t>
  </si>
  <si>
    <t>З АНТОН БОРИСОВИЧ</t>
  </si>
  <si>
    <t>Б Светлана Григорьевна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</si>
  <si>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</si>
  <si>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</si>
  <si>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</si>
  <si>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</si>
  <si>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Б МАРИНА СТАНИСЛАВОВНА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</si>
  <si>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</si>
  <si>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</si>
  <si>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</si>
  <si>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</si>
  <si>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</si>
  <si>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</si>
  <si>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</si>
  <si>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</si>
  <si>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</si>
  <si>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</si>
  <si>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</si>
  <si>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</si>
  <si>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</si>
  <si>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</si>
  <si>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</si>
  <si>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М Наталья Дмитриевна</t>
  </si>
  <si>
    <t>В Надежда Александровна</t>
  </si>
  <si>
    <t>П СТАНИСЛАВ ВЛАДИМИРОВИЧ</t>
  </si>
  <si>
    <t>К АРТЕМ СЕРГЕЕВИЧ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</si>
  <si>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</si>
  <si>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</si>
  <si>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</si>
  <si>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</si>
  <si>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</si>
  <si>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</si>
  <si>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</si>
  <si>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</si>
  <si>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Д Ольга Юрьевна</t>
  </si>
  <si>
    <t>З ЕЛЕНА АЛЕКСАНДРОВНА</t>
  </si>
  <si>
    <t>Р АЛЕКСЕЙ ИВАНОВИЧ</t>
  </si>
  <si>
    <t>Б ДЕНИС ИГОРЕВИЧ</t>
  </si>
  <si>
    <t>Л ТАТЬЯНА СЕРГЕЕВНА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</si>
  <si>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</si>
  <si>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</si>
  <si>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</si>
  <si>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</si>
  <si>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</si>
  <si>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</si>
  <si>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</si>
  <si>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</si>
  <si>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</si>
  <si>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</si>
  <si>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Л Анна Юрьевна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</si>
  <si>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</si>
  <si>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</si>
  <si>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</si>
  <si>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</si>
  <si>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</si>
  <si>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</si>
  <si>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</si>
  <si>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</si>
  <si>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</si>
  <si>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</si>
  <si>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</si>
  <si>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</si>
  <si>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</si>
  <si>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С КИРИЛЛ БОРИСОВИЧ</t>
  </si>
  <si>
    <t>М Эмма Фоатовна</t>
  </si>
  <si>
    <t>С ЭЛИНА СЕРГЕЕВНА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</si>
  <si>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</si>
  <si>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</si>
  <si>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</si>
  <si>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</si>
  <si>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</si>
  <si>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</si>
  <si>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К Оксана Владимировна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</si>
  <si>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</si>
  <si>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</si>
  <si>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</si>
  <si>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</si>
  <si>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Н Виктория Ивановна</t>
  </si>
  <si>
    <t>В ИГОРЬ ЭДУАРДОВИЧ</t>
  </si>
  <si>
    <t>Ш ВАДИМ АЛЕКСАНДРОВИЧ</t>
  </si>
  <si>
    <t>Ш АЛЕКСАНДР ВИКТОРОВИЧ</t>
  </si>
  <si>
    <t>Ф ИГОРЬ СЕРГЕЕВИЧ</t>
  </si>
  <si>
    <t>В ЕЛЕНА ВИКТОРОВНА</t>
  </si>
  <si>
    <t>Ш ЕКАТЕРИНА ВЛАДИМИРОВНА</t>
  </si>
  <si>
    <t>к василий александрович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</si>
  <si>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</si>
  <si>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</si>
  <si>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</si>
  <si>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</si>
  <si>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</si>
  <si>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К АЛЕКСАНДР ЛЕОНИДОВИЧ</t>
  </si>
  <si>
    <t>С АНДРЕЙ ФЕДОРОВИЧ</t>
  </si>
  <si>
    <t>А НАТАЛЬЯ НИКОЛАЕВНА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</si>
  <si>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</si>
  <si>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</si>
  <si>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</si>
  <si>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</si>
  <si>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</si>
  <si>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</si>
  <si>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</si>
  <si>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</si>
  <si>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</si>
  <si>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</si>
  <si>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</si>
  <si>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</si>
  <si>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</si>
  <si>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</si>
  <si>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</si>
  <si>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</si>
  <si>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</si>
  <si>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</si>
  <si>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Г КРИСТИНА ОЛЕГОВНА</t>
  </si>
  <si>
    <t>М ЕВГЕНИЯ СЕРГЕЕВНА</t>
  </si>
  <si>
    <t>Б Мария Николаевна</t>
  </si>
  <si>
    <t>Б АЛЬБИНА ИГОРЕВНА</t>
  </si>
  <si>
    <t>Г МАРИЯ ЮРЬЕВНА</t>
  </si>
  <si>
    <t>М ЮРИЙ ВЛАДИМИРОВИЧ</t>
  </si>
  <si>
    <t>Г ОЛЬГА ЮРЬЕВНА</t>
  </si>
  <si>
    <t>К Александр Игоревич</t>
  </si>
  <si>
    <t>Ш АЛЕКСАНДР ГЕННАДЬЕВИЧ</t>
  </si>
  <si>
    <t>Е ВЛАДИМИР ГЕННАДЬЕВИЧ</t>
  </si>
  <si>
    <t>А ЯРОСЛАВ ВЛАДИМИРОВИЧ</t>
  </si>
  <si>
    <t>Р Екатерина Владиславовна</t>
  </si>
  <si>
    <t>С ЕКАТЕРИНА МИХАЙЛОВНА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</si>
  <si>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</si>
  <si>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</si>
  <si>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</si>
  <si>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</si>
  <si>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</si>
  <si>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Б Татьяна Викторовна</t>
  </si>
  <si>
    <t>М БОРИС МИХАЙЛОВИЧ</t>
  </si>
  <si>
    <t>Итого</t>
  </si>
  <si>
    <t>4212</t>
  </si>
  <si>
    <t>1095</t>
  </si>
  <si>
    <t>2601</t>
  </si>
  <si>
    <t>7801</t>
  </si>
  <si>
    <t>5690</t>
  </si>
  <si>
    <t>8581</t>
  </si>
  <si>
    <t>3216</t>
  </si>
  <si>
    <t>7162</t>
  </si>
  <si>
    <t>0554</t>
  </si>
  <si>
    <t>5984</t>
  </si>
  <si>
    <t>6722</t>
  </si>
  <si>
    <t>8310</t>
  </si>
  <si>
    <t>0730</t>
  </si>
  <si>
    <t>7886</t>
  </si>
  <si>
    <t>7447</t>
  </si>
  <si>
    <t>6974</t>
  </si>
  <si>
    <t>9521</t>
  </si>
  <si>
    <t>2551</t>
  </si>
  <si>
    <t>4760</t>
  </si>
  <si>
    <t>1966</t>
  </si>
  <si>
    <t>2629</t>
  </si>
  <si>
    <t>2080</t>
  </si>
  <si>
    <t>9947</t>
  </si>
  <si>
    <t>8720</t>
  </si>
  <si>
    <t>7045</t>
  </si>
  <si>
    <t>8448</t>
  </si>
  <si>
    <t>5512</t>
  </si>
  <si>
    <t>4611</t>
  </si>
  <si>
    <t>4668</t>
  </si>
  <si>
    <t>8954</t>
  </si>
  <si>
    <t>1886</t>
  </si>
  <si>
    <t>4033</t>
  </si>
  <si>
    <t>9935</t>
  </si>
  <si>
    <t>4281</t>
  </si>
  <si>
    <t>1962</t>
  </si>
  <si>
    <t>7355</t>
  </si>
  <si>
    <t>3064</t>
  </si>
  <si>
    <t>8941</t>
  </si>
  <si>
    <t>9297</t>
  </si>
  <si>
    <t>6956</t>
  </si>
  <si>
    <t>0934</t>
  </si>
  <si>
    <t>3356</t>
  </si>
  <si>
    <t>1121</t>
  </si>
  <si>
    <t>8036</t>
  </si>
  <si>
    <t>3543</t>
  </si>
  <si>
    <t>0425</t>
  </si>
  <si>
    <t>5844</t>
  </si>
  <si>
    <t>9140</t>
  </si>
  <si>
    <t>4121</t>
  </si>
  <si>
    <t>4133</t>
  </si>
  <si>
    <t>3113</t>
  </si>
  <si>
    <t>1597</t>
  </si>
  <si>
    <t>9172</t>
  </si>
  <si>
    <t>9289</t>
  </si>
  <si>
    <t>9692</t>
  </si>
  <si>
    <t>6172</t>
  </si>
  <si>
    <t>8335</t>
  </si>
  <si>
    <t>8817</t>
  </si>
  <si>
    <t>6244</t>
  </si>
  <si>
    <t>3233</t>
  </si>
  <si>
    <t>1009</t>
  </si>
  <si>
    <t>6379</t>
  </si>
  <si>
    <t>2214</t>
  </si>
  <si>
    <t>Георгий</t>
  </si>
  <si>
    <t>ALEKSEY</t>
  </si>
  <si>
    <t>Настя</t>
  </si>
  <si>
    <t>NATALYA</t>
  </si>
  <si>
    <t>IGOR</t>
  </si>
  <si>
    <t>Стас</t>
  </si>
  <si>
    <t>максим</t>
  </si>
  <si>
    <t>Аня</t>
  </si>
  <si>
    <t>Лиля</t>
  </si>
  <si>
    <t>Янина</t>
  </si>
  <si>
    <t>Дина</t>
  </si>
  <si>
    <t>Ю</t>
  </si>
  <si>
    <t>Геннадий</t>
  </si>
  <si>
    <t>Артур</t>
  </si>
  <si>
    <t>Дарина</t>
  </si>
  <si>
    <t>Снежана</t>
  </si>
  <si>
    <t>ОЛЬГА</t>
  </si>
  <si>
    <t>ra</t>
  </si>
  <si>
    <t>Сурен</t>
  </si>
  <si>
    <t>Аделя</t>
  </si>
  <si>
    <t>6291</t>
  </si>
  <si>
    <t>4424</t>
  </si>
  <si>
    <t>4422</t>
  </si>
  <si>
    <t>3735</t>
  </si>
  <si>
    <t>3057</t>
  </si>
  <si>
    <t>8913</t>
  </si>
  <si>
    <t>8172</t>
  </si>
  <si>
    <t>5926</t>
  </si>
  <si>
    <t>6089</t>
  </si>
  <si>
    <t>8381</t>
  </si>
  <si>
    <t>4648</t>
  </si>
  <si>
    <t>8776</t>
  </si>
  <si>
    <t>2348</t>
  </si>
  <si>
    <t>0734</t>
  </si>
  <si>
    <t>1391</t>
  </si>
  <si>
    <t>7517</t>
  </si>
  <si>
    <t>1505</t>
  </si>
  <si>
    <t>2056</t>
  </si>
  <si>
    <t>7818</t>
  </si>
  <si>
    <t>8509</t>
  </si>
  <si>
    <t>9847</t>
  </si>
  <si>
    <t>6513</t>
  </si>
  <si>
    <t>0215</t>
  </si>
  <si>
    <t>0478</t>
  </si>
  <si>
    <t>5339</t>
  </si>
  <si>
    <t>1904</t>
  </si>
  <si>
    <t>1830</t>
  </si>
  <si>
    <t>7838</t>
  </si>
  <si>
    <t>8470</t>
  </si>
  <si>
    <t>2364</t>
  </si>
  <si>
    <t>1908</t>
  </si>
  <si>
    <t>8553</t>
  </si>
  <si>
    <t>8323</t>
  </si>
  <si>
    <t>2719</t>
  </si>
  <si>
    <t>4134</t>
  </si>
  <si>
    <t>0518</t>
  </si>
  <si>
    <t>5513</t>
  </si>
  <si>
    <t>3306</t>
  </si>
  <si>
    <t>9995</t>
  </si>
  <si>
    <t>3985</t>
  </si>
  <si>
    <t>8866</t>
  </si>
  <si>
    <t>9758</t>
  </si>
  <si>
    <t>6517</t>
  </si>
  <si>
    <t>7418</t>
  </si>
  <si>
    <t>9133</t>
  </si>
  <si>
    <t>7179</t>
  </si>
  <si>
    <t>1613</t>
  </si>
  <si>
    <t>6809</t>
  </si>
  <si>
    <t>6248</t>
  </si>
  <si>
    <t>1627</t>
  </si>
  <si>
    <t>5539</t>
  </si>
  <si>
    <t>9186</t>
  </si>
  <si>
    <t>8196</t>
  </si>
  <si>
    <t>2459</t>
  </si>
  <si>
    <t>8473</t>
  </si>
  <si>
    <t>7203</t>
  </si>
  <si>
    <t>9067</t>
  </si>
  <si>
    <t>8521</t>
  </si>
  <si>
    <t>5967</t>
  </si>
  <si>
    <t>7156</t>
  </si>
  <si>
    <t>1553</t>
  </si>
  <si>
    <t>5124</t>
  </si>
  <si>
    <t>7913</t>
  </si>
  <si>
    <t>5699</t>
  </si>
  <si>
    <t>9502</t>
  </si>
  <si>
    <t>2919</t>
  </si>
  <si>
    <t>2099</t>
  </si>
  <si>
    <t>3876</t>
  </si>
  <si>
    <t>7968</t>
  </si>
  <si>
    <t>0830</t>
  </si>
  <si>
    <t>5282</t>
  </si>
  <si>
    <t>6439</t>
  </si>
  <si>
    <t>9110</t>
  </si>
  <si>
    <t>8354</t>
  </si>
  <si>
    <t>4821</t>
  </si>
  <si>
    <t>4608</t>
  </si>
  <si>
    <t>7240</t>
  </si>
  <si>
    <t>8415</t>
  </si>
  <si>
    <t>6449</t>
  </si>
  <si>
    <t>2707</t>
  </si>
  <si>
    <t>8900</t>
  </si>
  <si>
    <t>6096</t>
  </si>
  <si>
    <t>8152</t>
  </si>
  <si>
    <t>4596</t>
  </si>
  <si>
    <t>9951</t>
  </si>
  <si>
    <t>8022</t>
  </si>
  <si>
    <t>2511</t>
  </si>
  <si>
    <t>2510</t>
  </si>
  <si>
    <t>3955</t>
  </si>
  <si>
    <t>8916</t>
  </si>
  <si>
    <t>9767</t>
  </si>
  <si>
    <t>9054</t>
  </si>
  <si>
    <t>3367</t>
  </si>
  <si>
    <t>2793</t>
  </si>
  <si>
    <t>8277</t>
  </si>
  <si>
    <t>8725</t>
  </si>
  <si>
    <t>8998</t>
  </si>
  <si>
    <t>7954</t>
  </si>
  <si>
    <t>9136</t>
  </si>
  <si>
    <t>3700</t>
  </si>
  <si>
    <t>4171</t>
  </si>
  <si>
    <t>9609</t>
  </si>
  <si>
    <t>0637</t>
  </si>
  <si>
    <t>8668</t>
  </si>
  <si>
    <t>4292</t>
  </si>
  <si>
    <t>2409</t>
  </si>
  <si>
    <t>5855</t>
  </si>
  <si>
    <t>5527</t>
  </si>
  <si>
    <t>4626</t>
  </si>
  <si>
    <t>4749</t>
  </si>
  <si>
    <t>1564</t>
  </si>
  <si>
    <t>1697</t>
  </si>
  <si>
    <t>8922</t>
  </si>
  <si>
    <t>1361</t>
  </si>
  <si>
    <t>6646</t>
  </si>
  <si>
    <t>4711</t>
  </si>
  <si>
    <t>1093</t>
  </si>
  <si>
    <t>9675</t>
  </si>
  <si>
    <t>9546</t>
  </si>
  <si>
    <t>4466</t>
  </si>
  <si>
    <t>0271</t>
  </si>
  <si>
    <t>8996</t>
  </si>
  <si>
    <t>0795</t>
  </si>
  <si>
    <t>8559</t>
  </si>
  <si>
    <t>0906</t>
  </si>
  <si>
    <t>6362</t>
  </si>
  <si>
    <t>4328</t>
  </si>
  <si>
    <t>0141</t>
  </si>
  <si>
    <t>3231</t>
  </si>
  <si>
    <t>6130</t>
  </si>
  <si>
    <t>8191</t>
  </si>
  <si>
    <t>3369</t>
  </si>
  <si>
    <t>6558</t>
  </si>
  <si>
    <t>2996</t>
  </si>
  <si>
    <t>6783</t>
  </si>
  <si>
    <t>9551</t>
  </si>
  <si>
    <t>1320</t>
  </si>
  <si>
    <t>3130</t>
  </si>
  <si>
    <t>1946</t>
  </si>
  <si>
    <t>5013</t>
  </si>
  <si>
    <t>0176</t>
  </si>
  <si>
    <t>6453</t>
  </si>
  <si>
    <t>2978</t>
  </si>
  <si>
    <t>5563</t>
  </si>
  <si>
    <t>8256</t>
  </si>
  <si>
    <t>6937</t>
  </si>
  <si>
    <t>3270</t>
  </si>
  <si>
    <t>5564</t>
  </si>
  <si>
    <t>0083</t>
  </si>
  <si>
    <t>2305</t>
  </si>
  <si>
    <t>2332</t>
  </si>
  <si>
    <t>9168</t>
  </si>
  <si>
    <t>8236</t>
  </si>
  <si>
    <t>1527</t>
  </si>
  <si>
    <t>0629</t>
  </si>
  <si>
    <t>6938</t>
  </si>
  <si>
    <t>1541</t>
  </si>
  <si>
    <t>7274</t>
  </si>
  <si>
    <t>9632</t>
  </si>
  <si>
    <t>3508</t>
  </si>
  <si>
    <t>0433</t>
  </si>
  <si>
    <t>3484</t>
  </si>
  <si>
    <t>0013</t>
  </si>
  <si>
    <t>6313</t>
  </si>
  <si>
    <t>0752</t>
  </si>
  <si>
    <t>7106</t>
  </si>
  <si>
    <t>8579</t>
  </si>
  <si>
    <t>0273</t>
  </si>
  <si>
    <t>7028</t>
  </si>
  <si>
    <t>8787</t>
  </si>
  <si>
    <t>4665</t>
  </si>
  <si>
    <t>4239</t>
  </si>
  <si>
    <t>9151</t>
  </si>
  <si>
    <t>6876</t>
  </si>
  <si>
    <t>3618</t>
  </si>
  <si>
    <t>1501</t>
  </si>
  <si>
    <t>0914</t>
  </si>
  <si>
    <t>4147</t>
  </si>
  <si>
    <t>5763</t>
  </si>
  <si>
    <t>7024</t>
  </si>
  <si>
    <t>9830</t>
  </si>
  <si>
    <t>3229</t>
  </si>
  <si>
    <t>6132</t>
  </si>
  <si>
    <t>0705</t>
  </si>
  <si>
    <t>9121</t>
  </si>
  <si>
    <t>2513</t>
  </si>
  <si>
    <t>2538</t>
  </si>
  <si>
    <t>4374</t>
  </si>
  <si>
    <t>1147</t>
  </si>
  <si>
    <t>1825</t>
  </si>
  <si>
    <t>4931</t>
  </si>
  <si>
    <t>3773</t>
  </si>
  <si>
    <t>1353</t>
  </si>
  <si>
    <t>6488</t>
  </si>
  <si>
    <t>5628</t>
  </si>
  <si>
    <t>0848</t>
  </si>
  <si>
    <t>7122</t>
  </si>
  <si>
    <t>6063</t>
  </si>
  <si>
    <t>4430</t>
  </si>
  <si>
    <t>2275</t>
  </si>
  <si>
    <t>3319</t>
  </si>
  <si>
    <t>2474</t>
  </si>
  <si>
    <t>0241</t>
  </si>
  <si>
    <t>7332</t>
  </si>
  <si>
    <t>0516</t>
  </si>
  <si>
    <t>2042</t>
  </si>
  <si>
    <t>5348</t>
  </si>
  <si>
    <t>2698</t>
  </si>
  <si>
    <t>4506</t>
  </si>
  <si>
    <t>1187</t>
  </si>
  <si>
    <t>0244</t>
  </si>
  <si>
    <t>3266</t>
  </si>
  <si>
    <t>1076</t>
  </si>
  <si>
    <t>5703</t>
  </si>
  <si>
    <t>7190</t>
  </si>
  <si>
    <t>3132</t>
  </si>
  <si>
    <t>7592</t>
  </si>
  <si>
    <t>5962</t>
  </si>
  <si>
    <t>9950</t>
  </si>
  <si>
    <t>9630</t>
  </si>
  <si>
    <t>4885</t>
  </si>
  <si>
    <t>4410</t>
  </si>
  <si>
    <t>0850</t>
  </si>
  <si>
    <t>7817</t>
  </si>
  <si>
    <t>6298</t>
  </si>
  <si>
    <t>1540</t>
  </si>
  <si>
    <t>7457</t>
  </si>
  <si>
    <t>4036</t>
  </si>
  <si>
    <t>2724</t>
  </si>
  <si>
    <t>5113</t>
  </si>
  <si>
    <t>6677</t>
  </si>
  <si>
    <t>5643</t>
  </si>
  <si>
    <t>6789</t>
  </si>
  <si>
    <t>7541</t>
  </si>
  <si>
    <t>0070</t>
  </si>
  <si>
    <t>1116</t>
  </si>
  <si>
    <t>3587</t>
  </si>
  <si>
    <t>5386</t>
  </si>
  <si>
    <t>3263</t>
  </si>
  <si>
    <t>0813</t>
  </si>
  <si>
    <t>6197</t>
  </si>
  <si>
    <t>0596</t>
  </si>
  <si>
    <t>2752</t>
  </si>
  <si>
    <t>6364</t>
  </si>
  <si>
    <t>9948</t>
  </si>
  <si>
    <t>5079</t>
  </si>
  <si>
    <t>6215</t>
  </si>
  <si>
    <t>9281</t>
  </si>
  <si>
    <t>9187</t>
  </si>
  <si>
    <t>4209</t>
  </si>
  <si>
    <t>4421</t>
  </si>
  <si>
    <t>4672</t>
  </si>
  <si>
    <t>3918</t>
  </si>
  <si>
    <t>5666</t>
  </si>
  <si>
    <t>1496</t>
  </si>
  <si>
    <t>3931</t>
  </si>
  <si>
    <t>5779</t>
  </si>
  <si>
    <t>5693</t>
  </si>
  <si>
    <t>6671</t>
  </si>
  <si>
    <t>6695</t>
  </si>
  <si>
    <t>0363</t>
  </si>
  <si>
    <t>0592</t>
  </si>
  <si>
    <t>1028</t>
  </si>
  <si>
    <t>1670</t>
  </si>
  <si>
    <t>9227</t>
  </si>
  <si>
    <t>1544</t>
  </si>
  <si>
    <t>1469</t>
  </si>
  <si>
    <t>1647</t>
  </si>
  <si>
    <t>3135</t>
  </si>
  <si>
    <t>6681</t>
  </si>
  <si>
    <t>9651</t>
  </si>
  <si>
    <t>0975</t>
  </si>
  <si>
    <t>6964</t>
  </si>
  <si>
    <t>3796</t>
  </si>
  <si>
    <t>7625</t>
  </si>
  <si>
    <t>7562</t>
  </si>
  <si>
    <t>3194</t>
  </si>
  <si>
    <t>9231</t>
  </si>
  <si>
    <t>5345</t>
  </si>
  <si>
    <t>5271</t>
  </si>
  <si>
    <t>7623</t>
  </si>
  <si>
    <t>9178</t>
  </si>
  <si>
    <t>9260</t>
  </si>
  <si>
    <t>7849</t>
  </si>
  <si>
    <t>9774</t>
  </si>
  <si>
    <t>1555</t>
  </si>
  <si>
    <t>7298</t>
  </si>
  <si>
    <t>5098</t>
  </si>
  <si>
    <t>7020</t>
  </si>
  <si>
    <t>5911</t>
  </si>
  <si>
    <t>8382</t>
  </si>
  <si>
    <t>7040</t>
  </si>
  <si>
    <t>5332</t>
  </si>
  <si>
    <t>0796</t>
  </si>
  <si>
    <t>3519</t>
  </si>
  <si>
    <t>0669</t>
  </si>
  <si>
    <t>4647</t>
  </si>
  <si>
    <t>1943</t>
  </si>
  <si>
    <t>8187</t>
  </si>
  <si>
    <t>0570</t>
  </si>
  <si>
    <t>5665</t>
  </si>
  <si>
    <t>0160</t>
  </si>
  <si>
    <t>4080</t>
  </si>
  <si>
    <t>6340</t>
  </si>
  <si>
    <t>8893</t>
  </si>
  <si>
    <t>5189</t>
  </si>
  <si>
    <t>4168</t>
  </si>
  <si>
    <t>0903</t>
  </si>
  <si>
    <t>3267</t>
  </si>
  <si>
    <t>8200</t>
  </si>
  <si>
    <t>3497</t>
  </si>
  <si>
    <t>2158</t>
  </si>
  <si>
    <t>4278</t>
  </si>
  <si>
    <t>3562</t>
  </si>
  <si>
    <t>4013</t>
  </si>
  <si>
    <t>2594</t>
  </si>
  <si>
    <t>1692</t>
  </si>
  <si>
    <t>6510</t>
  </si>
  <si>
    <t>9783</t>
  </si>
  <si>
    <t>5600</t>
  </si>
  <si>
    <t>8690</t>
  </si>
  <si>
    <t>6825</t>
  </si>
  <si>
    <t>8403</t>
  </si>
  <si>
    <t>4392</t>
  </si>
  <si>
    <t>5011</t>
  </si>
  <si>
    <t>1849</t>
  </si>
  <si>
    <t>8632</t>
  </si>
  <si>
    <t>2891</t>
  </si>
  <si>
    <t>6882</t>
  </si>
  <si>
    <t>9298</t>
  </si>
  <si>
    <t>9431</t>
  </si>
  <si>
    <t>6286</t>
  </si>
  <si>
    <t>6226</t>
  </si>
  <si>
    <t>9638</t>
  </si>
  <si>
    <t>3733</t>
  </si>
  <si>
    <t>5367</t>
  </si>
  <si>
    <t>9687</t>
  </si>
  <si>
    <t>9522</t>
  </si>
  <si>
    <t>3851</t>
  </si>
  <si>
    <t>7149</t>
  </si>
  <si>
    <t>3069</t>
  </si>
  <si>
    <t>8439</t>
  </si>
  <si>
    <t>3607</t>
  </si>
  <si>
    <t>2068</t>
  </si>
  <si>
    <t>1645</t>
  </si>
  <si>
    <t>0112</t>
  </si>
  <si>
    <t>0345</t>
  </si>
  <si>
    <t>3528</t>
  </si>
  <si>
    <t>2318</t>
  </si>
  <si>
    <t>4269</t>
  </si>
  <si>
    <t>2391</t>
  </si>
  <si>
    <t>0225</t>
  </si>
  <si>
    <t>9566</t>
  </si>
  <si>
    <t>8438</t>
  </si>
  <si>
    <t>8765</t>
  </si>
  <si>
    <t>9452</t>
  </si>
  <si>
    <t>4733</t>
  </si>
  <si>
    <t>2889</t>
  </si>
  <si>
    <t>1642</t>
  </si>
  <si>
    <t>9664</t>
  </si>
  <si>
    <t>1184</t>
  </si>
  <si>
    <t>6908</t>
  </si>
  <si>
    <t>5909</t>
  </si>
  <si>
    <t>3139</t>
  </si>
  <si>
    <t>9433</t>
  </si>
  <si>
    <t>1619</t>
  </si>
  <si>
    <t>0695</t>
  </si>
  <si>
    <t>5611</t>
  </si>
  <si>
    <t>6939</t>
  </si>
  <si>
    <t>2773</t>
  </si>
  <si>
    <t>7608</t>
  </si>
  <si>
    <t>4262</t>
  </si>
  <si>
    <t>0349</t>
  </si>
  <si>
    <t>7378</t>
  </si>
  <si>
    <t>5306</t>
  </si>
  <si>
    <t>9770</t>
  </si>
  <si>
    <t>0844</t>
  </si>
  <si>
    <t>5261</t>
  </si>
  <si>
    <t>9285</t>
  </si>
  <si>
    <t>2083</t>
  </si>
  <si>
    <t>9554</t>
  </si>
  <si>
    <t>1006</t>
  </si>
  <si>
    <t>7181</t>
  </si>
  <si>
    <t>6858</t>
  </si>
  <si>
    <t>5938</t>
  </si>
  <si>
    <t>3885</t>
  </si>
  <si>
    <t>8171</t>
  </si>
  <si>
    <t>1522</t>
  </si>
  <si>
    <t>1150</t>
  </si>
  <si>
    <t>5782</t>
  </si>
  <si>
    <t>0843</t>
  </si>
  <si>
    <t>8012</t>
  </si>
  <si>
    <t>2293</t>
  </si>
  <si>
    <t>5021</t>
  </si>
  <si>
    <t>7753</t>
  </si>
  <si>
    <t>3236</t>
  </si>
  <si>
    <t>7510</t>
  </si>
  <si>
    <t>4530</t>
  </si>
  <si>
    <t>1139</t>
  </si>
  <si>
    <t>7677</t>
  </si>
  <si>
    <t>0445</t>
  </si>
  <si>
    <t>2015</t>
  </si>
  <si>
    <t>3327</t>
  </si>
  <si>
    <t>0542</t>
  </si>
  <si>
    <t>9768</t>
  </si>
  <si>
    <t>5845</t>
  </si>
  <si>
    <t>6145</t>
  </si>
  <si>
    <t>8321</t>
  </si>
  <si>
    <t>9983</t>
  </si>
  <si>
    <t>0223</t>
  </si>
  <si>
    <t>2880</t>
  </si>
  <si>
    <t>8031</t>
  </si>
  <si>
    <t>5655</t>
  </si>
  <si>
    <t>8390</t>
  </si>
  <si>
    <t>9382</t>
  </si>
  <si>
    <t>9831</t>
  </si>
  <si>
    <t>2560</t>
  </si>
  <si>
    <t>1486</t>
  </si>
  <si>
    <t>7288</t>
  </si>
  <si>
    <t>0877</t>
  </si>
  <si>
    <t>2226</t>
  </si>
  <si>
    <t>4964</t>
  </si>
  <si>
    <t>6785</t>
  </si>
  <si>
    <t>4141</t>
  </si>
  <si>
    <t>7011</t>
  </si>
  <si>
    <t>8290</t>
  </si>
  <si>
    <t>8436</t>
  </si>
  <si>
    <t>1003</t>
  </si>
  <si>
    <t>5084</t>
  </si>
  <si>
    <t>7387</t>
  </si>
  <si>
    <t>7129</t>
  </si>
  <si>
    <t>8175</t>
  </si>
  <si>
    <t>0765</t>
  </si>
  <si>
    <t>3813</t>
  </si>
  <si>
    <t>8312</t>
  </si>
  <si>
    <t>2958</t>
  </si>
  <si>
    <t>2054</t>
  </si>
  <si>
    <t>5795</t>
  </si>
  <si>
    <t>9018</t>
  </si>
  <si>
    <t>9806</t>
  </si>
  <si>
    <t>0691</t>
  </si>
  <si>
    <t>3856</t>
  </si>
  <si>
    <t>5438</t>
  </si>
  <si>
    <t>6824</t>
  </si>
  <si>
    <t>5996</t>
  </si>
  <si>
    <t>0593</t>
  </si>
  <si>
    <t>3697</t>
  </si>
  <si>
    <t>2788</t>
  </si>
  <si>
    <t>9069</t>
  </si>
  <si>
    <t>8006</t>
  </si>
  <si>
    <t>1281</t>
  </si>
  <si>
    <t>4255</t>
  </si>
  <si>
    <t>1771</t>
  </si>
  <si>
    <t>3089</t>
  </si>
  <si>
    <t>4694</t>
  </si>
  <si>
    <t>1057</t>
  </si>
  <si>
    <t>4061</t>
  </si>
  <si>
    <t>8344</t>
  </si>
  <si>
    <t>2101</t>
  </si>
  <si>
    <t>7584</t>
  </si>
  <si>
    <t>1701</t>
  </si>
  <si>
    <t>6072</t>
  </si>
  <si>
    <t>2128</t>
  </si>
  <si>
    <t>2648</t>
  </si>
  <si>
    <t>2384</t>
  </si>
  <si>
    <t>0980</t>
  </si>
  <si>
    <t>3445</t>
  </si>
  <si>
    <t>0508</t>
  </si>
  <si>
    <t>7422</t>
  </si>
  <si>
    <t>5998</t>
  </si>
  <si>
    <t>7467</t>
  </si>
  <si>
    <t>4788</t>
  </si>
  <si>
    <t>8548</t>
  </si>
  <si>
    <t>6719</t>
  </si>
  <si>
    <t>8589</t>
  </si>
  <si>
    <t>9275</t>
  </si>
  <si>
    <t>6217</t>
  </si>
  <si>
    <t>8305</t>
  </si>
  <si>
    <t>9742</t>
  </si>
  <si>
    <t>2747</t>
  </si>
  <si>
    <t>1384</t>
  </si>
  <si>
    <t>7023</t>
  </si>
  <si>
    <t>1598</t>
  </si>
  <si>
    <t>5503</t>
  </si>
  <si>
    <t>2693</t>
  </si>
  <si>
    <t>5981</t>
  </si>
  <si>
    <t>2019</t>
  </si>
  <si>
    <t>2428</t>
  </si>
  <si>
    <t>4238</t>
  </si>
  <si>
    <t>6256</t>
  </si>
  <si>
    <t>6333</t>
  </si>
  <si>
    <t>9926</t>
  </si>
  <si>
    <t>6644</t>
  </si>
  <si>
    <t>8813</t>
  </si>
  <si>
    <t>2044</t>
  </si>
  <si>
    <t>0912</t>
  </si>
  <si>
    <t>0778</t>
  </si>
  <si>
    <t>2430</t>
  </si>
  <si>
    <t>3520</t>
  </si>
  <si>
    <t>9243</t>
  </si>
  <si>
    <t>7868</t>
  </si>
  <si>
    <t>6877</t>
  </si>
  <si>
    <t>7097</t>
  </si>
  <si>
    <t>7782</t>
  </si>
  <si>
    <t>0335</t>
  </si>
  <si>
    <t>5509</t>
  </si>
  <si>
    <t>9510</t>
  </si>
  <si>
    <t>2302</t>
  </si>
  <si>
    <t>3691</t>
  </si>
  <si>
    <t>5468</t>
  </si>
  <si>
    <t>0808</t>
  </si>
  <si>
    <t>3225</t>
  </si>
  <si>
    <t>0606</t>
  </si>
  <si>
    <t>4751</t>
  </si>
  <si>
    <t>1497</t>
  </si>
  <si>
    <t>3301</t>
  </si>
  <si>
    <t>7826</t>
  </si>
  <si>
    <t>9945</t>
  </si>
  <si>
    <t>8431</t>
  </si>
  <si>
    <t>5366</t>
  </si>
  <si>
    <t>6038</t>
  </si>
  <si>
    <t>8681</t>
  </si>
  <si>
    <t>3912</t>
  </si>
  <si>
    <t>0955</t>
  </si>
  <si>
    <t>5490</t>
  </si>
  <si>
    <t>0951</t>
  </si>
  <si>
    <t>3054</t>
  </si>
  <si>
    <t>1126</t>
  </si>
  <si>
    <t>2434</t>
  </si>
  <si>
    <t>3391</t>
  </si>
  <si>
    <t>2795</t>
  </si>
  <si>
    <t>4488</t>
  </si>
  <si>
    <t>1129</t>
  </si>
  <si>
    <t>1161</t>
  </si>
  <si>
    <t>9288</t>
  </si>
  <si>
    <t>2998</t>
  </si>
  <si>
    <t>8534</t>
  </si>
  <si>
    <t>5881</t>
  </si>
  <si>
    <t>5950</t>
  </si>
  <si>
    <t>8895</t>
  </si>
  <si>
    <t>9623</t>
  </si>
  <si>
    <t>6232</t>
  </si>
  <si>
    <t>1526</t>
  </si>
  <si>
    <t>2870</t>
  </si>
  <si>
    <t>0195</t>
  </si>
  <si>
    <t>3950</t>
  </si>
  <si>
    <t>7112</t>
  </si>
  <si>
    <t>7481</t>
  </si>
  <si>
    <t>9963</t>
  </si>
  <si>
    <t>3882</t>
  </si>
  <si>
    <t>7860</t>
  </si>
  <si>
    <t>7653</t>
  </si>
  <si>
    <t>2684</t>
  </si>
  <si>
    <t>6883</t>
  </si>
  <si>
    <t>4879</t>
  </si>
  <si>
    <t>0054</t>
  </si>
  <si>
    <t>2535</t>
  </si>
  <si>
    <t>5900</t>
  </si>
  <si>
    <t>9137</t>
  </si>
  <si>
    <t>1781</t>
  </si>
  <si>
    <t>8261</t>
  </si>
  <si>
    <t>4868</t>
  </si>
  <si>
    <t>4482</t>
  </si>
  <si>
    <t>8129</t>
  </si>
  <si>
    <t>2972</t>
  </si>
  <si>
    <t>2483</t>
  </si>
  <si>
    <t>2812</t>
  </si>
  <si>
    <t>6720</t>
  </si>
  <si>
    <t>3060</t>
  </si>
  <si>
    <t>6381</t>
  </si>
  <si>
    <t>5672</t>
  </si>
  <si>
    <t>3152</t>
  </si>
  <si>
    <t>3123</t>
  </si>
  <si>
    <t>9668</t>
  </si>
  <si>
    <t>6404</t>
  </si>
  <si>
    <t>2344</t>
  </si>
  <si>
    <t>9436</t>
  </si>
  <si>
    <t>Помощь проекту - Первый звонок для Тимы</t>
  </si>
  <si>
    <t>ФИЛИАЛ ЦЕНТРАЛЬНЫЙ ПАО БАНКА "ФК ОТКРЫТИЕ"</t>
  </si>
  <si>
    <t>ООО "СТАНДАРТ"</t>
  </si>
  <si>
    <t>ФИЛАТОВ КОНСТАНТИН ВАЛЕРЬЕВИЧ (ИП)</t>
  </si>
  <si>
    <t>ЛЮТАЯ НАТАЛИЯ АЛЕКСАНДРОВНА (ИП)</t>
  </si>
  <si>
    <t>ООО "ВАЛЕНСИЯ"</t>
  </si>
  <si>
    <t>ООО "МСК 77"</t>
  </si>
  <si>
    <t>ИВАНОВА ТАТЬЯНА СЕРГЕЕВНА (ИП)</t>
  </si>
  <si>
    <t>ХАЙРЗАМАНОВ РУСТЕМ РАДИКОВИЧ (ИП)</t>
  </si>
  <si>
    <t>ООО "МЕДИЦИУМ"</t>
  </si>
  <si>
    <t>Шилов Михаил Николаевич (ИП)</t>
  </si>
  <si>
    <t>ООО "СНАБ-СЕРВИС"</t>
  </si>
  <si>
    <t>ООО "СИНАЙ"</t>
  </si>
  <si>
    <t>Кожухарь Андрей Николаевич (ИП)</t>
  </si>
  <si>
    <t>ООО "Компания "Информ-Сервис"</t>
  </si>
  <si>
    <t>ООО "СНАБТРЕЙД"</t>
  </si>
  <si>
    <t>ООО "МОСТЕК"</t>
  </si>
  <si>
    <t>ЖАВОРОНКОВА АНАСТАСИЯ АЛЕКСЕЕВНА (ИП)</t>
  </si>
  <si>
    <t>ООО "СИНГЛ"</t>
  </si>
  <si>
    <t>ООО "ГЕОЗЕМЛЕСТРОЙ"</t>
  </si>
  <si>
    <t>ООО "ВЕНЕРА"</t>
  </si>
  <si>
    <t>ООО "СПЕЦМОНТАЖ"</t>
  </si>
  <si>
    <t>КАНДРАШИН ДМИТРИЙ АЛЕКСЕЕВИЧ (ИП)</t>
  </si>
  <si>
    <t>3131</t>
  </si>
  <si>
    <t>8291</t>
  </si>
  <si>
    <t>5959</t>
  </si>
  <si>
    <t>1433</t>
  </si>
  <si>
    <t>1171</t>
  </si>
  <si>
    <t>6833</t>
  </si>
  <si>
    <t>5270</t>
  </si>
  <si>
    <t>4388</t>
  </si>
  <si>
    <t>7981</t>
  </si>
  <si>
    <t>6243</t>
  </si>
  <si>
    <t>0650</t>
  </si>
  <si>
    <t>4640</t>
  </si>
  <si>
    <t>1223</t>
  </si>
  <si>
    <t>3487</t>
  </si>
  <si>
    <t>5530</t>
  </si>
  <si>
    <t>7191</t>
  </si>
  <si>
    <t>2649</t>
  </si>
  <si>
    <t>4284</t>
  </si>
  <si>
    <t>3800</t>
  </si>
  <si>
    <t>4671</t>
  </si>
  <si>
    <t>9795</t>
  </si>
  <si>
    <t>6071</t>
  </si>
  <si>
    <t>3991</t>
  </si>
  <si>
    <t>3122</t>
  </si>
  <si>
    <t>4767</t>
  </si>
  <si>
    <t>7633</t>
  </si>
  <si>
    <t>2834</t>
  </si>
  <si>
    <t>3569</t>
  </si>
  <si>
    <t xml:space="preserve">ИП АДИЯНОВ ВИКТОР ВИКТОРОВИЧ 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</si>
  <si>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</si>
  <si>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ГРИЩУК ЛАРИСА ВАЛЕРЬЕВНА (ИП)   </t>
  </si>
  <si>
    <t>Оплата по договору о благотворительном пожертвовании № 2/29-03-22 от 29.03.22г. Сумма 10000-00 Без налога (НДС)</t>
  </si>
  <si>
    <t>К ДМИТРИЙ ВАДИМОВИЧ</t>
  </si>
  <si>
    <t>Г ЕКАТЕРИНА АЛЕКСАНДРОВНА</t>
  </si>
  <si>
    <t>К Станислав Николаевич</t>
  </si>
  <si>
    <t>С Елена Леонидовна</t>
  </si>
  <si>
    <t>Ж Анна Юрьевна</t>
  </si>
  <si>
    <t>Р ЗОЯ ВЛАДИМИРОВНА</t>
  </si>
  <si>
    <t>Г ЛИДИЯ АНАТОЛЬЕВНА</t>
  </si>
  <si>
    <t>М Павел Викторович</t>
  </si>
  <si>
    <t>С ОЛЬГА ЮРЬЕВНА</t>
  </si>
  <si>
    <t>Ч Наталья Александровна</t>
  </si>
  <si>
    <t>Х ЛИЛИЯ ИСЛАМОВНА</t>
  </si>
  <si>
    <t>С Татьяна Альбертовна</t>
  </si>
  <si>
    <t>А ЛИЛИТ ВАЧАГАНОВНА</t>
  </si>
  <si>
    <t>К АННА БОРИСОВНА</t>
  </si>
  <si>
    <t>С КОНСТАНТИН АНДРЕЕВИЧ</t>
  </si>
  <si>
    <t>К Светлана Георгиевна</t>
  </si>
  <si>
    <t>С АЛЬБИНА АХМЕТЗИЯЕВНА</t>
  </si>
  <si>
    <t>К Татьяна Васильевна</t>
  </si>
  <si>
    <t>И Расим Шамильевич</t>
  </si>
  <si>
    <t>К ОЛЬГА ВЛАДИМИРОВНА</t>
  </si>
  <si>
    <t>Г АЛЬБИНА РАШИТОВНА</t>
  </si>
  <si>
    <t>Е Наталья Александровна</t>
  </si>
  <si>
    <t>Ч ДМИТРИЙ ДМИТРИЕВИЧ</t>
  </si>
  <si>
    <t>С ВИКТОРИЯ АНАТОЛЬЕВНА</t>
  </si>
  <si>
    <t>Г ЗУФАР ЗЯМИЛЕВИЧ</t>
  </si>
  <si>
    <t>М Снежана Валерьевна</t>
  </si>
  <si>
    <t>Ж Елена Александровна</t>
  </si>
  <si>
    <t>А СВЕТЛАНА СЕРГЕЕВНА</t>
  </si>
  <si>
    <t>О ТАТЬЯНА НИКОЛАЕВНА</t>
  </si>
  <si>
    <t>С ИВАН ВЛАДИМИРОВИЧ</t>
  </si>
  <si>
    <t>Б Елена Олеговна</t>
  </si>
  <si>
    <t>З АЛЬБИНА ОЙРАТОВНА</t>
  </si>
  <si>
    <t>Л ИВАН НИКОЛАЕВИЧ</t>
  </si>
  <si>
    <t>Б Татьяна Сергеевна</t>
  </si>
  <si>
    <t>Ш Наталья Сергеевна</t>
  </si>
  <si>
    <t>Ф Максим Николаевич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</si>
  <si>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</si>
  <si>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</si>
  <si>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</si>
  <si>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</si>
  <si>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</si>
  <si>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</si>
  <si>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Г НИКОЛАЙ МИХАЙЛОВИЧ</t>
  </si>
  <si>
    <t>С Владимир Гетионович</t>
  </si>
  <si>
    <t>К АНТОН ВИКТОРОВИЧ</t>
  </si>
  <si>
    <t>Г Ирина Александровна</t>
  </si>
  <si>
    <t>К Оксана Вячеславовна</t>
  </si>
  <si>
    <t>Б НАТАЛЬЯ ВИТАЛЬЕВНА</t>
  </si>
  <si>
    <t>Г Светлана Игоревна</t>
  </si>
  <si>
    <t>У Екатерина Андреевна</t>
  </si>
  <si>
    <t>Г Наиля Шамильевна</t>
  </si>
  <si>
    <t>Р ОКСАНА НИКОЛАЕВНА</t>
  </si>
  <si>
    <t>А ДМИТРИЙ АНАТОЛЬЕВИЧ</t>
  </si>
  <si>
    <t>В Роза Мансафовна</t>
  </si>
  <si>
    <t>Б ВЕРА НАИЛЕВНА</t>
  </si>
  <si>
    <t>У АНДРЕЙ ВЛАДИМИРОВИЧ</t>
  </si>
  <si>
    <t>Л ПАВЕЛ ЮРЬЕВИЧ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</si>
  <si>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</si>
  <si>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</si>
  <si>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</si>
  <si>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</si>
  <si>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Екатерина Алексеевна</t>
  </si>
  <si>
    <t>К Светлана Викторовна</t>
  </si>
  <si>
    <t>У ПАВЕЛ АЛЕКСЕЕВИЧ</t>
  </si>
  <si>
    <t>Л ВЕРА АЛЕКСАНДРОВНА</t>
  </si>
  <si>
    <t>Н ДМИТРИЙ БОРИСОВИЧ</t>
  </si>
  <si>
    <t>П АНАСТАСИЯ АНАТОЛЬЕВНА</t>
  </si>
  <si>
    <t>Г Елена Вячеславовна</t>
  </si>
  <si>
    <t>К АНДРЕЙ СЕРГЕЕВИЧ</t>
  </si>
  <si>
    <t>А Цаган Саналовна</t>
  </si>
  <si>
    <t>С ИВАН СЕРГЕЕВИЧ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</si>
  <si>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</si>
  <si>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</si>
  <si>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</si>
  <si>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</si>
  <si>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И ОКСАНА БОРИСОВНА</t>
  </si>
  <si>
    <t>Л Игорь Евгеньевич</t>
  </si>
  <si>
    <t>Г ИРИНА ВИКТОРОВНА</t>
  </si>
  <si>
    <t>А НАТАЛЬЯ АЛЕКСАНДРОВНА</t>
  </si>
  <si>
    <t>М ДИАНА ЭМИРОВНА</t>
  </si>
  <si>
    <t>Р Наталия Николаевна</t>
  </si>
  <si>
    <t>У НИКИТА ИЛЬИЧ</t>
  </si>
  <si>
    <t>П ОЛЬГА ОЛЕГОВНА</t>
  </si>
  <si>
    <t>М РУСТЕМ ФАНИЛОВИЧ</t>
  </si>
  <si>
    <t>Р ЕЛЕНА ПАВЛОВНА</t>
  </si>
  <si>
    <t>Л АНТОН АЛЕКСАНДРОВИЧ</t>
  </si>
  <si>
    <t>М ЕЛЕНА ЮРЬЕВНА</t>
  </si>
  <si>
    <t>Л НАТАЛЬЯ ЮРЬЕВНА</t>
  </si>
  <si>
    <t>К ПАВЕЛ АЛЕКСАНДРОВИЧ</t>
  </si>
  <si>
    <t>К Денис Николаевич</t>
  </si>
  <si>
    <t>В ПАВЕЛ НИКОЛАЕВИЧ</t>
  </si>
  <si>
    <t>М Оксана Александровна</t>
  </si>
  <si>
    <t>П РОМАН ИГОРЕВИЧ</t>
  </si>
  <si>
    <t>Е Максим Борисович</t>
  </si>
  <si>
    <t>К Галина Михайловна</t>
  </si>
  <si>
    <t>О ЛОЛИТА ВИТАЛЬЕВНА</t>
  </si>
  <si>
    <t>Д ЕКАТЕРИНА СЕРГЕЕВНА</t>
  </si>
  <si>
    <t>В ДАРЬЯ ЕВГЕНЬЕВНА</t>
  </si>
  <si>
    <t>М ЕКАТЕРИНА СТЕПАНОВНА</t>
  </si>
  <si>
    <t>П АНАСТАСИЯ ВИКТОРОВНА</t>
  </si>
  <si>
    <t>П Ольга Владимировна</t>
  </si>
  <si>
    <t>Т Оксана Степановна</t>
  </si>
  <si>
    <t>С АЛЕКСАНДР АНАТОЛЬЕВИЧ</t>
  </si>
  <si>
    <t>К КРИСТИНА АЛЕКСЕЕВНА</t>
  </si>
  <si>
    <t>П ЮЛИЯ ВАЛЕРЬЕВНА</t>
  </si>
  <si>
    <t>Г Анжелика Геннадьевна</t>
  </si>
  <si>
    <t>П ЮЛИЯ ЕВГЕНЬЕВНА</t>
  </si>
  <si>
    <t>С ЕЛЕНА ЮРЬЕВНА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</si>
  <si>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</si>
  <si>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</si>
  <si>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</si>
  <si>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</si>
  <si>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</si>
  <si>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</si>
  <si>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А Антон Сергеевич</t>
  </si>
  <si>
    <t>К НАДЕЖДА СЕРГЕЕВНА</t>
  </si>
  <si>
    <t>Н ЮЛИЯ ВЛАДИМИРОВНА</t>
  </si>
  <si>
    <t>З Елена Сергеевна</t>
  </si>
  <si>
    <t>М Егор Александрович</t>
  </si>
  <si>
    <t>А ИРИНА ВАСИЛЬЕВНА</t>
  </si>
  <si>
    <t>А Анна Александровна</t>
  </si>
  <si>
    <t>Щ ЕЛЕНА АЛЕКСЕЕВНА</t>
  </si>
  <si>
    <t>П ЕВГЕНИЯ ВЛАДИМИРОВНА</t>
  </si>
  <si>
    <t>К Людмила Геннадьевна</t>
  </si>
  <si>
    <t>К Сергей Леонидович</t>
  </si>
  <si>
    <t>К Надежда Александровна</t>
  </si>
  <si>
    <t>В Михаил Александрович</t>
  </si>
  <si>
    <t>Т Кирилл Михайлович</t>
  </si>
  <si>
    <t>И Наталия Александровна</t>
  </si>
  <si>
    <t>И Наталья Вадимовна</t>
  </si>
  <si>
    <t>Ш НАТАЛЬЯ ГЕННАДЬЕВНА</t>
  </si>
  <si>
    <t>Б ИЗАБЕЛЛА АЛЕКСАНДРОВНА</t>
  </si>
  <si>
    <t>Т АНАСТАСИЯ СЕРГЕЕВНА</t>
  </si>
  <si>
    <t>Ф МАРИНА ВЛАДИМИРОВНА</t>
  </si>
  <si>
    <t>А Андрей Алексеевич</t>
  </si>
  <si>
    <t>С ВЕРА СЕРГЕЕВНА</t>
  </si>
  <si>
    <t>Г Галина Маратовна</t>
  </si>
  <si>
    <t>М ОЛЬГА ИВАНОВНА</t>
  </si>
  <si>
    <t>Т ИРИНА ВЯЧЕСЛАВОВНА</t>
  </si>
  <si>
    <t>Н Ирина Александровна</t>
  </si>
  <si>
    <t>Л Сергей Васильевич</t>
  </si>
  <si>
    <t>Т ИРИНА ВЛАДИМИРОВНА</t>
  </si>
  <si>
    <t>П ДАНИЛА СЕРГЕЕВИЧ</t>
  </si>
  <si>
    <t>Р Галина Михайловна</t>
  </si>
  <si>
    <t>П Евгений Анатольевич</t>
  </si>
  <si>
    <t>Б АЛЕКСЕЙ ОЛЕГОВИЧ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</si>
  <si>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</si>
  <si>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</si>
  <si>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</si>
  <si>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</si>
  <si>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</si>
  <si>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Ш Евгения Анатольевна</t>
  </si>
  <si>
    <t>Ж Павел Михайлович</t>
  </si>
  <si>
    <t>Г ВЯЧЕСЛАВ СЕРГЕЕВИЧ</t>
  </si>
  <si>
    <t>К Анна Евгеньевна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</si>
  <si>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</si>
  <si>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</si>
  <si>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</si>
  <si>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</si>
  <si>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Ш НАТАЛЬЯ ВИКТОРОВНА</t>
  </si>
  <si>
    <t>М Юлия Николаевна</t>
  </si>
  <si>
    <t>К Михаил Николаевич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</si>
  <si>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</si>
  <si>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</si>
  <si>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</si>
  <si>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</si>
  <si>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Д ИРИНА ВИКТОРОВНА</t>
  </si>
  <si>
    <t>С СВЕТЛАНА ВЛАДИМИРОВНА</t>
  </si>
  <si>
    <t>К ИГОРЬ ПАВЛОВИЧ</t>
  </si>
  <si>
    <t>М Вера Ивановна</t>
  </si>
  <si>
    <t>Ш Татьяна Валентиновна</t>
  </si>
  <si>
    <t>М Надежда Николаевна</t>
  </si>
  <si>
    <t>Б ЕЛИЗАВЕТА ВЛАДИМИРОВНА</t>
  </si>
  <si>
    <t>Л ЕВГЕНИЙ АНВАРОВИЧ</t>
  </si>
  <si>
    <t>П ЕВГЕНИЯ ВАЛЕРЬЕВНА</t>
  </si>
  <si>
    <t>Р АНТОН ВЛАДИМИРОВИЧ</t>
  </si>
  <si>
    <t>Т ОЛЕГ ЕВГЕНЬЕВИЧ</t>
  </si>
  <si>
    <t>М АНАСТАСИЯ ОЛЕГОВНА</t>
  </si>
  <si>
    <t>Г ОЛЬГА ВИКТОРОВНА</t>
  </si>
  <si>
    <t>М ЯРОСЛАВ ЮРЬЕВИЧ</t>
  </si>
  <si>
    <t>П Анастасия Сергеевна</t>
  </si>
  <si>
    <t>З Александр Александрович</t>
  </si>
  <si>
    <t>П ИРИНА АЛЕКСАНДРОВНА</t>
  </si>
  <si>
    <t>З Анна Михайловна</t>
  </si>
  <si>
    <t>С Ильмир Ильшатович</t>
  </si>
  <si>
    <t>Г Наталья Николаевна</t>
  </si>
  <si>
    <t>А ДИНА ВАЛЕНТИНОВНА</t>
  </si>
  <si>
    <t>К Елена Валерьевна</t>
  </si>
  <si>
    <t>Х ЮЛИЯ МИХАЙЛОВНА</t>
  </si>
  <si>
    <t>С АНАСТАСИЯ РИНАТОВНА</t>
  </si>
  <si>
    <t>Ю РАШИДА ШАКИРОВНА</t>
  </si>
  <si>
    <t>Г МИХАИЛ АЛЕКСАНДРОВИЧ</t>
  </si>
  <si>
    <t>К ОЛЬГА ЛЕОНИДОВНА</t>
  </si>
  <si>
    <t>М КИРИЛЛ ИГОРЕВИЧ</t>
  </si>
  <si>
    <t>Г СВЕТЛАНА МИХАЙЛОВНА</t>
  </si>
  <si>
    <t>В Вера Сергеевна</t>
  </si>
  <si>
    <t>А Ольга Геннадьевна</t>
  </si>
  <si>
    <t>О ВИКТОРИЯ СЕРГЕЕВНА</t>
  </si>
  <si>
    <t>С РУСЛАН СЕРГЕЕВИЧ</t>
  </si>
  <si>
    <t>С Кирилл Иосифович</t>
  </si>
  <si>
    <t>М ТАТЬЯНА АЛЕКСАНДРОВНА</t>
  </si>
  <si>
    <t>Ч АРИНА МУРТАЗОВНА</t>
  </si>
  <si>
    <t>П Алексей Геннадьевич</t>
  </si>
  <si>
    <t>К Эльвира Рашидовна</t>
  </si>
  <si>
    <t>А Алексей Викторович</t>
  </si>
  <si>
    <t>Р ЕЛЕНА НИКОЛАЕВНА</t>
  </si>
  <si>
    <t>П Вадим Юрьевич</t>
  </si>
  <si>
    <t>И ВАДИМ АЛЕКСАНДРОВИЧ</t>
  </si>
  <si>
    <t>В Ричард Ревазиевич</t>
  </si>
  <si>
    <t>Л Екатерина Викторовна</t>
  </si>
  <si>
    <t>Л ДЕНИС АНАТОЛЬЕВИЧ</t>
  </si>
  <si>
    <t>К Алексей Владимирович</t>
  </si>
  <si>
    <t>Т ЗУХРА ДУЛАТОВНА</t>
  </si>
  <si>
    <t>Ц Дмитрий Витальевич</t>
  </si>
  <si>
    <t>Х АНАСТАСИЯ ВЛАДИМИРОВНА</t>
  </si>
  <si>
    <t>С Евгений Викторович</t>
  </si>
  <si>
    <t>П Алексей Андреевич</t>
  </si>
  <si>
    <t>Р АННА ВЯЧЕСЛАВОВНА</t>
  </si>
  <si>
    <t>И ОЛЬГА ВАСИЛЬЕВНА</t>
  </si>
  <si>
    <t>К ДИНА ХАФИСОВНА</t>
  </si>
  <si>
    <t>Ч Алёна Олеговна</t>
  </si>
  <si>
    <t>Н ЕВГЕНИЙ ВАЛЕРЬЕВИЧ</t>
  </si>
  <si>
    <t>М Виктория Александровна</t>
  </si>
  <si>
    <t>Б Владимир Геннадьевич</t>
  </si>
  <si>
    <t>ООО "ВЫМПЕЛ"</t>
  </si>
  <si>
    <t>ООО "РАДУГА"</t>
  </si>
  <si>
    <t>5753</t>
  </si>
  <si>
    <t>8042</t>
  </si>
  <si>
    <t>8844</t>
  </si>
  <si>
    <t>3725</t>
  </si>
  <si>
    <t>9118</t>
  </si>
  <si>
    <t>5772</t>
  </si>
  <si>
    <t>9833</t>
  </si>
  <si>
    <t>5887</t>
  </si>
  <si>
    <t>8930</t>
  </si>
  <si>
    <t>4205</t>
  </si>
  <si>
    <t>0027</t>
  </si>
  <si>
    <t>0771</t>
  </si>
  <si>
    <t>4025</t>
  </si>
  <si>
    <t>7993</t>
  </si>
  <si>
    <t>4445</t>
  </si>
  <si>
    <t>2336</t>
  </si>
  <si>
    <t>0134</t>
  </si>
  <si>
    <t>1921</t>
  </si>
  <si>
    <t>7727</t>
  </si>
  <si>
    <t>6099</t>
  </si>
  <si>
    <t>9580</t>
  </si>
  <si>
    <t>0622</t>
  </si>
  <si>
    <t>2455</t>
  </si>
  <si>
    <t>1833</t>
  </si>
  <si>
    <t>2611</t>
  </si>
  <si>
    <t>4165</t>
  </si>
  <si>
    <t>5416</t>
  </si>
  <si>
    <t>5434</t>
  </si>
  <si>
    <t>8262</t>
  </si>
  <si>
    <t>6503</t>
  </si>
  <si>
    <t>6878</t>
  </si>
  <si>
    <t>5108</t>
  </si>
  <si>
    <t>5815</t>
  </si>
  <si>
    <t>4954</t>
  </si>
  <si>
    <t>8032</t>
  </si>
  <si>
    <t>1744</t>
  </si>
  <si>
    <t>0530</t>
  </si>
  <si>
    <t>7003</t>
  </si>
  <si>
    <t>8870</t>
  </si>
  <si>
    <t>4001</t>
  </si>
  <si>
    <t>2072</t>
  </si>
  <si>
    <t>0743</t>
  </si>
  <si>
    <t>1025</t>
  </si>
  <si>
    <t>0034</t>
  </si>
  <si>
    <t>1741</t>
  </si>
  <si>
    <t>1056</t>
  </si>
  <si>
    <t>3812</t>
  </si>
  <si>
    <t>1460</t>
  </si>
  <si>
    <t>2904</t>
  </si>
  <si>
    <t>7979</t>
  </si>
  <si>
    <t>4765</t>
  </si>
  <si>
    <t>1294</t>
  </si>
  <si>
    <t>1337</t>
  </si>
  <si>
    <t>6631</t>
  </si>
  <si>
    <t>3006</t>
  </si>
  <si>
    <t>2908</t>
  </si>
  <si>
    <t>1246</t>
  </si>
  <si>
    <t>1975</t>
  </si>
  <si>
    <t>8368</t>
  </si>
  <si>
    <t>1169</t>
  </si>
  <si>
    <t>5305</t>
  </si>
  <si>
    <t>0735</t>
  </si>
  <si>
    <t>5129</t>
  </si>
  <si>
    <t>6985</t>
  </si>
  <si>
    <t>7965</t>
  </si>
  <si>
    <t>9507</t>
  </si>
  <si>
    <t>1441</t>
  </si>
  <si>
    <t>1087</t>
  </si>
  <si>
    <t>6376</t>
  </si>
  <si>
    <t>3887</t>
  </si>
  <si>
    <t>7570</t>
  </si>
  <si>
    <t>3244</t>
  </si>
  <si>
    <t>1902</t>
  </si>
  <si>
    <t>3943</t>
  </si>
  <si>
    <t>4552</t>
  </si>
  <si>
    <t>5587</t>
  </si>
  <si>
    <t>5759</t>
  </si>
  <si>
    <t>4820</t>
  </si>
  <si>
    <t>3548</t>
  </si>
  <si>
    <t>4354</t>
  </si>
  <si>
    <t>6602</t>
  </si>
  <si>
    <t>6662</t>
  </si>
  <si>
    <t>8145</t>
  </si>
  <si>
    <t>7183</t>
  </si>
  <si>
    <t>9653</t>
  </si>
  <si>
    <t>5395</t>
  </si>
  <si>
    <t>2593</t>
  </si>
  <si>
    <t>9447</t>
  </si>
  <si>
    <t>7985</t>
  </si>
  <si>
    <t>8082</t>
  </si>
  <si>
    <t>7794</t>
  </si>
  <si>
    <t>9337</t>
  </si>
  <si>
    <t>7143</t>
  </si>
  <si>
    <t>0045</t>
  </si>
  <si>
    <t>5536</t>
  </si>
  <si>
    <t>3899</t>
  </si>
  <si>
    <t>2320</t>
  </si>
  <si>
    <t>8829</t>
  </si>
  <si>
    <t>4808</t>
  </si>
  <si>
    <t>3133</t>
  </si>
  <si>
    <t>7029</t>
  </si>
  <si>
    <t>0724</t>
  </si>
  <si>
    <t>ООО ЧОО "ЗЕВС"</t>
  </si>
  <si>
    <t>ЛОПАТИН АНДРЕЙ ВАЛЕРЬЕВИЧ (ИП)</t>
  </si>
  <si>
    <t>МУСЛИМОВА ЭЛЬВИНА ЗУБАИРОВНА (ИП)</t>
  </si>
  <si>
    <t>ООО "ВЕКТОР"</t>
  </si>
  <si>
    <t>РОМАНОВА ОКСАНА ОЛЕГОВНА (ИП)</t>
  </si>
  <si>
    <t>ООО "СМС"</t>
  </si>
  <si>
    <t>АФАНАСЬЕВА АНАСТАСИЯ ВИКТОРОВНА (ИП)</t>
  </si>
  <si>
    <t>ФЕДУНОВ ВЛАДИМИР ВЛАДИМИРОВИЧ (ИП)</t>
  </si>
  <si>
    <t>ООО "ПРЕСТИЖ"</t>
  </si>
  <si>
    <t>ООО "НИКА-ГРУПП"</t>
  </si>
  <si>
    <t>ООО "ДРАФТ"</t>
  </si>
  <si>
    <t>Мищенко Александр Сергеевич (ИП)</t>
  </si>
  <si>
    <t>ООО "ПРОГРЕСС"</t>
  </si>
  <si>
    <t>ООО "ГЕФЕСТ"</t>
  </si>
  <si>
    <t>ДЕНИСОВА АНАСТАСИЯ ЮРЬЕВНА (ИП)</t>
  </si>
  <si>
    <t>СКИДАНОВ ИЛЬЯ ВАСИЛЬЕВИЧ (ИП)</t>
  </si>
  <si>
    <t>ЧАМАРА ВЛАДИМИР СЕРГЕЕВИЧ (ИП)</t>
  </si>
  <si>
    <t>КУЗНЕЦОВ ВИТАЛИЙ ВАЛЕНТИНОВИЧ (ИП)</t>
  </si>
  <si>
    <t>ЧЕГЛАКОВ ДАНИЛ ДМИТРИЕВИЧ (ИП)</t>
  </si>
  <si>
    <t>ООО "УРБАН"</t>
  </si>
  <si>
    <t>ШЕПЕЛЕВ АЛЕКСАНДР СЕРГЕЕВИЧ (ИП)</t>
  </si>
  <si>
    <t>ООО "ПАРТНЕРСТВО 36"</t>
  </si>
  <si>
    <t>Михайлов Игорь (ИП)</t>
  </si>
  <si>
    <t>ХАЛЕВИН КОНСТАНТИН АРТУРОВИЧ (ИП)</t>
  </si>
  <si>
    <t>БАЖЕНОВ ЕВГЕНИЙ АЛЕКСАНДРОВИЧ (ИП)</t>
  </si>
  <si>
    <t>ООО "АНД СЕРВИС"</t>
  </si>
  <si>
    <t>ООО "ДЕККИНГ"</t>
  </si>
  <si>
    <t>ООО "ФЛЕКСИ"</t>
  </si>
  <si>
    <t>БУРНЯШЕВА ЮЛИЯ СЕРГЕЕВНА (ИП)</t>
  </si>
  <si>
    <t>ИП Толстых Елена Михайловна</t>
  </si>
  <si>
    <t>ООО "ПЕРВАЯ СТРОИТЕЛЬНАЯ КОМПАНИЯ"</t>
  </si>
  <si>
    <t>ООО "СС"</t>
  </si>
  <si>
    <t>ООО "БАЗИС"</t>
  </si>
  <si>
    <t>ХУСНУТДИНОВА ВЕНЕРА МАРАТОВНА (ИП)</t>
  </si>
  <si>
    <t>ООО "ОМЕГА"</t>
  </si>
  <si>
    <t>ООО "ФОКУС МАРКЕТ"</t>
  </si>
  <si>
    <t>ХАЛЯПИН АЛЕКСЕЙ СЕРАФИМОВИЧ (ИП)</t>
  </si>
  <si>
    <t>ООО "КАСКАД"</t>
  </si>
  <si>
    <t>ООО "НОРД ПЛЮС"</t>
  </si>
  <si>
    <t>ООО "КАРОС ПЛЮС"</t>
  </si>
  <si>
    <t>ИП Болататы Нато Зурабовна</t>
  </si>
  <si>
    <t>ООО "НАЙТ"</t>
  </si>
  <si>
    <t>ООО "МОНОЛИТ"</t>
  </si>
  <si>
    <t>Зайнуллина Элина Ильдаровна (ИП)</t>
  </si>
  <si>
    <t>АХМЕДЬЯНОВ САЛАВАТ ГАРИФУЛЛОВИЧ (КФХ)</t>
  </si>
  <si>
    <t>ООО "СОЮЗСТРОЙ"</t>
  </si>
  <si>
    <t>ООО "ЮНИПРОД"</t>
  </si>
  <si>
    <t>ООО "ПРЕСТИЖ-ПЛЮС"</t>
  </si>
  <si>
    <t>КОНЫШЕВА АНАСТАСИЯ АНДРЕЕВНА (ИП)</t>
  </si>
  <si>
    <t>ООО "НИМБУС"</t>
  </si>
  <si>
    <t>ООО "УНИВЕРСАЛТРЕЙД"</t>
  </si>
  <si>
    <t>ООО "АРМАДАКОМП"</t>
  </si>
  <si>
    <t>МИРОНЕНКО ДИАНА ЭДУАРДОВНА (ИП)</t>
  </si>
  <si>
    <t>ООО "КОМФОРТ"</t>
  </si>
  <si>
    <t>ООО "СТАР ГРУПП"</t>
  </si>
  <si>
    <t>ООО "АУРА"</t>
  </si>
  <si>
    <t>ООО "ПИНТА"</t>
  </si>
  <si>
    <t>ЛЕВИНСКИЙ АЛЕКСАНДР СЕРГЕЕВИЧ (ИП)</t>
  </si>
  <si>
    <t>ООО "ПЕГАС"</t>
  </si>
  <si>
    <t>ФЕДОТОВ ВАДИМ ИШДАВЛЕТОВИЧ (ИП)</t>
  </si>
  <si>
    <t>БАРИНОВ ЕГОР ПАВЛОВИЧ (ИП)</t>
  </si>
  <si>
    <t>ООО "ЦЕНТР УСЛУГ"</t>
  </si>
  <si>
    <t>ООО "ФАРТБЕСТ"</t>
  </si>
  <si>
    <t>ООО "РАЗВИТИЕ"</t>
  </si>
  <si>
    <t>АПАТЕНКО АНАСТАСИЯ ИГОРЕВНА (ИП)</t>
  </si>
  <si>
    <t>ПАХОМОВ ВЛАДИМИР СЕРГЕЕВИЧ (ИП)</t>
  </si>
  <si>
    <t>СКАМБРЫЧИЙ АЛЕКСАНДР АЛЕКСАНДРОВИЧ (ИП)</t>
  </si>
  <si>
    <t>1368</t>
  </si>
  <si>
    <t>7128</t>
  </si>
  <si>
    <t>4350</t>
  </si>
  <si>
    <t>4706</t>
  </si>
  <si>
    <t>2920</t>
  </si>
  <si>
    <t>8328</t>
  </si>
  <si>
    <t>0073</t>
  </si>
  <si>
    <t>6051</t>
  </si>
  <si>
    <t>5321</t>
  </si>
  <si>
    <t>2562</t>
  </si>
  <si>
    <t>8710</t>
  </si>
  <si>
    <t>0190</t>
  </si>
  <si>
    <t>4727</t>
  </si>
  <si>
    <t>7924</t>
  </si>
  <si>
    <t>4801</t>
  </si>
  <si>
    <t>4589</t>
  </si>
  <si>
    <t>2580</t>
  </si>
  <si>
    <t>7695</t>
  </si>
  <si>
    <t>0105</t>
  </si>
  <si>
    <t>2144</t>
  </si>
  <si>
    <t>8854</t>
  </si>
  <si>
    <t>6834</t>
  </si>
  <si>
    <t>8763</t>
  </si>
  <si>
    <t>5833</t>
  </si>
  <si>
    <t>6965</t>
  </si>
  <si>
    <t>5903</t>
  </si>
  <si>
    <t>1879</t>
  </si>
  <si>
    <t>3478</t>
  </si>
  <si>
    <t>3485</t>
  </si>
  <si>
    <t>7399</t>
  </si>
  <si>
    <t>1412</t>
  </si>
  <si>
    <t>4941</t>
  </si>
  <si>
    <t>6163</t>
  </si>
  <si>
    <t>1380</t>
  </si>
  <si>
    <t>0512</t>
  </si>
  <si>
    <t>6846</t>
  </si>
  <si>
    <t>9123</t>
  </si>
  <si>
    <t>4592</t>
  </si>
  <si>
    <t>6980</t>
  </si>
  <si>
    <t>5046</t>
  </si>
  <si>
    <t>6804</t>
  </si>
  <si>
    <t>3606</t>
  </si>
  <si>
    <t>8953</t>
  </si>
  <si>
    <t>0801</t>
  </si>
  <si>
    <t>6951</t>
  </si>
  <si>
    <t>1680</t>
  </si>
  <si>
    <t>9214</t>
  </si>
  <si>
    <t>6988</t>
  </si>
  <si>
    <t>5424</t>
  </si>
  <si>
    <t>3097</t>
  </si>
  <si>
    <t>6137</t>
  </si>
  <si>
    <t>9156</t>
  </si>
  <si>
    <t>5826</t>
  </si>
  <si>
    <t>7060</t>
  </si>
  <si>
    <t>5847</t>
  </si>
  <si>
    <t>5781</t>
  </si>
  <si>
    <t>0945</t>
  </si>
  <si>
    <t>4289</t>
  </si>
  <si>
    <t>0993</t>
  </si>
  <si>
    <t>1075</t>
  </si>
  <si>
    <t>7424</t>
  </si>
  <si>
    <t>6727</t>
  </si>
  <si>
    <t>0207</t>
  </si>
  <si>
    <t>7581</t>
  </si>
  <si>
    <t>4560</t>
  </si>
  <si>
    <t>8675</t>
  </si>
  <si>
    <t>3162</t>
  </si>
  <si>
    <t>9531</t>
  </si>
  <si>
    <t>6351</t>
  </si>
  <si>
    <t>6978</t>
  </si>
  <si>
    <t>7206</t>
  </si>
  <si>
    <t>8636</t>
  </si>
  <si>
    <t>0621</t>
  </si>
  <si>
    <t>5823</t>
  </si>
  <si>
    <t>0106</t>
  </si>
  <si>
    <t>1679</t>
  </si>
  <si>
    <t>5320</t>
  </si>
  <si>
    <t>8853</t>
  </si>
  <si>
    <t>1132</t>
  </si>
  <si>
    <t>6507</t>
  </si>
  <si>
    <t>5324</t>
  </si>
  <si>
    <t>0504</t>
  </si>
  <si>
    <t>7476</t>
  </si>
  <si>
    <t>8734</t>
  </si>
  <si>
    <t>6970</t>
  </si>
  <si>
    <t>5495</t>
  </si>
  <si>
    <t>6367</t>
  </si>
  <si>
    <t>4467</t>
  </si>
  <si>
    <t>0230</t>
  </si>
  <si>
    <t>9981</t>
  </si>
  <si>
    <t>8037</t>
  </si>
  <si>
    <t>3938</t>
  </si>
  <si>
    <t>8578</t>
  </si>
  <si>
    <t>9120</t>
  </si>
  <si>
    <t>7710</t>
  </si>
  <si>
    <t>5696</t>
  </si>
  <si>
    <t>3716</t>
  </si>
  <si>
    <t>6765</t>
  </si>
  <si>
    <t>2075</t>
  </si>
  <si>
    <t>8241</t>
  </si>
  <si>
    <t>8733</t>
  </si>
  <si>
    <t>1487</t>
  </si>
  <si>
    <t>9466</t>
  </si>
  <si>
    <t>0626</t>
  </si>
  <si>
    <t>3910</t>
  </si>
  <si>
    <t>7141</t>
  </si>
  <si>
    <t>5049</t>
  </si>
  <si>
    <t>5402</t>
  </si>
  <si>
    <t>1438</t>
  </si>
  <si>
    <t>Пожертвовать - Тигран Мхеян</t>
  </si>
  <si>
    <t>8815</t>
  </si>
  <si>
    <t>3393</t>
  </si>
  <si>
    <t>8319</t>
  </si>
  <si>
    <t>5849</t>
  </si>
  <si>
    <t>6829</t>
  </si>
  <si>
    <t>2017</t>
  </si>
  <si>
    <t>7843</t>
  </si>
  <si>
    <t>Пожертвовать - Виктория Клименко</t>
  </si>
  <si>
    <t>1982</t>
  </si>
  <si>
    <t>7090</t>
  </si>
  <si>
    <t>Пожертвовать - Николози Гоголадзе</t>
  </si>
  <si>
    <t>Пожертвовать - Алина Запорожец</t>
  </si>
  <si>
    <t>7178</t>
  </si>
  <si>
    <t>0794</t>
  </si>
  <si>
    <t>0574</t>
  </si>
  <si>
    <t>Пожертвовать - Артём Борзых</t>
  </si>
  <si>
    <t>Пожертвовать - Мухаммадмустафо Вохиджонов</t>
  </si>
  <si>
    <t>2035</t>
  </si>
  <si>
    <t>2805</t>
  </si>
  <si>
    <t>7994</t>
  </si>
  <si>
    <t>Пожертвовать - Екатерина Коскина</t>
  </si>
  <si>
    <t>Пожертвовать - Исмаил Азаматов</t>
  </si>
  <si>
    <t>5890</t>
  </si>
  <si>
    <t>9287</t>
  </si>
  <si>
    <t>3324</t>
  </si>
  <si>
    <t>4399</t>
  </si>
  <si>
    <t>0222</t>
  </si>
  <si>
    <t>3860</t>
  </si>
  <si>
    <t>2534</t>
  </si>
  <si>
    <t>3274</t>
  </si>
  <si>
    <t>5461</t>
  </si>
  <si>
    <t>0588</t>
  </si>
  <si>
    <t>8216</t>
  </si>
  <si>
    <t>2686</t>
  </si>
  <si>
    <t>3795</t>
  </si>
  <si>
    <t>7893</t>
  </si>
  <si>
    <t>У</t>
  </si>
  <si>
    <t>Наиль</t>
  </si>
  <si>
    <t>Булат</t>
  </si>
  <si>
    <t>Марьям</t>
  </si>
  <si>
    <t>Щ</t>
  </si>
  <si>
    <t>Алевтина</t>
  </si>
  <si>
    <t>Ирин</t>
  </si>
  <si>
    <t>Алтана</t>
  </si>
  <si>
    <t>Влада</t>
  </si>
  <si>
    <t>ольга</t>
  </si>
  <si>
    <t>Эдгар</t>
  </si>
  <si>
    <t>Zhanna</t>
  </si>
  <si>
    <t>Nikita</t>
  </si>
  <si>
    <t>Влад</t>
  </si>
  <si>
    <t>Кира</t>
  </si>
  <si>
    <t>Гузель</t>
  </si>
  <si>
    <t>Татьяна и Алексей</t>
  </si>
  <si>
    <t>Жора</t>
  </si>
  <si>
    <t>Nikolai</t>
  </si>
  <si>
    <t>Сона</t>
  </si>
  <si>
    <t>Жароза</t>
  </si>
  <si>
    <t xml:space="preserve">Андрей </t>
  </si>
  <si>
    <t>Добро</t>
  </si>
  <si>
    <t>irt24</t>
  </si>
  <si>
    <t>Алмаз</t>
  </si>
  <si>
    <t>Эмир</t>
  </si>
  <si>
    <t>Грант</t>
  </si>
  <si>
    <t>Dmitrii</t>
  </si>
  <si>
    <t>1828</t>
  </si>
  <si>
    <t>2634</t>
  </si>
  <si>
    <t>0108</t>
  </si>
  <si>
    <t>3349</t>
  </si>
  <si>
    <t>0314</t>
  </si>
  <si>
    <t>7084</t>
  </si>
  <si>
    <t>1573</t>
  </si>
  <si>
    <t>8680</t>
  </si>
  <si>
    <t>6762</t>
  </si>
  <si>
    <t>4280</t>
  </si>
  <si>
    <t>9725</t>
  </si>
  <si>
    <t>1020</t>
  </si>
  <si>
    <t>4390</t>
  </si>
  <si>
    <t>1932</t>
  </si>
  <si>
    <t>4330</t>
  </si>
  <si>
    <t>7709</t>
  </si>
  <si>
    <t>7527</t>
  </si>
  <si>
    <t>0357</t>
  </si>
  <si>
    <t>1618</t>
  </si>
  <si>
    <t>3392</t>
  </si>
  <si>
    <t>4511</t>
  </si>
  <si>
    <t>3956</t>
  </si>
  <si>
    <t>8046</t>
  </si>
  <si>
    <t>3781</t>
  </si>
  <si>
    <t>2808</t>
  </si>
  <si>
    <t>7147</t>
  </si>
  <si>
    <t>8529</t>
  </si>
  <si>
    <t>8477</t>
  </si>
  <si>
    <t>1533</t>
  </si>
  <si>
    <t>7778</t>
  </si>
  <si>
    <t>5166</t>
  </si>
  <si>
    <t>3169</t>
  </si>
  <si>
    <t>9803</t>
  </si>
  <si>
    <t>8764</t>
  </si>
  <si>
    <t>6527</t>
  </si>
  <si>
    <t>8151</t>
  </si>
  <si>
    <t>7873</t>
  </si>
  <si>
    <t>7113</t>
  </si>
  <si>
    <t>3492</t>
  </si>
  <si>
    <t>4523</t>
  </si>
  <si>
    <t>8493</t>
  </si>
  <si>
    <t>7984</t>
  </si>
  <si>
    <t>3471</t>
  </si>
  <si>
    <t>6452</t>
  </si>
  <si>
    <t>5975</t>
  </si>
  <si>
    <t>5369</t>
  </si>
  <si>
    <t>0426</t>
  </si>
  <si>
    <t>0109</t>
  </si>
  <si>
    <t>8629</t>
  </si>
  <si>
    <t>5426</t>
  </si>
  <si>
    <t>1407</t>
  </si>
  <si>
    <t>6633</t>
  </si>
  <si>
    <t>0718</t>
  </si>
  <si>
    <t>0186</t>
  </si>
  <si>
    <t>5562</t>
  </si>
  <si>
    <t>4066</t>
  </si>
  <si>
    <t>8138</t>
  </si>
  <si>
    <t>1900</t>
  </si>
  <si>
    <t>4048</t>
  </si>
  <si>
    <t>7425</t>
  </si>
  <si>
    <t>7327</t>
  </si>
  <si>
    <t>9071</t>
  </si>
  <si>
    <t>2215</t>
  </si>
  <si>
    <t>8946</t>
  </si>
  <si>
    <t>8750</t>
  </si>
  <si>
    <t>0389</t>
  </si>
  <si>
    <t>4433</t>
  </si>
  <si>
    <t>4022</t>
  </si>
  <si>
    <t>5133</t>
  </si>
  <si>
    <t>9916</t>
  </si>
  <si>
    <t>9723</t>
  </si>
  <si>
    <t>1700</t>
  </si>
  <si>
    <t>3942</t>
  </si>
  <si>
    <t>8647</t>
  </si>
  <si>
    <t>8259</t>
  </si>
  <si>
    <t>8609</t>
  </si>
  <si>
    <t>4881</t>
  </si>
  <si>
    <t>3079</t>
  </si>
  <si>
    <t>3409</t>
  </si>
  <si>
    <t>3193</t>
  </si>
  <si>
    <t>3066</t>
  </si>
  <si>
    <t>0510</t>
  </si>
  <si>
    <t>2437</t>
  </si>
  <si>
    <t>5605</t>
  </si>
  <si>
    <t>6360</t>
  </si>
  <si>
    <t>3047</t>
  </si>
  <si>
    <t>8497</t>
  </si>
  <si>
    <t>8927</t>
  </si>
  <si>
    <t>9856</t>
  </si>
  <si>
    <t>5470</t>
  </si>
  <si>
    <t>0790</t>
  </si>
  <si>
    <t>5533</t>
  </si>
  <si>
    <t>4732</t>
  </si>
  <si>
    <t>8819</t>
  </si>
  <si>
    <t>9556</t>
  </si>
  <si>
    <t>8169</t>
  </si>
  <si>
    <t>7414</t>
  </si>
  <si>
    <t>2479</t>
  </si>
  <si>
    <t>7647</t>
  </si>
  <si>
    <t>3070</t>
  </si>
  <si>
    <t>4795</t>
  </si>
  <si>
    <t>9628</t>
  </si>
  <si>
    <t>9565</t>
  </si>
  <si>
    <t>5314</t>
  </si>
  <si>
    <t>7125</t>
  </si>
  <si>
    <t>8585</t>
  </si>
  <si>
    <t>9591</t>
  </si>
  <si>
    <t>5376</t>
  </si>
  <si>
    <t>2540</t>
  </si>
  <si>
    <t>2118</t>
  </si>
  <si>
    <t>1072</t>
  </si>
  <si>
    <t>5177</t>
  </si>
  <si>
    <t>4178</t>
  </si>
  <si>
    <t>4826</t>
  </si>
  <si>
    <t>2599</t>
  </si>
  <si>
    <t>3787</t>
  </si>
  <si>
    <t>2173</t>
  </si>
  <si>
    <t>1455</t>
  </si>
  <si>
    <t>6996</t>
  </si>
  <si>
    <t>5567</t>
  </si>
  <si>
    <t>0116</t>
  </si>
  <si>
    <t>9276</t>
  </si>
  <si>
    <t>5969</t>
  </si>
  <si>
    <t>5630</t>
  </si>
  <si>
    <t>1859</t>
  </si>
  <si>
    <t>2242</t>
  </si>
  <si>
    <t>4576</t>
  </si>
  <si>
    <t>4040</t>
  </si>
  <si>
    <t>0664</t>
  </si>
  <si>
    <t>3909</t>
  </si>
  <si>
    <t>6750</t>
  </si>
  <si>
    <t>3803</t>
  </si>
  <si>
    <t>3772</t>
  </si>
  <si>
    <t>2120</t>
  </si>
  <si>
    <t>4220</t>
  </si>
  <si>
    <t>8809</t>
  </si>
  <si>
    <t>3545</t>
  </si>
  <si>
    <t>9868</t>
  </si>
  <si>
    <t>9267</t>
  </si>
  <si>
    <t>9571</t>
  </si>
  <si>
    <t>4856</t>
  </si>
  <si>
    <t>7966</t>
  </si>
  <si>
    <t>7594</t>
  </si>
  <si>
    <t>0293</t>
  </si>
  <si>
    <t>8064</t>
  </si>
  <si>
    <t>0447</t>
  </si>
  <si>
    <t>9610</t>
  </si>
  <si>
    <t>7572</t>
  </si>
  <si>
    <t>2087</t>
  </si>
  <si>
    <t>3375</t>
  </si>
  <si>
    <t>9253</t>
  </si>
  <si>
    <t>5175</t>
  </si>
  <si>
    <t>6213</t>
  </si>
  <si>
    <t>7803</t>
  </si>
  <si>
    <t>2362</t>
  </si>
  <si>
    <t>8967</t>
  </si>
  <si>
    <t>9582</t>
  </si>
  <si>
    <t>7597</t>
  </si>
  <si>
    <t>9419</t>
  </si>
  <si>
    <t>9943</t>
  </si>
  <si>
    <t>6412</t>
  </si>
  <si>
    <t>2546</t>
  </si>
  <si>
    <t>1531</t>
  </si>
  <si>
    <t>9612</t>
  </si>
  <si>
    <t>1002</t>
  </si>
  <si>
    <t>7958</t>
  </si>
  <si>
    <t>9633</t>
  </si>
  <si>
    <t>4570</t>
  </si>
  <si>
    <t>2841</t>
  </si>
  <si>
    <t>0645</t>
  </si>
  <si>
    <t>1720</t>
  </si>
  <si>
    <t>2209</t>
  </si>
  <si>
    <t>9577</t>
  </si>
  <si>
    <t>2519</t>
  </si>
  <si>
    <t>4783</t>
  </si>
  <si>
    <t>1302</t>
  </si>
  <si>
    <t>5878</t>
  </si>
  <si>
    <t>0810</t>
  </si>
  <si>
    <t>1860</t>
  </si>
  <si>
    <t>5529</t>
  </si>
  <si>
    <t>3581</t>
  </si>
  <si>
    <t>6135</t>
  </si>
  <si>
    <t>5558</t>
  </si>
  <si>
    <t>0678</t>
  </si>
  <si>
    <t>7116</t>
  </si>
  <si>
    <t>7703</t>
  </si>
  <si>
    <t>1408</t>
  </si>
  <si>
    <t>8185</t>
  </si>
  <si>
    <t>1149</t>
  </si>
  <si>
    <t>2294</t>
  </si>
  <si>
    <t>6673</t>
  </si>
  <si>
    <t>1503</t>
  </si>
  <si>
    <t>3819</t>
  </si>
  <si>
    <t>8341</t>
  </si>
  <si>
    <t>6477</t>
  </si>
  <si>
    <t>5930</t>
  </si>
  <si>
    <t>6390</t>
  </si>
  <si>
    <t>5800</t>
  </si>
  <si>
    <t>4368</t>
  </si>
  <si>
    <t>0413</t>
  </si>
  <si>
    <t>3043</t>
  </si>
  <si>
    <t>0881</t>
  </si>
  <si>
    <t>8160</t>
  </si>
  <si>
    <t>3852</t>
  </si>
  <si>
    <t>0967</t>
  </si>
  <si>
    <t>4933</t>
  </si>
  <si>
    <t>0387</t>
  </si>
  <si>
    <t>7434</t>
  </si>
  <si>
    <t>7406</t>
  </si>
  <si>
    <t>5862</t>
  </si>
  <si>
    <t>1239</t>
  </si>
  <si>
    <t>1711</t>
  </si>
  <si>
    <t>4473</t>
  </si>
  <si>
    <t>4565</t>
  </si>
  <si>
    <t>0742</t>
  </si>
  <si>
    <t>1201</t>
  </si>
  <si>
    <t>4143</t>
  </si>
  <si>
    <t>6612</t>
  </si>
  <si>
    <t>3387</t>
  </si>
  <si>
    <t>5481</t>
  </si>
  <si>
    <t>7902</t>
  </si>
  <si>
    <t>8164</t>
  </si>
  <si>
    <t>9652</t>
  </si>
  <si>
    <t>3461</t>
  </si>
  <si>
    <t>2447</t>
  </si>
  <si>
    <t>0925</t>
  </si>
  <si>
    <t>8281</t>
  </si>
  <si>
    <t>9866</t>
  </si>
  <si>
    <t>9020</t>
  </si>
  <si>
    <t>2300</t>
  </si>
  <si>
    <t>0475</t>
  </si>
  <si>
    <t>2354</t>
  </si>
  <si>
    <t>6156</t>
  </si>
  <si>
    <t>9733</t>
  </si>
  <si>
    <t>9615</t>
  </si>
  <si>
    <t>2256</t>
  </si>
  <si>
    <t>1254</t>
  </si>
  <si>
    <t>8454</t>
  </si>
  <si>
    <t>9163</t>
  </si>
  <si>
    <t>7749</t>
  </si>
  <si>
    <t>2856</t>
  </si>
  <si>
    <t>6766</t>
  </si>
  <si>
    <t>9988</t>
  </si>
  <si>
    <t>6017</t>
  </si>
  <si>
    <t>0234</t>
  </si>
  <si>
    <t>6588</t>
  </si>
  <si>
    <t>4452</t>
  </si>
  <si>
    <t>4803</t>
  </si>
  <si>
    <t>3009</t>
  </si>
  <si>
    <t>7083</t>
  </si>
  <si>
    <t>7376</t>
  </si>
  <si>
    <t>0855</t>
  </si>
  <si>
    <t>3076</t>
  </si>
  <si>
    <t>6330</t>
  </si>
  <si>
    <t>9200</t>
  </si>
  <si>
    <t>6174</t>
  </si>
  <si>
    <t>5663</t>
  </si>
  <si>
    <t>4776</t>
  </si>
  <si>
    <t>3952</t>
  </si>
  <si>
    <t>9129</t>
  </si>
  <si>
    <t>4983</t>
  </si>
  <si>
    <t>4085</t>
  </si>
  <si>
    <t>0209</t>
  </si>
  <si>
    <t>7561</t>
  </si>
  <si>
    <t>1764</t>
  </si>
  <si>
    <t>8745</t>
  </si>
  <si>
    <t>3901</t>
  </si>
  <si>
    <t>6570</t>
  </si>
  <si>
    <t>1990</t>
  </si>
  <si>
    <t>2451</t>
  </si>
  <si>
    <t>8144</t>
  </si>
  <si>
    <t>0023</t>
  </si>
  <si>
    <t>8091</t>
  </si>
  <si>
    <t>6234</t>
  </si>
  <si>
    <t>8108</t>
  </si>
  <si>
    <t>1373</t>
  </si>
  <si>
    <t>1617</t>
  </si>
  <si>
    <t>2465</t>
  </si>
  <si>
    <t>7049</t>
  </si>
  <si>
    <t>2584</t>
  </si>
  <si>
    <t>4790</t>
  </si>
  <si>
    <t>8014</t>
  </si>
  <si>
    <t>4529</t>
  </si>
  <si>
    <t>6972</t>
  </si>
  <si>
    <t>4698</t>
  </si>
  <si>
    <t>0211</t>
  </si>
  <si>
    <t>2905</t>
  </si>
  <si>
    <t>8199</t>
  </si>
  <si>
    <t>5102</t>
  </si>
  <si>
    <t>6708</t>
  </si>
  <si>
    <t>4279</t>
  </si>
  <si>
    <t>3926</t>
  </si>
  <si>
    <t>8673</t>
  </si>
  <si>
    <t>3521</t>
  </si>
  <si>
    <t>7342</t>
  </si>
  <si>
    <t>6193</t>
  </si>
  <si>
    <t>5064</t>
  </si>
  <si>
    <t>6685</t>
  </si>
  <si>
    <t>4653</t>
  </si>
  <si>
    <t>1786</t>
  </si>
  <si>
    <t>8596</t>
  </si>
  <si>
    <t>5736</t>
  </si>
  <si>
    <t>7479</t>
  </si>
  <si>
    <t>5790</t>
  </si>
  <si>
    <t>4219</t>
  </si>
  <si>
    <t>6539</t>
  </si>
  <si>
    <t>5012</t>
  </si>
  <si>
    <t>5650</t>
  </si>
  <si>
    <t>7889</t>
  </si>
  <si>
    <t>1630</t>
  </si>
  <si>
    <t>9508</t>
  </si>
  <si>
    <t>7008</t>
  </si>
  <si>
    <t>0078</t>
  </si>
  <si>
    <t>0974</t>
  </si>
  <si>
    <t>7649</t>
  </si>
  <si>
    <t>0094</t>
  </si>
  <si>
    <t>4734</t>
  </si>
  <si>
    <t>7098</t>
  </si>
  <si>
    <t>0842</t>
  </si>
  <si>
    <t>6115</t>
  </si>
  <si>
    <t>3810</t>
  </si>
  <si>
    <t>7903</t>
  </si>
  <si>
    <t>4743</t>
  </si>
  <si>
    <t>0667</t>
  </si>
  <si>
    <t>6014</t>
  </si>
  <si>
    <t>3443</t>
  </si>
  <si>
    <t>2055</t>
  </si>
  <si>
    <t>5019</t>
  </si>
  <si>
    <t>7124</t>
  </si>
  <si>
    <t>0524</t>
  </si>
  <si>
    <t>5060</t>
  </si>
  <si>
    <t>1215</t>
  </si>
  <si>
    <t>5406</t>
  </si>
  <si>
    <t>4904</t>
  </si>
  <si>
    <t>8085</t>
  </si>
  <si>
    <t>5955</t>
  </si>
  <si>
    <t>7118</t>
  </si>
  <si>
    <t>1920</t>
  </si>
  <si>
    <t>5619</t>
  </si>
  <si>
    <t>8800</t>
  </si>
  <si>
    <t>9644</t>
  </si>
  <si>
    <t>3996</t>
  </si>
  <si>
    <t>2765</t>
  </si>
  <si>
    <t>7094</t>
  </si>
  <si>
    <t>4561</t>
  </si>
  <si>
    <t>4822</t>
  </si>
  <si>
    <t>0466</t>
  </si>
  <si>
    <t>9003</t>
  </si>
  <si>
    <t>5766</t>
  </si>
  <si>
    <t>4651</t>
  </si>
  <si>
    <t>3914</t>
  </si>
  <si>
    <t>9498</t>
  </si>
  <si>
    <t>5685</t>
  </si>
  <si>
    <t>2206</t>
  </si>
  <si>
    <t>7043</t>
  </si>
  <si>
    <t>3864</t>
  </si>
  <si>
    <t>0397</t>
  </si>
  <si>
    <t>1589</t>
  </si>
  <si>
    <t>8625</t>
  </si>
  <si>
    <t>2836</t>
  </si>
  <si>
    <t>6279</t>
  </si>
  <si>
    <t>5449</t>
  </si>
  <si>
    <t>5288</t>
  </si>
  <si>
    <t>4970</t>
  </si>
  <si>
    <t>4261</t>
  </si>
  <si>
    <t>9232</t>
  </si>
  <si>
    <t>6436</t>
  </si>
  <si>
    <t>4574</t>
  </si>
  <si>
    <t>6161</t>
  </si>
  <si>
    <t>6366</t>
  </si>
  <si>
    <t>2943</t>
  </si>
  <si>
    <t>8742</t>
  </si>
  <si>
    <t>2272</t>
  </si>
  <si>
    <t>2792</t>
  </si>
  <si>
    <t>8272</t>
  </si>
  <si>
    <t>9078</t>
  </si>
  <si>
    <t>1702</t>
  </si>
  <si>
    <t>3405</t>
  </si>
  <si>
    <t>1894</t>
  </si>
  <si>
    <t>0018</t>
  </si>
  <si>
    <t>8057</t>
  </si>
  <si>
    <t>7847</t>
  </si>
  <si>
    <t>2571</t>
  </si>
  <si>
    <t>5953</t>
  </si>
  <si>
    <t>9318</t>
  </si>
  <si>
    <t>4366</t>
  </si>
  <si>
    <t>3065</t>
  </si>
  <si>
    <t>0566</t>
  </si>
  <si>
    <t>4485</t>
  </si>
  <si>
    <t>9075</t>
  </si>
  <si>
    <t>9359</t>
  </si>
  <si>
    <t>0063</t>
  </si>
  <si>
    <t>4691</t>
  </si>
  <si>
    <t>7395</t>
  </si>
  <si>
    <t>0874</t>
  </si>
  <si>
    <t>7315</t>
  </si>
  <si>
    <t>0879</t>
  </si>
  <si>
    <t>1867</t>
  </si>
  <si>
    <t>9722</t>
  </si>
  <si>
    <t>1055</t>
  </si>
  <si>
    <t>4564</t>
  </si>
  <si>
    <t>8285</t>
  </si>
  <si>
    <t>6205</t>
  </si>
  <si>
    <t>9072</t>
  </si>
  <si>
    <t>5134</t>
  </si>
  <si>
    <t>0346</t>
  </si>
  <si>
    <t>0562</t>
  </si>
  <si>
    <t>0992</t>
  </si>
  <si>
    <t>3396</t>
  </si>
  <si>
    <t>1244</t>
  </si>
  <si>
    <t>8157</t>
  </si>
  <si>
    <t>5840</t>
  </si>
  <si>
    <t>0382</t>
  </si>
  <si>
    <t>6913</t>
  </si>
  <si>
    <t>0310</t>
  </si>
  <si>
    <t>4901</t>
  </si>
  <si>
    <t>6167</t>
  </si>
  <si>
    <t>9315</t>
  </si>
  <si>
    <t>9157</t>
  </si>
  <si>
    <t>6124</t>
  </si>
  <si>
    <t>7933</t>
  </si>
  <si>
    <t>2956</t>
  </si>
  <si>
    <t>1105</t>
  </si>
  <si>
    <t>7384</t>
  </si>
  <si>
    <t>8158</t>
  </si>
  <si>
    <t>4113</t>
  </si>
  <si>
    <t>6598</t>
  </si>
  <si>
    <t>4491</t>
  </si>
  <si>
    <t>9523</t>
  </si>
  <si>
    <t>6408</t>
  </si>
  <si>
    <t>8110</t>
  </si>
  <si>
    <t>2842</t>
  </si>
  <si>
    <t>8508</t>
  </si>
  <si>
    <t>3403</t>
  </si>
  <si>
    <t>9347</t>
  </si>
  <si>
    <t>0269</t>
  </si>
  <si>
    <t>6976</t>
  </si>
  <si>
    <t>0021</t>
  </si>
  <si>
    <t>8093</t>
  </si>
  <si>
    <t>8798</t>
  </si>
  <si>
    <t>1684</t>
  </si>
  <si>
    <t>4707</t>
  </si>
  <si>
    <t>9150</t>
  </si>
  <si>
    <t>0604</t>
  </si>
  <si>
    <t>1296</t>
  </si>
  <si>
    <t>8370</t>
  </si>
  <si>
    <t>0321</t>
  </si>
  <si>
    <t>7091</t>
  </si>
  <si>
    <t>4196</t>
  </si>
  <si>
    <t>7155</t>
  </si>
  <si>
    <t>7583</t>
  </si>
  <si>
    <t>0488</t>
  </si>
  <si>
    <t>4768</t>
  </si>
  <si>
    <t>3085</t>
  </si>
  <si>
    <t>6008</t>
  </si>
  <si>
    <t>1428</t>
  </si>
  <si>
    <t>0513</t>
  </si>
  <si>
    <t>3806</t>
  </si>
  <si>
    <t>4405</t>
  </si>
  <si>
    <t>2363</t>
  </si>
  <si>
    <t>9711</t>
  </si>
  <si>
    <t>0682</t>
  </si>
  <si>
    <t>7681</t>
  </si>
  <si>
    <t>0439</t>
  </si>
  <si>
    <t>4580</t>
  </si>
  <si>
    <t>9674</t>
  </si>
  <si>
    <t>9439</t>
  </si>
  <si>
    <t>9171</t>
  </si>
  <si>
    <t>2181</t>
  </si>
  <si>
    <t>2382</t>
  </si>
  <si>
    <t>0149</t>
  </si>
  <si>
    <t>5214</t>
  </si>
  <si>
    <t>3964</t>
  </si>
  <si>
    <t>8639</t>
  </si>
  <si>
    <t>3446</t>
  </si>
  <si>
    <t>0579</t>
  </si>
  <si>
    <t>7702</t>
  </si>
  <si>
    <t>1115</t>
  </si>
  <si>
    <t>4641</t>
  </si>
  <si>
    <t>1853</t>
  </si>
  <si>
    <t>8130</t>
  </si>
  <si>
    <t>5535</t>
  </si>
  <si>
    <t>2496</t>
  </si>
  <si>
    <t>0893</t>
  </si>
  <si>
    <t>1446</t>
  </si>
  <si>
    <t>5935</t>
  </si>
  <si>
    <t>7736</t>
  </si>
  <si>
    <t>5310</t>
  </si>
  <si>
    <t>9949</t>
  </si>
  <si>
    <t>8348</t>
  </si>
  <si>
    <t>6166</t>
  </si>
  <si>
    <t>9649</t>
  </si>
  <si>
    <t>9185</t>
  </si>
  <si>
    <t>2176</t>
  </si>
  <si>
    <t>4206</t>
  </si>
  <si>
    <t>4739</t>
  </si>
  <si>
    <t>5728</t>
  </si>
  <si>
    <t>6802</t>
  </si>
  <si>
    <t>7816</t>
  </si>
  <si>
    <t>8467</t>
  </si>
  <si>
    <t>3107</t>
  </si>
  <si>
    <t>7836</t>
  </si>
  <si>
    <t>8163</t>
  </si>
  <si>
    <t>9338</t>
  </si>
  <si>
    <t>1759</t>
  </si>
  <si>
    <t>1346</t>
  </si>
  <si>
    <t>2339</t>
  </si>
  <si>
    <t>2404</t>
  </si>
  <si>
    <t>7713</t>
  </si>
  <si>
    <t>4283</t>
  </si>
  <si>
    <t>6462</t>
  </si>
  <si>
    <t>3663</t>
  </si>
  <si>
    <t>9314</t>
  </si>
  <si>
    <t>6704</t>
  </si>
  <si>
    <t>2454</t>
  </si>
  <si>
    <t>5841</t>
  </si>
  <si>
    <t>9588</t>
  </si>
  <si>
    <t>2932</t>
  </si>
  <si>
    <t>2093</t>
  </si>
  <si>
    <t>1133</t>
  </si>
  <si>
    <t>6994</t>
  </si>
  <si>
    <t>5031</t>
  </si>
  <si>
    <t>0366</t>
  </si>
  <si>
    <t>8230</t>
  </si>
  <si>
    <t>5540</t>
  </si>
  <si>
    <t>4389</t>
  </si>
  <si>
    <t>9116</t>
  </si>
  <si>
    <t>9973</t>
  </si>
  <si>
    <t>5610</t>
  </si>
  <si>
    <t>0680</t>
  </si>
  <si>
    <t>6514</t>
  </si>
  <si>
    <t>6748</t>
  </si>
  <si>
    <t>9039</t>
  </si>
  <si>
    <t>5119</t>
  </si>
  <si>
    <t>2074</t>
  </si>
  <si>
    <t>3045</t>
  </si>
  <si>
    <t>1216</t>
  </si>
  <si>
    <t>0375</t>
  </si>
  <si>
    <t>8231</t>
  </si>
  <si>
    <t>5462</t>
  </si>
  <si>
    <t>1229</t>
  </si>
  <si>
    <t>6752</t>
  </si>
  <si>
    <t>2887</t>
  </si>
  <si>
    <t>7756</t>
  </si>
  <si>
    <t>6294</t>
  </si>
  <si>
    <t>5289</t>
  </si>
  <si>
    <t>6618</t>
  </si>
  <si>
    <t>3116</t>
  </si>
  <si>
    <t>7150</t>
  </si>
  <si>
    <t>4118</t>
  </si>
  <si>
    <t>0159</t>
  </si>
  <si>
    <t>4510</t>
  </si>
  <si>
    <t>0994</t>
  </si>
  <si>
    <t>3523</t>
  </si>
  <si>
    <t>4401</t>
  </si>
  <si>
    <t>1591</t>
  </si>
  <si>
    <t>3877</t>
  </si>
  <si>
    <t>2586</t>
  </si>
  <si>
    <t>5626</t>
  </si>
  <si>
    <t>7833</t>
  </si>
  <si>
    <t>4170</t>
  </si>
  <si>
    <t>4323</t>
  </si>
  <si>
    <t>0192</t>
  </si>
  <si>
    <t>4417</t>
  </si>
  <si>
    <t>1909</t>
  </si>
  <si>
    <t>7961</t>
  </si>
  <si>
    <t>5442</t>
  </si>
  <si>
    <t>1042</t>
  </si>
  <si>
    <t>4590</t>
  </si>
  <si>
    <t>5002</t>
  </si>
  <si>
    <t>9456</t>
  </si>
  <si>
    <t>5985</t>
  </si>
  <si>
    <t>1352</t>
  </si>
  <si>
    <t>5131</t>
  </si>
  <si>
    <t>2306</t>
  </si>
  <si>
    <t>0851</t>
  </si>
  <si>
    <t>1287</t>
  </si>
  <si>
    <t>3870</t>
  </si>
  <si>
    <t>1532</t>
  </si>
  <si>
    <t>7366</t>
  </si>
  <si>
    <t>6106</t>
  </si>
  <si>
    <t>6287</t>
  </si>
  <si>
    <t>2029</t>
  </si>
  <si>
    <t>2257</t>
  </si>
  <si>
    <t>8825</t>
  </si>
  <si>
    <t>5368</t>
  </si>
  <si>
    <t>8181</t>
  </si>
  <si>
    <t>1253</t>
  </si>
  <si>
    <t>7969</t>
  </si>
  <si>
    <t>5311</t>
  </si>
  <si>
    <t>3004</t>
  </si>
  <si>
    <t>3002</t>
  </si>
  <si>
    <t>1563</t>
  </si>
  <si>
    <t>6770</t>
  </si>
  <si>
    <t>2030</t>
  </si>
  <si>
    <t>3759</t>
  </si>
  <si>
    <t>4573</t>
  </si>
  <si>
    <t>5190</t>
  </si>
  <si>
    <t>4548</t>
  </si>
  <si>
    <t>8938</t>
  </si>
  <si>
    <t>6580</t>
  </si>
  <si>
    <t>9370</t>
  </si>
  <si>
    <t>3150</t>
  </si>
  <si>
    <t>2482</t>
  </si>
  <si>
    <t>6461</t>
  </si>
  <si>
    <t>9617</t>
  </si>
  <si>
    <t>9998</t>
  </si>
  <si>
    <t>2736</t>
  </si>
  <si>
    <t>5062</t>
  </si>
  <si>
    <t>9077</t>
  </si>
  <si>
    <t>3513</t>
  </si>
  <si>
    <t>8010</t>
  </si>
  <si>
    <t>9341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</si>
  <si>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</si>
  <si>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</si>
  <si>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</si>
  <si>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</si>
  <si>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</si>
  <si>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№ 1/08-02-22 от 08.02.2022 НДС не облагается</t>
  </si>
  <si>
    <t xml:space="preserve">ИП МАСАЛКИНА ОКСАНА ВИКТОРОВНА   </t>
  </si>
  <si>
    <t>Благотворительное пожертвование по договору пожертвования №1/07-08-18 от 7 августа 2018 года. НДС не облагается.</t>
  </si>
  <si>
    <t xml:space="preserve">ООО "ЭСКом"   </t>
  </si>
  <si>
    <t xml:space="preserve">ООО АВАТОРГ   </t>
  </si>
  <si>
    <t xml:space="preserve">ИП Курнёва Людмила Васильевна   </t>
  </si>
  <si>
    <t>ДОГОВОР ПОЖЕРТВОВАНИЯ № 1/05-08-19 от 05 августа 2019 г. НДС не облагается.</t>
  </si>
  <si>
    <t>ДОГОВОР ПОЖЕРТВОВАНИЯ № 1/05-08-19 от 05 августа 2019 г. НДС не облагается</t>
  </si>
  <si>
    <t xml:space="preserve">Сергей </t>
  </si>
  <si>
    <t>Maxim</t>
  </si>
  <si>
    <t xml:space="preserve">Юлия </t>
  </si>
  <si>
    <t xml:space="preserve">Кирилл </t>
  </si>
  <si>
    <t>Eva</t>
  </si>
  <si>
    <t xml:space="preserve">Дмитрий </t>
  </si>
  <si>
    <t xml:space="preserve">Аня </t>
  </si>
  <si>
    <t>Джабир</t>
  </si>
  <si>
    <t xml:space="preserve">Анастасия </t>
  </si>
  <si>
    <t xml:space="preserve">Алексей </t>
  </si>
  <si>
    <t xml:space="preserve">Марат </t>
  </si>
  <si>
    <t xml:space="preserve">Евгения </t>
  </si>
  <si>
    <t xml:space="preserve">Теона </t>
  </si>
  <si>
    <t>Мартин</t>
  </si>
  <si>
    <t>Лара</t>
  </si>
  <si>
    <t>Denis</t>
  </si>
  <si>
    <t xml:space="preserve"> Elena</t>
  </si>
  <si>
    <t>Стелла</t>
  </si>
  <si>
    <t>Натали</t>
  </si>
  <si>
    <t>Азиза</t>
  </si>
  <si>
    <t>vladimir</t>
  </si>
  <si>
    <t>Наташа</t>
  </si>
  <si>
    <t>Kseniya</t>
  </si>
  <si>
    <t xml:space="preserve">Раиль </t>
  </si>
  <si>
    <t xml:space="preserve">Евгений </t>
  </si>
  <si>
    <t xml:space="preserve">Елена </t>
  </si>
  <si>
    <t>Я.Х.</t>
  </si>
  <si>
    <t xml:space="preserve">Ирина </t>
  </si>
  <si>
    <t>НАТАЛЬЯ</t>
  </si>
  <si>
    <t xml:space="preserve">Юрий </t>
  </si>
  <si>
    <t>Ляйсан</t>
  </si>
  <si>
    <t xml:space="preserve">Ольга </t>
  </si>
  <si>
    <t>Клара</t>
  </si>
  <si>
    <t xml:space="preserve">Станислав </t>
  </si>
  <si>
    <t xml:space="preserve">Иван </t>
  </si>
  <si>
    <t>Alexander</t>
  </si>
  <si>
    <t xml:space="preserve">Оксана </t>
  </si>
  <si>
    <t>Dima</t>
  </si>
  <si>
    <t>Evgeny</t>
  </si>
  <si>
    <t xml:space="preserve">Светлана </t>
  </si>
  <si>
    <t>AI</t>
  </si>
  <si>
    <t>лиза</t>
  </si>
  <si>
    <t xml:space="preserve">Расул </t>
  </si>
  <si>
    <t>Татьяна М</t>
  </si>
  <si>
    <t>алексей</t>
  </si>
  <si>
    <t xml:space="preserve">Нина </t>
  </si>
  <si>
    <t>анжелика</t>
  </si>
  <si>
    <t>д</t>
  </si>
  <si>
    <t xml:space="preserve">Татьяна </t>
  </si>
  <si>
    <t>елена</t>
  </si>
  <si>
    <t>Anton</t>
  </si>
  <si>
    <t>Наиля</t>
  </si>
  <si>
    <t xml:space="preserve">Алеся </t>
  </si>
  <si>
    <t>OK</t>
  </si>
  <si>
    <t xml:space="preserve">Мария </t>
  </si>
  <si>
    <t>Кежик</t>
  </si>
  <si>
    <t xml:space="preserve">Екатерина </t>
  </si>
  <si>
    <t xml:space="preserve">Павел </t>
  </si>
  <si>
    <t>Викто</t>
  </si>
  <si>
    <t>Милита</t>
  </si>
  <si>
    <t>Валя</t>
  </si>
  <si>
    <t>юлия</t>
  </si>
  <si>
    <t xml:space="preserve">Константин </t>
  </si>
  <si>
    <t xml:space="preserve">Анатолий </t>
  </si>
  <si>
    <t>дмитрий</t>
  </si>
  <si>
    <t xml:space="preserve">Александр </t>
  </si>
  <si>
    <t xml:space="preserve">Илья </t>
  </si>
  <si>
    <t>Бека</t>
  </si>
  <si>
    <t xml:space="preserve">Konstantin </t>
  </si>
  <si>
    <t>Рустам</t>
  </si>
  <si>
    <t>Aleksandr</t>
  </si>
  <si>
    <t>Антонина</t>
  </si>
  <si>
    <t xml:space="preserve">Надежда </t>
  </si>
  <si>
    <t>Семен</t>
  </si>
  <si>
    <t>Матвей</t>
  </si>
  <si>
    <t>Адик</t>
  </si>
  <si>
    <t xml:space="preserve">Маргарита </t>
  </si>
  <si>
    <t xml:space="preserve">Николай </t>
  </si>
  <si>
    <t>DaytonCL</t>
  </si>
  <si>
    <t>Mikhail</t>
  </si>
  <si>
    <t>Roman</t>
  </si>
  <si>
    <t>Ризида</t>
  </si>
  <si>
    <t>ЛЕОНИД</t>
  </si>
  <si>
    <t xml:space="preserve">Инна </t>
  </si>
  <si>
    <t xml:space="preserve">Виталина </t>
  </si>
  <si>
    <t xml:space="preserve">Кристина </t>
  </si>
  <si>
    <t>Ника</t>
  </si>
  <si>
    <t xml:space="preserve">Алёна </t>
  </si>
  <si>
    <t>Святослав</t>
  </si>
  <si>
    <t>Феликс</t>
  </si>
  <si>
    <t>Marina</t>
  </si>
  <si>
    <t>Индира</t>
  </si>
  <si>
    <t>Тая</t>
  </si>
  <si>
    <t xml:space="preserve">Владимир </t>
  </si>
  <si>
    <t>LABBERRY</t>
  </si>
  <si>
    <t xml:space="preserve"> М.Е.</t>
  </si>
  <si>
    <t xml:space="preserve">Наталья </t>
  </si>
  <si>
    <t xml:space="preserve">Никита </t>
  </si>
  <si>
    <t xml:space="preserve">Вероника </t>
  </si>
  <si>
    <t xml:space="preserve">Ян </t>
  </si>
  <si>
    <t xml:space="preserve">Марина </t>
  </si>
  <si>
    <t xml:space="preserve">Ксения </t>
  </si>
  <si>
    <t xml:space="preserve">Олег </t>
  </si>
  <si>
    <t>Лидия</t>
  </si>
  <si>
    <t>Крестина</t>
  </si>
  <si>
    <t>Natalia</t>
  </si>
  <si>
    <t>Евгешка</t>
  </si>
  <si>
    <t xml:space="preserve">Хуршед </t>
  </si>
  <si>
    <t xml:space="preserve">Владислав </t>
  </si>
  <si>
    <t>Алия</t>
  </si>
  <si>
    <t>Рада</t>
  </si>
  <si>
    <t>ирина</t>
  </si>
  <si>
    <t>Грзргвнр</t>
  </si>
  <si>
    <t>Геворг</t>
  </si>
  <si>
    <t>Alexandr</t>
  </si>
  <si>
    <t>Спн</t>
  </si>
  <si>
    <t>Энже</t>
  </si>
  <si>
    <t xml:space="preserve">Василий </t>
  </si>
  <si>
    <t>Aleks</t>
  </si>
  <si>
    <t xml:space="preserve">Kirill </t>
  </si>
  <si>
    <t xml:space="preserve">Полина </t>
  </si>
  <si>
    <t xml:space="preserve">Ахмед  </t>
  </si>
  <si>
    <t xml:space="preserve">Артём </t>
  </si>
  <si>
    <t xml:space="preserve">Александра </t>
  </si>
  <si>
    <t xml:space="preserve">Руслан </t>
  </si>
  <si>
    <t>Маша</t>
  </si>
  <si>
    <t>Анжела</t>
  </si>
  <si>
    <t>Тамерлан</t>
  </si>
  <si>
    <t>Ро</t>
  </si>
  <si>
    <t xml:space="preserve">Карина </t>
  </si>
  <si>
    <t>Юлдез</t>
  </si>
  <si>
    <t xml:space="preserve">Нелли </t>
  </si>
  <si>
    <t>ЕЛЕНА</t>
  </si>
  <si>
    <t>Сабина</t>
  </si>
  <si>
    <t>ra - тест</t>
  </si>
  <si>
    <t>Ефим</t>
  </si>
  <si>
    <t>Онвдгага</t>
  </si>
  <si>
    <t>Санжар</t>
  </si>
  <si>
    <t>Мадина</t>
  </si>
  <si>
    <t>Nero</t>
  </si>
  <si>
    <t>Гптз</t>
  </si>
  <si>
    <t>Лияна</t>
  </si>
  <si>
    <t xml:space="preserve">Инесса </t>
  </si>
  <si>
    <t>TesuZ</t>
  </si>
  <si>
    <t>Давлет</t>
  </si>
  <si>
    <t>Юли</t>
  </si>
  <si>
    <t>Сова</t>
  </si>
  <si>
    <t>Латиф</t>
  </si>
  <si>
    <t xml:space="preserve">Галина </t>
  </si>
  <si>
    <t xml:space="preserve">Альбина </t>
  </si>
  <si>
    <t>Ирр</t>
  </si>
  <si>
    <t xml:space="preserve">Петр </t>
  </si>
  <si>
    <t xml:space="preserve">Виталий </t>
  </si>
  <si>
    <t xml:space="preserve">Фарида </t>
  </si>
  <si>
    <t>Фания</t>
  </si>
  <si>
    <t>Арсений</t>
  </si>
  <si>
    <t>Иоанн Иулия Вячеслав Римма</t>
  </si>
  <si>
    <t xml:space="preserve">Крошка </t>
  </si>
  <si>
    <t>Td6g</t>
  </si>
  <si>
    <t>Епит</t>
  </si>
  <si>
    <t>Айрат</t>
  </si>
  <si>
    <t xml:space="preserve">Резеда </t>
  </si>
  <si>
    <t xml:space="preserve">Григорий </t>
  </si>
  <si>
    <t xml:space="preserve">Анна </t>
  </si>
  <si>
    <t xml:space="preserve">Зарема </t>
  </si>
  <si>
    <t>Ррр</t>
  </si>
  <si>
    <t>Никта</t>
  </si>
  <si>
    <t xml:space="preserve">Жарият </t>
  </si>
  <si>
    <t xml:space="preserve">Виктория </t>
  </si>
  <si>
    <t>Diana</t>
  </si>
  <si>
    <t>Веня</t>
  </si>
  <si>
    <t xml:space="preserve">Роман </t>
  </si>
  <si>
    <t xml:space="preserve">Валерий </t>
  </si>
  <si>
    <t>Макс</t>
  </si>
  <si>
    <t>Света</t>
  </si>
  <si>
    <t>Тихон</t>
  </si>
  <si>
    <t>Хх</t>
  </si>
  <si>
    <t xml:space="preserve">Алина </t>
  </si>
  <si>
    <t xml:space="preserve">Евгения  </t>
  </si>
  <si>
    <t>Макар</t>
  </si>
  <si>
    <t xml:space="preserve">Луиза </t>
  </si>
  <si>
    <t>Jet&amp;Best Cleaning</t>
  </si>
  <si>
    <t xml:space="preserve">Людмила </t>
  </si>
  <si>
    <t>Нико</t>
  </si>
  <si>
    <t xml:space="preserve">Данила </t>
  </si>
  <si>
    <t xml:space="preserve"> Дмитрий</t>
  </si>
  <si>
    <t>IrO</t>
  </si>
  <si>
    <t>Ян</t>
  </si>
  <si>
    <t>Василиса</t>
  </si>
  <si>
    <t>Айдар</t>
  </si>
  <si>
    <t xml:space="preserve">Елизавета </t>
  </si>
  <si>
    <t xml:space="preserve">Артур </t>
  </si>
  <si>
    <t xml:space="preserve">Таисия </t>
  </si>
  <si>
    <t>Эльви</t>
  </si>
  <si>
    <t xml:space="preserve">Вера </t>
  </si>
  <si>
    <t>Сайяр</t>
  </si>
  <si>
    <t xml:space="preserve">Антонина </t>
  </si>
  <si>
    <t>Vasilisa</t>
  </si>
  <si>
    <t>полина</t>
  </si>
  <si>
    <t>Максуд</t>
  </si>
  <si>
    <t xml:space="preserve">Валерия </t>
  </si>
  <si>
    <t>Альберт</t>
  </si>
  <si>
    <t xml:space="preserve">Лилия </t>
  </si>
  <si>
    <t xml:space="preserve">Игорь </t>
  </si>
  <si>
    <t>Рузиль</t>
  </si>
  <si>
    <t>Maksim</t>
  </si>
  <si>
    <t>Бойковы</t>
  </si>
  <si>
    <t xml:space="preserve">Равиль </t>
  </si>
  <si>
    <t>Вася</t>
  </si>
  <si>
    <t xml:space="preserve">Арби </t>
  </si>
  <si>
    <t xml:space="preserve">Эльмира </t>
  </si>
  <si>
    <t xml:space="preserve">полина </t>
  </si>
  <si>
    <t xml:space="preserve">Веста </t>
  </si>
  <si>
    <t xml:space="preserve">Варвара </t>
  </si>
  <si>
    <t xml:space="preserve">Михаил </t>
  </si>
  <si>
    <t>вера</t>
  </si>
  <si>
    <t>б</t>
  </si>
  <si>
    <t>ильмир</t>
  </si>
  <si>
    <t>петр</t>
  </si>
  <si>
    <t>Ekaterina</t>
  </si>
  <si>
    <t>Напали</t>
  </si>
  <si>
    <t>Ппн</t>
  </si>
  <si>
    <t xml:space="preserve">Ангелина </t>
  </si>
  <si>
    <t xml:space="preserve">Жанна </t>
  </si>
  <si>
    <t xml:space="preserve">ярослав </t>
  </si>
  <si>
    <t>диана</t>
  </si>
  <si>
    <t>м</t>
  </si>
  <si>
    <t xml:space="preserve">Аслан </t>
  </si>
  <si>
    <t xml:space="preserve">Валентин </t>
  </si>
  <si>
    <t xml:space="preserve">Дарья </t>
  </si>
  <si>
    <t>Даяна</t>
  </si>
  <si>
    <t>Russia Global Minoz Group</t>
  </si>
  <si>
    <t>Рр</t>
  </si>
  <si>
    <t xml:space="preserve">Егор </t>
  </si>
  <si>
    <t>Сергеей</t>
  </si>
  <si>
    <t>Прн</t>
  </si>
  <si>
    <t>Амина</t>
  </si>
  <si>
    <t>Айтан</t>
  </si>
  <si>
    <t xml:space="preserve">Байсанат </t>
  </si>
  <si>
    <t>Насиха и Камиль</t>
  </si>
  <si>
    <t>Соелма</t>
  </si>
  <si>
    <t>Яна и Дима</t>
  </si>
  <si>
    <t xml:space="preserve">Виктор </t>
  </si>
  <si>
    <t>Андр</t>
  </si>
  <si>
    <t>Дим</t>
  </si>
  <si>
    <t>Роберт</t>
  </si>
  <si>
    <t>валерий</t>
  </si>
  <si>
    <t>Tatiana</t>
  </si>
  <si>
    <t xml:space="preserve">Вениамин </t>
  </si>
  <si>
    <t>Ivan</t>
  </si>
  <si>
    <t xml:space="preserve">Цолак </t>
  </si>
  <si>
    <t>Ц</t>
  </si>
  <si>
    <t>DiWØØD</t>
  </si>
  <si>
    <t xml:space="preserve">Диана </t>
  </si>
  <si>
    <t xml:space="preserve">Линар </t>
  </si>
  <si>
    <t xml:space="preserve">Эльвира </t>
  </si>
  <si>
    <t xml:space="preserve">Денис </t>
  </si>
  <si>
    <t xml:space="preserve">Гена </t>
  </si>
  <si>
    <t xml:space="preserve">Гузель </t>
  </si>
  <si>
    <t>Ррн</t>
  </si>
  <si>
    <t>Елищавета</t>
  </si>
  <si>
    <t xml:space="preserve">Айше </t>
  </si>
  <si>
    <t>Марго</t>
  </si>
  <si>
    <t xml:space="preserve">Даниэль </t>
  </si>
  <si>
    <t>Эржена</t>
  </si>
  <si>
    <t>vitalijs</t>
  </si>
  <si>
    <t>Oleg</t>
  </si>
  <si>
    <t>Василь</t>
  </si>
  <si>
    <t>не важно кто</t>
  </si>
  <si>
    <t>RA</t>
  </si>
  <si>
    <t>ra-test-ra</t>
  </si>
  <si>
    <t xml:space="preserve">Рустам </t>
  </si>
  <si>
    <t>Roma</t>
  </si>
  <si>
    <t>Iunus</t>
  </si>
  <si>
    <t>Заур</t>
  </si>
  <si>
    <t>Рпп</t>
  </si>
  <si>
    <t xml:space="preserve">Карим </t>
  </si>
  <si>
    <t>Эмиль</t>
  </si>
  <si>
    <t>Арр</t>
  </si>
  <si>
    <t>Гелий</t>
  </si>
  <si>
    <t>Та</t>
  </si>
  <si>
    <t xml:space="preserve">Алена </t>
  </si>
  <si>
    <t>ВЕРОНИКА</t>
  </si>
  <si>
    <t>Ростислав</t>
  </si>
  <si>
    <t xml:space="preserve">Данил </t>
  </si>
  <si>
    <t>Vladislav</t>
  </si>
  <si>
    <t>Бэла</t>
  </si>
  <si>
    <t xml:space="preserve">Максим </t>
  </si>
  <si>
    <t>Georgii</t>
  </si>
  <si>
    <t xml:space="preserve"> Александр </t>
  </si>
  <si>
    <t>Алексей и Татьяна</t>
  </si>
  <si>
    <t xml:space="preserve">Ринат </t>
  </si>
  <si>
    <t>Еркежан</t>
  </si>
  <si>
    <t>МАРИНА</t>
  </si>
  <si>
    <t>ЛВ</t>
  </si>
  <si>
    <t>Daria</t>
  </si>
  <si>
    <t>Кэт</t>
  </si>
  <si>
    <t>Пикап</t>
  </si>
  <si>
    <t>Регина</t>
  </si>
  <si>
    <t>Лидич</t>
  </si>
  <si>
    <t>Алексей и Алеся</t>
  </si>
  <si>
    <t>Leonid</t>
  </si>
  <si>
    <t xml:space="preserve">Леонид </t>
  </si>
  <si>
    <t>Valentina</t>
  </si>
  <si>
    <t>Gayane</t>
  </si>
  <si>
    <t>Ваган</t>
  </si>
  <si>
    <t>эмин</t>
  </si>
  <si>
    <t>Veronika</t>
  </si>
  <si>
    <t>Ostap</t>
  </si>
  <si>
    <t xml:space="preserve">Влад </t>
  </si>
  <si>
    <t>Севочка</t>
  </si>
  <si>
    <t>Муминат</t>
  </si>
  <si>
    <t>Кротов</t>
  </si>
  <si>
    <t xml:space="preserve">Валентина </t>
  </si>
  <si>
    <t>Ali</t>
  </si>
  <si>
    <t xml:space="preserve">Софья </t>
  </si>
  <si>
    <t xml:space="preserve">VADIM </t>
  </si>
  <si>
    <t>Лия</t>
  </si>
  <si>
    <t>Тво</t>
  </si>
  <si>
    <t>Вара</t>
  </si>
  <si>
    <t>Имя</t>
  </si>
  <si>
    <t xml:space="preserve">Marina </t>
  </si>
  <si>
    <t>Гани</t>
  </si>
  <si>
    <t>Alena</t>
  </si>
  <si>
    <t>anna</t>
  </si>
  <si>
    <t>Sana</t>
  </si>
  <si>
    <t xml:space="preserve">Катя </t>
  </si>
  <si>
    <t>Eduard</t>
  </si>
  <si>
    <t>Отчет о пожертвованиях, перечисленных через платёжную систему CloudPayments, за ИЮНЬ 2022 г.</t>
  </si>
  <si>
    <t>6981</t>
  </si>
  <si>
    <t>4332</t>
  </si>
  <si>
    <t>2504</t>
  </si>
  <si>
    <t>4994</t>
  </si>
  <si>
    <t>9096</t>
  </si>
  <si>
    <t>8430</t>
  </si>
  <si>
    <t>9689</t>
  </si>
  <si>
    <t>0340</t>
  </si>
  <si>
    <t>1590</t>
  </si>
  <si>
    <t>9457</t>
  </si>
  <si>
    <t>0551</t>
  </si>
  <si>
    <t>7987</t>
  </si>
  <si>
    <t>4526</t>
  </si>
  <si>
    <t>5284</t>
  </si>
  <si>
    <t>0585</t>
  </si>
  <si>
    <t>8513</t>
  </si>
  <si>
    <t>9278</t>
  </si>
  <si>
    <t>5383</t>
  </si>
  <si>
    <t>9748</t>
  </si>
  <si>
    <t>0169</t>
  </si>
  <si>
    <t>6433</t>
  </si>
  <si>
    <t>4226</t>
  </si>
  <si>
    <t>1463</t>
  </si>
  <si>
    <t>0531</t>
  </si>
  <si>
    <t>0654</t>
  </si>
  <si>
    <t>4522</t>
  </si>
  <si>
    <t>4101</t>
  </si>
  <si>
    <t>7892</t>
  </si>
  <si>
    <t>4616</t>
  </si>
  <si>
    <t>6782</t>
  </si>
  <si>
    <t>0354</t>
  </si>
  <si>
    <t>6714</t>
  </si>
  <si>
    <t>5078</t>
  </si>
  <si>
    <t>1985</t>
  </si>
  <si>
    <t>9342</t>
  </si>
  <si>
    <t>6043</t>
  </si>
  <si>
    <t>6749</t>
  </si>
  <si>
    <t>8758</t>
  </si>
  <si>
    <t>3623</t>
  </si>
  <si>
    <t>4869</t>
  </si>
  <si>
    <t>7515</t>
  </si>
  <si>
    <t>7136</t>
  </si>
  <si>
    <t>5747</t>
  </si>
  <si>
    <t>0970</t>
  </si>
  <si>
    <t>0148</t>
  </si>
  <si>
    <t>4286</t>
  </si>
  <si>
    <t>2102</t>
  </si>
  <si>
    <t>9996</t>
  </si>
  <si>
    <t>8350</t>
  </si>
  <si>
    <t>2999</t>
  </si>
  <si>
    <t>8751</t>
  </si>
  <si>
    <t>2429</t>
  </si>
  <si>
    <t>1209</t>
  </si>
  <si>
    <t>2833</t>
  </si>
  <si>
    <t>9153</t>
  </si>
  <si>
    <t>4189</t>
  </si>
  <si>
    <t>7069</t>
  </si>
  <si>
    <t>2153</t>
  </si>
  <si>
    <t>6427</t>
  </si>
  <si>
    <t>9700</t>
  </si>
  <si>
    <t>6128</t>
  </si>
  <si>
    <t>2499</t>
  </si>
  <si>
    <t>8516</t>
  </si>
  <si>
    <t>2776</t>
  </si>
  <si>
    <t>9035</t>
  </si>
  <si>
    <t>8061</t>
  </si>
  <si>
    <t>3825</t>
  </si>
  <si>
    <t>9775</t>
  </si>
  <si>
    <t>2970</t>
  </si>
  <si>
    <t>0608</t>
  </si>
  <si>
    <t>6045</t>
  </si>
  <si>
    <t>0068</t>
  </si>
  <si>
    <t>3072</t>
  </si>
  <si>
    <t>3005</t>
  </si>
  <si>
    <t>0066</t>
  </si>
  <si>
    <t>7264</t>
  </si>
  <si>
    <t>9329</t>
  </si>
  <si>
    <t>1131</t>
  </si>
  <si>
    <t>5408</t>
  </si>
  <si>
    <t>1574</t>
  </si>
  <si>
    <t>2840</t>
  </si>
  <si>
    <t>5595</t>
  </si>
  <si>
    <t>2872</t>
  </si>
  <si>
    <t>0911</t>
  </si>
  <si>
    <t>5820</t>
  </si>
  <si>
    <t>8744</t>
  </si>
  <si>
    <t>7345</t>
  </si>
  <si>
    <t>1509</t>
  </si>
  <si>
    <t>2816</t>
  </si>
  <si>
    <t>5267</t>
  </si>
  <si>
    <t>4676</t>
  </si>
  <si>
    <t>7708</t>
  </si>
  <si>
    <t>7175</t>
  </si>
  <si>
    <t>4713</t>
  </si>
  <si>
    <t>1117</t>
  </si>
  <si>
    <t>8621</t>
  </si>
  <si>
    <t>3454</t>
  </si>
  <si>
    <t>5199</t>
  </si>
  <si>
    <t>4663</t>
  </si>
  <si>
    <t>8491</t>
  </si>
  <si>
    <t>7732</t>
  </si>
  <si>
    <t>6202</t>
  </si>
  <si>
    <t>1251</t>
  </si>
  <si>
    <t>6870</t>
  </si>
  <si>
    <t>1556</t>
  </si>
  <si>
    <t>2374</t>
  </si>
  <si>
    <t>3008</t>
  </si>
  <si>
    <t>8997</t>
  </si>
  <si>
    <t>3286</t>
  </si>
  <si>
    <t>5198</t>
  </si>
  <si>
    <t>1289</t>
  </si>
  <si>
    <t>8784</t>
  </si>
  <si>
    <t>4056</t>
  </si>
  <si>
    <t>8774</t>
  </si>
  <si>
    <t>1148</t>
  </si>
  <si>
    <t>1264</t>
  </si>
  <si>
    <t>5100</t>
  </si>
  <si>
    <t>2811</t>
  </si>
  <si>
    <t>5584</t>
  </si>
  <si>
    <t>8834</t>
  </si>
  <si>
    <t>2938</t>
  </si>
  <si>
    <t>4551</t>
  </si>
  <si>
    <t>3961</t>
  </si>
  <si>
    <t>1768</t>
  </si>
  <si>
    <t>7901</t>
  </si>
  <si>
    <t>9233</t>
  </si>
  <si>
    <t>4378</t>
  </si>
  <si>
    <t>7529</t>
  </si>
  <si>
    <t>3412</t>
  </si>
  <si>
    <t>9752</t>
  </si>
  <si>
    <t>8929</t>
  </si>
  <si>
    <t>3611</t>
  </si>
  <si>
    <t>8891</t>
  </si>
  <si>
    <t>0193</t>
  </si>
  <si>
    <t>0587</t>
  </si>
  <si>
    <t>4319</t>
  </si>
  <si>
    <t>0252</t>
  </si>
  <si>
    <t>0053</t>
  </si>
  <si>
    <t>7471</t>
  </si>
  <si>
    <t>5381</t>
  </si>
  <si>
    <t>5940</t>
  </si>
  <si>
    <t>5072</t>
  </si>
  <si>
    <t>6200</t>
  </si>
  <si>
    <t>9105</t>
  </si>
  <si>
    <t>6637</t>
  </si>
  <si>
    <t>2243</t>
  </si>
  <si>
    <t>1961</t>
  </si>
  <si>
    <t>3699</t>
  </si>
  <si>
    <t>5982</t>
  </si>
  <si>
    <t>5228</t>
  </si>
  <si>
    <t>5231</t>
  </si>
  <si>
    <t>2147</t>
  </si>
  <si>
    <t>0747</t>
  </si>
  <si>
    <t>1493</t>
  </si>
  <si>
    <t>6483</t>
  </si>
  <si>
    <t>8457</t>
  </si>
  <si>
    <t>0320</t>
  </si>
  <si>
    <t>5209</t>
  </si>
  <si>
    <t>2466</t>
  </si>
  <si>
    <t>9900</t>
  </si>
  <si>
    <t>3035</t>
  </si>
  <si>
    <t>3501</t>
  </si>
  <si>
    <t>1498</t>
  </si>
  <si>
    <t>1110</t>
  </si>
  <si>
    <t>3189</t>
  </si>
  <si>
    <t>3317</t>
  </si>
  <si>
    <t>9646</t>
  </si>
  <si>
    <t>Отчет о пожертвованиях, поступивших на номер 7535,
а также о пожертованиях на номер 3443 с префиксом ПОМОГАЮ, за ИЮНЬ 2022 г.</t>
  </si>
  <si>
    <t xml:space="preserve"> А Игорь</t>
  </si>
  <si>
    <t xml:space="preserve">МОДЕРН ООО  </t>
  </si>
  <si>
    <t xml:space="preserve"> У АЛЕКСЕЙ</t>
  </si>
  <si>
    <t xml:space="preserve"> Н Сергей</t>
  </si>
  <si>
    <t xml:space="preserve"> С ЛЕОНИД</t>
  </si>
  <si>
    <t xml:space="preserve"> К ОЛЕГ</t>
  </si>
  <si>
    <t xml:space="preserve"> И Любовь</t>
  </si>
  <si>
    <t xml:space="preserve"> П Дмитрий</t>
  </si>
  <si>
    <t xml:space="preserve"> Н Елена</t>
  </si>
  <si>
    <t xml:space="preserve"> Т ЛЕВАН</t>
  </si>
  <si>
    <t xml:space="preserve"> М ВИКТОР</t>
  </si>
  <si>
    <t xml:space="preserve">УФК по Самарской области (ФКУ ИК-29 УФСИН РОССИИ ПО САМАРСКОЙ ОБЛАСТИ)  </t>
  </si>
  <si>
    <t xml:space="preserve"> С МАРИЯ</t>
  </si>
  <si>
    <t xml:space="preserve"> Г Наталья</t>
  </si>
  <si>
    <t xml:space="preserve">Дрейлинг Вадим Александрович ИП  </t>
  </si>
  <si>
    <t xml:space="preserve"> К Родион</t>
  </si>
  <si>
    <t xml:space="preserve">КАМДИН АЛЕКСАНДР НИКОЛАЕВИЧ (ИП)  </t>
  </si>
  <si>
    <t xml:space="preserve">Бригадир ООО  </t>
  </si>
  <si>
    <t xml:space="preserve">КОЗЛОВА ВЕРА МИХАЙЛОВНА ИП  </t>
  </si>
  <si>
    <t xml:space="preserve"> Н Дмитрий</t>
  </si>
  <si>
    <t xml:space="preserve"> П Михаил</t>
  </si>
  <si>
    <t xml:space="preserve"> Б Александр</t>
  </si>
  <si>
    <t xml:space="preserve"> К НАТАЛЬЯ</t>
  </si>
  <si>
    <t xml:space="preserve">ОБРАЗЦОВ ПАВЕЛ АНДРЕЕВИЧ ИП  </t>
  </si>
  <si>
    <t xml:space="preserve"> А ВАДИМОВНА</t>
  </si>
  <si>
    <t xml:space="preserve"> Ш МАКСИМ</t>
  </si>
  <si>
    <t xml:space="preserve"> Б МИХАИЛ</t>
  </si>
  <si>
    <t xml:space="preserve"> П Александр</t>
  </si>
  <si>
    <t xml:space="preserve"> Е Мария</t>
  </si>
  <si>
    <t xml:space="preserve">ОАО "СКБ-БАНК"  </t>
  </si>
  <si>
    <t xml:space="preserve"> Г ПАВЕЛ</t>
  </si>
  <si>
    <t xml:space="preserve">Индивидуальный предпринимате ИП  </t>
  </si>
  <si>
    <t xml:space="preserve"> В Екатерина</t>
  </si>
  <si>
    <t xml:space="preserve"> М НАТАЛИЯ</t>
  </si>
  <si>
    <t>Согл.заявл. № 77352919 от 01.06.2022: Благотворительность. Без НДС.</t>
  </si>
  <si>
    <t xml:space="preserve"> И РУСЛАН</t>
  </si>
  <si>
    <t xml:space="preserve">КРУГЛЫЙ АНТОН РОСТИСЛАВОВИЧ ИП  </t>
  </si>
  <si>
    <t xml:space="preserve"> М МАРИНА</t>
  </si>
  <si>
    <t xml:space="preserve">Витько Виктория Игоревна (ИП)  </t>
  </si>
  <si>
    <t xml:space="preserve"> М Дмитрий</t>
  </si>
  <si>
    <t xml:space="preserve"> Л НАТАЛЬЯ</t>
  </si>
  <si>
    <t xml:space="preserve">Интех-Проект ООО  </t>
  </si>
  <si>
    <t xml:space="preserve">ООО "Знак-Авто"  </t>
  </si>
  <si>
    <t xml:space="preserve">ИП АРУТЮНОВ АРТУР РАНТОВИЧ  </t>
  </si>
  <si>
    <t xml:space="preserve">АВТОВЕКТОР ООО  </t>
  </si>
  <si>
    <t xml:space="preserve">ООО "КОМПАНИЯ АРС"  </t>
  </si>
  <si>
    <t xml:space="preserve">Остроушко Юрий Яковлевич (ИП)  </t>
  </si>
  <si>
    <t xml:space="preserve">ООО АМИС   </t>
  </si>
  <si>
    <t>Благотворительное пожертвование на лечение Алины Запорожец</t>
  </si>
  <si>
    <t xml:space="preserve">ВОСТРИКОВА ТАТЬЯНА ФЕЛИКСОВНА (ИП)  </t>
  </si>
  <si>
    <t>Благотворительное пожертвование. НДС не облагается. По пост. поруч No SO000023220502 от 02.05.2022.</t>
  </si>
  <si>
    <t xml:space="preserve"> N Serhii</t>
  </si>
  <si>
    <t xml:space="preserve"> С Константин</t>
  </si>
  <si>
    <t xml:space="preserve">ООО АВАНГАРД СИСТЕМС  </t>
  </si>
  <si>
    <t>Пожертвование на благотворительные цели по договору №1/31-05-22 от 31.05.2022г. об осуществлении безвозмездной благотворительной деятельности. НДС не облагается</t>
  </si>
  <si>
    <t xml:space="preserve">АБИЛИТИ ГРУП ООО  </t>
  </si>
  <si>
    <t xml:space="preserve"> К ВАЛЕНТИНА</t>
  </si>
  <si>
    <t xml:space="preserve">ЮСТА ООО  </t>
  </si>
  <si>
    <t xml:space="preserve"> Б Мария</t>
  </si>
  <si>
    <t xml:space="preserve">АКБ "Ижкомбанк" (ПАО)  </t>
  </si>
  <si>
    <t xml:space="preserve"> К Антон</t>
  </si>
  <si>
    <t xml:space="preserve"> Г Ирина</t>
  </si>
  <si>
    <t xml:space="preserve"> А ДМИТРИЙ</t>
  </si>
  <si>
    <t xml:space="preserve"> Ц Егор</t>
  </si>
  <si>
    <t xml:space="preserve">ООО "ВАШ БУХГАЛТЕР"  </t>
  </si>
  <si>
    <t xml:space="preserve"> А ВЛАДИСЛАВ</t>
  </si>
  <si>
    <t xml:space="preserve"> Я ОЛЕГ</t>
  </si>
  <si>
    <t xml:space="preserve"> К Екатерина</t>
  </si>
  <si>
    <t xml:space="preserve">ГОРБУНОВ АРТЕМ АЛЕКСАНДРОВИЧ ИП  </t>
  </si>
  <si>
    <t xml:space="preserve">СЦ ИНТРЕЙД ООО  </t>
  </si>
  <si>
    <t xml:space="preserve">МИНЮКОВ ДМИТРИЙ АЛЕКСАНДРОВИЧ ИП  </t>
  </si>
  <si>
    <t xml:space="preserve"> Ф ИРИНА</t>
  </si>
  <si>
    <t xml:space="preserve"> Ч МАКСИМ</t>
  </si>
  <si>
    <t xml:space="preserve"> В ПАВЕЛ</t>
  </si>
  <si>
    <t>Благотворительное пожертвование по Договору пожертвования № 1/02-06-22 от 02.06.2022г.  Сумма 10000.00, НДС не облагается</t>
  </si>
  <si>
    <t xml:space="preserve">ВИПТЕСТ ООО  </t>
  </si>
  <si>
    <t xml:space="preserve">СК БАЗИС ООО  </t>
  </si>
  <si>
    <t xml:space="preserve">Манифест Консалтинг Групп ООО  </t>
  </si>
  <si>
    <t xml:space="preserve">Абовян Наталья Ивановна ИП  </t>
  </si>
  <si>
    <t xml:space="preserve">ПРОЭКСПЕРТ ООО  </t>
  </si>
  <si>
    <t xml:space="preserve">МУТИНА АННА ВЛАДИМИРОВНА (ИП)  </t>
  </si>
  <si>
    <t xml:space="preserve">ВИС ООО  </t>
  </si>
  <si>
    <t xml:space="preserve"> Ш ДМИТРИЙ</t>
  </si>
  <si>
    <t xml:space="preserve">Клиника медицинской косметологии Медисанс ООО  </t>
  </si>
  <si>
    <t xml:space="preserve">Галунин Анатолий Павлович ИП  </t>
  </si>
  <si>
    <t xml:space="preserve">ПРАЙМ-СТРОЙ ООО  </t>
  </si>
  <si>
    <t xml:space="preserve">НИКА ООО  </t>
  </si>
  <si>
    <t xml:space="preserve">АГРОЛИДЕР ПЛЮС ООО  </t>
  </si>
  <si>
    <t xml:space="preserve"> К Надежда</t>
  </si>
  <si>
    <t xml:space="preserve"> К Виктория</t>
  </si>
  <si>
    <t xml:space="preserve"> Г ЛЮДМИЛА</t>
  </si>
  <si>
    <t xml:space="preserve"> В Николай</t>
  </si>
  <si>
    <t xml:space="preserve"> М Иван</t>
  </si>
  <si>
    <t xml:space="preserve">ПАКГАУЗ ГРУПП ООО  </t>
  </si>
  <si>
    <t xml:space="preserve"> П Мария</t>
  </si>
  <si>
    <t xml:space="preserve"> С ДЕНИС</t>
  </si>
  <si>
    <t xml:space="preserve">ФОНД СОЦИАЛЬНОГО СТРАХОВАНИЯ РОССИЙСКОЙ ФЕДЕРАЦИИ (Фонд социального страхования Российской Федерации  </t>
  </si>
  <si>
    <t xml:space="preserve">Слывар Николай Владимирович ИП  </t>
  </si>
  <si>
    <t xml:space="preserve"> Б Алексей</t>
  </si>
  <si>
    <t xml:space="preserve"> П ОЛЬГА</t>
  </si>
  <si>
    <t xml:space="preserve">ПАНТЕЛЕЕВА АЛЁНА СЕРГЕЕВНА ИП  </t>
  </si>
  <si>
    <t xml:space="preserve">ПИМКИНА ЕЛЕНА ВЛАДИМИРОВНА ИП  </t>
  </si>
  <si>
    <t xml:space="preserve">СЛЫВАР ЮЛИЯ ИГОРЕВНА ИП  </t>
  </si>
  <si>
    <t xml:space="preserve">Молот ООО  </t>
  </si>
  <si>
    <t xml:space="preserve">ООО "СТРОЙЭНЕРГО"  </t>
  </si>
  <si>
    <t xml:space="preserve">Прасолов Станислав Сергеевич (ИП)   </t>
  </si>
  <si>
    <t xml:space="preserve">Ялович Андрей Геннадиевич (ИП)  </t>
  </si>
  <si>
    <t>Перечисление денежных средств в рамках Соглашения от 11.08.2015г. за МАЙ 2022г. Без налога (НДС).</t>
  </si>
  <si>
    <t xml:space="preserve">КБ "ЛОКО-Банк" (АО)  </t>
  </si>
  <si>
    <t xml:space="preserve">БАЙКАЛСТРОЙ ООО  </t>
  </si>
  <si>
    <t>Оплата по договору Благотворительность Сумма 10000-00 Без налога (НДС)</t>
  </si>
  <si>
    <t xml:space="preserve">ЗАВОД РТА ООО  </t>
  </si>
  <si>
    <t>Перечисление денежных средств в рамках Соглашения от 11.08.2015г. за МАЙ 2022г. Без налога (НДС)</t>
  </si>
  <si>
    <t>Пожертвование на осуществление уставной деятельности в рамках договора пожертвования № 1/04-03-22 от 04 марта 2022 г. Сумма 30000-00 Без налога (НДС)</t>
  </si>
  <si>
    <t xml:space="preserve">Транс Спектр Логистик ООО  </t>
  </si>
  <si>
    <t xml:space="preserve">Березники-лес ООО  </t>
  </si>
  <si>
    <t xml:space="preserve"> М АРТЕМ</t>
  </si>
  <si>
    <t xml:space="preserve">Сталь-Про ООО  </t>
  </si>
  <si>
    <t>Благотворительное пожертвование по договору пожеотвования №3/20-07-20 от 20.07.2020 года за период с 01.05.2022 г. по 31.05.2022 г.. Сумма 343491-00 Без налога (НДС)</t>
  </si>
  <si>
    <t xml:space="preserve">МОНОХРОМ ООО  </t>
  </si>
  <si>
    <t xml:space="preserve"> Л ДМИТРИЙ</t>
  </si>
  <si>
    <t xml:space="preserve"> У ЕЛЕНА</t>
  </si>
  <si>
    <t xml:space="preserve"> С Егор</t>
  </si>
  <si>
    <t xml:space="preserve">Солодкова Екатерина Александровна ИП  </t>
  </si>
  <si>
    <t xml:space="preserve"> Я Галина</t>
  </si>
  <si>
    <t xml:space="preserve"> В Олеся</t>
  </si>
  <si>
    <t xml:space="preserve"> Б АЛЕКСАНДР</t>
  </si>
  <si>
    <t xml:space="preserve">Алексеева Марьяна Андреевна ИП  </t>
  </si>
  <si>
    <t xml:space="preserve"> Б ДЕНИС</t>
  </si>
  <si>
    <t xml:space="preserve"> М ПАВЕЛ</t>
  </si>
  <si>
    <t xml:space="preserve"> Л ЕВГЕНИЯ</t>
  </si>
  <si>
    <t xml:space="preserve"> Ж АНДРЕЙ</t>
  </si>
  <si>
    <t xml:space="preserve"> К РОМАН</t>
  </si>
  <si>
    <t xml:space="preserve"> Л КИРИЛЛ</t>
  </si>
  <si>
    <t xml:space="preserve"> Ч Михаил</t>
  </si>
  <si>
    <t xml:space="preserve"> К Александр</t>
  </si>
  <si>
    <t xml:space="preserve"> Р Мадина</t>
  </si>
  <si>
    <t xml:space="preserve"> Ч Ольга</t>
  </si>
  <si>
    <t xml:space="preserve">СЛЫВАР ВЕРА НИКОЛАЕВНА ИП  </t>
  </si>
  <si>
    <t xml:space="preserve">ПРАВОВОЙ РЕСУРС ООО  </t>
  </si>
  <si>
    <t xml:space="preserve">Пальмира сервис   </t>
  </si>
  <si>
    <t xml:space="preserve">УФК по Красноярскому краю (ФКЛПУ КТБ-1 ГУФСИН РОССИИ ПО КРАСНОЯРСКОМУ КРАЮ)  </t>
  </si>
  <si>
    <t xml:space="preserve"> Ж Сергей</t>
  </si>
  <si>
    <t xml:space="preserve"> Д АРТЁМ</t>
  </si>
  <si>
    <t xml:space="preserve"> П инжиниринг</t>
  </si>
  <si>
    <t xml:space="preserve"> М ВЛАДИМИР</t>
  </si>
  <si>
    <t xml:space="preserve">САРКИСЯН Светлана Игоревна (ИП)  </t>
  </si>
  <si>
    <t xml:space="preserve">СЛЫВАР ОЛЬГА ВЛАДИМИРОВНА ИП  </t>
  </si>
  <si>
    <t xml:space="preserve"> Б Наталья</t>
  </si>
  <si>
    <t xml:space="preserve"> З Дарья</t>
  </si>
  <si>
    <t xml:space="preserve"> С ЮРИЙ</t>
  </si>
  <si>
    <t xml:space="preserve"> Г МАРИНА</t>
  </si>
  <si>
    <t xml:space="preserve"> К Виталий</t>
  </si>
  <si>
    <t xml:space="preserve"> О Елена</t>
  </si>
  <si>
    <t xml:space="preserve"> С ЕВГЕНИЙ</t>
  </si>
  <si>
    <t xml:space="preserve"> И ЕФИМОВИЧ</t>
  </si>
  <si>
    <t xml:space="preserve"> С АРТАК</t>
  </si>
  <si>
    <t xml:space="preserve">КАНУННИКОВ АРТЕМ ВИКТОРОВИЧ (ИП)  </t>
  </si>
  <si>
    <t>Пожертвование на осуществление уставной деятельности в рамках договора пожертвования №СИ003/03/2022  от 10.03.2022. без НДС</t>
  </si>
  <si>
    <t xml:space="preserve">СМАРТ ИНЖИНИРИНГ ООО  </t>
  </si>
  <si>
    <t>Благотворительное пожертвование по Договору N 2/15-06 от 15 мая 2021г НДС не облагается</t>
  </si>
  <si>
    <t xml:space="preserve">Яшин Дмитрий Юрьевич ИП  </t>
  </si>
  <si>
    <t xml:space="preserve">АВАНТАМЕД ООО  </t>
  </si>
  <si>
    <t xml:space="preserve">ГРАНДТРЭВЕЛ ООО  </t>
  </si>
  <si>
    <t xml:space="preserve"> Б АРТЕМ</t>
  </si>
  <si>
    <t xml:space="preserve">РОНДО ООО  </t>
  </si>
  <si>
    <t xml:space="preserve">ООО "Промтэк"  </t>
  </si>
  <si>
    <t xml:space="preserve">КЛИНИКА ЭСТЕТИЧЕСКОЙ МЕДИЦИНЫ ДОКТОР ООО  </t>
  </si>
  <si>
    <t>Оплата за благотворительное пожертвование за период с 01.04 по 31.05 согласно счета № от без НДС 0001-041575</t>
  </si>
  <si>
    <t xml:space="preserve">ООО БЕРЕЖНАЯ АПТЕКА "АПРЕЛЬ"  </t>
  </si>
  <si>
    <t xml:space="preserve">Ультра Фиш ООО  </t>
  </si>
  <si>
    <t>Благотворительное пожертвование по договору №1/12-04-2022 от 12.04.2022, НДС не облагается</t>
  </si>
  <si>
    <t xml:space="preserve">Киценко Полина Вячеславовна ИП  </t>
  </si>
  <si>
    <t xml:space="preserve"> Д ПАВЕЛ</t>
  </si>
  <si>
    <t xml:space="preserve">БОРЕАЛ ООО  </t>
  </si>
  <si>
    <t xml:space="preserve">ИСТЕХ ООО  </t>
  </si>
  <si>
    <t xml:space="preserve">АЛЬТКОМ ООО  </t>
  </si>
  <si>
    <t xml:space="preserve">ПРЕМИУМ ООО  </t>
  </si>
  <si>
    <t xml:space="preserve">РИВАР ООО  </t>
  </si>
  <si>
    <t xml:space="preserve">ФАБИУС ООО  </t>
  </si>
  <si>
    <t xml:space="preserve">Белашов Алексей Иванович ИП  </t>
  </si>
  <si>
    <t xml:space="preserve">Смирнов Сергей Александрович ИП  </t>
  </si>
  <si>
    <t xml:space="preserve">Юрченко Андрей Алексеевич ИП  </t>
  </si>
  <si>
    <t xml:space="preserve">ПИВОВАРОВ АЛЕКСАНДР ВАЛЕРИЕВИЧ (ИП)  </t>
  </si>
  <si>
    <t xml:space="preserve">Петролай Андрей Эдуардович ИП  </t>
  </si>
  <si>
    <t xml:space="preserve">ТОПАЗ ООО  </t>
  </si>
  <si>
    <t xml:space="preserve"> К Анна</t>
  </si>
  <si>
    <t xml:space="preserve">АРТЕМИДА ООО  </t>
  </si>
  <si>
    <t xml:space="preserve"> Л АСЛАНОВНА</t>
  </si>
  <si>
    <t xml:space="preserve"> Ц Алексей</t>
  </si>
  <si>
    <t xml:space="preserve"> У Юлия</t>
  </si>
  <si>
    <t xml:space="preserve"> Н МАРИНА</t>
  </si>
  <si>
    <t xml:space="preserve">Шилов Михаил Николаевич ИП  </t>
  </si>
  <si>
    <t xml:space="preserve"> Б ГАЛИНА</t>
  </si>
  <si>
    <t xml:space="preserve">ИП ОРЕХОВА МАРИНА МИХАЙЛОВНА  </t>
  </si>
  <si>
    <t xml:space="preserve">Демьянов Игорь Егорович ИП  </t>
  </si>
  <si>
    <t xml:space="preserve">ЛЕКСТА ООО  </t>
  </si>
  <si>
    <t xml:space="preserve">ГАЛС ООО  </t>
  </si>
  <si>
    <t xml:space="preserve">Нотариус Лагашкин Никита Вадимович   </t>
  </si>
  <si>
    <t>Оплата по ДОГОВОР ПОЖЕРТВОВАНИЯ № 3/16-08-21 от  "16" августа 2021 года за апрель-май 2022 г. без НДС</t>
  </si>
  <si>
    <t xml:space="preserve">ФИТНЕС БУТОВО ООО  </t>
  </si>
  <si>
    <t xml:space="preserve"> З Дмитрий</t>
  </si>
  <si>
    <t xml:space="preserve">Асоян Гегайр Гургенович ИП  </t>
  </si>
  <si>
    <t xml:space="preserve"> С Валерия</t>
  </si>
  <si>
    <t xml:space="preserve">Колосов Максим Игоревич ИП  </t>
  </si>
  <si>
    <t xml:space="preserve">ОШАРОВИЧ ЕВГЕНИЙ ГЕННАДЬЕВИЧ ИП  </t>
  </si>
  <si>
    <t xml:space="preserve">ТЕХНО Лизинг ООО  </t>
  </si>
  <si>
    <t xml:space="preserve"> В ОЛЬГА</t>
  </si>
  <si>
    <t xml:space="preserve">ООО "ТКФ "Корпас"  </t>
  </si>
  <si>
    <t>Оплата по Договор пожертвования №2/13-10-20 от 13.10.2020 Сумма 114000-00Без налога (НДС)</t>
  </si>
  <si>
    <t xml:space="preserve">ТОГАС ОНЛАЙН ООО  </t>
  </si>
  <si>
    <t>Благотворительное пожертвование на лечение Нигора Холзода Необходима оплата протонной лучевой терапии. НДС не облагается</t>
  </si>
  <si>
    <t xml:space="preserve">БАШНЕФТЬ-РОЗНИЦА ООО  </t>
  </si>
  <si>
    <t xml:space="preserve">Асташевский Станислав Сергеевич ИП  </t>
  </si>
  <si>
    <t xml:space="preserve">МАГОМЕДОВ МАРАТ ГАДЖИЕВИЧ ИП  </t>
  </si>
  <si>
    <t xml:space="preserve">Кожухаров Евгений Андреевич ИП  </t>
  </si>
  <si>
    <t xml:space="preserve">ОО СОВЕТ ПАТРИОТОВ МО ЧУРАПЧИНСКИЙ НАСЛЕГ ЧУРАПЧИНСКОГО УЛУСА (РАЙОНА) РС (Я)  </t>
  </si>
  <si>
    <t xml:space="preserve">Мокеева Ирина Александровна ИП  </t>
  </si>
  <si>
    <t xml:space="preserve">УФК по Пермскому краю (ФКУ ИК-40 ГУФСИН РОССИИ ПО ПЕРМСКОМУ КРАЮ)  </t>
  </si>
  <si>
    <t xml:space="preserve">УФК по Тульской области (ФКУ СИЗО-1 УФСИН РОССИИ ПО ТУЛЬСКОЙ ОБЛАСТИ)  </t>
  </si>
  <si>
    <t xml:space="preserve">Малахов Сергей Валерьевич (ИП)  </t>
  </si>
  <si>
    <t xml:space="preserve">Деркачев Сергей Александрович ИП  </t>
  </si>
  <si>
    <t xml:space="preserve"> К Евгений</t>
  </si>
  <si>
    <t xml:space="preserve"> О Сергей</t>
  </si>
  <si>
    <t xml:space="preserve">РОССЫПЬ ПОЛИМЕРОВ ООО  </t>
  </si>
  <si>
    <t xml:space="preserve"> К УМУКУСУМ</t>
  </si>
  <si>
    <t xml:space="preserve"> Ч АЛЕКСАНДР</t>
  </si>
  <si>
    <t xml:space="preserve">ИП Косарева Ирина Михайловна   </t>
  </si>
  <si>
    <t xml:space="preserve"> П Артем</t>
  </si>
  <si>
    <t xml:space="preserve">ИП Крутоголов Игорь Николаевич   </t>
  </si>
  <si>
    <t xml:space="preserve">БЕССОННЫЙ ДМИТРИЙ АНАТОЛЬЕВИЧ ИП  </t>
  </si>
  <si>
    <t xml:space="preserve"> Т Анна</t>
  </si>
  <si>
    <t xml:space="preserve">ООО СФЕРА-2В  </t>
  </si>
  <si>
    <t>Оплата по ДОГОВОРУ № 2/03-02-21 ОБ ОСУЩЕСТВЛЕНИИ БЕЗВОЗМЕЗДНОЙ БЛАГОТВОРИТЕЛЬНОЙ ДЕЯТЕЛЬНОСТИ (ПОЖЕРТВОВАНИЯ). ПЛ-157801. НДС не облагается</t>
  </si>
  <si>
    <t xml:space="preserve">ИННОДАТА ООО  </t>
  </si>
  <si>
    <t xml:space="preserve"> М Елена</t>
  </si>
  <si>
    <t xml:space="preserve"> О АНДРАНИК</t>
  </si>
  <si>
    <t xml:space="preserve">КУБ ООО  </t>
  </si>
  <si>
    <t xml:space="preserve">Клиника на Соколе ООО  </t>
  </si>
  <si>
    <t xml:space="preserve">Молева Елена Александровна ИП  </t>
  </si>
  <si>
    <t>Благотворительное пожертвование по Договору пожертвования №1/24-05-19 от 01.07.2019 г. Сумма 137397-06 Без налога (НДС)</t>
  </si>
  <si>
    <t xml:space="preserve">Светлый город ООО  </t>
  </si>
  <si>
    <t>Пожертвование по договору благотворительного пожертвования № 476/1п от 02.06.2022г. НДС не облагается</t>
  </si>
  <si>
    <t xml:space="preserve">БФ ВТБ-страна  </t>
  </si>
  <si>
    <t xml:space="preserve">Сергеев Егор Егорович ИП  </t>
  </si>
  <si>
    <t xml:space="preserve"> О Василий</t>
  </si>
  <si>
    <t xml:space="preserve">Кашин Артем Дмитриевич ИП  </t>
  </si>
  <si>
    <t xml:space="preserve">Федотов Дмитрий Алексеевич ИП  </t>
  </si>
  <si>
    <t xml:space="preserve"> Д Лариса</t>
  </si>
  <si>
    <t xml:space="preserve">УФК ПО НОВОСИБИРСКОЙ ОБЛАСТИ (ФКУ ИК-8 ГУФСИН РОССИИ ПО НОВОСИБИРСКОЙ ОБЛАСТИ)  </t>
  </si>
  <si>
    <t xml:space="preserve"> К Алёна</t>
  </si>
  <si>
    <t xml:space="preserve"> М Татьяна</t>
  </si>
  <si>
    <t xml:space="preserve"> Г ТАРАС</t>
  </si>
  <si>
    <t xml:space="preserve"> Ч Кристина</t>
  </si>
  <si>
    <t xml:space="preserve"> Г ДЕНИС</t>
  </si>
  <si>
    <t xml:space="preserve"> О Юлия</t>
  </si>
  <si>
    <t xml:space="preserve">АТЛАНТА ООО  </t>
  </si>
  <si>
    <t xml:space="preserve">БЕЛОКУРОВ КОНСТАНТИН СЕРГЕЕВИЧ (ИП)  </t>
  </si>
  <si>
    <t xml:space="preserve"> С АРТЕМ</t>
  </si>
  <si>
    <t xml:space="preserve"> К ВЛАДИСЛАВ</t>
  </si>
  <si>
    <t xml:space="preserve">ИВАЧЕВ АРТЕМ АНАТОЛЬЕВИЧ (ИП)  </t>
  </si>
  <si>
    <t xml:space="preserve"> Т ИГОРЬ</t>
  </si>
  <si>
    <t>Благотворительное пожертвование на лечение Матвея Мизина.</t>
  </si>
  <si>
    <t xml:space="preserve"> М Алексей</t>
  </si>
  <si>
    <t xml:space="preserve">Д-СТРОЙ ООО  </t>
  </si>
  <si>
    <t>Оплата по договору №2/11-05-22 от 07.06.2022 на благотворительность. НДС не облагается.</t>
  </si>
  <si>
    <t xml:space="preserve">КОМПАНИЯ ПАВЛОВ ООО  </t>
  </si>
  <si>
    <t xml:space="preserve"> М ВАЛЕРИЙ</t>
  </si>
  <si>
    <t>Благотворительное пожертвование по Договору пожертвования N ККП-МИНТ2-1911-12-21 от 13 декабря 2021 года. НДС не облагается</t>
  </si>
  <si>
    <t xml:space="preserve">Комеди Клаб продакшн ООО  </t>
  </si>
  <si>
    <t>Благотворительное пожертвование по Договору пожертвования №01/16-05-22 от 16.05.2022г.</t>
  </si>
  <si>
    <t xml:space="preserve">Эпик Медиа ООО  </t>
  </si>
  <si>
    <t xml:space="preserve"> Щ ОЛЕСЯ</t>
  </si>
  <si>
    <t xml:space="preserve">УФК по Нижегородской области (ФКУ ИК-5 ГУФСИН РОССИИ ПО НИЖЕГОРОДСКОЙ ОБЛАСТИ)  </t>
  </si>
  <si>
    <t xml:space="preserve">Коригов Хусен Ахметович ИП  </t>
  </si>
  <si>
    <t xml:space="preserve">Долина ООО  </t>
  </si>
  <si>
    <t xml:space="preserve"> К НИКИТА</t>
  </si>
  <si>
    <t xml:space="preserve"> Л ЕЛЕНА</t>
  </si>
  <si>
    <t xml:space="preserve">ПАНОРАМА ООО  </t>
  </si>
  <si>
    <t xml:space="preserve"> Ф ВАСИЛИСА</t>
  </si>
  <si>
    <t xml:space="preserve"> С Елена</t>
  </si>
  <si>
    <t xml:space="preserve">ПОПКОВ СЕРГЕЙ ИВАНОВИЧ (ИП)  </t>
  </si>
  <si>
    <t xml:space="preserve">Валиева Диляра Рамилевна ИП  </t>
  </si>
  <si>
    <t xml:space="preserve"> Д АЛЕКСЕЕВИЧ</t>
  </si>
  <si>
    <t xml:space="preserve">ППК ВСК  </t>
  </si>
  <si>
    <t xml:space="preserve"> Я Семен</t>
  </si>
  <si>
    <t xml:space="preserve">Фиранчук Дмитрий Владимирович ИП  </t>
  </si>
  <si>
    <t xml:space="preserve"> Ф Камила</t>
  </si>
  <si>
    <t xml:space="preserve"> А ГЕННАДИЙ</t>
  </si>
  <si>
    <t xml:space="preserve"> П СВЕТЛАНА</t>
  </si>
  <si>
    <t xml:space="preserve"> С АЛЕКСАНДР</t>
  </si>
  <si>
    <t xml:space="preserve">КАЛИПСО ООО  </t>
  </si>
  <si>
    <t xml:space="preserve"> С ЮЛИЯ</t>
  </si>
  <si>
    <t xml:space="preserve"> В АЛЕНА</t>
  </si>
  <si>
    <t xml:space="preserve">Андреев Дамир Владимирович ИП  </t>
  </si>
  <si>
    <t>Возврат переплаты по счету №1436 от 30.12.2021,  по ДВОУ от 01.08.2020 (руб., НДС 20%, баз.)  Сумма 4285-72 В т.ч. НДС(20%) 714-29</t>
  </si>
  <si>
    <t xml:space="preserve">Филиал частной акционерной компании с ограниченной ответственностью ЛЕ ФОРТАКО ЛИМИТЕД в Москве, Рос  </t>
  </si>
  <si>
    <t xml:space="preserve">ТЭК РОСТОВ ТРАНС ООО  </t>
  </si>
  <si>
    <t xml:space="preserve"> В ВЕРА</t>
  </si>
  <si>
    <t xml:space="preserve">ЛАБОРАТОРИЯ 01 ООО  </t>
  </si>
  <si>
    <t xml:space="preserve">ЕДИНЫЙ ОПЕРАТОР РЕЦИКЛИНГА ООО  </t>
  </si>
  <si>
    <t xml:space="preserve">Курс-логистика ООО  </t>
  </si>
  <si>
    <t xml:space="preserve">ООО ЛИДЕР-КОНТЕКСТ   </t>
  </si>
  <si>
    <t xml:space="preserve">ЭКСПЕРТПАМП ООО  </t>
  </si>
  <si>
    <t xml:space="preserve">ОптикСвязьСтрой ООО  </t>
  </si>
  <si>
    <t xml:space="preserve">ООО ПАРТНЕР   </t>
  </si>
  <si>
    <t xml:space="preserve"> С Кирилл</t>
  </si>
  <si>
    <t xml:space="preserve">Александров Виталий Константинович ИП  </t>
  </si>
  <si>
    <t xml:space="preserve">АРГУС ООО  </t>
  </si>
  <si>
    <t xml:space="preserve">ОЛИМПУС ООО  </t>
  </si>
  <si>
    <t xml:space="preserve"> М Алёна</t>
  </si>
  <si>
    <t xml:space="preserve"> Ф ЕКАТЕРИНА</t>
  </si>
  <si>
    <t xml:space="preserve"> Ш Светлана</t>
  </si>
  <si>
    <t xml:space="preserve">Цветкова Людмила Петровна (ИП)  </t>
  </si>
  <si>
    <t xml:space="preserve"> А Альберт</t>
  </si>
  <si>
    <t xml:space="preserve">ЛАКТАЕВ АЛЕКСАНДР ВАСИЛЬЕВИЧ ИП  </t>
  </si>
  <si>
    <t xml:space="preserve"> К АЛЕКСЕЙ</t>
  </si>
  <si>
    <t xml:space="preserve"> Е ДМИТРИЙ</t>
  </si>
  <si>
    <t xml:space="preserve"> Ф НАДЕЖДА</t>
  </si>
  <si>
    <t xml:space="preserve"> С РОМАН</t>
  </si>
  <si>
    <t xml:space="preserve">Богачев Сергей Александрович (ИП)  </t>
  </si>
  <si>
    <t xml:space="preserve">ПРОФИ СТОЛ ООО  </t>
  </si>
  <si>
    <t xml:space="preserve"> Ч ЕЛЕНА</t>
  </si>
  <si>
    <t xml:space="preserve">ОСИПОВА АНЖЕЛИКА ИГОРЕВНА  </t>
  </si>
  <si>
    <t xml:space="preserve"> Р АЛЕКСАНДР</t>
  </si>
  <si>
    <t xml:space="preserve"> З ПАВЕЛ</t>
  </si>
  <si>
    <t xml:space="preserve"> Б АНАСТАСИЯ</t>
  </si>
  <si>
    <t xml:space="preserve">ВЕКТОР ООО  </t>
  </si>
  <si>
    <t xml:space="preserve"> А АЛЕКСАНДРОВНА</t>
  </si>
  <si>
    <t xml:space="preserve">Нотариус Самородова Валентина Владимировна  </t>
  </si>
  <si>
    <t xml:space="preserve"> К НАДЕЖДА</t>
  </si>
  <si>
    <t xml:space="preserve"> К МИХАИЛ</t>
  </si>
  <si>
    <t>На лечение детей</t>
  </si>
  <si>
    <t xml:space="preserve"> К Владимир</t>
  </si>
  <si>
    <t xml:space="preserve"> Л Максим</t>
  </si>
  <si>
    <t xml:space="preserve"> Б АЛЕКСЕЙ</t>
  </si>
  <si>
    <t xml:space="preserve"> Р САРМАТ</t>
  </si>
  <si>
    <t xml:space="preserve">БАЛАЯН НАРЕК ГАРСЕВАНОВИЧ (ИП)  </t>
  </si>
  <si>
    <t xml:space="preserve"> Т Наталья</t>
  </si>
  <si>
    <t xml:space="preserve"> П Сергей</t>
  </si>
  <si>
    <t xml:space="preserve"> В КСЕНИЯ</t>
  </si>
  <si>
    <t xml:space="preserve">ООО СПЕЦМОНОЛИТСТРОЙ ООО  </t>
  </si>
  <si>
    <t>Благотворительное пожертвование по Договору пожертвования № 1/18-11-20 от 05 августа 2020 года,. за май 2022 г.,. НДС не облагается</t>
  </si>
  <si>
    <t xml:space="preserve">ЛОГИСТИКА ПЛЮС ООО  </t>
  </si>
  <si>
    <t>Благотворительное пожертвование за период с 1 по 31 мая 2022 по дог. пожертвования №3/29-09-21 от 29 сентября 2021 гСумма 547700-00Без налога (НДС)</t>
  </si>
  <si>
    <t xml:space="preserve">Т-РИТЕЙЛ ООО  </t>
  </si>
  <si>
    <t>Оплата пожертвования по Договору № 2501 от 25.01.2022 г. НДС не облагается.</t>
  </si>
  <si>
    <t xml:space="preserve">ЮНИБРЕНД ООО  </t>
  </si>
  <si>
    <t xml:space="preserve">Елисеева Ксения Алексеевна (ИП)  </t>
  </si>
  <si>
    <t xml:space="preserve">Карабанова Екатерина Сергеевна (ИП)  </t>
  </si>
  <si>
    <t xml:space="preserve">Отаров Беслан Нургалиевич (ИП)  </t>
  </si>
  <si>
    <t xml:space="preserve"> К КИРИЛЛ</t>
  </si>
  <si>
    <t xml:space="preserve">УФК ПО УДМУРТСКОЙ РЕСПУБЛИКЕ (ФКУ ИК-12 УФСИН РОССИИ ПО УДМУРТСКОЙ РЕСПУБЛИКЕ)  </t>
  </si>
  <si>
    <t xml:space="preserve"> С ВЕРА</t>
  </si>
  <si>
    <t xml:space="preserve"> А ОЛЬГА</t>
  </si>
  <si>
    <t xml:space="preserve"> Т ВАЛЕРИЙ</t>
  </si>
  <si>
    <t xml:space="preserve">Матаев Артур Николаевич ИП  </t>
  </si>
  <si>
    <t xml:space="preserve">Минаков Сергей Сергеевич ИП  </t>
  </si>
  <si>
    <t xml:space="preserve"> Ш НАТАЛЬЯ</t>
  </si>
  <si>
    <t>Согл.заявл. № 78860086 от 15.06.2022: Благотворительное пожертвование. Без НДС.</t>
  </si>
  <si>
    <t xml:space="preserve"> В СЕРГЕЙ</t>
  </si>
  <si>
    <t xml:space="preserve"> К ЕЛЕНА</t>
  </si>
  <si>
    <t xml:space="preserve"> Т ГАЛИНА</t>
  </si>
  <si>
    <t xml:space="preserve"> В ГЕОРГИЙ</t>
  </si>
  <si>
    <t xml:space="preserve"> Ж Елена</t>
  </si>
  <si>
    <t xml:space="preserve">ООО "ЖилКом"   </t>
  </si>
  <si>
    <t>Помощь По пост. поруч No SO000058220531 от 31.05.2022.</t>
  </si>
  <si>
    <t xml:space="preserve"> Д Ольга</t>
  </si>
  <si>
    <t xml:space="preserve"> Е ВАЛЕРИЙ</t>
  </si>
  <si>
    <t xml:space="preserve">УФК по Воронежской области (ФКУ КП-10 УФСИН РОССИИ ПО ВОРОНЕЖСКОЙ ОБЛАСТИ)  </t>
  </si>
  <si>
    <t xml:space="preserve"> Ш Евгений</t>
  </si>
  <si>
    <t xml:space="preserve"> П ВИТАЛИЙ</t>
  </si>
  <si>
    <t xml:space="preserve">БЕНТОН ООО  </t>
  </si>
  <si>
    <t xml:space="preserve">АнаПико РУС ООО  </t>
  </si>
  <si>
    <t xml:space="preserve"> Б СЕРГЕЙ</t>
  </si>
  <si>
    <t xml:space="preserve">АЛМАЗ ООО  </t>
  </si>
  <si>
    <t xml:space="preserve"> К Олег</t>
  </si>
  <si>
    <t xml:space="preserve"> К АЛЕКСАНДР</t>
  </si>
  <si>
    <t xml:space="preserve"> Р НУРБЕК</t>
  </si>
  <si>
    <t xml:space="preserve"> К НАТАВАН</t>
  </si>
  <si>
    <t xml:space="preserve"> У Энгельсина</t>
  </si>
  <si>
    <t xml:space="preserve">ОБЛФИН (ГКУ ДЗ ВО)  </t>
  </si>
  <si>
    <t xml:space="preserve"> Д МИХАИЛ</t>
  </si>
  <si>
    <t xml:space="preserve">Компания АНКОНА ООО  </t>
  </si>
  <si>
    <t xml:space="preserve">MALINA TRADING FZE LLC  </t>
  </si>
  <si>
    <t>Оплата по договору №1631 от 11.06.2022 НДС не облагается.</t>
  </si>
  <si>
    <t xml:space="preserve">Ионочкин Алексей Андреевич (ИП)  </t>
  </si>
  <si>
    <t>Оплата по договору №162 от 11.06.2022 НДС не облагается.</t>
  </si>
  <si>
    <t xml:space="preserve">Седнев Андрей Артемович (ИП)  </t>
  </si>
  <si>
    <t>Оплата по договору №6361 от 11.06.2022 НДС не облагается.</t>
  </si>
  <si>
    <t xml:space="preserve">АРЕФЬЕВ АРТЁМ АНДРЕЕВИЧ (ИП)  </t>
  </si>
  <si>
    <t>Оплата по договору №99 от 11.06.2022 НДС не облагается.</t>
  </si>
  <si>
    <t xml:space="preserve">КОРДОНЕЦ ВЛАДИМИР АНДРЕЕВИЧ (ИП)  </t>
  </si>
  <si>
    <t xml:space="preserve">Попов Евгений Сергеевич (ИП)  </t>
  </si>
  <si>
    <t xml:space="preserve">Крутиков Дмитрий Денисович ИП  </t>
  </si>
  <si>
    <t xml:space="preserve">Хакимов Виталий Борисович ИП  </t>
  </si>
  <si>
    <t xml:space="preserve"> Д ЮРИЙ</t>
  </si>
  <si>
    <t xml:space="preserve">Хатеев Никита Владимирович ИП  </t>
  </si>
  <si>
    <t xml:space="preserve">КРАВЕЦ НИКОЛАЙ СЕРГЕЕВИЧ (ИП)  </t>
  </si>
  <si>
    <t xml:space="preserve">Абдусатторова Дилноза Мирзоалиевна ИП  </t>
  </si>
  <si>
    <t xml:space="preserve">Хрипун Константин Александрович (ИП)  </t>
  </si>
  <si>
    <t xml:space="preserve"> Д Мария</t>
  </si>
  <si>
    <t xml:space="preserve"> Б СВЕТЛАНА</t>
  </si>
  <si>
    <t xml:space="preserve">СТАНДАРТ ПЛЮС НН ООО  </t>
  </si>
  <si>
    <t xml:space="preserve"> С Анастасия</t>
  </si>
  <si>
    <t xml:space="preserve">ЕВРОПЕЙСКОЕ КАЧЕСТВО ООО  </t>
  </si>
  <si>
    <t xml:space="preserve"> Б ВАЛЕНТИНА</t>
  </si>
  <si>
    <t xml:space="preserve">ООО "ТЕХНОЛЮКС"  </t>
  </si>
  <si>
    <t xml:space="preserve">САМАРЦЕВ АНДРЕЙ АЛЕКСАНДРОВИЧ ИП  </t>
  </si>
  <si>
    <t>Оплата по Договору пожертвования Договору № 4/31-07-18 от 31.07.18 отчисление от реализации товара за Май 2022 г. Сумма 2320-00 Без налога (НДС)</t>
  </si>
  <si>
    <t xml:space="preserve">Винник ООО  </t>
  </si>
  <si>
    <t>Оплата по Договору пожертвования № 7/31-07-18 от 31.07.2018г., отчисление от реализации товара за Май 2022г. Сумма 3040-00 Без налога (НДС)</t>
  </si>
  <si>
    <t xml:space="preserve">Поилец ООО  </t>
  </si>
  <si>
    <t>Оплата по Договору пожертвования № №3/31-07-18 от 31.07.2018г., отчисление от реализации товара за Май 2022г. Сумма 3610-00 Без налога (НДС)</t>
  </si>
  <si>
    <t xml:space="preserve">Грильман ООО  </t>
  </si>
  <si>
    <t xml:space="preserve"> С ЕЛЕНА</t>
  </si>
  <si>
    <t xml:space="preserve"> Н ДЕНИС</t>
  </si>
  <si>
    <t xml:space="preserve">АЗС-ЦЕНТР ООО  </t>
  </si>
  <si>
    <t>Оплата по Договору пожертвования № 1/31-07-18 от 31.07.2018г., отчисление от реализации товара за Май 2022г. Сумма 8300-00 Без налога (НДС)</t>
  </si>
  <si>
    <t xml:space="preserve">Сытость ООО  </t>
  </si>
  <si>
    <t>Оплата по Договору пожертвования №1/01-06-2021 от 01.06.2021г., отчисление от реализации товара за Май 2022г. Сумма 11050-00 Без налога (НДС)</t>
  </si>
  <si>
    <t xml:space="preserve">Маса ООО  </t>
  </si>
  <si>
    <t>Благотворительное пожертвование по договору пожертвования № 10/01-06-2021 от 01.06.21  (Май 2022г.) Сумма 14340-00 Без налога (НДС)</t>
  </si>
  <si>
    <t xml:space="preserve">ПЕРВАЯ РЫБА ООО  </t>
  </si>
  <si>
    <t xml:space="preserve">ОТК-ГРУПП ООО  </t>
  </si>
  <si>
    <t>Благотворительное пожертвование на лечение Холзоде Нигора (пожертвование). НДС не облагается</t>
  </si>
  <si>
    <t xml:space="preserve">ЭксИм Пасифик ООО  </t>
  </si>
  <si>
    <t xml:space="preserve">СТРОЙСИТИ ООО  </t>
  </si>
  <si>
    <t>Благотворительное пожертвование по Договору пожертвования №12/17-2021/СПС от 9 сентября 2021 года. НДС не облагается</t>
  </si>
  <si>
    <t xml:space="preserve">ООО "Спейс"  </t>
  </si>
  <si>
    <t xml:space="preserve">НСТ ООО  </t>
  </si>
  <si>
    <t xml:space="preserve">МИСС НАТАША ООО  </t>
  </si>
  <si>
    <t xml:space="preserve">ЗОЛОТОЙ КЛЮЧИК СЕРВИС ООО  </t>
  </si>
  <si>
    <t xml:space="preserve">ЗОЛОТОЙ ЗАВИТОК ООО  </t>
  </si>
  <si>
    <t xml:space="preserve">АЛМА ООО  </t>
  </si>
  <si>
    <t xml:space="preserve"> О Лилия</t>
  </si>
  <si>
    <t xml:space="preserve">Гачаева Нахида Исрафил Кызы ИП  </t>
  </si>
  <si>
    <t xml:space="preserve">Авцин Марк Георгиевич (ИП)  </t>
  </si>
  <si>
    <t xml:space="preserve"> Ш Татьяна</t>
  </si>
  <si>
    <t xml:space="preserve">Брежнева Анастасия Александровна ИП  </t>
  </si>
  <si>
    <t xml:space="preserve">Гальцева Ксения Дмитриевна ИП  </t>
  </si>
  <si>
    <t xml:space="preserve">Асрян Рустам Георгиевич ИП  </t>
  </si>
  <si>
    <t xml:space="preserve">Регуш Владислав Викторович ИП  </t>
  </si>
  <si>
    <t xml:space="preserve">Игнатов Павел Александрович ИП  </t>
  </si>
  <si>
    <t xml:space="preserve">Кудряков Александр Владиславович ИП  </t>
  </si>
  <si>
    <t xml:space="preserve">Кожевникова Олеся Александровна ИП  </t>
  </si>
  <si>
    <t xml:space="preserve">ГРОШЕВА МАРИЯ ГЕННАДЬЕВНА (ИП)  </t>
  </si>
  <si>
    <t xml:space="preserve">Тахтараков Владимир Владимирович ИП  </t>
  </si>
  <si>
    <t xml:space="preserve">Пирогов Леонид Олегович ИП  </t>
  </si>
  <si>
    <t xml:space="preserve"> М ЕКАТЕРИНА</t>
  </si>
  <si>
    <t xml:space="preserve">Кузьмин Александр Иннокентьевич ИП  </t>
  </si>
  <si>
    <t xml:space="preserve">Кочкин Юрий Вениаминович ИП  </t>
  </si>
  <si>
    <t xml:space="preserve"> Д ЮЛИЯ</t>
  </si>
  <si>
    <t xml:space="preserve"> Б ВЛАДА</t>
  </si>
  <si>
    <t xml:space="preserve">ПЕТРОВА ЕКАТЕРИНА ПЕТРОВНА ИП  </t>
  </si>
  <si>
    <t>Благотворительное пожертвование по Договору пожертвования № 5/31-07-18 от 31 июля 2018 года. (Май 2022) Сумма 3910-00 Без налога (НДС)</t>
  </si>
  <si>
    <t xml:space="preserve">Невинный ООО  </t>
  </si>
  <si>
    <t xml:space="preserve"> Б МАКСИМ</t>
  </si>
  <si>
    <t xml:space="preserve">Идея ООО  </t>
  </si>
  <si>
    <t xml:space="preserve">Маркина Марина Валерьевна (ИП)  </t>
  </si>
  <si>
    <t xml:space="preserve">ГРУППА ЯРД ООО  </t>
  </si>
  <si>
    <t xml:space="preserve"> З Илья</t>
  </si>
  <si>
    <t>Оплата по договору №251 от 13.06.2022 НДС не облагается.</t>
  </si>
  <si>
    <t xml:space="preserve">Чанышев Вадим Ахтамович (ИП)  </t>
  </si>
  <si>
    <t>Оплата по договору №95 от 13.06.2022 НДС не облагается.</t>
  </si>
  <si>
    <t xml:space="preserve">КОРДОНЕЦ СЕРГЕЙ АНДРЕЕВИЧ (ИП)  </t>
  </si>
  <si>
    <t>Оплата по договору №781 от 13.06.2022 НДС не облагается.</t>
  </si>
  <si>
    <t xml:space="preserve">КОРОТКОВА АНГЕЛИНА АЛЕКСЕЕВНА (ИП)  </t>
  </si>
  <si>
    <t xml:space="preserve">Шодиева Анастасия Анатольевна (ИП)  </t>
  </si>
  <si>
    <t xml:space="preserve"> С Александр</t>
  </si>
  <si>
    <t xml:space="preserve">ВАСИЛЬЕВА АННА АЛЕКСАНДРОВНА (ИП)  </t>
  </si>
  <si>
    <t xml:space="preserve">Павлов Александр Сергеевич ИП  </t>
  </si>
  <si>
    <t xml:space="preserve">КУЗОВЛЕВА ОЛЬГА АЛЕКСАНДРОВНА (ИП)  </t>
  </si>
  <si>
    <t xml:space="preserve"> З ЕКАТЕРИНА</t>
  </si>
  <si>
    <t xml:space="preserve"> Г ЮЛИЯ</t>
  </si>
  <si>
    <t xml:space="preserve">Новикова Эйслинн Азарьевна ИП  </t>
  </si>
  <si>
    <t xml:space="preserve">Никитин Артем Игоревич ИП  </t>
  </si>
  <si>
    <t xml:space="preserve">Кременчук Александр Евгеньевич ИП  </t>
  </si>
  <si>
    <t xml:space="preserve">Роменский Владислав Валерьевич ИП  </t>
  </si>
  <si>
    <t xml:space="preserve">Зубов Александр Борисович ИП  </t>
  </si>
  <si>
    <t xml:space="preserve">Добрынин Дмитрий Викторович ИП  </t>
  </si>
  <si>
    <t xml:space="preserve">Максимова Анна Игоревна ИП  </t>
  </si>
  <si>
    <t xml:space="preserve">Калинина Татьяна Григорьевна ИП  </t>
  </si>
  <si>
    <t xml:space="preserve">Логинов Дмитрий Максимович ИП  </t>
  </si>
  <si>
    <t xml:space="preserve">Борисов Олег Олегович ИП  </t>
  </si>
  <si>
    <t xml:space="preserve">Крылов Максим Сергеевич ИП  </t>
  </si>
  <si>
    <t xml:space="preserve">Пунько Анастасия Дмитриевна ИП  </t>
  </si>
  <si>
    <t xml:space="preserve">Зайцев Олег Максимович ИП  </t>
  </si>
  <si>
    <t xml:space="preserve">Дмитриева Анастасия Денисовна (ИП)  </t>
  </si>
  <si>
    <t xml:space="preserve">Смирнов Михаил Николаевич ИП  </t>
  </si>
  <si>
    <t xml:space="preserve">Шаньгина Мария Владимировна ИП  </t>
  </si>
  <si>
    <t xml:space="preserve">Исхаков Альберт Ринатович ИП  </t>
  </si>
  <si>
    <t xml:space="preserve"> К Ирина</t>
  </si>
  <si>
    <t xml:space="preserve">Сафронов Владимир Иванович (ИП)  </t>
  </si>
  <si>
    <t xml:space="preserve"> Ж Наталия</t>
  </si>
  <si>
    <t xml:space="preserve"> А ЕЛЕНА</t>
  </si>
  <si>
    <t xml:space="preserve"> Л МАРИНА</t>
  </si>
  <si>
    <t xml:space="preserve">АУСКУЛУМ-ФОКС ООО  </t>
  </si>
  <si>
    <t xml:space="preserve">КОНОВАЛОВ ДМИТРИЙ АЛЕКСАНДРОВИЧ (ИП)  </t>
  </si>
  <si>
    <t xml:space="preserve"> Д АНДРЕЙ</t>
  </si>
  <si>
    <t xml:space="preserve"> А СЕРГЕЕВИЧ</t>
  </si>
  <si>
    <t xml:space="preserve"> К НАТАЛИЯ</t>
  </si>
  <si>
    <t xml:space="preserve"> М ЕЛЕНА</t>
  </si>
  <si>
    <t xml:space="preserve"> К СВЕТЛАНА</t>
  </si>
  <si>
    <t xml:space="preserve"> Б Андрей</t>
  </si>
  <si>
    <t xml:space="preserve"> М Ольга</t>
  </si>
  <si>
    <t xml:space="preserve"> С АНДРЕЙ</t>
  </si>
  <si>
    <t xml:space="preserve"> Г НАФИСА</t>
  </si>
  <si>
    <t xml:space="preserve"> Р НАСТАСЬЯ</t>
  </si>
  <si>
    <t xml:space="preserve"> К ВЕРА</t>
  </si>
  <si>
    <t xml:space="preserve">ЮРИДИЧЕСКОЕ БЮРО КОРПУС ЮРИС ООО  </t>
  </si>
  <si>
    <t xml:space="preserve"> Д Валентин</t>
  </si>
  <si>
    <t>Благотворительное пожертвование по договору № 2/25-01-22 от 25.01.2022г. Сумма 50000-00 Без налога (НДС)</t>
  </si>
  <si>
    <t xml:space="preserve">СК-Трейд ООО  </t>
  </si>
  <si>
    <t>Благотворительное пожертвование по Договору пожертвования №2/04-02-22 от 04.02.22г. Сумма 114271-37 Без налога (НДС)</t>
  </si>
  <si>
    <t xml:space="preserve">ООО "СТИЛЛЕР"   </t>
  </si>
  <si>
    <t xml:space="preserve">МИРАЖ ООО  </t>
  </si>
  <si>
    <t xml:space="preserve">Шаманаев Иван Ильич ИП  </t>
  </si>
  <si>
    <t xml:space="preserve"> А Манарбек</t>
  </si>
  <si>
    <t xml:space="preserve">Тимофеев Владимир Федорович ИП  </t>
  </si>
  <si>
    <t xml:space="preserve"> О НАТАЛЬЯ</t>
  </si>
  <si>
    <t xml:space="preserve">Дагбаева Аяна Беликтоевна ИП  </t>
  </si>
  <si>
    <t xml:space="preserve">Романова Алина Владиславовна ИП  </t>
  </si>
  <si>
    <t xml:space="preserve">Калинин Максим Юрьевич ИП  </t>
  </si>
  <si>
    <t xml:space="preserve">Цапаева Екатерина Сергеевна ИП  </t>
  </si>
  <si>
    <t xml:space="preserve">КИЦЕНКО ЕЛЕНА МИХАЙЛОВНА (ИП)  </t>
  </si>
  <si>
    <t xml:space="preserve"> К АНАСТАСИЯ</t>
  </si>
  <si>
    <t xml:space="preserve">Колесникова Виктория Сергеевна (ИП)  </t>
  </si>
  <si>
    <t xml:space="preserve"> Е ЭДМОН</t>
  </si>
  <si>
    <t xml:space="preserve">УФК по Свердловской области (ФКУ ИК-2 ГУФСИН РОССИИ ПО СВЕРДЛОВСКОЙ ОБЛАСТИ)  </t>
  </si>
  <si>
    <t xml:space="preserve"> Б Дмитрий</t>
  </si>
  <si>
    <t xml:space="preserve">Дегтярев Руслан Владимирович (ИП)  </t>
  </si>
  <si>
    <t xml:space="preserve"> К СЕМЁН</t>
  </si>
  <si>
    <t xml:space="preserve"> З ДЕНИС</t>
  </si>
  <si>
    <t xml:space="preserve">ЛОДМ-ТЕХНОЛОГИИ ООО  </t>
  </si>
  <si>
    <t xml:space="preserve">АГРО-РУСЬ ООО  </t>
  </si>
  <si>
    <t xml:space="preserve">ЖИГАЛИН АНДРЕЙ ВЯЧЕСЛАВОВИЧ ИП  </t>
  </si>
  <si>
    <t xml:space="preserve">АСБ-ГРУПП ООО  </t>
  </si>
  <si>
    <t xml:space="preserve">ШАМИРЯН МАРТА ХАЧИКОВНА (ИП)  </t>
  </si>
  <si>
    <t>Благотворительные пожертвования, собранные в ящики для сбора пожертвований 17.06.2022, установленного в офисе фонда по адресу: г. Москва, ул. Электрозаводская, д. 27, стр. 7, эт. 2, пом. II. Инкассация от 20 июня 2022.</t>
  </si>
  <si>
    <t xml:space="preserve">ИНКАХРАН (АО) НКО  </t>
  </si>
  <si>
    <t xml:space="preserve">ЭКОКЛИНИНГ ООО  </t>
  </si>
  <si>
    <t xml:space="preserve">Тимин Глеб Олегович (ИП)  </t>
  </si>
  <si>
    <t xml:space="preserve">Похабов Иван Олегович (ИП)  </t>
  </si>
  <si>
    <t xml:space="preserve">Богданович Иван Валерьевич (ИП)  </t>
  </si>
  <si>
    <t xml:space="preserve">ЭЛ-ТЕХ ООО  </t>
  </si>
  <si>
    <t xml:space="preserve">Суконкин Владимир Александрович (ИП)  </t>
  </si>
  <si>
    <t xml:space="preserve">Бораев Батраз Анатольевич (ИП)  </t>
  </si>
  <si>
    <t xml:space="preserve"> Б КСЕНИЯ</t>
  </si>
  <si>
    <t xml:space="preserve"> Ж АЛЕКСЕЙ</t>
  </si>
  <si>
    <t xml:space="preserve"> Б ТАТЬЯНА</t>
  </si>
  <si>
    <t xml:space="preserve"> Ч Сергей</t>
  </si>
  <si>
    <t xml:space="preserve">АВАНТАЖ ООО  </t>
  </si>
  <si>
    <t xml:space="preserve">ЛЕОН ООО  </t>
  </si>
  <si>
    <t xml:space="preserve">ЛЫПКАНЬ ПОЛИНА ВАЛЕРИЕВНА ИП  </t>
  </si>
  <si>
    <t xml:space="preserve">ИНТЭРЭКТИВ ООО  </t>
  </si>
  <si>
    <t xml:space="preserve">ГРУЗ-ТРАНС ООО  </t>
  </si>
  <si>
    <t xml:space="preserve">Варачев Никита Сергеевич (ИП)  </t>
  </si>
  <si>
    <t xml:space="preserve">Поповичева Екатерина Евгеньевна (ИП)  </t>
  </si>
  <si>
    <t xml:space="preserve">УФК ПО НИЖЕГОРОДСКОЙ ОБЛАСТИ (ФКУ ИК-9 ГУФСИН РОССИИ ПО НИЖЕГОРОДСКОЙ ОБЛАСТИ)  </t>
  </si>
  <si>
    <t xml:space="preserve"> Ю Александр</t>
  </si>
  <si>
    <t xml:space="preserve">ПОЛИМЕР-С ООО  </t>
  </si>
  <si>
    <t xml:space="preserve">Ларин Дмитрий Геннадьевич (ИП)  </t>
  </si>
  <si>
    <t xml:space="preserve">Ошаров Алексей Дмитриевич ИП  </t>
  </si>
  <si>
    <t xml:space="preserve"> А МАКСИМ</t>
  </si>
  <si>
    <t xml:space="preserve"> К ЛЮДМИЛА</t>
  </si>
  <si>
    <t xml:space="preserve">Банщикова Ксения Владимировна ИП  </t>
  </si>
  <si>
    <t xml:space="preserve"> Г ЭЛЬМАН</t>
  </si>
  <si>
    <t xml:space="preserve">ЭКВАТОР ООО  </t>
  </si>
  <si>
    <t xml:space="preserve">Проектно-монтажная компания ЦЕНТР ООО  </t>
  </si>
  <si>
    <t xml:space="preserve">АТЛАС ООО  </t>
  </si>
  <si>
    <t xml:space="preserve"> С Олег</t>
  </si>
  <si>
    <t xml:space="preserve">МАКСИМОВ АНДРЕЙ ВЛАДИМИРОВИЧ (ИП)  </t>
  </si>
  <si>
    <t xml:space="preserve">НАСОНОВ РОМАН ВИТАЛЬЕВИЧ ИП  </t>
  </si>
  <si>
    <t xml:space="preserve">Дегтярёв Андрей Евгеньевич (ИП)  </t>
  </si>
  <si>
    <t xml:space="preserve"> Д ВЛАДИМИР</t>
  </si>
  <si>
    <t xml:space="preserve">СИСТЕМЫ ПИЩЕВОЙ БЕЗОПАСНОСТИ ООО  </t>
  </si>
  <si>
    <t xml:space="preserve">Россети ПАО  </t>
  </si>
  <si>
    <t xml:space="preserve">Захарченко Александр Юрьевич (ИП)  </t>
  </si>
  <si>
    <t xml:space="preserve">Пинчук Сергей Александрович (ИП)  </t>
  </si>
  <si>
    <t xml:space="preserve">ООО ПКФ ЭЛКОМ  </t>
  </si>
  <si>
    <t xml:space="preserve">УФК по Кировской области (ФКУ ИК-5 УФСИН РОССИИ ПО КИРОВСКОЙ ОБЛАСТИ)  </t>
  </si>
  <si>
    <t xml:space="preserve"> А ВИКТОРИЯ</t>
  </si>
  <si>
    <t xml:space="preserve">УФК ПО СТАВРОПОЛЬСКОМУ КРАЮ (ФКУ ИК-4 УФСИН РОССИИ ПО СТАВРОПОЛЬСКОМУ КРАЮ)  </t>
  </si>
  <si>
    <t xml:space="preserve">УФК ПО ИВАНОВСКОЙ ОБЛАСТИ (ФКУ ИК-5 УФСИН РОССИИ ПО ИВАНОВСКОЙ ОБЛАСТИ)  </t>
  </si>
  <si>
    <t xml:space="preserve"> Н ЕЛИЗАВЕТА</t>
  </si>
  <si>
    <t xml:space="preserve"> И ОЛЬГА</t>
  </si>
  <si>
    <t xml:space="preserve"> Л АЛЕКСЕЙ</t>
  </si>
  <si>
    <t xml:space="preserve"> Р МАРИНА</t>
  </si>
  <si>
    <t xml:space="preserve"> В АЛЕКСАНДР</t>
  </si>
  <si>
    <t xml:space="preserve">СПЕЦКОМ ООО  </t>
  </si>
  <si>
    <t xml:space="preserve">Шайхет Владимир Эдуардович ИП  </t>
  </si>
  <si>
    <t>Благотворительное пожертвование по Договору пожертвования №1/30-05-22 от 30.05.2022 Сумма 10000-00 Без налога (НДС)</t>
  </si>
  <si>
    <t xml:space="preserve">ШАБАНОВ АЛЕКСАНДР ЕВГЕНЬЕВИЧ (ИП)  </t>
  </si>
  <si>
    <t xml:space="preserve">МТК ОЛИМП ООО  </t>
  </si>
  <si>
    <t xml:space="preserve">ОРЛАНДИС ООО  </t>
  </si>
  <si>
    <t xml:space="preserve"> Б Ольга</t>
  </si>
  <si>
    <t xml:space="preserve">Петухова Надежда Сергеевна ИП  </t>
  </si>
  <si>
    <t xml:space="preserve">СПК.КРИСТАЛЛ ООО  </t>
  </si>
  <si>
    <t xml:space="preserve">Аммосова Капиталина Николаевна ИП  </t>
  </si>
  <si>
    <t xml:space="preserve"> С ОЛЬГА</t>
  </si>
  <si>
    <t xml:space="preserve">ИП БЕЛОУСОВ-МИЛОРАДОВИЧ ИГОРЬ КОНСТАНТИНОВИЧ  </t>
  </si>
  <si>
    <t xml:space="preserve"> К ЛИДИЯ</t>
  </si>
  <si>
    <t xml:space="preserve">ОПАЛЕЙ ПАВЕЛ АНДРЕЕВИЧ ИП  </t>
  </si>
  <si>
    <t xml:space="preserve">АНТИПОВА КРИСТИНА ВАЛЕРЬЕВНА  </t>
  </si>
  <si>
    <t xml:space="preserve"> Б ЕЛЕНА</t>
  </si>
  <si>
    <t xml:space="preserve">Кабутова Анастасия Дмитриевна ИП  </t>
  </si>
  <si>
    <t xml:space="preserve">Клемент Ева Евгеньевна ИП  </t>
  </si>
  <si>
    <t xml:space="preserve">ИМАГО ООО  </t>
  </si>
  <si>
    <t xml:space="preserve"> П НИКИТА</t>
  </si>
  <si>
    <t xml:space="preserve"> Ж ВЯЧЕСЛАВ</t>
  </si>
  <si>
    <t xml:space="preserve">Быстрова Оксана Александровна (ИП)  </t>
  </si>
  <si>
    <t xml:space="preserve">ГУТОРОВ ДМИТРИЙ АЛЕКСАНДРОВИЧ ИП  </t>
  </si>
  <si>
    <t xml:space="preserve">ИП МАЙОР ЕВГЕНИЯ АЛЕКСАНДРОВНА   </t>
  </si>
  <si>
    <t xml:space="preserve">ОСИПОВ ВАДИМ НИКОЛАЕВИЧ ИП  </t>
  </si>
  <si>
    <t xml:space="preserve"> Б ДМИТРИЙ</t>
  </si>
  <si>
    <t xml:space="preserve"> Б ИЛЬЯ</t>
  </si>
  <si>
    <t xml:space="preserve"> С ИВАН</t>
  </si>
  <si>
    <t xml:space="preserve"> К ВЛАДИМИР</t>
  </si>
  <si>
    <t xml:space="preserve">ДУБИНСКАЯ ОЛЬГА ВЯЧЕСЛАВОВНА (ИП)  </t>
  </si>
  <si>
    <t xml:space="preserve">МИНАЕВ МИХАИЛ РОМАНОВИЧ ИП  </t>
  </si>
  <si>
    <t xml:space="preserve">НОВЫЕ РЕШЕНИЯ ООО  </t>
  </si>
  <si>
    <t xml:space="preserve">АВТОТЕХСТРОЙ ООО  </t>
  </si>
  <si>
    <t xml:space="preserve">КЛИНИКА ИННОВАЦИОННЫХ МЕДИЦИНСКИХ ТЕХНОЛОГИЙ - ВЕКТОР ООО  </t>
  </si>
  <si>
    <t xml:space="preserve">Пинчуков Роман Дмитриевич (ИП)  </t>
  </si>
  <si>
    <t xml:space="preserve">ГОРКОВЕНКО ВИТАЛИЙ АЛЕКСЕЕВИЧ (ИП)  </t>
  </si>
  <si>
    <t xml:space="preserve">ШАТАЛОВ ИГОРЬ ВИТАЛЬЕВИЧ (ИП)  </t>
  </si>
  <si>
    <t xml:space="preserve">КВАШИНА АНЖЕЛА ПАВЛОВНА (ИП)  </t>
  </si>
  <si>
    <t xml:space="preserve">ОБОЗИНА АЛИНА СЕРГЕЕВНА (ИП)  </t>
  </si>
  <si>
    <t xml:space="preserve">Рошка Светлана Андреевна (ИП)  </t>
  </si>
  <si>
    <t xml:space="preserve">МОЗГУНОВА ДАРЬЯ ВИКТОРОВНА (ИП)  </t>
  </si>
  <si>
    <t xml:space="preserve">ДРОБНОХОД ЮРИЙ АЛЕКСАНДРОВИЧ (ИП)  </t>
  </si>
  <si>
    <t xml:space="preserve">НОЯТОВ АРТЕМ ВИКТОРОВИЧ (ИП)  </t>
  </si>
  <si>
    <t xml:space="preserve">МОСКАЛЕВА ЕЛИЗАВЕТА СТАНИСЛАВОВНА (ИП)  </t>
  </si>
  <si>
    <t xml:space="preserve">БАБАЕВ НИКИТА ДМИТРИЕВИЧ (ИП)  </t>
  </si>
  <si>
    <t xml:space="preserve">СТЕПАНЕНКО АЛЕКСАНДР СЕРГЕЕВИЧ (ИП)  </t>
  </si>
  <si>
    <t xml:space="preserve">ГУЛЬЕВ ВЛАДИМИР АЛЕКСАНДРОВИЧ (ИП)  </t>
  </si>
  <si>
    <t xml:space="preserve">ГРИЦЕНКО ВЛАДИМИР ВИКТОРОВИЧ (ИП)  </t>
  </si>
  <si>
    <t xml:space="preserve">Лесных Кристина Сергеевна (ИП)  </t>
  </si>
  <si>
    <t xml:space="preserve">ЖУКОВА ТАТЬЯНА СЕРГЕЕВНА (ИП)  </t>
  </si>
  <si>
    <t xml:space="preserve">ЧУМАКОВ МАКСИМ МАКСИМОВИЧ (ИП)  </t>
  </si>
  <si>
    <t xml:space="preserve"> Х ДАНИЛ</t>
  </si>
  <si>
    <t xml:space="preserve">ДАЙМОНДКЛИН ООО  </t>
  </si>
  <si>
    <t xml:space="preserve">МИРЗОЯН СУСАННА АРАРАТОВНА (ИП)  </t>
  </si>
  <si>
    <t xml:space="preserve">ШЕСТАКОВА ЮЛИЯ СЕРГЕЕВНА (ИП)  </t>
  </si>
  <si>
    <t xml:space="preserve"> М Игорь</t>
  </si>
  <si>
    <t xml:space="preserve">АВДИЕНКО МАРИНА ВЛАДИМИРОВНА (ИП)  </t>
  </si>
  <si>
    <t xml:space="preserve"> Р НАДЕЖДА</t>
  </si>
  <si>
    <t xml:space="preserve"> С ТАМИЛА</t>
  </si>
  <si>
    <t xml:space="preserve">АФОНИНА ЮЛИЯ АЛЕКСАНДРОВНА (ИП)  </t>
  </si>
  <si>
    <t xml:space="preserve">Ушакова Оксана Александровна ИП  </t>
  </si>
  <si>
    <t xml:space="preserve">ОЛИВИЯ ООО  </t>
  </si>
  <si>
    <t xml:space="preserve">ФАКТОР ООО  </t>
  </si>
  <si>
    <t xml:space="preserve">ПРОСТЕЖ ООО  </t>
  </si>
  <si>
    <t xml:space="preserve">АСТРА ООО  </t>
  </si>
  <si>
    <t xml:space="preserve">БУЛАВА ООО  </t>
  </si>
  <si>
    <t xml:space="preserve"> Т Евгений</t>
  </si>
  <si>
    <t xml:space="preserve"> С АНАТОЛЬЕВИЧ</t>
  </si>
  <si>
    <t xml:space="preserve">Алексеева Галина Константиновна ИП  </t>
  </si>
  <si>
    <t xml:space="preserve"> Я МИХАИЛ</t>
  </si>
  <si>
    <t xml:space="preserve"> И АЛЕКСАНДР</t>
  </si>
  <si>
    <t xml:space="preserve"> К ИРЕК</t>
  </si>
  <si>
    <t xml:space="preserve">ООО Сервис-Тур   </t>
  </si>
  <si>
    <t>Благотворительное пожертвование по договору пожертвования № 1/21-06-22 от 21.06.2022 г.  НДС не облагается</t>
  </si>
  <si>
    <t xml:space="preserve">СТРОИТЕЛЬНАЯ КОМПАНИЯ ЭВЕРЕСТ ООО  </t>
  </si>
  <si>
    <t xml:space="preserve">САЗОНОВ ИГОРЬ ФЁДОРОВИЧ (ИП)   </t>
  </si>
  <si>
    <t xml:space="preserve">БИТКОГАН ООО  </t>
  </si>
  <si>
    <t xml:space="preserve">Демичев Николай Александрович (ИП)  </t>
  </si>
  <si>
    <t xml:space="preserve">Демченко Евгений Игоревич (ИП)  </t>
  </si>
  <si>
    <t xml:space="preserve">ГАФАРОВ АРАЗ СОЛТАНАЛИ ОГЛЫ (ИП)  </t>
  </si>
  <si>
    <t xml:space="preserve">ДУХАСТ ООО  </t>
  </si>
  <si>
    <t xml:space="preserve">Кирьянов Сергей Владимирович ИП  </t>
  </si>
  <si>
    <t xml:space="preserve">КУЗНЕЦОВ ВАЛЕРИЙ ВИКТОРОВИЧ (ИП)  </t>
  </si>
  <si>
    <t xml:space="preserve">УФК ПО ЗАБАЙКАЛЬСКОМУ КРАЮ (ФКУ ИК-2 УФСИН РОССИИ ПО ЗАБАЙКАЛЬСКОМУ КРАЮ)  </t>
  </si>
  <si>
    <t xml:space="preserve"> Д Алексей</t>
  </si>
  <si>
    <t xml:space="preserve"> К ЮЛИЯ</t>
  </si>
  <si>
    <t xml:space="preserve"> К АННА</t>
  </si>
  <si>
    <t xml:space="preserve">Карауш Степан Степанович ИП  </t>
  </si>
  <si>
    <t xml:space="preserve">ЗАБАВСКАЯ ОКСАНА ГЕННАДЬЕВНА (ИП)  </t>
  </si>
  <si>
    <t xml:space="preserve"> Ж ИРИНА</t>
  </si>
  <si>
    <t xml:space="preserve"> Щ ИВАН</t>
  </si>
  <si>
    <t xml:space="preserve"> Д КРИСТИНА</t>
  </si>
  <si>
    <t xml:space="preserve"> У Татьяна</t>
  </si>
  <si>
    <t xml:space="preserve">ИП Касаткина Елена Олеговна  </t>
  </si>
  <si>
    <t xml:space="preserve">ЭМСИБИ ФОРВАРДЕРС ООО  </t>
  </si>
  <si>
    <t xml:space="preserve"> Д ИЛЬЯ</t>
  </si>
  <si>
    <t xml:space="preserve">АСТРОМ СПБ ООО  </t>
  </si>
  <si>
    <t xml:space="preserve">МФК Займер ООО  </t>
  </si>
  <si>
    <t xml:space="preserve">Федченко Олег Юрьевич ИП  </t>
  </si>
  <si>
    <t xml:space="preserve">НИКОЛАШИН МИХАИЛ СЕРГЕЕВИЧ (ИП)  </t>
  </si>
  <si>
    <t xml:space="preserve">ООО ЭКЗАСКАЛЯРНЫЕ РЕШЕНИЯ   </t>
  </si>
  <si>
    <t xml:space="preserve">СТБ ООО  </t>
  </si>
  <si>
    <t xml:space="preserve">Кузьмина Екатерина Вячеславовна (ИП)  </t>
  </si>
  <si>
    <t xml:space="preserve">Рязанцев Роман Николаевич ИП  </t>
  </si>
  <si>
    <t xml:space="preserve">УФК по Нижегородской области (ФКУ СИЗО-1 ГУФСИН РОССИИ ПО НИЖЕГОРОДСКОЙ ОБЛАСТИ)  </t>
  </si>
  <si>
    <t xml:space="preserve">МЕЛЬНИКОВ АНДРЕЙ АЛЕКСАНДРОВИЧ (ИП)  </t>
  </si>
  <si>
    <t xml:space="preserve">ЗАЙЦЕВ ВЛАДИМИР ВЛАДИМИРОВИЧ (ИП)  </t>
  </si>
  <si>
    <t xml:space="preserve">МАТЭРА ООО  </t>
  </si>
  <si>
    <t xml:space="preserve">МАКЛАЙН КОМПАНИ ООО  </t>
  </si>
  <si>
    <t xml:space="preserve">ФИНАНСОВАЯ КОРПОРАЦИЯ ООО  </t>
  </si>
  <si>
    <t xml:space="preserve">ВСЕ ТОРГИ ООО  </t>
  </si>
  <si>
    <t xml:space="preserve">ОМЕГА ООО  </t>
  </si>
  <si>
    <t xml:space="preserve"> А АННА</t>
  </si>
  <si>
    <t xml:space="preserve">Арефьев Артём Русланович ИП  </t>
  </si>
  <si>
    <t xml:space="preserve">Дьяков Илья Александрович ИП  </t>
  </si>
  <si>
    <t xml:space="preserve">Соколов Алексей Игоревич ИП  </t>
  </si>
  <si>
    <t xml:space="preserve">Денисов Александр Викторович ИП  </t>
  </si>
  <si>
    <t xml:space="preserve">Вишневский Михаил Александрович ИП  </t>
  </si>
  <si>
    <t xml:space="preserve">Ковалев Денис Халилович ИП  </t>
  </si>
  <si>
    <t xml:space="preserve">Бехтерев Алексей Константинович ИП  </t>
  </si>
  <si>
    <t xml:space="preserve">Раба Артур Карлович ИП  </t>
  </si>
  <si>
    <t xml:space="preserve">УФК ПО ЛЕНИНГРАДСКОЙ ОБЛАСТИ (ФКУ ИК-4 УФСИН РОССИИ ПО Г. САНКТ-ПЕТЕРБУРГУ И ЛЕНИНГРАДСКОЙ ОБЛАСТИ)  </t>
  </si>
  <si>
    <t xml:space="preserve">Жуков Андрей Анатольевич ИП  </t>
  </si>
  <si>
    <t xml:space="preserve">Осипов Иван Витальевич ИП  </t>
  </si>
  <si>
    <t xml:space="preserve">Гиляринская Ольга Александровна ИП  </t>
  </si>
  <si>
    <t xml:space="preserve">Концов Алексей Валерьевич ИП  </t>
  </si>
  <si>
    <t xml:space="preserve">ПЕСНОПЕВЦЕВ КИРИЛЛ АЛЕКСЕЕВИЧ (ИП)  </t>
  </si>
  <si>
    <t xml:space="preserve"> Н АНДРЕЙ</t>
  </si>
  <si>
    <t xml:space="preserve">ТАУРУС ООО  </t>
  </si>
  <si>
    <t xml:space="preserve">ООО ЧАСТНОЕ ОХРАННОЕ ПРЕДПРИЯТИЕ "ЛЕГИОН"  </t>
  </si>
  <si>
    <t>Благотворительное пожертвование на лечение Исломжону Худойкулову</t>
  </si>
  <si>
    <t xml:space="preserve"> П Елена</t>
  </si>
  <si>
    <t>Оплата по Счету № 6 от 30.06.2022. Субаренда нежилого помещения за июнь 2022г. по Договору № 4 от 01.06.2022. НДС не облагается</t>
  </si>
  <si>
    <t xml:space="preserve">ПРОДЮСЕРСКИЙ ЦЕНТР КОНСТАНТИНА ХАБЕНСКОГО ООО  </t>
  </si>
  <si>
    <t xml:space="preserve"> Ф АННА</t>
  </si>
  <si>
    <t xml:space="preserve">БИРУЛЯ АЛЕКСАНДР СЕРГЕЕВИЧ ИП  </t>
  </si>
  <si>
    <t xml:space="preserve">ХимСервис ООО  </t>
  </si>
  <si>
    <t xml:space="preserve">ПОЖТЕХИНВЕСТ ООО  </t>
  </si>
  <si>
    <t xml:space="preserve">СНАБЖЕНЕЦ ООО  </t>
  </si>
  <si>
    <t xml:space="preserve">РОСТРТИ ООО  </t>
  </si>
  <si>
    <t xml:space="preserve"> L Natalia</t>
  </si>
  <si>
    <t xml:space="preserve">ГИРЬКО ЕЛЕНА АЛЕКСАНДРОВНА (ИП)  </t>
  </si>
  <si>
    <t xml:space="preserve"> А НАТАЛЬЯ</t>
  </si>
  <si>
    <t xml:space="preserve"> К ДМИТРИЙ</t>
  </si>
  <si>
    <t xml:space="preserve"> К АРКАДИЙ</t>
  </si>
  <si>
    <t xml:space="preserve">ЭРА СТАНКОВ ООО  </t>
  </si>
  <si>
    <t>Благотворительное пожертвование по Договору пожертвования №1/28-06-22 от 28.06.22. Пожертвование в размере 100 000,00 руб. в адрес Вероники Молчановой 27.10.2020 г.р. НДС не облагается.</t>
  </si>
  <si>
    <t xml:space="preserve">ИНКОСГРУПП ООО  </t>
  </si>
  <si>
    <t xml:space="preserve">РАЙФФАЙЗЕНБАНК АО  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</si>
  <si>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28.06.2022 в Московском театре "Современник" по адресу: г. Москва, Чистопрудный бульвар, д. 19. Инкассация от 29 июня 2022.</t>
  </si>
  <si>
    <t>Благотворительное пожертвование по Договору пожертвования № 1/30-06-22 от 30.06.22 НДС не облагается Сумма 500000-00</t>
  </si>
  <si>
    <t xml:space="preserve">ООО "СибЭлКом"   </t>
  </si>
  <si>
    <t>2863</t>
  </si>
  <si>
    <t>6844</t>
  </si>
  <si>
    <t>8906</t>
  </si>
  <si>
    <t>1193</t>
  </si>
  <si>
    <t>4519</t>
  </si>
  <si>
    <t>5028</t>
  </si>
  <si>
    <t>2053</t>
  </si>
  <si>
    <t>7050</t>
  </si>
  <si>
    <t>7646</t>
  </si>
  <si>
    <t>6565</t>
  </si>
  <si>
    <t>4784</t>
  </si>
  <si>
    <t>6110</t>
  </si>
  <si>
    <t>9290</t>
  </si>
  <si>
    <t>4244</t>
  </si>
  <si>
    <t>3284</t>
  </si>
  <si>
    <t>0927</t>
  </si>
  <si>
    <t>0619</t>
  </si>
  <si>
    <t>2394</t>
  </si>
  <si>
    <t>1534</t>
  </si>
  <si>
    <t>9408</t>
  </si>
  <si>
    <t>5991</t>
  </si>
  <si>
    <t>4963</t>
  </si>
  <si>
    <t>2508</t>
  </si>
  <si>
    <t>2583</t>
  </si>
  <si>
    <t>5829</t>
  </si>
  <si>
    <t>7874</t>
  </si>
  <si>
    <t>3632</t>
  </si>
  <si>
    <t>9272</t>
  </si>
  <si>
    <t>8994</t>
  </si>
  <si>
    <t>3590</t>
  </si>
  <si>
    <t>4188</t>
  </si>
  <si>
    <t>5697</t>
  </si>
  <si>
    <t>0763</t>
  </si>
  <si>
    <t>7789</t>
  </si>
  <si>
    <t>4500</t>
  </si>
  <si>
    <t>4690</t>
  </si>
  <si>
    <t>3797</t>
  </si>
  <si>
    <t>9421</t>
  </si>
  <si>
    <t>3308</t>
  </si>
  <si>
    <t>6892</t>
  </si>
  <si>
    <t>8993</t>
  </si>
  <si>
    <t>5730</t>
  </si>
  <si>
    <t>2086</t>
  </si>
  <si>
    <t>3199</t>
  </si>
  <si>
    <t>8908</t>
  </si>
  <si>
    <t>5195</t>
  </si>
  <si>
    <t>6042</t>
  </si>
  <si>
    <t>0333</t>
  </si>
  <si>
    <t>7400</t>
  </si>
  <si>
    <t>9444</t>
  </si>
  <si>
    <t>1557</t>
  </si>
  <si>
    <t>4259</t>
  </si>
  <si>
    <t>0598</t>
  </si>
  <si>
    <t>2126</t>
  </si>
  <si>
    <t>8462</t>
  </si>
  <si>
    <t>2329</t>
  </si>
  <si>
    <t>7273</t>
  </si>
  <si>
    <t>8780</t>
  </si>
  <si>
    <t>0295</t>
  </si>
  <si>
    <t>7046</t>
  </si>
  <si>
    <t>1752</t>
  </si>
  <si>
    <t>4689</t>
  </si>
  <si>
    <t>3224</t>
  </si>
  <si>
    <t>4182</t>
  </si>
  <si>
    <t>7525</t>
  </si>
  <si>
    <t>2251</t>
  </si>
  <si>
    <t>6566</t>
  </si>
  <si>
    <t>0067</t>
  </si>
  <si>
    <t>4841</t>
  </si>
  <si>
    <t>2973</t>
  </si>
  <si>
    <t>6305</t>
  </si>
  <si>
    <t>4027</t>
  </si>
  <si>
    <t>9453</t>
  </si>
  <si>
    <t>1423</t>
  </si>
  <si>
    <t>3472</t>
  </si>
  <si>
    <t>8234</t>
  </si>
  <si>
    <t>1156</t>
  </si>
  <si>
    <t>3407</t>
  </si>
  <si>
    <t>9917</t>
  </si>
  <si>
    <t>8845</t>
  </si>
  <si>
    <t>1951</t>
  </si>
  <si>
    <t>7682</t>
  </si>
  <si>
    <t>8005</t>
  </si>
  <si>
    <t>8648</t>
  </si>
  <si>
    <t>5451</t>
  </si>
  <si>
    <t>1495</t>
  </si>
  <si>
    <t>5541</t>
  </si>
  <si>
    <t>3764</t>
  </si>
  <si>
    <t>3859</t>
  </si>
  <si>
    <t>3751</t>
  </si>
  <si>
    <t>9980</t>
  </si>
  <si>
    <t>6490</t>
  </si>
  <si>
    <t>0558</t>
  </si>
  <si>
    <t>7772</t>
  </si>
  <si>
    <t>4934</t>
  </si>
  <si>
    <t>9778</t>
  </si>
  <si>
    <t>9940</t>
  </si>
  <si>
    <t>8351</t>
  </si>
  <si>
    <t>8890</t>
  </si>
  <si>
    <t>1482</t>
  </si>
  <si>
    <t>3344</t>
  </si>
  <si>
    <t>4878</t>
  </si>
  <si>
    <t>9492</t>
  </si>
  <si>
    <t>1492</t>
  </si>
  <si>
    <t>5473</t>
  </si>
  <si>
    <t>4703</t>
  </si>
  <si>
    <t>4537</t>
  </si>
  <si>
    <t>5851</t>
  </si>
  <si>
    <t>9463</t>
  </si>
  <si>
    <t>8424</t>
  </si>
  <si>
    <t>1328</t>
  </si>
  <si>
    <t>3776</t>
  </si>
  <si>
    <t>1994</t>
  </si>
  <si>
    <t>3281</t>
  </si>
  <si>
    <t>3208</t>
  </si>
  <si>
    <t>1821</t>
  </si>
  <si>
    <t>1471</t>
  </si>
  <si>
    <t>6326</t>
  </si>
  <si>
    <t>3541</t>
  </si>
  <si>
    <t>2866</t>
  </si>
  <si>
    <t>8983</t>
  </si>
  <si>
    <t>3204</t>
  </si>
  <si>
    <t>5725</t>
  </si>
  <si>
    <t>0228</t>
  </si>
  <si>
    <t>6240</t>
  </si>
  <si>
    <t>4497</t>
  </si>
  <si>
    <t>0247</t>
  </si>
  <si>
    <t>0834</t>
  </si>
  <si>
    <t>7287</t>
  </si>
  <si>
    <t>4502</t>
  </si>
  <si>
    <t>1341</t>
  </si>
  <si>
    <t>8645</t>
  </si>
  <si>
    <t>8325</t>
  </si>
  <si>
    <t>5446</t>
  </si>
  <si>
    <t>9852</t>
  </si>
  <si>
    <t>6971</t>
  </si>
  <si>
    <t>2249</t>
  </si>
  <si>
    <t>7705</t>
  </si>
  <si>
    <t>8510</t>
  </si>
  <si>
    <t>1494</t>
  </si>
  <si>
    <t>2313</t>
  </si>
  <si>
    <t>3736</t>
  </si>
  <si>
    <t>9363</t>
  </si>
  <si>
    <t>5565</t>
  </si>
  <si>
    <t>0616</t>
  </si>
  <si>
    <t>5914</t>
  </si>
  <si>
    <t>8331</t>
  </si>
  <si>
    <t>5334</t>
  </si>
  <si>
    <t>2412</t>
  </si>
  <si>
    <t>9747</t>
  </si>
  <si>
    <t>4185</t>
  </si>
  <si>
    <t>3232</t>
  </si>
  <si>
    <t>8204</t>
  </si>
  <si>
    <t>8311</t>
  </si>
  <si>
    <t>9353</t>
  </si>
  <si>
    <t>6900</t>
  </si>
  <si>
    <t>3778</t>
  </si>
  <si>
    <t>1620</t>
  </si>
  <si>
    <t>2671</t>
  </si>
  <si>
    <t>2005</t>
  </si>
  <si>
    <t>6230</t>
  </si>
  <si>
    <t>6019</t>
  </si>
  <si>
    <t>7595</t>
  </si>
  <si>
    <t>0883</t>
  </si>
  <si>
    <t>5240</t>
  </si>
  <si>
    <t>7409</t>
  </si>
  <si>
    <t>5547</t>
  </si>
  <si>
    <t>8399</t>
  </si>
  <si>
    <t>0571</t>
  </si>
  <si>
    <t>1817</t>
  </si>
  <si>
    <t>4365</t>
  </si>
  <si>
    <t>0403</t>
  </si>
  <si>
    <t>8677</t>
  </si>
  <si>
    <t>3121</t>
  </si>
  <si>
    <t>4184</t>
  </si>
  <si>
    <t>0546</t>
  </si>
  <si>
    <t>1841</t>
  </si>
  <si>
    <t>0956</t>
  </si>
  <si>
    <t>2515</t>
  </si>
  <si>
    <t>7885</t>
  </si>
  <si>
    <t>4369</t>
  </si>
  <si>
    <t>4832</t>
  </si>
  <si>
    <t>4375</t>
  </si>
  <si>
    <t>0144</t>
  </si>
  <si>
    <t>2277</t>
  </si>
  <si>
    <t>6581</t>
  </si>
  <si>
    <t>2860</t>
  </si>
  <si>
    <t>1653</t>
  </si>
  <si>
    <t>8498</t>
  </si>
  <si>
    <t>0939</t>
  </si>
  <si>
    <t>6192</t>
  </si>
  <si>
    <t>0179</t>
  </si>
  <si>
    <t>7613</t>
  </si>
  <si>
    <t>9474</t>
  </si>
  <si>
    <t>7735</t>
  </si>
  <si>
    <t>4257</t>
  </si>
  <si>
    <t>9302</t>
  </si>
  <si>
    <t>9703</t>
  </si>
  <si>
    <t>3884</t>
  </si>
  <si>
    <t>1163</t>
  </si>
  <si>
    <t>9497</t>
  </si>
  <si>
    <t>3040</t>
  </si>
  <si>
    <t>2050</t>
  </si>
  <si>
    <t>1490</t>
  </si>
  <si>
    <t>0224</t>
  </si>
  <si>
    <t>3719</t>
  </si>
  <si>
    <t>0294</t>
  </si>
  <si>
    <t>1136</t>
  </si>
  <si>
    <t>0990</t>
  </si>
  <si>
    <t>9602</t>
  </si>
  <si>
    <t>4355</t>
  </si>
  <si>
    <t>2218</t>
  </si>
  <si>
    <t>8594</t>
  </si>
  <si>
    <t>1520</t>
  </si>
  <si>
    <t>7601</t>
  </si>
  <si>
    <t>1658</t>
  </si>
  <si>
    <t>3360</t>
  </si>
  <si>
    <t>3609</t>
  </si>
  <si>
    <t>7170</t>
  </si>
  <si>
    <t>0854</t>
  </si>
  <si>
    <t>3686</t>
  </si>
  <si>
    <t>6960</t>
  </si>
  <si>
    <t>3833</t>
  </si>
  <si>
    <t>8558</t>
  </si>
  <si>
    <t>6546</t>
  </si>
  <si>
    <t>8649</t>
  </si>
  <si>
    <t>3334</t>
  </si>
  <si>
    <t>1279</t>
  </si>
  <si>
    <t>0965</t>
  </si>
  <si>
    <t>1066</t>
  </si>
  <si>
    <t>1753</t>
  </si>
  <si>
    <t>6827</t>
  </si>
  <si>
    <t>5888</t>
  </si>
  <si>
    <t>6512</t>
  </si>
  <si>
    <t>6034</t>
  </si>
  <si>
    <t>8841</t>
  </si>
  <si>
    <t>2471</t>
  </si>
  <si>
    <t>7636</t>
  </si>
  <si>
    <t>4123</t>
  </si>
  <si>
    <t>2679</t>
  </si>
  <si>
    <t>0260</t>
  </si>
  <si>
    <t>2579</t>
  </si>
  <si>
    <t>9538</t>
  </si>
  <si>
    <t>6832</t>
  </si>
  <si>
    <t>8055</t>
  </si>
  <si>
    <t>7127</t>
  </si>
  <si>
    <t>6419</t>
  </si>
  <si>
    <t>7744</t>
  </si>
  <si>
    <t>1350</t>
  </si>
  <si>
    <t>9066</t>
  </si>
  <si>
    <t>8458</t>
  </si>
  <si>
    <t>1485</t>
  </si>
  <si>
    <t>7392</t>
  </si>
  <si>
    <t>6579</t>
  </si>
  <si>
    <t>0831</t>
  </si>
  <si>
    <t>1026</t>
  </si>
  <si>
    <t>8278</t>
  </si>
  <si>
    <t>9532</t>
  </si>
  <si>
    <t>2240</t>
  </si>
  <si>
    <t>4652</t>
  </si>
  <si>
    <t>2576</t>
  </si>
  <si>
    <t>5242</t>
  </si>
  <si>
    <t>9576</t>
  </si>
  <si>
    <t>4771</t>
  </si>
  <si>
    <t>8641</t>
  </si>
  <si>
    <t>5476</t>
  </si>
  <si>
    <t>6654</t>
  </si>
  <si>
    <t>1247</t>
  </si>
  <si>
    <t>Отчет о полученных пожертвованиях (платежи по СБП - QR-код), перечисленных на расчетный счет в АО "Райффайзенбанк", за ИЮНЬ 2022 г.</t>
  </si>
  <si>
    <t>Отчет о полученных пожертвованиях, перечисленных на расчетный счет в АО "Райффайзенбанк", за ИЮНЬ 2022 г.</t>
  </si>
  <si>
    <t>АНОДО "КОМПЬЮТЕРНО-ЯЗЫКОВОЙ ЦЕНТР "АЛЬТЕРНАТИВА""</t>
  </si>
  <si>
    <t>ИП Комягина Наталья Викторовна</t>
  </si>
  <si>
    <t>ИП Матюнин Артем Эдуардович</t>
  </si>
  <si>
    <t>ИП Митричева Ксения Олеговна</t>
  </si>
  <si>
    <t>ИП Осипова Ирина Леонидовна</t>
  </si>
  <si>
    <t>ИП Прозоров Сергей Васильевич</t>
  </si>
  <si>
    <t>ИП Рахматуллаев Асад Рахматулла Оглы</t>
  </si>
  <si>
    <t>ИП Рощупкина Любовь Николаевна</t>
  </si>
  <si>
    <t>ИП Скрипка Александр Николаевич</t>
  </si>
  <si>
    <t>ИП Шувалов Вячеслав Олегович</t>
  </si>
  <si>
    <t>ИП ГОРБАС АЛЕСЯ АНДРЕЕВНА</t>
  </si>
  <si>
    <t>ООО "ГЕОСТРОЙТЕХНОЛОГИЯ"</t>
  </si>
  <si>
    <t>ООО "КНСС"</t>
  </si>
  <si>
    <t>ООО "ПРЕМИУМ ЛОГИСТИКА"</t>
  </si>
  <si>
    <t>ООО "ПРИРОДА"</t>
  </si>
  <si>
    <t>ООО "СПЕЦИАЛЬНЫЕ СИСТЕМЫ И РЕШЕНИЯ"</t>
  </si>
  <si>
    <t>ИП Захаров Константин Сергеевич</t>
  </si>
  <si>
    <t>ИП Ромашкевич Сергей Александрович</t>
  </si>
  <si>
    <t>ИП Ковалёв Иван Юрьевич</t>
  </si>
  <si>
    <t>ИП Сергеева Юлия Ростиславовна</t>
  </si>
  <si>
    <t>ООО "ОМСКИЙ МЕДИА-ХОЛДИНГ"</t>
  </si>
  <si>
    <t>ООО "РДО ГРУПП"</t>
  </si>
  <si>
    <t>ООО "ЭЛИТА-1"</t>
  </si>
  <si>
    <t>ООО СЕЛЯТИНО-ЦЕНТР</t>
  </si>
  <si>
    <t>ИП Егоров Дмитрий Александрович</t>
  </si>
  <si>
    <t>ИП Зыков Андрей Константинович</t>
  </si>
  <si>
    <t>ИП Ичанская Екатерина Михайловна</t>
  </si>
  <si>
    <t>ИП Кутовой Александр Александрович</t>
  </si>
  <si>
    <t>ИП Лопухов Александр Михайлович</t>
  </si>
  <si>
    <t>ИП Макарова Анастасия Николаевна</t>
  </si>
  <si>
    <t>ИП Недумова Наталья Николаевна</t>
  </si>
  <si>
    <t>ИП Саркисян Виолетта Мельсиковна</t>
  </si>
  <si>
    <t>ИП Титова Полина Анатольевна</t>
  </si>
  <si>
    <t>ИП Шутеев Никита Юрьевич</t>
  </si>
  <si>
    <t>ООО "МИДАС"</t>
  </si>
  <si>
    <t>ИП Казарян Гагик Самвелович</t>
  </si>
  <si>
    <t>ИП Кудро Виктор Артёмович</t>
  </si>
  <si>
    <t>ИП Кузьмин Сергей Николаевич</t>
  </si>
  <si>
    <t>ИП Монахов Михаил Борисович</t>
  </si>
  <si>
    <t>ИП Овсянников Владимир Иванович</t>
  </si>
  <si>
    <t>ИП Трунина Юлия Владимировна</t>
  </si>
  <si>
    <t>ИП Чекушина Камилла Альбертовна</t>
  </si>
  <si>
    <t>ИП ОХВАТ КСЕНИЯ СЕРГЕЕВНА</t>
  </si>
  <si>
    <t>ООО "МЕД ЛАЙН"</t>
  </si>
  <si>
    <t>ООО "ОНТЕК ГРУПП"</t>
  </si>
  <si>
    <t>ООО "СИМБИРСК-КРОУН КЭШ ЭНД КЕРРИ"</t>
  </si>
  <si>
    <t>ОООО "АССОЦИАЦИЯ КАЗАХОВ ОРЕНБУРЖЬЯ"</t>
  </si>
  <si>
    <t>ИП ЛАВРОВА ОЛЬГА ВЛАДИМИРОВНА</t>
  </si>
  <si>
    <t>ИП ПЕТРОВА СВЕТЛАНА ПЕТРОВНА</t>
  </si>
  <si>
    <t>ИП БУЗАЕВА СВЕТЛАНА ВЛАДИМИРОВНА</t>
  </si>
  <si>
    <t>ИП Лазарев Андрей Олегович</t>
  </si>
  <si>
    <t>ИП Агеева Мария Михайловна</t>
  </si>
  <si>
    <t>ИП Аминджонов Баходур Тохирджонович</t>
  </si>
  <si>
    <t>ИП Атаян Нарина Николаевна</t>
  </si>
  <si>
    <t>ИП Кургинян Мкртич Арцрунович</t>
  </si>
  <si>
    <t>ИП Соболев Юрий Сергеевич</t>
  </si>
  <si>
    <t>ИП Демиш Роман Васильевич</t>
  </si>
  <si>
    <t>ИП Точилин Юрий Анатольевич</t>
  </si>
  <si>
    <t>ООО "ГРИНПИКС"</t>
  </si>
  <si>
    <t>ООО "ИКС"</t>
  </si>
  <si>
    <t>ООО "ТГ ОФИСНАЯ МЕБЕЛЬ"</t>
  </si>
  <si>
    <t>ИП ЗОРИНА ЮЛИЯ ВЛАДИМИРОВНА</t>
  </si>
  <si>
    <t>ИП Вепрев Евгений Леонидович</t>
  </si>
  <si>
    <t>ИП Давыденко Елена Викторовна</t>
  </si>
  <si>
    <t>ИП Иванов Константин Владимирович</t>
  </si>
  <si>
    <t>ИП Каратаева Елизавета Андреевна</t>
  </si>
  <si>
    <t>ИП Матвейчук Сергей Михайлович</t>
  </si>
  <si>
    <t>ИП Отяковская Екатерина Александровна</t>
  </si>
  <si>
    <t>ИП Семенихина Галина Керобовна</t>
  </si>
  <si>
    <t>ИП Трухачев Сергей Анатольевич</t>
  </si>
  <si>
    <t>ИП Цуканов Владимир Владимирович</t>
  </si>
  <si>
    <t>ИП Ширинов Фаррух Фирейсуд Оглы</t>
  </si>
  <si>
    <t>ИП Бурин Дмитрий Юрьевич</t>
  </si>
  <si>
    <t>ИП ПИВОВАРЧИК ДАНИИЛ АНДРЕЕВИЧ</t>
  </si>
  <si>
    <t>ООО "ГАЗМОНТАЖАВТОМАТИКА"</t>
  </si>
  <si>
    <t>ООО "КОНЦЕПТ"</t>
  </si>
  <si>
    <t>ООО "МЦ НИКСОР"</t>
  </si>
  <si>
    <t>ООО "НИКСОР КЛИНИК"</t>
  </si>
  <si>
    <t>Адвокат Томаева Инга Тамерлановна</t>
  </si>
  <si>
    <t>ИП Африкян Нарек Геворгович</t>
  </si>
  <si>
    <t>ИП Ахметова Ирина Александровна</t>
  </si>
  <si>
    <t>ИП Жакасова Анастасия Александровна</t>
  </si>
  <si>
    <t>ИП Кузлякина Татьяна Сергеевна</t>
  </si>
  <si>
    <t>ИП Малютина Екатерина Викторовна</t>
  </si>
  <si>
    <t>ИП Смирнов Андрей Александрович</t>
  </si>
  <si>
    <t>ИП Филимонцев Дмитрий Сергеевич</t>
  </si>
  <si>
    <t>ИП Челышев Дмитрий Владимирович</t>
  </si>
  <si>
    <t>ООО "АЛЬБАТРОС"</t>
  </si>
  <si>
    <t>ООО "АМТ-ГРУПП"</t>
  </si>
  <si>
    <t>ООО "СПТ"</t>
  </si>
  <si>
    <t>ООО ТК "ЭЙР"</t>
  </si>
  <si>
    <t>ИП КУДАШКИН ДЕНИС ПЕТРОВИЧ</t>
  </si>
  <si>
    <t>ИП Захаров Алексей Александрович</t>
  </si>
  <si>
    <t>ИП Масленников Алексей Михайлович</t>
  </si>
  <si>
    <t>ИП Симоненко Татьяна Петровна</t>
  </si>
  <si>
    <t>ИП Симонович Елена Николаевна</t>
  </si>
  <si>
    <t>ООО "БОН-СЕРВИС"</t>
  </si>
  <si>
    <t>ООО ЧОО "ЗУБР"</t>
  </si>
  <si>
    <t>ИП АНИКЕЕВ НИКОЛАЙ ИВАНОВИЧ</t>
  </si>
  <si>
    <t>ИП Ветрова Наталья Анатольевна</t>
  </si>
  <si>
    <t>ИП Гузовская Валентина Ришардовна</t>
  </si>
  <si>
    <t>ИП Лебедкина Светлана Владимировна</t>
  </si>
  <si>
    <t>ИП Неверова Виктория Викторовна</t>
  </si>
  <si>
    <t>ИП Яцкевич Юрий Александрович</t>
  </si>
  <si>
    <t>ИП Жвакин Сергей Анатольевич</t>
  </si>
  <si>
    <t>ООО "АРТ-ЛЕНД"</t>
  </si>
  <si>
    <t>ООО "КРИСТАЛЛ"</t>
  </si>
  <si>
    <t>ИП АРТЕМОВ ВИТАЛИЙ АНАТОЛЬЕВИЧ</t>
  </si>
  <si>
    <t>ИП Мирцхулава Мадона</t>
  </si>
  <si>
    <t>ИП Прусова Яна Александровна</t>
  </si>
  <si>
    <t>ИП Симонов Евгений Львович</t>
  </si>
  <si>
    <t>ООО  "БАЗОВЫЕ ИНВЕСТИЦИИ"</t>
  </si>
  <si>
    <t>ООО "ПАНОРАМА"</t>
  </si>
  <si>
    <t>ООО "ПЛЮС"</t>
  </si>
  <si>
    <t>ООО "СИЛЬВЕР"</t>
  </si>
  <si>
    <t>ООО "ТАТ СЕРВИС"</t>
  </si>
  <si>
    <t>ООО "УЛЕЙ"</t>
  </si>
  <si>
    <t>ИП АРУТЮНЯН АБГАР МАТЕВОСОВИЧ</t>
  </si>
  <si>
    <t>ИП Абакарова Наида Зубайриевна</t>
  </si>
  <si>
    <t>ИП Апалько Татьяна Юрьевна</t>
  </si>
  <si>
    <t>ИП Катомин Андрей Александрович</t>
  </si>
  <si>
    <t>ИП Орловский Родион Алексеевич</t>
  </si>
  <si>
    <t>ИП Рахимов Руслан Радикович</t>
  </si>
  <si>
    <t>ИП Соколов Сергей Юрьевич</t>
  </si>
  <si>
    <t>ИП Трошин Андрей Алексеевич</t>
  </si>
  <si>
    <t>ИП Чередниченко Лилия Евгеньевна</t>
  </si>
  <si>
    <t>ООО "МОНОЛИТСТРОЙ-ВЛ"</t>
  </si>
  <si>
    <t>ООО "ТЭМП"</t>
  </si>
  <si>
    <t>ИП Аббасов Эльнур Нобиль Оглы</t>
  </si>
  <si>
    <t>ИП Рытькова Людмила Ивановна</t>
  </si>
  <si>
    <t>ИП Сафаров Комилжон Бобоевич</t>
  </si>
  <si>
    <t>ИП Шамина Мария Васильевна</t>
  </si>
  <si>
    <t>ООО "АРГО"</t>
  </si>
  <si>
    <t>ООО "СКРЭПМАРКЕТ"</t>
  </si>
  <si>
    <t>ООО "ЧЕТЫРЕ Д"</t>
  </si>
  <si>
    <t>ГСК "МОТОР-10"</t>
  </si>
  <si>
    <t>ИП Егиазарян Ерджаник Альбертовна</t>
  </si>
  <si>
    <t>ИП Маслова Олеся Анатольевна</t>
  </si>
  <si>
    <t>ИП Нестерчук Денис Васильевич</t>
  </si>
  <si>
    <t>ИП Айдамиров Руслан Ибрагимович</t>
  </si>
  <si>
    <t>ИП Мошенин Олег Анатольевич</t>
  </si>
  <si>
    <t>ИП Новожилов Ярослав Константинович</t>
  </si>
  <si>
    <t>ИП Прохоренко Елена Александровна</t>
  </si>
  <si>
    <t>ИП Саланда Михаил Сергеевич</t>
  </si>
  <si>
    <t>ИП Устич Валерия Владимировна</t>
  </si>
  <si>
    <t>ООО "01-СЕРВИС"</t>
  </si>
  <si>
    <t>ООО "СЛАВДЕНТ"</t>
  </si>
  <si>
    <t>СОЛДАТОВ МАКСИМ НИКОЛАЕВИЧ</t>
  </si>
  <si>
    <t>ИП КРЫНИНА НАТАЛЬЯ ВЛАДИМИРОВНА</t>
  </si>
  <si>
    <t>ИП ШЕСТАЧЕНКО ЕВГЕНИЙ ВЛАДИМИРОВИЧ</t>
  </si>
  <si>
    <t>ИП Еремеева Маргарита Викторовна</t>
  </si>
  <si>
    <t>ИП Ерин Дмитрий Михайлович</t>
  </si>
  <si>
    <t>ИП Мурзин Сергей Сергеевич</t>
  </si>
  <si>
    <t>ИП Охват Василий Анатольевич</t>
  </si>
  <si>
    <t>ИП Тарасов Дмитрий Валерьевич</t>
  </si>
  <si>
    <t>ИП КАДУРИН ЮРИЙ АЛЕКСЕЕВИЧ</t>
  </si>
  <si>
    <t>ИП Симолкин Владимир Аркадьевич</t>
  </si>
  <si>
    <t>ООО "ЧОО "ИЛ-ЛЕГИОН""</t>
  </si>
  <si>
    <t>ООО "ШАНГРИ-ЛА ГРУПП"</t>
  </si>
  <si>
    <t>ИП Жарких Алексей Сергеевич</t>
  </si>
  <si>
    <t>ИП Калбаева Толунай Асановна</t>
  </si>
  <si>
    <t>ИП Коровин Владислав Владимирович</t>
  </si>
  <si>
    <t>ИП Максимов Антон Сергеевич</t>
  </si>
  <si>
    <t>ИП Махмудова Анна Евгеньевна</t>
  </si>
  <si>
    <t>ИП Свинарев Семён Юрьевич</t>
  </si>
  <si>
    <t>ИП Шмонин Максим Николаевич</t>
  </si>
  <si>
    <t>ООО "Альба-Юг"</t>
  </si>
  <si>
    <t>ИП ИСАЕВА ЛИДИЯ АЛЕКСАНДРОВНА</t>
  </si>
  <si>
    <t>ИП КОЛГАНОВА АННА БОРИСОВНА</t>
  </si>
  <si>
    <t>ИП Александров Алексей Юрьевич</t>
  </si>
  <si>
    <t>ИП Кадлубовский Владимир Валентинович</t>
  </si>
  <si>
    <t>ИП Солхаева Светлана Владимировна</t>
  </si>
  <si>
    <t>ООО "НОВЫЙ ПЛАСТИК"</t>
  </si>
  <si>
    <t>ИП Миркушенко Елена Викторовна</t>
  </si>
  <si>
    <t>ИП ТОЛУБАЕВ ИГОРЬ АНАТОЛЬЕВИЧ</t>
  </si>
  <si>
    <t>ИП Будагян Инна Рейнатовна</t>
  </si>
  <si>
    <t>ИП Евсеевичев Александр Владимирович</t>
  </si>
  <si>
    <t>ИП Жирнов Михаил Сергеевич</t>
  </si>
  <si>
    <t>ИП Караева Альбина Валерьевна</t>
  </si>
  <si>
    <t>ИП Терентьева Ольга Валерьевна</t>
  </si>
  <si>
    <t>ИП Шиянова Наталья Анатольевна</t>
  </si>
  <si>
    <t>ООО "7АВТО"</t>
  </si>
  <si>
    <t>ООО "ПРАЙМКАСТОМС ДВ"</t>
  </si>
  <si>
    <t>ООО "СМАРТ-АГРО"</t>
  </si>
  <si>
    <t>ООО "ЯХТ-ПОРТ КНЯЖА"</t>
  </si>
  <si>
    <t>АКОСО "ФЕДЕРАЦИЯ РЕГБИЙНЫХ КЛУБОВ АЛТАЯ"</t>
  </si>
  <si>
    <t>ИП Бабич Мария Георгиевна</t>
  </si>
  <si>
    <t>ИП Доржиева Туяна Цыден-Дамбаевна</t>
  </si>
  <si>
    <t>ИП Фарафонова Ирина Валерьевна</t>
  </si>
  <si>
    <t>ИП Хачатрян Мушег Иравович</t>
  </si>
  <si>
    <t>ИП ХОМЕНКО МАРИНА СЕРГЕЕВНА</t>
  </si>
  <si>
    <t>ООО "Атек К"</t>
  </si>
  <si>
    <t>ООО "ТЕ ГУСТО"</t>
  </si>
  <si>
    <t>ООО "ЭЛЕКТРО ФОРСАЖ"</t>
  </si>
  <si>
    <t>"БАРСА ГРУПП"</t>
  </si>
  <si>
    <t>"ЧЕХОВСКАЯ ПОЛИГРАФИЯ" ООО</t>
  </si>
  <si>
    <t>ИП Морозов Сергей Альбертович</t>
  </si>
  <si>
    <t>ИП СТЕПАНОВА ЕЛЕНА ВЯЧЕСЛАВОВНА</t>
  </si>
  <si>
    <t>ИП Викторова Гюзэль Наилевна</t>
  </si>
  <si>
    <t>ИП Волкова Марина Анатольевна</t>
  </si>
  <si>
    <t>ИП Катанская Вера Борисовна</t>
  </si>
  <si>
    <t>ИП Комарова Ольга Александровна</t>
  </si>
  <si>
    <t>ИП Логинова Мтвариса Отариевна</t>
  </si>
  <si>
    <t>ИП Муратышев Михаил Борисович</t>
  </si>
  <si>
    <t>ИП Назарова Наталья Викторовна</t>
  </si>
  <si>
    <t>ИП Рябичева Вероника Михайловна</t>
  </si>
  <si>
    <t>ИП Серб Олег Михайлович</t>
  </si>
  <si>
    <t>ИП Соломонов Вячеслав Витальевич</t>
  </si>
  <si>
    <t>ИП Штейнмарк Юлия Павловна</t>
  </si>
  <si>
    <t>ООО " АНС "</t>
  </si>
  <si>
    <t>ООО "ВАЛДАЙ СЕРВИС"</t>
  </si>
  <si>
    <t>ООО "ГАГАРИНСКИЙ СЫРОДЕЛ"</t>
  </si>
  <si>
    <t>ООО "ДМ-КЛУБ"</t>
  </si>
  <si>
    <t>ООО "Примадом"</t>
  </si>
  <si>
    <t>ООО "ЮНИ ТРЕЙД"</t>
  </si>
  <si>
    <t>Глава Крестьянского (Фермерского) Хозяйства Молчанов Николай Васильевич</t>
  </si>
  <si>
    <t>ИП ВОСТРИКОВА ТАТЬЯНА ВЛАДИМИРОВНА</t>
  </si>
  <si>
    <t>ИП Бикмуллина Зухра Равилевна</t>
  </si>
  <si>
    <t>ИП Крыло Антонина Ивановна</t>
  </si>
  <si>
    <t>ИП Пронина Ирина Александровна</t>
  </si>
  <si>
    <t>ИП Савельева Ольга Николаевна</t>
  </si>
  <si>
    <t>ИП Максимов Михаил Александрович</t>
  </si>
  <si>
    <t>ООО "АВАНГАРДСТРОЙ - М"</t>
  </si>
  <si>
    <t>ООО "МИРДОМА"</t>
  </si>
  <si>
    <t>ООО "СИТАРА"</t>
  </si>
  <si>
    <t>ООО "СК "БЕЛЫЙ МЕДВЕДЬ"</t>
  </si>
  <si>
    <t>ООО "ЭРИНИЯ"</t>
  </si>
  <si>
    <t xml:space="preserve">Перечисления клиентов ВТБ </t>
  </si>
  <si>
    <t>Отчет о пожертвованиях, перечисленных в рамках партнёрской программы с ПАО "ВТБ", за ИЮНЬ 2022 г.</t>
  </si>
  <si>
    <t>Ш Алина Николаевна</t>
  </si>
  <si>
    <t>П Наталья Алексеевна</t>
  </si>
  <si>
    <t>Б Михаил Олегович</t>
  </si>
  <si>
    <t>К Анна Алексеевна</t>
  </si>
  <si>
    <t>К ДАРЬЯ ВИКТОРОВНА</t>
  </si>
  <si>
    <t>М НАТАЛЬЯ ВАЛЕРЬЕВНА</t>
  </si>
  <si>
    <t>П ВАДИМ ЕВГЕНЬЕВИЧ</t>
  </si>
  <si>
    <t>И Юлия Алимжановна</t>
  </si>
  <si>
    <t>З Арина Игоревна</t>
  </si>
  <si>
    <t>К Анастасия Никитична</t>
  </si>
  <si>
    <t>П Артём Маратович</t>
  </si>
  <si>
    <t>Ш Елена Александровна</t>
  </si>
  <si>
    <t>Т ВИКТОРИЯ АЛЕКСАНДРОВНА</t>
  </si>
  <si>
    <t>В ОЛЬГА ВИКТОРОВНА</t>
  </si>
  <si>
    <t>Б ЕЛЕНА ВАЛЕНТИНОВНА</t>
  </si>
  <si>
    <t>А РОМАН ОЛЕГОВИЧ</t>
  </si>
  <si>
    <t>К АНДРЕЙ КУШТАРОВИЧ</t>
  </si>
  <si>
    <t>Ж ТАТЬЯНА ПЕТРОВНА</t>
  </si>
  <si>
    <t>Г ВИКТОРИЯ ИГОРЕВНА</t>
  </si>
  <si>
    <t>П Алексей Иванович</t>
  </si>
  <si>
    <t>А РИНАТ НАИЛЬЕВИЧ</t>
  </si>
  <si>
    <t>С ИРИНА ГРИГОРЬЕВНА</t>
  </si>
  <si>
    <t>С АЛЛА ИВАНОВНА</t>
  </si>
  <si>
    <t>Ш Артем Андреевич</t>
  </si>
  <si>
    <t>К АНДРЕЙ ВЛАДИМИРОВИЧ</t>
  </si>
  <si>
    <t>Л СЕРГЕЙ АЛЕКСЕЕВИЧ</t>
  </si>
  <si>
    <t>Д Варвара Александровна</t>
  </si>
  <si>
    <t>Р АНАСТАСИЯ ВЛАДИМИРОВНА</t>
  </si>
  <si>
    <t>Б БАТОЖАБ НАДМИТ-ЦЫРЕНОВИЧ</t>
  </si>
  <si>
    <t>Щ РОМАН АНАТОЛЬЕВИЧ</t>
  </si>
  <si>
    <t>Щ ЛЮБОВЬ ПЕТРОВНА</t>
  </si>
  <si>
    <t>Х ТАТЬЯНА ВИКТОРОВНА</t>
  </si>
  <si>
    <t>У Андрей Геннадьевич</t>
  </si>
  <si>
    <t>Р СВЕТЛАНА СТАНИСЛАВОВНА</t>
  </si>
  <si>
    <t>Ш ОЛЕСЯ МИХАЙЛОВНА</t>
  </si>
  <si>
    <t>Л Ольга Валентиновна</t>
  </si>
  <si>
    <t>Ч ЮЛИЯ ВЛАДИМИРОВНА</t>
  </si>
  <si>
    <t>Р Любовь Васильевна</t>
  </si>
  <si>
    <t>Ш Илья Игоревич</t>
  </si>
  <si>
    <t>К Евгений Леонидович</t>
  </si>
  <si>
    <t>С ВЛАДИСЛАВ ОЛЕГОВИЧ</t>
  </si>
  <si>
    <t>М Любовь Васильевна</t>
  </si>
  <si>
    <t>Г СЕРГЕЙ ВАЛЕРЬЕВИЧ</t>
  </si>
  <si>
    <t>Х СУХРАБ ХАЙДАРАЛИЕВИЧ</t>
  </si>
  <si>
    <t>К ВИКТОРИЯ ВЯЧЕСЛАВОВНА</t>
  </si>
  <si>
    <t>К Владимир Геннадиевич</t>
  </si>
  <si>
    <t>З Марина Павловна</t>
  </si>
  <si>
    <t>Ш Татьяна Ивановна</t>
  </si>
  <si>
    <t>М Ангелина Романовна</t>
  </si>
  <si>
    <t>О АЛЕКСАНДРА СЕРГЕЕВНА</t>
  </si>
  <si>
    <t>С Марина Николаевна</t>
  </si>
  <si>
    <t>С ЕЛЕНА ИВАНОВНА</t>
  </si>
  <si>
    <t>Т Юлия Юрьевна</t>
  </si>
  <si>
    <t>Ш АНДРЕЙ ОЛЕГОВИЧ</t>
  </si>
  <si>
    <t>П Евгений Вадимович</t>
  </si>
  <si>
    <t>А Елена Андреевна</t>
  </si>
  <si>
    <t>Ю Людмила Александровна</t>
  </si>
  <si>
    <t>Ц Анна Игоревна</t>
  </si>
  <si>
    <t>Е ВЯЧЕСЛАВ АЛЕКСАНДРОВИЧ</t>
  </si>
  <si>
    <t>Е Евгений Александрович</t>
  </si>
  <si>
    <t>Б Виталий Валерьевич</t>
  </si>
  <si>
    <t>Т Ольга Львовна</t>
  </si>
  <si>
    <t>Д Батырбай Урунбаевич</t>
  </si>
  <si>
    <t>С ГЛЕБ ВАДИМОВИЧ</t>
  </si>
  <si>
    <t>В Наталья Анатольевна</t>
  </si>
  <si>
    <t>П АЛЕКСАНДР АНДРЕЕВИЧ</t>
  </si>
  <si>
    <t>М ИРИНА ЕВГЕНЬЕВНА</t>
  </si>
  <si>
    <t>Е Марина Константиновна</t>
  </si>
  <si>
    <t>О АННА АНАТОЛЬЕВНА</t>
  </si>
  <si>
    <t>К РИММА МИХАЙЛОВНА</t>
  </si>
  <si>
    <t>Р ДЕНИС АЛЕКСЕЕВИЧ</t>
  </si>
  <si>
    <t>К Антон Владимирович</t>
  </si>
  <si>
    <t>М Евгений Викторович</t>
  </si>
  <si>
    <t>С АЛЕКСАНДР ЮРЬЕВИЧ</t>
  </si>
  <si>
    <t>М АЛЕКСАНДР АЛЕКСАНДРОВИЧ</t>
  </si>
  <si>
    <t>Т Евгений Николаевич</t>
  </si>
  <si>
    <t>М АНТОНИНА ЮРЬЕВНА</t>
  </si>
  <si>
    <t>Ш Алина Ильдаровна</t>
  </si>
  <si>
    <t>Н ИЛЬЯ АЛЕКСАНДРОВИЧ</t>
  </si>
  <si>
    <t>С МАРИЯ АЛЕКСЕЕВНА</t>
  </si>
  <si>
    <t>И Артем Владимирович</t>
  </si>
  <si>
    <t>А ВЛАДИМИР АНАТОЛЬЕВИЧ</t>
  </si>
  <si>
    <t>Т Антон Николаевич</t>
  </si>
  <si>
    <t>Б Максат Абадович</t>
  </si>
  <si>
    <t>М СВЕТЛАНА ВАЛЕНТИНОВНА</t>
  </si>
  <si>
    <t>К АРСЕН ДЖАМБЕЧЕВИЧ</t>
  </si>
  <si>
    <t>П Наталья Петровна</t>
  </si>
  <si>
    <t>П ИЛЬЯ ИГОРЕВИЧ</t>
  </si>
  <si>
    <t>И ИРИНА ЕВГЕНЬЕВНА</t>
  </si>
  <si>
    <t>Ж Юлия Владимировна</t>
  </si>
  <si>
    <t>А ЮЛИЯ ИВАНОВНА</t>
  </si>
  <si>
    <t>М ИВАН ВИКТОРОВИЧ</t>
  </si>
  <si>
    <t>С Екатерина Игоревна</t>
  </si>
  <si>
    <t>М ВИКТОРИЯ СЕРГЕЕВНА</t>
  </si>
  <si>
    <t>Х АНАСТАСИЯ АЛЕКСЕЕВНА</t>
  </si>
  <si>
    <t>Д Кирилл Вячеславович</t>
  </si>
  <si>
    <t>Х ТИМУР МУРАТОВИЧ</t>
  </si>
  <si>
    <t>П Михаил Вячеславович</t>
  </si>
  <si>
    <t>К МАРГАРИТА ОЛЕГОВНА</t>
  </si>
  <si>
    <t>Г Геннадий Борисович</t>
  </si>
  <si>
    <t>В Вера Геннадьевна</t>
  </si>
  <si>
    <t>А Николай Юрьевич</t>
  </si>
  <si>
    <t>Ч ВИТАЛИЙ НИКОЛАЕВИЧ</t>
  </si>
  <si>
    <t>Б АЛЕКСЕЙ ЮРЬЕВИЧ</t>
  </si>
  <si>
    <t>Р АННА АЛЕКСАНДРОВНА</t>
  </si>
  <si>
    <t>Б ЭДВАРДА ГЕННАДЬЕВНА</t>
  </si>
  <si>
    <t>Л АЛЕКСАНДР КОНСТАНТИНОВИЧ</t>
  </si>
  <si>
    <t>Л Егор Юрьевич</t>
  </si>
  <si>
    <t>Б ЛИЛИЯ ФАИЛЕВНА</t>
  </si>
  <si>
    <t>В НАДЕЖДА АЛЕКСАНДРОВНА</t>
  </si>
  <si>
    <t>Е АЛЕНА АЛЕКСАНДРОВНА</t>
  </si>
  <si>
    <t>М Нина Владимировна</t>
  </si>
  <si>
    <t>П ОКСАНА ЮРЬЕВНА</t>
  </si>
  <si>
    <t>Е Юнна Павловна</t>
  </si>
  <si>
    <t>Е Галина Анатольевна</t>
  </si>
  <si>
    <t>Х ЭДУАРД ИЛЬДАРОВИЧ</t>
  </si>
  <si>
    <t>К Наталья Анатольевна</t>
  </si>
  <si>
    <t>Л Анна Михайловна</t>
  </si>
  <si>
    <t>М НАТАЛЬЯ СЕРГЕЕВНА</t>
  </si>
  <si>
    <t>М Александр Денисович</t>
  </si>
  <si>
    <t>К ВАЛЕРИЯ АЛЕКСАНДРОВНА</t>
  </si>
  <si>
    <t>К Анатолий Васильевич</t>
  </si>
  <si>
    <t>Л КСЕНИЯ ВЛАДИМИРОВНА</t>
  </si>
  <si>
    <t>К Дмитрий Сергеевич</t>
  </si>
  <si>
    <t>К НАТАЛЬЯ АЛЕКСЕЕВНА</t>
  </si>
  <si>
    <t>Т Светлана Витальевна</t>
  </si>
  <si>
    <t>С Егор Сергеевич</t>
  </si>
  <si>
    <t>Ж ЮЛИЯ СЕРГЕЕВНА</t>
  </si>
  <si>
    <t>О НАТАЛЬЯ АЛЕКСАНДРОВНА</t>
  </si>
  <si>
    <t>Ф Дмитрий Александрович</t>
  </si>
  <si>
    <t>Л Николай Валерьевич</t>
  </si>
  <si>
    <t>П ЕВГЕНИЙ СЕРГЕЕВИЧ</t>
  </si>
  <si>
    <t>М Светлана Анатольевна</t>
  </si>
  <si>
    <t>С ДЕНИС ВАЛЕРЬЕВИЧ</t>
  </si>
  <si>
    <t>Б ДМИТРИЙ ВИКТОРОВИЧ</t>
  </si>
  <si>
    <t>К КОНСТАНТИН АЛЕКСАНДРОВИЧ</t>
  </si>
  <si>
    <t>К Татьяна Вячеславовна</t>
  </si>
  <si>
    <t>А КСЕНИЯ ЮРЬЕВНА</t>
  </si>
  <si>
    <t>С ЯРОСЛАВ ВАДИМОВИЧ</t>
  </si>
  <si>
    <t>П Наталья Александровна</t>
  </si>
  <si>
    <t>П АЛЕКСАНДР ИВАНОВИЧ</t>
  </si>
  <si>
    <t>С ПАВЕЛ ВАЛЕРЬЕВИЧ</t>
  </si>
  <si>
    <t>С АННА КОНСТАНТИНОВНА</t>
  </si>
  <si>
    <t>Б Дмитрий Александрович</t>
  </si>
  <si>
    <t>А НАТАЛЬЯ ЭДУАРДОВНА</t>
  </si>
  <si>
    <t>М Ирина Ивановна</t>
  </si>
  <si>
    <t>Б Светлана Ефимовна</t>
  </si>
  <si>
    <t xml:space="preserve">К Максим </t>
  </si>
  <si>
    <t>Т АРТУР ВАРТКЕСОВИЧ</t>
  </si>
  <si>
    <t>К АЛЕКСАНДР АНАТОЛЬЕВИЧ</t>
  </si>
  <si>
    <t>В Анна Игоревна</t>
  </si>
  <si>
    <t>Ч Антон Игоревич</t>
  </si>
  <si>
    <t>Л Владислав Владимирович</t>
  </si>
  <si>
    <t>В НАТАЛЬЯ АЛЕКСАНДРОВНА</t>
  </si>
  <si>
    <t>К ИРИНА ФАХРИТДИНОВНА</t>
  </si>
  <si>
    <t>П ДМИТРИЙ АНАТОЛЬЕВИЧ</t>
  </si>
  <si>
    <t>О Екатерина Константиновна</t>
  </si>
  <si>
    <t>К ЮЛИЯ ГЕННАДЬЕВНА</t>
  </si>
  <si>
    <t>Ш Дарья Николаевна</t>
  </si>
  <si>
    <t>М Денис Федорович</t>
  </si>
  <si>
    <t>В Дмитрий Николаевич</t>
  </si>
  <si>
    <t>С Надежда Евгеньевна</t>
  </si>
  <si>
    <t>П Анастасия Игоревна</t>
  </si>
  <si>
    <t>С Сергей Михайлович</t>
  </si>
  <si>
    <t>Ш ВИКТОРИЯ ЭДУАРДОВНА</t>
  </si>
  <si>
    <t>К ВЛАДИМИР КАМИЛЕВИЧ</t>
  </si>
  <si>
    <t>О ЮРИЙ ВАЛЕРЬЕВИЧ</t>
  </si>
  <si>
    <t>Ч Елена Васильевна</t>
  </si>
  <si>
    <t>Г Екатерина Сергеевна</t>
  </si>
  <si>
    <t>И ОЛЬГА МИХАЙЛОВНА</t>
  </si>
  <si>
    <t>П Елена Валентиновна</t>
  </si>
  <si>
    <t>Н Дмитрий Александрович</t>
  </si>
  <si>
    <t>Д РУСТАМ БЕРКИМБАЕВИЧ</t>
  </si>
  <si>
    <t>Л КАМИЛЯ АНВАРОВНА</t>
  </si>
  <si>
    <t>С ВЛАДИМИР БОРИСОВИЧ</t>
  </si>
  <si>
    <t>Д МИХАИЛ АЛЕКСАНДРОВИЧ</t>
  </si>
  <si>
    <t>П ЛЮДМИЛА МИХАЙЛОВНА</t>
  </si>
  <si>
    <t>Ш Василий Леонидович</t>
  </si>
  <si>
    <t>Д Лариса Витальевна</t>
  </si>
  <si>
    <t>С Константин Александрович</t>
  </si>
  <si>
    <t>Ш НУРИЯ МАРАТОВНА</t>
  </si>
  <si>
    <t>К Евгений Анатольевич</t>
  </si>
  <si>
    <t>С Гадел Халидович</t>
  </si>
  <si>
    <t>Э ОЛЬГА ВИКТОРОВНА</t>
  </si>
  <si>
    <t>П Алексей Игоревич</t>
  </si>
  <si>
    <t>А Валерия Валерьевна</t>
  </si>
  <si>
    <t>А Сергей Валентинович</t>
  </si>
  <si>
    <t>Б Евгения Сергеевна</t>
  </si>
  <si>
    <t>К Валентина Руслановна</t>
  </si>
  <si>
    <t>Р Алексей Владиславович</t>
  </si>
  <si>
    <t>Б Валерий Вячеславович</t>
  </si>
  <si>
    <t>И Азамат Абиевич</t>
  </si>
  <si>
    <t>А Андрей Валентинович</t>
  </si>
  <si>
    <t>С Екатерина Андреевна</t>
  </si>
  <si>
    <t>Г Руслан Анатольевич</t>
  </si>
  <si>
    <t>Г ТИМУР ТАХИРОВИЧ</t>
  </si>
  <si>
    <t>Б Ирина Викторовна</t>
  </si>
  <si>
    <t>Б Светлана Викторовна</t>
  </si>
  <si>
    <t>С Анна Александровна</t>
  </si>
  <si>
    <t>К СЕРГЕЙ ЮРЬЕВИЧ</t>
  </si>
  <si>
    <t>Ю ВИКТОРИЯ ДМИТРИЕВНА</t>
  </si>
  <si>
    <t>О Тамара Ивановна</t>
  </si>
  <si>
    <t>С Оксана Александровна</t>
  </si>
  <si>
    <t>К Айнура Кайратовна</t>
  </si>
  <si>
    <t>П Александр Сергеевич</t>
  </si>
  <si>
    <t>Т Гулзат Абдугапаровна</t>
  </si>
  <si>
    <t>П ОКСАНА ВИКТОРОВНА</t>
  </si>
  <si>
    <t>О ГЕВОРГ СУРЕНОВИЧ</t>
  </si>
  <si>
    <t>Р Иван Николаевич</t>
  </si>
  <si>
    <t>Т Татьяна Викторовна</t>
  </si>
  <si>
    <t>Г Татьяна Андреевна</t>
  </si>
  <si>
    <t>М ВЛАДИМИР ЕВГЕНЬЕВИЧ</t>
  </si>
  <si>
    <t>З Анна Васильевна</t>
  </si>
  <si>
    <t>К МИХАИЛ ЮРЬЕВИЧ</t>
  </si>
  <si>
    <t>И Алексей Сергеевич</t>
  </si>
  <si>
    <t>Е ЛЮБОВЬ СЕРГЕЕВНА</t>
  </si>
  <si>
    <t>Ш ВИКТОР АРКАДЬЕВИЧ</t>
  </si>
  <si>
    <t>Д МАКСИМ ОЛЕГОВИЧ</t>
  </si>
  <si>
    <t>В ЮЛИЯ АНАТОЛЬЕВНА</t>
  </si>
  <si>
    <t>З КСЕНИЯ РИНАТОВНА</t>
  </si>
  <si>
    <t>С СЕРГЕЙ АЛЕКСАНДРОВИЧ</t>
  </si>
  <si>
    <t>Ж Лев Александрович</t>
  </si>
  <si>
    <t>П ЕКАТЕРИНА БОРИСОВНА</t>
  </si>
  <si>
    <t>Р ВАЛЕРИЯ ВЛАДИМИРОВНА</t>
  </si>
  <si>
    <t>Т Олеся Валерьевна</t>
  </si>
  <si>
    <t>П Андрей Эдуардович</t>
  </si>
  <si>
    <t>К Елена Владимировна</t>
  </si>
  <si>
    <t>Х ВЛАДИМИР АЛЕКСАНДРОВИЧ</t>
  </si>
  <si>
    <t>Т АНДРЕЙ СЕРГЕЕВИЧ</t>
  </si>
  <si>
    <t>Б Залина Халилбеговна</t>
  </si>
  <si>
    <t>П Арина Анатольевна</t>
  </si>
  <si>
    <t>Г Дарина Сергеевна</t>
  </si>
  <si>
    <t>Г ДМИТРИЙ АЛЕКСАНДРОВИЧ</t>
  </si>
  <si>
    <t>Т АННА ЮРЬЕВНА</t>
  </si>
  <si>
    <t>М СЕРГЕЙ НИКОЛАЕВИЧ</t>
  </si>
  <si>
    <t>Х ВИЛЬДАН ГАЛИМОВИЧ</t>
  </si>
  <si>
    <t>п людмила алексеевна</t>
  </si>
  <si>
    <t>А валерий Михайлович</t>
  </si>
  <si>
    <t>С Людмила Михайловна</t>
  </si>
  <si>
    <t>В ДМИТРИЙ ВЛАДИМИРОВИЧ</t>
  </si>
  <si>
    <t>Д АНДРЕЙ ГРИГОРЬЕВИЧ</t>
  </si>
  <si>
    <t>И ЕВГЕНИЯ ОЛЕГОВНА</t>
  </si>
  <si>
    <t>Ш Ирина Иосифовна</t>
  </si>
  <si>
    <t>Л Людмила Анатольевна</t>
  </si>
  <si>
    <t>П Светлана Владимировна</t>
  </si>
  <si>
    <t>Ч ВЕРА КОРНИЛИЕВНА</t>
  </si>
  <si>
    <t>Х ШАМИЛЬ КАМИЛЕВИЧ</t>
  </si>
  <si>
    <t>З ЯНА ИГОРЕВНА</t>
  </si>
  <si>
    <t>М Аурелия Комбуевна</t>
  </si>
  <si>
    <t>Е Василий Вячеславович</t>
  </si>
  <si>
    <t>С ЮРИЙ АЛЕКСЕЕВИЧ</t>
  </si>
  <si>
    <t>К ВИТАЛИЙ ОЛЕГОВИЧ</t>
  </si>
  <si>
    <t>Л Екатерина Анатольевна</t>
  </si>
  <si>
    <t>Ф ОЛЬГА БОРИСОВНА</t>
  </si>
  <si>
    <t>Б АРТЁМ ДЕНИСОВИЧ</t>
  </si>
  <si>
    <t>Ш Андрей Михайлович</t>
  </si>
  <si>
    <t>И ДМИТРИЙ НИКОЛАЕВИЧ</t>
  </si>
  <si>
    <t>К Олег Николаевич</t>
  </si>
  <si>
    <t>Л ИВАН ВЛАДИМИРОВИЧ</t>
  </si>
  <si>
    <t>Л Екатерина Игоревна</t>
  </si>
  <si>
    <t>А ЕКАТЕРИНА МИХАЙЛОВНА</t>
  </si>
  <si>
    <t>К АЛЕКСАНДР ИГОРЕВИЧ</t>
  </si>
  <si>
    <t>Ф АЛЕКСЕЙ АНАТОЛЬЕВИЧ</t>
  </si>
  <si>
    <t>Ц ИРИНА ВИКТОРОВНА</t>
  </si>
  <si>
    <t>Ш Оксана Геннадиевна</t>
  </si>
  <si>
    <t>А Дмитрий Михайлович</t>
  </si>
  <si>
    <t>М Мурад Абдулгамидович</t>
  </si>
  <si>
    <t>К Ирина Ивановна</t>
  </si>
  <si>
    <t>Н Михаил Александрович</t>
  </si>
  <si>
    <t>М МИХАИЛ АЛЕКСАНДРОВИЧ</t>
  </si>
  <si>
    <t>Л Лилия Сергеевна</t>
  </si>
  <si>
    <t>С ЮЛИЯ АЛЕКСАНДРОВНА</t>
  </si>
  <si>
    <t>О ИРИНА ВАЛЕНТИНОВНА</t>
  </si>
  <si>
    <t>У Михаил Алексеевич</t>
  </si>
  <si>
    <t>А ЕКАТЕРИНА ЮРЬЕВНА</t>
  </si>
  <si>
    <t>Г ЕЛЕНА АНДРЕЕВНА</t>
  </si>
  <si>
    <t>З Элеонора Ефимовна</t>
  </si>
  <si>
    <t>Ф АЛЬБИНА ФАИСОВНА</t>
  </si>
  <si>
    <t>К НАДЕЖДА ВАСИЛЬЕВНА</t>
  </si>
  <si>
    <t>Г Вадим Владимирович</t>
  </si>
  <si>
    <t>К Сергей Валерьевич</t>
  </si>
  <si>
    <t>М Виктория Владимировна</t>
  </si>
  <si>
    <t>П НАТАЛЬЯ НИКОЛАЕВНА</t>
  </si>
  <si>
    <t>Х Юлия Александровна</t>
  </si>
  <si>
    <t>К Александр Викторович</t>
  </si>
  <si>
    <t>Д Виктория Федоровна</t>
  </si>
  <si>
    <t>Б ОЛЬГА ИГОРЕВНА</t>
  </si>
  <si>
    <t>Ю ДАРЬЯ СЕРГЕЕВНА</t>
  </si>
  <si>
    <t>Б АЙРАТ АХАТОВИЧ</t>
  </si>
  <si>
    <t>П Артем Викторович</t>
  </si>
  <si>
    <t>С Евгения Борисовна</t>
  </si>
  <si>
    <t>З АННА МИХАЙЛОВНА</t>
  </si>
  <si>
    <t>П Анастасия Эдуардовна</t>
  </si>
  <si>
    <t>Д Сергей Владимирович</t>
  </si>
  <si>
    <t>М Ольга Райнгольдовна</t>
  </si>
  <si>
    <t>К ДЕНИС ЭДУАРДОВИЧ</t>
  </si>
  <si>
    <t>А ДМИТРИЙ АНДРЕЕВИЧ</t>
  </si>
  <si>
    <t>М АЛЕКСАНДР ПАВЛОВИЧ</t>
  </si>
  <si>
    <t>М Владислав Олегович</t>
  </si>
  <si>
    <t>Х Лусине Юриковна</t>
  </si>
  <si>
    <t>М Светлана Евгеньевна</t>
  </si>
  <si>
    <t>Г ВЯЧЕСЛАВ АЛЕКСАНДРОВИЧ</t>
  </si>
  <si>
    <t>З Мария Викторовна</t>
  </si>
  <si>
    <t>П Григорий Игоревич</t>
  </si>
  <si>
    <t>М Павла Александровна</t>
  </si>
  <si>
    <t>К Александр Геннадьевич</t>
  </si>
  <si>
    <t>М Ксения Евгеньевна</t>
  </si>
  <si>
    <t>Б Павел Сергеевич</t>
  </si>
  <si>
    <t>К АННА ДМИТРИЕВНА</t>
  </si>
  <si>
    <t>Д ЕЛИЗАВЕТА ГРИГОРЬЕВНА</t>
  </si>
  <si>
    <t>И Елена Сергеевна</t>
  </si>
  <si>
    <t>В Елена Валерьевна</t>
  </si>
  <si>
    <t>Г Эдуард Андреевич</t>
  </si>
  <si>
    <t>К Анастасия Владимировна</t>
  </si>
  <si>
    <t>М МИХАИЛ ДМИТРИЕВИЧ</t>
  </si>
  <si>
    <t>З Надежда Викторовна</t>
  </si>
  <si>
    <t>С Юлия Андреевна</t>
  </si>
  <si>
    <t>К Инна Владимировна</t>
  </si>
  <si>
    <t>К Марьяна Аслановна</t>
  </si>
  <si>
    <t>Б Андрей Вадимович</t>
  </si>
  <si>
    <t>Т Анна Степановна</t>
  </si>
  <si>
    <t>В ВАЛЕНТИНА АЛЕКСАНДРОВНА</t>
  </si>
  <si>
    <t>В Гульнара Рафаильевна</t>
  </si>
  <si>
    <t>А АРУТЮН АВАКОВИЧ</t>
  </si>
  <si>
    <t>К Полина Сергеевна</t>
  </si>
  <si>
    <t>Т ПАВЕЛ АЛЕКСАНДРОВИЧ</t>
  </si>
  <si>
    <t>Х Татьяна Сергеевна</t>
  </si>
  <si>
    <t>К ВАЛЕРИЯ СЕРГЕЕВНА</t>
  </si>
  <si>
    <t>Л Светлана Юрьевна</t>
  </si>
  <si>
    <t>П Лилия Викторовна</t>
  </si>
  <si>
    <t>М Валерий Александрович</t>
  </si>
  <si>
    <t>Б уулу Кайрат</t>
  </si>
  <si>
    <t>Р ДМИТРИЙ ЮРЬЕВИЧ</t>
  </si>
  <si>
    <t>К СЕРГЕЙ ЕВГЕНЬЕВИЧ</t>
  </si>
  <si>
    <t>Г НАДЕЖДА ПАВЛОВНА</t>
  </si>
  <si>
    <t>П Андрей Олегович</t>
  </si>
  <si>
    <t>М АНАСТАСИЯ ДМИТРИЕВНА</t>
  </si>
  <si>
    <t>К СЕМЁН ГРИГОРЬЕВИЧ</t>
  </si>
  <si>
    <t>Х ЭМИЛЬ ИРЕКОВИЧ</t>
  </si>
  <si>
    <t>Р АЛЕКСЕЙ ГЕННАДЬЕВИЧ</t>
  </si>
  <si>
    <t>К Евгений Владимирович</t>
  </si>
  <si>
    <t>П ДМИТРИЙ ВАЛЕРЬЕВИЧ</t>
  </si>
  <si>
    <t>Г Лейсян Ильдусовна</t>
  </si>
  <si>
    <t>Ш Алексей Викторович</t>
  </si>
  <si>
    <t>О Мария Павловна</t>
  </si>
  <si>
    <t>Б Ольга Николаевна</t>
  </si>
  <si>
    <t>С Владислав Вячеславович</t>
  </si>
  <si>
    <t>Г Наталья Михайловна</t>
  </si>
  <si>
    <t>И ЕВГЕНИЙ ГЕННАДЬЕВИЧ</t>
  </si>
  <si>
    <t>К Арман Корюнович</t>
  </si>
  <si>
    <t>С ТАТЬЯНА ОЛЕГОВНА</t>
  </si>
  <si>
    <t>Ф Лилия Константиновна</t>
  </si>
  <si>
    <t>Ж СВЕТЛАНА ВИКТОРОВНА</t>
  </si>
  <si>
    <t>Б РУСЛАН ИГОРЕВИЧ</t>
  </si>
  <si>
    <t>В Алексей Александрович</t>
  </si>
  <si>
    <t>М Александр Владимирович</t>
  </si>
  <si>
    <t>С ОЛЬГА СЕРГЕЕВНА</t>
  </si>
  <si>
    <t>Ч ИРИНА АЛЕКСЕЕВНА</t>
  </si>
  <si>
    <t>С Вадим Васильевич</t>
  </si>
  <si>
    <t>С ЕЛЕНА БОРИСОВНА</t>
  </si>
  <si>
    <t>С ЭЛЬВИНА МИРЗАХЛЯМОВНА</t>
  </si>
  <si>
    <t>М ТАТЬЯНА ВИТАЛЬЕВНА</t>
  </si>
  <si>
    <t>В АНДРЕЙ ГЕННАДЬЕВИЧ</t>
  </si>
  <si>
    <t>Г ЮРИЙ НИКОЛАЕВИЧ</t>
  </si>
  <si>
    <t>К ЮЛИЯ ВЛАДИСЛАВОВНА</t>
  </si>
  <si>
    <t>Ф ВАДИМ ПАВЛОВИЧ</t>
  </si>
  <si>
    <t>Л ТАТЬЯНА ВАЛЕРЬЕВНА</t>
  </si>
  <si>
    <t>А Елена Викторовна</t>
  </si>
  <si>
    <t>Ш Татьяна Анатольевна</t>
  </si>
  <si>
    <t>П АЛЕКСЕЙ ВИКТОРОВИЧ</t>
  </si>
  <si>
    <t>Д МАРИЯ АЛЕКСАНДРОВНА</t>
  </si>
  <si>
    <t>Д Наталья Вячеславовна</t>
  </si>
  <si>
    <t>Ш Глеб Сергеевич</t>
  </si>
  <si>
    <t>Г ОКСАНА ВЛАДИМИРОВНА</t>
  </si>
  <si>
    <t>Д ЕЛЕНА ВАЛЕРЬЕВНА</t>
  </si>
  <si>
    <t>П ЮЛИЯ ВЯЧЕСЛАВОВНА</t>
  </si>
  <si>
    <t>Т Владислав Юрьевич</t>
  </si>
  <si>
    <t>а александр павлович</t>
  </si>
  <si>
    <t>А Вадим Сергеевич</t>
  </si>
  <si>
    <t>К Дмитрий Александрович</t>
  </si>
  <si>
    <t>Д РАМИЛЬ РАДИКОВИЧ</t>
  </si>
  <si>
    <t>Б Юлия Викторовна</t>
  </si>
  <si>
    <t>М Станислав Владимирович</t>
  </si>
  <si>
    <t>Б Александр Александрович</t>
  </si>
  <si>
    <t>М РЕГИНА РУСЛАНОВНА</t>
  </si>
  <si>
    <t>Д АННА СЕРГЕЕВНА</t>
  </si>
  <si>
    <t>М Анастасия Юрьевна</t>
  </si>
  <si>
    <t>В Шехроз Муминжонович</t>
  </si>
  <si>
    <t>Б ИРИНА ВАЛЕРЬЕВНА</t>
  </si>
  <si>
    <t>И РЕГИНА РИНАТОВНА</t>
  </si>
  <si>
    <t>Б НАТАЛЬЯ ВАСИЛЬЕВНА</t>
  </si>
  <si>
    <t>М ЛЕОНИЛЛА АЛЬБЕРТОВНА</t>
  </si>
  <si>
    <t>М ИРИНА АЛЕКСАНДРОВНА</t>
  </si>
  <si>
    <t>Ф Денис Фоатович</t>
  </si>
  <si>
    <t>Я Светлана Мореславовна</t>
  </si>
  <si>
    <t>К КИРИЛЛ ПАВЛОВИЧ</t>
  </si>
  <si>
    <t>Л ТАТЬЯНА ВИТАЛЬЕВНА</t>
  </si>
  <si>
    <t>С ЕВГЕНИЙ ВАЛЕНТИНОВИЧ</t>
  </si>
  <si>
    <t>Г Валерия Витальевна</t>
  </si>
  <si>
    <t>Х Сураж Озодбек</t>
  </si>
  <si>
    <t>Д Мария Викторовна</t>
  </si>
  <si>
    <t>М Анна Игоревна</t>
  </si>
  <si>
    <t>С Евгений Михайлович</t>
  </si>
  <si>
    <t>Г Анастасия Егоровна</t>
  </si>
  <si>
    <t>Р ЕЛЕНА ВИТАЛЬЕВНА</t>
  </si>
  <si>
    <t>А Полина Михайловна</t>
  </si>
  <si>
    <t>М Ангелина Александровна</t>
  </si>
  <si>
    <t>К Андрей Валерьевич</t>
  </si>
  <si>
    <t>М ДАРЬЯ ВАСИЛЬЕВНА</t>
  </si>
  <si>
    <t>К Анна Александровна</t>
  </si>
  <si>
    <t>М Артур Мэлсович</t>
  </si>
  <si>
    <t>К ИГОРЬ ВИКТОРОВИЧ</t>
  </si>
  <si>
    <t>Г Александр Альбертович</t>
  </si>
  <si>
    <t>П СЕРГЕЙ ВАЛЕРЬЕВИЧ</t>
  </si>
  <si>
    <t>А СЕРГЕЙ ГЕННАДЬЕВИЧ</t>
  </si>
  <si>
    <t>М Николай Сергеевич</t>
  </si>
  <si>
    <t>К Дмитрий Иванович</t>
  </si>
  <si>
    <t>К Светлана Михайловна</t>
  </si>
  <si>
    <t>Б Елена Сергеевна</t>
  </si>
  <si>
    <t>В Дарья Александровна</t>
  </si>
  <si>
    <t>Е Александр Петрович</t>
  </si>
  <si>
    <t>К Наталья Андреевна</t>
  </si>
  <si>
    <t>М СВЕТЛАНА МИХАЙЛОВНА</t>
  </si>
  <si>
    <t>А Рагим Галиб</t>
  </si>
  <si>
    <t>Л Яна Вадимовна</t>
  </si>
  <si>
    <t>Р АЛИНА ВЛАДИМИРОВНА</t>
  </si>
  <si>
    <t>Т Ирина Сергеевна</t>
  </si>
  <si>
    <t>Е ЯНА СЕРГЕЕВНА</t>
  </si>
  <si>
    <t>Я Софья Игоревна</t>
  </si>
  <si>
    <t>Х Альберт Галиевич</t>
  </si>
  <si>
    <t>А Оксана Сергеевна</t>
  </si>
  <si>
    <t>М СЕРГЕЙ МИХАЙЛОВИЧ</t>
  </si>
  <si>
    <t>И Светлана Викторовна</t>
  </si>
  <si>
    <t>Г Нина Александровна</t>
  </si>
  <si>
    <t>С Андрей Геннадьевич</t>
  </si>
  <si>
    <t>Л ВИТАЛИЙ АЛЕКСАНДРОВИЧ</t>
  </si>
  <si>
    <t>Б Александр Валерьевич</t>
  </si>
  <si>
    <t>В ОКСАНА ВЛАДИМИРОВНА</t>
  </si>
  <si>
    <t>С Максим Павлович</t>
  </si>
  <si>
    <t>П НАТАЛЬЯ ВАЛЕНТИНОВНА</t>
  </si>
  <si>
    <t>Р Татьяна Александровна</t>
  </si>
  <si>
    <t>П ИРИНА ВИКТОРОВНА</t>
  </si>
  <si>
    <t>К ИРИНА ГЕННАДИЕВНА</t>
  </si>
  <si>
    <t>П Ярослав Игоревич</t>
  </si>
  <si>
    <t>С Марина Львовна</t>
  </si>
  <si>
    <t>Ш ДИНА ДАВИДОВНА</t>
  </si>
  <si>
    <t>Ж ЕЛЕНА ВАЛЕРЬЕВНА</t>
  </si>
  <si>
    <t>С Анастасия Анатольевна</t>
  </si>
  <si>
    <t>Г Илья Михайлович</t>
  </si>
  <si>
    <t>С Юлия Вячеславовна</t>
  </si>
  <si>
    <t>Д Валентин Дмитриевич</t>
  </si>
  <si>
    <t>Р АЛЕКСАНДР АНАТОЛЬЕВИЧ</t>
  </si>
  <si>
    <t>М Александр Васильевич</t>
  </si>
  <si>
    <t>Г СУЛТАН СТАНИСЛАВОВИЧ</t>
  </si>
  <si>
    <t>Ц ДЕНИС НИКОЛАЕВИЧ</t>
  </si>
  <si>
    <t>Я ИННА НИКОЛАЕВНА</t>
  </si>
  <si>
    <t>Р ГУЛЬНАРА РУФАТОВНА</t>
  </si>
  <si>
    <t>А Альберт Фирдинандович</t>
  </si>
  <si>
    <t>Д МАРИНА ГРИГОРЬЕВНА</t>
  </si>
  <si>
    <t>Ф Юлия Игоревна</t>
  </si>
  <si>
    <t>К ЛЮБОВЬ МИХАЙЛОВНА</t>
  </si>
  <si>
    <t>Д ПОЛИНА ВЛАДИМИРОВНА</t>
  </si>
  <si>
    <t>С ГУЛЬНАРА ТАГИРОВНА</t>
  </si>
  <si>
    <t>П ЕКАТЕРИНА ВАЛЕРЬЕВНА</t>
  </si>
  <si>
    <t>Н ИГОРЬ ОЛЕГОВИЧ</t>
  </si>
  <si>
    <t>Б ВАСИЛИЙ ВЛАДИМИРОВИЧ</t>
  </si>
  <si>
    <t>У ГАЗИМ ИРГАЛИЕВИЧ</t>
  </si>
  <si>
    <t>К МАРИЯ НИКОЛАЕВНА</t>
  </si>
  <si>
    <t>К ДМИТРИЙ АНДРЕЕВИЧ</t>
  </si>
  <si>
    <t>А ВАРДКЕС АРСЕНОВИЧ</t>
  </si>
  <si>
    <t>Н Роман Владимирович</t>
  </si>
  <si>
    <t>П МТР-СЕРВИС ООО</t>
  </si>
  <si>
    <t>С Анастасия Яковлевна</t>
  </si>
  <si>
    <t>Б ЕЛЕНА ЕВГЕНЬЕВНА</t>
  </si>
  <si>
    <t>К Елена Алексеевна</t>
  </si>
  <si>
    <t>К ПАВЕЛ АЛЕКСЕЕВИЧ</t>
  </si>
  <si>
    <t>Г Юлия Сергеевна</t>
  </si>
  <si>
    <t>К ВАСИЛИСА СЕРГЕЕВНА</t>
  </si>
  <si>
    <t>К ИВАН АЛЕКСЕЕВИЧ</t>
  </si>
  <si>
    <t>Х АРИНА СЕРГЕЕВНА</t>
  </si>
  <si>
    <t>Н Алексей Васильевич</t>
  </si>
  <si>
    <t>Ш ЕЛЕНА КОНСТАНТИНОВНА</t>
  </si>
  <si>
    <t>О АННА СЕРГЕЕВНА</t>
  </si>
  <si>
    <t>С АНДРЕЙ ВАЛЕНТИНОВИЧ</t>
  </si>
  <si>
    <t>В Екатерина Антоновна</t>
  </si>
  <si>
    <t>З ЕВГЕНИЯ ВЛАДИМИРОВНА</t>
  </si>
  <si>
    <t>Э МУСЛИМ БЕКМИРЗАЕВИЧ</t>
  </si>
  <si>
    <t>Д Динара Маратовна</t>
  </si>
  <si>
    <t>Ш НАДЕЖДА ЗИНОВЬЕВНА</t>
  </si>
  <si>
    <t>Р Олег Викторович</t>
  </si>
  <si>
    <t>У НАТАЛЬЯ ВИКТОРОВНА</t>
  </si>
  <si>
    <t>К КЕТО ФРИДОНОВНА</t>
  </si>
  <si>
    <t>П ОЛЬГА СЕРГЕЕВНА</t>
  </si>
  <si>
    <t>Б ЮЛИЯ ВЛАДИМИРОВНА</t>
  </si>
  <si>
    <t>А Валентина Федосеевна</t>
  </si>
  <si>
    <t>К Юлия Владимировна</t>
  </si>
  <si>
    <t>Д Александр Николаевич</t>
  </si>
  <si>
    <t>П ЛЮБОВЬ ВАЛЕРЬЕВНА</t>
  </si>
  <si>
    <t>У РУСЛАН ДЕНИСОВИЧ</t>
  </si>
  <si>
    <t>С КСЕНИЯ СЕРГЕЕВНА</t>
  </si>
  <si>
    <t>Г Светлана Валерьевна</t>
  </si>
  <si>
    <t>С Максим Игоревич</t>
  </si>
  <si>
    <t>П Рустам Исрапилович</t>
  </si>
  <si>
    <t>И Незакет Ниязовна</t>
  </si>
  <si>
    <t>Л Елена Владиславовна</t>
  </si>
  <si>
    <t>М Виктор Андреевич</t>
  </si>
  <si>
    <t>Ш Мария Андреевна</t>
  </si>
  <si>
    <t>З АЛЕКСЕЙ СЕРГЕЕВИЧ</t>
  </si>
  <si>
    <t>У НАДЕЖДА АНАТОЛЬЕВНА</t>
  </si>
  <si>
    <t>М ВАСИЛИЙ ВЯЧЕСЛАВОВИЧ</t>
  </si>
  <si>
    <t>С Денис Вячеславович</t>
  </si>
  <si>
    <t>В Виктория Викторовна</t>
  </si>
  <si>
    <t>О Евгений Михайлович</t>
  </si>
  <si>
    <t>К ЛЕОНИД НИКОЛАЕВИЧ</t>
  </si>
  <si>
    <t>Ф Алексей Владимирович</t>
  </si>
  <si>
    <t>П КОНСТАНТИН АЛЕКСЕЕВИЧ</t>
  </si>
  <si>
    <t>Ф ОЛЬГА ВИКТОРОВНА</t>
  </si>
  <si>
    <t>Л Владислав Викторович</t>
  </si>
  <si>
    <t>М АЛМАЗ САФАРГАЛИЕВИЧ</t>
  </si>
  <si>
    <t>В РУСТАМ ФАРИТОВИЧ</t>
  </si>
  <si>
    <t>Ш Олег Игоревич</t>
  </si>
  <si>
    <t>А Елена Сергеевна</t>
  </si>
  <si>
    <t>С Ирина Александровна</t>
  </si>
  <si>
    <t>К СВЕТЛАНА АЛЕКСАНДРОВНА</t>
  </si>
  <si>
    <t>Ш СЕРГЕЙ ДЕНИСОВИЧ</t>
  </si>
  <si>
    <t>Ч Мария Викторовна</t>
  </si>
  <si>
    <t>И Арина Викторовна</t>
  </si>
  <si>
    <t>С Антонина Владимировна</t>
  </si>
  <si>
    <t>Е Михаил Михайлович</t>
  </si>
  <si>
    <t>Л ОЛЕГ ВИКТОРОВИЧ</t>
  </si>
  <si>
    <t>Е Алексей Васильевич</t>
  </si>
  <si>
    <t>М АЙГУЛЬ РАДИКОВНА</t>
  </si>
  <si>
    <t>Н АЛЕКСАНДР РАВИЛЕВИЧ</t>
  </si>
  <si>
    <t>К МИХАИЛ НИКОЛАЕВИЧ</t>
  </si>
  <si>
    <t>К Полина Алексеевна</t>
  </si>
  <si>
    <t>В СЕРГЕЙ ВЛАДИМИРОВИЧ</t>
  </si>
  <si>
    <t>Ш Зинфира Адгамовна</t>
  </si>
  <si>
    <t>М МАРИЯ КИРЗИМОВНА</t>
  </si>
  <si>
    <t>П Дарья Сергеевна</t>
  </si>
  <si>
    <t>Г ЛИЛИЯ МАРСОВНА</t>
  </si>
  <si>
    <t>Б ЕГОР КОНСТАНТИНОВИЧ</t>
  </si>
  <si>
    <t>Г Наира Минбалаевна</t>
  </si>
  <si>
    <t>Ч АЛЕКСЕЙ ЕВГЕНЬЕВИЧ</t>
  </si>
  <si>
    <t>К АЛЬБИНА ГЕННАДЬЕВНА</t>
  </si>
  <si>
    <t>М Артур Павлович</t>
  </si>
  <si>
    <t>п юрий петрович</t>
  </si>
  <si>
    <t>П Валентина Николаевна</t>
  </si>
  <si>
    <t>С МИХАИЛ МИХАЙЛОВИЧ</t>
  </si>
  <si>
    <t>Г ВЛАДИМИР ВЛАДИМИРОВИЧ</t>
  </si>
  <si>
    <t>В Валерия Александровна</t>
  </si>
  <si>
    <t>Н АРТУР ВЛАДИМИРОВИЧ</t>
  </si>
  <si>
    <t>П Наталья Владимировна</t>
  </si>
  <si>
    <t>А МАКСИМ БОРИСОВИЧ</t>
  </si>
  <si>
    <t>К СВЕТЛАНА ЮРЬЕВНА</t>
  </si>
  <si>
    <t>Р ВЛАДИСЛАВ ИВАНОВИЧ</t>
  </si>
  <si>
    <t>Т Кристина Михайловна</t>
  </si>
  <si>
    <t>М МАКСИМ НИКОЛАЕВИЧ</t>
  </si>
  <si>
    <t>Л Александр Станиславович</t>
  </si>
  <si>
    <t>Б ТАТЬЯНА ЮРЬЕВНА</t>
  </si>
  <si>
    <t>А Ольга Николаевна</t>
  </si>
  <si>
    <t>М ПАВЕЛ АЛЕКСАНДРОВИЧ</t>
  </si>
  <si>
    <t>А Вячеслав Дмитриевич</t>
  </si>
  <si>
    <t>Р ДМИТРИЙ АЛЕКСЕЕВИЧ</t>
  </si>
  <si>
    <t>Г ЕВГЕНИЯ АНДРЕЕВНА</t>
  </si>
  <si>
    <t>Д МАРИЯ СЕРГЕЕВНА</t>
  </si>
  <si>
    <t>О ЗАИРА МУРАДОВНА</t>
  </si>
  <si>
    <t>В ВАЛЕРИЙ ВЯЧЕСЛАВОВИЧ</t>
  </si>
  <si>
    <t>У Юлия Сергеевна</t>
  </si>
  <si>
    <t>Е Марина Владимировна</t>
  </si>
  <si>
    <t>Т ИРИНА ЕВГЕНЬЕВНА</t>
  </si>
  <si>
    <t>М ГУЛЬНАРА АХТЯМОВНА</t>
  </si>
  <si>
    <t>С Ольга Игоревна</t>
  </si>
  <si>
    <t>К АЛИНА АЛЕКСАНДРОВНА</t>
  </si>
  <si>
    <t>Х Алексей Александрович</t>
  </si>
  <si>
    <t>Д Екатерина Евгеновна</t>
  </si>
  <si>
    <t>А Татьяна Александровна</t>
  </si>
  <si>
    <t>А Павел Владимирович</t>
  </si>
  <si>
    <t>А ВЕНЕРА ФЕРДАУСОВНА</t>
  </si>
  <si>
    <t>Т Александр Генадьевич</t>
  </si>
  <si>
    <t>Н ДАРЬЯ АНАТОЛЬЕВНА</t>
  </si>
  <si>
    <t xml:space="preserve">З ТИГРАН </t>
  </si>
  <si>
    <t>Д Кирилл Андреевич</t>
  </si>
  <si>
    <t>Х ЮЛИЯ СЕРГЕЕВНА</t>
  </si>
  <si>
    <t>А Кристина Владимировна</t>
  </si>
  <si>
    <t>Е Вероника Романовна</t>
  </si>
  <si>
    <t>В Павел Акадзевич</t>
  </si>
  <si>
    <t>А ДАРЬЯ ВАСИЛЬЕВНА</t>
  </si>
  <si>
    <t>Ш АЛЬФИЯ ДАНИЯЛОВНА</t>
  </si>
  <si>
    <t>К Марина Алексеевна</t>
  </si>
  <si>
    <t>М АКАЙ РАДЖАБОВИЧ</t>
  </si>
  <si>
    <t>Т Максим Григорьевич</t>
  </si>
  <si>
    <t>К Евгений Сергеевич</t>
  </si>
  <si>
    <t>З Дмитрий Сергеевич</t>
  </si>
  <si>
    <t>П Татьяна Анатольевна</t>
  </si>
  <si>
    <t>С АЙРАТ ЗИНФИРОВИЧ</t>
  </si>
  <si>
    <t>Ф КРИСТИНА ОЛЕГОВНА</t>
  </si>
  <si>
    <t>М АНТОН ИГОРЕВИЧ</t>
  </si>
  <si>
    <t>Р Алексей Евгеньевич</t>
  </si>
  <si>
    <t>К Марина Александровна</t>
  </si>
  <si>
    <t>Д Галина Васильевна</t>
  </si>
  <si>
    <t>Г СЕРГЕЙ АЛЕКСАНДРОВИЧ</t>
  </si>
  <si>
    <t>К ВЯЧЕСЛАВ СЕРГЕЕВИЧ</t>
  </si>
  <si>
    <t>В ЛЮДМИЛА АНАТОЛЬЕВНА</t>
  </si>
  <si>
    <t>К Анастасия Андреевна</t>
  </si>
  <si>
    <t>Б ЕЛЕНА ЮРЬЕВНА</t>
  </si>
  <si>
    <t>З АНАСТАСИЯ АЛЕКСАНДРОВНА</t>
  </si>
  <si>
    <t>Г Ольга Вячеславовна</t>
  </si>
  <si>
    <t>С Гульмарьям Александровна</t>
  </si>
  <si>
    <t xml:space="preserve">Р Перизат </t>
  </si>
  <si>
    <t>Т НАТАЛЬЯ БОРИСОВНА</t>
  </si>
  <si>
    <t>Л ОЛЬГА ВИКТОРОВНА</t>
  </si>
  <si>
    <t>И СЕРГЕЙ ЕВГЕНЬЕВИЧ</t>
  </si>
  <si>
    <t>Б КСЕНИЯ СЕРГЕЕВНА</t>
  </si>
  <si>
    <t>Ц Александр Сергеевич</t>
  </si>
  <si>
    <t>Г НИНА КОНСТАНТИНОВНА</t>
  </si>
  <si>
    <t>К Алла Владиславовна</t>
  </si>
  <si>
    <t>К Алексей Михайлович</t>
  </si>
  <si>
    <t>Г Анна Николаевна</t>
  </si>
  <si>
    <t>Б Дмитрий Фанисович</t>
  </si>
  <si>
    <t>Б АЛЕКСАНДРА ВАЛЕНТИНОВНА</t>
  </si>
  <si>
    <t>Д ОЛЬГА ВИКТОРОВНА</t>
  </si>
  <si>
    <t>С Кристина Ивановна</t>
  </si>
  <si>
    <t>Г Марина Николаевна</t>
  </si>
  <si>
    <t>Л Олег Геннадьевич</t>
  </si>
  <si>
    <t>П Ирина Аркадьевна</t>
  </si>
  <si>
    <t>Г Марина Алиевна</t>
  </si>
  <si>
    <t>Д МАКСИМ СЕРГЕЕВИЧ</t>
  </si>
  <si>
    <t>Н ЮЛИЯ АНАТОЛЬЕВНА</t>
  </si>
  <si>
    <t>П АЛЕНА СЕРГЕЕВНА</t>
  </si>
  <si>
    <t>С АНДРЕЙ АЛЕКСЕЕВИЧ</t>
  </si>
  <si>
    <t>С Олеся Анатольевна</t>
  </si>
  <si>
    <t>А Ильшад Рамильевич</t>
  </si>
  <si>
    <t>Н ИРЕК РАШАТОВИЧ</t>
  </si>
  <si>
    <t>Т Лира Винеровна</t>
  </si>
  <si>
    <t>Б Наталья Евгеньевна</t>
  </si>
  <si>
    <t>Д Юлия Вячеславовна</t>
  </si>
  <si>
    <t>Г Тина Павловна</t>
  </si>
  <si>
    <t>Т Алена Руслановна</t>
  </si>
  <si>
    <t>Л Елена Сергеевна</t>
  </si>
  <si>
    <t>М Вячеслав Валерьевич</t>
  </si>
  <si>
    <t>Б Анастасия Андреевна</t>
  </si>
  <si>
    <t>Ч Роман Олегович</t>
  </si>
  <si>
    <t>Л АНАСТАСИЯ АЛЕКСАНДРОВНА</t>
  </si>
  <si>
    <t>Р Роман Алексеевич</t>
  </si>
  <si>
    <t>Ф Татьяна Васильевна</t>
  </si>
  <si>
    <t>Е МАРИЯ СЕРГЕЕВНА</t>
  </si>
  <si>
    <t>З РИНАТ ФАНУСОВИЧ</t>
  </si>
  <si>
    <t>А Илона Александровна</t>
  </si>
  <si>
    <t>К Юлия Сергеевна</t>
  </si>
  <si>
    <t>И СЕРГЕЙ ОЛЕГОВИЧ</t>
  </si>
  <si>
    <t>Х Роман Ирекович</t>
  </si>
  <si>
    <t>С АЛЕКСЕЙ ИГОРЕВИЧ</t>
  </si>
  <si>
    <t>Г Ольга Александровна</t>
  </si>
  <si>
    <t>Г Антон Сергеевич</t>
  </si>
  <si>
    <t>К Надежда Юрьевна</t>
  </si>
  <si>
    <t>П Зоя Владимировна</t>
  </si>
  <si>
    <t>Т ЕВГЕНИЙ ПАВЛОВИЧ</t>
  </si>
  <si>
    <t>Д ДЕНИС ИГОРЕВИЧ</t>
  </si>
  <si>
    <t>Ш Эдуард Адисович</t>
  </si>
  <si>
    <t>М ЮЛИЯ БОРИСОВНА</t>
  </si>
  <si>
    <t>Перечисления клиентов Сбербанка, за ИЮНЬ 2022 г.</t>
  </si>
  <si>
    <t>ООО "АРТ И ДИЗ"</t>
  </si>
  <si>
    <t>ООО "СМАРТКОНЦЕПТ"</t>
  </si>
  <si>
    <t>Веков Алексей Геннадьевич (ИП)</t>
  </si>
  <si>
    <t>Николаева Елена Ивановна (ИП)</t>
  </si>
  <si>
    <t>ИП ШИРОКОВА ИРИНА ОЛЕГОВНА</t>
  </si>
  <si>
    <t>ФАДЕЕВА ЕКАТЕРИНА ФЕДОРОВНА (ИП)</t>
  </si>
  <si>
    <t>БОЛЬБАТ ИЛЬЯ ГРИГОРЬЕВИЧ (ИП)</t>
  </si>
  <si>
    <t>ЯКУШЕВ АЛЕКСЕЙ ВЛАДИМИРОВИЧ (ИП)</t>
  </si>
  <si>
    <t>Фомина Елена Геннадьевна (ИП)</t>
  </si>
  <si>
    <t>НОСКОВ СЕРГЕЙ ВЛАДИМИРОВИЧ</t>
  </si>
  <si>
    <t>СИКАЧ НАТАЛЬЯ МИХАЙЛОВНА (ИП)</t>
  </si>
  <si>
    <t>ООО "АВАНТА-Н"</t>
  </si>
  <si>
    <t>ООО "ОСК-АЛЬП"</t>
  </si>
  <si>
    <t>ООО "Нитрон плюс"</t>
  </si>
  <si>
    <t>ООО "КОНЕСИОН"</t>
  </si>
  <si>
    <t>ООО "БАРИЕНТАР"</t>
  </si>
  <si>
    <t>ИВАНОВ ИВАН ВАСИЛЬЕВИЧ (ИП)</t>
  </si>
  <si>
    <t>Нестеров Алексей Николаевич (ИП)</t>
  </si>
  <si>
    <t>ООО "МЕГА ТРЕЙД"</t>
  </si>
  <si>
    <t>БЕЗВИННАЯ ЛЮДМИЛА ЕВГЕНЬЕВНА</t>
  </si>
  <si>
    <t>ООО "СибТранзит"</t>
  </si>
  <si>
    <t>ПЕТРОВ ВИКТОР ИГОРЕВИЧ (ИП)</t>
  </si>
  <si>
    <t>Савина Татьяна Васильевна (ИП)</t>
  </si>
  <si>
    <t>ООО "НИВАД"</t>
  </si>
  <si>
    <t>Сулейманов Эльшан Салман оглы (ИП)</t>
  </si>
  <si>
    <t>ООО "ДЕТРИТ"</t>
  </si>
  <si>
    <t>КРАФТ КСЕНИЯ АЛЕКСАНДРОВНА (ИП)</t>
  </si>
  <si>
    <t>ООО "АЗУРА"</t>
  </si>
  <si>
    <t>ООО "ПРАЙМ"</t>
  </si>
  <si>
    <t>ООО "ЛОГИТЕК"</t>
  </si>
  <si>
    <t>ООО "ЛОРДЪ"</t>
  </si>
  <si>
    <t>ООО "ВИРАТОН"</t>
  </si>
  <si>
    <t>ООО "ВЫСОТА"</t>
  </si>
  <si>
    <t>ДАЙНЕКО АЛЕКСАНДР КУЗЬМИЧ (ИП)</t>
  </si>
  <si>
    <t>ООО "РЕКАВЕРИ ГРУПП"</t>
  </si>
  <si>
    <t>ХАМИДОВА МАХФУЗА УСМАНОВНА (ИП)</t>
  </si>
  <si>
    <t>ООО "КОЛОРАДО"</t>
  </si>
  <si>
    <t>ИП Эриум Артур Михайлович</t>
  </si>
  <si>
    <t>ООО "ПРИМА-НТ"</t>
  </si>
  <si>
    <t>ООО "ВОСТОК СЕРВИС"</t>
  </si>
  <si>
    <t>ШЛЕЙНИКОВА ОЛЬГА ВЛАДИМИРОВНА (ИП)</t>
  </si>
  <si>
    <t>ООО "АРТЕК"</t>
  </si>
  <si>
    <t>ВЕСЕЛОВА АЛИНА СЕРГЕЕВНА (ИП)</t>
  </si>
  <si>
    <t>ООО "ВРЕМЯ ПЕРЕМЕН"</t>
  </si>
  <si>
    <t>ООО "АмурТоргСбыт"</t>
  </si>
  <si>
    <t>ООО "ПРЕМЬЕР - СП"</t>
  </si>
  <si>
    <t>ЧЁБОТОВА ЕЛЕНА ВЛАДИМИРОВНА (ИП)</t>
  </si>
  <si>
    <t>ООО "ПРОФСЕРТКОМ"</t>
  </si>
  <si>
    <t>МОИСЕЕНКО АНДРЕЙ ПАВЛОВИЧ (ИП)</t>
  </si>
  <si>
    <t>Лупаносов Владимир Витальевич (ИП)</t>
  </si>
  <si>
    <t>Овчинников Валерий Иванович (ИП)</t>
  </si>
  <si>
    <t>ООО "ПРОФИЛИУС"</t>
  </si>
  <si>
    <t>Вострикова Марина Дмитриевна (ИП)</t>
  </si>
  <si>
    <t>Ситковский Максим Сергеевич (ИП)</t>
  </si>
  <si>
    <t>ИП ЯНКИН МИХАИЛ ВАЛЕРЬЕВИЧ</t>
  </si>
  <si>
    <t>ТЕВС ВЕРА ВИКТОРОВНА (ИП)</t>
  </si>
  <si>
    <t>ООО "ФИРМА "ЮГВЕССЕРВИС"</t>
  </si>
  <si>
    <t>ООО "УК ПРОФИ СЕРВИС"</t>
  </si>
  <si>
    <t>ООО "ТАРГО КАСТОМЗ ИНДАСТРИЗ"</t>
  </si>
  <si>
    <t>ООО "СТРОЙОПТМАРКЕТ"</t>
  </si>
  <si>
    <t>ШИДЛОВСКАЯ АЛЕКСАНДРА МИХАЙЛОВНА (ИП)</t>
  </si>
  <si>
    <t>ШВАРЁВ ДАНИЛ ВАСИЛЬЕВИЧ (ИП)</t>
  </si>
  <si>
    <t>БЕЛОЗУБ НИКОЛАЙ АЛЕКСАНДРОВИЧ (ИП)</t>
  </si>
  <si>
    <t>КОРОБЕЙНИКОВ НИКИТА ИЛЬИЧ</t>
  </si>
  <si>
    <t>ПАРХОМЕНКО АРТЕМ АНДРЕЕВИЧ (ИП)</t>
  </si>
  <si>
    <t>ИВАНОВ ЕГОР МИХАЙЛОВИЧ (ИП)</t>
  </si>
  <si>
    <t>ООО "ВИТРАЖ"</t>
  </si>
  <si>
    <t>Погорелова Наталья Викторовна (ИП)</t>
  </si>
  <si>
    <t>ООО "ТЕХНОМАГ</t>
  </si>
  <si>
    <t>Захаров Евгений Владимирович (ИП)</t>
  </si>
  <si>
    <t>ШЕВЧЕНКО ТАТЬЯНА СЕРГЕЕВНА (ИП)</t>
  </si>
  <si>
    <t>ЛЫСЕНКО ОЛЬГА ВАСИЛЬЕВНА (ИП)</t>
  </si>
  <si>
    <t>ЗУБЕНКО ВАЛЕРИЯ ВИКТОРОВНА (ИП)</t>
  </si>
  <si>
    <t>Асеева Светлана Евгеньевна (ИП)</t>
  </si>
  <si>
    <t>ООО "ЛИДЕР"</t>
  </si>
  <si>
    <t>ГЛАЗУНОВА ИРИНА ВИКТОРОВНА (ИП)</t>
  </si>
  <si>
    <t>ШИШ ПАВЕЛ МИХАЙЛОВИЧ (ИП)</t>
  </si>
  <si>
    <t>ООО "АЛИСА"</t>
  </si>
  <si>
    <t>БАХТЕЕВА АЛЕКСАНДРА ДЕНИСОВНА (ИП)</t>
  </si>
  <si>
    <t>ООО "ФАЛДА"</t>
  </si>
  <si>
    <t>ВЕРЕИТИНОВА НИНА МИХАЙЛОВНА (ИП)</t>
  </si>
  <si>
    <t>ООО "БИЗНЕСГРУПП"</t>
  </si>
  <si>
    <t>ВОТИНЦЕВА АЛЛА АЛЕКСАНДРОВНА (ИП)</t>
  </si>
  <si>
    <t>СТОЛЯРОВ АЛЕКСЕЙ АЛЕКСАНДРОВИЧ (ИП)</t>
  </si>
  <si>
    <t>ООО "СТРОЙКОМПЛЕКТ"</t>
  </si>
  <si>
    <t>Болдырева Елена Алексеевна (ИП)</t>
  </si>
  <si>
    <t>ООО "СК ЭТАЛОН"</t>
  </si>
  <si>
    <t>ООО "АПСМ"</t>
  </si>
  <si>
    <t>Забиров Юрий Равильевич (ИП)</t>
  </si>
  <si>
    <t>ООО "ДС"</t>
  </si>
  <si>
    <t>РУСАНОВСКИЙ АЛЕКСАНДР НИКОЛАЕВИЧ (ИП)</t>
  </si>
  <si>
    <t>Котляров Сергей Иванович (ИП)</t>
  </si>
  <si>
    <t>ООО "АР Фэшн"</t>
  </si>
  <si>
    <t>ООО "АЛЬТА-М"</t>
  </si>
  <si>
    <t>Семенова Анастасия Витальевна (ИП)</t>
  </si>
  <si>
    <t>ШАПКА МАКСИМ НИКОЛАЕВИЧ (ИП)</t>
  </si>
  <si>
    <t>Курбанова Анастасия Камиловна (ИП)</t>
  </si>
  <si>
    <t>ТСЖ "НАДЕЖДА"</t>
  </si>
  <si>
    <t>ООО "РЕЗОНАНС"</t>
  </si>
  <si>
    <t>ООО "СК СТРОЙИНВЕСТ"</t>
  </si>
  <si>
    <t>ООО "ГЛАМУР"</t>
  </si>
  <si>
    <t>Афанасьева Светлана Николаевна (ИП)</t>
  </si>
  <si>
    <t>ООО "ГЛОБАЛ - АВТО"</t>
  </si>
  <si>
    <t>Васильева Мария Викторовна (ИП)</t>
  </si>
  <si>
    <t>ООО "КЛИФФ ИНЖИНИРИНГ"</t>
  </si>
  <si>
    <t>ООО "ЭКСПО-ТРАНС"</t>
  </si>
  <si>
    <t>ООО "СИНДИКАТ"</t>
  </si>
  <si>
    <t>ООО "ПРОМОСТАРТ"</t>
  </si>
  <si>
    <t>ООО "АЛЕФ"</t>
  </si>
  <si>
    <t>МЕЛЬЦЕР ВИКТОР ВЛАДИМИРОВИЧ (ИП)</t>
  </si>
  <si>
    <t>ООО "ТД АРКТИК"</t>
  </si>
  <si>
    <t>ООО "ФАВОРИТ"</t>
  </si>
  <si>
    <t>МАЗУР ЯКОВ ВЛАДИМИРОВИЧ (ИП)</t>
  </si>
  <si>
    <t>СОЛОВЬЕВ АЛЕКСЕЙ ВИКТОРОВИЧ (ИП)</t>
  </si>
  <si>
    <t>ООО "НАЧАЛО"</t>
  </si>
  <si>
    <t>ООО "СПАРТА"</t>
  </si>
  <si>
    <t>ООО "КОМТЕХ"</t>
  </si>
  <si>
    <t>ИП РАЗГУЛЯЕВА ЮЛИЯ СЕРГЕЕВНА</t>
  </si>
  <si>
    <t>ООО "КОНИКС"</t>
  </si>
  <si>
    <t>ООО "СТРОЙСИСТЕМА"</t>
  </si>
  <si>
    <t>ООО "СТОУН"</t>
  </si>
  <si>
    <t>ООО "РЕГИОНСНАБ"</t>
  </si>
  <si>
    <t>ООО НПП "ОКСИД"</t>
  </si>
  <si>
    <t>ООО "ТРИОЛ"</t>
  </si>
  <si>
    <t>Красавин Владимир Юрьевич (ИП)</t>
  </si>
  <si>
    <t>ЗАЙЦЕВ АНДРЕЙ ФЕДОРОВИЧ (ИП)</t>
  </si>
  <si>
    <t>Будяев Роман Андреевич (ИП)</t>
  </si>
  <si>
    <t>ООО "ПРОМ-СТРОЙ ПРОЕКТИРОВАНИЕ"</t>
  </si>
  <si>
    <t>ООО "КОСМАС-ВЛ"</t>
  </si>
  <si>
    <t>ООО "ТЕКСТАЙЛ"</t>
  </si>
  <si>
    <t>Бадулин Данил Вячеславович (ИП)</t>
  </si>
  <si>
    <t>ООО "ДЮНА-63"</t>
  </si>
  <si>
    <t>Вильданова Елена Александровна (ИП)</t>
  </si>
  <si>
    <t>ВЛАДИМИРОВ СЕРГЕЙ АЛЕКСАНДРОВИЧ (ИП)</t>
  </si>
  <si>
    <t>ООО "НАШ УЧЕТ"</t>
  </si>
  <si>
    <t>ДЕГТЯРЕВ РОМАН ДМИТРИЕВИЧ (ИП)</t>
  </si>
  <si>
    <t>Кулакова Ирина Алексеевна (ИП)</t>
  </si>
  <si>
    <t>Ермакова Наталья Николаевна (ИП)</t>
  </si>
  <si>
    <t>Пашкеева Ольга Георгиевна (ИП)</t>
  </si>
  <si>
    <t>ВАСИЛЬЕВ НИКИТА МИХАЙЛОВИЧ (ИП)</t>
  </si>
  <si>
    <t>БУБОЧКИН АНАТОЛИЙ НИКОЛАЕВИЧ</t>
  </si>
  <si>
    <t>КУДРЯВЦЕВ ДАНИЛА ЭДУАРДОВИЧ (ИП)</t>
  </si>
  <si>
    <t>ЛЕБЕДЕВ ИВАН АЛЕКСАНДРОВИЧ</t>
  </si>
  <si>
    <t>ООО "МЯТА-РУМ"</t>
  </si>
  <si>
    <t>ООО "АРНИТА"</t>
  </si>
  <si>
    <t>ООО "КОММЕРСАНТ"</t>
  </si>
  <si>
    <t>ООО "СОЮЗ-КАПИТАЛ"</t>
  </si>
  <si>
    <t>Учаева Тина Лорановна (ИП)</t>
  </si>
  <si>
    <t>ООО "ВОЛКО"</t>
  </si>
  <si>
    <t>Печерских Марина Даулетжановна (ИП)</t>
  </si>
  <si>
    <t>ГРИДНЕВ ДЕНИС ВАСИЛЬЕВИЧ (ИП)</t>
  </si>
  <si>
    <t>КОСТИНА АНАСТАСИЯ ВЛАДИМИРОВНА (ИП)</t>
  </si>
  <si>
    <t>МИХАЙЛОВ ВИКТОР АЛЕКСАНДРОВИЧ (ИП)</t>
  </si>
  <si>
    <t>Чуманов Алексей Борисович (ИП)</t>
  </si>
  <si>
    <t>ЗМИЕВСКАЯ МАРИЯ СЕРГЕЕВНА (ИП)</t>
  </si>
  <si>
    <t>ООО "ЭДВАНС"</t>
  </si>
  <si>
    <t>Кононов Константин Владимирович (ИП)</t>
  </si>
  <si>
    <t>КАНЕВНИКОВ НИКИТА АЛЕКСЕЕВИЧ (ИП)</t>
  </si>
  <si>
    <t>ООО "СОВТЕК"</t>
  </si>
  <si>
    <t>ООО "РАБИРИУС"</t>
  </si>
  <si>
    <t>ООО "АЛЬФА-МАСТЭРС"</t>
  </si>
  <si>
    <t>ООО "АТЛАС"</t>
  </si>
  <si>
    <t>МУСИЕНКО НАТАЛЬЯ ИВАНОВНА (ИП)</t>
  </si>
  <si>
    <t>КУДРЯШОВ ВЛАДИСЛАВ ВЛАДИМИРОВИЧ (ИП)</t>
  </si>
  <si>
    <t>МАЛЬЯНОВ АЛЕКСАНДР СЕРГЕЕВИЧ (ИП)</t>
  </si>
  <si>
    <t>ООО "МАРИО"</t>
  </si>
  <si>
    <t>ООО "ГЛОБУС ТРЕЙД"</t>
  </si>
  <si>
    <t>ООО "РЕАЛ"</t>
  </si>
  <si>
    <t>ООО "ФОРМУЛА"</t>
  </si>
  <si>
    <t>ОРЛОВСКАЯ ЮЛИЯ ЯКОВЛЕВНА (ИП)</t>
  </si>
  <si>
    <t>ООО "КОРОНА"</t>
  </si>
  <si>
    <t>ООО "КВАРТА"</t>
  </si>
  <si>
    <t>СОКОЛОВ АЛЕКСАНДР ЕВГЕНЬЕВИЧ (ИП)</t>
  </si>
  <si>
    <t>ООО "ТЕЛЯШЕВ ГРУПП"</t>
  </si>
  <si>
    <t>ООО "КСК"</t>
  </si>
  <si>
    <t>ООО "СТРОЙПАРК"</t>
  </si>
  <si>
    <t>Красавин Павел Викторович (ИП)</t>
  </si>
  <si>
    <t>ООО "ПРОСТОР НЕФТЬ"</t>
  </si>
  <si>
    <t>ООО"ЭКОСЕРВИС"</t>
  </si>
  <si>
    <t>ИВАНОВА ЮЛИЯ АЛЕКСАНДРОВНА (ИП)</t>
  </si>
  <si>
    <t>МОРОЗОВ АНДРЕЙ ОЛЕГОВИЧ (ИП)</t>
  </si>
  <si>
    <t>ООО "АРТЕЛЬ-УНИВЕРСАЛ"</t>
  </si>
  <si>
    <t>НЕФЕДОВА АНАСТАСИЯ АНДРЕЕВНА (ИП)</t>
  </si>
  <si>
    <t>ООО "КОНФСИС"</t>
  </si>
  <si>
    <t>ООО Уберклинарт</t>
  </si>
  <si>
    <t>Терентьев Артур Олегович (ИП)</t>
  </si>
  <si>
    <t>ООО "ЛВС-КЛАСТЕР"</t>
  </si>
  <si>
    <t>ИП ФЕДОРОВ АНДРЕЙ БОРИСОВИЧ</t>
  </si>
  <si>
    <t>Абдуллаев Мубарис Байрам Оглы (ИП)</t>
  </si>
  <si>
    <t>ООО " АИЮЦ"</t>
  </si>
  <si>
    <t>ООО " ТЕХНИКС ТРЭЙД"</t>
  </si>
  <si>
    <t>ЕВДОКИМОВА ЕЛЕНА АНАТОЛЬЕВНА</t>
  </si>
  <si>
    <t>ИП ПУШКАРЕВА НАДЕЖДА АНАТОЛЬЕВНА</t>
  </si>
  <si>
    <t>ХАМИД СВЕТЛАНА ВИТАЛЬЕВНА (ИП)</t>
  </si>
  <si>
    <t>ООО "ГЛАВСТРОЙ"</t>
  </si>
  <si>
    <t>ООО "КАНТ"</t>
  </si>
  <si>
    <t>ООО НТК "СОЛНЕЧНЫЙ ЦЕНТР"</t>
  </si>
  <si>
    <t>ООО "АРТСКИЛЛС"</t>
  </si>
  <si>
    <t>ООО "ПРОТЕЙ"</t>
  </si>
  <si>
    <t>ШЕЛЕСТ КИРИЛЛ АНДРЕЕВИЧ</t>
  </si>
  <si>
    <t>Попова Ольга Витальевна (ИП)</t>
  </si>
  <si>
    <t>КОНОВАЛОВ МИХАИЛ АНАТОЛЬЕВИЧ (ИП)</t>
  </si>
  <si>
    <t>ООО "РВ ТРЕЙД"</t>
  </si>
  <si>
    <t>ООО "ТВОЙ РЕМОНТ"</t>
  </si>
  <si>
    <t>КРУГЛОВ ИЛЬЯ АНАТОЛЬЕВИЧ (ИП)</t>
  </si>
  <si>
    <t>КОШМАНОВА ЮЛИЯ ВАЛЕРЬЕВНА (ИП)</t>
  </si>
  <si>
    <t>ООО "САТУРН-С"</t>
  </si>
  <si>
    <t>Березин Александр Иванович (ИП)</t>
  </si>
  <si>
    <t>ЗАРЫТОВСКИЙ АЛЕКСАНДР АЛЕКСЕЕВИЧ (ИП)</t>
  </si>
  <si>
    <t>ООО "РИТМ"</t>
  </si>
  <si>
    <t>КОНЬКОВА ЛАРИСА НИКОЛАЕВНА (ИП)</t>
  </si>
  <si>
    <t>ЖИХАРЕВ АНАТОЛИЙ МИХАЙЛОВИЧ (ИП)</t>
  </si>
  <si>
    <t>ООО "ФОРТУНА-СЕРВИС"</t>
  </si>
  <si>
    <t>Хромов Максим Юрьевич (ИП)</t>
  </si>
  <si>
    <t>Фролов Александр Владимирович (ИП)</t>
  </si>
  <si>
    <t>ООО "ИНЖИНИРИНГ СБ"</t>
  </si>
  <si>
    <t>ООО "ВЕРСАЛЬ"</t>
  </si>
  <si>
    <t>ООО "ТЗК ИЗОБИЛИЕ"</t>
  </si>
  <si>
    <t>ООО "ЦЕНТР ПРОФЕССИОНАЛЬНОГО РАЗВИТИЯ"</t>
  </si>
  <si>
    <t>ООО "Феникс"</t>
  </si>
  <si>
    <t>КИРЮХИН ЕГОР ОЛЕГОВИЧ (ИП)</t>
  </si>
  <si>
    <t>ООО ТД "Сибирский Союз"</t>
  </si>
  <si>
    <t>БАНК ГПБ (АО)</t>
  </si>
  <si>
    <t>Тимофеев Артем Николаевич (ИП)</t>
  </si>
  <si>
    <t>ООО "ТОРГТРЭЙД"</t>
  </si>
  <si>
    <t>Игнатьева Людмила Владимировна (ИП)</t>
  </si>
  <si>
    <t>КРЮКОВ СЕМЕН АЛЕКСАНДРОВИЧ (ИП)</t>
  </si>
  <si>
    <t>ООО "МАГРЕН"</t>
  </si>
  <si>
    <t>ЕФРЕМ АНАСТАСИЯ НИКОЛАЕВНА (ИП)</t>
  </si>
  <si>
    <t>ООО "КОМАНДИТ"</t>
  </si>
  <si>
    <t>ООО "АРТЛАЙФ"</t>
  </si>
  <si>
    <t>ООО "БИОДЖЕТИКС"</t>
  </si>
  <si>
    <t>КОНСТАНТИНОВА МАРИНА АЛЕКСЕЕВНА (ИП)</t>
  </si>
  <si>
    <t>ООО "ИНТЕРСТАЙЛ"</t>
  </si>
  <si>
    <t>ПОПОВ ДМИТРИЙ ВЯЧЕСЛАВОВИЧ (ИП)</t>
  </si>
  <si>
    <t>БУЗМАКОВ ДАНИЛ АЛЕКСАНДРОВИЧ (ИП)</t>
  </si>
  <si>
    <t>МАТИШЕВ РУНАР РАЛИФОВИЧ (ИП)</t>
  </si>
  <si>
    <t>МИННИАХМЕТОВ АЙДАР РИФАТОВИЧ (ИП)</t>
  </si>
  <si>
    <t>ШАЙХУТДИНОВ АРТУР РУСЛАНОВИЧ (ИП)</t>
  </si>
  <si>
    <t>ООО "УЧЁНЫЙ СВЕТОФОР"</t>
  </si>
  <si>
    <t>ИП ТИМОФЕЕВ ВЯЧЕСЛАВ НИКОЛАЕВИЧ</t>
  </si>
  <si>
    <t>КОРЯКИН АРТЁМ СЕРГЕЕВИЧ (ИП)</t>
  </si>
  <si>
    <t>СПИРИДОНОВА НАДЕЖДА ДЕНИСОВНА (ИП)</t>
  </si>
  <si>
    <t>КОРОВИН СЕРГЕЙ ЛЕОНИДОВИЧ (ИП)</t>
  </si>
  <si>
    <t>БУШКОВА ТАТЬЯНА ВАСИЛЬЕВНА (ИП)</t>
  </si>
  <si>
    <t>ПОЛЕВА ТАТЬЯНА НИКОЛАЕВНА (ИП)</t>
  </si>
  <si>
    <t>СТАРЫГИНА АЛЁНА ВИТАЛЬЕВНА</t>
  </si>
  <si>
    <t>ООО "ФАБРИКА БУБНА"</t>
  </si>
  <si>
    <t>ООО "ПИЛОН"</t>
  </si>
  <si>
    <t>ООО "РС БИЗНЕС"</t>
  </si>
  <si>
    <t>ООО "СФЕРА ГРУПП"</t>
  </si>
  <si>
    <t>ФРОЛОВ РОМАН ДМИТРИЕВИЧ (ИП)</t>
  </si>
  <si>
    <t>МЕЛЬНИКОВА НАДЕЖДА ТИМОФЕЕВНА (ИП)</t>
  </si>
  <si>
    <t>ООО "ПРОСПЕКТ"</t>
  </si>
  <si>
    <t>ООО "ГРАЦИЯ"</t>
  </si>
  <si>
    <t>ШЕРПАК КРИСТИНА ЕВГЕНЬЕВНА (ИП)</t>
  </si>
  <si>
    <t>ПЕТРОВА АНАСТАСИЯ АЛЕКСЕЕВНА (ИП)</t>
  </si>
  <si>
    <t>Ветчинкин Антон Геннадьевич (ИП)</t>
  </si>
  <si>
    <t>РУДЫХ АРТЕМ ДМИТРИЕВИЧ (ИП)</t>
  </si>
  <si>
    <t>КАРПИЦКИЙ СЕРГЕЙ КОНСТАНТИНОВИЧ (ИП)</t>
  </si>
  <si>
    <t>МУСАЕЛЯН АРТУР ЮРЬЕВИЧ (ИП)</t>
  </si>
  <si>
    <t>Струков Александр Николаевич (ИП)</t>
  </si>
  <si>
    <t>ЧЕЧКИН ЯКОВ АЛЕКСАНДРОВИЧ</t>
  </si>
  <si>
    <t>САДОГУРСКИЙ ВСЕВОЛОД ВАЛЕРЬЕВИЧ (ИП)</t>
  </si>
  <si>
    <t>ОРЕХОВА ОЛЬГА ВАСИЛЬЕВНА (ИП)</t>
  </si>
  <si>
    <t>ПОПКОВА ИРИНА ЮРЬЕВНА (ИП)</t>
  </si>
  <si>
    <t>ООО "АНТЕЙ"</t>
  </si>
  <si>
    <t>Агранов Владимир Рафаилович (ИП)</t>
  </si>
  <si>
    <t>МАМЕДОВ НИХАТ ЗАУРОВИЧ (ИП)</t>
  </si>
  <si>
    <t>Рыбакова Ольга Владимировна (адвокат)</t>
  </si>
  <si>
    <t>Никитченко Оксана Вячеславовна (ИП)</t>
  </si>
  <si>
    <t>ЕЛТЫШЕВ ДЕНИС ИГОРЕВИЧ (ИП)</t>
  </si>
  <si>
    <t>ООО "ПРОЕКТ СЕРВИС"</t>
  </si>
  <si>
    <t>ООО "СТМ"</t>
  </si>
  <si>
    <t>ООО "РЕКЛАМА АРТ"</t>
  </si>
  <si>
    <t>Чистотина Алина Алексеевна (ИП)</t>
  </si>
  <si>
    <t>ООО "ИДРИС"</t>
  </si>
  <si>
    <t>ООО "ИТЦ "ЭНЕРГОАУДИТ"</t>
  </si>
  <si>
    <t>ООО "АТМАН"</t>
  </si>
  <si>
    <t>ООО "НЕАПОЛЬ"</t>
  </si>
  <si>
    <t>СЕМЁНОВ ПАВЕЛ ВЛАДИМИРОВИЧ (ИП)</t>
  </si>
  <si>
    <t>Лещева Наталия Юрьевна (ИП)</t>
  </si>
  <si>
    <t>ИП ФЕДОРОВ МИХАИЛ СЕРГЕЕВИЧ</t>
  </si>
  <si>
    <t>ТЛЯЧЕВ АМИН МУХАРБИЕВИЧ</t>
  </si>
  <si>
    <t>ООО "СВЯТОГОР ИНДАСТРИС"</t>
  </si>
  <si>
    <t>ООО "ФОРТЕ"</t>
  </si>
  <si>
    <t>ООО "МЕРИТ"</t>
  </si>
  <si>
    <t>ООО "ЛИДАНА"</t>
  </si>
  <si>
    <t>МАРФИН СЕРГЕЙ АНДРЕЕВИЧ (ИП)</t>
  </si>
  <si>
    <t>ВАСЕНИНА ОКСАНА СЕРГЕЕВНА</t>
  </si>
  <si>
    <t>ВАСЕНИН ВАЛЕРИЙ ЮРЬЕВИЧ (ИП)</t>
  </si>
  <si>
    <t>ВАСЕНИН РОМАН ВАЛЕРЬЕВИЧ (ИП)</t>
  </si>
  <si>
    <t>ИП ЖУЙКОВ МАКСИМ АНАТОЛЬЕВИЧ</t>
  </si>
  <si>
    <t>КУШИКЕНОВ НУРСУЛТАН ЖАНАТОВИЧ (ИП)</t>
  </si>
  <si>
    <t>СТАРОВЕРОВ ДМИТРИЙ МАКСИМОВИЧ (ИП)</t>
  </si>
  <si>
    <t>КИРИЛЛОВ ВИКТОР ВАСИЛЬЕВИЧ (ИП)</t>
  </si>
  <si>
    <t>ЛЫЧАГИНА МАРИНА ВАСИЛЬЕВНА (ИП)</t>
  </si>
  <si>
    <t>НАУМАТУЛИНА ЕКАТЕРИНА БОРИСОВНА (ИП)</t>
  </si>
  <si>
    <t>ООО "ХОЛДИНГ ВКС"</t>
  </si>
  <si>
    <t>КУДАЙБЕРДИЕВ АЗИМ АБСАЛБЕКОВИЧ (ИП)</t>
  </si>
  <si>
    <t>ИВАНОВ ИГОРЬ АНДРЕЕВИЧ (ИП)</t>
  </si>
  <si>
    <t>ИП СОКОЛОВ НИКИТА АЛЕКСАНДРОВИЧ</t>
  </si>
  <si>
    <t>КРЮКОВА АЛЛА ВЛАДИМИРОВНА (ИП)</t>
  </si>
  <si>
    <t>ООО "ИНТЕРПРОМ"</t>
  </si>
  <si>
    <t>ООО "СТРОЙХАУС74"</t>
  </si>
  <si>
    <t>ШМЫРЕВ АЛЕКСЕЙ ВИТАЛЬЕВИЧ (ИП)</t>
  </si>
  <si>
    <t>ООО "ЗЕЛАК"</t>
  </si>
  <si>
    <t>Аксенов Евгений Павлович (ИП)</t>
  </si>
  <si>
    <t>ООО "ВЕРНИСАЖ"</t>
  </si>
  <si>
    <t>ЛЮБИМЦЕВ ЕВГЕНИЙ АЛЕКСАНДРОВИЧ (ИП)</t>
  </si>
  <si>
    <t>ООО "ТД "ДОНСКОЙ"</t>
  </si>
  <si>
    <t>ООО "ФЕЛИЧИТА"</t>
  </si>
  <si>
    <t>ООО "ЛЕОНАРДО"</t>
  </si>
  <si>
    <t>ООО "ПРОМСЕРВИССТРОЙ"</t>
  </si>
  <si>
    <t>Маджара Анна Алексеевна (ИП)</t>
  </si>
  <si>
    <t>ПРОКОФЬЕВ РОМАН ЮРЬЕВИЧ (ИП)</t>
  </si>
  <si>
    <t>ООО "ЛАГУС"</t>
  </si>
  <si>
    <t>ПЛАСКОНЬ САВВА ВЛАДИМИРОВИЧ (ИП)</t>
  </si>
  <si>
    <t>ООО "ПАМИР"</t>
  </si>
  <si>
    <t>ООО "СТК"</t>
  </si>
  <si>
    <t>ООО "ВЕСТА"</t>
  </si>
  <si>
    <t>ООО "МАГНУМ"</t>
  </si>
  <si>
    <t>Фонд Константина Хабенского</t>
  </si>
  <si>
    <t>ООО "УК ЛАД"</t>
  </si>
  <si>
    <t>ООО "ЭЛЕКТРОСТРОЙ"</t>
  </si>
  <si>
    <t>МОРОЗОВ АРТЕМ МИХАЙЛОВИЧ (ИП)</t>
  </si>
  <si>
    <t>Бабаян Татевик Самвеловна (ИП)</t>
  </si>
  <si>
    <t>ООО "ПРОФИ"</t>
  </si>
  <si>
    <t>ООО "НЭО"</t>
  </si>
  <si>
    <t>ООО "Центр красоты и спорта"</t>
  </si>
  <si>
    <t>ОГАНЕСЯН ВИКТОРИЯ МАНВЕЛОВНА (ИП)</t>
  </si>
  <si>
    <t>ООО "КЛОРН"</t>
  </si>
  <si>
    <t>ЛОВПАЧЕ РУСЛАН МУРАТОВИЧ</t>
  </si>
  <si>
    <t>ДУБИНИН АРКАДИЙ НИКОЛАЕВИЧ (ИП)</t>
  </si>
  <si>
    <t>ГУБАНОВ АЛЕКСЕЙ ЮРЬЕВИЧ (ИП)</t>
  </si>
  <si>
    <t>ООО "СТРОЙАТОМ"</t>
  </si>
  <si>
    <t>ООО "ИРКУТСКИЙ ЦЕНТР ЭКОЛОГИЧЕСКИХ ИССЛЕДОВАНИЙ ЛЕСА ИРКУТСКОЙ ОБЛАСТИ "</t>
  </si>
  <si>
    <t>Ишмухометов Дмитрий Владимирович (ИП)</t>
  </si>
  <si>
    <t>КУКШИНОВ ПАВЕЛ АНДРЕЕВИЧ</t>
  </si>
  <si>
    <t>ГЛАДЫШЕВ СЕРГЕЙ ГЕННАДЬЕВИЧ (ИП)</t>
  </si>
  <si>
    <t>ООО "САММЕР"</t>
  </si>
  <si>
    <t>ПЕТРОСЯН АВЕТИК МХИТАРОВИЧ (ИП)</t>
  </si>
  <si>
    <t>ООО "АЛЬНАБИРИС"</t>
  </si>
  <si>
    <t>Долгорукова Арина Анатольевна (ИП)</t>
  </si>
  <si>
    <t>ООО "РИЛЛИ"</t>
  </si>
  <si>
    <t>ПОСТНОВА АНАСТАСИЯ ВИКТОРОВНА (ИП)</t>
  </si>
  <si>
    <t>ООО "РАССВЕТ"</t>
  </si>
  <si>
    <t>ООО "ГРАФИТЕК"</t>
  </si>
  <si>
    <t>ООО "Элианда"</t>
  </si>
  <si>
    <t>ПЕРМИНОВ ИВАН РЕВАЗОВИЧ (ИП)</t>
  </si>
  <si>
    <t>ООО "ПАРТНЕР"</t>
  </si>
  <si>
    <t>ООО "РЕГИОН СПЕЦ"</t>
  </si>
  <si>
    <t>ООО "ВМА-ТД"</t>
  </si>
  <si>
    <t>ВЛАСОВ ВИТАЛИЙ АНАТОЛЬЕВИЧ (ИП)</t>
  </si>
  <si>
    <t>МАМЕДИЯРОВА ГАНИФА БАХАДУР КЫЗЫ (ИП)</t>
  </si>
  <si>
    <t>ИП Борисов Джулустан Анатольевич</t>
  </si>
  <si>
    <t>ООО "РОСТИК"</t>
  </si>
  <si>
    <t>ООО "АТОМ"</t>
  </si>
  <si>
    <t>МИНДИБАЕВ РАДМИР ДАМИРОВИЧ (ИП)</t>
  </si>
  <si>
    <t>ШАМОНИН ДЕНИС СЕРГЕЕВИЧ (ИП)</t>
  </si>
  <si>
    <t>ГОРЗИЕНКО ДЕНИС ВИКТОРОВИЧ (ИП)</t>
  </si>
  <si>
    <t>КОКШЕВ РОМАН ОЛЕГОВИЧ (ИП)</t>
  </si>
  <si>
    <t>Смирнова Ксения Александровна (ИП)</t>
  </si>
  <si>
    <t>ООО "ТРАНСЕВРО"</t>
  </si>
  <si>
    <t>ШМЫГЛИНА РАИСА ЛЕОНИДОВНА (ИП)</t>
  </si>
  <si>
    <t>КАЗАНСКАЯ КАРОЛИНА АЛЕКСОВНА (ИП)</t>
  </si>
  <si>
    <t>ООО "ВЕН ФИЛД ИНЖИНИРИНГ"</t>
  </si>
  <si>
    <t>ЛЕСКОВ СЕРГЕЙ ЕВГЕНЬЕВИЧ (ИП)</t>
  </si>
  <si>
    <t>ИП РУБЛЕВА СВЕТЛАНА АНАТОЛЬЕВНА</t>
  </si>
  <si>
    <t>ЧУПРОВ ВИКТОР ПЕТРОВИЧ (ИП)</t>
  </si>
  <si>
    <t>ИП АНТОНОВ ВЛАДИСЛАВ АЛЕКСАНДРОВИЧ</t>
  </si>
  <si>
    <t>ГРАБИНА ТАТЬЯНА СЕРГЕЕВНА (ИП)</t>
  </si>
  <si>
    <t>ИП РОГОЗКИНА СВЕТЛАНА НИКОЛАЕВНА</t>
  </si>
  <si>
    <t>Пашкова Елена Юрьевна (ИП)</t>
  </si>
  <si>
    <t>ИШМУХАМИТОВА ИЛЬМИРА ИСЛАМОВНА (ИП)</t>
  </si>
  <si>
    <t>ЧИСТЯКОВА ДАРЬЯ ИГОРЕВНА (ИП)</t>
  </si>
  <si>
    <t>ИП ШИХОВА НАТАЛИЯ СЕРГЕЕВНА</t>
  </si>
  <si>
    <t>ЛАЗАРЕВ ВЯЧЕСЛАВ ЮРЬЕВИЧ (ИП)</t>
  </si>
  <si>
    <t>НОСЕНКО АНДРЕЙ КОНСТАНТИНОВИЧ</t>
  </si>
  <si>
    <t>Котович Елена Юрьевна (ИП)</t>
  </si>
  <si>
    <t>ИП КРОТОВА ЕЛЕНА ВЯЧЕСЛАВОВНА</t>
  </si>
  <si>
    <t>ИП ЖМУРЕНКОВ РУСЛАН АНАТОЛЬЕВИЧ</t>
  </si>
  <si>
    <t>ИП ЛЕВИН АЛЕКСАНДР МИХАЙЛОВИЧ</t>
  </si>
  <si>
    <t>ЛУДАНОВ НИКИТА ДМИТРИЕВИЧ (ИП)</t>
  </si>
  <si>
    <t>КОРОСТИЕНКО АНДРЕЙ НИКОЛАЕВИЧ (ИП)</t>
  </si>
  <si>
    <t>НЕЛЮБИН АЛЕКСАНДР СЕРГЕЕВИЧ (ИП)</t>
  </si>
  <si>
    <t>Лебедева Наталья Юрьевна (ИП)</t>
  </si>
  <si>
    <t>ЗУБАНИН ВАСИЛИЙ АНДРЕЕВИЧ (ИП)</t>
  </si>
  <si>
    <t>КУЗНЕЦОВА ЕКАТЕРИНА АНДРЕЕВНА</t>
  </si>
  <si>
    <t>ООО "ЛИБЕРТИ"</t>
  </si>
  <si>
    <t>КОСЯКОВ ЕГОР СЕРГЕЕВИЧ (ИП)</t>
  </si>
  <si>
    <t>ООО "БЛАГОСВЕТ"</t>
  </si>
  <si>
    <t>ООО "КАРАТ"</t>
  </si>
  <si>
    <t>ШАПОВАЛОВ ВЛАДИСЛАВ ДМИТРИЕВИЧ (ИП)</t>
  </si>
  <si>
    <t>ЗОЛОЧЕВСКИЙ НИКИТА АЛЕКСАНДРОВИЧ (ИП)</t>
  </si>
  <si>
    <t>МАЛЮГА ЕКАТЕРИНА ИГОРЕВНА (ИП)</t>
  </si>
  <si>
    <t>АКСЕНОВА ВАЛЕНТИНА АЛЕКСАНДРОВНА (ИП)</t>
  </si>
  <si>
    <t>ГЛОТОВА АЛЬБИНА ВЛАДИМИРОВНА (ИП)</t>
  </si>
  <si>
    <t>ЗАГИНАЙЛО АЛЕКСАНДР ВИТАЛЬЕВИЧ (ИП)</t>
  </si>
  <si>
    <t>МОСИКЯН НАРЕНА СЕРГЕЕВНА (ИП)</t>
  </si>
  <si>
    <t>НОВИКОВА АНАСТАСИЯ НИКОЛАЕВНА (ИП)</t>
  </si>
  <si>
    <t>БАРАНЦЕВ АЛЕКСАНДР ВАЛЕРЬЕВИЧ (ИП)</t>
  </si>
  <si>
    <t>ПОГОРЕЛОВА ЕКАТЕРИНА ВЛАДИМИРОВНА (ИП)</t>
  </si>
  <si>
    <t>ТКАЧЕНКО ДАНИИЛ АЛЕКСАНДРОВИЧ (ИП)</t>
  </si>
  <si>
    <t>РУМЯНЦЕВ АНДРЕЙ АНДРЕЕВИЧ (ИП)</t>
  </si>
  <si>
    <t>ШВЕДОВ ИГОРЬ РЕНАТОВИЧ (ИП)</t>
  </si>
  <si>
    <t>ОЛОВЯННИКОВА ВАЛЕНТИНА МИХАЙЛОВНА (ИП)</t>
  </si>
  <si>
    <t>ПУШКИН ПАВЕЛ АЛЕКСАНДРОВИЧ (ИП)</t>
  </si>
  <si>
    <t>Долгополов Владимир Анатольевич (ИП)</t>
  </si>
  <si>
    <t>ИСАЕВ ГРИГОРИЙ АЛЕКСАНДРОВИЧ (ИП)</t>
  </si>
  <si>
    <t>СИМИНЮК АЛЕКСЕЙ ВИКТОРОВИЧ (ИП)</t>
  </si>
  <si>
    <t>ООО "МОМЕНТ"</t>
  </si>
  <si>
    <t>ООО "БРОМАРУС"</t>
  </si>
  <si>
    <t>ООО "МИЛД-ТРАНС"</t>
  </si>
  <si>
    <t>САФРОНОВ СЕРГЕЙ АЛЕКСЕЕВИЧ (ИП)</t>
  </si>
  <si>
    <t>ООО "ССС"</t>
  </si>
  <si>
    <t>КОЗЛОВ ПЕТР ВЛАДИМИРОВИЧ (ИП)</t>
  </si>
  <si>
    <t>ИП Крюков Вадим Николаевич</t>
  </si>
  <si>
    <t>ООО "ЭВДАМИД"</t>
  </si>
  <si>
    <t>ООО Строительная компания "Стандарт Качества"</t>
  </si>
  <si>
    <t>ООО "МОСТРИМКОМ"</t>
  </si>
  <si>
    <t>ООО "ТРАНСТРИМКОМ"</t>
  </si>
  <si>
    <t>ИП КАБАЕВ НИКИТА НИКОЛАЕВИЧ</t>
  </si>
  <si>
    <t>НОВИКОВ САБИР САБИРОВИЧ</t>
  </si>
  <si>
    <t>МИХАЙЛОВ АЛЕКСАНДР ВЯЧЕСЛАВОВИЧ (ИП)</t>
  </si>
  <si>
    <t>НУРЕЕВА ЕКАТЕРИНА СЕРГЕЕВНА (ИП)</t>
  </si>
  <si>
    <t>ИП ПОЛЫГАЛОВ МАРК ВЛАДИМИРОВИЧ</t>
  </si>
  <si>
    <t>ООО "СМАРТКЕМПЕР"</t>
  </si>
  <si>
    <t>ООО "УРАЛЬСКИЙ ПРОМЫШЛЕННЫЙ СОЮЗ"</t>
  </si>
  <si>
    <t>ШИРИНЯН ПАВЛИК БАРСЕГОВИЧ (ИП)</t>
  </si>
  <si>
    <t>ИП ЛОГУНОВ ОЛЕГ АЛЕКСАНДРОВИЧ</t>
  </si>
  <si>
    <t>ООО УК "АКАДЕМСТРОЙ"</t>
  </si>
  <si>
    <t>ИП МОРОЗОВ ВЛАДИМИР НИКОЛАЕВИЧ</t>
  </si>
  <si>
    <t>ИП НЕЦВЕТАЕВА ЮЛИЯ ЭДУАРДОВНА</t>
  </si>
  <si>
    <t>ООО "ГАРАНТ"</t>
  </si>
  <si>
    <t>ООО "АДАМАНТИНА"</t>
  </si>
  <si>
    <t>СТУДЕНЦОВА АНГЕЛИНА АЛЕКСЕЕВНА (ИП)</t>
  </si>
  <si>
    <t>ООО "САМОН"</t>
  </si>
  <si>
    <t>МУСТАФИН ДАНИИЛ РУСТЕМОВИЧ (ИП)</t>
  </si>
  <si>
    <t>ТКАЧ ПАВЕЛ ВАСИЛЬЕВИЧ (ИП)</t>
  </si>
  <si>
    <t>ООО "ВЕКТОР ГРУПП"</t>
  </si>
  <si>
    <t>ООО "ТВОЕ ВРЕМЯ"</t>
  </si>
  <si>
    <t>ООО "НОВАК"</t>
  </si>
  <si>
    <t>ООО "ИНФОСТРОЙ"</t>
  </si>
  <si>
    <t>ООО "МОДЕРН-СТРОЙ"</t>
  </si>
  <si>
    <t>ООО "ДОЛЕС"</t>
  </si>
  <si>
    <t>ООО "КОЛОР"</t>
  </si>
  <si>
    <t>ООО "ТИТАН"</t>
  </si>
  <si>
    <t>ООО "ЭНЕРГОКОМПЛЕКТ"</t>
  </si>
  <si>
    <t>ООО "ЭНЕРГОСЕТЬ"</t>
  </si>
  <si>
    <t>Михайлов Александр Викторович (ИП)</t>
  </si>
  <si>
    <t>ООО "ЮПРАЙС"</t>
  </si>
  <si>
    <t>ООО "ДЫНИМЕД"</t>
  </si>
  <si>
    <t>КУПЧЕКБАЕВ ЕЛАМАН САНЦЫСБАЕВИЧ (ИП)</t>
  </si>
  <si>
    <t>НАКРЕПЛЕННАЯ ТАТЬЯНА ВЛАДИМИРОВНА (ИП)</t>
  </si>
  <si>
    <t>ООО "ЕМЕЦ"</t>
  </si>
  <si>
    <t>ООО "СОФИЯ"</t>
  </si>
  <si>
    <t>ООО "СТАТИСТК"</t>
  </si>
  <si>
    <t>ООО "КАРАВАН 38"</t>
  </si>
  <si>
    <t>ЧУНИХИН АЛЕКСАНДР ВИКТОРОВИЧ (ИП)</t>
  </si>
  <si>
    <t>ООО "РАФ"</t>
  </si>
  <si>
    <t>КАРЕВ ЕГОР ДМИТРИЕВИЧ (ИП)</t>
  </si>
  <si>
    <t>ООО "Алмаз"</t>
  </si>
  <si>
    <t>ООО "А7-ЭНЕРДЖИ"</t>
  </si>
  <si>
    <t>КОРОБЧУК ГАЛИНА ИВАНОВНА (ИП)</t>
  </si>
  <si>
    <t>ООО "А7-ПРОДЖЕКТ"</t>
  </si>
  <si>
    <t>МУСТАЕВ НИКИТА СЕРГЕЕВИЧ (ИП)</t>
  </si>
  <si>
    <t>ООО "ИНВЕСТТРЕЙДИНГ"</t>
  </si>
  <si>
    <t>ООО "ТЕХУРАЛ"</t>
  </si>
  <si>
    <t>ГЛУШКО ТАТЬЯНА НИКОЛАЕВНА (ИП)</t>
  </si>
  <si>
    <t>ООО "СКС"</t>
  </si>
  <si>
    <t>ПИРОЖЕНКО АННА ЕВГЕНЬЕВНА (ИП)</t>
  </si>
  <si>
    <t>ООО "АЛМОНТ-М"</t>
  </si>
  <si>
    <t>ПАО БАНК "ФК ОТКРЫТИЕ"</t>
  </si>
  <si>
    <t>ООО "НОВЫЕ ТЕХНОЛОГИИ"</t>
  </si>
  <si>
    <t>Умаров Николай Вахабович (ИП)</t>
  </si>
  <si>
    <t>ДРОЗДОВА ВАЛЕНТИНА МИХАЙЛОВНА (ИП)</t>
  </si>
  <si>
    <t>РЯБКОВ МАКСИМ КОНСТАНТИНОВИЧ (ИП)</t>
  </si>
  <si>
    <t>ВАСИЛЬЕВА ЮЛИЯ ВИКТОРОВНА (ИП)</t>
  </si>
  <si>
    <t>ЛЕБЕДИК РОМАН ОЛЕГОВИЧ</t>
  </si>
  <si>
    <t>ООО "ЮТА ПЛЮС"</t>
  </si>
  <si>
    <t>ИП ЛЮБИМОВА НАТАЛЬЯ АЛЕКСАНДРОВНА</t>
  </si>
  <si>
    <t>БИРКО ОЛЕГ ВИКТОРОВИЧ (ИП)</t>
  </si>
  <si>
    <t>ПЕТРОВ КИРИЛЛ ЮРЬЕВИЧ (ИП)</t>
  </si>
  <si>
    <t>УШАКОВ ИЛЬЯ ВЛАДИМИРОВИЧ (ИП)</t>
  </si>
  <si>
    <t>ООО "ПРАНС"</t>
  </si>
  <si>
    <t>ООО "ГАРОКС"</t>
  </si>
  <si>
    <t>КАЛАЧЁВА ОЛЬГА МИХАЙЛОВНА (ИП)</t>
  </si>
  <si>
    <t>КЛИМОВ ИГОРЬ ДМИТРИЕВИЧ (ИП)</t>
  </si>
  <si>
    <t>ОЛЕЙНИК НИКОЛАЙ НИКОЛАЕВИЧ (ИП)</t>
  </si>
  <si>
    <t>СОЛОВЬЕВ ВЛАДИСЛАВ ЕВГЕНЬЕВИЧ (ИП)</t>
  </si>
  <si>
    <t>КОВАЛЕВА НЕЛЛИ АЛЕКСАНДРОВНА (ИП)</t>
  </si>
  <si>
    <t>АЛЬБЕК ДАНИИЛ СЕРГЕЕВИЧ (ИП)</t>
  </si>
  <si>
    <t>ООО "РОЗАН"</t>
  </si>
  <si>
    <t>МЫЛЬНИКОВА ЕЛЕНА ВЛАДИМИРОВНА (ИП)</t>
  </si>
  <si>
    <t>ООО "ОРИСТТРЕЙД"</t>
  </si>
  <si>
    <t>Палихата Иван Миронович (ИП)</t>
  </si>
  <si>
    <t>ФЕНИЧЕВ АЛЕКСАНДР ВЛАДИМИРОВИЧ (ИП)</t>
  </si>
  <si>
    <t>КРАЕВСКИЙ КИРИЛЛ ВЛАДИМИРОВИЧ (ИП)</t>
  </si>
  <si>
    <t>ШЕВЧЕНКО НАТАЛЬЯ ВАСИЛЬЕВНА (ИП)</t>
  </si>
  <si>
    <t>Штракс Анна Марковна (ИП)</t>
  </si>
  <si>
    <t>ООО "ПАЛЬМИРА"</t>
  </si>
  <si>
    <t>ООО "СКИФ"</t>
  </si>
  <si>
    <t>ООО "МЕГА"</t>
  </si>
  <si>
    <t>ООО "АРА"</t>
  </si>
  <si>
    <t>ООО "ВИРАЖ"</t>
  </si>
  <si>
    <t>ООО "СТРОЙ АЛЬЯНС"</t>
  </si>
  <si>
    <t>КАМДИН АЛЕКСАНДР НИКОЛАЕВИЧ (ИП)</t>
  </si>
  <si>
    <t>ООО "ТРИО"</t>
  </si>
  <si>
    <t>ООО "МЕРКУРИЙ"</t>
  </si>
  <si>
    <t>ООО "ИСКРА"</t>
  </si>
  <si>
    <t>ООО "ВЕЛЕС"</t>
  </si>
  <si>
    <t>ООО "АЛЬКОР"</t>
  </si>
  <si>
    <t>ООО "СОЗВЕЗДИЕ"</t>
  </si>
  <si>
    <t>Худавердиев Хагани Нахыш оглы (ИП)</t>
  </si>
  <si>
    <t>Липовцева Наталья Михайловна (ИП)</t>
  </si>
  <si>
    <t>ООО "СТЭЛС"</t>
  </si>
  <si>
    <t>ООО "НЕРБИД"</t>
  </si>
  <si>
    <t>ООО "ЛЮКС"</t>
  </si>
  <si>
    <t>ООО "МИКАДА"</t>
  </si>
  <si>
    <t>ООО "АЛЬТЕРНАТИВА"</t>
  </si>
  <si>
    <t>ООО ЗРК</t>
  </si>
  <si>
    <t>ООО "СК СИМБИОЗ"</t>
  </si>
  <si>
    <t>ООО "МИРСТРОЙТОРГ"</t>
  </si>
  <si>
    <t>КАНУННИКОВ ВИКТОР НИКОЛАЕВИЧ (ИП)</t>
  </si>
  <si>
    <t>Антоненко Олег Николаевич (ИП)</t>
  </si>
  <si>
    <t>ООО "ПОЛИДЕКТ"</t>
  </si>
  <si>
    <t>ООО "ЗЛАТНИК"</t>
  </si>
  <si>
    <t>ШУТОВСКИЙ АЛЕКСЕЙ АНАТОЛЬЕВИЧ (ИП)</t>
  </si>
  <si>
    <t>ООО "Интеко"</t>
  </si>
  <si>
    <t>ООО "СМК ЭКСПЕРТ"</t>
  </si>
  <si>
    <t>Петров Виталий Васильевич (ИП)</t>
  </si>
  <si>
    <t>ООО "ОКГ РЕМХОЛДИНГ"</t>
  </si>
  <si>
    <t>КЛЕПЧЕВА ЕЛЕНА ИВАНОВНА</t>
  </si>
  <si>
    <t>ГОЛУБЕВ ВЛАДИСЛАВ ВЯЧЕСЛАВОВИЧ</t>
  </si>
  <si>
    <t>ООО "РЕСТРУКТ"</t>
  </si>
  <si>
    <t>ЖУЖНЕВ СТАНИСЛАВ ОЛЕГОВИЧ</t>
  </si>
  <si>
    <t>БОРИСЕНКО ВИКТОРИЯ СЕРГЕЕВНА (ИП)</t>
  </si>
  <si>
    <t>Кириллова Алина Вячеславовна (ИП)</t>
  </si>
  <si>
    <t>ИП КУЛИКОВ АЛЕКСЕЙ ВЛАДИМИРОВИЧ</t>
  </si>
  <si>
    <t>ИП ГАЛКИН НИКОЛАЙ ВИКТОРОВИЧ</t>
  </si>
  <si>
    <t>ООО "ИНПРО"</t>
  </si>
  <si>
    <t>ООО "ИНВЕСТ КЛУБ"</t>
  </si>
  <si>
    <t>ТУРКИН АЛЕКСАНДР АЛЕКСАНДРОВИЧ (ИП)</t>
  </si>
  <si>
    <t>ООО "БАГГЕР"</t>
  </si>
  <si>
    <t>Владимиров Владимир Владимирович (ИП)</t>
  </si>
  <si>
    <t>РОМАНЕНКОВА ЕКАТЕРИНА НИКОЛАЕВНА (ИП)</t>
  </si>
  <si>
    <t>ООО "МАРС"</t>
  </si>
  <si>
    <t>ООО МФ "МК-ТРЕЙД"</t>
  </si>
  <si>
    <t>ИВАНОВА НАТАЛЬЯ ВАСИЛЬЕВНА (ИП)</t>
  </si>
  <si>
    <t>Эрленбуш Вячеслав Робертович (ИП)</t>
  </si>
  <si>
    <t>ООО "ДИАЛ"</t>
  </si>
  <si>
    <t>ООО "АЛЬФА-СТРОЙ"</t>
  </si>
  <si>
    <t>ООО "ТРАМПА ТРАМПА"</t>
  </si>
  <si>
    <t>ООО "АЛАЙН"</t>
  </si>
  <si>
    <t>ООО "РЕСУРС"</t>
  </si>
  <si>
    <t>ИП ТЛИШ РУСЛАН ХАЗРЕТОВИЧ</t>
  </si>
  <si>
    <t>ВОРОБЬЕВА ИРИНА СЕРГЕЕВНА (ИП)</t>
  </si>
  <si>
    <t>Малышкина Татьяна Геннадьевна (ИП)</t>
  </si>
  <si>
    <t>ООО "СПИКА"</t>
  </si>
  <si>
    <t>Пигасов Михаил Сергеевич (ИП)</t>
  </si>
  <si>
    <t>ООО "ТИРОС"</t>
  </si>
  <si>
    <t>ООО "ГРАФИТ"</t>
  </si>
  <si>
    <t>ДАНЦЕВИЧ ЮРИЙ НИКОЛАЕВИЧ (ИП)</t>
  </si>
  <si>
    <t>ТРУШИНСКИЙ ЮРИЙ ВЛАДИМИРОВИЧ (ИП)</t>
  </si>
  <si>
    <t>ООО "СИБПОЖАУДИТ"</t>
  </si>
  <si>
    <t>КОЗЫРЕВ МАКСИМ ЮРЬЕВИЧ (ИП)</t>
  </si>
  <si>
    <t>ООО "АНДРОНИКА-2021"</t>
  </si>
  <si>
    <t>ООО "НИИ СРП"</t>
  </si>
  <si>
    <t>ООО "ЮРЕАЛ-СТРОЙ"</t>
  </si>
  <si>
    <t>ООО "Автоматизация Проектных Работ"</t>
  </si>
  <si>
    <t>ООО "КЛЕВЕРАНС"</t>
  </si>
  <si>
    <t>ООО "МОЛОТ"</t>
  </si>
  <si>
    <t>ООО "ЭКРА"</t>
  </si>
  <si>
    <t>ИП КРУГЛЕНКОВА ТАТЬЯНА ИГОРЕВНА</t>
  </si>
  <si>
    <t>ООО "ПАССАТ-ОПТ"</t>
  </si>
  <si>
    <t>ИП БАХШОВ МЕХРИДИН АЛИДИНОВИЧ</t>
  </si>
  <si>
    <t>Арисов Олег Юрьевич (ИП)</t>
  </si>
  <si>
    <t>ООО "КОМБИНАТ"</t>
  </si>
  <si>
    <t>МАЛЬЦЕВ МАКСИМ ДМИТРИЕВИЧ (ИП)</t>
  </si>
  <si>
    <t>ШИРЯЕВ ДАНИЛА ЭРНЕСТОВИЧ (ИП)</t>
  </si>
  <si>
    <t>Шихов Александр Сергеевич (ИП)</t>
  </si>
  <si>
    <t>ИП ПЯТИБРАТОВА ТАТЬЯНА ЕВГЕНИЕВНА</t>
  </si>
  <si>
    <t>Крутихин Александр Викторович (ИП)</t>
  </si>
  <si>
    <t>ООО "ТИНКЕР"</t>
  </si>
  <si>
    <t>ВОЛКОВ ДАНИИЛ ЮРЬЕВИЧ (ИП)</t>
  </si>
  <si>
    <t>КАЮМОВА АНАСТАСИЯ ЕВГЕНЬЕВНА (ИП)</t>
  </si>
  <si>
    <t>ФАТЫХОВА ГАЛИЯ ФЛЮРОВНА (ИП)</t>
  </si>
  <si>
    <t>САФИХАНОВА ГУЛЬНАЗ РИФОВНА (ИП)</t>
  </si>
  <si>
    <t>КЛИМЕНКО АЛЕКСЕЙ ВИКТОРОВИЧ (ИП)</t>
  </si>
  <si>
    <t>ООО "МАССМЕДИА"</t>
  </si>
  <si>
    <t>ГАВРИЛОВА ЕКАТЕРИНА МИХАЙЛОВНА (ИП)</t>
  </si>
  <si>
    <t>ООО "ДРАФТ СЕРВИС"</t>
  </si>
  <si>
    <t>ООО "ФАРМА"</t>
  </si>
  <si>
    <t>РАДКЕВИЧ ДАНИЛ АНДРЕЕВИЧ</t>
  </si>
  <si>
    <t>ООО "Капитал"</t>
  </si>
  <si>
    <t>ООО "Центр содействия бизнесу"</t>
  </si>
  <si>
    <t>Пай Ен Ман (ИП)</t>
  </si>
  <si>
    <t>ООО "ТИТАНИУМ"</t>
  </si>
  <si>
    <t>КОРОТАЕВ СЕРГЕЙ АЛЕКСАНДРОВИЧ (ИП)</t>
  </si>
  <si>
    <t>ООО "ЛИДЕР ПЛЮС"</t>
  </si>
  <si>
    <t>ООО "ШРИМП"</t>
  </si>
  <si>
    <t>ЯНИБАЕВ ИЛЬДАР БАХТУЛЛОВИЧ (ИП)</t>
  </si>
  <si>
    <t>МИНИН СТАНИСЛАВ СЕРГЕЕВИЧ (ИП)</t>
  </si>
  <si>
    <t>ЧЕРЕПИНСКИЙ МИХАИЛ ГРИГОРЬЕВИЧ (ИП)</t>
  </si>
  <si>
    <t>ООО "ПОБЕДА"</t>
  </si>
  <si>
    <t>ЯСИНСКАЯ ТАТЬЯНА АЛЕКСАНДРОВНА (ИП)</t>
  </si>
  <si>
    <t>ПАСЕНОВА НАТАЛИЯ МИХАЙЛОВНА (ИП)</t>
  </si>
  <si>
    <t>ПАО СКБ ПРИМОРЬЯ "ПРИМСОЦБАНК"</t>
  </si>
  <si>
    <t>Возврат ошибочно перечисленных средств (пл. поручение №181 от 26.05.2022г.) согласно письма №12122019/1 от 30.05.2022г. от ООО "СТРОЙЛИДЕР"</t>
  </si>
  <si>
    <t>Яруткин Геннадий Львович (ИП)</t>
  </si>
  <si>
    <t>ООО "КЕЙМАРТ"</t>
  </si>
  <si>
    <t>Герасимова Светлана Ивановна (ИП)</t>
  </si>
  <si>
    <t>ИП ЗИТЕЛЬНИКОВ НИКОЛАЙ АНАТОЛЬЕВИЧ</t>
  </si>
  <si>
    <t>ООО "СТИЛ"</t>
  </si>
  <si>
    <t>ШЕСТАКОВ МИХАИЛ ОЛЕГОВИЧ (ИП)</t>
  </si>
  <si>
    <t>ЗАПОЛЬСКИЙ АНДРЕЙ ЮРЬЕВИЧ (ИП)</t>
  </si>
  <si>
    <t>Бородулин Павел Павлович (ИП)</t>
  </si>
  <si>
    <t>ООО "ДАНДЭР МИФФЛИН"</t>
  </si>
  <si>
    <t>ООО "КОМЕТА ПЛЮС"</t>
  </si>
  <si>
    <t>КОМИССАРОВА ДИАНА АЛЕКСАНДРОВНА (ИП)</t>
  </si>
  <si>
    <t>СЕРГЕЕВА ИРИНА ВАСИЛЬЕВНА (ИП)</t>
  </si>
  <si>
    <t>ШЕВЧЕНКО МИХАИЛ ВЛАДИМИРОВИЧ (ИП)</t>
  </si>
  <si>
    <t>БОЛОТОВА АЛЁНА СЕРГЕЕВНА (ИП)</t>
  </si>
  <si>
    <t>ЕЛОХИН АЛЕКСАНДР ИГОРЕВИЧ (ИП)</t>
  </si>
  <si>
    <t>СЕРГЕЕВА СВЕТЛАНА АЛЕКСАНДРОВНА (ИП)</t>
  </si>
  <si>
    <t>ООО "КУЛИНАРНАЯ СТУДИЯ"</t>
  </si>
  <si>
    <t>Ахмедов Эльдар Эльхан оглы (ИП)</t>
  </si>
  <si>
    <t>ЗАРИБЗЯНОВ АЛМАЗ НАЗИМОВИЧ (ИП)</t>
  </si>
  <si>
    <t>ООО "НЕФРИТ"</t>
  </si>
  <si>
    <t>ООО "КАНТРИ"</t>
  </si>
  <si>
    <t>ИП ЛОКТЕВ СЕРГЕЙ ПЕТРОВИЧ</t>
  </si>
  <si>
    <t>ООО "МИР ВКУСА"</t>
  </si>
  <si>
    <t>ООО "НАГЕР"</t>
  </si>
  <si>
    <t>ЗАВАДСКИЙ ЕГОР ЭДУАРДОВИЧ (ИП)</t>
  </si>
  <si>
    <t>АВАНЕСЯН КРИСТИНА КАМОЕВНА (ИП)</t>
  </si>
  <si>
    <t>ТОМОВ АЛЕКСЕЙ СЕРГЕЕВИЧ</t>
  </si>
  <si>
    <t>ООО "РЕЛАКС"</t>
  </si>
  <si>
    <t>БОБРИНЕВ ДАНИЛ ЕВГЕНЬЕВИЧ (ИП)</t>
  </si>
  <si>
    <t>Фридрих Константин Андреевич (ИП)</t>
  </si>
  <si>
    <t>БОГАТИН КОНСТАНТИН ВЛАДИМИРОВИЧ (ИП)</t>
  </si>
  <si>
    <t>ООО "ПРИОРИТЕТ"</t>
  </si>
  <si>
    <t>Назарова Замира Кадамовна (ИП)</t>
  </si>
  <si>
    <t>Ржевский Михаил Нусевич (ИП)</t>
  </si>
  <si>
    <t>ООО "АРЕНА"</t>
  </si>
  <si>
    <t>ООО "РАНДОМ"</t>
  </si>
  <si>
    <t>ООО "КОМПАНИЯ "СТРОЙ"</t>
  </si>
  <si>
    <t>ООО "АСТАРИ"</t>
  </si>
  <si>
    <t>ООО "Р2Д2"</t>
  </si>
  <si>
    <t>ООО "СТРОЙФОРУМ"</t>
  </si>
  <si>
    <t>ЧЕРНЫШЕВ АЛЕКСАНДР СЕРГЕЕВИЧ (ИП)</t>
  </si>
  <si>
    <t>ТАГАЕВА АЛЬБИНА ИХТИАНДРОВНА (ИП)</t>
  </si>
  <si>
    <t>ВЭНЬ ДИМА КАУНШАНОВИЧ (ИП)</t>
  </si>
  <si>
    <t>СОКОЛОВ АЛЕКСЕЙ ВАЛЕРЬЕВИЧ (ИП)</t>
  </si>
  <si>
    <t>Комаров Артем Валерьевич (ИП)</t>
  </si>
  <si>
    <t>ГРИБКОВА ЕКАТЕРИНА ВИКТОРОВНА (ИП)</t>
  </si>
  <si>
    <t>БЕЛОМЕСТНЫХ АЛЁНА ОЛЕГОВНА (ИП)</t>
  </si>
  <si>
    <t>ШЕХИН НИКИТА АЛЕКСАНДРОВИЧ (ИП)</t>
  </si>
  <si>
    <t>ПУСТОВСКИХ АНДРЕЙ СЕРГЕЕВИЧ (ИП)</t>
  </si>
  <si>
    <t>ПЕТРОВА АЛЕКСАНДРА АЛЕКСАНДРОВНА (ИП)</t>
  </si>
  <si>
    <t>ООО "КРИСТОН"</t>
  </si>
  <si>
    <t>ВЕГЕРА РОМАН АЛЕКСАНДРОВИЧ (ИП)</t>
  </si>
  <si>
    <t>ООО "КАМТЭК"</t>
  </si>
  <si>
    <t>ООО "ПЕРЕСВЕТ"</t>
  </si>
  <si>
    <t>ООО "ЮНИКА"</t>
  </si>
  <si>
    <t>ООО "АВТО-СТАРТ"</t>
  </si>
  <si>
    <t>ООО "СЕВЕРСТРОЙМОНТАЖ"</t>
  </si>
  <si>
    <t>САМОФАЕВА КАРИНА АНДРЕЕВНА (ИП)</t>
  </si>
  <si>
    <t>ШКВОРЧЕНКО ВАДИМ АЛЕКСАНДРОВИЧ (ИП)</t>
  </si>
  <si>
    <t>ООО "ПРОМСТРОЙ"</t>
  </si>
  <si>
    <t>КУТИЛОВ АНДРЕЙ НИКОЛАЕВИЧ (ИП)</t>
  </si>
  <si>
    <t>ООО "ЕВРИПОНТ"</t>
  </si>
  <si>
    <t>ООО "ШЕЛТ"</t>
  </si>
  <si>
    <t>ООО "АНТ"</t>
  </si>
  <si>
    <t>МИНАСЯН АРАРАТ АШОТОВИЧ (ИП)</t>
  </si>
  <si>
    <t>ПСАЛОМ ПОЛИНА ИВАНОВНА</t>
  </si>
  <si>
    <t>ООО "ИНТЛЕС"</t>
  </si>
  <si>
    <t>БАЛЮКОВА КСЕНИЯ СЕРГЕЕВНА</t>
  </si>
  <si>
    <t>ООО "УК "БЕРЕЗОВЫЙ ПАРК ЛАЙФ"</t>
  </si>
  <si>
    <t>ООО "ГРИН ДАКС"</t>
  </si>
  <si>
    <t>Дергачев Евгений Сергеевич (ИП)</t>
  </si>
  <si>
    <t>ШАРОВ ВЛАДИСЛАВ СЕРГЕЕВИЧ (ИП)</t>
  </si>
  <si>
    <t>БИРИЧЕВСКИЙ СЕРГЕЙ НИКОЛАЕВИЧ (ИП)</t>
  </si>
  <si>
    <t>ТЕНГУШОВ ПАВЕЛ ЯКОВЛЕВИЧ (ИП)</t>
  </si>
  <si>
    <t>ГАТАУЛЛИН АРТЕМ АЛЕКСАНДРОВИЧ (ИП)</t>
  </si>
  <si>
    <t>ШАНИНА ОЛЕСЯ ОЛЕГОВНА (ИП)</t>
  </si>
  <si>
    <t>ПОПЕНОВ АНДРЕЙ ДМИТРИЕВИЧ (ИП)</t>
  </si>
  <si>
    <t>КРАВЧЕНКО СЕРГЕЙ ВЛАДИМИРОВИЧ (ИП)</t>
  </si>
  <si>
    <t>ЛЕГА АННА ВАЛЕНТИНОВНА</t>
  </si>
  <si>
    <t>ЖИЛЕНКО ТАТЬЯНА СЕРГЕЕВНА (ИП)</t>
  </si>
  <si>
    <t>ООО "ГАЛЕРЕЯ-МОТОРС"</t>
  </si>
  <si>
    <t>ООО "ЭЛИТАР"</t>
  </si>
  <si>
    <t>ООО "ФУДЭНИМАЛ"</t>
  </si>
  <si>
    <t>ООО "ВОСХОД"</t>
  </si>
  <si>
    <t>ООО "САТТВА"</t>
  </si>
  <si>
    <t>ООО "ДИСКОРД"</t>
  </si>
  <si>
    <t>ДЕВАЕВ АЛЕКСЕЙ АЛЕКСАНДРОВИЧ (ИП)</t>
  </si>
  <si>
    <t>ООО "АРМИГ"</t>
  </si>
  <si>
    <t>ПЕРЕПЕЛИЦА ИВАН АЛЕКСАНДРОВИЧ (ИП)</t>
  </si>
  <si>
    <t>Ширяев Илья Александрович (ИП)</t>
  </si>
  <si>
    <t>ГОРЕЛОВА АННА НИКОЛАЕВНА (ИП)</t>
  </si>
  <si>
    <t>КАПАЦИНА ВЛАДИМИР ВЛАДИМИРОВИЧ (ИП)</t>
  </si>
  <si>
    <t>ГРИГОРЬЕВ ВЛАДИСЛАВ СЕРГЕЕВИЧ (ИП)</t>
  </si>
  <si>
    <t>ПОЛУШИНА ТАТЬЯНА ВИКТОРОВНА (ИП)</t>
  </si>
  <si>
    <t>СОНИНА АЛЁНА ГЕННАДЬЕВНА (ИП)</t>
  </si>
  <si>
    <t>ЦЫГАНОВ АЛЕКСАНДР СЕРГЕЕВИЧ (ИП)</t>
  </si>
  <si>
    <t>Якин Вячеслав Вячеславович (ИП)</t>
  </si>
  <si>
    <t>МЕХОНОШИН ЕВГЕНИЙ АЛЕКСЕЕВИЧ (ИП)</t>
  </si>
  <si>
    <t>ТОНКОНОЖЕНКО АНАСТАСИЯ СЕРГЕЕВНА (ИП)</t>
  </si>
  <si>
    <t>Мамедов Назим Аллахверди Оглы (ИП)</t>
  </si>
  <si>
    <t>ООО "ИНТЕРИУМ"</t>
  </si>
  <si>
    <t>СЫРОВ АЛЕКСАНДР АЛЕКСАНДРОВИЧ (ИП)</t>
  </si>
  <si>
    <t>ЛАПИН СЕРГЕЙ НИКОЛАЕВИЧ (ИП)</t>
  </si>
  <si>
    <t>ООО "БАРС"</t>
  </si>
  <si>
    <t>Шаронов Сергей Олегович (ИП)</t>
  </si>
  <si>
    <t>ООО "ТЕХПАРТ"</t>
  </si>
  <si>
    <t>ВАХРУШЕВ СЕРГЕЙ ЛЕОНИДОВИЧ (ИП)</t>
  </si>
  <si>
    <t>ООО "ДИАМАНТ"</t>
  </si>
  <si>
    <t>ООО "Мастер-Тула"</t>
  </si>
  <si>
    <t>ООО "КОМПЛЕКТАЦИЯ"</t>
  </si>
  <si>
    <t>ИП КУЗЬМИН НИКОЛАЙ НИКОЛАЕВИЧ</t>
  </si>
  <si>
    <t>ИП Лебедева Наталья Александровна</t>
  </si>
  <si>
    <t>ООО "КОНСТРУКТОР"</t>
  </si>
  <si>
    <t>ООО "ТЕМП"</t>
  </si>
  <si>
    <t>Оглы Оксана Петровна (ИП)</t>
  </si>
  <si>
    <t>ЗАГЛЯДА ОЛЬГА ВЛАДИМИРОВНА</t>
  </si>
  <si>
    <t>ООО "ЗАРЯ"</t>
  </si>
  <si>
    <t>ООО "КОНФИ"</t>
  </si>
  <si>
    <t>ООО СК "ЭКСПЕРТ"</t>
  </si>
  <si>
    <t>ООО "ИНЖПРОЕКТ"</t>
  </si>
  <si>
    <t>ООО "НОРДЕКС"</t>
  </si>
  <si>
    <t>Михайлова Светлана Витальевна (ИП)</t>
  </si>
  <si>
    <t>Никитина Елена Рэмовна (ИП)</t>
  </si>
  <si>
    <t>ПУЗЫРЕВСКИЙ АЛЕКСАНДР АЛЕКСАНДРОВИЧ</t>
  </si>
  <si>
    <t>Ходырева Татьяна Викторовна (ИП)</t>
  </si>
  <si>
    <t>ООО "ВН ВЕКТОР"</t>
  </si>
  <si>
    <t>ООО "ВИРТ-АРТ"</t>
  </si>
  <si>
    <t>Учанова Вероника Андреевна (ИП)</t>
  </si>
  <si>
    <t>ЯКОВЛЕВ СЕРГЕЙ АНАТОЛЬЕВИЧ (ИП)</t>
  </si>
  <si>
    <t>СЛОБОДЯН КИРИЛЛ РОМАНОВИЧ</t>
  </si>
  <si>
    <t>ХИСАМБЕЕВ ИЛЬЯ ИЛДАРОВИЧ (ИП)</t>
  </si>
  <si>
    <t>ООО "СИНЕРГИЯ"</t>
  </si>
  <si>
    <t>ИП ВЛАСЕНКО СЕРГЕЙ НИКОЛАЕВИЧ</t>
  </si>
  <si>
    <t>ЖУЛЬ АННА АЛЕКСАНДРОВНА (ИП)</t>
  </si>
  <si>
    <t>ДУДАЕВ ИВАН ОЛЕГОВИЧ (ИП)</t>
  </si>
  <si>
    <t>ГОЛОВАНОВ МАТВЕЙ АЛЕКСАНДРОВИЧ (ИП)</t>
  </si>
  <si>
    <t>АКЕНТЬЕВА АНАСТАСИЯ НИКОЛАЕВНА (ИП)</t>
  </si>
  <si>
    <t>ЧЕРНЫХ ИВАН КОНСТАНТИНОВИЧ (ИП)</t>
  </si>
  <si>
    <t>ЕМЕЛЬЯНЕНКО АЛЕКСЕЙ ЮРЬЕВИЧ (ИП)</t>
  </si>
  <si>
    <t>РОНДОВЦОВА ОЛЕСЯ НИКОЛАЕВНА (ИП)</t>
  </si>
  <si>
    <t>ХАЛИЛОВА САБИНА ЭЛЬХАНОВНА (ИП)</t>
  </si>
  <si>
    <t>ООО "НАЛЬМИРА"</t>
  </si>
  <si>
    <t>ООО "МИП ПРОМЫШЛЕННАЯ БЕЗОПАСНОСТЬ"</t>
  </si>
  <si>
    <t>КЕРБЕНЕВА ЛЮБОВЬ ВИКТОРОВНА (ИП)</t>
  </si>
  <si>
    <t>АГАРИН ВЛАДИСЛАВ АЛЕКСЕЕВИЧ (ИП)</t>
  </si>
  <si>
    <t>САКС АЛЕКСАНДРА ОЛЕГОВНА (ИП)</t>
  </si>
  <si>
    <t>КОЛОТВИНА ВАЛЕРИЯ АЛЕКСАНДРОВНА (ИП)</t>
  </si>
  <si>
    <t>ЦВЕТКОВ ИЛЬЯ СЕРГЕЕВИЧ (ИП)</t>
  </si>
  <si>
    <t>КОРОТКОВ НИКОЛАЙ ВИКТОРОВИЧ (ИП)</t>
  </si>
  <si>
    <t>АДАМИЯ ГИОРГИ КАХАБЕРОВИЧ (ИП)</t>
  </si>
  <si>
    <t>РОЩИН СЕРГЕЙ МИХАЙЛОВИЧ (ИП)</t>
  </si>
  <si>
    <t>РОЩИНА ВИКТОРИЯ ВЛАДИМИРОВНА (ИП)</t>
  </si>
  <si>
    <t>Багидаев Владимир Сергеевич (ИП)</t>
  </si>
  <si>
    <t>ООО "МАКСИТЕКС"</t>
  </si>
  <si>
    <t>ВОЛЖЕНКО ВЛАДИСЛАВ СЕРГЕЕВИЧ (ИП)</t>
  </si>
  <si>
    <t>ООО "ТЕХНОТЕКА"</t>
  </si>
  <si>
    <t>ПЕТРОВ ИЛЬЯ СЕРГЕЕВИЧ (ИП)</t>
  </si>
  <si>
    <t>ООО "ГЕРМЕС"</t>
  </si>
  <si>
    <t>Дмитриенко Олег Валерьевич (ИП)</t>
  </si>
  <si>
    <t>АНУФРИЕВ СЕРГЕЙ АЛЕКСЕЕВИЧ (ИП)</t>
  </si>
  <si>
    <t>ООО "ПРИНТ ХАУС"</t>
  </si>
  <si>
    <t>ООО СК "ПАРТНЕР"</t>
  </si>
  <si>
    <t>ООО СК "ФРЕГАТ"</t>
  </si>
  <si>
    <t>ЧЕРНИГОВ АНДРЕЙ ВЯЧЕСЛАВОВИЧ (ИП)</t>
  </si>
  <si>
    <t>КНЯЗЕВА ТАТЬЯНА АНАТОЛЬЕВНА (ИП)</t>
  </si>
  <si>
    <t>ООО "ПК ВИРТА"</t>
  </si>
  <si>
    <t>ООО "СИБЭНЕРГИЯ"</t>
  </si>
  <si>
    <t>ООО "ДИОНА"</t>
  </si>
  <si>
    <t>ООО "Профиль Поволжье"</t>
  </si>
  <si>
    <t>ООО "ЮНТИ"</t>
  </si>
  <si>
    <t>ООО "БЛИК"</t>
  </si>
  <si>
    <t>ООО "ДОМСТРОЙ-ВЛ"</t>
  </si>
  <si>
    <t>СЕРГЕЕВА АННА АЛЕКСАНДРОВНА</t>
  </si>
  <si>
    <t>ООО "ВАЛКОВЕР"</t>
  </si>
  <si>
    <t>ГАМБАРЯН ОВИК ГЕНРИКОВИЧ (ИП)</t>
  </si>
  <si>
    <t>Янцева Ирина Владиславовна (ИП)</t>
  </si>
  <si>
    <t>Васильева Юлия Анатольевна (ИП)</t>
  </si>
  <si>
    <t>ИП БЕЛИКОВА ЮЛИЯ АЛЕКСЕЕВНА</t>
  </si>
  <si>
    <t>Березина Александра Георгиевна (ИП)</t>
  </si>
  <si>
    <t>ООО "АЛЬФА-М"</t>
  </si>
  <si>
    <t>ООО "АРКОН"</t>
  </si>
  <si>
    <t>ООО "МИРАЖ"</t>
  </si>
  <si>
    <t>АНДРЕЕВ НИКОЛАЙ ВИКТОРОВИЧ (ИП)</t>
  </si>
  <si>
    <t>ПОСТАНОГОВ ИВАН ИГОРЕВИЧ (ИП)</t>
  </si>
  <si>
    <t>Андреева Татьяна Аркадьевна (ИП)</t>
  </si>
  <si>
    <t>Веригина Вероника Андреевна (ИП)</t>
  </si>
  <si>
    <t>ШАКЛЕИН ГРИГОРИЙ АЛЕКСЕЕВИЧ (ИП)</t>
  </si>
  <si>
    <t>Тищенко Татьяна Алексеевна (ИП)</t>
  </si>
  <si>
    <t>ООО "ВИНТАЖ"</t>
  </si>
  <si>
    <t>ООО "СМАРТ ПЛЮС"</t>
  </si>
  <si>
    <t>ИШМУРЗИН КИРИЛЛ АЛЕКСАНДРОВИЧ (ИП)</t>
  </si>
  <si>
    <t>ИП НОСКОВ СЕРГЕЙ СЕРГЕЕВИЧ</t>
  </si>
  <si>
    <t>АРЕФЬЕВ АЛЕКСАНДР АЛЕКСАНДРОВИЧ (ИП)</t>
  </si>
  <si>
    <t>ПЕТРОЧЕНКО АЛЕКСАНДР СЕРГЕЕВИЧ (ИП)</t>
  </si>
  <si>
    <t>ООО "РЕАЛ СТЕКЛО"</t>
  </si>
  <si>
    <t>ТОМИЛОВА АЛЕНА ВАЛЕРЬЕВНА (ИП)</t>
  </si>
  <si>
    <t>ООО "МАРКЕР"</t>
  </si>
  <si>
    <t>ГАФУРОВ ДЕНИС ТАХИРОВИЧ (ИП)</t>
  </si>
  <si>
    <t>ВОЛКОВ МАКСИМ ЮРЬЕВИЧ (ИП)</t>
  </si>
  <si>
    <t>ООО "АТИКА"</t>
  </si>
  <si>
    <t>ООО "АРБИТРИУМ"</t>
  </si>
  <si>
    <t>ООО "ЭЛСИ"</t>
  </si>
  <si>
    <t>ООО "ФРЕГАТ"</t>
  </si>
  <si>
    <t>АРАСХАНОВА АНАСТАСИЯ ПАВЛОВНА (ИП)</t>
  </si>
  <si>
    <t>ЮРТАНОВ ДАНИЛА АЛЕКСАНДРОВИЧ (ИП)</t>
  </si>
  <si>
    <t>ООО "ВЕРОНА"</t>
  </si>
  <si>
    <t>ООО "ИМПОРТ СТРОЙ"</t>
  </si>
  <si>
    <t>ООО СК "ЛИДЕР"</t>
  </si>
  <si>
    <t>КОКАРЕВА НАТАЛЬЯ АЛЕКСАНДРОВНА (ИП)</t>
  </si>
  <si>
    <t>ООО "ЭНЕРГОСТАНДАРТ ГРУПП"</t>
  </si>
  <si>
    <t>ООО "ТД ДОМИНАНТ"</t>
  </si>
  <si>
    <t>ООО ГК "ЛОГТРЕЙД"</t>
  </si>
  <si>
    <t>ООО "СНС-ХОЛДИНГ"</t>
  </si>
  <si>
    <t>ООО "БАРБАЛЕТТА"</t>
  </si>
  <si>
    <t>ООО "СТАТУС"</t>
  </si>
  <si>
    <t>БАСАРГИНА ЛЮДМИЛА ВАЛЕНТИНОВНА (ИП)</t>
  </si>
  <si>
    <t>ООО "БАТЫРЬ"</t>
  </si>
  <si>
    <t>ТАИРОВ КАРИМКУЛ АБДИМАМАТОВИЧ (ИП)</t>
  </si>
  <si>
    <t>САДОВСКИЙ ЕВГЕНИЙ СЕРГЕЕВИЧ (ИП)</t>
  </si>
  <si>
    <t>МУСТЯЦЭ НИКОЛАЕ МИХАЙЛОВИЧ</t>
  </si>
  <si>
    <t>ЗАЙЦЕВА ЮЛИЯ КОНСТАНТИНОВНА (ИП)</t>
  </si>
  <si>
    <t>ООО "САНДЕЙ"</t>
  </si>
  <si>
    <t>ВЛАДИМИРОВ ДАНИИЛ АНДРЕЕВИЧ</t>
  </si>
  <si>
    <t>Петров Александр Николаевич (ИП)</t>
  </si>
  <si>
    <t>ООО "СКРЭНТОН"</t>
  </si>
  <si>
    <t>РЕТИВОВ СЕРГЕЙ БОРИСОВИЧ (ИП)</t>
  </si>
  <si>
    <t>Кулага Николай Николаевич (ИП)</t>
  </si>
  <si>
    <t>ООО "ИМПУЛЬС"</t>
  </si>
  <si>
    <t>ООО "ГРАНД"</t>
  </si>
  <si>
    <t>ООО "БЕВЕРЛИ"</t>
  </si>
  <si>
    <t>ООО "НЭРО КРИСТАЛЛ"</t>
  </si>
  <si>
    <t>ООО "ВЕЛИКИ"</t>
  </si>
  <si>
    <t>СЛОНОВА ИРИНА АЛЕКСАНДРОВНА (ИП)</t>
  </si>
  <si>
    <t>АНО "ЦКС "КУЛЬТУРНЫЙ КОД"</t>
  </si>
  <si>
    <t>ООО "СТРОЙ-ЛЕГАСИ"</t>
  </si>
  <si>
    <t>ООО "РАКЕЛЬ"</t>
  </si>
  <si>
    <t>ООО "СТРОЙТЕХИНВЕСТ"</t>
  </si>
  <si>
    <t>ООО "ПРЕСТИЖКОМПЛЕКТ"</t>
  </si>
  <si>
    <t>ООО "ЭКОДВОР"</t>
  </si>
  <si>
    <t>ООО "ЗОРТЕА"</t>
  </si>
  <si>
    <t>ООО "ШАРЛИЗ"</t>
  </si>
  <si>
    <t>ООО "ФУДКОРН"</t>
  </si>
  <si>
    <t>ООО "ЗЕВС"</t>
  </si>
  <si>
    <t>ООО "ЗЕНИТ"</t>
  </si>
  <si>
    <t>РОДЗИНСКИЙ СЕРГЕЙ ВЯЧЕСЛАВОВИЧ (ИП)</t>
  </si>
  <si>
    <t>Кузнецов Дмитрий Александрович (ИП)</t>
  </si>
  <si>
    <t>ООО "АМ-ОБОРУДОВАНИЕ И ЭЛЕКТРОНИКА ДЛЯ БИЗНЕСА"</t>
  </si>
  <si>
    <t>ДЕМЕНТЬЕВА ОЛЕСЯ ВЛАДИСЛАВОВНА (ИП)</t>
  </si>
  <si>
    <t>ООО СК "АРТМЕТАЛЛ"</t>
  </si>
  <si>
    <t>ООО "РЕМОНМОНТАЖ"</t>
  </si>
  <si>
    <t>ООО "СТРОЙДВОР"</t>
  </si>
  <si>
    <t>АРСАЕВА КАРИНА АРСЕНОВНА (ИП)</t>
  </si>
  <si>
    <t>ИП ЯБЛОЧКИН МАТВЕЙ МИХАЙЛОВИЧ (ИП)</t>
  </si>
  <si>
    <t>ООО ФИРМА "ТРОИЦКАЯ"</t>
  </si>
  <si>
    <t>АНИКИН МАКСИМ АЛЕКСЕЕВИЧ</t>
  </si>
  <si>
    <t>КОВАЛЬЧУК ИГОРЬ АЛЕКСЕЕВИЧ</t>
  </si>
  <si>
    <t>КУБИНА ТАТЬЯНА ЕВГЕНЬЕВНА (ИП)</t>
  </si>
  <si>
    <t>Кирова Елена Вячеславовна (ИП)</t>
  </si>
  <si>
    <t>Сидорова Валерия Викторовна (ИП)</t>
  </si>
  <si>
    <t>СЕТЬКИН ИГОРЬ НИКОЛАЕВИЧ (ИП)</t>
  </si>
  <si>
    <t>СЕРГУШОВ ПЕТР ПЕТРОВИЧ</t>
  </si>
  <si>
    <t>СМИРНОВА АЛЕВТИНА ВЛАДИМИРОВНА</t>
  </si>
  <si>
    <t>КАТАЕВ СЕРГЕЙ АЛЕКСЕЕВИЧ (ИП)</t>
  </si>
  <si>
    <t>ООО "МАСТЕР"</t>
  </si>
  <si>
    <t>ГАЛАКТИОНОВ ВЛАДИМИР ВИКТОРОВИЧ (ИП)</t>
  </si>
  <si>
    <t>СЛЕПНЕВ ВАСИЛИЙ НИКОЛАЕВИЧ (ИП)</t>
  </si>
  <si>
    <t>СОКОЛОВ РОМАН СЕРГЕЕВИЧ (ИП)</t>
  </si>
  <si>
    <t>ЛОСКУТНИКОВА ЛЕЙЛА ЗАУРОВНА (ИП)</t>
  </si>
  <si>
    <t>ИП КЕНИХ ЕГОР ВЯЧЕСЛАВОВИЧ</t>
  </si>
  <si>
    <t>ООО "ТАЛЕКС"</t>
  </si>
  <si>
    <t>ИП СОКЕРИНА ЕКАТЕРИНА СЕРГЕЕВНА</t>
  </si>
  <si>
    <t>Аллаяров Динар Робертович (ИП)</t>
  </si>
  <si>
    <t>КОРЖ КОНСТАНТИН НИКОЛАЕВИЧ (ИП)</t>
  </si>
  <si>
    <t>ЗАРЕТДИНОВА ЗАЛИЯ ИЛЬНУРОВНА (ИП)</t>
  </si>
  <si>
    <t>МАРКОВ КОНСТАНТИН ВАЛЕРЬЕВИЧ (ИП)</t>
  </si>
  <si>
    <t>ООО "ЭЛИНА"</t>
  </si>
  <si>
    <t>МУСАЕВА ЦИЙИВАРЗ ИСАДУЛЛАЕВНА</t>
  </si>
  <si>
    <t>ООО "УСПЕХСТРОЙ"</t>
  </si>
  <si>
    <t>ООО "ХЕМАТИК"</t>
  </si>
  <si>
    <t>ООО "БЛЮЗ"</t>
  </si>
  <si>
    <t>Назандер Дмитрий Викторович (ИП)</t>
  </si>
  <si>
    <t>ООО "ДОМИНАНТ"</t>
  </si>
  <si>
    <t>ЛИТВИНЕНКО ВИТАЛИЙ ВАЛЕРИЕВИЧ (ИП)</t>
  </si>
  <si>
    <t>БЕЛОВ АНДРЕЙ ВЛАДИМИРОВИЧ (ИП)</t>
  </si>
  <si>
    <t>ИП Ерыженский Евгений Юрьевич</t>
  </si>
  <si>
    <t>СИМАЧЕВ РОМАН ВЛАДИМИРОВИЧ (ИП)</t>
  </si>
  <si>
    <t>РАЛЬНИКОВ МАТВЕЙ АЛЕКСАНДРОВИЧ (ИП)</t>
  </si>
  <si>
    <t>КОСОЛАПОВ РОМАН АЛЕКСАНДРОВИЧ (ИП)</t>
  </si>
  <si>
    <t>ТИМОШИН ЕВГЕНИЙ АЛЕКСЕЕВИЧ (ИП)</t>
  </si>
  <si>
    <t>МАНН ДМИТРИЙ ВЛАДИМИРОВИЧ (ИП)</t>
  </si>
  <si>
    <t>БЕРЕСТНЕВ ВЛАДИМИР ИЛЬИЧ (ИП)</t>
  </si>
  <si>
    <t>ЕМЕЛЬЯНОВ СЕРГЕЙ ДМИТРИЕВИЧ (ИП)</t>
  </si>
  <si>
    <t>ООО "АТРИУМ"</t>
  </si>
  <si>
    <t>ООО "РОКОТ"</t>
  </si>
  <si>
    <t>РИМЕР МИХАИЛ ЮРЬЕВИЧ (ИП)</t>
  </si>
  <si>
    <t>ПРОКОПЕЦ ВЯЧЕСЛАВ ЕВГЕНЬЕВИЧ (ИП)</t>
  </si>
  <si>
    <t>ЛАТКИНА МАРИЯ АЛЕКСАНДРОВНА (ИП)</t>
  </si>
  <si>
    <t>НАТАЛОХА ЛЮДМИЛА ИГОРЕВНА (ИП)</t>
  </si>
  <si>
    <t>БАРАНОВ РОМАН ИЛЬИЧ (ИП)</t>
  </si>
  <si>
    <t>КАРАТАЕВА АНАСТАСИЯ ВЯЧЕСЛАВОВНА (ИП)</t>
  </si>
  <si>
    <t>ГУБАРЕВ АНДРЕЙ ВИТАЛЬЕВИЧ (ИП)</t>
  </si>
  <si>
    <t>САМЫШИН СЕРГЕЙ ВАДИМОВИЧ (ИП)</t>
  </si>
  <si>
    <t>Бурмистрова Марина Николаевна (ИП)</t>
  </si>
  <si>
    <t>ПРОСВИРНИН ЛЕОНИД НИКОЛАЕВИЧ (ИП)</t>
  </si>
  <si>
    <t>СТЕПАНОВ МАКСИМ НИКОЛАЕВИЧ (ИП)</t>
  </si>
  <si>
    <t>ООО "БИЗНЕС ПАРТНЕР"</t>
  </si>
  <si>
    <t>ООО "АККОР"</t>
  </si>
  <si>
    <t>ООО "МАКВИС"</t>
  </si>
  <si>
    <t>ТАТАРИНОВ АЛЕКСАНДР АЛЕКСАНДРОВИЧ (ИП)</t>
  </si>
  <si>
    <t>Борисенко Иван Дмитриевич (ИП)</t>
  </si>
  <si>
    <t>Булига Леонид Михайлович (ИП)</t>
  </si>
  <si>
    <t>ООО "ЭЛТОН"</t>
  </si>
  <si>
    <t>ООО "БурВодСтрой"</t>
  </si>
  <si>
    <t xml:space="preserve">Возврат ошибочно перечисленных средств (пл. поручение №14 от 20.06.2022г.) согласно заявлению №1 от 20.06.2022г. от ИП Пасенова Наталия Михайловна. Сумма 6000-00. </t>
  </si>
  <si>
    <t>ООО "НИДКОН"(ОГРН: 1227800075580)</t>
  </si>
  <si>
    <t>СЕМЕНОВА ОКСАНА ВЛАДИСЛАВОВНА (ИП)</t>
  </si>
  <si>
    <t>СЕРЕДА ГАЛИНА ГЕОРГИЕВНА (ИП)</t>
  </si>
  <si>
    <t>МОСЯКИН МАКСИМ АЛЕКСАНДРОВИЧ</t>
  </si>
  <si>
    <t>Егоров Андрей Анатольевич (ИП)</t>
  </si>
  <si>
    <t>АЛЕКСАНДРОВ ВЛАДИМИР ЛЬВОВИЧ (ИП)</t>
  </si>
  <si>
    <t>ЕРЕМИНА ЕЛЕНА АЛЕКСАНДРОВНА (ИП)</t>
  </si>
  <si>
    <t>Гасанов Зия Юнис Оглы (ИП)</t>
  </si>
  <si>
    <t>ООО "СПБ"(ОГРН: 1227800068320)</t>
  </si>
  <si>
    <t>Нерсесян Гаяне Вагинаковна (ИП)</t>
  </si>
  <si>
    <t>ИП Талипов Ильсур Хазибович</t>
  </si>
  <si>
    <t>ДОРОХОВА ЛЯНА ИОСИФОВНА (ИП)</t>
  </si>
  <si>
    <t>ИП ГАЛИУЛЛИНА САЛТАНАТ АЛДАБЕРГЕНОВНА</t>
  </si>
  <si>
    <t>СТРИЖАКОВА ИРИНА ЮРЬЕВНА (ИП)</t>
  </si>
  <si>
    <t>ПЕТРЕНКО ДЕНИС НИКОЛАЕВИЧ (ИП)</t>
  </si>
  <si>
    <t>Щелокова Людмила Александровна (ИП)</t>
  </si>
  <si>
    <t>Домницкая-Милорадова София Семеновна (ИП)</t>
  </si>
  <si>
    <t>Алексеева Елена Петровна (ИП)</t>
  </si>
  <si>
    <t>ООО "САЛЬВЕНТА"</t>
  </si>
  <si>
    <t>ООО "ХАНТЕР"</t>
  </si>
  <si>
    <t>БЕЛОВА КСЕНИЯ СЕРГЕЕВНА (ИП)</t>
  </si>
  <si>
    <t>ООО "КОНТАКТ"</t>
  </si>
  <si>
    <t>Арсланов Фарид Расимович (ИП)</t>
  </si>
  <si>
    <t>ООО "СТРОЙТОРГ"</t>
  </si>
  <si>
    <t>ООО "ГОСТРОЙ"</t>
  </si>
  <si>
    <t>ООО "СТРОЙ КОМПЛЕКТ"</t>
  </si>
  <si>
    <t>ООО "ХАНОЙ"</t>
  </si>
  <si>
    <t>ООО "НАРИН"</t>
  </si>
  <si>
    <t>Киселев Данил Дмитриевич (ИП)</t>
  </si>
  <si>
    <t>НЕСМАЧНЫЙ СЕРГЕЙ НИКОЛАЕВИЧ (ИП)</t>
  </si>
  <si>
    <t>КИЧИБЕКОВ ШОГРЕТ Айдабек Оглы (ИП)</t>
  </si>
  <si>
    <t>Силавин Андрей Александрович (ИП)</t>
  </si>
  <si>
    <t>Волощенко Наталья Николаевна (ИП)</t>
  </si>
  <si>
    <t>КАРПЕНКО ДЕНИС ЕВГЕНЬЕВИЧ (ИП)</t>
  </si>
  <si>
    <t>ООО "ДСТ ЭКСПО"</t>
  </si>
  <si>
    <t>ООО "РУСТА"</t>
  </si>
  <si>
    <t>ТКАЧЕНКО ЕЛЕНА ВЛАДИМИРОВНА (ИП)</t>
  </si>
  <si>
    <t>ИП САННИКОВ ЕВГЕНИЙ СЕРГЕЕВИЧ</t>
  </si>
  <si>
    <t>ООО "ЦИРКОН"</t>
  </si>
  <si>
    <t>ООО "ВК ГРУПП"</t>
  </si>
  <si>
    <t>ООО "ТКР"</t>
  </si>
  <si>
    <t>ШЕВКО КСЕНИЯ АЛЕКСАНДРОВНА (ИП)</t>
  </si>
  <si>
    <t>ООО "СИГМА"</t>
  </si>
  <si>
    <t>ООО "СЕРВИС"</t>
  </si>
  <si>
    <t>Холодная Оксана Васильевна (ИП)</t>
  </si>
  <si>
    <t>КОСЫХ АЛЕКСЕЙ АЛЕКСАНДРОВИЧ (ИП)</t>
  </si>
  <si>
    <t>ООО "ГЛОБАЛ"</t>
  </si>
  <si>
    <t>ГАСАНОВ ТАРИЭЛ ЗАХИДОВИЧ (ИП)</t>
  </si>
  <si>
    <t>ПОДУСТ СЕРГЕЙ СЕРГЕЕВИЧ (ИП)</t>
  </si>
  <si>
    <t>АЛДАРОВ МАРСЕЛЬ ГАЛИХАНОВИЧ (ИП)</t>
  </si>
  <si>
    <t>Васильев Александр Леонидович (ИП)</t>
  </si>
  <si>
    <t>Елфимова Ольга Анатольевна (ИП)</t>
  </si>
  <si>
    <t>ГУСИНСКИЙ ВИКТОР ДЕНИСОВИЧ (ИП)</t>
  </si>
  <si>
    <t>ПОНА МАРИЯ АЛЕКСАНДРОВНА (ИП)</t>
  </si>
  <si>
    <t>ЧЕХЛОВ ДЕНИС ЮРЬЕВИЧ (ИП)</t>
  </si>
  <si>
    <t>ВЕРГАСКИН НИКИТА БОРИСОВИЧ (ИП)</t>
  </si>
  <si>
    <t>ООО "ПРОФСТРОЙ"</t>
  </si>
  <si>
    <t>ООО "ПАРУС"</t>
  </si>
  <si>
    <t>ООО "ЧИСТЫЙ МИР"</t>
  </si>
  <si>
    <t>Сопов Валерий Викторович (ИП)</t>
  </si>
  <si>
    <t>ООО "АЛЬТАРА"</t>
  </si>
  <si>
    <t>ООО "ДУГЛАСС"</t>
  </si>
  <si>
    <t>КОЧНЕВ МИХАИЛ ВЛАДИМИРОВИЧ (ИП)</t>
  </si>
  <si>
    <t>ООО "КРЕС"</t>
  </si>
  <si>
    <t>КУЗЬМИЧЕВ ДЕНИС ВАЛЕРЬЕВИЧ (ИП)</t>
  </si>
  <si>
    <t>Пилевина Елена Анатольевна (ИП)</t>
  </si>
  <si>
    <t>ООО "КОНКОРД"</t>
  </si>
  <si>
    <t>КОРЕНЕВ АРТЕМ АЛЕКСАНДРОВИЧ (ИП)</t>
  </si>
  <si>
    <t>СЫРОРЫБОВ СТЕПАН АЛЕКСЕЕВИЧ</t>
  </si>
  <si>
    <t>Алексеева Алиса Александровна (ИП)</t>
  </si>
  <si>
    <t>СУЛЕЙМАНОВ АРАЗ КАМАЛ ОГЛЫ (ИП)</t>
  </si>
  <si>
    <t>ООО "ПАРТНЕР ГРУПП"</t>
  </si>
  <si>
    <t>МИХАЛЕВА ТАТЬЯНА АЛЕКСАНДРОВНА (ИП)</t>
  </si>
  <si>
    <t>ООО "ВЕНКЕР"</t>
  </si>
  <si>
    <t>ЗАРНИЦЫНА ДАРЬЯ ЮРЬЕВНА (ИП)</t>
  </si>
  <si>
    <t>ДЬЯЧЕНКО ИВАН МАКСИМОВИЧ (ИП)</t>
  </si>
  <si>
    <t>ЗАРНИЦЫН АЛЕКСАНДР ИГОРЕВИЧ (ИП)</t>
  </si>
  <si>
    <t>ЛЕОНОВ ВИТАЛИЙ КИРИЛЛОВИЧ (ИП)</t>
  </si>
  <si>
    <t>РЫНЦЕВ АРТЕМ АЛЕКСАНДРОВИЧ (ИП)</t>
  </si>
  <si>
    <t>ООО "СЕРАПИС"</t>
  </si>
  <si>
    <t>ПОБЕГАЙЛО ИННА ФЕДОРОВНА (ИП)</t>
  </si>
  <si>
    <t>ИП ГРИГОРЯН ГАРИ ГАМЛЕТОВИЧ</t>
  </si>
  <si>
    <t>ООО "ОЛИВИН"</t>
  </si>
  <si>
    <t>Крылова Виктория Николаевна (ИП)</t>
  </si>
  <si>
    <t>ИП КОВАЛЕВА ТАТЬЯНА НИКОЛАЕВНА</t>
  </si>
  <si>
    <t>ШКУРО НАТАЛЬЯ АЛЕКСАНДРОВНА (ИП)</t>
  </si>
  <si>
    <t>КАЛНЫШ ИРИНА ВИКТОРОВНА (ИП)</t>
  </si>
  <si>
    <t>Ткачев Станислав Сергеевич (ИП)</t>
  </si>
  <si>
    <t>ИП Дегтерева Светлана Владимировна</t>
  </si>
  <si>
    <t>ООО "ЖАКАР"</t>
  </si>
  <si>
    <t>ДРАГИЛЕВ МИХАИЛ АНАТОЛЬЕВИЧ (ИП)</t>
  </si>
  <si>
    <t>ПАТРАШЕНКО АЛЕКСЕЙ ИВАНОВИЧ (ИП)</t>
  </si>
  <si>
    <t>ВОЛОШИНА АННА ПЕТРОВНА (ИП)</t>
  </si>
  <si>
    <t>АППЕН АРТЕМ ЕВГЕНЬЕВИЧ (ИП)</t>
  </si>
  <si>
    <t>АМИРЯН АРАМ МОВСЕСОВИЧ (ИП)</t>
  </si>
  <si>
    <t>ЦЫПКИН РОМАН ПЕТРОВИЧ (ИП)</t>
  </si>
  <si>
    <t>ЖАВОРОНКОВ ВЛАДИСЛАВ ВЛАДИМИРОВИЧ (ИП)</t>
  </si>
  <si>
    <t>АБРАМОВ НИКОЛАЙ ИВАНОВИЧ (ИП)</t>
  </si>
  <si>
    <t>Бабичев Роман Александрович (ИП)</t>
  </si>
  <si>
    <t>ООО "МОСРЕНТ"</t>
  </si>
  <si>
    <t>СТЕПАНОВ АНДРЕЙ МИХАЙЛОВИЧ (ИП)</t>
  </si>
  <si>
    <t>ООО "УДАРНИК"</t>
  </si>
  <si>
    <t>Шучев Максим Алексеевич (ИП)</t>
  </si>
  <si>
    <t>ООО "ЛИЮАНЬ"</t>
  </si>
  <si>
    <t>Зыков Вячеслав Валерьевич (ИП)</t>
  </si>
  <si>
    <t>ЧЕРНЫХ ДЕНИС МАКСИМОВИЧ (ИП)</t>
  </si>
  <si>
    <t>ООО "ТЭНЭЛ"</t>
  </si>
  <si>
    <t>ООО "АРИАН"</t>
  </si>
  <si>
    <t>Бубнов Михаил Григорьевич (ИП)</t>
  </si>
  <si>
    <t>Сахаров Олег Викторович (ИП)</t>
  </si>
  <si>
    <t>ООО "АРМАДА"</t>
  </si>
  <si>
    <t>ООО "АЛЕКСКОМ"</t>
  </si>
  <si>
    <t>Матьвиенко Евгений Николаевич (ИП)</t>
  </si>
  <si>
    <t>Резник Сергей Валерьевич (ИП)</t>
  </si>
  <si>
    <t>ООО "ЛАНА СТРОЙ"</t>
  </si>
  <si>
    <t>ООО "ГЕФЕСТ М"</t>
  </si>
  <si>
    <t>ООО "МАСЛИН"</t>
  </si>
  <si>
    <t>Смирнов Сергей Юрьевич (ИП)</t>
  </si>
  <si>
    <t>ООО "ТВОРОЖНОСТЬ"</t>
  </si>
  <si>
    <t>Журавлев Алексей Олегович (ИП)</t>
  </si>
  <si>
    <t>ООО "КАТЕКС"</t>
  </si>
  <si>
    <t>Веселова Елена Анатольевна (ИП)</t>
  </si>
  <si>
    <t>ООО "ПРОГРЕСС 22"</t>
  </si>
  <si>
    <t>ООО "ФИНГЕР"</t>
  </si>
  <si>
    <t>Кузнецов Антон Павлович (ИП)</t>
  </si>
  <si>
    <t>ООО "ПЕРЛИНИ"</t>
  </si>
  <si>
    <t>Миляев Александр Анатольевич (ИП)</t>
  </si>
  <si>
    <t>ООО "СТАРБ"</t>
  </si>
  <si>
    <t>ООО "ДИНГО"</t>
  </si>
  <si>
    <t>ООО "ГИДРОСИМ"</t>
  </si>
  <si>
    <t>ТОВМАСЯН АВАКО ГАЙКОВИЧ (ИП)</t>
  </si>
  <si>
    <t>Войнов Сергей Евгеньевич (ИП)</t>
  </si>
  <si>
    <t>ЯВОРСКАЯ АЛИНА АНАТОЛЬЕВНА (ИП)</t>
  </si>
  <si>
    <t>Понуровская Людмила Викторовна (ИП)</t>
  </si>
  <si>
    <t>ООО "НИКАТОР"</t>
  </si>
  <si>
    <t>ДЯДЬКОВ ВЛАДИМИР АНАТОЛЬЕВИЧ (ИП)</t>
  </si>
  <si>
    <t>ООО "ФЕРРОКОМ-РТ"</t>
  </si>
  <si>
    <t>ООО "МЕТАЛЛПРО"</t>
  </si>
  <si>
    <t>ТИМОФЕЕВ ДМИТРИЙ ФЕДОРОВИЧ (ИП)</t>
  </si>
  <si>
    <t>КЛОПОВ КИРИЛЛ НИКОЛАЕВИЧ (ИП)</t>
  </si>
  <si>
    <t>ООО "НАРЦИСС"</t>
  </si>
  <si>
    <t>Дзуцев Альберт Владимирович (ИП)</t>
  </si>
  <si>
    <t>ООО "НЕО"</t>
  </si>
  <si>
    <t>Белоусова Анастасия Сергеевна (ИП)</t>
  </si>
  <si>
    <t>НИКИТИНА ЮЛИЯ ВАЛЕРИЕВНА (ИП)</t>
  </si>
  <si>
    <t>ИШАНОВ ВЛАДИМИР СЕРГЕЕВИЧ (ИП)</t>
  </si>
  <si>
    <t>ГЫСТАРОВ НАЗИМ АСАДУЛЛАЕВИЧ (ИП)</t>
  </si>
  <si>
    <t>ЧЕРНЫШЕВ ПЕТР ВИКТОРОВИЧ (ИП)</t>
  </si>
  <si>
    <t>ПОНОМАРЕНКО ВЛАДИМИР АНДРЕЕВИЧ (ИП)</t>
  </si>
  <si>
    <t>ПЛЕХАНОВ АНТОН ВИКТОРОВИЧ (ИП)</t>
  </si>
  <si>
    <t>ВАСИЛЬЧЕНКО АНДРЕЙ ДМИТРИЕВИЧ (ИП)</t>
  </si>
  <si>
    <t>ВЕРТИНСКИЙ ВЛАДИМИР АЛЕКСЕЕВИЧ (ИП)</t>
  </si>
  <si>
    <t>ЗИКРАТЬЕВ МИХАИЛ ВИТАЛЬЕВИЧ (ИП)</t>
  </si>
  <si>
    <t>Шишова Светлана Юрьевна (ИП)</t>
  </si>
  <si>
    <t>ШИШОВА ИЛЛАРИОНА ОЛЕГОВНА (ИП)</t>
  </si>
  <si>
    <t>ТИТОВА КРИСТИНА СЕРГЕЕВНА (ИП)</t>
  </si>
  <si>
    <t>Семенова Ирина Ивановна (ИП)</t>
  </si>
  <si>
    <t>ПАНТЕЛЕЕВ ВЛАДИСЛАВ ОЛЕГОВИЧ (ИП)</t>
  </si>
  <si>
    <t>МОИСЕЕВА ТАТЬЯНА ВЛАДИМИРОВНА (ИП)</t>
  </si>
  <si>
    <t>ЛЕВЧЕНКО ВИКТОРИЯ РОМАНОВНА (ИП)</t>
  </si>
  <si>
    <t>ИСАКОВ ЕВГЕНИЙ СЕРГЕЕВИЧ (ИП)</t>
  </si>
  <si>
    <t>ГАСАНОВ ТАХИР БАХМАНОВИЧ (ИП)</t>
  </si>
  <si>
    <t>АНТОНОВА ОКСАНА ДЕНИСОВНА (ИП)</t>
  </si>
  <si>
    <t>ПОТАНИН ВИКТОР ДМИТРИЕВИЧ (ИП)</t>
  </si>
  <si>
    <t>ООО "ЭКО-СИСТЕМА"</t>
  </si>
  <si>
    <t>ЖИДИХАНОВ МАРАТ ЭНЕСОВИЧ (ИП)</t>
  </si>
  <si>
    <t>Алиев Расул Али оглы (ИП)</t>
  </si>
  <si>
    <t>СКАЛИУХ ДМИТРИЙ СЕРГЕЕВИЧ (ИП)</t>
  </si>
  <si>
    <t>ГУСЕЙНОВ РОМАН ВИКТОРОВИЧ (ИП)</t>
  </si>
  <si>
    <t>ЛАПТЕВА ОКСАНА ВАДИМОВНА (ИП)</t>
  </si>
  <si>
    <t>НОВИКОВА ОЛЬГА АЛЕКСАНДРОВНА (ИП)</t>
  </si>
  <si>
    <t>БАТАЕВ ДМИТРИЙ ЕВГЕНЬЕВИЧ (ИП)</t>
  </si>
  <si>
    <t>ОСТРИНКОВ ИГОРЬ НИКОЛАЕВИЧ (ИП)</t>
  </si>
  <si>
    <t>КЛИМЕНКО ИВАН ЮРЬЕВИЧ (ИП)</t>
  </si>
  <si>
    <t>ИГОШИНА НАДЕЖДА ВАСИЛЬЕВНА (ИП)</t>
  </si>
  <si>
    <t>ООО "ИСТОК"</t>
  </si>
  <si>
    <t>ООО "МАКЛАЙН КОМПАНИ"</t>
  </si>
  <si>
    <t>ООО "МАТЭРА"</t>
  </si>
  <si>
    <t>Гельжинис Вячеслав Владимирович (ИП)</t>
  </si>
  <si>
    <t>ПЕСКУН АЛЕКСЕЙ СЕРГЕЕВИЧ (ИП)</t>
  </si>
  <si>
    <t>ООО "КРАУН"</t>
  </si>
  <si>
    <t>ООО "ЭКОДРЕВПРОФИ"</t>
  </si>
  <si>
    <t>ООО "НЕОПОСТ"</t>
  </si>
  <si>
    <t>ООО "ФОРУМ"</t>
  </si>
  <si>
    <t>ООО "БРЕСТ"</t>
  </si>
  <si>
    <t>ООО "МСК"</t>
  </si>
  <si>
    <t>Мельчакова Валентина Алексеевна (ИП)</t>
  </si>
  <si>
    <t>ООО "ТТТ"</t>
  </si>
  <si>
    <t>ООО "ИНТЕГРА"</t>
  </si>
  <si>
    <t>ООО "ЭКО ДОМ"</t>
  </si>
  <si>
    <t>ООО "ТВЕРДЬ"</t>
  </si>
  <si>
    <t>ООО "ИМПОРТПЛЮС"</t>
  </si>
  <si>
    <t>Отчет о пожертвованиях, поступивших от клиентов
 ПАО Банк "ФК Открытие" и Платежной системы "Город", 
за ИЮНЬ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</si>
  <si>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ИЮНЬ 2022 г.</t>
  </si>
  <si>
    <t xml:space="preserve"> G IRINA</t>
  </si>
  <si>
    <t>Отчет о полученных пожертвованиях, перечисленных на транзитный валютный счет в АО "Райффайзенбанк", за ИЮНЬ 2022 г.</t>
  </si>
  <si>
    <t>3915</t>
  </si>
  <si>
    <t>6152</t>
  </si>
  <si>
    <t>5042</t>
  </si>
  <si>
    <t>4356</t>
  </si>
  <si>
    <t>7599</t>
  </si>
  <si>
    <t>9562</t>
  </si>
  <si>
    <t>0950</t>
  </si>
  <si>
    <t>2002</t>
  </si>
  <si>
    <t>4364</t>
  </si>
  <si>
    <t>8540</t>
  </si>
  <si>
    <t>6190</t>
  </si>
  <si>
    <t>4805</t>
  </si>
  <si>
    <t>0313</t>
  </si>
  <si>
    <t>6088</t>
  </si>
  <si>
    <t>1477</t>
  </si>
  <si>
    <t>0059</t>
  </si>
  <si>
    <t>4263</t>
  </si>
  <si>
    <t>6842</t>
  </si>
  <si>
    <t>7268</t>
  </si>
  <si>
    <t>7490</t>
  </si>
  <si>
    <t>8017</t>
  </si>
  <si>
    <t>9226</t>
  </si>
  <si>
    <t>9603</t>
  </si>
  <si>
    <t>4028</t>
  </si>
  <si>
    <t>1004</t>
  </si>
  <si>
    <t>5413</t>
  </si>
  <si>
    <t>4186</t>
  </si>
  <si>
    <t>3044</t>
  </si>
  <si>
    <t>4291</t>
  </si>
  <si>
    <t>7207</t>
  </si>
  <si>
    <t>8090</t>
  </si>
  <si>
    <t>4163</t>
  </si>
  <si>
    <t>0283</t>
  </si>
  <si>
    <t>1221</t>
  </si>
  <si>
    <t>9023</t>
  </si>
  <si>
    <t>7265</t>
  </si>
  <si>
    <t>8788</t>
  </si>
  <si>
    <t>2067</t>
  </si>
  <si>
    <t>8713</t>
  </si>
  <si>
    <t>9340</t>
  </si>
  <si>
    <t>8830</t>
  </si>
  <si>
    <t>6365</t>
  </si>
  <si>
    <t>8911</t>
  </si>
  <si>
    <t>5866</t>
  </si>
  <si>
    <t>8573</t>
  </si>
  <si>
    <t>4761</t>
  </si>
  <si>
    <t>4757</t>
  </si>
  <si>
    <t>7672</t>
  </si>
  <si>
    <t>5356</t>
  </si>
  <si>
    <t>9219</t>
  </si>
  <si>
    <t>3106</t>
  </si>
  <si>
    <t>8592</t>
  </si>
  <si>
    <t>8084</t>
  </si>
  <si>
    <t>9791</t>
  </si>
  <si>
    <t>5401</t>
  </si>
  <si>
    <t>8714</t>
  </si>
  <si>
    <t>5327</t>
  </si>
  <si>
    <t>2432</t>
  </si>
  <si>
    <t>7475</t>
  </si>
  <si>
    <t>3992</t>
  </si>
  <si>
    <t>9848</t>
  </si>
  <si>
    <t>1929</t>
  </si>
  <si>
    <t>0421</t>
  </si>
  <si>
    <t>5988</t>
  </si>
  <si>
    <t>5853</t>
  </si>
  <si>
    <t>5403</t>
  </si>
  <si>
    <t>7809</t>
  </si>
  <si>
    <t>8019</t>
  </si>
  <si>
    <t>9393</t>
  </si>
  <si>
    <t>8991</t>
  </si>
  <si>
    <t>4657</t>
  </si>
  <si>
    <t>8606</t>
  </si>
  <si>
    <t>4105</t>
  </si>
  <si>
    <t>6102</t>
  </si>
  <si>
    <t>3174</t>
  </si>
  <si>
    <t>9283</t>
  </si>
  <si>
    <t>7670</t>
  </si>
  <si>
    <t>9310</t>
  </si>
  <si>
    <t>7281</t>
  </si>
  <si>
    <t>1167</t>
  </si>
  <si>
    <t>8411</t>
  </si>
  <si>
    <t>8409</t>
  </si>
  <si>
    <t>7442</t>
  </si>
  <si>
    <t>9017</t>
  </si>
  <si>
    <t>6897</t>
  </si>
  <si>
    <t>1052</t>
  </si>
  <si>
    <t>4831</t>
  </si>
  <si>
    <t>6568</t>
  </si>
  <si>
    <t>2690</t>
  </si>
  <si>
    <t>4535</t>
  </si>
  <si>
    <t>2570</t>
  </si>
  <si>
    <t>3268</t>
  </si>
  <si>
    <t>3936</t>
  </si>
  <si>
    <t>9784</t>
  </si>
  <si>
    <t>0499</t>
  </si>
  <si>
    <t>3775</t>
  </si>
  <si>
    <t>0892</t>
  </si>
  <si>
    <t>3276</t>
  </si>
  <si>
    <t>7165</t>
  </si>
  <si>
    <t>0833</t>
  </si>
  <si>
    <t>1576</t>
  </si>
  <si>
    <t>3459</t>
  </si>
  <si>
    <t>6058</t>
  </si>
  <si>
    <t>1295</t>
  </si>
  <si>
    <t>4956</t>
  </si>
  <si>
    <t>3694</t>
  </si>
  <si>
    <t>9188</t>
  </si>
  <si>
    <t>0364</t>
  </si>
  <si>
    <t>7463</t>
  </si>
  <si>
    <t>6276</t>
  </si>
  <si>
    <t>4853</t>
  </si>
  <si>
    <t>6119</t>
  </si>
  <si>
    <t>8385</t>
  </si>
  <si>
    <t>6702</t>
  </si>
  <si>
    <t>0103</t>
  </si>
  <si>
    <t>5797</t>
  </si>
  <si>
    <t>2759</t>
  </si>
  <si>
    <t>1763</t>
  </si>
  <si>
    <t>8375</t>
  </si>
  <si>
    <t>6375</t>
  </si>
  <si>
    <t>6635</t>
  </si>
  <si>
    <t>4775</t>
  </si>
  <si>
    <t>2193</t>
  </si>
  <si>
    <t>0002</t>
  </si>
  <si>
    <t>1612</t>
  </si>
  <si>
    <t>8286</t>
  </si>
  <si>
    <t>1125</t>
  </si>
  <si>
    <t>2183</t>
  </si>
  <si>
    <t>9349</t>
  </si>
  <si>
    <t>5225</t>
  </si>
  <si>
    <t>1750</t>
  </si>
  <si>
    <t>9052</t>
  </si>
  <si>
    <t>7362</t>
  </si>
  <si>
    <t>5889</t>
  </si>
  <si>
    <t>7632</t>
  </si>
  <si>
    <t>3447</t>
  </si>
  <si>
    <t>8599</t>
  </si>
  <si>
    <t>1728</t>
  </si>
  <si>
    <t>4498</t>
  </si>
  <si>
    <t>2791</t>
  </si>
  <si>
    <t>8642</t>
  </si>
  <si>
    <t>7978</t>
  </si>
  <si>
    <t>3913</t>
  </si>
  <si>
    <t>6337</t>
  </si>
  <si>
    <t>1687</t>
  </si>
  <si>
    <t>2646</t>
  </si>
  <si>
    <t>3217</t>
  </si>
  <si>
    <t>0446</t>
  </si>
  <si>
    <t>5139</t>
  </si>
  <si>
    <t>2864</t>
  </si>
  <si>
    <t>3627</t>
  </si>
  <si>
    <t>6909</t>
  </si>
  <si>
    <t>7861</t>
  </si>
  <si>
    <t>6293</t>
  </si>
  <si>
    <t>5491</t>
  </si>
  <si>
    <t>7347</t>
  </si>
  <si>
    <t>6690</t>
  </si>
  <si>
    <t>4151</t>
  </si>
  <si>
    <t>6864</t>
  </si>
  <si>
    <t>0972</t>
  </si>
  <si>
    <t>5016</t>
  </si>
  <si>
    <t>0759</t>
  </si>
  <si>
    <t>6401</t>
  </si>
  <si>
    <t>4246</t>
  </si>
  <si>
    <t>9741</t>
  </si>
  <si>
    <t>8724</t>
  </si>
  <si>
    <t>4979</t>
  </si>
  <si>
    <t>9625</t>
  </si>
  <si>
    <t>0479</t>
  </si>
  <si>
    <t>9743</t>
  </si>
  <si>
    <t>6591</t>
  </si>
  <si>
    <t>7519</t>
  </si>
  <si>
    <t>5516</t>
  </si>
  <si>
    <t>4370</t>
  </si>
  <si>
    <t>2138</t>
  </si>
  <si>
    <t>8387</t>
  </si>
  <si>
    <t>8875</t>
  </si>
  <si>
    <t>7610</t>
  </si>
  <si>
    <t>6556</t>
  </si>
  <si>
    <t>2824</t>
  </si>
  <si>
    <t>6180</t>
  </si>
  <si>
    <t>7461</t>
  </si>
  <si>
    <t>9001</t>
  </si>
  <si>
    <t>1997</t>
  </si>
  <si>
    <t>3765</t>
  </si>
  <si>
    <t>8355</t>
  </si>
  <si>
    <t>2177</t>
  </si>
  <si>
    <t>9437</t>
  </si>
  <si>
    <t>7340</t>
  </si>
  <si>
    <t>1669</t>
  </si>
  <si>
    <t>9536</t>
  </si>
  <si>
    <t>2146</t>
  </si>
  <si>
    <t>4557</t>
  </si>
  <si>
    <t>6926</t>
  </si>
  <si>
    <t>6040</t>
  </si>
  <si>
    <t>3374</t>
  </si>
  <si>
    <t>4305</t>
  </si>
  <si>
    <t>1445</t>
  </si>
  <si>
    <t>1791</t>
  </si>
  <si>
    <t>4265</t>
  </si>
  <si>
    <t>5686</t>
  </si>
  <si>
    <t>3304</t>
  </si>
  <si>
    <t>7844</t>
  </si>
  <si>
    <t>4880</t>
  </si>
  <si>
    <t>2617</t>
  </si>
  <si>
    <t>3571</t>
  </si>
  <si>
    <t>0781</t>
  </si>
  <si>
    <t>2539</t>
  </si>
  <si>
    <t>0257</t>
  </si>
  <si>
    <t>9296</t>
  </si>
  <si>
    <t>5375</t>
  </si>
  <si>
    <t>1824</t>
  </si>
  <si>
    <t>8121</t>
  </si>
  <si>
    <t>7042</t>
  </si>
  <si>
    <t>4524</t>
  </si>
  <si>
    <t>4649</t>
  </si>
  <si>
    <t>2915</t>
  </si>
  <si>
    <t>4609</t>
  </si>
  <si>
    <t>4035</t>
  </si>
  <si>
    <t>5640</t>
  </si>
  <si>
    <t>4944</t>
  </si>
  <si>
    <t>5792</t>
  </si>
  <si>
    <t>6245</t>
  </si>
  <si>
    <t>7568</t>
  </si>
  <si>
    <t>5794</t>
  </si>
  <si>
    <t>9122</t>
  </si>
  <si>
    <t>5073</t>
  </si>
  <si>
    <t>6701</t>
  </si>
  <si>
    <t>8658</t>
  </si>
  <si>
    <t>6738</t>
  </si>
  <si>
    <t>3622</t>
  </si>
  <si>
    <t>0726</t>
  </si>
  <si>
    <t>9883</t>
  </si>
  <si>
    <t>8186</t>
  </si>
  <si>
    <t>2438</t>
  </si>
  <si>
    <t>1745</t>
  </si>
  <si>
    <t>5598</t>
  </si>
  <si>
    <t>7962</t>
  </si>
  <si>
    <t>4655</t>
  </si>
  <si>
    <t>5033</t>
  </si>
  <si>
    <t>8315</t>
  </si>
  <si>
    <t>1767</t>
  </si>
  <si>
    <t>4863</t>
  </si>
  <si>
    <t>5318</t>
  </si>
  <si>
    <t>1855</t>
  </si>
  <si>
    <t>5712</t>
  </si>
  <si>
    <t>5603</t>
  </si>
  <si>
    <t>8789</t>
  </si>
  <si>
    <t>7482</t>
  </si>
  <si>
    <t>5431</t>
  </si>
  <si>
    <t>2469</t>
  </si>
  <si>
    <t>3466</t>
  </si>
  <si>
    <t>3567</t>
  </si>
  <si>
    <t>7952</t>
  </si>
  <si>
    <t>5569</t>
  </si>
  <si>
    <t>1965</t>
  </si>
  <si>
    <t>2682</t>
  </si>
  <si>
    <t>4914</t>
  </si>
  <si>
    <t>4819</t>
  </si>
  <si>
    <t>1351</t>
  </si>
  <si>
    <t>9036</t>
  </si>
  <si>
    <t>4377</t>
  </si>
  <si>
    <t>1172</t>
  </si>
  <si>
    <t>0825</t>
  </si>
  <si>
    <t>2641</t>
  </si>
  <si>
    <t>7486</t>
  </si>
  <si>
    <t>5944</t>
  </si>
  <si>
    <t>2668</t>
  </si>
  <si>
    <t>9930</t>
  </si>
  <si>
    <t>9323</t>
  </si>
  <si>
    <t>6316</t>
  </si>
  <si>
    <t>6475</t>
  </si>
  <si>
    <t>5958</t>
  </si>
  <si>
    <t>4925</t>
  </si>
  <si>
    <t>8914</t>
  </si>
  <si>
    <t>2697</t>
  </si>
  <si>
    <t>6037</t>
  </si>
  <si>
    <t>7721</t>
  </si>
  <si>
    <t>5554</t>
  </si>
  <si>
    <t>5488</t>
  </si>
  <si>
    <t>7455</t>
  </si>
  <si>
    <t>4483</t>
  </si>
  <si>
    <t>7055</t>
  </si>
  <si>
    <t>2375</t>
  </si>
  <si>
    <t>2672</t>
  </si>
  <si>
    <t>5127</t>
  </si>
  <si>
    <t>1736</t>
  </si>
  <si>
    <t>6350</t>
  </si>
  <si>
    <t>0132</t>
  </si>
  <si>
    <t>3125</t>
  </si>
  <si>
    <t>7263</t>
  </si>
  <si>
    <t>6044</t>
  </si>
  <si>
    <t>5570</t>
  </si>
  <si>
    <t>3180</t>
  </si>
  <si>
    <t>9524</t>
  </si>
  <si>
    <t>2786</t>
  </si>
  <si>
    <t>8027</t>
  </si>
  <si>
    <t>0334</t>
  </si>
  <si>
    <t>8392</t>
  </si>
  <si>
    <t>8018</t>
  </si>
  <si>
    <t>6144</t>
  </si>
  <si>
    <t>2714</t>
  </si>
  <si>
    <t>9041</t>
  </si>
  <si>
    <t>1273</t>
  </si>
  <si>
    <t>0118</t>
  </si>
  <si>
    <t>1386</t>
  </si>
  <si>
    <t>7740</t>
  </si>
  <si>
    <t>8330</t>
  </si>
  <si>
    <t>9613</t>
  </si>
  <si>
    <t>1275</t>
  </si>
  <si>
    <t>6884</t>
  </si>
  <si>
    <t>8317</t>
  </si>
  <si>
    <t>1673</t>
  </si>
  <si>
    <t>9685</t>
  </si>
  <si>
    <t>0647</t>
  </si>
  <si>
    <t>1416</t>
  </si>
  <si>
    <t>8266</t>
  </si>
  <si>
    <t>3585</t>
  </si>
  <si>
    <t>7213</t>
  </si>
  <si>
    <t>3082</t>
  </si>
  <si>
    <t>9717</t>
  </si>
  <si>
    <t>9496</t>
  </si>
  <si>
    <t>4122</t>
  </si>
  <si>
    <t>1649</t>
  </si>
  <si>
    <t>9905</t>
  </si>
  <si>
    <t>4102</t>
  </si>
  <si>
    <t>8048</t>
  </si>
  <si>
    <t>8079</t>
  </si>
  <si>
    <t>7605</t>
  </si>
  <si>
    <t>9746</t>
  </si>
  <si>
    <t>9584</t>
  </si>
  <si>
    <t>1939</t>
  </si>
  <si>
    <t>3662</t>
  </si>
  <si>
    <t>7194</t>
  </si>
  <si>
    <t>7922</t>
  </si>
  <si>
    <t>3366</t>
  </si>
  <si>
    <t>0601</t>
  </si>
  <si>
    <t>5428</t>
  </si>
  <si>
    <t>1722</t>
  </si>
  <si>
    <t>9074</t>
  </si>
  <si>
    <t>2398</t>
  </si>
  <si>
    <t>2178</t>
  </si>
  <si>
    <t>2523</t>
  </si>
  <si>
    <t>4324</t>
  </si>
  <si>
    <t>4049</t>
  </si>
  <si>
    <t>6872</t>
  </si>
  <si>
    <t>3364</t>
  </si>
  <si>
    <t>6424</t>
  </si>
  <si>
    <t>1219</t>
  </si>
  <si>
    <t>3595</t>
  </si>
  <si>
    <t>7173</t>
  </si>
  <si>
    <t>5608</t>
  </si>
  <si>
    <t>7224</t>
  </si>
  <si>
    <t>3420</t>
  </si>
  <si>
    <t>4321</t>
  </si>
  <si>
    <t>2662</t>
  </si>
  <si>
    <t>9731</t>
  </si>
  <si>
    <t>5788</t>
  </si>
  <si>
    <t>1134</t>
  </si>
  <si>
    <t>8067</t>
  </si>
  <si>
    <t>4344</t>
  </si>
  <si>
    <t>6979</t>
  </si>
  <si>
    <t>3730</t>
  </si>
  <si>
    <t>6398</t>
  </si>
  <si>
    <t>0500</t>
  </si>
  <si>
    <t>7341</t>
  </si>
  <si>
    <t>6989</t>
  </si>
  <si>
    <t>9642</t>
  </si>
  <si>
    <t>1549</t>
  </si>
  <si>
    <t>0572</t>
  </si>
  <si>
    <t>4144</t>
  </si>
  <si>
    <t>1925</t>
  </si>
  <si>
    <t>6203</t>
  </si>
  <si>
    <t>5183</t>
  </si>
  <si>
    <t>0173</t>
  </si>
  <si>
    <t>8883</t>
  </si>
  <si>
    <t>1581</t>
  </si>
  <si>
    <t>4015</t>
  </si>
  <si>
    <t>6562</t>
  </si>
  <si>
    <t>5123</t>
  </si>
  <si>
    <t>7520</t>
  </si>
  <si>
    <t>0381</t>
  </si>
  <si>
    <t>9317</t>
  </si>
  <si>
    <t>8113</t>
  </si>
  <si>
    <t>8766</t>
  </si>
  <si>
    <t>1073</t>
  </si>
  <si>
    <t>2762</t>
  </si>
  <si>
    <t>4150</t>
  </si>
  <si>
    <t>8249</t>
  </si>
  <si>
    <t>2399</t>
  </si>
  <si>
    <t>4127</t>
  </si>
  <si>
    <t>8907</t>
  </si>
  <si>
    <t>9038</t>
  </si>
  <si>
    <t>4234</t>
  </si>
  <si>
    <t>1155</t>
  </si>
  <si>
    <t>9964</t>
  </si>
  <si>
    <t>1014</t>
  </si>
  <si>
    <t>6318</t>
  </si>
  <si>
    <t>9159</t>
  </si>
  <si>
    <t>3657</t>
  </si>
  <si>
    <t>7991</t>
  </si>
  <si>
    <t>8189</t>
  </si>
  <si>
    <t>6891</t>
  </si>
  <si>
    <t>7001</t>
  </si>
  <si>
    <t>4605</t>
  </si>
  <si>
    <t>2918</t>
  </si>
  <si>
    <t>2848</t>
  </si>
  <si>
    <t>9766</t>
  </si>
  <si>
    <t>8053</t>
  </si>
  <si>
    <t>0243</t>
  </si>
  <si>
    <t>7823</t>
  </si>
  <si>
    <t>2076</t>
  </si>
  <si>
    <t>5726</t>
  </si>
  <si>
    <t>2330</t>
  </si>
  <si>
    <t>1957</t>
  </si>
  <si>
    <t>7252</t>
  </si>
  <si>
    <t>8671</t>
  </si>
  <si>
    <t>0449</t>
  </si>
  <si>
    <t>9683</t>
  </si>
  <si>
    <t>0087</t>
  </si>
  <si>
    <t>3059</t>
  </si>
  <si>
    <t>3989</t>
  </si>
  <si>
    <t>8851</t>
  </si>
  <si>
    <t>8251</t>
  </si>
  <si>
    <t>0503</t>
  </si>
  <si>
    <t>0117</t>
  </si>
  <si>
    <t>2493</t>
  </si>
  <si>
    <t>5069</t>
  </si>
  <si>
    <t>9520</t>
  </si>
  <si>
    <t>7637</t>
  </si>
  <si>
    <t>4312</t>
  </si>
  <si>
    <t>4809</t>
  </si>
  <si>
    <t>0140</t>
  </si>
  <si>
    <t>4215</t>
  </si>
  <si>
    <t>2914</t>
  </si>
  <si>
    <t>2975</t>
  </si>
  <si>
    <t>5158</t>
  </si>
  <si>
    <t>3576</t>
  </si>
  <si>
    <t>1465</t>
  </si>
  <si>
    <t>8588</t>
  </si>
  <si>
    <t>1863</t>
  </si>
  <si>
    <t>7445</t>
  </si>
  <si>
    <t>4900</t>
  </si>
  <si>
    <t>7877</t>
  </si>
  <si>
    <t>6481</t>
  </si>
  <si>
    <t>8933</t>
  </si>
  <si>
    <t>6105</t>
  </si>
  <si>
    <t>6578</t>
  </si>
  <si>
    <t>4208</t>
  </si>
  <si>
    <t>8174</t>
  </si>
  <si>
    <t>6411</t>
  </si>
  <si>
    <t>3748</t>
  </si>
  <si>
    <t>6506</t>
  </si>
  <si>
    <t>9106</t>
  </si>
  <si>
    <t>7330</t>
  </si>
  <si>
    <t>9734</t>
  </si>
  <si>
    <t>3750</t>
  </si>
  <si>
    <t>3930</t>
  </si>
  <si>
    <t>6587</t>
  </si>
  <si>
    <t>4875</t>
  </si>
  <si>
    <t>8475</t>
  </si>
  <si>
    <t>6757</t>
  </si>
  <si>
    <t>3134</t>
  </si>
  <si>
    <t>7496</t>
  </si>
  <si>
    <t>9601</t>
  </si>
  <si>
    <t>0085</t>
  </si>
  <si>
    <t>6501</t>
  </si>
  <si>
    <t>8255</t>
  </si>
  <si>
    <t>6545</t>
  </si>
  <si>
    <t>1218</t>
  </si>
  <si>
    <t>7146</t>
  </si>
  <si>
    <t>2169</t>
  </si>
  <si>
    <t>9339</t>
  </si>
  <si>
    <t>5167</t>
  </si>
  <si>
    <t>9721</t>
  </si>
  <si>
    <t>1011</t>
  </si>
  <si>
    <t>6133</t>
  </si>
  <si>
    <t>8619</t>
  </si>
  <si>
    <t>5224</t>
  </si>
  <si>
    <t>6696</t>
  </si>
  <si>
    <t>6100</t>
  </si>
  <si>
    <t>3951</t>
  </si>
  <si>
    <t>5618</t>
  </si>
  <si>
    <t>1826</t>
  </si>
  <si>
    <t>3586</t>
  </si>
  <si>
    <t>1733</t>
  </si>
  <si>
    <t>5724</t>
  </si>
  <si>
    <t>6399</t>
  </si>
  <si>
    <t>6554</t>
  </si>
  <si>
    <t>1754</t>
  </si>
  <si>
    <t>3377</t>
  </si>
  <si>
    <t>2960</t>
  </si>
  <si>
    <t>7850</t>
  </si>
  <si>
    <t>1476</t>
  </si>
  <si>
    <t>7912</t>
  </si>
  <si>
    <t>5392</t>
  </si>
  <si>
    <t>5317</t>
  </si>
  <si>
    <t>2228</t>
  </si>
  <si>
    <t>6065</t>
  </si>
  <si>
    <t>3295</t>
  </si>
  <si>
    <t>2436</t>
  </si>
  <si>
    <t>9730</t>
  </si>
  <si>
    <t>7361</t>
  </si>
  <si>
    <t>1008</t>
  </si>
  <si>
    <t>6686</t>
  </si>
  <si>
    <t>0198</t>
  </si>
  <si>
    <t>1734</t>
  </si>
  <si>
    <t>3050</t>
  </si>
  <si>
    <t>0891</t>
  </si>
  <si>
    <t>7386</t>
  </si>
  <si>
    <t>7035</t>
  </si>
  <si>
    <t>4224</t>
  </si>
  <si>
    <t>5026</t>
  </si>
  <si>
    <t>0527</t>
  </si>
  <si>
    <t>7401</t>
  </si>
  <si>
    <t>2986</t>
  </si>
  <si>
    <t>1091</t>
  </si>
  <si>
    <t>0520</t>
  </si>
  <si>
    <t>5589</t>
  </si>
  <si>
    <t>9876</t>
  </si>
  <si>
    <t>1789</t>
  </si>
  <si>
    <t>7195</t>
  </si>
  <si>
    <t>1454</t>
  </si>
  <si>
    <t>2754</t>
  </si>
  <si>
    <t>5415</t>
  </si>
  <si>
    <t>5907</t>
  </si>
  <si>
    <t>3046</t>
  </si>
  <si>
    <t>1716</t>
  </si>
  <si>
    <t>8248</t>
  </si>
  <si>
    <t>8401</t>
  </si>
  <si>
    <t>0416</t>
  </si>
  <si>
    <t>3265</t>
  </si>
  <si>
    <t>4618</t>
  </si>
  <si>
    <t>5350</t>
  </si>
  <si>
    <t>1725</t>
  </si>
  <si>
    <t>3184</t>
  </si>
  <si>
    <t>0584</t>
  </si>
  <si>
    <t>7956</t>
  </si>
  <si>
    <t>6328</t>
  </si>
  <si>
    <t>2227</t>
  </si>
  <si>
    <t>8244</t>
  </si>
  <si>
    <t>1043</t>
  </si>
  <si>
    <t>0809</t>
  </si>
  <si>
    <t>3468</t>
  </si>
  <si>
    <t>4073</t>
  </si>
  <si>
    <t>5121</t>
  </si>
  <si>
    <t>8167</t>
  </si>
  <si>
    <t>5117</t>
  </si>
  <si>
    <t>9517</t>
  </si>
  <si>
    <t>1747</t>
  </si>
  <si>
    <t>8752</t>
  </si>
  <si>
    <t>4282</t>
  </si>
  <si>
    <t>9316</t>
  </si>
  <si>
    <t>6335</t>
  </si>
  <si>
    <t>7222</t>
  </si>
  <si>
    <t>1546</t>
  </si>
  <si>
    <t>0371</t>
  </si>
  <si>
    <t>4597</t>
  </si>
  <si>
    <t>7657</t>
  </si>
  <si>
    <t>4275</t>
  </si>
  <si>
    <t>2372</t>
  </si>
  <si>
    <t>3373</t>
  </si>
  <si>
    <t>0248</t>
  </si>
  <si>
    <t>6402</t>
  </si>
  <si>
    <t>6923</t>
  </si>
  <si>
    <t>3720</t>
  </si>
  <si>
    <t>3712</t>
  </si>
  <si>
    <t>4894</t>
  </si>
  <si>
    <t>5757</t>
  </si>
  <si>
    <t>5452</t>
  </si>
  <si>
    <t>3821</t>
  </si>
  <si>
    <t>7579</t>
  </si>
  <si>
    <t>5785</t>
  </si>
  <si>
    <t>0615</t>
  </si>
  <si>
    <t>8485</t>
  </si>
  <si>
    <t>7204</t>
  </si>
  <si>
    <t>6258</t>
  </si>
  <si>
    <t>1584</t>
  </si>
  <si>
    <t>6656</t>
  </si>
  <si>
    <t>7563</t>
  </si>
  <si>
    <t>9749</t>
  </si>
  <si>
    <t>9707</t>
  </si>
  <si>
    <t>9379</t>
  </si>
  <si>
    <t>5422</t>
  </si>
  <si>
    <t>7603</t>
  </si>
  <si>
    <t>1034</t>
  </si>
  <si>
    <t>2285</t>
  </si>
  <si>
    <t>4193</t>
  </si>
  <si>
    <t>1343</t>
  </si>
  <si>
    <t>1884</t>
  </si>
  <si>
    <t>0982</t>
  </si>
  <si>
    <t>6718</t>
  </si>
  <si>
    <t>8533</t>
  </si>
  <si>
    <t>8459</t>
  </si>
  <si>
    <t>1180</t>
  </si>
  <si>
    <t>3481</t>
  </si>
  <si>
    <t>5802</t>
  </si>
  <si>
    <t>7730</t>
  </si>
  <si>
    <t>3207</t>
  </si>
  <si>
    <t>1191</t>
  </si>
  <si>
    <t>3117</t>
  </si>
  <si>
    <t>7586</t>
  </si>
  <si>
    <t>8284</t>
  </si>
  <si>
    <t>1024</t>
  </si>
  <si>
    <t>3417</t>
  </si>
  <si>
    <t>9354</t>
  </si>
  <si>
    <t>1267</t>
  </si>
  <si>
    <t>8238</t>
  </si>
  <si>
    <t>7718</t>
  </si>
  <si>
    <t>3740</t>
  </si>
  <si>
    <t>5309</t>
  </si>
  <si>
    <t>0590</t>
  </si>
  <si>
    <t>5583</t>
  </si>
  <si>
    <t>9616</t>
  </si>
  <si>
    <t>7065</t>
  </si>
  <si>
    <t>7210</t>
  </si>
  <si>
    <t>2832</t>
  </si>
  <si>
    <t>5068</t>
  </si>
  <si>
    <t>6792</t>
  </si>
  <si>
    <t>3612</t>
  </si>
  <si>
    <t>5764</t>
  </si>
  <si>
    <t>5750</t>
  </si>
  <si>
    <t>1321</t>
  </si>
  <si>
    <t>3863</t>
  </si>
  <si>
    <t>5836</t>
  </si>
  <si>
    <t>6734</t>
  </si>
  <si>
    <t>9929</t>
  </si>
  <si>
    <t>3967</t>
  </si>
  <si>
    <t>6315</t>
  </si>
  <si>
    <t>2416</t>
  </si>
  <si>
    <t>8715</t>
  </si>
  <si>
    <t>9259</t>
  </si>
  <si>
    <t>9553</t>
  </si>
  <si>
    <t>3642</t>
  </si>
  <si>
    <t>8109</t>
  </si>
  <si>
    <t>1774</t>
  </si>
  <si>
    <t>6112</t>
  </si>
  <si>
    <t>9355</t>
  </si>
  <si>
    <t>7811</t>
  </si>
  <si>
    <t>1730</t>
  </si>
  <si>
    <t>9002</t>
  </si>
  <si>
    <t>9114</t>
  </si>
  <si>
    <t>7982</t>
  </si>
  <si>
    <t>5181</t>
  </si>
  <si>
    <t>2635</t>
  </si>
  <si>
    <t>9714</t>
  </si>
  <si>
    <t>3179</t>
  </si>
  <si>
    <t>0989</t>
  </si>
  <si>
    <t>1179</t>
  </si>
  <si>
    <t>4531</t>
  </si>
  <si>
    <t>1891</t>
  </si>
  <si>
    <t>4701</t>
  </si>
  <si>
    <t>4588</t>
  </si>
  <si>
    <t>5723</t>
  </si>
  <si>
    <t>1945</t>
  </si>
  <si>
    <t>4575</t>
  </si>
  <si>
    <t>7858</t>
  </si>
  <si>
    <t>0129</t>
  </si>
  <si>
    <t>3299</t>
  </si>
  <si>
    <t>9322</t>
  </si>
  <si>
    <t>0821</t>
  </si>
  <si>
    <t>2595</t>
  </si>
  <si>
    <t>9166</t>
  </si>
  <si>
    <t>2563</t>
  </si>
  <si>
    <t>0266</t>
  </si>
  <si>
    <t>8337</t>
  </si>
  <si>
    <t>9879</t>
  </si>
  <si>
    <t>8377</t>
  </si>
  <si>
    <t>1053</t>
  </si>
  <si>
    <t>7739</t>
  </si>
  <si>
    <t>6098</t>
  </si>
  <si>
    <t>2739</t>
  </si>
  <si>
    <t>4556</t>
  </si>
  <si>
    <t>4661</t>
  </si>
  <si>
    <t>0352</t>
  </si>
  <si>
    <t>5104</t>
  </si>
  <si>
    <t>9247</t>
  </si>
  <si>
    <t>4414</t>
  </si>
  <si>
    <t>2548</t>
  </si>
  <si>
    <t>8320</t>
  </si>
  <si>
    <t>9245</t>
  </si>
  <si>
    <t>8593</t>
  </si>
  <si>
    <t>5620</t>
  </si>
  <si>
    <t>6871</t>
  </si>
  <si>
    <t>3665</t>
  </si>
  <si>
    <t>0301</t>
  </si>
  <si>
    <t>3845</t>
  </si>
  <si>
    <t>4006</t>
  </si>
  <si>
    <t>4408</t>
  </si>
  <si>
    <t>6911</t>
  </si>
  <si>
    <t>1173</t>
  </si>
  <si>
    <t>6597</t>
  </si>
  <si>
    <t>4404</t>
  </si>
  <si>
    <t>6986</t>
  </si>
  <si>
    <t>1260</t>
  </si>
  <si>
    <t>3975</t>
  </si>
  <si>
    <t>2857</t>
  </si>
  <si>
    <t>8547</t>
  </si>
  <si>
    <t>5185</t>
  </si>
  <si>
    <t>6710</t>
  </si>
  <si>
    <t>6684</t>
  </si>
  <si>
    <t>0591</t>
  </si>
  <si>
    <t>2619</t>
  </si>
  <si>
    <t>6713</t>
  </si>
  <si>
    <t>9080</t>
  </si>
  <si>
    <t>3850</t>
  </si>
  <si>
    <t>7256</t>
  </si>
  <si>
    <t>2909</t>
  </si>
  <si>
    <t>8427</t>
  </si>
  <si>
    <t>0603</t>
  </si>
  <si>
    <t>7635</t>
  </si>
  <si>
    <t>2298</t>
  </si>
  <si>
    <t>2422</t>
  </si>
  <si>
    <t>2893</t>
  </si>
  <si>
    <t>5613</t>
  </si>
  <si>
    <t>5458</t>
  </si>
  <si>
    <t>9190</t>
  </si>
  <si>
    <t>4009</t>
  </si>
  <si>
    <t>6356</t>
  </si>
  <si>
    <t>4583</t>
  </si>
  <si>
    <t>7300</t>
  </si>
  <si>
    <t>8274</t>
  </si>
  <si>
    <t>1268</t>
  </si>
  <si>
    <t>6310</t>
  </si>
  <si>
    <t>9189</t>
  </si>
  <si>
    <t>5157</t>
  </si>
  <si>
    <t>7436</t>
  </si>
  <si>
    <t>4991</t>
  </si>
  <si>
    <t>1502</t>
  </si>
  <si>
    <t>0489</t>
  </si>
  <si>
    <t>8608</t>
  </si>
  <si>
    <t>3433</t>
  </si>
  <si>
    <t>7846</t>
  </si>
  <si>
    <t>1127</t>
  </si>
  <si>
    <t>0688</t>
  </si>
  <si>
    <t>6454</t>
  </si>
  <si>
    <t>3865</t>
  </si>
  <si>
    <t>8605</t>
  </si>
  <si>
    <t>7743</t>
  </si>
  <si>
    <t>7971</t>
  </si>
  <si>
    <t>2191</t>
  </si>
  <si>
    <t>3032</t>
  </si>
  <si>
    <t>5174</t>
  </si>
  <si>
    <t>9179</t>
  </si>
  <si>
    <t>4334</t>
  </si>
  <si>
    <t>8932</t>
  </si>
  <si>
    <t>2547</t>
  </si>
  <si>
    <t>1559</t>
  </si>
  <si>
    <t>2043</t>
  </si>
  <si>
    <t>5053</t>
  </si>
  <si>
    <t>6465</t>
  </si>
  <si>
    <t>5928</t>
  </si>
  <si>
    <t>3213</t>
  </si>
  <si>
    <t>2689</t>
  </si>
  <si>
    <t>5760</t>
  </si>
  <si>
    <t>5257</t>
  </si>
  <si>
    <t>4069</t>
  </si>
  <si>
    <t>7821</t>
  </si>
  <si>
    <t>3378</t>
  </si>
  <si>
    <t>0679</t>
  </si>
  <si>
    <t>8297</t>
  </si>
  <si>
    <t>8254</t>
  </si>
  <si>
    <t>1261</t>
  </si>
  <si>
    <t>1192</t>
  </si>
  <si>
    <t>6743</t>
  </si>
  <si>
    <t>3799</t>
  </si>
  <si>
    <t>9358</t>
  </si>
  <si>
    <t>6388</t>
  </si>
  <si>
    <t>1381</t>
  </si>
  <si>
    <t>2283</t>
  </si>
  <si>
    <t>2772</t>
  </si>
  <si>
    <t>9344</t>
  </si>
  <si>
    <t>4584</t>
  </si>
  <si>
    <t>2070</t>
  </si>
  <si>
    <t>9882</t>
  </si>
  <si>
    <t>6914</t>
  </si>
  <si>
    <t>7039</t>
  </si>
  <si>
    <t>7134</t>
  </si>
  <si>
    <t>2352</t>
  </si>
  <si>
    <t>7787</t>
  </si>
  <si>
    <t>1967</t>
  </si>
  <si>
    <t>9132</t>
  </si>
  <si>
    <t>5752</t>
  </si>
  <si>
    <t>7935</t>
  </si>
  <si>
    <t>5921</t>
  </si>
  <si>
    <t>1314</t>
  </si>
  <si>
    <t>5273</t>
  </si>
  <si>
    <t>0146</t>
  </si>
  <si>
    <t>9022</t>
  </si>
  <si>
    <t>3183</t>
  </si>
  <si>
    <t>2637</t>
  </si>
  <si>
    <t>0317</t>
  </si>
  <si>
    <t>3195</t>
  </si>
  <si>
    <t>2794</t>
  </si>
  <si>
    <t>6807</t>
  </si>
  <si>
    <t>7260</t>
  </si>
  <si>
    <t>0482</t>
  </si>
  <si>
    <t>3048</t>
  </si>
  <si>
    <t>8092</t>
  </si>
  <si>
    <t>9720</t>
  </si>
  <si>
    <t>6867</t>
  </si>
  <si>
    <t>2741</t>
  </si>
  <si>
    <t>9891</t>
  </si>
  <si>
    <t>3949</t>
  </si>
  <si>
    <t>2151</t>
  </si>
  <si>
    <t>4074</t>
  </si>
  <si>
    <t>5842</t>
  </si>
  <si>
    <t>4106</t>
  </si>
  <si>
    <t>5677</t>
  </si>
  <si>
    <t>4737</t>
  </si>
  <si>
    <t>2452</t>
  </si>
  <si>
    <t>2027</t>
  </si>
  <si>
    <t>8003</t>
  </si>
  <si>
    <t>6953</t>
  </si>
  <si>
    <t>9284</t>
  </si>
  <si>
    <t>2895</t>
  </si>
  <si>
    <t>1307</t>
  </si>
  <si>
    <t>6070</t>
  </si>
  <si>
    <t>5360</t>
  </si>
  <si>
    <t>4509</t>
  </si>
  <si>
    <t>0662</t>
  </si>
  <si>
    <t>6159</t>
  </si>
  <si>
    <t>6229</t>
  </si>
  <si>
    <t>8218</t>
  </si>
  <si>
    <t>5694</t>
  </si>
  <si>
    <t>2997</t>
  </si>
  <si>
    <t>8541</t>
  </si>
  <si>
    <t>1958</t>
  </si>
  <si>
    <t>0459</t>
  </si>
  <si>
    <t>9635</t>
  </si>
  <si>
    <t>4039</t>
  </si>
  <si>
    <t>8111</t>
  </si>
  <si>
    <t>8112</t>
  </si>
  <si>
    <t>1949</t>
  </si>
  <si>
    <t>6474</t>
  </si>
  <si>
    <t>3602</t>
  </si>
  <si>
    <t>3731</t>
  </si>
  <si>
    <t>2744</t>
  </si>
  <si>
    <t>5390</t>
  </si>
  <si>
    <t>4836</t>
  </si>
  <si>
    <t>9568</t>
  </si>
  <si>
    <t>5075</t>
  </si>
  <si>
    <t>4396</t>
  </si>
  <si>
    <t>4138</t>
  </si>
  <si>
    <t>1721</t>
  </si>
  <si>
    <t>7470</t>
  </si>
  <si>
    <t>5105</t>
  </si>
  <si>
    <t>9416</t>
  </si>
  <si>
    <t>2559</t>
  </si>
  <si>
    <t>8102</t>
  </si>
  <si>
    <t>9821</t>
  </si>
  <si>
    <t>8877</t>
  </si>
  <si>
    <t>5411</t>
  </si>
  <si>
    <t>3817</t>
  </si>
  <si>
    <t>3677</t>
  </si>
  <si>
    <t>2924</t>
  </si>
  <si>
    <t>9255</t>
  </si>
  <si>
    <t>4638</t>
  </si>
  <si>
    <t>4285</t>
  </si>
  <si>
    <t>2140</t>
  </si>
  <si>
    <t>0774</t>
  </si>
  <si>
    <t>5141</t>
  </si>
  <si>
    <t>5964</t>
  </si>
  <si>
    <t>8345</t>
  </si>
  <si>
    <t>9482</t>
  </si>
  <si>
    <t>8435</t>
  </si>
  <si>
    <t>0086</t>
  </si>
  <si>
    <t>3351</t>
  </si>
  <si>
    <t>4849</t>
  </si>
  <si>
    <t>5184</t>
  </si>
  <si>
    <t>6470</t>
  </si>
  <si>
    <t>4527</t>
  </si>
  <si>
    <t>0502</t>
  </si>
  <si>
    <t>2854</t>
  </si>
  <si>
    <t>7574</t>
  </si>
  <si>
    <t>9044</t>
  </si>
  <si>
    <t>4870</t>
  </si>
  <si>
    <t>6874</t>
  </si>
  <si>
    <t>0289</t>
  </si>
  <si>
    <t>6508</t>
  </si>
  <si>
    <t>3350</t>
  </si>
  <si>
    <t>1226</t>
  </si>
  <si>
    <t>4373</t>
  </si>
  <si>
    <t>5977</t>
  </si>
  <si>
    <t>6516</t>
  </si>
  <si>
    <t>0709</t>
  </si>
  <si>
    <t>7866</t>
  </si>
  <si>
    <t>7556</t>
  </si>
  <si>
    <t>0199</t>
  </si>
  <si>
    <t>0361</t>
  </si>
  <si>
    <t>2643</t>
  </si>
  <si>
    <t>6595</t>
  </si>
  <si>
    <t>2596</t>
  </si>
  <si>
    <t>8423</t>
  </si>
  <si>
    <t>3039</t>
  </si>
  <si>
    <t>4475</t>
  </si>
  <si>
    <t>3512</t>
  </si>
  <si>
    <t>2229</t>
  </si>
  <si>
    <t>9798</t>
  </si>
  <si>
    <t>1707</t>
  </si>
  <si>
    <t>0918</t>
  </si>
  <si>
    <t>8309</t>
  </si>
  <si>
    <t>7654</t>
  </si>
  <si>
    <t>8769</t>
  </si>
  <si>
    <t>2797</t>
  </si>
  <si>
    <t>8613</t>
  </si>
  <si>
    <t>8729</t>
  </si>
  <si>
    <t>7215</t>
  </si>
  <si>
    <t>4987</t>
  </si>
  <si>
    <t>2100</t>
  </si>
  <si>
    <t>4714</t>
  </si>
  <si>
    <t>5824</t>
  </si>
  <si>
    <t>6030</t>
  </si>
  <si>
    <t>2033</t>
  </si>
  <si>
    <t>8507</t>
  </si>
  <si>
    <t>0827</t>
  </si>
  <si>
    <t>4112</t>
  </si>
  <si>
    <t>4621</t>
  </si>
  <si>
    <t>3892</t>
  </si>
  <si>
    <t>6967</t>
  </si>
  <si>
    <t>8197</t>
  </si>
  <si>
    <t>0840</t>
  </si>
  <si>
    <t>3283</t>
  </si>
  <si>
    <t>2705</t>
  </si>
  <si>
    <t>2819</t>
  </si>
  <si>
    <t>8154</t>
  </si>
  <si>
    <t>5463</t>
  </si>
  <si>
    <t>6540</t>
  </si>
  <si>
    <t>3365</t>
  </si>
  <si>
    <t>9424</t>
  </si>
  <si>
    <t>2073</t>
  </si>
  <si>
    <t>7839</t>
  </si>
  <si>
    <t>6790</t>
  </si>
  <si>
    <t>7565</t>
  </si>
  <si>
    <t>0815</t>
  </si>
  <si>
    <t>9978</t>
  </si>
  <si>
    <t>8194</t>
  </si>
  <si>
    <t>2654</t>
  </si>
  <si>
    <t>8338</t>
  </si>
  <si>
    <t>5022</t>
  </si>
  <si>
    <t>4070</t>
  </si>
  <si>
    <t>2512</t>
  </si>
  <si>
    <t>9006</t>
  </si>
  <si>
    <t>3410</t>
  </si>
  <si>
    <t>0125</t>
  </si>
  <si>
    <t>7891</t>
  </si>
  <si>
    <t>2781</t>
  </si>
  <si>
    <t>7289</t>
  </si>
  <si>
    <t>4487</t>
  </si>
  <si>
    <t>4327</t>
  </si>
  <si>
    <t>8552</t>
  </si>
  <si>
    <t>6504</t>
  </si>
  <si>
    <t>0657</t>
  </si>
  <si>
    <t>3763</t>
  </si>
  <si>
    <t>6933</t>
  </si>
  <si>
    <t>1108</t>
  </si>
  <si>
    <t>7829</t>
  </si>
  <si>
    <t>9365</t>
  </si>
  <si>
    <t>1041</t>
  </si>
  <si>
    <t>1756</t>
  </si>
  <si>
    <t>3264</t>
  </si>
  <si>
    <t>3774</t>
  </si>
  <si>
    <t>1937</t>
  </si>
  <si>
    <t>0143</t>
  </si>
  <si>
    <t>3251</t>
  </si>
  <si>
    <t>6617</t>
  </si>
  <si>
    <t>8669</t>
  </si>
  <si>
    <t>3641</t>
  </si>
  <si>
    <t>5094</t>
  </si>
  <si>
    <t>2488</t>
  </si>
  <si>
    <t>2357</t>
  </si>
  <si>
    <t>3457</t>
  </si>
  <si>
    <t>7941</t>
  </si>
  <si>
    <t>0264</t>
  </si>
  <si>
    <t>2351</t>
  </si>
  <si>
    <t>7056</t>
  </si>
  <si>
    <t>1245</t>
  </si>
  <si>
    <t>8451</t>
  </si>
  <si>
    <t>2845</t>
  </si>
  <si>
    <t>8948</t>
  </si>
  <si>
    <t>4842</t>
  </si>
  <si>
    <t>8827</t>
  </si>
  <si>
    <t>3556</t>
  </si>
  <si>
    <t>4961</t>
  </si>
  <si>
    <t>2468</t>
  </si>
  <si>
    <t>1142</t>
  </si>
  <si>
    <t>9637</t>
  </si>
  <si>
    <t>1067</t>
  </si>
  <si>
    <t>0981</t>
  </si>
  <si>
    <t>0265</t>
  </si>
  <si>
    <t>1566</t>
  </si>
  <si>
    <t>3114</t>
  </si>
  <si>
    <t>1217</t>
  </si>
  <si>
    <t>6003</t>
  </si>
  <si>
    <t>8771</t>
  </si>
  <si>
    <t>5749</t>
  </si>
  <si>
    <t>8576</t>
  </si>
  <si>
    <t>0706</t>
  </si>
  <si>
    <t>6153</t>
  </si>
  <si>
    <t>7114</t>
  </si>
  <si>
    <t>0832</t>
  </si>
  <si>
    <t>4079</t>
  </si>
  <si>
    <t>0625</t>
  </si>
  <si>
    <t>3506</t>
  </si>
  <si>
    <t>7450</t>
  </si>
  <si>
    <t>1015</t>
  </si>
  <si>
    <t>1580</t>
  </si>
  <si>
    <t>0900</t>
  </si>
  <si>
    <t>8921</t>
  </si>
  <si>
    <t>8343</t>
  </si>
  <si>
    <t>7927</t>
  </si>
  <si>
    <t>7726</t>
  </si>
  <si>
    <t>0430</t>
  </si>
  <si>
    <t>1893</t>
  </si>
  <si>
    <t>5467</t>
  </si>
  <si>
    <t>8955</t>
  </si>
  <si>
    <t>4942</t>
  </si>
  <si>
    <t>3307</t>
  </si>
  <si>
    <t>3670</t>
  </si>
  <si>
    <t>8405</t>
  </si>
  <si>
    <t>1671</t>
  </si>
  <si>
    <t>5427</t>
  </si>
  <si>
    <t>2647</t>
  </si>
  <si>
    <t>6850</t>
  </si>
  <si>
    <t>4919</t>
  </si>
  <si>
    <t>6201</t>
  </si>
  <si>
    <t>0212</t>
  </si>
  <si>
    <t>5732</t>
  </si>
  <si>
    <t>2406</t>
  </si>
  <si>
    <t>2290</t>
  </si>
  <si>
    <t>1484</t>
  </si>
  <si>
    <t>4091</t>
  </si>
  <si>
    <t>8730</t>
  </si>
  <si>
    <t>5961</t>
  </si>
  <si>
    <t>4715</t>
  </si>
  <si>
    <t>0342</t>
  </si>
  <si>
    <t>0998</t>
  </si>
  <si>
    <t>2855</t>
  </si>
  <si>
    <t>6354</t>
  </si>
  <si>
    <t>8821</t>
  </si>
  <si>
    <t>4316</t>
  </si>
  <si>
    <t>0367</t>
  </si>
  <si>
    <t>2610</t>
  </si>
  <si>
    <t>2472</t>
  </si>
  <si>
    <t>3629</t>
  </si>
  <si>
    <t>5731</t>
  </si>
  <si>
    <t>8622</t>
  </si>
  <si>
    <t>6450</t>
  </si>
  <si>
    <t>8471</t>
  </si>
  <si>
    <t>6755</t>
  </si>
  <si>
    <t>7999</t>
  </si>
  <si>
    <t>6875</t>
  </si>
  <si>
    <t>8571</t>
  </si>
  <si>
    <t>6847</t>
  </si>
  <si>
    <t>4895</t>
  </si>
  <si>
    <t>8128</t>
  </si>
  <si>
    <t>3381</t>
  </si>
  <si>
    <t>3762</t>
  </si>
  <si>
    <t>7174</t>
  </si>
  <si>
    <t>9181</t>
  </si>
  <si>
    <t>6511</t>
  </si>
  <si>
    <t>1480</t>
  </si>
  <si>
    <t>0451</t>
  </si>
  <si>
    <t>6280</t>
  </si>
  <si>
    <t>7462</t>
  </si>
  <si>
    <t>3490</t>
  </si>
  <si>
    <t>7064</t>
  </si>
  <si>
    <t>0694</t>
  </si>
  <si>
    <t>0287</t>
  </si>
  <si>
    <t>4825</t>
  </si>
  <si>
    <t>5146</t>
  </si>
  <si>
    <t>1704</t>
  </si>
  <si>
    <t>6332</t>
  </si>
  <si>
    <t>0156</t>
  </si>
  <si>
    <t>2314</t>
  </si>
  <si>
    <t>1809</t>
  </si>
  <si>
    <t>1935</t>
  </si>
  <si>
    <t>0168</t>
  </si>
  <si>
    <t>2903</t>
  </si>
  <si>
    <t>9130</t>
  </si>
  <si>
    <t>2950</t>
  </si>
  <si>
    <t>1186</t>
  </si>
  <si>
    <t>7324</t>
  </si>
  <si>
    <t>6658</t>
  </si>
  <si>
    <t>6113</t>
  </si>
  <si>
    <t>3932</t>
  </si>
  <si>
    <t>6355</t>
  </si>
  <si>
    <t>0978</t>
  </si>
  <si>
    <t>8289</t>
  </si>
  <si>
    <t>7037</t>
  </si>
  <si>
    <t>5852</t>
  </si>
  <si>
    <t>2651</t>
  </si>
  <si>
    <t>7616</t>
  </si>
  <si>
    <t>6369</t>
  </si>
  <si>
    <t>9534</t>
  </si>
  <si>
    <t>7009</t>
  </si>
  <si>
    <t>2967</t>
  </si>
  <si>
    <t>8919</t>
  </si>
  <si>
    <t>6309</t>
  </si>
  <si>
    <t>2311</t>
  </si>
  <si>
    <t>7528</t>
  </si>
  <si>
    <t>4752</t>
  </si>
  <si>
    <t>3063</t>
  </si>
  <si>
    <t>1517</t>
  </si>
  <si>
    <t>8663</t>
  </si>
  <si>
    <t>7353</t>
  </si>
  <si>
    <t>2312</t>
  </si>
  <si>
    <t>7243</t>
  </si>
  <si>
    <t>2751</t>
  </si>
  <si>
    <t>4474</t>
  </si>
  <si>
    <t>4270</t>
  </si>
  <si>
    <t>6969</t>
  </si>
  <si>
    <t>8583</t>
  </si>
  <si>
    <t>5647</t>
  </si>
  <si>
    <t>0847</t>
  </si>
  <si>
    <t>6206</t>
  </si>
  <si>
    <t>3917</t>
  </si>
  <si>
    <t>4835</t>
  </si>
  <si>
    <t>5120</t>
  </si>
  <si>
    <t>2615</t>
  </si>
  <si>
    <t>3489</t>
  </si>
  <si>
    <t>4393</t>
  </si>
  <si>
    <t>3465</t>
  </si>
  <si>
    <t>4926</t>
  </si>
  <si>
    <t>6793</t>
  </si>
  <si>
    <t>5465</t>
  </si>
  <si>
    <t>5718</t>
  </si>
  <si>
    <t>4273</t>
  </si>
  <si>
    <t>4823</t>
  </si>
  <si>
    <t>6429</t>
  </si>
  <si>
    <t>5621</t>
  </si>
  <si>
    <t>6269</t>
  </si>
  <si>
    <t>1628</t>
  </si>
  <si>
    <t>5896</t>
  </si>
  <si>
    <t>5162</t>
  </si>
  <si>
    <t>5702</t>
  </si>
  <si>
    <t>5861</t>
  </si>
  <si>
    <t>0490</t>
  </si>
  <si>
    <t>4872</t>
  </si>
  <si>
    <t>9713</t>
  </si>
  <si>
    <t>8050</t>
  </si>
  <si>
    <t>1696</t>
  </si>
  <si>
    <t>1885</t>
  </si>
  <si>
    <t>1459</t>
  </si>
  <si>
    <t>5156</t>
  </si>
  <si>
    <t>2702</t>
  </si>
  <si>
    <t>4415</t>
  </si>
  <si>
    <t>6136</t>
  </si>
  <si>
    <t>0634</t>
  </si>
  <si>
    <t>0673</t>
  </si>
  <si>
    <t>5218</t>
  </si>
  <si>
    <t>9564</t>
  </si>
  <si>
    <t>3935</t>
  </si>
  <si>
    <t>0987</t>
  </si>
  <si>
    <t>3723</t>
  </si>
  <si>
    <t>8162</t>
  </si>
  <si>
    <t>5717</t>
  </si>
  <si>
    <t>6797</t>
  </si>
  <si>
    <t>2041</t>
  </si>
  <si>
    <t>5410</t>
  </si>
  <si>
    <t>7845</t>
  </si>
  <si>
    <t>6491</t>
  </si>
  <si>
    <t>6647</t>
  </si>
  <si>
    <t>4135</t>
  </si>
  <si>
    <t>5645</t>
  </si>
  <si>
    <t>5414</t>
  </si>
  <si>
    <t>5865</t>
  </si>
  <si>
    <t>2806</t>
  </si>
  <si>
    <t>7992</t>
  </si>
  <si>
    <t>0583</t>
  </si>
  <si>
    <t>7942</t>
  </si>
  <si>
    <t>5018</t>
  </si>
  <si>
    <t>7615</t>
  </si>
  <si>
    <t>5708</t>
  </si>
  <si>
    <t>6472</t>
  </si>
  <si>
    <t>5863</t>
  </si>
  <si>
    <t>2284</t>
  </si>
  <si>
    <t>2826</t>
  </si>
  <si>
    <t>8358</t>
  </si>
  <si>
    <t>3015</t>
  </si>
  <si>
    <t>7864</t>
  </si>
  <si>
    <t>5679</t>
  </si>
  <si>
    <t>5774</t>
  </si>
  <si>
    <t>4977</t>
  </si>
  <si>
    <t>0957</t>
  </si>
  <si>
    <t>5960</t>
  </si>
  <si>
    <t>2720</t>
  </si>
  <si>
    <t>3312</t>
  </si>
  <si>
    <t>1667</t>
  </si>
  <si>
    <t>4518</t>
  </si>
  <si>
    <t>3401</t>
  </si>
  <si>
    <t>1606</t>
  </si>
  <si>
    <t>0738</t>
  </si>
  <si>
    <t>9589</t>
  </si>
  <si>
    <t>7139</t>
  </si>
  <si>
    <t>8943</t>
  </si>
  <si>
    <t>8065</t>
  </si>
  <si>
    <t>7675</t>
  </si>
  <si>
    <t>4347</t>
  </si>
  <si>
    <t>9690</t>
  </si>
  <si>
    <t>5649</t>
  </si>
  <si>
    <t>6893</t>
  </si>
  <si>
    <t>7238</t>
  </si>
  <si>
    <t>5364</t>
  </si>
  <si>
    <t>6724</t>
  </si>
  <si>
    <t>7304</t>
  </si>
  <si>
    <t>7261</t>
  </si>
  <si>
    <t>2113</t>
  </si>
  <si>
    <t>5818</t>
  </si>
  <si>
    <t>2365</t>
  </si>
  <si>
    <t>6849</t>
  </si>
  <si>
    <t>1631</t>
  </si>
  <si>
    <t>6940</t>
  </si>
  <si>
    <t>1866</t>
  </si>
  <si>
    <t>4550</t>
  </si>
  <si>
    <t>5210</t>
  </si>
  <si>
    <t>0607</t>
  </si>
  <si>
    <t>1587</t>
  </si>
  <si>
    <t>2051</t>
  </si>
  <si>
    <t>8905</t>
  </si>
  <si>
    <t>3746</t>
  </si>
  <si>
    <t>3895</t>
  </si>
  <si>
    <t>1398</t>
  </si>
  <si>
    <t>2644</t>
  </si>
  <si>
    <t>Отчет о пожертвованиях, перечисленных через платёжную систему QIWI, за ИЮНЬ 2022 г.</t>
  </si>
  <si>
    <t>0799</t>
  </si>
  <si>
    <t>8689</t>
  </si>
  <si>
    <t>0481</t>
  </si>
  <si>
    <t>Пожертвовать - Евгения Бесидовская</t>
  </si>
  <si>
    <t>4128</t>
  </si>
  <si>
    <t>9539</t>
  </si>
  <si>
    <t>1448</t>
  </si>
  <si>
    <t>4325</t>
  </si>
  <si>
    <t>7105</t>
  </si>
  <si>
    <t>7798</t>
  </si>
  <si>
    <t>8582</t>
  </si>
  <si>
    <t>5471</t>
  </si>
  <si>
    <t>6839</t>
  </si>
  <si>
    <t>0614</t>
  </si>
  <si>
    <t>9404</t>
  </si>
  <si>
    <t>9079</t>
  </si>
  <si>
    <t>1889</t>
  </si>
  <si>
    <t>710</t>
  </si>
  <si>
    <t>7092</t>
  </si>
  <si>
    <t>8246</t>
  </si>
  <si>
    <t>3615</t>
  </si>
  <si>
    <t>Пожертвовать - Исломжон Худойкулов</t>
  </si>
  <si>
    <t>Пожертвовать - Ирина Алексеева</t>
  </si>
  <si>
    <t>3052</t>
  </si>
  <si>
    <t>Пожертвовать - Глеб Джинчарадзе</t>
  </si>
  <si>
    <t>8786</t>
  </si>
  <si>
    <t>7938</t>
  </si>
  <si>
    <t>1806</t>
  </si>
  <si>
    <t>0305</t>
  </si>
  <si>
    <t>Пожертвовать - Елена Базелева</t>
  </si>
  <si>
    <t>2435</t>
  </si>
  <si>
    <t>7369</t>
  </si>
  <si>
    <t>6730</t>
  </si>
  <si>
    <t>6476</t>
  </si>
  <si>
    <t>8966</t>
  </si>
  <si>
    <t>Пожертвовать - Матвей Мизин</t>
  </si>
  <si>
    <t>4337</t>
  </si>
  <si>
    <t>Пожертвовать - Нигора Холзода</t>
  </si>
  <si>
    <t>1558</t>
  </si>
  <si>
    <t>Пожертвовать - Санжар Кумысбаев</t>
  </si>
  <si>
    <t>3399</t>
  </si>
  <si>
    <t>1340</t>
  </si>
  <si>
    <t>Пожертвовать - Ксения Афендикова</t>
  </si>
  <si>
    <t>1038</t>
  </si>
  <si>
    <t>9759</t>
  </si>
  <si>
    <t>7234</t>
  </si>
  <si>
    <t>2813</t>
  </si>
  <si>
    <t>Пожертвовать - Егор Кудашкин</t>
  </si>
  <si>
    <t>1685</t>
  </si>
  <si>
    <t>0940</t>
  </si>
  <si>
    <t>0638</t>
  </si>
  <si>
    <t>7048</t>
  </si>
  <si>
    <t>5908</t>
  </si>
  <si>
    <t>2733</t>
  </si>
  <si>
    <t>8543</t>
  </si>
  <si>
    <t>Пожертвовать - Иван Карауш</t>
  </si>
  <si>
    <t>5499</t>
  </si>
  <si>
    <t>9046</t>
  </si>
  <si>
    <t>1594</t>
  </si>
  <si>
    <t>0483</t>
  </si>
  <si>
    <t>2460</t>
  </si>
  <si>
    <t>2620</t>
  </si>
  <si>
    <t>9961</t>
  </si>
  <si>
    <t>0589</t>
  </si>
  <si>
    <t>Пожертвовать - Лиза Онучина</t>
  </si>
  <si>
    <t>6358</t>
  </si>
  <si>
    <t>7233</t>
  </si>
  <si>
    <t>9811</t>
  </si>
  <si>
    <t>1140</t>
  </si>
  <si>
    <t>Пожертвовать - Максат Шарапи</t>
  </si>
  <si>
    <t>2771</t>
  </si>
  <si>
    <t>3124</t>
  </si>
  <si>
    <t>4607</t>
  </si>
  <si>
    <t>2139</t>
  </si>
  <si>
    <t>5943</t>
  </si>
  <si>
    <t>Пожертвовать - Алиса Мигунова</t>
  </si>
  <si>
    <t>Пожертвовать - Георгий Мовзолевский</t>
  </si>
  <si>
    <t>9143</t>
  </si>
  <si>
    <t>1979</t>
  </si>
  <si>
    <t>6322</t>
  </si>
  <si>
    <t>3970</t>
  </si>
  <si>
    <t>Пожертвовать - Павел Иванов</t>
  </si>
  <si>
    <t>3591</t>
  </si>
  <si>
    <t>Пожертвовать - Вероника Молчанова</t>
  </si>
  <si>
    <t>6954</t>
  </si>
  <si>
    <t>2572</t>
  </si>
  <si>
    <t>411</t>
  </si>
  <si>
    <t>7558</t>
  </si>
  <si>
    <t>1655</t>
  </si>
  <si>
    <t>5286</t>
  </si>
  <si>
    <t>Пожертвовать - Валентина Ким</t>
  </si>
  <si>
    <t>9802</t>
  </si>
  <si>
    <t>1324</t>
  </si>
  <si>
    <t>696</t>
  </si>
  <si>
    <t>2407</t>
  </si>
  <si>
    <t>1643</t>
  </si>
  <si>
    <t>3546</t>
  </si>
  <si>
    <t>4349</t>
  </si>
  <si>
    <t>8170</t>
  </si>
  <si>
    <t>0561</t>
  </si>
  <si>
    <t>5357</t>
  </si>
  <si>
    <t>7918</t>
  </si>
  <si>
    <t>9782</t>
  </si>
  <si>
    <t>2321</t>
  </si>
  <si>
    <t>Пожертвовать - Артем Язвовский</t>
  </si>
  <si>
    <t>4169</t>
  </si>
  <si>
    <t>0368</t>
  </si>
  <si>
    <t>1196</t>
  </si>
  <si>
    <t>2796</t>
  </si>
  <si>
    <t>5373</t>
  </si>
  <si>
    <t>6753</t>
  </si>
  <si>
    <t>Отчет о пожертвованиях, перечисленных на сайте www.bfkh.ru, 
через платежную систему Платрон, за ИЮНЬ 2022 г.</t>
  </si>
  <si>
    <t>№22041</t>
  </si>
  <si>
    <t>№22043</t>
  </si>
  <si>
    <t>№22044</t>
  </si>
  <si>
    <t>№22045</t>
  </si>
  <si>
    <t>№22046</t>
  </si>
  <si>
    <t>№22049</t>
  </si>
  <si>
    <t>№22050</t>
  </si>
  <si>
    <t>№22052</t>
  </si>
  <si>
    <t>№22053</t>
  </si>
  <si>
    <t>№22056</t>
  </si>
  <si>
    <t>№22057</t>
  </si>
  <si>
    <t>№22059</t>
  </si>
  <si>
    <t>№22060</t>
  </si>
  <si>
    <t>№22062</t>
  </si>
  <si>
    <t>№22063</t>
  </si>
  <si>
    <t>№22064</t>
  </si>
  <si>
    <t>№22065</t>
  </si>
  <si>
    <t>№22066</t>
  </si>
  <si>
    <t>№22067</t>
  </si>
  <si>
    <t>№22068</t>
  </si>
  <si>
    <t>№22069</t>
  </si>
  <si>
    <t>№22071</t>
  </si>
  <si>
    <t>№22072</t>
  </si>
  <si>
    <t>№22073</t>
  </si>
  <si>
    <t>№22075</t>
  </si>
  <si>
    <t>№22076</t>
  </si>
  <si>
    <t>№22077</t>
  </si>
  <si>
    <t>№22078</t>
  </si>
  <si>
    <t>№22079</t>
  </si>
  <si>
    <t>№22081</t>
  </si>
  <si>
    <t>№22082</t>
  </si>
  <si>
    <t>№22083</t>
  </si>
  <si>
    <t>№22084</t>
  </si>
  <si>
    <t>№22086</t>
  </si>
  <si>
    <t>№22087</t>
  </si>
  <si>
    <t>№22088</t>
  </si>
  <si>
    <t>№22091</t>
  </si>
  <si>
    <t>№22094</t>
  </si>
  <si>
    <t>№22095</t>
  </si>
  <si>
    <t>№22096</t>
  </si>
  <si>
    <t>№22097</t>
  </si>
  <si>
    <t>№22098</t>
  </si>
  <si>
    <t>№22100</t>
  </si>
  <si>
    <t>№22101</t>
  </si>
  <si>
    <t>№22102</t>
  </si>
  <si>
    <t>№22103</t>
  </si>
  <si>
    <t>№22104</t>
  </si>
  <si>
    <t>№22105</t>
  </si>
  <si>
    <t>№22107</t>
  </si>
  <si>
    <t>№22108</t>
  </si>
  <si>
    <t>№22109</t>
  </si>
  <si>
    <t>№22111</t>
  </si>
  <si>
    <t>№22112</t>
  </si>
  <si>
    <t>№22113</t>
  </si>
  <si>
    <t>№22115</t>
  </si>
  <si>
    <t>№22116</t>
  </si>
  <si>
    <t>№22117</t>
  </si>
  <si>
    <t>№22118</t>
  </si>
  <si>
    <t>№22119</t>
  </si>
  <si>
    <t>№22120</t>
  </si>
  <si>
    <t>№22124</t>
  </si>
  <si>
    <t>№22125</t>
  </si>
  <si>
    <t>№22126</t>
  </si>
  <si>
    <t>№22127</t>
  </si>
  <si>
    <t>№22130</t>
  </si>
  <si>
    <t>№22131</t>
  </si>
  <si>
    <t>№22132</t>
  </si>
  <si>
    <t>№22135</t>
  </si>
  <si>
    <t>№22136</t>
  </si>
  <si>
    <t>№22140</t>
  </si>
  <si>
    <t>№22141</t>
  </si>
  <si>
    <t>№22144</t>
  </si>
  <si>
    <t>№22146</t>
  </si>
  <si>
    <t>№22147</t>
  </si>
  <si>
    <t>№22149</t>
  </si>
  <si>
    <t>№22150</t>
  </si>
  <si>
    <t>№22153</t>
  </si>
  <si>
    <t>№22156</t>
  </si>
  <si>
    <t>№22157</t>
  </si>
  <si>
    <t>№22158</t>
  </si>
  <si>
    <t>№22159</t>
  </si>
  <si>
    <t>№22162</t>
  </si>
  <si>
    <t>№22163</t>
  </si>
  <si>
    <t>№22164</t>
  </si>
  <si>
    <t>№22165</t>
  </si>
  <si>
    <t>№22166</t>
  </si>
  <si>
    <t>№22167</t>
  </si>
  <si>
    <t>№22169</t>
  </si>
  <si>
    <t>№22170</t>
  </si>
  <si>
    <t>№22172</t>
  </si>
  <si>
    <t>№22173</t>
  </si>
  <si>
    <t>№22174</t>
  </si>
  <si>
    <t>№22175</t>
  </si>
  <si>
    <t>№22176</t>
  </si>
  <si>
    <t>№22177</t>
  </si>
  <si>
    <t>№22178</t>
  </si>
  <si>
    <t>№22179</t>
  </si>
  <si>
    <t>№22181</t>
  </si>
  <si>
    <t>№22183</t>
  </si>
  <si>
    <t>№22185</t>
  </si>
  <si>
    <t>№22186</t>
  </si>
  <si>
    <t>№22189</t>
  </si>
  <si>
    <t>№22190</t>
  </si>
  <si>
    <t>№22191</t>
  </si>
  <si>
    <t>№22192</t>
  </si>
  <si>
    <t>№22194</t>
  </si>
  <si>
    <t>№22195</t>
  </si>
  <si>
    <t>№22196</t>
  </si>
  <si>
    <t>№22197</t>
  </si>
  <si>
    <t>№22198</t>
  </si>
  <si>
    <t>№22199</t>
  </si>
  <si>
    <t>№22201</t>
  </si>
  <si>
    <t>№22202</t>
  </si>
  <si>
    <t>№22204</t>
  </si>
  <si>
    <t>№22205</t>
  </si>
  <si>
    <t>№22206</t>
  </si>
  <si>
    <t>№22207</t>
  </si>
  <si>
    <t>№22208</t>
  </si>
  <si>
    <t>№22210</t>
  </si>
  <si>
    <t>№22214</t>
  </si>
  <si>
    <t>№22215</t>
  </si>
  <si>
    <t>№22216</t>
  </si>
  <si>
    <t>№22217</t>
  </si>
  <si>
    <t>№22218</t>
  </si>
  <si>
    <t>№22219</t>
  </si>
  <si>
    <t>№22220</t>
  </si>
  <si>
    <t>№22221</t>
  </si>
  <si>
    <t>№22222</t>
  </si>
  <si>
    <t>№22224</t>
  </si>
  <si>
    <t>№22226</t>
  </si>
  <si>
    <t>№22227</t>
  </si>
  <si>
    <t>№22228</t>
  </si>
  <si>
    <t>№22229</t>
  </si>
  <si>
    <t>№22230</t>
  </si>
  <si>
    <t>№22232</t>
  </si>
  <si>
    <t>№22233</t>
  </si>
  <si>
    <t>№22235</t>
  </si>
  <si>
    <t>№22236</t>
  </si>
  <si>
    <t>№22237</t>
  </si>
  <si>
    <t>№22238</t>
  </si>
  <si>
    <t>№22240</t>
  </si>
  <si>
    <t>№22241</t>
  </si>
  <si>
    <t>№22242</t>
  </si>
  <si>
    <t>№22243</t>
  </si>
  <si>
    <t>№22244</t>
  </si>
  <si>
    <t>№22245</t>
  </si>
  <si>
    <t>№22246</t>
  </si>
  <si>
    <t>№22247</t>
  </si>
  <si>
    <t>№22248</t>
  </si>
  <si>
    <t>№22250</t>
  </si>
  <si>
    <t>№22252</t>
  </si>
  <si>
    <t>№22253</t>
  </si>
  <si>
    <t>№22254</t>
  </si>
  <si>
    <t>№22255</t>
  </si>
  <si>
    <t>№22258</t>
  </si>
  <si>
    <t>№22259</t>
  </si>
  <si>
    <t>№22261</t>
  </si>
  <si>
    <t>№22262</t>
  </si>
  <si>
    <t>№22263</t>
  </si>
  <si>
    <t>№22264</t>
  </si>
  <si>
    <t>№22265</t>
  </si>
  <si>
    <t>№22266</t>
  </si>
  <si>
    <t>№22267</t>
  </si>
  <si>
    <t>№22268</t>
  </si>
  <si>
    <t>№22269</t>
  </si>
  <si>
    <t>№22270</t>
  </si>
  <si>
    <t>№22271</t>
  </si>
  <si>
    <t>№22272</t>
  </si>
  <si>
    <t>№22273</t>
  </si>
  <si>
    <t>№22275</t>
  </si>
  <si>
    <t>№22276</t>
  </si>
  <si>
    <t>№22278</t>
  </si>
  <si>
    <t>№22279</t>
  </si>
  <si>
    <t>№22280</t>
  </si>
  <si>
    <t>№22281</t>
  </si>
  <si>
    <t>№22282</t>
  </si>
  <si>
    <t>№22283</t>
  </si>
  <si>
    <t>№22284</t>
  </si>
  <si>
    <t>№22286</t>
  </si>
  <si>
    <t>№22292</t>
  </si>
  <si>
    <t>№22293</t>
  </si>
  <si>
    <t>№22294</t>
  </si>
  <si>
    <t>№22295</t>
  </si>
  <si>
    <t>№22297</t>
  </si>
  <si>
    <t>№22298</t>
  </si>
  <si>
    <t>№22299</t>
  </si>
  <si>
    <t>№22300</t>
  </si>
  <si>
    <t>№22301</t>
  </si>
  <si>
    <t>№22302</t>
  </si>
  <si>
    <t>№22303</t>
  </si>
  <si>
    <t>№22304</t>
  </si>
  <si>
    <t>№22305</t>
  </si>
  <si>
    <t>№22306</t>
  </si>
  <si>
    <t>№22307</t>
  </si>
  <si>
    <t>№22308</t>
  </si>
  <si>
    <t>№22309</t>
  </si>
  <si>
    <t>№22310</t>
  </si>
  <si>
    <t>№22311</t>
  </si>
  <si>
    <t>№22312</t>
  </si>
  <si>
    <t>№22313</t>
  </si>
  <si>
    <t>№22316</t>
  </si>
  <si>
    <t>№22318</t>
  </si>
  <si>
    <t>№22319</t>
  </si>
  <si>
    <t>№22320</t>
  </si>
  <si>
    <t>№22321</t>
  </si>
  <si>
    <t>№22322</t>
  </si>
  <si>
    <t>№22323</t>
  </si>
  <si>
    <t>№22324</t>
  </si>
  <si>
    <t>№22325</t>
  </si>
  <si>
    <t>№22326</t>
  </si>
  <si>
    <t>№22327</t>
  </si>
  <si>
    <t>№22328</t>
  </si>
  <si>
    <t>№22329</t>
  </si>
  <si>
    <t>№22330</t>
  </si>
  <si>
    <t>№22331</t>
  </si>
  <si>
    <t>№22337</t>
  </si>
  <si>
    <t>№22338</t>
  </si>
  <si>
    <t>№22339</t>
  </si>
  <si>
    <t>№22341</t>
  </si>
  <si>
    <t>№22347</t>
  </si>
  <si>
    <t>№22348</t>
  </si>
  <si>
    <t>№22349</t>
  </si>
  <si>
    <t>№22351</t>
  </si>
  <si>
    <t>№22352</t>
  </si>
  <si>
    <t>№22354</t>
  </si>
  <si>
    <t>№22355</t>
  </si>
  <si>
    <t>№22358</t>
  </si>
  <si>
    <t>№22362</t>
  </si>
  <si>
    <t>№22363</t>
  </si>
  <si>
    <t>№22364</t>
  </si>
  <si>
    <t>№22365</t>
  </si>
  <si>
    <t>№22366</t>
  </si>
  <si>
    <t>№22367</t>
  </si>
  <si>
    <t>№22368</t>
  </si>
  <si>
    <t>№22369</t>
  </si>
  <si>
    <t>№22370</t>
  </si>
  <si>
    <t>№22371</t>
  </si>
  <si>
    <t>№22372</t>
  </si>
  <si>
    <t>№22373</t>
  </si>
  <si>
    <t>№22374</t>
  </si>
  <si>
    <t>№22375</t>
  </si>
  <si>
    <t>№22377</t>
  </si>
  <si>
    <t>№22378</t>
  </si>
  <si>
    <t>№22379</t>
  </si>
  <si>
    <t>№22380</t>
  </si>
  <si>
    <t>№22381</t>
  </si>
  <si>
    <t>№22382</t>
  </si>
  <si>
    <t>№22383</t>
  </si>
  <si>
    <t>№22384</t>
  </si>
  <si>
    <t>№22385</t>
  </si>
  <si>
    <t>№22386</t>
  </si>
  <si>
    <t>№22387</t>
  </si>
  <si>
    <t>№22388</t>
  </si>
  <si>
    <t>№22390</t>
  </si>
  <si>
    <t>№22391</t>
  </si>
  <si>
    <t>№22392</t>
  </si>
  <si>
    <t>№22393</t>
  </si>
  <si>
    <t>№22394</t>
  </si>
  <si>
    <t>№22395</t>
  </si>
  <si>
    <t>№22396</t>
  </si>
  <si>
    <t>№22397</t>
  </si>
  <si>
    <t>№22399</t>
  </si>
  <si>
    <t>№22400</t>
  </si>
  <si>
    <t>№22401</t>
  </si>
  <si>
    <t>№22403</t>
  </si>
  <si>
    <t>№22405</t>
  </si>
  <si>
    <t>№22407</t>
  </si>
  <si>
    <t>№22410</t>
  </si>
  <si>
    <t>№22412</t>
  </si>
  <si>
    <t>№22414</t>
  </si>
  <si>
    <t>№22415</t>
  </si>
  <si>
    <t>№22416</t>
  </si>
  <si>
    <t>№22417</t>
  </si>
  <si>
    <t>№22418</t>
  </si>
  <si>
    <t>№22419</t>
  </si>
  <si>
    <t>№22422</t>
  </si>
  <si>
    <t>№22423</t>
  </si>
  <si>
    <t>№22425</t>
  </si>
  <si>
    <t>№22426</t>
  </si>
  <si>
    <t>№22427</t>
  </si>
  <si>
    <t>№22428</t>
  </si>
  <si>
    <t>№22429</t>
  </si>
  <si>
    <t>№22430</t>
  </si>
  <si>
    <t>№22433</t>
  </si>
  <si>
    <t>№22436</t>
  </si>
  <si>
    <t>№22437</t>
  </si>
  <si>
    <t>№22438</t>
  </si>
  <si>
    <t>№22439</t>
  </si>
  <si>
    <t>№22441</t>
  </si>
  <si>
    <t>№22443</t>
  </si>
  <si>
    <t>№22444</t>
  </si>
  <si>
    <t>№22445</t>
  </si>
  <si>
    <t>№22446</t>
  </si>
  <si>
    <t>№22447</t>
  </si>
  <si>
    <t>№22448</t>
  </si>
  <si>
    <t>№22449</t>
  </si>
  <si>
    <t>№22450</t>
  </si>
  <si>
    <t>№22451</t>
  </si>
  <si>
    <t>№22452</t>
  </si>
  <si>
    <t>№22454</t>
  </si>
  <si>
    <t>№22455</t>
  </si>
  <si>
    <t>№22457</t>
  </si>
  <si>
    <t>№22458</t>
  </si>
  <si>
    <t>№22459</t>
  </si>
  <si>
    <t>№22460</t>
  </si>
  <si>
    <t>№22464</t>
  </si>
  <si>
    <t>№22465</t>
  </si>
  <si>
    <t>№22466</t>
  </si>
  <si>
    <t>№22467</t>
  </si>
  <si>
    <t>№22468</t>
  </si>
  <si>
    <t>№22469</t>
  </si>
  <si>
    <t>№22470</t>
  </si>
  <si>
    <t>№22471</t>
  </si>
  <si>
    <t>№22472</t>
  </si>
  <si>
    <t>№22473</t>
  </si>
  <si>
    <t>№22474</t>
  </si>
  <si>
    <t>№22475</t>
  </si>
  <si>
    <t>№22479</t>
  </si>
  <si>
    <t>№22480</t>
  </si>
  <si>
    <t>№22483</t>
  </si>
  <si>
    <t>№22484</t>
  </si>
  <si>
    <t>№22485</t>
  </si>
  <si>
    <t>№22486</t>
  </si>
  <si>
    <t>№22487</t>
  </si>
  <si>
    <t>№22488</t>
  </si>
  <si>
    <t>№22489</t>
  </si>
  <si>
    <t>№22490</t>
  </si>
  <si>
    <t>№22491</t>
  </si>
  <si>
    <t>№22492</t>
  </si>
  <si>
    <t>№22493</t>
  </si>
  <si>
    <t>№22494</t>
  </si>
  <si>
    <t>№22495</t>
  </si>
  <si>
    <t>№22496</t>
  </si>
  <si>
    <t>№22497</t>
  </si>
  <si>
    <t>№22498</t>
  </si>
  <si>
    <t>№22499</t>
  </si>
  <si>
    <t>№22500</t>
  </si>
  <si>
    <t>№22501</t>
  </si>
  <si>
    <t>№22502</t>
  </si>
  <si>
    <t>№22503</t>
  </si>
  <si>
    <t>№22504</t>
  </si>
  <si>
    <t>№22505</t>
  </si>
  <si>
    <t>№22506</t>
  </si>
  <si>
    <t>№22507</t>
  </si>
  <si>
    <t>№22508</t>
  </si>
  <si>
    <t>№22509</t>
  </si>
  <si>
    <t>№22512</t>
  </si>
  <si>
    <t>№22513</t>
  </si>
  <si>
    <t>№22514</t>
  </si>
  <si>
    <t>Отчет о пожертвованиях, перечисленных через Юмани (в том числе на сайте "Событий со смыслом" https://sobytia.bfkh.ru), за ИЮНЬ 2022 г.</t>
  </si>
  <si>
    <t>5856</t>
  </si>
  <si>
    <t>6175</t>
  </si>
  <si>
    <t>Отчет о пожертвованиях, перечисленных через платёжную систему Элекснет, за ИЮНЬ 2022 г.</t>
  </si>
  <si>
    <t>Отчет о пожертвованиях, перечисленных с помощью платформы Dobro.mail.ru, 
за ИЮНЬ 2022 г.</t>
  </si>
  <si>
    <t>Отчет о пожертвованиях, перечисленных с помощью платформы Благо.ру
за ИЮНЬ 2022 г.</t>
  </si>
  <si>
    <t>Sikeee</t>
  </si>
  <si>
    <t>БОБЯН</t>
  </si>
  <si>
    <t>Отчет о пожертвованиях, перечисленных с помощью платформы DonatePay
за ИЮНЬ 2022 г.</t>
  </si>
  <si>
    <t>Отчет о полученных пожертвованиях и произведенных затратах за июнь 2022 г.</t>
  </si>
  <si>
    <t>Поступления за июнь 2022</t>
  </si>
  <si>
    <t>Расходы по расчётному счёту за июнь 2022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</si>
  <si>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</si>
  <si>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</si>
  <si>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</si>
  <si>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</si>
  <si>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01.06.2022 18:39:25</t>
  </si>
  <si>
    <t>Оплата за медицинские препараты для Исака Дмитрия</t>
  </si>
  <si>
    <t>01.06.2022 18:39:26</t>
  </si>
  <si>
    <t>01.06.2022 18:39:27</t>
  </si>
  <si>
    <t>Оплата за медицинские препараты для Кумысбаева Санжара</t>
  </si>
  <si>
    <t>01.06.2022 18:39:28</t>
  </si>
  <si>
    <t>Оплата за медицинские препараты для Мартыненко Максима</t>
  </si>
  <si>
    <t>01.06.2022 18:39:29</t>
  </si>
  <si>
    <t>Оплата за ж/д билеты для Копыловой Виолетты и сопровождающего лица</t>
  </si>
  <si>
    <t>01.06.2022 18:39:30</t>
  </si>
  <si>
    <t>Оплата за медицинские препараты для Леньковой Анастасии</t>
  </si>
  <si>
    <t>01.06.2022 18:39:31</t>
  </si>
  <si>
    <t>Оплата за медицинские препараты для Зеленского Богдана</t>
  </si>
  <si>
    <t>01.06.2022 18:39:32</t>
  </si>
  <si>
    <t>Оплата за ж/д билеты для Боткиной Василины и сопровождающего лица</t>
  </si>
  <si>
    <t>01.06.2022 18:39:33</t>
  </si>
  <si>
    <t>Оплата за авиабилеты для Елфимова Никиты и сопровождающего лица</t>
  </si>
  <si>
    <t>01.06.2022 18:39:34</t>
  </si>
  <si>
    <t>Оплата за авиабилеты для Садыкова Тамерлана и сопровождающего лица</t>
  </si>
  <si>
    <t>01.06.2022 18:39:35</t>
  </si>
  <si>
    <t>Оплата за медицинские препараты для Печниковой Виктории</t>
  </si>
  <si>
    <t>01.06.2022 18:39:36</t>
  </si>
  <si>
    <t>Оплата за медицинские препараты для Ярагиной Алисы</t>
  </si>
  <si>
    <t>01.06.2022 18:39:37</t>
  </si>
  <si>
    <t>Оплата за авиабилеты для Кумысбаева Санжара и сопровождающего лица</t>
  </si>
  <si>
    <t>01.06.2022 18:39:38</t>
  </si>
  <si>
    <t>Оплата за медицинские препараты для Масягиной Елизаветы</t>
  </si>
  <si>
    <t>01.06.2022 18:39:39</t>
  </si>
  <si>
    <t>Оплата за медицинские препараты для Сердечнова Савелия</t>
  </si>
  <si>
    <t>01.06.2022 18:39:40</t>
  </si>
  <si>
    <t>Оплата за авиабилеты для Креськовой Анны и сопровождающего лица</t>
  </si>
  <si>
    <t>01.06.2022 18:39:41</t>
  </si>
  <si>
    <t>Оплата за авиабилеты для Литуновой Малены и сопровождающего лица</t>
  </si>
  <si>
    <t>01.06.2022 18:39:42</t>
  </si>
  <si>
    <t>Оплата за медицинские препараты для Худойкулова Исломжона</t>
  </si>
  <si>
    <t>01.06.2022 18:39:44</t>
  </si>
  <si>
    <t>Оплата за авиабилеты для Приловского Матвея и сопровождающего лица</t>
  </si>
  <si>
    <t>01.06.2022 18:39:45</t>
  </si>
  <si>
    <t>Оплата обследования Белоусрва Никиты</t>
  </si>
  <si>
    <t>01.06.2022 18:39:46</t>
  </si>
  <si>
    <t>Оплата за медицинские препараты для Зейнешова Тимура</t>
  </si>
  <si>
    <t>01.06.2022 18:39:47</t>
  </si>
  <si>
    <t>Оплата за медицинские препараты для Долговой Анастасии</t>
  </si>
  <si>
    <t>01.06.2022 18:39:48</t>
  </si>
  <si>
    <t>Оплата за медицинские препараты для Исмаилова Исмаила</t>
  </si>
  <si>
    <t>01.06.2022 18:39:49</t>
  </si>
  <si>
    <t>Оплата за авиабилеты для Селютиной Мирославы и сопровождающего лица</t>
  </si>
  <si>
    <t>01.06.2022 18:39:50</t>
  </si>
  <si>
    <t>Оплата за медицинские препараты для Вохиджонова Мухаммадмустафо</t>
  </si>
  <si>
    <t>01.06.2022 18:39:51</t>
  </si>
  <si>
    <t>Оплата за медицинские препараты для Саркисовой Виктории</t>
  </si>
  <si>
    <t>01.06.2022 18:39:52</t>
  </si>
  <si>
    <t>Оплата за медицинские препараты для Аракеловой Марии</t>
  </si>
  <si>
    <t>01.06.2022 18:39:53</t>
  </si>
  <si>
    <t>Оплата за медицинские препараты для Евсеева Георгия</t>
  </si>
  <si>
    <t>01.06.2022 18:39:54</t>
  </si>
  <si>
    <t>01.06.2022 18:39:55</t>
  </si>
  <si>
    <t>Оплата за медицинские препараты для Шарапи Максата</t>
  </si>
  <si>
    <t>01.06.2022 18:39:56</t>
  </si>
  <si>
    <t>Оплата за медицинские препараты для Викторова Егора</t>
  </si>
  <si>
    <t>01.06.2022 18:39:57</t>
  </si>
  <si>
    <t>Оплата за медицинские препараты для Збойчик Полины</t>
  </si>
  <si>
    <t>01.06.2022 18:39:58</t>
  </si>
  <si>
    <t>Оплата за медицинские препараты для Тимохиной Карины</t>
  </si>
  <si>
    <t>01.06.2022 18:39:59</t>
  </si>
  <si>
    <t>Оплата обследования Радаевой Дарьи</t>
  </si>
  <si>
    <t>01.06.2022 18:40:00</t>
  </si>
  <si>
    <t>Оплата обследования Юдина Даниила</t>
  </si>
  <si>
    <t>01.06.2022 18:40:01</t>
  </si>
  <si>
    <t>Оплата за медицинские препараты для Степанова Владимира</t>
  </si>
  <si>
    <t>01.06.2022 18:40:02</t>
  </si>
  <si>
    <t>Оплата за медицинские препараты для Пахомова Тимофея</t>
  </si>
  <si>
    <t>01.06.2022 18:40:03</t>
  </si>
  <si>
    <t>Оплата за медицинские препараты для Джалилзод Сумаи</t>
  </si>
  <si>
    <t>02.06.2022 18:37:16</t>
  </si>
  <si>
    <t>Оплата за авиабилеты для Арзуманяна Ашота и сопровождающего лица</t>
  </si>
  <si>
    <t>02.06.2022 18:37:35</t>
  </si>
  <si>
    <t>Оплата лечения Леднева Кирилла</t>
  </si>
  <si>
    <t>02.06.2022 18:37:36</t>
  </si>
  <si>
    <t>Оплата лечения Збойчик Полины</t>
  </si>
  <si>
    <t>02.06.2022 18:37:37</t>
  </si>
  <si>
    <t>Оплата лечения Абдуллаевой Софии</t>
  </si>
  <si>
    <t>03.06.2022 16:17:50</t>
  </si>
  <si>
    <t>Оплата за авиабилеты для Кумысбаева Сагжара и сопровождающего лица</t>
  </si>
  <si>
    <t>03.06.2022 16:17:52</t>
  </si>
  <si>
    <t>Оплата за авиабилеты для Каргина Михаила и сопровождающего лица</t>
  </si>
  <si>
    <t>03.06.2022 16:17:54</t>
  </si>
  <si>
    <t>Оплата за авиабилеты для Ашкапина Романа и сопровождающего лица</t>
  </si>
  <si>
    <t>07.06.2022 17:39:10</t>
  </si>
  <si>
    <t>Оплата за ж/д билеты для Сарыевой Наилы и сопровождающего лица</t>
  </si>
  <si>
    <t>07.06.2022 17:39:12</t>
  </si>
  <si>
    <t>Оплата за авиабилеты для Леднева Кирилла и сопровождающего лица</t>
  </si>
  <si>
    <t>07.06.2022 17:39:13</t>
  </si>
  <si>
    <t>Оплата за авиабилеты для Бобоева Мухаммадзамона и сопровождающего лица</t>
  </si>
  <si>
    <t>07.06.2022 17:39:14</t>
  </si>
  <si>
    <t>Оплата за авиабилеты для Гнатюка Степана и сопровождающего лица</t>
  </si>
  <si>
    <t>07.06.2022 17:39:15</t>
  </si>
  <si>
    <t>Оплата за авиабилеты для Овчинниковой Екатерины и сопровождающего лица</t>
  </si>
  <si>
    <t>09.06.2022 17:26:44</t>
  </si>
  <si>
    <t>Оплата за ж/д билеты для Казаченко Серафима и сопровождающего лица</t>
  </si>
  <si>
    <t>09.06.2022 17:26:49</t>
  </si>
  <si>
    <t>Оплата обследования Ибрагимова Озодбека</t>
  </si>
  <si>
    <t>09.06.2022 17:26:56</t>
  </si>
  <si>
    <t>Оплата лечения Пинимясовой Надежды</t>
  </si>
  <si>
    <t>09.06.2022 17:26:58</t>
  </si>
  <si>
    <t>Оплата лечения Куликовой Дарьи</t>
  </si>
  <si>
    <t>09.06.2022 17:26:59</t>
  </si>
  <si>
    <t>Оплата лечения Залещук Ксении</t>
  </si>
  <si>
    <t>10.06.2022 17:44:14</t>
  </si>
  <si>
    <t>Оплата за ж/д билеты для Куприянова Константина и сопровождающего лица</t>
  </si>
  <si>
    <t>10.06.2022 17:44:20</t>
  </si>
  <si>
    <t>Оплата за авиабилеты для Будаева Магомеда и сопровождающего лица</t>
  </si>
  <si>
    <t>10.06.2022 17:44:22</t>
  </si>
  <si>
    <t>Оплата за авиабилеты для Бадикян Моники и сопровождающего лица</t>
  </si>
  <si>
    <t>10.06.2022 17:44:23</t>
  </si>
  <si>
    <t>10.06.2022 17:44:24</t>
  </si>
  <si>
    <t>Оплата за авиабилеты для Марковой Анастасии  и сопровождающего лица</t>
  </si>
  <si>
    <t>16.06.2022 18:35:20</t>
  </si>
  <si>
    <t>Оплата обследования Потапова Егора</t>
  </si>
  <si>
    <t>16.06.2022 18:35:21</t>
  </si>
  <si>
    <t>Оплата обследования Бадрова Константина</t>
  </si>
  <si>
    <t>16.06.2022 18:35:22</t>
  </si>
  <si>
    <t>16.06.2022 18:35:28</t>
  </si>
  <si>
    <t>Оплата обследования Збойчик Полины</t>
  </si>
  <si>
    <t>16.06.2022 18:35:29</t>
  </si>
  <si>
    <t>Оплата обследования Абибока Алекса</t>
  </si>
  <si>
    <t>16.06.2022 18:35:30</t>
  </si>
  <si>
    <t>Оплата обследования Земляковой Ксении</t>
  </si>
  <si>
    <t>16.06.2022 18:35:31</t>
  </si>
  <si>
    <t>Оплата за авиабилеты для Садиковой Анисы и сопровождающего лица</t>
  </si>
  <si>
    <t>16.06.2022 18:35:35</t>
  </si>
  <si>
    <t>Оплата обследования Мигуновой Алисы</t>
  </si>
  <si>
    <t>16.06.2022 18:35:37</t>
  </si>
  <si>
    <t>Оплата за авиабилеты для Подолякиной Марины и сопровождающего лица</t>
  </si>
  <si>
    <t>16.06.2022 18:35:40</t>
  </si>
  <si>
    <t>Оплата за авиабилеты для Шарапи Максата и сопровождающего лица</t>
  </si>
  <si>
    <t>16.06.2022 18:35:41</t>
  </si>
  <si>
    <t>Оплата обследования Гасимовой Айгуль</t>
  </si>
  <si>
    <t>16.06.2022 18:35:42</t>
  </si>
  <si>
    <t>Оплата обследования Харебавы Ираклия</t>
  </si>
  <si>
    <t>16.06.2022 18:35:43</t>
  </si>
  <si>
    <t>Оплата обследования Сафарова Григория</t>
  </si>
  <si>
    <t>16.06.2022 18:35:44</t>
  </si>
  <si>
    <t>Оплата лечения Бобоева Мухаммадзамона</t>
  </si>
  <si>
    <t>Оплата лечения Дробашко Алены</t>
  </si>
  <si>
    <t>Оплата лечения Музалевой Софии</t>
  </si>
  <si>
    <t>17.06.2022 17:34:16</t>
  </si>
  <si>
    <t>Оплата за ж/д билеты для Терехова Александра и сопровождающего лица</t>
  </si>
  <si>
    <t>17.06.2022 17:34:17</t>
  </si>
  <si>
    <t>17.06.2022 17:34:18</t>
  </si>
  <si>
    <t>Оплата за авиабилеты для Вьюжаниной Таисии и сопровождающего лица</t>
  </si>
  <si>
    <t>20.06.2022 18:07:31</t>
  </si>
  <si>
    <t>20.06.2022 18:07:36</t>
  </si>
  <si>
    <t>Оплата обследования Сарыевой Наилы</t>
  </si>
  <si>
    <t>20.06.2022 18:07:37</t>
  </si>
  <si>
    <t>Оплата обследования Тургунбаевой Раяны</t>
  </si>
  <si>
    <t>20.06.2022 18:07:40</t>
  </si>
  <si>
    <t>Оплата за медицинские препараты для Александрова Владимира</t>
  </si>
  <si>
    <t>20.06.2022 18:07:44</t>
  </si>
  <si>
    <t>20.06.2022 18:07:46</t>
  </si>
  <si>
    <t>Оплата обследования Воропаева Мксима</t>
  </si>
  <si>
    <t>20.06.2022 18:07:47</t>
  </si>
  <si>
    <t>Оплата обследования Исамидинова Билала</t>
  </si>
  <si>
    <t>20.06.2022 18:07:48</t>
  </si>
  <si>
    <t>Оплата обследования Аюпова Артема</t>
  </si>
  <si>
    <t>20.06.2022 18:07:50</t>
  </si>
  <si>
    <t>Оплата за медицинские препараты для Твердохлебова Евгения</t>
  </si>
  <si>
    <t>20.06.2022 18:07:51</t>
  </si>
  <si>
    <t>Оплата за медицинские препараты для Сеничкиной Анастасии</t>
  </si>
  <si>
    <t>20.06.2022 18:07:53</t>
  </si>
  <si>
    <t>Оплата за медицинские препараты для Саушкина Владислава</t>
  </si>
  <si>
    <t>20.06.2022 18:07:54</t>
  </si>
  <si>
    <t>Оплата за медицинские препараты для Калининой Анны</t>
  </si>
  <si>
    <t>20.06.2022 18:07:55</t>
  </si>
  <si>
    <t>Оплата обследования Хары Валерии</t>
  </si>
  <si>
    <t>20.06.2022 18:07:57</t>
  </si>
  <si>
    <t>Оплата за медицинские препараты для Панина Александра</t>
  </si>
  <si>
    <t>20.06.2022 18:07:58</t>
  </si>
  <si>
    <t>Оплата за медицинские препараты для Киракосяна Александра</t>
  </si>
  <si>
    <t>20.06.2022 18:08:00</t>
  </si>
  <si>
    <t>Оплата за медицинские препараты для Батомункуевой Арьяны</t>
  </si>
  <si>
    <t>20.06.2022 18:08:03</t>
  </si>
  <si>
    <t>20.06.2022 18:08:04</t>
  </si>
  <si>
    <t>Оплата за медицинские препараты для Кузюкова Ильи</t>
  </si>
  <si>
    <t>20.06.2022 18:08:06</t>
  </si>
  <si>
    <t>Оплата обследования Хириной Дарьи</t>
  </si>
  <si>
    <t>Оплата обследования Боткиной Василины</t>
  </si>
  <si>
    <t>Оплата обследования Буйвола Христофора</t>
  </si>
  <si>
    <t>Оплата обследования Джамбековой Марьям</t>
  </si>
  <si>
    <t>Оплата обследования Кумысбаева Санжара</t>
  </si>
  <si>
    <t>Оплата обследования Сармембай Фатимы</t>
  </si>
  <si>
    <t>Оплата обследования Соловьевой Анастасии</t>
  </si>
  <si>
    <t>Оплата обследования Этеева Эрдема</t>
  </si>
  <si>
    <t>20.06.2022 18:08:07</t>
  </si>
  <si>
    <t>Оплата обследования Смирновой Арины</t>
  </si>
  <si>
    <t>20.06.2022 18:08:08</t>
  </si>
  <si>
    <t>Оплата обследования Быкова Егора</t>
  </si>
  <si>
    <t>20.06.2022 18:08:10</t>
  </si>
  <si>
    <t>Оплата за медицинские препараты для Пожидаева Кирилла</t>
  </si>
  <si>
    <t>20.06.2022 18:08:11</t>
  </si>
  <si>
    <t>Оплата лечения Анцупова Ярослава</t>
  </si>
  <si>
    <t>21.06.2022 16:30:47</t>
  </si>
  <si>
    <t>Оплата обследования Ожерельева Антона</t>
  </si>
  <si>
    <t>21.06.2022 16:30:48</t>
  </si>
  <si>
    <t>Оплата обследования Леньковой Анастасии</t>
  </si>
  <si>
    <t>21.06.2022 16:30:49</t>
  </si>
  <si>
    <t>Оплата обследования Овчинниковой Екатерины</t>
  </si>
  <si>
    <t>21.06.2022 16:30:50</t>
  </si>
  <si>
    <t>21.06.2022 16:30:51</t>
  </si>
  <si>
    <t>Оплата за авиабилеты для Абушаева Бадмы и сопровождающего лица</t>
  </si>
  <si>
    <t>21.06.2022 16:30:52</t>
  </si>
  <si>
    <t>Оплата обследования Нефедовой Софии</t>
  </si>
  <si>
    <t>21.06.2022 16:30:55</t>
  </si>
  <si>
    <t>Оплата обследования Заграничного Захара</t>
  </si>
  <si>
    <t>21.06.2022 16:30:56</t>
  </si>
  <si>
    <t>Оплата обследования Креськовой Анны</t>
  </si>
  <si>
    <t>21.06.2022 16:30:57</t>
  </si>
  <si>
    <t>21.06.2022 16:30:58</t>
  </si>
  <si>
    <t>Оплата обследования Рамазановой Рианны</t>
  </si>
  <si>
    <t>21.06.2022 16:30:59</t>
  </si>
  <si>
    <t>Оплата обследования Самохваловой Киры</t>
  </si>
  <si>
    <t>21.06.2022 16:31:00</t>
  </si>
  <si>
    <t>Оплата обследования Летовой Алины</t>
  </si>
  <si>
    <t>21.06.2022 16:31:01</t>
  </si>
  <si>
    <t>Оплата обследования Гузиковой Полины</t>
  </si>
  <si>
    <t>21.06.2022 16:31:02</t>
  </si>
  <si>
    <t>Оплата обследования Кожахмедова Дмитрия</t>
  </si>
  <si>
    <t>21.06.2022 16:31:03</t>
  </si>
  <si>
    <t>Оплата обследования Косицина Тимофея</t>
  </si>
  <si>
    <t>21.06.2022 16:31:04</t>
  </si>
  <si>
    <t>Оплата обследования Мартыненко Максима</t>
  </si>
  <si>
    <t>21.06.2022 16:31:05</t>
  </si>
  <si>
    <t>Оплата лечения Леньковой Анастасии</t>
  </si>
  <si>
    <t>21.06.2022 16:31:06</t>
  </si>
  <si>
    <t>21.06.2022 16:31:07</t>
  </si>
  <si>
    <t>Оплата за медицинские препараты для Месяцевой Валерии</t>
  </si>
  <si>
    <t>23.06.2022 19:29:25</t>
  </si>
  <si>
    <t>Оплата обследования Исака Дмитрия</t>
  </si>
  <si>
    <t>23.06.2022 19:29:27</t>
  </si>
  <si>
    <t>Оплата обследования Рындина Артема</t>
  </si>
  <si>
    <t>23.06.2022 19:29:28</t>
  </si>
  <si>
    <t>Оплата обследования Бахтиерова Исфандиера</t>
  </si>
  <si>
    <t>23.06.2022 19:29:29</t>
  </si>
  <si>
    <t>Оплата за медицинские препараты для Шишкиной Евы</t>
  </si>
  <si>
    <t>23.06.2022 19:29:32</t>
  </si>
  <si>
    <t>Оплата обследования Салюковой Эльвиры</t>
  </si>
  <si>
    <t>23.06.2022 19:29:33</t>
  </si>
  <si>
    <t>Оплата обследования Одушева Михаила</t>
  </si>
  <si>
    <t>23.06.2022 19:29:35</t>
  </si>
  <si>
    <t>Оплата обследования Мирлан кызы Мариям</t>
  </si>
  <si>
    <t>23.06.2022 19:29:36</t>
  </si>
  <si>
    <t>Оплата обследования Исакжонова Абдурахима</t>
  </si>
  <si>
    <t>23.06.2022 19:29:37</t>
  </si>
  <si>
    <t>Оплата обследования Умаровой Мехрумох</t>
  </si>
  <si>
    <t>23.06.2022 19:29:38</t>
  </si>
  <si>
    <t>Оплата обследования Исмаилова Исмаила</t>
  </si>
  <si>
    <t>23.06.2022 19:29:39</t>
  </si>
  <si>
    <t>Оплата обследования Малаховой Аксиньи</t>
  </si>
  <si>
    <t>23.06.2022 19:29:40</t>
  </si>
  <si>
    <t>Оплата обследования Шалаумова Тимофея</t>
  </si>
  <si>
    <t>23.06.2022 19:29:41</t>
  </si>
  <si>
    <t>Оплата обследования Ремпеля Степана</t>
  </si>
  <si>
    <t>23.06.2022 19:29:42</t>
  </si>
  <si>
    <t>Оплата обследования Джинчарадзе Глеба</t>
  </si>
  <si>
    <t>23.06.2022 19:29:43</t>
  </si>
  <si>
    <t>Оплата обследования Клименко Виктории</t>
  </si>
  <si>
    <t>23.06.2022 19:29:45</t>
  </si>
  <si>
    <t>Оплата лечения Бахтиерова Исфандиера</t>
  </si>
  <si>
    <t>24.06.2022 13:55:58</t>
  </si>
  <si>
    <t>Оплата за авиабилеты для Калининой Анны и сопровождающего лица</t>
  </si>
  <si>
    <t>24.06.2022 13:55:59</t>
  </si>
  <si>
    <t>Оплата за авиабилеты для Исакжонова Абдурахима и сопровождающего лица</t>
  </si>
  <si>
    <t>24.06.2022 13:56:02</t>
  </si>
  <si>
    <t>Оплата за ж/д билеты для Мустафина Тимерхана и сопровождающего лица</t>
  </si>
  <si>
    <t>27.06.2022 17:57:34</t>
  </si>
  <si>
    <t>Оплата за ж/д билеты для Григорьева Константина и сопровождающего лица</t>
  </si>
  <si>
    <t>27.06.2022 17:57:38</t>
  </si>
  <si>
    <t>Оплата за ж/д билеты для Ракутиной Веры и сопровождающего лица</t>
  </si>
  <si>
    <t>28.06.2022 18:01:24</t>
  </si>
  <si>
    <t>Оплата за медицинские препараты для Лозбень Анны</t>
  </si>
  <si>
    <t>28.06.2022 18:01:27</t>
  </si>
  <si>
    <t>Оплата за авиабилеты для Бейтуганова Али и сопровождающего лица</t>
  </si>
  <si>
    <t>28.06.2022 18:01:29</t>
  </si>
  <si>
    <t>Оплата за ж/д билеты для Аверьянова Алексея и сопровождающего лица</t>
  </si>
  <si>
    <t>28.06.2022 18:01:32</t>
  </si>
  <si>
    <t>Оплата обследования Енковского Марка</t>
  </si>
  <si>
    <t>Оплата обследования Кожевникова Ильи</t>
  </si>
  <si>
    <t>28.06.2022 18:01:35</t>
  </si>
  <si>
    <t>Оплата лечения Гнатюка Степана</t>
  </si>
  <si>
    <t>30.06.2022 23:59:59</t>
  </si>
  <si>
    <t>Оплата обследования Мхеяна Тиграна</t>
  </si>
  <si>
    <t>Оплата лечения Уды Самира</t>
  </si>
  <si>
    <t>Оплата обследования Магомедовой Хатимы</t>
  </si>
  <si>
    <t>Оплата обследования Троицкого Григория</t>
  </si>
  <si>
    <t>Оплата лечения Асранбековой Рабии</t>
  </si>
  <si>
    <t>Оплата обследования Ерыкалиной Александры</t>
  </si>
  <si>
    <t>Оплата обследования Фролова Максима</t>
  </si>
  <si>
    <t>Оплата обследования Гнатюка Степана</t>
  </si>
  <si>
    <t>Оплата лечения Мхеяна Тиграна</t>
  </si>
  <si>
    <t>Оплата обследования Шманина Алексея</t>
  </si>
  <si>
    <t>Оплата обследования Керимова Юсифа</t>
  </si>
  <si>
    <t>Оплата обследования Карапетяна Армена</t>
  </si>
  <si>
    <t>Оплата обследования Корчевной Софии</t>
  </si>
  <si>
    <t>Оплата лечения Вохиджонова Мухаммадмустафо</t>
  </si>
  <si>
    <t>Оплата обследования Селезнева Анастасии</t>
  </si>
  <si>
    <t>Оплата обследования Авилкиной Юлии</t>
  </si>
  <si>
    <t>Оплата обследования Топал Виктории</t>
  </si>
  <si>
    <t>Оплата лечения Деменкова Дмитрия</t>
  </si>
  <si>
    <t>Оплата обследования Жигайловой Полины</t>
  </si>
  <si>
    <t>Оплата обследования Балаян Мариэтты</t>
  </si>
  <si>
    <t>Оплата обследования Крохина Дмитрия</t>
  </si>
  <si>
    <t>Оплата обследования Плесковских Артема</t>
  </si>
  <si>
    <t>Оплата обследования Ливаренко Евгении</t>
  </si>
  <si>
    <t>Оплата обследования Вохиджонова Мухаммадмустафо</t>
  </si>
  <si>
    <t>Оплата обследования Йолич Марьяны</t>
  </si>
  <si>
    <t>Оплата обследования Кушмакова Исломжона</t>
  </si>
  <si>
    <t>Оплата лечения Насриевой Наргис</t>
  </si>
  <si>
    <t>Оплата лечения Аракеловой Марии</t>
  </si>
  <si>
    <t>Оплата обследования Якушина Ильназа</t>
  </si>
  <si>
    <t>Оплата лечения Мирзобекова Абубакра</t>
  </si>
  <si>
    <t>Оплата обследования Куприянова Константина</t>
  </si>
  <si>
    <t>Оплата обследования Березовой Марии</t>
  </si>
  <si>
    <t>Оплата обследования Жарова Ильи</t>
  </si>
  <si>
    <t>Оплата обследования Кащака Давида</t>
  </si>
  <si>
    <t>Оплата обследования Черепахиной Полины</t>
  </si>
  <si>
    <t>Оплата лечения Усанбаева Нурсултана</t>
  </si>
  <si>
    <t>июнь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</si>
  <si>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</si>
  <si>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</si>
  <si>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01.06.2022 18:39:43</t>
  </si>
  <si>
    <t>Оплата за организацию выставки картин в ФГАОУ ВО РНИМУ ИМ. Н.И. ПИРОГОВА (ОСП РДКБ)</t>
  </si>
  <si>
    <t>02.06.2022 18:36:54</t>
  </si>
  <si>
    <t>Оплата за курс реабилитации для Голенко Марии</t>
  </si>
  <si>
    <t>02.06.2022 18:36:55</t>
  </si>
  <si>
    <t>Оплата за курс реабилитации для Нешевой Кристины</t>
  </si>
  <si>
    <t>02.06.2022 18:36:56</t>
  </si>
  <si>
    <t>Оплата за курс реабилитации для Гайлиш Екатерины</t>
  </si>
  <si>
    <t>02.06.2022 18:36:57</t>
  </si>
  <si>
    <t>Оплата за курс реабилитации для Логачевой Ксении</t>
  </si>
  <si>
    <t>02.06.2022 18:36:58</t>
  </si>
  <si>
    <t>Оплата за курс реабилитации для Яковлевой Елизаветы</t>
  </si>
  <si>
    <t>02.06.2022 18:36:59</t>
  </si>
  <si>
    <t>02.06.2022 18:37:00</t>
  </si>
  <si>
    <t>Оплата за курс реабилитации для Этеева Эрдема</t>
  </si>
  <si>
    <t>02.06.2022 18:37:01</t>
  </si>
  <si>
    <t>Оплата за курс реабилитации для Бекеновой Джульетты</t>
  </si>
  <si>
    <t>02.06.2022 18:37:03</t>
  </si>
  <si>
    <t>Оплата за курс реабилитации для Бурнаевой Анастасии</t>
  </si>
  <si>
    <t>02.06.2022 18:37:04</t>
  </si>
  <si>
    <t>Оплата за курс реабилитации для Оглоблиной Анастасии</t>
  </si>
  <si>
    <t>02.06.2022 18:37:05</t>
  </si>
  <si>
    <t>Оплата за курс реабилитации для Немцова Константина</t>
  </si>
  <si>
    <t>02.06.2022 18:37:06</t>
  </si>
  <si>
    <t>Оплата за курс реабилитации для Братухиной Арины</t>
  </si>
  <si>
    <t>02.06.2022 18:37:07</t>
  </si>
  <si>
    <t>Оплата за курс реабилитации для Вьюжаниной Таисии</t>
  </si>
  <si>
    <t>02.06.2022 18:37:08</t>
  </si>
  <si>
    <t>Оплата за курс реабилитации для Горбачева Виктора</t>
  </si>
  <si>
    <t>02.06.2022 18:37:09</t>
  </si>
  <si>
    <t>Оплата за курс реабилитации для Кошелева Артема</t>
  </si>
  <si>
    <t>02.06.2022 18:37:10</t>
  </si>
  <si>
    <t>02.06.2022 18:37:11</t>
  </si>
  <si>
    <t>Оплата за курс реабилитации для Калаева Дениса</t>
  </si>
  <si>
    <t>02.06.2022 18:37:12</t>
  </si>
  <si>
    <t>Оплата за организацию мероприятия в рамках проекта "Клуб молодых взрослых"</t>
  </si>
  <si>
    <t>02.06.2022 18:37:13</t>
  </si>
  <si>
    <t>Оплата за авиабилеты для Бахваловой Виктории и сопровождающего лица для прохождения реабилитации</t>
  </si>
  <si>
    <t>02.06.2022 18:37:14</t>
  </si>
  <si>
    <t>Оплата за курс реабилитации для Гонтаренко Андрея</t>
  </si>
  <si>
    <t>02.06.2022 18:37:15</t>
  </si>
  <si>
    <t>Оплата за авиабилеты для Пачиной Марины для участия в выездной программе</t>
  </si>
  <si>
    <t>02.06.2022 18:37:18</t>
  </si>
  <si>
    <t>Оплата за курс реабилитации для Холина Михаила</t>
  </si>
  <si>
    <t>02.06.2022 18:37:19</t>
  </si>
  <si>
    <t>Оплата за курс реабилитации для Федянина Сергея и членов семьи</t>
  </si>
  <si>
    <t>02.06.2022 18:37:20</t>
  </si>
  <si>
    <t>Оплата за авиабилеты для Свяжиной Ульяны и сопровождающего лица для участия в выездной программе</t>
  </si>
  <si>
    <t>02.06.2022 18:37:21</t>
  </si>
  <si>
    <t>Оплата за авиабилеты для Губаева Максима и сопровождающего лица для участия в выездной программе</t>
  </si>
  <si>
    <t>02.06.2022 18:37:22</t>
  </si>
  <si>
    <t>Оплата за авиабилеты для Вахрушева Андрея и сопровождающего лица для участия в выездной программе</t>
  </si>
  <si>
    <t>02.06.2022 18:37:23</t>
  </si>
  <si>
    <t>Оплата за авиабилеты для сиблинга Лошкарева Никиты и сопровождающего лица для участия в выездной программе</t>
  </si>
  <si>
    <t>02.06.2022 18:37:24</t>
  </si>
  <si>
    <t>Оплата за курс реабилитации для Гусейнова Мудуна</t>
  </si>
  <si>
    <t>02.06.2022 18:37:25</t>
  </si>
  <si>
    <t xml:space="preserve"> Оплата за ж/д билеты для Бурнаева Дмитрия и сопровождающего лица для участия в выездной программе</t>
  </si>
  <si>
    <t xml:space="preserve"> Оплата за ж/д билеты для Калаева Дениса и сопровождающего лица для участия в выездной программе</t>
  </si>
  <si>
    <t xml:space="preserve"> Оплата за ж/д билеты для Лиманской Елизаветы  и сопровождающего лица для участия в выездной программе</t>
  </si>
  <si>
    <t xml:space="preserve"> Оплата за ж/д билеты для Маломан Арины и сопровождающего лица для участия в выездной программе</t>
  </si>
  <si>
    <t xml:space="preserve"> Оплата за ж/д билеты для Морозова Ивана и сопровождающего лица для участия в выездной программе</t>
  </si>
  <si>
    <t>02.06.2022 18:37:27</t>
  </si>
  <si>
    <t>Оплата за авиабилеты для Луценко Владимира, сиблинга и сопровождающего лица для участия в выездной программе</t>
  </si>
  <si>
    <t>02.06.2022 18:37:28</t>
  </si>
  <si>
    <t>Оплата за курс реабилитации для Черкашиной Варвары</t>
  </si>
  <si>
    <t>02.06.2022 18:37:29</t>
  </si>
  <si>
    <t>Оплата за курс реабилитации для Кондратьевой Виктории</t>
  </si>
  <si>
    <t>02.06.2022 18:37:31</t>
  </si>
  <si>
    <t>Оплата за курс реабилитации для Бодренок Софьи</t>
  </si>
  <si>
    <t>02.06.2022 18:37:32</t>
  </si>
  <si>
    <t>Оплата за курс реабилитации для Колесниченко Тимофея</t>
  </si>
  <si>
    <t>02.06.2022 18:37:33</t>
  </si>
  <si>
    <t>Оплата за курс реабилитации для Дюковой Эмилии</t>
  </si>
  <si>
    <t>03.06.2022 16:17:47</t>
  </si>
  <si>
    <t xml:space="preserve"> Оплата за ж/д билеты для Павел Ирины и сопровождающего лица для участия в выездной программе</t>
  </si>
  <si>
    <t>03.06.2022 16:17:48</t>
  </si>
  <si>
    <t>Оплата за ж/д билеты для Шашариной Кении, сиблинга и сопровождающего лица для участия в выездной программе</t>
  </si>
  <si>
    <t>03.06.2022 16:17:49</t>
  </si>
  <si>
    <t xml:space="preserve"> Оплата за ж/д билеты для Федотова Андрея и сопровождающего лица для участия в выездной программе</t>
  </si>
  <si>
    <t>03.06.2022 16:17:51</t>
  </si>
  <si>
    <t xml:space="preserve"> Оплата за ж/д билеты для сиблинга Сокола Романа и сопровождающего лица для участия в выездной программе</t>
  </si>
  <si>
    <t>03.06.2022 16:17:53</t>
  </si>
  <si>
    <t xml:space="preserve"> Оплата за ж/д билеты для Сероусовой Вероники и сопровождающего лица для участия в выездной программе</t>
  </si>
  <si>
    <t>03.06.2022 16:17:55</t>
  </si>
  <si>
    <t>Оплата за авиабилеты для Федотова Андрея и сопровождающего лица для участия в выездной программе</t>
  </si>
  <si>
    <t>03.06.2022 16:17:56</t>
  </si>
  <si>
    <t>Оплата за авиабилеты для Равилова Владислава и сопровождающего лица для участия в выездной программе</t>
  </si>
  <si>
    <t>03.06.2022 16:17:57</t>
  </si>
  <si>
    <t>Оплата за авиабилеты для Верзаковой Полины, сиблинга и сопровождающего лица для участия в выездной программе</t>
  </si>
  <si>
    <t>06.06.2022 16:01:54</t>
  </si>
  <si>
    <t>Оплата за авиабилеты для Морозова Кирилла и сопровождающего лица для прохождения реабилитации</t>
  </si>
  <si>
    <t>06.06.2022 16:01:58</t>
  </si>
  <si>
    <t>Оплата диагностики для Ершова Мирослава</t>
  </si>
  <si>
    <t>06.06.2022 16:01:59</t>
  </si>
  <si>
    <t xml:space="preserve"> Оплата за ж/д билеты для Никандрова Романа, сиблинга и сопровождающего лица для прохождения реабилитации</t>
  </si>
  <si>
    <t>06.06.2022 16:02:01</t>
  </si>
  <si>
    <t xml:space="preserve"> Оплата за ж/д билеты для Образцовой Арины и сопровождающего лица для участия в выездной программе</t>
  </si>
  <si>
    <t>06.06.2022 16:02:02</t>
  </si>
  <si>
    <t>Оплата за курс реабилитации для Леденевой Киры</t>
  </si>
  <si>
    <t>06.06.2022 16:02:03</t>
  </si>
  <si>
    <t>Оплата за курс реабилитации для Солярского Александра</t>
  </si>
  <si>
    <t>06.06.2022 16:02:06</t>
  </si>
  <si>
    <t>06.06.2022 16:02:07</t>
  </si>
  <si>
    <t>Оплата за курс реабилитации для Апиковой Лилии</t>
  </si>
  <si>
    <t>06.06.2022 16:02:08</t>
  </si>
  <si>
    <t>Оплата за организацию выездной реабилитационной программы для 15-ти семей, Московская обл., 30.06.2022-08.07.2022</t>
  </si>
  <si>
    <t>08.06.2022 18:24:45</t>
  </si>
  <si>
    <t xml:space="preserve"> Оплата за ж/д билеты для Горбунова Дмитрия для участия в выездной программе</t>
  </si>
  <si>
    <t>08.06.2022 18:24:46</t>
  </si>
  <si>
    <t>Оплата за авиабилеты для Мисайлова Глеба и сопровождающего лица для прохождения реабилитации</t>
  </si>
  <si>
    <t>08.06.2022 18:24:47</t>
  </si>
  <si>
    <t>08.06.2022 18:24:48</t>
  </si>
  <si>
    <t xml:space="preserve"> Оплата за ж/д билеты для Стригуновой Екатерины и сопровождающего лица для прохождения реабилитации</t>
  </si>
  <si>
    <t>08.06.2022 18:24:49</t>
  </si>
  <si>
    <t xml:space="preserve"> Оплата за ж/д билеты для Корягиной Божены и сопровождающего лица для прохождения реабилитации</t>
  </si>
  <si>
    <t>08.06.2022 18:24:50</t>
  </si>
  <si>
    <t>Оплата за авиабилеты для Достовалова Арсения  и сопровождающего лица для прохождения реабилитации</t>
  </si>
  <si>
    <t>08.06.2022 18:24:51</t>
  </si>
  <si>
    <t xml:space="preserve"> Оплата за ж/д билеты для Ганеевой Ульяны и сопровождающего лица для участия в выездной программе</t>
  </si>
  <si>
    <t>08.06.2022 18:24:52</t>
  </si>
  <si>
    <t>Оплата за авиабилеты для Мингазова Вадима, сиблинга и сопровождающего лица для участия в выездной программе</t>
  </si>
  <si>
    <t>08.06.2022 18:24:53</t>
  </si>
  <si>
    <t xml:space="preserve"> Оплата за ж/д билеты для Прошенковой Милены и сопровождающего лица для участия в выездной программе</t>
  </si>
  <si>
    <t>08.06.2022 18:24:55</t>
  </si>
  <si>
    <t>Оплата за авиабилеты для Горбачева Виктора, сиблинга и сопровождающего лица для участия в выездной программе</t>
  </si>
  <si>
    <t>08.06.2022 18:24:56</t>
  </si>
  <si>
    <t>Оплата за курс реабилитации для Афендиковой Ксении</t>
  </si>
  <si>
    <t>08.06.2022 18:24:57</t>
  </si>
  <si>
    <t>Оплата за курс реабилитации для Фролова Максима</t>
  </si>
  <si>
    <t>08.06.2022 18:24:58</t>
  </si>
  <si>
    <t>Оплата за курс реабилитации для Заграничного Захара</t>
  </si>
  <si>
    <t>08.06.2022 18:24:59</t>
  </si>
  <si>
    <t>Оплата за курс реабилитации для Пьянкова Константина</t>
  </si>
  <si>
    <t>08.06.2022 18:25:00</t>
  </si>
  <si>
    <t>Оплата за курс реабилитации для Зольникова Арсения</t>
  </si>
  <si>
    <t>09.06.2022 17:26:42</t>
  </si>
  <si>
    <t>Оплата за ж/д билеты для Шашариной Ксении для участия в выездной программе</t>
  </si>
  <si>
    <t>09.06.2022 17:26:45</t>
  </si>
  <si>
    <t>Оплата за курс реабилитации для Фортуны Дианы</t>
  </si>
  <si>
    <t>09.06.2022 17:26:46</t>
  </si>
  <si>
    <t>Оплата за курс реабилитации для Татароя Никиты</t>
  </si>
  <si>
    <t>09.06.2022 17:26:47</t>
  </si>
  <si>
    <t>Оплата за ж/д билеты для Титова Артема, сиблинга и сопровождающего лица для участия в выездной программе</t>
  </si>
  <si>
    <t>09.06.2022 17:26:48</t>
  </si>
  <si>
    <t>Оплата за курс реабилитации для Беловоловой Дарьи</t>
  </si>
  <si>
    <t>09.06.2022 17:26:51</t>
  </si>
  <si>
    <t>Оплата за курс реабилитации для Бацян Анны</t>
  </si>
  <si>
    <t>09.06.2022 17:26:52</t>
  </si>
  <si>
    <t>Оплата за курс реабилитации для Мосуновой Виктории</t>
  </si>
  <si>
    <t>09.06.2022 17:26:53</t>
  </si>
  <si>
    <t>Оплата за авиабилеты для Матявиной Маргариты, сиблинга и сопровождающего лица для участия в выездной программе</t>
  </si>
  <si>
    <t>09.06.2022 17:26:54</t>
  </si>
  <si>
    <t>Оплата за курс реабилитации для Николаева Максима</t>
  </si>
  <si>
    <t>09.06.2022 17:26:55</t>
  </si>
  <si>
    <t>Оплата за курс реабилитации для Онучиной Елизаветы</t>
  </si>
  <si>
    <t>10.06.2022 17:44:13</t>
  </si>
  <si>
    <t>Оплата за ж/д билеты для сопровождающего лица Образцовой Арины в рамках выездной программы</t>
  </si>
  <si>
    <t>10.06.2022 17:44:15</t>
  </si>
  <si>
    <t>Оплата за ж/д билеты для Щербаковой Марьяны и сопровождающего лица для участия в выездной программе</t>
  </si>
  <si>
    <t>10.06.2022 17:44:16</t>
  </si>
  <si>
    <t>10.06.2022 17:44:17</t>
  </si>
  <si>
    <t>Оплата за ж/д билеты для Горбачева Виктора, сиблинга и сопровождающего лица для участия в выездной программе</t>
  </si>
  <si>
    <t>10.06.2022 17:44:21</t>
  </si>
  <si>
    <t>Оплата за авиабилеты для Гурина Степана и сопровождающего лица для участия в выездной программе</t>
  </si>
  <si>
    <t>14.06.2022 16:49:15</t>
  </si>
  <si>
    <t>Оплата диагностики для Демченко Артема</t>
  </si>
  <si>
    <t>14.06.2022 16:49:17</t>
  </si>
  <si>
    <t>Оплата за курс реабилитации для Жилко Арсения</t>
  </si>
  <si>
    <t>14.06.2022 16:49:19</t>
  </si>
  <si>
    <t>14.06.2022 16:49:20</t>
  </si>
  <si>
    <t>Оплата за курс реабилитации для Потемкиной Елизаветы</t>
  </si>
  <si>
    <t>14.06.2022 16:49:21</t>
  </si>
  <si>
    <t>Оплата за курс реабилитации для Крохина Дмитрия</t>
  </si>
  <si>
    <t>14.06.2022 16:49:22</t>
  </si>
  <si>
    <t>14.06.2022 16:49:23</t>
  </si>
  <si>
    <t>Оплата за курс реабилитации для Демченко Артема</t>
  </si>
  <si>
    <t>14.06.2022 16:49:24</t>
  </si>
  <si>
    <t>15.06.2022 18:26:04</t>
  </si>
  <si>
    <t>Оплата за авиабилеты для Балятиной Алены и сопровождающего лица для прохождения реабилитации</t>
  </si>
  <si>
    <t>15.06.2022 18:26:05</t>
  </si>
  <si>
    <t>15.06.2022 18:26:07</t>
  </si>
  <si>
    <t>Оплата за ж/д билеты для Селезневой Анастасии и сопровождающего лица для участия в выездной программе</t>
  </si>
  <si>
    <t>15.06.2022 18:26:09</t>
  </si>
  <si>
    <t>Оплата за ж/д билеты для Сурикова Павла и сопровождающего лица для участия в выездной программе</t>
  </si>
  <si>
    <t>15.06.2022 18:26:11</t>
  </si>
  <si>
    <t>Оплата за авиабилеты для Леденевой Киры и сопровождающего лица для участия в выездной программе</t>
  </si>
  <si>
    <t>15.06.2022 18:26:13</t>
  </si>
  <si>
    <t>Оплата за курс реабилитации для Кудашкина Егора</t>
  </si>
  <si>
    <t>15.06.2022 18:26:14</t>
  </si>
  <si>
    <t>Оплата за курс реабилитации для Рыжковой Софьи</t>
  </si>
  <si>
    <t>15.06.2022 18:26:15</t>
  </si>
  <si>
    <t>Оплата за курс реабилитации для Смущенко Евы</t>
  </si>
  <si>
    <t>15.06.2022 18:26:16</t>
  </si>
  <si>
    <t>Оплата за курс реабилитации для Матыциной Анны</t>
  </si>
  <si>
    <t>15.06.2022 18:26:17</t>
  </si>
  <si>
    <t>Оплата за курс реабилитации для Якушина Ильназа</t>
  </si>
  <si>
    <t>15.06.2022 18:26:18</t>
  </si>
  <si>
    <t>Оплата за курс реабилитации для Ивановой Ксении</t>
  </si>
  <si>
    <t>16.06.2022 18:35:19</t>
  </si>
  <si>
    <t>Оплата за ж/д билеты для Мосуновой Виктории и сопровождающего лица для прохождения реабилитации</t>
  </si>
  <si>
    <t>16.06.2022 18:35:23</t>
  </si>
  <si>
    <t>Оплата за гостиницу для Онучиной Елизаветы и сопровождяющего лица в период прохождения реабилитации</t>
  </si>
  <si>
    <t>16.06.2022 18:35:24</t>
  </si>
  <si>
    <t>Оплата за авиабилеты для Корягиной Божены и сопровождающего лица для прохождения реабилитации</t>
  </si>
  <si>
    <t>16.06.2022 18:35:25</t>
  </si>
  <si>
    <t>Оплата за курс реабилитации для члена семьи Гоцманова Захара</t>
  </si>
  <si>
    <t>16.06.2022 18:35:26</t>
  </si>
  <si>
    <t>Оплата за курс реабилитации для члена семьи Балятиной Алены</t>
  </si>
  <si>
    <t>16.06.2022 18:35:27</t>
  </si>
  <si>
    <t>Оплата за курс реабилитации для члена семьи Цветкова Даниила</t>
  </si>
  <si>
    <t>16.06.2022 18:35:32</t>
  </si>
  <si>
    <t>Оплата за курс реабилитации для члена семьи Гайлиш Екатерины</t>
  </si>
  <si>
    <t>16.06.2022 18:35:33</t>
  </si>
  <si>
    <t>Оплата за курс реабилитации для члена семьи Каралюс Екатерины</t>
  </si>
  <si>
    <t>16.06.2022 18:35:34</t>
  </si>
  <si>
    <t>Оплата за курс реабилитации для члена семьи Воеводина Матвея</t>
  </si>
  <si>
    <t>16.06.2022 18:35:36</t>
  </si>
  <si>
    <t>Оплата за курс реабилитации для Достовалова Арсения</t>
  </si>
  <si>
    <t>16.06.2022 18:35:38</t>
  </si>
  <si>
    <t>Оплата за курс реабилитации для Чубарова Артема</t>
  </si>
  <si>
    <t>16.06.2022 18:35:39</t>
  </si>
  <si>
    <t>Оплата за курс реабилитации для Корягиной Божены</t>
  </si>
  <si>
    <t>16.06.2022 18:35:45</t>
  </si>
  <si>
    <t>Оплата за курс реабилитации для Чиканкова Артемия</t>
  </si>
  <si>
    <t>16.06.2022 18:35:46</t>
  </si>
  <si>
    <t>Оплата за курс реабилитации для Аксиньина Валерия</t>
  </si>
  <si>
    <t>16.06.2022 18:35:47</t>
  </si>
  <si>
    <t>Оплата за курс реабилитации для Поповой Василисы</t>
  </si>
  <si>
    <t>16.06.2022 18:35:48</t>
  </si>
  <si>
    <t>Оплата за курс реабилитации для Витальева Демида</t>
  </si>
  <si>
    <t>20.06.2022 18:07:30</t>
  </si>
  <si>
    <t>Оплата за гостиницу для Мирлан кызы Мариям и сопровождяющего лица в период прохождения реабилитации</t>
  </si>
  <si>
    <t>20.06.2022 18:07:38</t>
  </si>
  <si>
    <t>Оплата за авиабилеты для Малышевой Есении и сопровождающего лица для прохождения реабилитации</t>
  </si>
  <si>
    <t>20.06.2022 18:07:39</t>
  </si>
  <si>
    <t>Оплата за авиабилеты для Достовалова Арсения и сопровождающего лица для прохождения реабилитации</t>
  </si>
  <si>
    <t>20.06.2022 18:07:42</t>
  </si>
  <si>
    <t>Оплата за ж/д билеты для Маломан Арины и сопровождающего лица для участия в выездной программе</t>
  </si>
  <si>
    <t>20.06.2022 18:07:52</t>
  </si>
  <si>
    <t>Оплата за авиабилеты для Гурова Захара и сопровождающего лица для прохождения реабилитации</t>
  </si>
  <si>
    <t>20.06.2022 18:07:56</t>
  </si>
  <si>
    <t>20.06.2022 18:07:59</t>
  </si>
  <si>
    <t>Оплата за курс реабилитации для Бахваловой Виктории</t>
  </si>
  <si>
    <t>20.06.2022 18:08:02</t>
  </si>
  <si>
    <t>Оплата за курс реабилитации для Цыренжапова Эрдэни</t>
  </si>
  <si>
    <t>20.06.2022 18:08:05</t>
  </si>
  <si>
    <t>Оплата за курс реабилитации для Лысова Александра</t>
  </si>
  <si>
    <t>20.06.2022 18:08:09</t>
  </si>
  <si>
    <t>Оплата за курс реабилитации для Соловьевой Екатерины</t>
  </si>
  <si>
    <t>21.06.2022 16:30:40</t>
  </si>
  <si>
    <t>21.06.2022 16:30:42</t>
  </si>
  <si>
    <t>Оплата за ж/д билеты для Якушина Ильназа и сопровождающего лица для прохождения реабилитации</t>
  </si>
  <si>
    <t>21.06.2022 16:30:43</t>
  </si>
  <si>
    <t>Оплата за ж/д билеты для Липик Маргариты и сопровождающего лица для прохождения реабилитации</t>
  </si>
  <si>
    <t>21.06.2022 16:30:44</t>
  </si>
  <si>
    <t>Оплата за ж/д билеты для Горбачева Виктора и сопровождающего лица для участия в выездной программе</t>
  </si>
  <si>
    <t>21.06.2022 16:30:45</t>
  </si>
  <si>
    <t>Оплата за ж/д билеты для Муллаярова Азата и сопровождающего лица для прохождения реабилитации</t>
  </si>
  <si>
    <t>21.06.2022 16:30:54</t>
  </si>
  <si>
    <t>Оплата за авиабилеты для Жилко Арсения и сопровождающего лица для прохождения реабилитации</t>
  </si>
  <si>
    <t>22.06.2022 16:31:56</t>
  </si>
  <si>
    <t>Оплата за гостиницу для Маломан Арины и сопровождяющего лица в период прохождения выездной реабилитационной программы</t>
  </si>
  <si>
    <t>22.06.2022 16:31:57</t>
  </si>
  <si>
    <t>Оплата за авиабилеты для Усмановой Марьям и сопровождающего лица для прохождения реабилитации</t>
  </si>
  <si>
    <t>22.06.2022 16:31:58</t>
  </si>
  <si>
    <t>Оплата за гостиницу для Бадировой Эсмиры и сопровождяющего лица в период прохождения реабилитации</t>
  </si>
  <si>
    <t>24.06.2022 13:55:56</t>
  </si>
  <si>
    <t>Оплата за авиабилеты для Мисалова Глеба и сопровождающего лица для прохождения реабилитации</t>
  </si>
  <si>
    <t>24.06.2022 13:55:57</t>
  </si>
  <si>
    <t>Оплата за ж/д билеты для Казаченко Серафима и сопровождающего лица для прохождения реабилитации</t>
  </si>
  <si>
    <t>27.06.2022 17:57:32</t>
  </si>
  <si>
    <t>Оплата диагностики для Козлова Евгения</t>
  </si>
  <si>
    <t>27.06.2022 17:57:35</t>
  </si>
  <si>
    <t>Оплата за курс реабилитации для Гурина Степана</t>
  </si>
  <si>
    <t>27.06.2022 17:57:36</t>
  </si>
  <si>
    <t>Оплата за курс реабилитации для Тищенко Владислава</t>
  </si>
  <si>
    <t>27.06.2022 17:57:37</t>
  </si>
  <si>
    <t>Оплата за курс реабилитации для Коноваленко Тимофея</t>
  </si>
  <si>
    <t>27.06.2022 17:57:40</t>
  </si>
  <si>
    <t>Оплата за курс реабилитации для Деревянко Екатерины</t>
  </si>
  <si>
    <t>27.06.2022 17:57:41</t>
  </si>
  <si>
    <t>Оплата за курс реабилитации для Грибкова Владимира</t>
  </si>
  <si>
    <t>27.06.2022 17:57:42</t>
  </si>
  <si>
    <t>Оплата за курс реабилитации для Коноаленко Тимофея</t>
  </si>
  <si>
    <t>27.06.2022 17:57:43</t>
  </si>
  <si>
    <t>27.06.2022 17:57:48</t>
  </si>
  <si>
    <t>Оплата за курс реабилитации для Касмыниной Вероники</t>
  </si>
  <si>
    <t>27.06.2022 17:57:51</t>
  </si>
  <si>
    <t>27.06.2022 17:57:52</t>
  </si>
  <si>
    <t>Оплата за курс реабилитации для Гусевой Елены</t>
  </si>
  <si>
    <t>28.06.2022 18:01:19</t>
  </si>
  <si>
    <t>Оплата за авиабилеты для Гуторовой Валерии и сопровождающего лица для прохождения реабилитации</t>
  </si>
  <si>
    <t>28.06.2022 18:01:22</t>
  </si>
  <si>
    <t>Оплата за ж/д билеты для Никандрова Романа и сопровождающего лица для прохождения реабилитации</t>
  </si>
  <si>
    <t>28.06.2022 18:01:23</t>
  </si>
  <si>
    <t>Оплата за ж/д билеты для  и сопровождающего лица для участия в выездной программе</t>
  </si>
  <si>
    <t>28.06.2022 18:01:25</t>
  </si>
  <si>
    <t>Оплата за ж/д билеты для Чайкова Михаила и сопровождающего лица для прохождения реабилитации</t>
  </si>
  <si>
    <t>28.06.2022 18:01:26</t>
  </si>
  <si>
    <t>Оплата за авиабилеты для Позняка Семена и сопровождающего лица для прохождения реабилитации</t>
  </si>
  <si>
    <t>28.06.2022 18:01:28</t>
  </si>
  <si>
    <t>28.06.2022 18:01:30</t>
  </si>
  <si>
    <t>Оплата за курс реабилитации для Согриной Олеси</t>
  </si>
  <si>
    <t>28.06.2022 18:01:31</t>
  </si>
  <si>
    <t>Оплата за курс реабилитации для Магомедова Амира</t>
  </si>
  <si>
    <t>28.06.2022 18:01:33</t>
  </si>
  <si>
    <t>28.06.2022 18:01:34</t>
  </si>
  <si>
    <t>Оплата за курс реабилитации для Штраус Алисы</t>
  </si>
  <si>
    <t>Оплата за ж/д билеты для Шумилова Максима и сопровождающего лица для прохождения реабилитации</t>
  </si>
  <si>
    <t>Оплата за авиабилеты для Воеводина Матвея и сопровождающего лица для прохождения реабилитации</t>
  </si>
  <si>
    <t>Оплата за курс реабилитации для Куркина Андрея</t>
  </si>
  <si>
    <t>Оплата за курс реабилитации для Печерской Евы</t>
  </si>
  <si>
    <t>Оплата за курс реабилитации для Кудрявцевой Алисы</t>
  </si>
  <si>
    <t>Оплата за курс реабилитации для Юдина Георгия</t>
  </si>
  <si>
    <t>Оплата за курс реабилитации для Чолак Максима</t>
  </si>
  <si>
    <t>Оплата за курс реабилитации для Кривенко Ивана</t>
  </si>
  <si>
    <t>Оплата за курс реабилитации для Буболева Алексея</t>
  </si>
  <si>
    <t>Оплата за курс реабилитации для Сазонова Александра</t>
  </si>
  <si>
    <t>Оплата за курс реабилитации для Юдинцевой Марии</t>
  </si>
  <si>
    <t>Оплата за курс реабилитации для Зиновьева Даниила</t>
  </si>
  <si>
    <t>Оплата за курс реабилитации для Кимсановой Аяны</t>
  </si>
  <si>
    <t>Оплата за курс реабилитации для Ковалевой Полины</t>
  </si>
  <si>
    <t>Оплата за курс реабилитации для Остапченко Вероники</t>
  </si>
  <si>
    <t>Оплата диагностики для Бондарева Егора</t>
  </si>
  <si>
    <t>Оплата за курс реабилитации для Гичиева Мохмада</t>
  </si>
  <si>
    <t>Оплата за курс реабилитации для Балятиной Алены</t>
  </si>
  <si>
    <t>Оплата за курс реабилитации для Мирлан кызы Мариям</t>
  </si>
  <si>
    <t>Оплата за курс реабилитации для Коскиной Екатерины</t>
  </si>
  <si>
    <t>Оплата за ж/д билеты для Дробашко Алены и сопровождающего лица для прохождения реабилитации</t>
  </si>
  <si>
    <t>Оплата за авиабилеты для Кашапова Мирлана и сопровождающего лица для прохождения реабилитации</t>
  </si>
  <si>
    <t>Оплата за ж/д билеты для Шашариной Ксении для прохождения реабилитации</t>
  </si>
  <si>
    <t>Административные расходы на реазизацию программы "Терпия счастья"</t>
  </si>
  <si>
    <t>Благотворительная программа "Знать и не бояться"</t>
  </si>
  <si>
    <t>07.06.2022 17:39:05</t>
  </si>
  <si>
    <t>Оплата за продление доменного имени neuroonco.ru (пакет Стандарт) по медиапроекту Фонда #этонелечится</t>
  </si>
  <si>
    <t>07.06.2022 17:39:06</t>
  </si>
  <si>
    <t>Оплата за продление доменного имени oncobrain.ru (пакет Стандарт) по медиапроекту Фонда #этонелечится</t>
  </si>
  <si>
    <t>07.06.2022 17:39:07</t>
  </si>
  <si>
    <t>Оплата за продление доменов и хостинга раклечится.рф, neuroonco.ru, oncobrain.ru, oncobrain.net (пакет Премиум)по медиапроекту Фонда #этонелечится</t>
  </si>
  <si>
    <t>07.06.2022 17:39:09</t>
  </si>
  <si>
    <t>Оплата за продление доменного имени oncobrain.net  (пакет Стандарт) по медиапроекту Фонда #этонелечится</t>
  </si>
  <si>
    <t>09.06.2022 17:26:41</t>
  </si>
  <si>
    <t>Оплата за продление доменного имени раклечится.рф  (пакет Стандарт) по медиапроекту Фонда #этонелечится</t>
  </si>
  <si>
    <t>20.06.2022 18:07:35</t>
  </si>
  <si>
    <t>Оплата логистических расходов (ж/д билеты) участницы международного онкологического форума "Белые ночи 2022", г. Санкт-Петербург, 27.06.2022-03.07.2022, Рыжовой М.В., специалиста НМИЦ нейрохирургии им. Н.Н. БУРДЕНКО</t>
  </si>
  <si>
    <t>20.06.2022 18:07:43</t>
  </si>
  <si>
    <t>Оплата логистических расходов (ж/д билеты) участницы международного онкологического форума "Белые ночи 2022", г. Санкт-Петербург, 27.06.2022-03.07.2022, Ольховой Л.В., специалиста РДКБ</t>
  </si>
  <si>
    <t>20.06.2022 18:07:45</t>
  </si>
  <si>
    <t>Оплата логистических расходов (гостиница) участницы международного онкологического форума "Белые ночи 2022", г. Санкт-Петербург, 27.06.2022-03.07.2022, Ольховой Л.В., специалиста РДКБ</t>
  </si>
  <si>
    <t>Оплата логистических расходов (гостиница) участницы международного онкологического форума "Белые ночи 2022", г. Санкт-Петербург, 27.06.2022-03.07.2022, Рыжовой М.В., специалиста НМИЦ нейрохирургии им. Н.Н. БУРДЕНКО</t>
  </si>
  <si>
    <t>20.06.2022 18:07:49</t>
  </si>
  <si>
    <t>Оплата логистических расходов (авиабилеты), для участия в конференции "III съезд нейрохирургов Узбекистана",  г. Самарканд (Узбекистан), 27.05.2022-28.05.2022, Соловьева В.Б., специалиста МОРОЗОВСКАЯ ДГКБ ДЗМ ГБУЗ</t>
  </si>
  <si>
    <t>21.06.2022 16:30:46</t>
  </si>
  <si>
    <t xml:space="preserve">Оплата за расходные материалы для проведения встречи экспертов </t>
  </si>
  <si>
    <t>24.06.2022 13:55:53</t>
  </si>
  <si>
    <t>Оплата логистических расходов (ж/д билеты)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</si>
  <si>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24.06.2022 13:55:54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</si>
  <si>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Арановской С.Ю., специалиста ГБУЗ ИГОДКБ (г. Иркутск)</t>
  </si>
  <si>
    <t>24.06.2022 13:55:55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</si>
  <si>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Умновой С.Ю., специалиста ГБУЗ ИГОДКБ (г. Иркутск)</t>
  </si>
  <si>
    <t>24.06.2022 13:56:01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</si>
  <si>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</si>
  <si>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Желудковой О.Г., специалиста НПЦ СПЕЦ.МЕД.ПОМОЩИ ДЕТЯМ ДЗМ ГБУЗ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</si>
  <si>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Плахотиной Н.А., специалиста ЛДЦ МИБС ООО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</si>
  <si>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Рыжовой М.В., специалиста НМИЦ нейрохирургии им. Н.Н. БУРДЕНКО</t>
  </si>
  <si>
    <t>24.06.2022 13:56:03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</si>
  <si>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</si>
  <si>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Желудковой О.Г., специалиста НПЦ СПЕЦ.МЕД.ПОМОЩИ ДЕТЯМ ДЗМ ГБУЗ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</si>
  <si>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Плахотиной Н.А., специалиста ЛДЦ МИБС ООО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</si>
  <si>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Рыжовой М.В., специалиста НМИЦ нейрохирургии им. Н.Н. БУРДЕНКО</t>
  </si>
  <si>
    <t>27.06.2022 17:57:30</t>
  </si>
  <si>
    <t>Оплата за канцелярские товары для организации практического семинара по детской нейроонкологии в рамках Школы по нейрохирургии НМИЦ им. Н.Н. Бурденко, г.Улан-Удэ, 30.06.2022-01.07.2022</t>
  </si>
  <si>
    <t>27.06.2022 17:57:31</t>
  </si>
  <si>
    <t>Оплата за производство печатной продукции для организации практического семинара по детской нейроонкологии в рамках Школы по нейрохирургии НМИЦ им. Н.Н. Бурденко, г.Улан-Удэ, 30.06.2022-01.07.2022</t>
  </si>
  <si>
    <t>27.06.2022 17:57:46</t>
  </si>
  <si>
    <t xml:space="preserve"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координатора программы "Знать и не бояться" </t>
  </si>
  <si>
    <t xml:space="preserve"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руководителя программы "Знать и не бояться" </t>
  </si>
  <si>
    <t>27.06.2022 17:57:47</t>
  </si>
  <si>
    <t>27.06.2022 17:57:50</t>
  </si>
  <si>
    <t xml:space="preserve"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координатора программы "Знать и не бояться" </t>
  </si>
  <si>
    <t xml:space="preserve"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руководителя программы "Знать и не бояться" </t>
  </si>
  <si>
    <t>29.06.2022 18:09:22</t>
  </si>
  <si>
    <t>Оплата за организацию питания участников практического семинара по детской нейроонкологии в рамках Школы по нейрохирургии НМИЦ им. Н.Н. Бурденко, г.Улан-Удэ, 30.06.2022-01.07.2022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</si>
  <si>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</si>
  <si>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</si>
  <si>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02.06.2022 18:37:30</t>
  </si>
  <si>
    <t>Доплата за инфузионные системы для НИИДОГиТ им. Р.М. Горбачевой (г. Санкт-Петербург)</t>
  </si>
  <si>
    <t>02.06.2022 18:37:38</t>
  </si>
  <si>
    <t>07.06.2022 17:39:17</t>
  </si>
  <si>
    <t>Оплата за видеогастроскоп с принадлежностями для НИИДОГиТ им. Р.М. Горбачевой (г. Санкт-Петербург)</t>
  </si>
  <si>
    <t>08.06.2022 18:25:01</t>
  </si>
  <si>
    <t>Оплата за оборудование для изучения биопсийного материала для ГАУЗ СО ОДКБ (г. Екатеринбург)</t>
  </si>
  <si>
    <t>23.06.2022 19:29:46</t>
  </si>
  <si>
    <t>Оплата за оборудование: динамический тренажер лестница-брусья для ФГАОУ ВО РНИМУ ИМ. Н.И. ПИРОГОВА ОСП РДКБ (г. Москва)</t>
  </si>
  <si>
    <t>27.06.2022 17:57:53</t>
  </si>
  <si>
    <t>Оплата за расходные материалы для проведенияя молекулярно-биологических исследований для НИИДОГиТ им. Р.М. Горбачевой (г. Санкт-Петербург)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</si>
  <si>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</si>
  <si>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</si>
  <si>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</si>
  <si>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</si>
  <si>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</si>
  <si>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</si>
  <si>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</si>
  <si>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</si>
  <si>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Оборудование для хранения базы учета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</si>
  <si>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</si>
  <si>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</si>
  <si>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</si>
  <si>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Расходы, осуществленные за счет средств внереализационных доходов Фонда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</si>
</sst>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dd/mm/yy\ h:mm;@"/>
    <numFmt numFmtId="170" formatCode="#\ ##0.00"/>
    <numFmt numFmtId="171" formatCode="#,##0.0000\ _р_."/>
    <numFmt numFmtId="172" formatCode="_-[$$-409]* #,##0.00_ ;_-[$$-409]* \-#,##0.00\ ;_-[$$-409]* &quot;-&quot;??_ ;_-@_ "/>
    <numFmt numFmtId="173" formatCode="###\ ###\ ###\ ##0.00"/>
    <numFmt numFmtId="174" formatCode="dd/mm/yy;@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1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8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7" fontId="12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22" fillId="0" borderId="0"/>
    <xf numFmtId="167" fontId="22" fillId="0" borderId="0" applyFont="0" applyFill="0" applyBorder="0" applyAlignment="0" applyProtection="0"/>
    <xf numFmtId="0" fontId="23" fillId="0" borderId="0"/>
    <xf numFmtId="43" fontId="22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3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4" fontId="15" fillId="4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5" fillId="2" borderId="0" xfId="6" applyNumberFormat="1" applyFont="1" applyFill="1" applyAlignment="1">
      <alignment horizontal="right" indent="1"/>
    </xf>
    <xf numFmtId="0" fontId="17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0" fontId="5" fillId="2" borderId="4" xfId="7" applyFont="1" applyFill="1" applyBorder="1" applyAlignment="1">
      <alignment horizontal="right" vertical="center" wrapText="1"/>
    </xf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9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21" fillId="2" borderId="0" xfId="6" applyNumberFormat="1" applyFont="1" applyFill="1" applyAlignment="1">
      <alignment horizontal="right"/>
    </xf>
    <xf numFmtId="4" fontId="21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9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9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2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5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0" fillId="2" borderId="0" xfId="7" applyFont="1" applyFill="1" applyAlignment="1">
      <alignment horizontal="center" vertical="center" wrapText="1"/>
    </xf>
    <xf numFmtId="169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70" fontId="5" fillId="0" borderId="4" xfId="2" applyNumberFormat="1" applyFont="1" applyBorder="1" applyAlignment="1">
      <alignment horizontal="right" vertical="center" wrapText="1"/>
    </xf>
    <xf numFmtId="4" fontId="5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9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7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7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68" fontId="5" fillId="0" borderId="4" xfId="0" applyNumberFormat="1" applyFont="1" applyBorder="1" applyAlignment="1" applyProtection="1">
      <alignment horizontal="right"/>
      <protection locked="0"/>
    </xf>
    <xf numFmtId="166" fontId="5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9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70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2" fillId="2" borderId="0" xfId="9" applyFill="1" applyAlignment="1">
      <alignment horizontal="center"/>
    </xf>
    <xf numFmtId="2" fontId="22" fillId="2" borderId="0" xfId="9" applyNumberFormat="1" applyFill="1"/>
    <xf numFmtId="0" fontId="22" fillId="2" borderId="0" xfId="9" applyFill="1"/>
    <xf numFmtId="167" fontId="2" fillId="2" borderId="0" xfId="4" applyFont="1" applyFill="1"/>
    <xf numFmtId="171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172" fontId="16" fillId="3" borderId="4" xfId="0" applyNumberFormat="1" applyFont="1" applyFill="1" applyBorder="1" applyAlignment="1" applyProtection="1">
      <alignment horizontal="right" vertical="center"/>
      <protection locked="0"/>
    </xf>
    <xf numFmtId="164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164" fontId="3" fillId="3" borderId="2" xfId="14" applyFont="1" applyFill="1" applyBorder="1" applyAlignment="1">
      <alignment horizontal="left" vertical="center"/>
    </xf>
    <xf numFmtId="164" fontId="3" fillId="3" borderId="2" xfId="14" applyFont="1" applyFill="1" applyBorder="1" applyAlignment="1">
      <alignment horizontal="left"/>
    </xf>
    <xf numFmtId="164" fontId="3" fillId="3" borderId="2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left" vertical="center"/>
    </xf>
    <xf numFmtId="164" fontId="3" fillId="3" borderId="1" xfId="14" applyFont="1" applyFill="1" applyBorder="1" applyAlignment="1">
      <alignment vertical="center"/>
    </xf>
    <xf numFmtId="164" fontId="3" fillId="3" borderId="1" xfId="14" applyFont="1" applyFill="1" applyBorder="1" applyAlignment="1">
      <alignment horizontal="left"/>
    </xf>
    <xf numFmtId="164" fontId="15" fillId="4" borderId="2" xfId="14" applyFont="1" applyFill="1" applyBorder="1" applyAlignment="1">
      <alignment horizontal="left" vertical="center" wrapText="1"/>
    </xf>
    <xf numFmtId="164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4" fontId="15" fillId="4" borderId="2" xfId="14" applyFont="1" applyFill="1" applyBorder="1" applyAlignment="1">
      <alignment horizontal="center" vertical="center" wrapText="1"/>
    </xf>
    <xf numFmtId="14" fontId="13" fillId="4" borderId="4" xfId="5" applyNumberFormat="1" applyFont="1" applyFill="1" applyBorder="1" applyAlignment="1">
      <alignment horizontal="right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4" fontId="0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14" fontId="0" fillId="0" borderId="4" xfId="0" applyNumberFormat="1" applyBorder="1" applyAlignment="1">
      <alignment vertical="center" wrapText="1"/>
    </xf>
    <xf numFmtId="164" fontId="2" fillId="0" borderId="4" xfId="14" applyFont="1" applyBorder="1" applyAlignment="1">
      <alignment horizontal="center" vertical="center"/>
    </xf>
    <xf numFmtId="0" fontId="25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26" fillId="2" borderId="0" xfId="0" applyFont="1" applyFill="1" applyAlignment="1">
      <alignment horizontal="left"/>
    </xf>
    <xf numFmtId="165" fontId="26" fillId="2" borderId="0" xfId="1" applyFont="1" applyFill="1" applyAlignment="1">
      <alignment horizontal="left"/>
    </xf>
    <xf numFmtId="0" fontId="26" fillId="2" borderId="0" xfId="0" applyFont="1" applyFill="1" applyAlignment="1">
      <alignment wrapText="1"/>
    </xf>
    <xf numFmtId="165" fontId="26" fillId="2" borderId="0" xfId="1" applyFont="1" applyFill="1" applyBorder="1" applyAlignment="1">
      <alignment horizontal="righ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8" fillId="6" borderId="4" xfId="0" applyFont="1" applyFill="1" applyBorder="1" applyAlignment="1">
      <alignment horizontal="center" vertical="top"/>
    </xf>
    <xf numFmtId="173" fontId="5" fillId="0" borderId="4" xfId="0" applyNumberFormat="1" applyFont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14" fontId="28" fillId="6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6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28" fillId="2" borderId="4" xfId="0" applyFont="1" applyFill="1" applyBorder="1" applyAlignment="1">
      <alignment horizontal="center" vertical="top"/>
    </xf>
    <xf numFmtId="173" fontId="5" fillId="2" borderId="4" xfId="0" applyNumberFormat="1" applyFont="1" applyFill="1" applyBorder="1" applyProtection="1">
      <protection locked="0"/>
    </xf>
    <xf numFmtId="2" fontId="5" fillId="2" borderId="4" xfId="0" applyNumberFormat="1" applyFont="1" applyFill="1" applyBorder="1" applyAlignment="1">
      <alignment horizontal="left" wrapText="1"/>
    </xf>
    <xf numFmtId="49" fontId="5" fillId="2" borderId="4" xfId="0" quotePrefix="1" applyNumberFormat="1" applyFont="1" applyFill="1" applyBorder="1" applyAlignment="1" applyProtection="1">
      <alignment wrapText="1"/>
      <protection locked="0"/>
    </xf>
    <xf numFmtId="14" fontId="28" fillId="2" borderId="4" xfId="0" applyNumberFormat="1" applyFont="1" applyFill="1" applyBorder="1" applyAlignment="1">
      <alignment horizontal="center" vertical="top"/>
    </xf>
    <xf numFmtId="2" fontId="2" fillId="2" borderId="4" xfId="0" applyNumberFormat="1" applyFont="1" applyFill="1" applyBorder="1" applyAlignment="1">
      <alignment horizontal="left" wrapText="1"/>
    </xf>
    <xf numFmtId="2" fontId="2" fillId="2" borderId="4" xfId="0" quotePrefix="1" applyNumberFormat="1" applyFont="1" applyFill="1" applyBorder="1" applyAlignment="1">
      <alignment horizontal="left" wrapText="1"/>
    </xf>
    <xf numFmtId="2" fontId="5" fillId="2" borderId="4" xfId="0" quotePrefix="1" applyNumberFormat="1" applyFont="1" applyFill="1" applyBorder="1" applyAlignment="1">
      <alignment horizontal="left" wrapText="1"/>
    </xf>
    <xf numFmtId="0" fontId="2" fillId="2" borderId="4" xfId="0" quotePrefix="1" applyFont="1" applyFill="1" applyBorder="1" applyAlignment="1">
      <alignment horizontal="left" wrapText="1"/>
    </xf>
    <xf numFmtId="14" fontId="5" fillId="2" borderId="4" xfId="0" applyNumberFormat="1" applyFont="1" applyFill="1" applyBorder="1" applyAlignment="1">
      <alignment horizontal="center" vertical="top"/>
    </xf>
    <xf numFmtId="0" fontId="5" fillId="2" borderId="4" xfId="0" quotePrefix="1" applyFont="1" applyFill="1" applyBorder="1" applyAlignment="1">
      <alignment horizontal="left" wrapText="1"/>
    </xf>
    <xf numFmtId="173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2" fontId="2" fillId="0" borderId="4" xfId="0" applyNumberFormat="1" applyFont="1" applyBorder="1" applyAlignment="1">
      <alignment wrapText="1"/>
    </xf>
    <xf numFmtId="0" fontId="5" fillId="2" borderId="4" xfId="0" applyFont="1" applyFill="1" applyBorder="1" applyAlignment="1">
      <alignment horizontal="left" wrapText="1"/>
    </xf>
    <xf numFmtId="2" fontId="5" fillId="0" borderId="4" xfId="0" applyNumberFormat="1" applyFont="1" applyBorder="1" applyAlignment="1">
      <alignment wrapText="1"/>
    </xf>
    <xf numFmtId="2" fontId="2" fillId="0" borderId="4" xfId="0" applyNumberFormat="1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6" fillId="3" borderId="4" xfId="0" applyFont="1" applyFill="1" applyBorder="1" applyAlignment="1">
      <alignment horizontal="left" vertical="center"/>
    </xf>
    <xf numFmtId="174" fontId="29" fillId="2" borderId="4" xfId="0" applyNumberFormat="1" applyFont="1" applyFill="1" applyBorder="1" applyAlignment="1">
      <alignment horizontal="center" vertical="top"/>
    </xf>
    <xf numFmtId="4" fontId="28" fillId="2" borderId="4" xfId="0" applyNumberFormat="1" applyFont="1" applyFill="1" applyBorder="1" applyAlignment="1">
      <alignment horizontal="right" vertical="top"/>
    </xf>
    <xf numFmtId="174" fontId="29" fillId="6" borderId="4" xfId="0" applyNumberFormat="1" applyFont="1" applyFill="1" applyBorder="1" applyAlignment="1">
      <alignment horizontal="center" vertical="top"/>
    </xf>
    <xf numFmtId="0" fontId="2" fillId="0" borderId="4" xfId="0" applyFont="1" applyBorder="1" applyAlignment="1">
      <alignment horizontal="left" wrapText="1"/>
    </xf>
    <xf numFmtId="165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165" fontId="2" fillId="2" borderId="0" xfId="1" applyFont="1" applyFill="1" applyBorder="1" applyAlignment="1">
      <alignment horizontal="right"/>
    </xf>
    <xf numFmtId="165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49" fontId="5" fillId="2" borderId="0" xfId="0" applyNumberFormat="1" applyFont="1" applyFill="1" applyAlignment="1">
      <alignment horizontal="right" wrapText="1"/>
    </xf>
    <xf numFmtId="0" fontId="5" fillId="0" borderId="4" xfId="0" quotePrefix="1" applyNumberFormat="1" applyFont="1" applyBorder="1" applyAlignment="1" applyProtection="1">
      <alignment horizontal="right" wrapText="1"/>
      <protection locked="0"/>
    </xf>
    <xf numFmtId="14" fontId="29" fillId="0" borderId="4" xfId="0" applyNumberFormat="1" applyFont="1" applyBorder="1" applyAlignment="1">
      <alignment horizontal="center"/>
    </xf>
    <xf numFmtId="14" fontId="29" fillId="0" borderId="4" xfId="0" applyNumberFormat="1" applyFont="1" applyBorder="1" applyAlignment="1">
      <alignment horizontal="center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7" fillId="3" borderId="1" xfId="0" applyFont="1" applyFill="1" applyBorder="1"/>
    <xf numFmtId="0" fontId="27" fillId="3" borderId="2" xfId="0" applyFont="1" applyFill="1" applyBorder="1"/>
    <xf numFmtId="0" fontId="26" fillId="2" borderId="0" xfId="0" applyFont="1" applyFill="1" applyAlignment="1">
      <alignment horizontal="center"/>
    </xf>
    <xf numFmtId="0" fontId="26" fillId="2" borderId="0" xfId="0" applyFont="1" applyFill="1" applyAlignment="1">
      <alignment horizontal="left" wrapText="1"/>
    </xf>
    <xf numFmtId="0" fontId="2" fillId="0" borderId="0" xfId="0" applyFont="1"/>
    <xf numFmtId="0" fontId="5" fillId="0" borderId="0" xfId="0" applyFont="1"/>
    <xf numFmtId="14" fontId="28" fillId="0" borderId="4" xfId="0" applyNumberFormat="1" applyFont="1" applyBorder="1" applyAlignment="1">
      <alignment horizontal="center" vertical="top"/>
    </xf>
    <xf numFmtId="0" fontId="6" fillId="3" borderId="1" xfId="0" applyFont="1" applyFill="1" applyBorder="1"/>
    <xf numFmtId="0" fontId="2" fillId="0" borderId="4" xfId="0" applyFont="1" applyBorder="1"/>
    <xf numFmtId="4" fontId="2" fillId="2" borderId="0" xfId="0" applyNumberFormat="1" applyFont="1" applyFill="1"/>
  </cellXfs>
  <cellStyles count="108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" xfId="14" builtinId="3"/>
    <cellStyle name="Финансовый 10" xfId="3" xr:uid="{00000000-0005-0000-0000-000008000000}"/>
    <cellStyle name="Финансовый 11" xfId="5" xr:uid="{00000000-0005-0000-0000-000009000000}"/>
    <cellStyle name="Финансовый 2" xfId="1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2 2 10" xfId="17" xr:uid="{00000000-0005-0000-0000-00000D000000}"/>
    <cellStyle name="Финансовый 2 2 2 11" xfId="18" xr:uid="{00000000-0005-0000-0000-00000E000000}"/>
    <cellStyle name="Финансовый 2 2 2 2" xfId="19" xr:uid="{00000000-0005-0000-0000-00000F000000}"/>
    <cellStyle name="Финансовый 2 2 2 2 2" xfId="20" xr:uid="{00000000-0005-0000-0000-000010000000}"/>
    <cellStyle name="Финансовый 2 2 2 2 2 2" xfId="21" xr:uid="{00000000-0005-0000-0000-000011000000}"/>
    <cellStyle name="Финансовый 2 2 2 2 2 2 2" xfId="22" xr:uid="{00000000-0005-0000-0000-000012000000}"/>
    <cellStyle name="Финансовый 2 2 2 2 2 3" xfId="23" xr:uid="{00000000-0005-0000-0000-000013000000}"/>
    <cellStyle name="Финансовый 2 2 2 2 2 3 2" xfId="24" xr:uid="{00000000-0005-0000-0000-000014000000}"/>
    <cellStyle name="Финансовый 2 2 2 2 2 4" xfId="25" xr:uid="{00000000-0005-0000-0000-000015000000}"/>
    <cellStyle name="Финансовый 2 2 2 2 2 5" xfId="26" xr:uid="{00000000-0005-0000-0000-000016000000}"/>
    <cellStyle name="Финансовый 2 2 2 2 3" xfId="27" xr:uid="{00000000-0005-0000-0000-000017000000}"/>
    <cellStyle name="Финансовый 2 2 2 2 3 2" xfId="28" xr:uid="{00000000-0005-0000-0000-000018000000}"/>
    <cellStyle name="Финансовый 2 2 2 2 3 2 2" xfId="29" xr:uid="{00000000-0005-0000-0000-000019000000}"/>
    <cellStyle name="Финансовый 2 2 2 2 3 3" xfId="30" xr:uid="{00000000-0005-0000-0000-00001A000000}"/>
    <cellStyle name="Финансовый 2 2 2 2 3 3 2" xfId="31" xr:uid="{00000000-0005-0000-0000-00001B000000}"/>
    <cellStyle name="Финансовый 2 2 2 2 3 4" xfId="32" xr:uid="{00000000-0005-0000-0000-00001C000000}"/>
    <cellStyle name="Финансовый 2 2 2 2 3 5" xfId="33" xr:uid="{00000000-0005-0000-0000-00001D000000}"/>
    <cellStyle name="Финансовый 2 2 2 2 4" xfId="34" xr:uid="{00000000-0005-0000-0000-00001E000000}"/>
    <cellStyle name="Финансовый 2 2 2 2 4 2" xfId="35" xr:uid="{00000000-0005-0000-0000-00001F000000}"/>
    <cellStyle name="Финансовый 2 2 2 2 5" xfId="36" xr:uid="{00000000-0005-0000-0000-000020000000}"/>
    <cellStyle name="Финансовый 2 2 2 2 5 2" xfId="37" xr:uid="{00000000-0005-0000-0000-000021000000}"/>
    <cellStyle name="Финансовый 2 2 2 2 6" xfId="38" xr:uid="{00000000-0005-0000-0000-000022000000}"/>
    <cellStyle name="Финансовый 2 2 2 2 7" xfId="39" xr:uid="{00000000-0005-0000-0000-000023000000}"/>
    <cellStyle name="Финансовый 2 2 2 3" xfId="40" xr:uid="{00000000-0005-0000-0000-000024000000}"/>
    <cellStyle name="Финансовый 2 2 2 3 2" xfId="41" xr:uid="{00000000-0005-0000-0000-000025000000}"/>
    <cellStyle name="Финансовый 2 2 2 3 2 2" xfId="42" xr:uid="{00000000-0005-0000-0000-000026000000}"/>
    <cellStyle name="Финансовый 2 2 2 3 2 2 2" xfId="43" xr:uid="{00000000-0005-0000-0000-000027000000}"/>
    <cellStyle name="Финансовый 2 2 2 3 2 3" xfId="44" xr:uid="{00000000-0005-0000-0000-000028000000}"/>
    <cellStyle name="Финансовый 2 2 2 3 2 3 2" xfId="45" xr:uid="{00000000-0005-0000-0000-000029000000}"/>
    <cellStyle name="Финансовый 2 2 2 3 2 4" xfId="46" xr:uid="{00000000-0005-0000-0000-00002A000000}"/>
    <cellStyle name="Финансовый 2 2 2 3 2 5" xfId="47" xr:uid="{00000000-0005-0000-0000-00002B000000}"/>
    <cellStyle name="Финансовый 2 2 2 3 3" xfId="48" xr:uid="{00000000-0005-0000-0000-00002C000000}"/>
    <cellStyle name="Финансовый 2 2 2 3 3 2" xfId="49" xr:uid="{00000000-0005-0000-0000-00002D000000}"/>
    <cellStyle name="Финансовый 2 2 2 3 3 2 2" xfId="50" xr:uid="{00000000-0005-0000-0000-00002E000000}"/>
    <cellStyle name="Финансовый 2 2 2 3 3 3" xfId="51" xr:uid="{00000000-0005-0000-0000-00002F000000}"/>
    <cellStyle name="Финансовый 2 2 2 3 3 3 2" xfId="52" xr:uid="{00000000-0005-0000-0000-000030000000}"/>
    <cellStyle name="Финансовый 2 2 2 3 3 4" xfId="53" xr:uid="{00000000-0005-0000-0000-000031000000}"/>
    <cellStyle name="Финансовый 2 2 2 3 3 5" xfId="54" xr:uid="{00000000-0005-0000-0000-000032000000}"/>
    <cellStyle name="Финансовый 2 2 2 3 4" xfId="55" xr:uid="{00000000-0005-0000-0000-000033000000}"/>
    <cellStyle name="Финансовый 2 2 2 3 4 2" xfId="56" xr:uid="{00000000-0005-0000-0000-000034000000}"/>
    <cellStyle name="Финансовый 2 2 2 3 5" xfId="57" xr:uid="{00000000-0005-0000-0000-000035000000}"/>
    <cellStyle name="Финансовый 2 2 2 3 5 2" xfId="58" xr:uid="{00000000-0005-0000-0000-000036000000}"/>
    <cellStyle name="Финансовый 2 2 2 3 6" xfId="59" xr:uid="{00000000-0005-0000-0000-000037000000}"/>
    <cellStyle name="Финансовый 2 2 2 3 7" xfId="60" xr:uid="{00000000-0005-0000-0000-000038000000}"/>
    <cellStyle name="Финансовый 2 2 2 4" xfId="61" xr:uid="{00000000-0005-0000-0000-000039000000}"/>
    <cellStyle name="Финансовый 2 2 2 4 2" xfId="62" xr:uid="{00000000-0005-0000-0000-00003A000000}"/>
    <cellStyle name="Финансовый 2 2 2 4 2 2" xfId="63" xr:uid="{00000000-0005-0000-0000-00003B000000}"/>
    <cellStyle name="Финансовый 2 2 2 4 2 2 2" xfId="64" xr:uid="{00000000-0005-0000-0000-00003C000000}"/>
    <cellStyle name="Финансовый 2 2 2 4 2 3" xfId="65" xr:uid="{00000000-0005-0000-0000-00003D000000}"/>
    <cellStyle name="Финансовый 2 2 2 4 2 3 2" xfId="66" xr:uid="{00000000-0005-0000-0000-00003E000000}"/>
    <cellStyle name="Финансовый 2 2 2 4 2 4" xfId="67" xr:uid="{00000000-0005-0000-0000-00003F000000}"/>
    <cellStyle name="Финансовый 2 2 2 4 2 5" xfId="68" xr:uid="{00000000-0005-0000-0000-000040000000}"/>
    <cellStyle name="Финансовый 2 2 2 4 3" xfId="69" xr:uid="{00000000-0005-0000-0000-000041000000}"/>
    <cellStyle name="Финансовый 2 2 2 4 3 2" xfId="70" xr:uid="{00000000-0005-0000-0000-000042000000}"/>
    <cellStyle name="Финансовый 2 2 2 4 3 2 2" xfId="71" xr:uid="{00000000-0005-0000-0000-000043000000}"/>
    <cellStyle name="Финансовый 2 2 2 4 3 3" xfId="72" xr:uid="{00000000-0005-0000-0000-000044000000}"/>
    <cellStyle name="Финансовый 2 2 2 4 3 3 2" xfId="73" xr:uid="{00000000-0005-0000-0000-000045000000}"/>
    <cellStyle name="Финансовый 2 2 2 4 3 4" xfId="74" xr:uid="{00000000-0005-0000-0000-000046000000}"/>
    <cellStyle name="Финансовый 2 2 2 4 3 5" xfId="75" xr:uid="{00000000-0005-0000-0000-000047000000}"/>
    <cellStyle name="Финансовый 2 2 2 4 4" xfId="76" xr:uid="{00000000-0005-0000-0000-000048000000}"/>
    <cellStyle name="Финансовый 2 2 2 4 4 2" xfId="77" xr:uid="{00000000-0005-0000-0000-000049000000}"/>
    <cellStyle name="Финансовый 2 2 2 4 5" xfId="78" xr:uid="{00000000-0005-0000-0000-00004A000000}"/>
    <cellStyle name="Финансовый 2 2 2 4 5 2" xfId="79" xr:uid="{00000000-0005-0000-0000-00004B000000}"/>
    <cellStyle name="Финансовый 2 2 2 4 6" xfId="80" xr:uid="{00000000-0005-0000-0000-00004C000000}"/>
    <cellStyle name="Финансовый 2 2 2 4 7" xfId="81" xr:uid="{00000000-0005-0000-0000-00004D000000}"/>
    <cellStyle name="Финансовый 2 2 2 5" xfId="82" xr:uid="{00000000-0005-0000-0000-00004E000000}"/>
    <cellStyle name="Финансовый 2 2 2 5 2" xfId="83" xr:uid="{00000000-0005-0000-0000-00004F000000}"/>
    <cellStyle name="Финансовый 2 2 2 5 2 2" xfId="84" xr:uid="{00000000-0005-0000-0000-000050000000}"/>
    <cellStyle name="Финансовый 2 2 2 5 3" xfId="85" xr:uid="{00000000-0005-0000-0000-000051000000}"/>
    <cellStyle name="Финансовый 2 2 2 5 3 2" xfId="86" xr:uid="{00000000-0005-0000-0000-000052000000}"/>
    <cellStyle name="Финансовый 2 2 2 5 4" xfId="87" xr:uid="{00000000-0005-0000-0000-000053000000}"/>
    <cellStyle name="Финансовый 2 2 2 5 5" xfId="88" xr:uid="{00000000-0005-0000-0000-000054000000}"/>
    <cellStyle name="Финансовый 2 2 2 6" xfId="89" xr:uid="{00000000-0005-0000-0000-000055000000}"/>
    <cellStyle name="Финансовый 2 2 2 6 2" xfId="90" xr:uid="{00000000-0005-0000-0000-000056000000}"/>
    <cellStyle name="Финансовый 2 2 2 6 2 2" xfId="91" xr:uid="{00000000-0005-0000-0000-000057000000}"/>
    <cellStyle name="Финансовый 2 2 2 6 3" xfId="92" xr:uid="{00000000-0005-0000-0000-000058000000}"/>
    <cellStyle name="Финансовый 2 2 2 6 3 2" xfId="93" xr:uid="{00000000-0005-0000-0000-000059000000}"/>
    <cellStyle name="Финансовый 2 2 2 6 4" xfId="94" xr:uid="{00000000-0005-0000-0000-00005A000000}"/>
    <cellStyle name="Финансовый 2 2 2 6 5" xfId="95" xr:uid="{00000000-0005-0000-0000-00005B000000}"/>
    <cellStyle name="Финансовый 2 2 2 7" xfId="96" xr:uid="{00000000-0005-0000-0000-00005C000000}"/>
    <cellStyle name="Финансовый 2 2 2 7 2" xfId="97" xr:uid="{00000000-0005-0000-0000-00005D000000}"/>
    <cellStyle name="Финансовый 2 2 2 7 2 2" xfId="98" xr:uid="{00000000-0005-0000-0000-00005E000000}"/>
    <cellStyle name="Финансовый 2 2 2 7 3" xfId="99" xr:uid="{00000000-0005-0000-0000-00005F000000}"/>
    <cellStyle name="Финансовый 2 2 2 7 3 2" xfId="100" xr:uid="{00000000-0005-0000-0000-000060000000}"/>
    <cellStyle name="Финансовый 2 2 2 7 4" xfId="101" xr:uid="{00000000-0005-0000-0000-000061000000}"/>
    <cellStyle name="Финансовый 2 2 2 7 5" xfId="102" xr:uid="{00000000-0005-0000-0000-000062000000}"/>
    <cellStyle name="Финансовый 2 2 2 8" xfId="103" xr:uid="{00000000-0005-0000-0000-000063000000}"/>
    <cellStyle name="Финансовый 2 2 2 8 2" xfId="104" xr:uid="{00000000-0005-0000-0000-000064000000}"/>
    <cellStyle name="Финансовый 2 2 2 9" xfId="105" xr:uid="{00000000-0005-0000-0000-000065000000}"/>
    <cellStyle name="Финансовый 2 2 2 9 2" xfId="106" xr:uid="{00000000-0005-0000-0000-000066000000}"/>
    <cellStyle name="Финансовый 2 3" xfId="4" xr:uid="{00000000-0005-0000-0000-000067000000}"/>
    <cellStyle name="Финансовый 3" xfId="6" xr:uid="{00000000-0005-0000-0000-000068000000}"/>
    <cellStyle name="Финансовый 4" xfId="16" xr:uid="{00000000-0005-0000-0000-000069000000}"/>
    <cellStyle name="Финансовый 5" xfId="107" xr:uid="{00000000-0005-0000-0000-00006A000000}"/>
    <cellStyle name="Финансовый 9" xfId="10" xr:uid="{00000000-0005-0000-0000-00006B000000}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71CF469-D196-4CC1-AC75-CD4BFA8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67470-EECD-42A5-ADC4-3A67FC36FAB1}">
  <sheetPr>
    <tabColor rgb="FFD08FE4"/>
    <pageSetUpPr fitToPage="1"/>
  </sheetPr>
  <dimension ref="A1:AFM777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34" customWidth="1"/>
    <col min="2" max="2" width="30" style="134" customWidth="1"/>
    <col min="3" max="3" width="26.42578125" style="291" customWidth="1"/>
    <col min="4" max="4" width="114.7109375" style="292" customWidth="1"/>
    <col min="5" max="16384" width="9.140625" style="134"/>
  </cols>
  <sheetData>
    <row r="1" spans="1:845" s="3" customFormat="1" ht="45.75" customHeight="1" x14ac:dyDescent="0.2">
      <c r="A1" s="134"/>
      <c r="B1" s="2"/>
      <c r="C1" s="322" t="s">
        <v>13029</v>
      </c>
      <c r="D1" s="322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  <c r="EI1" s="134"/>
      <c r="EJ1" s="134"/>
      <c r="EK1" s="134"/>
      <c r="EL1" s="134"/>
      <c r="EM1" s="134"/>
      <c r="EN1" s="134"/>
      <c r="EO1" s="134"/>
      <c r="EP1" s="134"/>
      <c r="EQ1" s="134"/>
      <c r="ER1" s="134"/>
      <c r="ES1" s="134"/>
      <c r="ET1" s="134"/>
      <c r="EU1" s="134"/>
      <c r="EV1" s="134"/>
      <c r="EW1" s="134"/>
      <c r="EX1" s="134"/>
      <c r="EY1" s="134"/>
      <c r="EZ1" s="134"/>
      <c r="FA1" s="134"/>
      <c r="FB1" s="134"/>
      <c r="FC1" s="134"/>
      <c r="FD1" s="134"/>
      <c r="FE1" s="134"/>
      <c r="FF1" s="134"/>
      <c r="FG1" s="134"/>
      <c r="FH1" s="134"/>
      <c r="FI1" s="134"/>
      <c r="FJ1" s="134"/>
      <c r="FK1" s="134"/>
      <c r="FL1" s="134"/>
      <c r="FM1" s="134"/>
      <c r="FN1" s="134"/>
      <c r="FO1" s="134"/>
      <c r="FP1" s="134"/>
      <c r="FQ1" s="134"/>
      <c r="FR1" s="134"/>
      <c r="FS1" s="134"/>
      <c r="FT1" s="134"/>
      <c r="FU1" s="134"/>
      <c r="FV1" s="134"/>
      <c r="FW1" s="134"/>
      <c r="FX1" s="134"/>
      <c r="FY1" s="134"/>
      <c r="FZ1" s="134"/>
      <c r="GA1" s="134"/>
      <c r="GB1" s="134"/>
      <c r="GC1" s="134"/>
      <c r="GD1" s="134"/>
      <c r="GE1" s="134"/>
      <c r="GF1" s="134"/>
      <c r="GG1" s="134"/>
      <c r="GH1" s="134"/>
      <c r="GI1" s="134"/>
      <c r="GJ1" s="134"/>
      <c r="GK1" s="134"/>
      <c r="GL1" s="134"/>
      <c r="GM1" s="134"/>
      <c r="GN1" s="134"/>
      <c r="GO1" s="134"/>
      <c r="GP1" s="134"/>
      <c r="GQ1" s="134"/>
      <c r="GR1" s="134"/>
      <c r="GS1" s="134"/>
      <c r="GT1" s="134"/>
      <c r="GU1" s="134"/>
      <c r="GV1" s="134"/>
      <c r="GW1" s="134"/>
      <c r="GX1" s="134"/>
      <c r="GY1" s="134"/>
      <c r="GZ1" s="134"/>
      <c r="HA1" s="134"/>
      <c r="HB1" s="134"/>
      <c r="HC1" s="134"/>
      <c r="HD1" s="134"/>
      <c r="HE1" s="134"/>
      <c r="HF1" s="134"/>
      <c r="HG1" s="134"/>
      <c r="HH1" s="134"/>
      <c r="HI1" s="134"/>
      <c r="HJ1" s="134"/>
      <c r="HK1" s="134"/>
      <c r="HL1" s="134"/>
      <c r="HM1" s="134"/>
      <c r="HN1" s="134"/>
      <c r="HO1" s="134"/>
      <c r="HP1" s="134"/>
      <c r="HQ1" s="134"/>
      <c r="HR1" s="134"/>
      <c r="HS1" s="134"/>
      <c r="HT1" s="134"/>
      <c r="HU1" s="134"/>
      <c r="HV1" s="134"/>
      <c r="HW1" s="134"/>
      <c r="HX1" s="134"/>
      <c r="HY1" s="134"/>
      <c r="HZ1" s="134"/>
      <c r="IA1" s="134"/>
      <c r="IB1" s="134"/>
      <c r="IC1" s="134"/>
      <c r="ID1" s="134"/>
      <c r="IE1" s="134"/>
      <c r="IF1" s="134"/>
      <c r="IG1" s="134"/>
      <c r="IH1" s="134"/>
      <c r="II1" s="134"/>
      <c r="IJ1" s="134"/>
      <c r="IK1" s="134"/>
      <c r="IL1" s="134"/>
      <c r="IM1" s="134"/>
      <c r="IN1" s="134"/>
      <c r="IO1" s="134"/>
      <c r="IP1" s="134"/>
      <c r="IQ1" s="134"/>
      <c r="IR1" s="134"/>
      <c r="IS1" s="134"/>
      <c r="IT1" s="134"/>
      <c r="IU1" s="134"/>
      <c r="IV1" s="134"/>
      <c r="IW1" s="134"/>
      <c r="IX1" s="134"/>
      <c r="IY1" s="134"/>
      <c r="IZ1" s="134"/>
      <c r="JA1" s="134"/>
      <c r="JB1" s="134"/>
      <c r="JC1" s="134"/>
      <c r="JD1" s="134"/>
      <c r="JE1" s="134"/>
      <c r="JF1" s="134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</row>
    <row r="2" spans="1:845" s="240" customFormat="1" ht="15" x14ac:dyDescent="0.2">
      <c r="B2" s="299" t="s">
        <v>13030</v>
      </c>
      <c r="C2" s="300"/>
      <c r="D2" s="241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79723832.871119827</v>
      </c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</row>
    <row r="3" spans="1:845" ht="9" customHeight="1" x14ac:dyDescent="0.2">
      <c r="B3" s="242"/>
      <c r="C3" s="243"/>
      <c r="D3" s="244"/>
    </row>
    <row r="4" spans="1:845" s="240" customFormat="1" ht="15" x14ac:dyDescent="0.2">
      <c r="B4" s="323" t="s">
        <v>13031</v>
      </c>
      <c r="C4" s="324"/>
      <c r="D4" s="241">
        <f>SUM(C9:C449)</f>
        <v>70881737.549999997</v>
      </c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  <c r="EK4" s="134"/>
      <c r="EL4" s="134"/>
      <c r="EM4" s="134"/>
      <c r="EN4" s="134"/>
      <c r="EO4" s="134"/>
      <c r="EP4" s="134"/>
      <c r="EQ4" s="134"/>
      <c r="ER4" s="134"/>
      <c r="ES4" s="134"/>
      <c r="ET4" s="134"/>
      <c r="EU4" s="134"/>
      <c r="EV4" s="134"/>
      <c r="EW4" s="134"/>
      <c r="EX4" s="134"/>
      <c r="EY4" s="134"/>
      <c r="EZ4" s="134"/>
      <c r="FA4" s="134"/>
      <c r="FB4" s="134"/>
      <c r="FC4" s="134"/>
      <c r="FD4" s="134"/>
      <c r="FE4" s="134"/>
      <c r="FF4" s="134"/>
      <c r="FG4" s="134"/>
      <c r="FH4" s="134"/>
      <c r="FI4" s="134"/>
      <c r="FJ4" s="134"/>
      <c r="FK4" s="134"/>
      <c r="FL4" s="134"/>
      <c r="FM4" s="134"/>
      <c r="FN4" s="134"/>
      <c r="FO4" s="134"/>
      <c r="FP4" s="134"/>
      <c r="FQ4" s="134"/>
      <c r="FR4" s="134"/>
      <c r="FS4" s="134"/>
      <c r="FT4" s="134"/>
      <c r="FU4" s="134"/>
      <c r="FV4" s="134"/>
      <c r="FW4" s="134"/>
      <c r="FX4" s="134"/>
      <c r="FY4" s="134"/>
      <c r="FZ4" s="134"/>
      <c r="GA4" s="134"/>
      <c r="GB4" s="134"/>
      <c r="GC4" s="134"/>
      <c r="GD4" s="134"/>
      <c r="GE4" s="134"/>
      <c r="GF4" s="134"/>
      <c r="GG4" s="134"/>
      <c r="GH4" s="134"/>
      <c r="GI4" s="134"/>
      <c r="GJ4" s="134"/>
      <c r="GK4" s="134"/>
      <c r="GL4" s="134"/>
      <c r="GM4" s="134"/>
      <c r="GN4" s="134"/>
      <c r="GO4" s="134"/>
      <c r="GP4" s="134"/>
      <c r="GQ4" s="134"/>
      <c r="GR4" s="134"/>
      <c r="GS4" s="134"/>
      <c r="GT4" s="134"/>
      <c r="GU4" s="134"/>
      <c r="GV4" s="134"/>
      <c r="GW4" s="134"/>
      <c r="GX4" s="134"/>
      <c r="GY4" s="134"/>
      <c r="GZ4" s="134"/>
      <c r="HA4" s="134"/>
      <c r="HB4" s="134"/>
      <c r="HC4" s="134"/>
      <c r="HD4" s="134"/>
      <c r="HE4" s="134"/>
      <c r="HF4" s="134"/>
      <c r="HG4" s="134"/>
      <c r="HH4" s="134"/>
      <c r="HI4" s="134"/>
      <c r="HJ4" s="134"/>
      <c r="HK4" s="134"/>
      <c r="HL4" s="134"/>
      <c r="HM4" s="134"/>
      <c r="HN4" s="134"/>
      <c r="HO4" s="134"/>
      <c r="HP4" s="134"/>
      <c r="HQ4" s="134"/>
      <c r="HR4" s="134"/>
      <c r="HS4" s="134"/>
      <c r="HT4" s="134"/>
      <c r="HU4" s="134"/>
      <c r="HV4" s="134"/>
      <c r="HW4" s="134"/>
      <c r="HX4" s="134"/>
      <c r="HY4" s="134"/>
      <c r="HZ4" s="134"/>
      <c r="IA4" s="134"/>
      <c r="IB4" s="134"/>
      <c r="IC4" s="134"/>
      <c r="ID4" s="134"/>
      <c r="IE4" s="134"/>
      <c r="IF4" s="134"/>
      <c r="IG4" s="134"/>
      <c r="IH4" s="134"/>
      <c r="II4" s="134"/>
      <c r="IJ4" s="134"/>
      <c r="IK4" s="134"/>
      <c r="IL4" s="134"/>
      <c r="IM4" s="134"/>
      <c r="IN4" s="134"/>
      <c r="IO4" s="134"/>
      <c r="IP4" s="134"/>
      <c r="IQ4" s="134"/>
      <c r="IR4" s="134"/>
      <c r="IS4" s="134"/>
      <c r="IT4" s="134"/>
      <c r="IU4" s="134"/>
      <c r="IV4" s="134"/>
      <c r="IW4" s="134"/>
      <c r="IX4" s="134"/>
      <c r="IY4" s="134"/>
      <c r="IZ4" s="134"/>
      <c r="JA4" s="134"/>
      <c r="JB4" s="134"/>
      <c r="JC4" s="134"/>
      <c r="JD4" s="134"/>
      <c r="JE4" s="134"/>
      <c r="JF4" s="134"/>
      <c r="JG4" s="134"/>
      <c r="JH4" s="134"/>
      <c r="JI4" s="134"/>
      <c r="JJ4" s="134"/>
      <c r="JK4" s="134"/>
      <c r="JL4" s="134"/>
      <c r="JM4" s="134"/>
      <c r="JN4" s="134"/>
      <c r="JO4" s="134"/>
      <c r="JP4" s="134"/>
      <c r="JQ4" s="134"/>
      <c r="JR4" s="134"/>
      <c r="JS4" s="134"/>
      <c r="JT4" s="134"/>
      <c r="JU4" s="134"/>
      <c r="JV4" s="134"/>
      <c r="JW4" s="134"/>
      <c r="JX4" s="134"/>
      <c r="JY4" s="134"/>
      <c r="JZ4" s="134"/>
      <c r="KA4" s="134"/>
      <c r="KB4" s="134"/>
      <c r="KC4" s="134"/>
      <c r="KD4" s="134"/>
      <c r="KE4" s="134"/>
      <c r="KF4" s="134"/>
      <c r="KG4" s="134"/>
      <c r="KH4" s="134"/>
      <c r="KI4" s="134"/>
      <c r="KJ4" s="134"/>
      <c r="KK4" s="134"/>
      <c r="KL4" s="134"/>
      <c r="KM4" s="134"/>
      <c r="KN4" s="134"/>
      <c r="KO4" s="134"/>
      <c r="KP4" s="134"/>
      <c r="KQ4" s="134"/>
      <c r="KR4" s="134"/>
      <c r="KS4" s="134"/>
      <c r="KT4" s="134"/>
      <c r="KU4" s="134"/>
      <c r="KV4" s="134"/>
      <c r="KW4" s="134"/>
      <c r="KX4" s="134"/>
      <c r="KY4" s="134"/>
      <c r="KZ4" s="134"/>
      <c r="LA4" s="134"/>
      <c r="LB4" s="134"/>
      <c r="LC4" s="134"/>
      <c r="LD4" s="134"/>
      <c r="LE4" s="134"/>
      <c r="LF4" s="134"/>
      <c r="LG4" s="134"/>
      <c r="LH4" s="134"/>
      <c r="LI4" s="134"/>
      <c r="LJ4" s="134"/>
      <c r="LK4" s="134"/>
      <c r="LL4" s="134"/>
      <c r="LM4" s="134"/>
      <c r="LN4" s="134"/>
      <c r="LO4" s="134"/>
      <c r="LP4" s="134"/>
      <c r="LQ4" s="134"/>
      <c r="LR4" s="134"/>
      <c r="LS4" s="134"/>
      <c r="LT4" s="134"/>
      <c r="LU4" s="134"/>
      <c r="LV4" s="134"/>
      <c r="LW4" s="134"/>
      <c r="LX4" s="134"/>
      <c r="LY4" s="134"/>
      <c r="LZ4" s="134"/>
      <c r="MA4" s="134"/>
      <c r="MB4" s="134"/>
      <c r="MC4" s="134"/>
      <c r="MD4" s="134"/>
      <c r="ME4" s="134"/>
      <c r="MF4" s="134"/>
      <c r="MG4" s="134"/>
      <c r="MH4" s="134"/>
      <c r="MI4" s="134"/>
      <c r="MJ4" s="134"/>
      <c r="MK4" s="134"/>
      <c r="ML4" s="134"/>
      <c r="MM4" s="134"/>
      <c r="MN4" s="134"/>
      <c r="MO4" s="134"/>
      <c r="MP4" s="134"/>
      <c r="MQ4" s="134"/>
      <c r="MR4" s="134"/>
      <c r="MS4" s="134"/>
      <c r="MT4" s="134"/>
      <c r="MU4" s="134"/>
      <c r="MV4" s="134"/>
      <c r="MW4" s="134"/>
      <c r="MX4" s="134"/>
      <c r="MY4" s="134"/>
      <c r="MZ4" s="134"/>
      <c r="NA4" s="134"/>
      <c r="NB4" s="134"/>
      <c r="NC4" s="134"/>
      <c r="ND4" s="134"/>
      <c r="NE4" s="134"/>
      <c r="NF4" s="134"/>
      <c r="NG4" s="134"/>
      <c r="NH4" s="134"/>
      <c r="NI4" s="134"/>
      <c r="NJ4" s="134"/>
      <c r="NK4" s="134"/>
      <c r="NL4" s="134"/>
      <c r="NM4" s="134"/>
      <c r="NN4" s="134"/>
      <c r="NO4" s="134"/>
      <c r="NP4" s="134"/>
      <c r="NQ4" s="134"/>
      <c r="NR4" s="134"/>
      <c r="NS4" s="134"/>
      <c r="NT4" s="134"/>
      <c r="NU4" s="134"/>
      <c r="NV4" s="134"/>
      <c r="NW4" s="134"/>
      <c r="NX4" s="134"/>
      <c r="NY4" s="134"/>
      <c r="NZ4" s="134"/>
      <c r="OA4" s="134"/>
      <c r="OB4" s="134"/>
      <c r="OC4" s="134"/>
      <c r="OD4" s="134"/>
      <c r="OE4" s="134"/>
      <c r="OF4" s="134"/>
      <c r="OG4" s="134"/>
      <c r="OH4" s="134"/>
      <c r="OI4" s="134"/>
      <c r="OJ4" s="134"/>
      <c r="OK4" s="134"/>
      <c r="OL4" s="134"/>
      <c r="OM4" s="134"/>
      <c r="ON4" s="134"/>
      <c r="OO4" s="134"/>
      <c r="OP4" s="134"/>
      <c r="OQ4" s="134"/>
      <c r="OR4" s="134"/>
      <c r="OS4" s="134"/>
      <c r="OT4" s="134"/>
      <c r="OU4" s="134"/>
      <c r="OV4" s="134"/>
      <c r="OW4" s="134"/>
      <c r="OX4" s="134"/>
      <c r="OY4" s="134"/>
      <c r="OZ4" s="134"/>
      <c r="PA4" s="134"/>
      <c r="PB4" s="134"/>
      <c r="PC4" s="134"/>
      <c r="PD4" s="134"/>
      <c r="PE4" s="134"/>
      <c r="PF4" s="134"/>
      <c r="PG4" s="134"/>
      <c r="PH4" s="134"/>
      <c r="PI4" s="134"/>
      <c r="PJ4" s="134"/>
      <c r="PK4" s="134"/>
      <c r="PL4" s="134"/>
      <c r="PM4" s="134"/>
      <c r="PN4" s="134"/>
      <c r="PO4" s="134"/>
      <c r="PP4" s="134"/>
      <c r="PQ4" s="134"/>
      <c r="PR4" s="134"/>
      <c r="PS4" s="134"/>
      <c r="PT4" s="134"/>
      <c r="PU4" s="134"/>
      <c r="PV4" s="134"/>
      <c r="PW4" s="134"/>
      <c r="PX4" s="134"/>
      <c r="PY4" s="134"/>
      <c r="PZ4" s="134"/>
      <c r="QA4" s="134"/>
      <c r="QB4" s="134"/>
      <c r="QC4" s="134"/>
      <c r="QD4" s="134"/>
      <c r="QE4" s="134"/>
      <c r="QF4" s="134"/>
      <c r="QG4" s="134"/>
      <c r="QH4" s="134"/>
      <c r="QI4" s="134"/>
      <c r="QJ4" s="134"/>
      <c r="QK4" s="134"/>
      <c r="QL4" s="134"/>
      <c r="QM4" s="134"/>
      <c r="QN4" s="134"/>
      <c r="QO4" s="134"/>
      <c r="QP4" s="134"/>
      <c r="QQ4" s="134"/>
      <c r="QR4" s="134"/>
      <c r="QS4" s="134"/>
      <c r="QT4" s="134"/>
      <c r="QU4" s="134"/>
      <c r="QV4" s="134"/>
      <c r="QW4" s="134"/>
      <c r="QX4" s="134"/>
      <c r="QY4" s="134"/>
      <c r="QZ4" s="134"/>
      <c r="RA4" s="134"/>
      <c r="RB4" s="134"/>
      <c r="RC4" s="134"/>
      <c r="RD4" s="134"/>
      <c r="RE4" s="134"/>
      <c r="RF4" s="134"/>
      <c r="RG4" s="134"/>
      <c r="RH4" s="134"/>
      <c r="RI4" s="134"/>
      <c r="RJ4" s="134"/>
      <c r="RK4" s="134"/>
      <c r="RL4" s="134"/>
      <c r="RM4" s="134"/>
      <c r="RN4" s="134"/>
      <c r="RO4" s="134"/>
      <c r="RP4" s="134"/>
      <c r="RQ4" s="134"/>
      <c r="RR4" s="134"/>
      <c r="RS4" s="134"/>
      <c r="RT4" s="134"/>
      <c r="RU4" s="134"/>
      <c r="RV4" s="134"/>
      <c r="RW4" s="134"/>
      <c r="RX4" s="134"/>
      <c r="RY4" s="134"/>
      <c r="RZ4" s="134"/>
      <c r="SA4" s="134"/>
      <c r="SB4" s="134"/>
      <c r="SC4" s="134"/>
      <c r="SD4" s="134"/>
      <c r="SE4" s="134"/>
      <c r="SF4" s="134"/>
      <c r="SG4" s="134"/>
      <c r="SH4" s="134"/>
      <c r="SI4" s="134"/>
      <c r="SJ4" s="134"/>
      <c r="SK4" s="134"/>
      <c r="SL4" s="134"/>
      <c r="SM4" s="134"/>
      <c r="SN4" s="134"/>
      <c r="SO4" s="134"/>
      <c r="SP4" s="134"/>
      <c r="SQ4" s="134"/>
      <c r="SR4" s="134"/>
      <c r="SS4" s="134"/>
      <c r="ST4" s="134"/>
      <c r="SU4" s="134"/>
      <c r="SV4" s="134"/>
      <c r="SW4" s="134"/>
      <c r="SX4" s="134"/>
      <c r="SY4" s="134"/>
      <c r="SZ4" s="134"/>
      <c r="TA4" s="134"/>
      <c r="TB4" s="134"/>
      <c r="TC4" s="134"/>
      <c r="TD4" s="134"/>
      <c r="TE4" s="134"/>
      <c r="TF4" s="134"/>
      <c r="TG4" s="134"/>
      <c r="TH4" s="134"/>
      <c r="TI4" s="134"/>
      <c r="TJ4" s="134"/>
      <c r="TK4" s="134"/>
      <c r="TL4" s="134"/>
      <c r="TM4" s="134"/>
      <c r="TN4" s="134"/>
      <c r="TO4" s="134"/>
      <c r="TP4" s="134"/>
      <c r="TQ4" s="134"/>
      <c r="TR4" s="134"/>
      <c r="TS4" s="134"/>
      <c r="TT4" s="134"/>
      <c r="TU4" s="134"/>
      <c r="TV4" s="134"/>
      <c r="TW4" s="134"/>
      <c r="TX4" s="134"/>
      <c r="TY4" s="134"/>
      <c r="TZ4" s="134"/>
      <c r="UA4" s="134"/>
      <c r="UB4" s="134"/>
      <c r="UC4" s="134"/>
      <c r="UD4" s="134"/>
      <c r="UE4" s="134"/>
      <c r="UF4" s="134"/>
      <c r="UG4" s="134"/>
      <c r="UH4" s="134"/>
      <c r="UI4" s="134"/>
      <c r="UJ4" s="134"/>
      <c r="UK4" s="134"/>
      <c r="UL4" s="134"/>
      <c r="UM4" s="134"/>
      <c r="UN4" s="134"/>
      <c r="UO4" s="134"/>
      <c r="UP4" s="134"/>
      <c r="UQ4" s="134"/>
      <c r="UR4" s="134"/>
      <c r="US4" s="134"/>
      <c r="UT4" s="134"/>
      <c r="UU4" s="134"/>
      <c r="UV4" s="134"/>
      <c r="UW4" s="134"/>
      <c r="UX4" s="134"/>
      <c r="UY4" s="134"/>
      <c r="UZ4" s="134"/>
      <c r="VA4" s="134"/>
      <c r="VB4" s="134"/>
      <c r="VC4" s="134"/>
      <c r="VD4" s="134"/>
      <c r="VE4" s="134"/>
      <c r="VF4" s="134"/>
      <c r="VG4" s="134"/>
      <c r="VH4" s="134"/>
      <c r="VI4" s="134"/>
      <c r="VJ4" s="134"/>
      <c r="VK4" s="134"/>
      <c r="VL4" s="134"/>
      <c r="VM4" s="134"/>
      <c r="VN4" s="134"/>
      <c r="VO4" s="134"/>
      <c r="VP4" s="134"/>
      <c r="VQ4" s="134"/>
      <c r="VR4" s="134"/>
      <c r="VS4" s="134"/>
      <c r="VT4" s="134"/>
      <c r="VU4" s="134"/>
      <c r="VV4" s="134"/>
      <c r="VW4" s="134"/>
      <c r="VX4" s="134"/>
      <c r="VY4" s="134"/>
      <c r="VZ4" s="134"/>
      <c r="WA4" s="134"/>
      <c r="WB4" s="134"/>
      <c r="WC4" s="134"/>
      <c r="WD4" s="134"/>
      <c r="WE4" s="134"/>
      <c r="WF4" s="134"/>
      <c r="WG4" s="134"/>
      <c r="WH4" s="134"/>
      <c r="WI4" s="134"/>
      <c r="WJ4" s="134"/>
      <c r="WK4" s="134"/>
      <c r="WL4" s="134"/>
      <c r="WM4" s="134"/>
      <c r="WN4" s="134"/>
      <c r="WO4" s="134"/>
      <c r="WP4" s="134"/>
      <c r="WQ4" s="134"/>
      <c r="WR4" s="134"/>
      <c r="WS4" s="134"/>
      <c r="WT4" s="134"/>
      <c r="WU4" s="134"/>
      <c r="WV4" s="134"/>
      <c r="WW4" s="134"/>
      <c r="WX4" s="134"/>
      <c r="WY4" s="134"/>
      <c r="WZ4" s="134"/>
      <c r="XA4" s="134"/>
      <c r="XB4" s="134"/>
      <c r="XC4" s="134"/>
      <c r="XD4" s="134"/>
      <c r="XE4" s="134"/>
      <c r="XF4" s="134"/>
      <c r="XG4" s="134"/>
      <c r="XH4" s="134"/>
      <c r="XI4" s="134"/>
      <c r="XJ4" s="134"/>
      <c r="XK4" s="134"/>
      <c r="XL4" s="134"/>
      <c r="XM4" s="134"/>
      <c r="XN4" s="134"/>
      <c r="XO4" s="134"/>
      <c r="XP4" s="134"/>
      <c r="XQ4" s="134"/>
      <c r="XR4" s="134"/>
      <c r="XS4" s="134"/>
      <c r="XT4" s="134"/>
      <c r="XU4" s="134"/>
      <c r="XV4" s="134"/>
      <c r="XW4" s="134"/>
      <c r="XX4" s="134"/>
      <c r="XY4" s="134"/>
      <c r="XZ4" s="134"/>
      <c r="YA4" s="134"/>
      <c r="YB4" s="134"/>
      <c r="YC4" s="134"/>
      <c r="YD4" s="134"/>
      <c r="YE4" s="134"/>
      <c r="YF4" s="134"/>
      <c r="YG4" s="134"/>
      <c r="YH4" s="134"/>
      <c r="YI4" s="134"/>
      <c r="YJ4" s="134"/>
      <c r="YK4" s="134"/>
      <c r="YL4" s="134"/>
      <c r="YM4" s="134"/>
      <c r="YN4" s="134"/>
      <c r="YO4" s="134"/>
      <c r="YP4" s="134"/>
      <c r="YQ4" s="134"/>
      <c r="YR4" s="134"/>
      <c r="YS4" s="134"/>
      <c r="YT4" s="134"/>
      <c r="YU4" s="134"/>
      <c r="YV4" s="134"/>
      <c r="YW4" s="134"/>
      <c r="YX4" s="134"/>
      <c r="YY4" s="134"/>
      <c r="YZ4" s="134"/>
      <c r="ZA4" s="134"/>
      <c r="ZB4" s="134"/>
      <c r="ZC4" s="134"/>
      <c r="ZD4" s="134"/>
      <c r="ZE4" s="134"/>
      <c r="ZF4" s="134"/>
      <c r="ZG4" s="134"/>
      <c r="ZH4" s="134"/>
      <c r="ZI4" s="134"/>
      <c r="ZJ4" s="134"/>
      <c r="ZK4" s="134"/>
      <c r="ZL4" s="134"/>
      <c r="ZM4" s="134"/>
      <c r="ZN4" s="134"/>
      <c r="ZO4" s="134"/>
      <c r="ZP4" s="134"/>
      <c r="ZQ4" s="134"/>
      <c r="ZR4" s="134"/>
      <c r="ZS4" s="134"/>
      <c r="ZT4" s="134"/>
      <c r="ZU4" s="134"/>
      <c r="ZV4" s="134"/>
      <c r="ZW4" s="134"/>
      <c r="ZX4" s="134"/>
      <c r="ZY4" s="134"/>
      <c r="ZZ4" s="134"/>
      <c r="AAA4" s="134"/>
      <c r="AAB4" s="134"/>
      <c r="AAC4" s="134"/>
      <c r="AAD4" s="134"/>
      <c r="AAE4" s="134"/>
      <c r="AAF4" s="134"/>
      <c r="AAG4" s="134"/>
      <c r="AAH4" s="134"/>
      <c r="AAI4" s="134"/>
      <c r="AAJ4" s="134"/>
      <c r="AAK4" s="134"/>
      <c r="AAL4" s="134"/>
      <c r="AAM4" s="134"/>
      <c r="AAN4" s="134"/>
      <c r="AAO4" s="134"/>
      <c r="AAP4" s="134"/>
      <c r="AAQ4" s="134"/>
      <c r="AAR4" s="134"/>
      <c r="AAS4" s="134"/>
      <c r="AAT4" s="134"/>
      <c r="AAU4" s="134"/>
      <c r="AAV4" s="134"/>
      <c r="AAW4" s="134"/>
      <c r="AAX4" s="134"/>
      <c r="AAY4" s="134"/>
      <c r="AAZ4" s="134"/>
      <c r="ABA4" s="134"/>
      <c r="ABB4" s="134"/>
      <c r="ABC4" s="134"/>
      <c r="ABD4" s="134"/>
      <c r="ABE4" s="134"/>
      <c r="ABF4" s="134"/>
      <c r="ABG4" s="134"/>
      <c r="ABH4" s="134"/>
      <c r="ABI4" s="134"/>
      <c r="ABJ4" s="134"/>
      <c r="ABK4" s="134"/>
      <c r="ABL4" s="134"/>
      <c r="ABM4" s="134"/>
      <c r="ABN4" s="134"/>
      <c r="ABO4" s="134"/>
      <c r="ABP4" s="134"/>
      <c r="ABQ4" s="134"/>
      <c r="ABR4" s="134"/>
      <c r="ABS4" s="134"/>
      <c r="ABT4" s="134"/>
      <c r="ABU4" s="134"/>
      <c r="ABV4" s="134"/>
      <c r="ABW4" s="134"/>
      <c r="ABX4" s="134"/>
      <c r="ABY4" s="134"/>
      <c r="ABZ4" s="134"/>
      <c r="ACA4" s="134"/>
      <c r="ACB4" s="134"/>
      <c r="ACC4" s="134"/>
      <c r="ACD4" s="134"/>
      <c r="ACE4" s="134"/>
      <c r="ACF4" s="134"/>
      <c r="ACG4" s="134"/>
      <c r="ACH4" s="134"/>
      <c r="ACI4" s="134"/>
      <c r="ACJ4" s="134"/>
      <c r="ACK4" s="134"/>
      <c r="ACL4" s="134"/>
      <c r="ACM4" s="134"/>
      <c r="ACN4" s="134"/>
      <c r="ACO4" s="134"/>
      <c r="ACP4" s="134"/>
      <c r="ACQ4" s="134"/>
      <c r="ACR4" s="134"/>
      <c r="ACS4" s="134"/>
      <c r="ACT4" s="134"/>
      <c r="ACU4" s="134"/>
      <c r="ACV4" s="134"/>
      <c r="ACW4" s="134"/>
      <c r="ACX4" s="134"/>
      <c r="ACY4" s="134"/>
      <c r="ACZ4" s="134"/>
      <c r="ADA4" s="134"/>
      <c r="ADB4" s="134"/>
      <c r="ADC4" s="134"/>
      <c r="ADD4" s="134"/>
      <c r="ADE4" s="134"/>
      <c r="ADF4" s="134"/>
      <c r="ADG4" s="134"/>
      <c r="ADH4" s="134"/>
      <c r="ADI4" s="134"/>
      <c r="ADJ4" s="134"/>
      <c r="ADK4" s="134"/>
      <c r="ADL4" s="134"/>
      <c r="ADM4" s="134"/>
      <c r="ADN4" s="134"/>
      <c r="ADO4" s="134"/>
      <c r="ADP4" s="134"/>
      <c r="ADQ4" s="134"/>
      <c r="ADR4" s="134"/>
      <c r="ADS4" s="134"/>
      <c r="ADT4" s="134"/>
      <c r="ADU4" s="134"/>
      <c r="ADV4" s="134"/>
      <c r="ADW4" s="134"/>
      <c r="ADX4" s="134"/>
      <c r="ADY4" s="134"/>
      <c r="ADZ4" s="134"/>
      <c r="AEA4" s="134"/>
      <c r="AEB4" s="134"/>
      <c r="AEC4" s="134"/>
      <c r="AED4" s="134"/>
      <c r="AEE4" s="134"/>
      <c r="AEF4" s="134"/>
      <c r="AEG4" s="134"/>
      <c r="AEH4" s="134"/>
      <c r="AEI4" s="134"/>
      <c r="AEJ4" s="134"/>
      <c r="AEK4" s="134"/>
      <c r="AEL4" s="134"/>
      <c r="AEM4" s="134"/>
      <c r="AEN4" s="134"/>
      <c r="AEO4" s="134"/>
      <c r="AEP4" s="134"/>
      <c r="AEQ4" s="134"/>
      <c r="AER4" s="134"/>
      <c r="AES4" s="134"/>
      <c r="AET4" s="134"/>
      <c r="AEU4" s="134"/>
      <c r="AEV4" s="134"/>
      <c r="AEW4" s="134"/>
      <c r="AEX4" s="134"/>
      <c r="AEY4" s="134"/>
      <c r="AEZ4" s="134"/>
      <c r="AFA4" s="134"/>
      <c r="AFB4" s="134"/>
      <c r="AFC4" s="134"/>
      <c r="AFD4" s="134"/>
      <c r="AFE4" s="134"/>
      <c r="AFF4" s="134"/>
      <c r="AFG4" s="134"/>
      <c r="AFH4" s="134"/>
      <c r="AFI4" s="134"/>
      <c r="AFJ4" s="134"/>
      <c r="AFK4" s="134"/>
      <c r="AFL4" s="134"/>
      <c r="AFM4" s="134"/>
    </row>
    <row r="5" spans="1:845" ht="9" customHeight="1" x14ac:dyDescent="0.2">
      <c r="B5" s="325"/>
      <c r="C5" s="245"/>
      <c r="D5" s="326"/>
    </row>
    <row r="6" spans="1:845" ht="14.45" customHeight="1" x14ac:dyDescent="0.2">
      <c r="B6" s="297" t="s">
        <v>13032</v>
      </c>
      <c r="C6" s="246"/>
      <c r="D6" s="247"/>
    </row>
    <row r="7" spans="1:845" ht="14.45" customHeight="1" x14ac:dyDescent="0.2">
      <c r="B7" s="248" t="s">
        <v>13033</v>
      </c>
      <c r="C7" s="249" t="s">
        <v>13034</v>
      </c>
      <c r="D7" s="249" t="s">
        <v>0</v>
      </c>
    </row>
    <row r="8" spans="1:845" s="250" customFormat="1" ht="27.75" customHeight="1" x14ac:dyDescent="0.2">
      <c r="B8" s="251" t="s">
        <v>13035</v>
      </c>
      <c r="C8" s="252"/>
      <c r="D8" s="253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  <c r="EQ8" s="134"/>
      <c r="ER8" s="134"/>
      <c r="ES8" s="134"/>
      <c r="ET8" s="134"/>
      <c r="EU8" s="134"/>
      <c r="EV8" s="134"/>
      <c r="EW8" s="134"/>
      <c r="EX8" s="134"/>
      <c r="EY8" s="134"/>
      <c r="EZ8" s="134"/>
      <c r="FA8" s="134"/>
      <c r="FB8" s="134"/>
      <c r="FC8" s="134"/>
      <c r="FD8" s="134"/>
      <c r="FE8" s="134"/>
      <c r="FF8" s="134"/>
      <c r="FG8" s="134"/>
      <c r="FH8" s="134"/>
      <c r="FI8" s="134"/>
      <c r="FJ8" s="134"/>
      <c r="FK8" s="134"/>
      <c r="FL8" s="134"/>
      <c r="FM8" s="134"/>
      <c r="FN8" s="134"/>
      <c r="FO8" s="134"/>
      <c r="FP8" s="134"/>
      <c r="FQ8" s="134"/>
      <c r="FR8" s="134"/>
      <c r="FS8" s="134"/>
      <c r="FT8" s="134"/>
      <c r="FU8" s="134"/>
      <c r="FV8" s="134"/>
      <c r="FW8" s="134"/>
      <c r="FX8" s="134"/>
      <c r="FY8" s="134"/>
      <c r="FZ8" s="134"/>
      <c r="GA8" s="134"/>
      <c r="GB8" s="134"/>
      <c r="GC8" s="134"/>
      <c r="GD8" s="134"/>
      <c r="GE8" s="134"/>
      <c r="GF8" s="134"/>
      <c r="GG8" s="134"/>
      <c r="GH8" s="134"/>
      <c r="GI8" s="134"/>
      <c r="GJ8" s="134"/>
      <c r="GK8" s="134"/>
      <c r="GL8" s="134"/>
      <c r="GM8" s="134"/>
      <c r="GN8" s="134"/>
      <c r="GO8" s="134"/>
      <c r="GP8" s="134"/>
      <c r="GQ8" s="134"/>
      <c r="GR8" s="134"/>
      <c r="GS8" s="134"/>
      <c r="GT8" s="134"/>
      <c r="GU8" s="134"/>
      <c r="GV8" s="134"/>
      <c r="GW8" s="134"/>
      <c r="GX8" s="134"/>
      <c r="GY8" s="134"/>
      <c r="GZ8" s="134"/>
      <c r="HA8" s="134"/>
      <c r="HB8" s="134"/>
      <c r="HC8" s="134"/>
      <c r="HD8" s="134"/>
      <c r="HE8" s="134"/>
      <c r="HF8" s="134"/>
      <c r="HG8" s="134"/>
      <c r="HH8" s="134"/>
      <c r="HI8" s="134"/>
      <c r="HJ8" s="134"/>
      <c r="HK8" s="134"/>
      <c r="HL8" s="134"/>
      <c r="HM8" s="134"/>
      <c r="HN8" s="134"/>
      <c r="HO8" s="134"/>
      <c r="HP8" s="134"/>
      <c r="HQ8" s="134"/>
      <c r="HR8" s="134"/>
      <c r="HS8" s="134"/>
      <c r="HT8" s="134"/>
      <c r="HU8" s="134"/>
      <c r="HV8" s="134"/>
      <c r="HW8" s="134"/>
      <c r="HX8" s="134"/>
      <c r="HY8" s="134"/>
      <c r="HZ8" s="134"/>
      <c r="IA8" s="134"/>
      <c r="IB8" s="134"/>
      <c r="IC8" s="134"/>
      <c r="ID8" s="134"/>
      <c r="IE8" s="134"/>
      <c r="IF8" s="134"/>
      <c r="IG8" s="134"/>
      <c r="IH8" s="134"/>
      <c r="II8" s="134"/>
      <c r="IJ8" s="134"/>
      <c r="IK8" s="134"/>
      <c r="IL8" s="134"/>
      <c r="IM8" s="134"/>
      <c r="IN8" s="134"/>
      <c r="IO8" s="134"/>
      <c r="IP8" s="134"/>
      <c r="IQ8" s="134"/>
      <c r="IR8" s="134"/>
      <c r="IS8" s="134"/>
      <c r="IT8" s="134"/>
      <c r="IU8" s="134"/>
      <c r="IV8" s="134"/>
      <c r="IW8" s="134"/>
      <c r="IX8" s="134"/>
      <c r="IY8" s="134"/>
      <c r="IZ8" s="134"/>
      <c r="JA8" s="134"/>
      <c r="JB8" s="134"/>
      <c r="JC8" s="134"/>
      <c r="JD8" s="134"/>
      <c r="JE8" s="134"/>
      <c r="JF8" s="134"/>
      <c r="JG8" s="134"/>
      <c r="JH8" s="134"/>
      <c r="JI8" s="134"/>
      <c r="JJ8" s="134"/>
      <c r="JK8" s="134"/>
      <c r="JL8" s="134"/>
      <c r="JM8" s="134"/>
      <c r="JN8" s="134"/>
      <c r="JO8" s="134"/>
      <c r="JP8" s="134"/>
      <c r="JQ8" s="134"/>
      <c r="JR8" s="134"/>
      <c r="JS8" s="134"/>
      <c r="JT8" s="134"/>
      <c r="JU8" s="134"/>
      <c r="JV8" s="134"/>
      <c r="JW8" s="134"/>
      <c r="JX8" s="134"/>
      <c r="JY8" s="134"/>
      <c r="JZ8" s="134"/>
      <c r="KA8" s="134"/>
      <c r="KB8" s="134"/>
      <c r="KC8" s="134"/>
      <c r="KD8" s="134"/>
      <c r="KE8" s="134"/>
      <c r="KF8" s="134"/>
      <c r="KG8" s="134"/>
      <c r="KH8" s="134"/>
      <c r="KI8" s="134"/>
      <c r="KJ8" s="134"/>
      <c r="KK8" s="134"/>
      <c r="KL8" s="134"/>
      <c r="KM8" s="134"/>
      <c r="KN8" s="134"/>
      <c r="KO8" s="134"/>
      <c r="KP8" s="134"/>
      <c r="KQ8" s="134"/>
      <c r="KR8" s="134"/>
      <c r="KS8" s="134"/>
      <c r="KT8" s="134"/>
      <c r="KU8" s="134"/>
      <c r="KV8" s="134"/>
      <c r="KW8" s="134"/>
      <c r="KX8" s="134"/>
      <c r="KY8" s="134"/>
      <c r="KZ8" s="134"/>
      <c r="LA8" s="134"/>
      <c r="LB8" s="134"/>
      <c r="LC8" s="134"/>
      <c r="LD8" s="134"/>
      <c r="LE8" s="134"/>
      <c r="LF8" s="134"/>
      <c r="LG8" s="134"/>
      <c r="LH8" s="134"/>
      <c r="LI8" s="134"/>
      <c r="LJ8" s="134"/>
      <c r="LK8" s="134"/>
      <c r="LL8" s="134"/>
      <c r="LM8" s="134"/>
      <c r="LN8" s="134"/>
      <c r="LO8" s="134"/>
      <c r="LP8" s="134"/>
      <c r="LQ8" s="134"/>
      <c r="LR8" s="134"/>
      <c r="LS8" s="134"/>
      <c r="LT8" s="134"/>
      <c r="LU8" s="134"/>
      <c r="LV8" s="134"/>
      <c r="LW8" s="134"/>
      <c r="LX8" s="134"/>
      <c r="LY8" s="134"/>
      <c r="LZ8" s="134"/>
      <c r="MA8" s="134"/>
      <c r="MB8" s="134"/>
      <c r="MC8" s="134"/>
      <c r="MD8" s="134"/>
      <c r="ME8" s="134"/>
      <c r="MF8" s="134"/>
      <c r="MG8" s="134"/>
      <c r="MH8" s="134"/>
      <c r="MI8" s="134"/>
      <c r="MJ8" s="134"/>
      <c r="MK8" s="134"/>
      <c r="ML8" s="134"/>
      <c r="MM8" s="134"/>
      <c r="MN8" s="134"/>
      <c r="MO8" s="134"/>
      <c r="MP8" s="134"/>
      <c r="MQ8" s="134"/>
      <c r="MR8" s="134"/>
      <c r="MS8" s="134"/>
      <c r="MT8" s="134"/>
      <c r="MU8" s="134"/>
      <c r="MV8" s="134"/>
      <c r="MW8" s="134"/>
      <c r="MX8" s="134"/>
      <c r="MY8" s="134"/>
      <c r="MZ8" s="134"/>
      <c r="NA8" s="134"/>
      <c r="NB8" s="134"/>
      <c r="NC8" s="134"/>
      <c r="ND8" s="134"/>
      <c r="NE8" s="134"/>
      <c r="NF8" s="134"/>
      <c r="NG8" s="134"/>
      <c r="NH8" s="134"/>
      <c r="NI8" s="134"/>
      <c r="NJ8" s="134"/>
      <c r="NK8" s="134"/>
      <c r="NL8" s="134"/>
      <c r="NM8" s="134"/>
      <c r="NN8" s="134"/>
      <c r="NO8" s="134"/>
      <c r="NP8" s="134"/>
      <c r="NQ8" s="134"/>
      <c r="NR8" s="134"/>
      <c r="NS8" s="134"/>
      <c r="NT8" s="134"/>
      <c r="NU8" s="134"/>
      <c r="NV8" s="134"/>
      <c r="NW8" s="134"/>
      <c r="NX8" s="134"/>
      <c r="NY8" s="134"/>
      <c r="NZ8" s="134"/>
      <c r="OA8" s="134"/>
      <c r="OB8" s="134"/>
      <c r="OC8" s="134"/>
      <c r="OD8" s="134"/>
      <c r="OE8" s="134"/>
      <c r="OF8" s="134"/>
      <c r="OG8" s="134"/>
      <c r="OH8" s="134"/>
      <c r="OI8" s="134"/>
      <c r="OJ8" s="134"/>
      <c r="OK8" s="134"/>
      <c r="OL8" s="134"/>
      <c r="OM8" s="134"/>
      <c r="ON8" s="134"/>
      <c r="OO8" s="134"/>
      <c r="OP8" s="134"/>
      <c r="OQ8" s="134"/>
      <c r="OR8" s="134"/>
      <c r="OS8" s="134"/>
      <c r="OT8" s="134"/>
      <c r="OU8" s="134"/>
      <c r="OV8" s="134"/>
      <c r="OW8" s="134"/>
      <c r="OX8" s="134"/>
      <c r="OY8" s="134"/>
      <c r="OZ8" s="134"/>
      <c r="PA8" s="134"/>
      <c r="PB8" s="134"/>
      <c r="PC8" s="134"/>
      <c r="PD8" s="134"/>
      <c r="PE8" s="134"/>
      <c r="PF8" s="134"/>
      <c r="PG8" s="134"/>
      <c r="PH8" s="134"/>
      <c r="PI8" s="134"/>
      <c r="PJ8" s="134"/>
      <c r="PK8" s="134"/>
      <c r="PL8" s="134"/>
      <c r="PM8" s="134"/>
      <c r="PN8" s="134"/>
      <c r="PO8" s="134"/>
      <c r="PP8" s="134"/>
      <c r="PQ8" s="134"/>
      <c r="PR8" s="134"/>
      <c r="PS8" s="134"/>
      <c r="PT8" s="134"/>
      <c r="PU8" s="134"/>
      <c r="PV8" s="134"/>
      <c r="PW8" s="134"/>
      <c r="PX8" s="134"/>
      <c r="PY8" s="134"/>
      <c r="PZ8" s="134"/>
      <c r="QA8" s="134"/>
      <c r="QB8" s="134"/>
      <c r="QC8" s="134"/>
      <c r="QD8" s="134"/>
      <c r="QE8" s="134"/>
      <c r="QF8" s="134"/>
      <c r="QG8" s="134"/>
      <c r="QH8" s="134"/>
      <c r="QI8" s="134"/>
      <c r="QJ8" s="134"/>
      <c r="QK8" s="134"/>
      <c r="QL8" s="134"/>
      <c r="QM8" s="134"/>
      <c r="QN8" s="134"/>
      <c r="QO8" s="134"/>
      <c r="QP8" s="134"/>
      <c r="QQ8" s="134"/>
      <c r="QR8" s="134"/>
      <c r="QS8" s="134"/>
      <c r="QT8" s="134"/>
      <c r="QU8" s="134"/>
      <c r="QV8" s="134"/>
      <c r="QW8" s="134"/>
      <c r="QX8" s="134"/>
      <c r="QY8" s="134"/>
      <c r="QZ8" s="134"/>
      <c r="RA8" s="134"/>
      <c r="RB8" s="134"/>
      <c r="RC8" s="134"/>
      <c r="RD8" s="134"/>
      <c r="RE8" s="134"/>
      <c r="RF8" s="134"/>
      <c r="RG8" s="134"/>
      <c r="RH8" s="134"/>
      <c r="RI8" s="134"/>
      <c r="RJ8" s="134"/>
      <c r="RK8" s="134"/>
      <c r="RL8" s="134"/>
      <c r="RM8" s="134"/>
      <c r="RN8" s="134"/>
      <c r="RO8" s="134"/>
      <c r="RP8" s="134"/>
      <c r="RQ8" s="134"/>
      <c r="RR8" s="134"/>
      <c r="RS8" s="134"/>
      <c r="RT8" s="134"/>
      <c r="RU8" s="134"/>
      <c r="RV8" s="134"/>
      <c r="RW8" s="134"/>
      <c r="RX8" s="134"/>
      <c r="RY8" s="134"/>
      <c r="RZ8" s="134"/>
      <c r="SA8" s="134"/>
      <c r="SB8" s="134"/>
      <c r="SC8" s="134"/>
      <c r="SD8" s="134"/>
      <c r="SE8" s="134"/>
      <c r="SF8" s="134"/>
      <c r="SG8" s="134"/>
      <c r="SH8" s="134"/>
      <c r="SI8" s="134"/>
      <c r="SJ8" s="134"/>
      <c r="SK8" s="134"/>
      <c r="SL8" s="134"/>
      <c r="SM8" s="134"/>
      <c r="SN8" s="134"/>
      <c r="SO8" s="134"/>
      <c r="SP8" s="134"/>
      <c r="SQ8" s="134"/>
      <c r="SR8" s="134"/>
      <c r="SS8" s="134"/>
      <c r="ST8" s="134"/>
      <c r="SU8" s="134"/>
      <c r="SV8" s="134"/>
      <c r="SW8" s="134"/>
      <c r="SX8" s="134"/>
      <c r="SY8" s="134"/>
      <c r="SZ8" s="134"/>
      <c r="TA8" s="134"/>
      <c r="TB8" s="134"/>
      <c r="TC8" s="134"/>
      <c r="TD8" s="134"/>
      <c r="TE8" s="134"/>
      <c r="TF8" s="134"/>
      <c r="TG8" s="134"/>
      <c r="TH8" s="134"/>
      <c r="TI8" s="134"/>
      <c r="TJ8" s="134"/>
      <c r="TK8" s="134"/>
      <c r="TL8" s="134"/>
      <c r="TM8" s="134"/>
      <c r="TN8" s="134"/>
      <c r="TO8" s="134"/>
      <c r="TP8" s="134"/>
      <c r="TQ8" s="134"/>
      <c r="TR8" s="134"/>
      <c r="TS8" s="134"/>
      <c r="TT8" s="134"/>
      <c r="TU8" s="134"/>
      <c r="TV8" s="134"/>
      <c r="TW8" s="134"/>
      <c r="TX8" s="134"/>
      <c r="TY8" s="134"/>
      <c r="TZ8" s="134"/>
      <c r="UA8" s="134"/>
      <c r="UB8" s="134"/>
      <c r="UC8" s="134"/>
      <c r="UD8" s="134"/>
      <c r="UE8" s="134"/>
      <c r="UF8" s="134"/>
      <c r="UG8" s="134"/>
      <c r="UH8" s="134"/>
      <c r="UI8" s="134"/>
      <c r="UJ8" s="134"/>
      <c r="UK8" s="134"/>
      <c r="UL8" s="134"/>
      <c r="UM8" s="134"/>
      <c r="UN8" s="134"/>
      <c r="UO8" s="134"/>
      <c r="UP8" s="134"/>
      <c r="UQ8" s="134"/>
      <c r="UR8" s="134"/>
      <c r="US8" s="134"/>
      <c r="UT8" s="134"/>
      <c r="UU8" s="134"/>
      <c r="UV8" s="134"/>
      <c r="UW8" s="134"/>
      <c r="UX8" s="134"/>
      <c r="UY8" s="134"/>
      <c r="UZ8" s="134"/>
      <c r="VA8" s="134"/>
      <c r="VB8" s="134"/>
      <c r="VC8" s="134"/>
      <c r="VD8" s="134"/>
      <c r="VE8" s="134"/>
      <c r="VF8" s="134"/>
      <c r="VG8" s="134"/>
      <c r="VH8" s="134"/>
      <c r="VI8" s="134"/>
      <c r="VJ8" s="134"/>
      <c r="VK8" s="134"/>
      <c r="VL8" s="134"/>
      <c r="VM8" s="134"/>
      <c r="VN8" s="134"/>
      <c r="VO8" s="134"/>
      <c r="VP8" s="134"/>
      <c r="VQ8" s="134"/>
      <c r="VR8" s="134"/>
      <c r="VS8" s="134"/>
      <c r="VT8" s="134"/>
      <c r="VU8" s="134"/>
      <c r="VV8" s="134"/>
      <c r="VW8" s="134"/>
      <c r="VX8" s="134"/>
      <c r="VY8" s="134"/>
      <c r="VZ8" s="134"/>
      <c r="WA8" s="134"/>
      <c r="WB8" s="134"/>
      <c r="WC8" s="134"/>
      <c r="WD8" s="134"/>
      <c r="WE8" s="134"/>
      <c r="WF8" s="134"/>
      <c r="WG8" s="134"/>
      <c r="WH8" s="134"/>
      <c r="WI8" s="134"/>
      <c r="WJ8" s="134"/>
      <c r="WK8" s="134"/>
      <c r="WL8" s="134"/>
      <c r="WM8" s="134"/>
      <c r="WN8" s="134"/>
      <c r="WO8" s="134"/>
      <c r="WP8" s="134"/>
      <c r="WQ8" s="134"/>
      <c r="WR8" s="134"/>
      <c r="WS8" s="134"/>
      <c r="WT8" s="134"/>
      <c r="WU8" s="134"/>
      <c r="WV8" s="134"/>
      <c r="WW8" s="134"/>
      <c r="WX8" s="134"/>
      <c r="WY8" s="134"/>
      <c r="WZ8" s="134"/>
      <c r="XA8" s="134"/>
      <c r="XB8" s="134"/>
      <c r="XC8" s="134"/>
      <c r="XD8" s="134"/>
      <c r="XE8" s="134"/>
      <c r="XF8" s="134"/>
      <c r="XG8" s="134"/>
      <c r="XH8" s="134"/>
      <c r="XI8" s="134"/>
      <c r="XJ8" s="134"/>
      <c r="XK8" s="134"/>
      <c r="XL8" s="134"/>
      <c r="XM8" s="134"/>
      <c r="XN8" s="134"/>
      <c r="XO8" s="134"/>
      <c r="XP8" s="134"/>
      <c r="XQ8" s="134"/>
      <c r="XR8" s="134"/>
      <c r="XS8" s="134"/>
      <c r="XT8" s="134"/>
      <c r="XU8" s="134"/>
      <c r="XV8" s="134"/>
      <c r="XW8" s="134"/>
      <c r="XX8" s="134"/>
      <c r="XY8" s="134"/>
      <c r="XZ8" s="134"/>
      <c r="YA8" s="134"/>
      <c r="YB8" s="134"/>
      <c r="YC8" s="134"/>
      <c r="YD8" s="134"/>
      <c r="YE8" s="134"/>
      <c r="YF8" s="134"/>
      <c r="YG8" s="134"/>
      <c r="YH8" s="134"/>
      <c r="YI8" s="134"/>
      <c r="YJ8" s="134"/>
      <c r="YK8" s="134"/>
      <c r="YL8" s="134"/>
      <c r="YM8" s="134"/>
      <c r="YN8" s="134"/>
      <c r="YO8" s="134"/>
      <c r="YP8" s="134"/>
      <c r="YQ8" s="134"/>
      <c r="YR8" s="134"/>
      <c r="YS8" s="134"/>
      <c r="YT8" s="134"/>
      <c r="YU8" s="134"/>
      <c r="YV8" s="134"/>
      <c r="YW8" s="134"/>
      <c r="YX8" s="134"/>
      <c r="YY8" s="134"/>
      <c r="YZ8" s="134"/>
      <c r="ZA8" s="134"/>
      <c r="ZB8" s="134"/>
      <c r="ZC8" s="134"/>
      <c r="ZD8" s="134"/>
      <c r="ZE8" s="134"/>
      <c r="ZF8" s="134"/>
      <c r="ZG8" s="134"/>
      <c r="ZH8" s="134"/>
      <c r="ZI8" s="134"/>
      <c r="ZJ8" s="134"/>
      <c r="ZK8" s="134"/>
      <c r="ZL8" s="134"/>
      <c r="ZM8" s="134"/>
      <c r="ZN8" s="134"/>
      <c r="ZO8" s="134"/>
      <c r="ZP8" s="134"/>
      <c r="ZQ8" s="134"/>
      <c r="ZR8" s="134"/>
      <c r="ZS8" s="134"/>
      <c r="ZT8" s="134"/>
      <c r="ZU8" s="134"/>
      <c r="ZV8" s="134"/>
      <c r="ZW8" s="134"/>
      <c r="ZX8" s="134"/>
      <c r="ZY8" s="134"/>
      <c r="ZZ8" s="134"/>
      <c r="AAA8" s="134"/>
      <c r="AAB8" s="134"/>
      <c r="AAC8" s="134"/>
      <c r="AAD8" s="134"/>
      <c r="AAE8" s="134"/>
      <c r="AAF8" s="134"/>
      <c r="AAG8" s="134"/>
      <c r="AAH8" s="134"/>
      <c r="AAI8" s="134"/>
      <c r="AAJ8" s="134"/>
      <c r="AAK8" s="134"/>
      <c r="AAL8" s="134"/>
      <c r="AAM8" s="134"/>
      <c r="AAN8" s="134"/>
      <c r="AAO8" s="134"/>
      <c r="AAP8" s="134"/>
      <c r="AAQ8" s="134"/>
      <c r="AAR8" s="134"/>
      <c r="AAS8" s="134"/>
      <c r="AAT8" s="134"/>
      <c r="AAU8" s="134"/>
      <c r="AAV8" s="134"/>
      <c r="AAW8" s="134"/>
      <c r="AAX8" s="134"/>
      <c r="AAY8" s="134"/>
      <c r="AAZ8" s="134"/>
      <c r="ABA8" s="134"/>
      <c r="ABB8" s="134"/>
      <c r="ABC8" s="134"/>
      <c r="ABD8" s="134"/>
      <c r="ABE8" s="134"/>
      <c r="ABF8" s="134"/>
      <c r="ABG8" s="134"/>
      <c r="ABH8" s="134"/>
      <c r="ABI8" s="134"/>
      <c r="ABJ8" s="134"/>
      <c r="ABK8" s="134"/>
      <c r="ABL8" s="134"/>
      <c r="ABM8" s="134"/>
      <c r="ABN8" s="134"/>
      <c r="ABO8" s="134"/>
      <c r="ABP8" s="134"/>
      <c r="ABQ8" s="134"/>
      <c r="ABR8" s="134"/>
      <c r="ABS8" s="134"/>
      <c r="ABT8" s="134"/>
      <c r="ABU8" s="134"/>
      <c r="ABV8" s="134"/>
      <c r="ABW8" s="134"/>
      <c r="ABX8" s="134"/>
      <c r="ABY8" s="134"/>
      <c r="ABZ8" s="134"/>
      <c r="ACA8" s="134"/>
      <c r="ACB8" s="134"/>
      <c r="ACC8" s="134"/>
      <c r="ACD8" s="134"/>
      <c r="ACE8" s="134"/>
      <c r="ACF8" s="134"/>
      <c r="ACG8" s="134"/>
      <c r="ACH8" s="134"/>
      <c r="ACI8" s="134"/>
      <c r="ACJ8" s="134"/>
      <c r="ACK8" s="134"/>
      <c r="ACL8" s="134"/>
      <c r="ACM8" s="134"/>
      <c r="ACN8" s="134"/>
      <c r="ACO8" s="134"/>
      <c r="ACP8" s="134"/>
      <c r="ACQ8" s="134"/>
      <c r="ACR8" s="134"/>
      <c r="ACS8" s="134"/>
      <c r="ACT8" s="134"/>
      <c r="ACU8" s="134"/>
      <c r="ACV8" s="134"/>
      <c r="ACW8" s="134"/>
      <c r="ACX8" s="134"/>
      <c r="ACY8" s="134"/>
      <c r="ACZ8" s="134"/>
      <c r="ADA8" s="134"/>
      <c r="ADB8" s="134"/>
      <c r="ADC8" s="134"/>
      <c r="ADD8" s="134"/>
      <c r="ADE8" s="134"/>
      <c r="ADF8" s="134"/>
      <c r="ADG8" s="134"/>
      <c r="ADH8" s="134"/>
      <c r="ADI8" s="134"/>
      <c r="ADJ8" s="134"/>
      <c r="ADK8" s="134"/>
      <c r="ADL8" s="134"/>
      <c r="ADM8" s="134"/>
      <c r="ADN8" s="134"/>
      <c r="ADO8" s="134"/>
      <c r="ADP8" s="134"/>
      <c r="ADQ8" s="134"/>
      <c r="ADR8" s="134"/>
      <c r="ADS8" s="134"/>
      <c r="ADT8" s="134"/>
      <c r="ADU8" s="134"/>
      <c r="ADV8" s="134"/>
      <c r="ADW8" s="134"/>
      <c r="ADX8" s="134"/>
      <c r="ADY8" s="134"/>
      <c r="ADZ8" s="134"/>
      <c r="AEA8" s="134"/>
      <c r="AEB8" s="134"/>
      <c r="AEC8" s="134"/>
      <c r="AED8" s="134"/>
      <c r="AEE8" s="134"/>
      <c r="AEF8" s="134"/>
      <c r="AEG8" s="134"/>
      <c r="AEH8" s="134"/>
      <c r="AEI8" s="134"/>
      <c r="AEJ8" s="134"/>
      <c r="AEK8" s="134"/>
      <c r="AEL8" s="134"/>
      <c r="AEM8" s="134"/>
      <c r="AEN8" s="134"/>
      <c r="AEO8" s="134"/>
      <c r="AEP8" s="134"/>
      <c r="AEQ8" s="134"/>
      <c r="AER8" s="134"/>
      <c r="AES8" s="134"/>
      <c r="AET8" s="134"/>
      <c r="AEU8" s="134"/>
      <c r="AEV8" s="134"/>
      <c r="AEW8" s="134"/>
      <c r="AEX8" s="134"/>
      <c r="AEY8" s="134"/>
      <c r="AEZ8" s="134"/>
      <c r="AFA8" s="134"/>
      <c r="AFB8" s="134"/>
      <c r="AFC8" s="134"/>
      <c r="AFD8" s="134"/>
      <c r="AFE8" s="134"/>
      <c r="AFF8" s="134"/>
      <c r="AFG8" s="134"/>
      <c r="AFH8" s="134"/>
      <c r="AFI8" s="134"/>
      <c r="AFJ8" s="134"/>
      <c r="AFK8" s="134"/>
      <c r="AFL8" s="134"/>
      <c r="AFM8" s="134"/>
    </row>
    <row r="9" spans="1:845" ht="15" customHeight="1" x14ac:dyDescent="0.2">
      <c r="B9" s="254" t="s">
        <v>13036</v>
      </c>
      <c r="C9" s="255">
        <v>2100</v>
      </c>
      <c r="D9" s="256" t="s">
        <v>13037</v>
      </c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</row>
    <row r="10" spans="1:845" x14ac:dyDescent="0.2">
      <c r="B10" s="254" t="s">
        <v>13038</v>
      </c>
      <c r="C10" s="255">
        <v>4200</v>
      </c>
      <c r="D10" s="256" t="s">
        <v>13037</v>
      </c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</row>
    <row r="11" spans="1:845" s="257" customFormat="1" x14ac:dyDescent="0.2">
      <c r="B11" s="254" t="s">
        <v>13039</v>
      </c>
      <c r="C11" s="255">
        <v>6370</v>
      </c>
      <c r="D11" s="256" t="s">
        <v>13040</v>
      </c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  <c r="AAA11" s="134"/>
      <c r="AAB11" s="134"/>
      <c r="AAC11" s="134"/>
      <c r="AAD11" s="134"/>
      <c r="AAE11" s="134"/>
      <c r="AAF11" s="134"/>
      <c r="AAG11" s="134"/>
      <c r="AAH11" s="134"/>
      <c r="AAI11" s="134"/>
      <c r="AAJ11" s="134"/>
      <c r="AAK11" s="134"/>
      <c r="AAL11" s="134"/>
      <c r="AAM11" s="134"/>
      <c r="AAN11" s="134"/>
      <c r="AAO11" s="134"/>
      <c r="AAP11" s="134"/>
      <c r="AAQ11" s="134"/>
      <c r="AAR11" s="134"/>
      <c r="AAS11" s="134"/>
      <c r="AAT11" s="134"/>
      <c r="AAU11" s="134"/>
      <c r="AAV11" s="134"/>
      <c r="AAW11" s="134"/>
      <c r="AAX11" s="134"/>
      <c r="AAY11" s="134"/>
      <c r="AAZ11" s="134"/>
      <c r="ABA11" s="134"/>
      <c r="ABB11" s="134"/>
      <c r="ABC11" s="134"/>
      <c r="ABD11" s="134"/>
      <c r="ABE11" s="134"/>
      <c r="ABF11" s="134"/>
      <c r="ABG11" s="134"/>
      <c r="ABH11" s="134"/>
      <c r="ABI11" s="134"/>
      <c r="ABJ11" s="134"/>
      <c r="ABK11" s="134"/>
      <c r="ABL11" s="134"/>
      <c r="ABM11" s="134"/>
      <c r="ABN11" s="134"/>
      <c r="ABO11" s="134"/>
      <c r="ABP11" s="134"/>
      <c r="ABQ11" s="134"/>
      <c r="ABR11" s="134"/>
      <c r="ABS11" s="134"/>
      <c r="ABT11" s="134"/>
      <c r="ABU11" s="134"/>
      <c r="ABV11" s="134"/>
      <c r="ABW11" s="134"/>
      <c r="ABX11" s="134"/>
      <c r="ABY11" s="134"/>
      <c r="ABZ11" s="134"/>
      <c r="ACA11" s="134"/>
      <c r="ACB11" s="134"/>
      <c r="ACC11" s="134"/>
      <c r="ACD11" s="134"/>
      <c r="ACE11" s="134"/>
      <c r="ACF11" s="134"/>
      <c r="ACG11" s="134"/>
      <c r="ACH11" s="134"/>
      <c r="ACI11" s="134"/>
      <c r="ACJ11" s="134"/>
      <c r="ACK11" s="134"/>
      <c r="ACL11" s="134"/>
      <c r="ACM11" s="134"/>
      <c r="ACN11" s="134"/>
      <c r="ACO11" s="134"/>
      <c r="ACP11" s="134"/>
      <c r="ACQ11" s="134"/>
      <c r="ACR11" s="134"/>
      <c r="ACS11" s="134"/>
      <c r="ACT11" s="134"/>
      <c r="ACU11" s="134"/>
      <c r="ACV11" s="134"/>
      <c r="ACW11" s="134"/>
      <c r="ACX11" s="134"/>
      <c r="ACY11" s="134"/>
      <c r="ACZ11" s="134"/>
      <c r="ADA11" s="134"/>
      <c r="ADB11" s="134"/>
      <c r="ADC11" s="134"/>
      <c r="ADD11" s="134"/>
      <c r="ADE11" s="134"/>
      <c r="ADF11" s="134"/>
      <c r="ADG11" s="134"/>
      <c r="ADH11" s="134"/>
      <c r="ADI11" s="134"/>
      <c r="ADJ11" s="134"/>
      <c r="ADK11" s="134"/>
      <c r="ADL11" s="134"/>
      <c r="ADM11" s="134"/>
      <c r="ADN11" s="134"/>
      <c r="ADO11" s="134"/>
      <c r="ADP11" s="134"/>
      <c r="ADQ11" s="134"/>
      <c r="ADR11" s="134"/>
      <c r="ADS11" s="134"/>
      <c r="ADT11" s="134"/>
      <c r="ADU11" s="134"/>
      <c r="ADV11" s="134"/>
      <c r="ADW11" s="134"/>
      <c r="ADX11" s="134"/>
      <c r="ADY11" s="134"/>
      <c r="ADZ11" s="134"/>
      <c r="AEA11" s="134"/>
      <c r="AEB11" s="134"/>
      <c r="AEC11" s="134"/>
      <c r="AED11" s="134"/>
      <c r="AEE11" s="134"/>
      <c r="AEF11" s="134"/>
      <c r="AEG11" s="134"/>
      <c r="AEH11" s="134"/>
      <c r="AEI11" s="134"/>
      <c r="AEJ11" s="134"/>
      <c r="AEK11" s="134"/>
      <c r="AEL11" s="134"/>
      <c r="AEM11" s="134"/>
      <c r="AEN11" s="134"/>
      <c r="AEO11" s="134"/>
      <c r="AEP11" s="134"/>
      <c r="AEQ11" s="134"/>
      <c r="AER11" s="134"/>
      <c r="AES11" s="134"/>
      <c r="AET11" s="134"/>
      <c r="AEU11" s="134"/>
      <c r="AEV11" s="134"/>
      <c r="AEW11" s="134"/>
      <c r="AEX11" s="134"/>
      <c r="AEY11" s="134"/>
      <c r="AEZ11" s="134"/>
      <c r="AFA11" s="134"/>
      <c r="AFB11" s="134"/>
      <c r="AFC11" s="134"/>
      <c r="AFD11" s="134"/>
      <c r="AFE11" s="134"/>
      <c r="AFF11" s="134"/>
      <c r="AFG11" s="134"/>
      <c r="AFH11" s="134"/>
      <c r="AFI11" s="134"/>
      <c r="AFJ11" s="134"/>
      <c r="AFK11" s="134"/>
      <c r="AFL11" s="134"/>
      <c r="AFM11" s="134"/>
    </row>
    <row r="12" spans="1:845" x14ac:dyDescent="0.2">
      <c r="B12" s="254" t="s">
        <v>13041</v>
      </c>
      <c r="C12" s="255">
        <v>7100</v>
      </c>
      <c r="D12" s="256" t="s">
        <v>13042</v>
      </c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</row>
    <row r="13" spans="1:845" ht="13.35" customHeight="1" x14ac:dyDescent="0.2">
      <c r="B13" s="254" t="s">
        <v>13043</v>
      </c>
      <c r="C13" s="255">
        <v>7986</v>
      </c>
      <c r="D13" s="256" t="s">
        <v>13044</v>
      </c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</row>
    <row r="14" spans="1:845" ht="13.35" customHeight="1" x14ac:dyDescent="0.2">
      <c r="B14" s="254" t="s">
        <v>13045</v>
      </c>
      <c r="C14" s="255">
        <v>10200</v>
      </c>
      <c r="D14" s="256" t="s">
        <v>13046</v>
      </c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</row>
    <row r="15" spans="1:845" x14ac:dyDescent="0.2">
      <c r="B15" s="254" t="s">
        <v>13047</v>
      </c>
      <c r="C15" s="255">
        <v>10800</v>
      </c>
      <c r="D15" s="256" t="s">
        <v>13048</v>
      </c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</row>
    <row r="16" spans="1:845" x14ac:dyDescent="0.2">
      <c r="B16" s="254" t="s">
        <v>13049</v>
      </c>
      <c r="C16" s="255">
        <v>13748</v>
      </c>
      <c r="D16" s="256" t="s">
        <v>13050</v>
      </c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</row>
    <row r="17" spans="2:36" x14ac:dyDescent="0.2">
      <c r="B17" s="254" t="s">
        <v>13051</v>
      </c>
      <c r="C17" s="255">
        <v>13966.05</v>
      </c>
      <c r="D17" s="256" t="s">
        <v>13052</v>
      </c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</row>
    <row r="18" spans="2:36" x14ac:dyDescent="0.2">
      <c r="B18" s="254" t="s">
        <v>13053</v>
      </c>
      <c r="C18" s="255">
        <v>14237</v>
      </c>
      <c r="D18" s="256" t="s">
        <v>13054</v>
      </c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</row>
    <row r="19" spans="2:36" x14ac:dyDescent="0.2">
      <c r="B19" s="254" t="s">
        <v>13055</v>
      </c>
      <c r="C19" s="255">
        <v>16000</v>
      </c>
      <c r="D19" s="256" t="s">
        <v>13056</v>
      </c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</row>
    <row r="20" spans="2:36" x14ac:dyDescent="0.2">
      <c r="B20" s="254" t="s">
        <v>13057</v>
      </c>
      <c r="C20" s="255">
        <v>17900</v>
      </c>
      <c r="D20" s="256" t="s">
        <v>13058</v>
      </c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</row>
    <row r="21" spans="2:36" x14ac:dyDescent="0.2">
      <c r="B21" s="254" t="s">
        <v>13059</v>
      </c>
      <c r="C21" s="255">
        <v>18072.349999999999</v>
      </c>
      <c r="D21" s="256" t="s">
        <v>13060</v>
      </c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</row>
    <row r="22" spans="2:36" x14ac:dyDescent="0.2">
      <c r="B22" s="254" t="s">
        <v>13061</v>
      </c>
      <c r="C22" s="255">
        <v>19400</v>
      </c>
      <c r="D22" s="256" t="s">
        <v>13062</v>
      </c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</row>
    <row r="23" spans="2:36" x14ac:dyDescent="0.2">
      <c r="B23" s="254" t="s">
        <v>13063</v>
      </c>
      <c r="C23" s="255">
        <v>20400</v>
      </c>
      <c r="D23" s="256" t="s">
        <v>13064</v>
      </c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</row>
    <row r="24" spans="2:36" x14ac:dyDescent="0.2">
      <c r="B24" s="254" t="s">
        <v>13065</v>
      </c>
      <c r="C24" s="255">
        <v>24197.25</v>
      </c>
      <c r="D24" s="256" t="s">
        <v>13066</v>
      </c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</row>
    <row r="25" spans="2:36" x14ac:dyDescent="0.2">
      <c r="B25" s="254" t="s">
        <v>13067</v>
      </c>
      <c r="C25" s="255">
        <v>26082</v>
      </c>
      <c r="D25" s="256" t="s">
        <v>13068</v>
      </c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</row>
    <row r="26" spans="2:36" x14ac:dyDescent="0.2">
      <c r="B26" s="254" t="s">
        <v>13069</v>
      </c>
      <c r="C26" s="255">
        <v>27640</v>
      </c>
      <c r="D26" s="256" t="s">
        <v>13070</v>
      </c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</row>
    <row r="27" spans="2:36" x14ac:dyDescent="0.2">
      <c r="B27" s="254" t="s">
        <v>13071</v>
      </c>
      <c r="C27" s="255">
        <v>34188</v>
      </c>
      <c r="D27" s="256" t="s">
        <v>13072</v>
      </c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</row>
    <row r="28" spans="2:36" x14ac:dyDescent="0.2">
      <c r="B28" s="254" t="s">
        <v>13073</v>
      </c>
      <c r="C28" s="255">
        <v>34450</v>
      </c>
      <c r="D28" s="256" t="s">
        <v>13074</v>
      </c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</row>
    <row r="29" spans="2:36" x14ac:dyDescent="0.2">
      <c r="B29" s="254" t="s">
        <v>13075</v>
      </c>
      <c r="C29" s="255">
        <v>36400</v>
      </c>
      <c r="D29" s="256" t="s">
        <v>13076</v>
      </c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</row>
    <row r="30" spans="2:36" x14ac:dyDescent="0.2">
      <c r="B30" s="254" t="s">
        <v>13077</v>
      </c>
      <c r="C30" s="255">
        <v>36460</v>
      </c>
      <c r="D30" s="256" t="s">
        <v>13078</v>
      </c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</row>
    <row r="31" spans="2:36" x14ac:dyDescent="0.2">
      <c r="B31" s="254" t="s">
        <v>13079</v>
      </c>
      <c r="C31" s="255">
        <v>38800</v>
      </c>
      <c r="D31" s="256" t="s">
        <v>13080</v>
      </c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</row>
    <row r="32" spans="2:36" x14ac:dyDescent="0.2">
      <c r="B32" s="254" t="s">
        <v>13081</v>
      </c>
      <c r="C32" s="255">
        <v>40922.699999999997</v>
      </c>
      <c r="D32" s="256" t="s">
        <v>13082</v>
      </c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</row>
    <row r="33" spans="2:36" x14ac:dyDescent="0.2">
      <c r="B33" s="254" t="s">
        <v>13083</v>
      </c>
      <c r="C33" s="255">
        <v>44000</v>
      </c>
      <c r="D33" s="256" t="s">
        <v>13084</v>
      </c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  <c r="AD33" s="327"/>
      <c r="AE33" s="327"/>
      <c r="AF33" s="327"/>
      <c r="AG33" s="327"/>
      <c r="AH33" s="327"/>
      <c r="AI33" s="327"/>
      <c r="AJ33" s="327"/>
    </row>
    <row r="34" spans="2:36" x14ac:dyDescent="0.2">
      <c r="B34" s="254" t="s">
        <v>13085</v>
      </c>
      <c r="C34" s="255">
        <v>58200</v>
      </c>
      <c r="D34" s="256" t="s">
        <v>13086</v>
      </c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</row>
    <row r="35" spans="2:36" x14ac:dyDescent="0.2">
      <c r="B35" s="254" t="s">
        <v>13087</v>
      </c>
      <c r="C35" s="255">
        <v>61700</v>
      </c>
      <c r="D35" s="256" t="s">
        <v>13088</v>
      </c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</row>
    <row r="36" spans="2:36" x14ac:dyDescent="0.2">
      <c r="B36" s="254" t="s">
        <v>13089</v>
      </c>
      <c r="C36" s="255">
        <v>62850</v>
      </c>
      <c r="D36" s="256" t="s">
        <v>13090</v>
      </c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</row>
    <row r="37" spans="2:36" x14ac:dyDescent="0.2">
      <c r="B37" s="254" t="s">
        <v>13091</v>
      </c>
      <c r="C37" s="255">
        <v>67900</v>
      </c>
      <c r="D37" s="256" t="s">
        <v>13062</v>
      </c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</row>
    <row r="38" spans="2:36" x14ac:dyDescent="0.2">
      <c r="B38" s="254" t="s">
        <v>13092</v>
      </c>
      <c r="C38" s="255">
        <v>72260</v>
      </c>
      <c r="D38" s="256" t="s">
        <v>13093</v>
      </c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</row>
    <row r="39" spans="2:36" x14ac:dyDescent="0.2">
      <c r="B39" s="254" t="s">
        <v>13094</v>
      </c>
      <c r="C39" s="255">
        <v>101500</v>
      </c>
      <c r="D39" s="256" t="s">
        <v>13095</v>
      </c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</row>
    <row r="40" spans="2:36" x14ac:dyDescent="0.2">
      <c r="B40" s="254" t="s">
        <v>13096</v>
      </c>
      <c r="C40" s="255">
        <v>118100</v>
      </c>
      <c r="D40" s="256" t="s">
        <v>13097</v>
      </c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</row>
    <row r="41" spans="2:36" x14ac:dyDescent="0.2">
      <c r="B41" s="254" t="s">
        <v>13098</v>
      </c>
      <c r="C41" s="255">
        <v>141600</v>
      </c>
      <c r="D41" s="256" t="s">
        <v>13099</v>
      </c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</row>
    <row r="42" spans="2:36" ht="12.75" customHeight="1" x14ac:dyDescent="0.2">
      <c r="B42" s="254" t="s">
        <v>13100</v>
      </c>
      <c r="C42" s="255">
        <v>148500</v>
      </c>
      <c r="D42" s="256" t="s">
        <v>13101</v>
      </c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</row>
    <row r="43" spans="2:36" ht="12.75" customHeight="1" x14ac:dyDescent="0.2">
      <c r="B43" s="254" t="s">
        <v>13102</v>
      </c>
      <c r="C43" s="255">
        <v>148500</v>
      </c>
      <c r="D43" s="256" t="s">
        <v>13103</v>
      </c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</row>
    <row r="44" spans="2:36" x14ac:dyDescent="0.2">
      <c r="B44" s="254" t="s">
        <v>13104</v>
      </c>
      <c r="C44" s="255">
        <v>240100</v>
      </c>
      <c r="D44" s="256" t="s">
        <v>13105</v>
      </c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</row>
    <row r="45" spans="2:36" x14ac:dyDescent="0.2">
      <c r="B45" s="254" t="s">
        <v>13106</v>
      </c>
      <c r="C45" s="255">
        <v>571800</v>
      </c>
      <c r="D45" s="256" t="s">
        <v>13107</v>
      </c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</row>
    <row r="46" spans="2:36" x14ac:dyDescent="0.2">
      <c r="B46" s="254" t="s">
        <v>13108</v>
      </c>
      <c r="C46" s="255">
        <v>1590124.9</v>
      </c>
      <c r="D46" s="256" t="s">
        <v>13109</v>
      </c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</row>
    <row r="47" spans="2:36" x14ac:dyDescent="0.2">
      <c r="B47" s="254" t="s">
        <v>13110</v>
      </c>
      <c r="C47" s="255">
        <v>18126</v>
      </c>
      <c r="D47" s="256" t="s">
        <v>13111</v>
      </c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</row>
    <row r="48" spans="2:36" x14ac:dyDescent="0.2">
      <c r="B48" s="254" t="s">
        <v>13112</v>
      </c>
      <c r="C48" s="255">
        <v>2989974</v>
      </c>
      <c r="D48" s="256" t="s">
        <v>13113</v>
      </c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</row>
    <row r="49" spans="2:36" x14ac:dyDescent="0.2">
      <c r="B49" s="254" t="s">
        <v>13114</v>
      </c>
      <c r="C49" s="255">
        <v>3047469</v>
      </c>
      <c r="D49" s="256" t="s">
        <v>13115</v>
      </c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</row>
    <row r="50" spans="2:36" x14ac:dyDescent="0.2">
      <c r="B50" s="254" t="s">
        <v>13116</v>
      </c>
      <c r="C50" s="255">
        <v>3118210</v>
      </c>
      <c r="D50" s="256" t="s">
        <v>13117</v>
      </c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</row>
    <row r="51" spans="2:36" x14ac:dyDescent="0.2">
      <c r="B51" s="254" t="s">
        <v>13118</v>
      </c>
      <c r="C51" s="255">
        <v>18029.25</v>
      </c>
      <c r="D51" s="256" t="s">
        <v>13119</v>
      </c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</row>
    <row r="52" spans="2:36" x14ac:dyDescent="0.2">
      <c r="B52" s="254" t="s">
        <v>13120</v>
      </c>
      <c r="C52" s="255">
        <v>26372.85</v>
      </c>
      <c r="D52" s="256" t="s">
        <v>13121</v>
      </c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</row>
    <row r="53" spans="2:36" x14ac:dyDescent="0.2">
      <c r="B53" s="254" t="s">
        <v>13122</v>
      </c>
      <c r="C53" s="255">
        <v>35234.85</v>
      </c>
      <c r="D53" s="256" t="s">
        <v>13123</v>
      </c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</row>
    <row r="54" spans="2:36" x14ac:dyDescent="0.2">
      <c r="B54" s="254" t="s">
        <v>13124</v>
      </c>
      <c r="C54" s="255">
        <v>6763.9</v>
      </c>
      <c r="D54" s="256" t="s">
        <v>13125</v>
      </c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</row>
    <row r="55" spans="2:36" x14ac:dyDescent="0.2">
      <c r="B55" s="258" t="s">
        <v>13126</v>
      </c>
      <c r="C55" s="255">
        <v>21615.3</v>
      </c>
      <c r="D55" s="256" t="s">
        <v>13127</v>
      </c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</row>
    <row r="56" spans="2:36" x14ac:dyDescent="0.2">
      <c r="B56" s="258" t="s">
        <v>13128</v>
      </c>
      <c r="C56" s="255">
        <v>24215.3</v>
      </c>
      <c r="D56" s="256" t="s">
        <v>13129</v>
      </c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</row>
    <row r="57" spans="2:36" x14ac:dyDescent="0.2">
      <c r="B57" s="258" t="s">
        <v>13130</v>
      </c>
      <c r="C57" s="255">
        <v>40342.050000000003</v>
      </c>
      <c r="D57" s="256" t="s">
        <v>13131</v>
      </c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</row>
    <row r="58" spans="2:36" x14ac:dyDescent="0.2">
      <c r="B58" s="258" t="s">
        <v>13132</v>
      </c>
      <c r="C58" s="255">
        <v>55035.75</v>
      </c>
      <c r="D58" s="256" t="s">
        <v>13133</v>
      </c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</row>
    <row r="59" spans="2:36" x14ac:dyDescent="0.2">
      <c r="B59" s="258" t="s">
        <v>13134</v>
      </c>
      <c r="C59" s="255">
        <v>9168.7000000000007</v>
      </c>
      <c r="D59" s="256" t="s">
        <v>13135</v>
      </c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</row>
    <row r="60" spans="2:36" x14ac:dyDescent="0.2">
      <c r="B60" s="258" t="s">
        <v>13136</v>
      </c>
      <c r="C60" s="255">
        <v>29600</v>
      </c>
      <c r="D60" s="256" t="s">
        <v>13137</v>
      </c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</row>
    <row r="61" spans="2:36" x14ac:dyDescent="0.2">
      <c r="B61" s="258" t="s">
        <v>13138</v>
      </c>
      <c r="C61" s="255">
        <v>185000</v>
      </c>
      <c r="D61" s="256" t="s">
        <v>13139</v>
      </c>
      <c r="E61" s="327"/>
      <c r="F61" s="327"/>
      <c r="G61" s="327"/>
      <c r="H61" s="327"/>
      <c r="I61" s="327"/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</row>
    <row r="62" spans="2:36" ht="13.35" customHeight="1" x14ac:dyDescent="0.2">
      <c r="B62" s="254" t="s">
        <v>13140</v>
      </c>
      <c r="C62" s="255">
        <v>225000</v>
      </c>
      <c r="D62" s="256" t="s">
        <v>13141</v>
      </c>
      <c r="E62" s="327"/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</row>
    <row r="63" spans="2:36" ht="13.35" customHeight="1" x14ac:dyDescent="0.2">
      <c r="B63" s="254" t="s">
        <v>13142</v>
      </c>
      <c r="C63" s="255">
        <v>2500000</v>
      </c>
      <c r="D63" s="256" t="s">
        <v>13143</v>
      </c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327"/>
      <c r="AC63" s="327"/>
      <c r="AD63" s="327"/>
      <c r="AE63" s="327"/>
      <c r="AF63" s="327"/>
      <c r="AG63" s="327"/>
      <c r="AH63" s="327"/>
      <c r="AI63" s="327"/>
      <c r="AJ63" s="327"/>
    </row>
    <row r="64" spans="2:36" ht="13.35" customHeight="1" x14ac:dyDescent="0.2">
      <c r="B64" s="254" t="s">
        <v>13144</v>
      </c>
      <c r="C64" s="255">
        <v>4667</v>
      </c>
      <c r="D64" s="256" t="s">
        <v>13145</v>
      </c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</row>
    <row r="65" spans="2:36" ht="13.35" customHeight="1" x14ac:dyDescent="0.2">
      <c r="B65" s="254" t="s">
        <v>13146</v>
      </c>
      <c r="C65" s="255">
        <v>21619.5</v>
      </c>
      <c r="D65" s="256" t="s">
        <v>13147</v>
      </c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  <c r="AC65" s="327"/>
      <c r="AD65" s="327"/>
      <c r="AE65" s="327"/>
      <c r="AF65" s="327"/>
      <c r="AG65" s="327"/>
      <c r="AH65" s="327"/>
      <c r="AI65" s="327"/>
      <c r="AJ65" s="327"/>
    </row>
    <row r="66" spans="2:36" ht="13.35" customHeight="1" x14ac:dyDescent="0.2">
      <c r="B66" s="254" t="s">
        <v>13148</v>
      </c>
      <c r="C66" s="255">
        <v>24190.5</v>
      </c>
      <c r="D66" s="256" t="s">
        <v>13149</v>
      </c>
      <c r="E66" s="327"/>
      <c r="F66" s="327"/>
      <c r="G66" s="327"/>
      <c r="H66" s="327"/>
      <c r="I66" s="327"/>
      <c r="J66" s="327"/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327"/>
      <c r="AA66" s="327"/>
      <c r="AB66" s="327"/>
      <c r="AC66" s="327"/>
      <c r="AD66" s="327"/>
      <c r="AE66" s="327"/>
      <c r="AF66" s="327"/>
      <c r="AG66" s="327"/>
      <c r="AH66" s="327"/>
      <c r="AI66" s="327"/>
      <c r="AJ66" s="327"/>
    </row>
    <row r="67" spans="2:36" ht="13.35" customHeight="1" x14ac:dyDescent="0.2">
      <c r="B67" s="254" t="s">
        <v>13150</v>
      </c>
      <c r="C67" s="255">
        <v>30201.15</v>
      </c>
      <c r="D67" s="256" t="s">
        <v>13054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</row>
    <row r="68" spans="2:36" ht="13.35" customHeight="1" x14ac:dyDescent="0.2">
      <c r="B68" s="254" t="s">
        <v>13151</v>
      </c>
      <c r="C68" s="255">
        <v>40922.699999999997</v>
      </c>
      <c r="D68" s="256" t="s">
        <v>13152</v>
      </c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</row>
    <row r="69" spans="2:36" ht="13.35" customHeight="1" x14ac:dyDescent="0.2">
      <c r="B69" s="254" t="s">
        <v>13153</v>
      </c>
      <c r="C69" s="255">
        <v>8200</v>
      </c>
      <c r="D69" s="256" t="s">
        <v>13154</v>
      </c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</row>
    <row r="70" spans="2:36" ht="13.35" customHeight="1" x14ac:dyDescent="0.2">
      <c r="B70" s="254" t="s">
        <v>13155</v>
      </c>
      <c r="C70" s="255">
        <v>8200</v>
      </c>
      <c r="D70" s="256" t="s">
        <v>13156</v>
      </c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</row>
    <row r="71" spans="2:36" ht="13.35" customHeight="1" x14ac:dyDescent="0.2">
      <c r="B71" s="254" t="s">
        <v>13157</v>
      </c>
      <c r="C71" s="255">
        <v>10898</v>
      </c>
      <c r="D71" s="256" t="s">
        <v>13121</v>
      </c>
      <c r="E71" s="327"/>
      <c r="F71" s="327"/>
      <c r="G71" s="327"/>
      <c r="H71" s="327"/>
      <c r="I71" s="327"/>
      <c r="J71" s="327"/>
      <c r="K71" s="327"/>
      <c r="L71" s="327"/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  <c r="AA71" s="327"/>
      <c r="AB71" s="327"/>
      <c r="AC71" s="327"/>
      <c r="AD71" s="327"/>
      <c r="AE71" s="327"/>
      <c r="AF71" s="327"/>
      <c r="AG71" s="327"/>
      <c r="AH71" s="327"/>
      <c r="AI71" s="327"/>
      <c r="AJ71" s="327"/>
    </row>
    <row r="72" spans="2:36" ht="13.35" customHeight="1" x14ac:dyDescent="0.2">
      <c r="B72" s="254" t="s">
        <v>13158</v>
      </c>
      <c r="C72" s="255">
        <v>32890</v>
      </c>
      <c r="D72" s="256" t="s">
        <v>13159</v>
      </c>
      <c r="E72" s="327"/>
      <c r="F72" s="327"/>
      <c r="G72" s="327"/>
      <c r="H72" s="327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</row>
    <row r="73" spans="2:36" ht="13.35" customHeight="1" x14ac:dyDescent="0.2">
      <c r="B73" s="254" t="s">
        <v>13160</v>
      </c>
      <c r="C73" s="255">
        <v>32890</v>
      </c>
      <c r="D73" s="256" t="s">
        <v>13161</v>
      </c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W73" s="327"/>
      <c r="X73" s="327"/>
      <c r="Y73" s="327"/>
      <c r="Z73" s="327"/>
      <c r="AA73" s="327"/>
      <c r="AB73" s="327"/>
      <c r="AC73" s="327"/>
      <c r="AD73" s="327"/>
      <c r="AE73" s="327"/>
      <c r="AF73" s="327"/>
      <c r="AG73" s="327"/>
      <c r="AH73" s="327"/>
      <c r="AI73" s="327"/>
      <c r="AJ73" s="327"/>
    </row>
    <row r="74" spans="2:36" ht="13.35" customHeight="1" x14ac:dyDescent="0.2">
      <c r="B74" s="254" t="s">
        <v>13162</v>
      </c>
      <c r="C74" s="255">
        <v>34650</v>
      </c>
      <c r="D74" s="256" t="s">
        <v>13163</v>
      </c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</row>
    <row r="75" spans="2:36" ht="13.35" customHeight="1" x14ac:dyDescent="0.2">
      <c r="B75" s="254" t="s">
        <v>13164</v>
      </c>
      <c r="C75" s="255">
        <v>35950.949999999997</v>
      </c>
      <c r="D75" s="256" t="s">
        <v>13165</v>
      </c>
      <c r="E75" s="327"/>
      <c r="F75" s="327"/>
      <c r="G75" s="327"/>
      <c r="H75" s="327"/>
      <c r="I75" s="327"/>
      <c r="J75" s="327"/>
      <c r="K75" s="327"/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W75" s="327"/>
      <c r="X75" s="327"/>
      <c r="Y75" s="327"/>
      <c r="Z75" s="327"/>
      <c r="AA75" s="327"/>
      <c r="AB75" s="327"/>
      <c r="AC75" s="327"/>
      <c r="AD75" s="327"/>
      <c r="AE75" s="327"/>
      <c r="AF75" s="327"/>
      <c r="AG75" s="327"/>
      <c r="AH75" s="327"/>
      <c r="AI75" s="327"/>
      <c r="AJ75" s="327"/>
    </row>
    <row r="76" spans="2:36" ht="13.35" customHeight="1" x14ac:dyDescent="0.2">
      <c r="B76" s="254" t="s">
        <v>13166</v>
      </c>
      <c r="C76" s="255">
        <v>41090</v>
      </c>
      <c r="D76" s="256" t="s">
        <v>13167</v>
      </c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  <c r="AC76" s="327"/>
      <c r="AD76" s="327"/>
      <c r="AE76" s="327"/>
      <c r="AF76" s="327"/>
      <c r="AG76" s="327"/>
      <c r="AH76" s="327"/>
      <c r="AI76" s="327"/>
      <c r="AJ76" s="327"/>
    </row>
    <row r="77" spans="2:36" ht="13.35" customHeight="1" x14ac:dyDescent="0.2">
      <c r="B77" s="254" t="s">
        <v>13168</v>
      </c>
      <c r="C77" s="255">
        <v>49014</v>
      </c>
      <c r="D77" s="256" t="s">
        <v>13169</v>
      </c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</row>
    <row r="78" spans="2:36" ht="13.35" customHeight="1" x14ac:dyDescent="0.2">
      <c r="B78" s="254" t="s">
        <v>13170</v>
      </c>
      <c r="C78" s="255">
        <v>97654.2</v>
      </c>
      <c r="D78" s="256" t="s">
        <v>13171</v>
      </c>
      <c r="E78" s="327"/>
      <c r="F78" s="327"/>
      <c r="G78" s="327"/>
      <c r="H78" s="327"/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</row>
    <row r="79" spans="2:36" ht="13.35" customHeight="1" x14ac:dyDescent="0.2">
      <c r="B79" s="254" t="s">
        <v>13172</v>
      </c>
      <c r="C79" s="255">
        <v>148500</v>
      </c>
      <c r="D79" s="256" t="s">
        <v>13173</v>
      </c>
      <c r="E79" s="327"/>
      <c r="F79" s="327"/>
      <c r="G79" s="327"/>
      <c r="H79" s="327"/>
      <c r="I79" s="327"/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</row>
    <row r="80" spans="2:36" ht="13.35" customHeight="1" x14ac:dyDescent="0.2">
      <c r="B80" s="254" t="s">
        <v>13174</v>
      </c>
      <c r="C80" s="255">
        <v>148500</v>
      </c>
      <c r="D80" s="256" t="s">
        <v>13175</v>
      </c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</row>
    <row r="81" spans="2:36" ht="13.35" customHeight="1" x14ac:dyDescent="0.2">
      <c r="B81" s="254" t="s">
        <v>13176</v>
      </c>
      <c r="C81" s="255">
        <v>148500</v>
      </c>
      <c r="D81" s="256" t="s">
        <v>13177</v>
      </c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  <c r="AA81" s="327"/>
      <c r="AB81" s="327"/>
      <c r="AC81" s="327"/>
      <c r="AD81" s="327"/>
      <c r="AE81" s="327"/>
      <c r="AF81" s="327"/>
      <c r="AG81" s="327"/>
      <c r="AH81" s="327"/>
      <c r="AI81" s="327"/>
      <c r="AJ81" s="327"/>
    </row>
    <row r="82" spans="2:36" ht="13.35" customHeight="1" x14ac:dyDescent="0.2">
      <c r="B82" s="254" t="s">
        <v>13178</v>
      </c>
      <c r="C82" s="255">
        <v>65270</v>
      </c>
      <c r="D82" s="256" t="s">
        <v>13179</v>
      </c>
      <c r="E82" s="327"/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/>
      <c r="AG82" s="327"/>
      <c r="AH82" s="327"/>
      <c r="AI82" s="327"/>
      <c r="AJ82" s="327"/>
    </row>
    <row r="83" spans="2:36" ht="13.35" customHeight="1" x14ac:dyDescent="0.2">
      <c r="B83" s="254" t="s">
        <v>13178</v>
      </c>
      <c r="C83" s="255">
        <v>51170</v>
      </c>
      <c r="D83" s="256" t="s">
        <v>13180</v>
      </c>
      <c r="E83" s="327"/>
      <c r="F83" s="327"/>
      <c r="G83" s="327"/>
      <c r="H83" s="327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27"/>
      <c r="U83" s="327"/>
      <c r="V83" s="327"/>
      <c r="W83" s="327"/>
      <c r="X83" s="327"/>
      <c r="Y83" s="327"/>
      <c r="Z83" s="327"/>
      <c r="AA83" s="327"/>
      <c r="AB83" s="327"/>
      <c r="AC83" s="327"/>
      <c r="AD83" s="327"/>
      <c r="AE83" s="327"/>
      <c r="AF83" s="327"/>
      <c r="AG83" s="327"/>
      <c r="AH83" s="327"/>
      <c r="AI83" s="327"/>
      <c r="AJ83" s="327"/>
    </row>
    <row r="84" spans="2:36" ht="13.35" customHeight="1" x14ac:dyDescent="0.2">
      <c r="B84" s="254" t="s">
        <v>13178</v>
      </c>
      <c r="C84" s="255">
        <v>50620</v>
      </c>
      <c r="D84" s="256" t="s">
        <v>13181</v>
      </c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7"/>
      <c r="W84" s="327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</row>
    <row r="85" spans="2:36" ht="13.35" customHeight="1" x14ac:dyDescent="0.2">
      <c r="B85" s="254" t="s">
        <v>13182</v>
      </c>
      <c r="C85" s="255">
        <v>7400</v>
      </c>
      <c r="D85" s="256" t="s">
        <v>13183</v>
      </c>
      <c r="E85" s="327"/>
      <c r="F85" s="327"/>
      <c r="G85" s="327"/>
      <c r="H85" s="327"/>
      <c r="I85" s="327"/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327"/>
      <c r="AD85" s="327"/>
      <c r="AE85" s="327"/>
      <c r="AF85" s="327"/>
      <c r="AG85" s="327"/>
      <c r="AH85" s="327"/>
      <c r="AI85" s="327"/>
      <c r="AJ85" s="327"/>
    </row>
    <row r="86" spans="2:36" ht="13.35" customHeight="1" x14ac:dyDescent="0.2">
      <c r="B86" s="254" t="s">
        <v>13184</v>
      </c>
      <c r="C86" s="255">
        <v>34865.25</v>
      </c>
      <c r="D86" s="256" t="s">
        <v>13123</v>
      </c>
      <c r="E86" s="327"/>
      <c r="F86" s="327"/>
      <c r="G86" s="327"/>
      <c r="H86" s="327"/>
      <c r="I86" s="327"/>
      <c r="J86" s="327"/>
      <c r="K86" s="327"/>
      <c r="L86" s="327"/>
      <c r="M86" s="327"/>
      <c r="N86" s="327"/>
      <c r="O86" s="327"/>
      <c r="P86" s="327"/>
      <c r="Q86" s="327"/>
      <c r="R86" s="327"/>
      <c r="S86" s="327"/>
      <c r="T86" s="327"/>
      <c r="U86" s="327"/>
      <c r="V86" s="327"/>
      <c r="W86" s="327"/>
      <c r="X86" s="327"/>
      <c r="Y86" s="327"/>
      <c r="Z86" s="327"/>
      <c r="AA86" s="327"/>
      <c r="AB86" s="327"/>
      <c r="AC86" s="327"/>
      <c r="AD86" s="327"/>
      <c r="AE86" s="327"/>
      <c r="AF86" s="327"/>
      <c r="AG86" s="327"/>
      <c r="AH86" s="327"/>
      <c r="AI86" s="327"/>
      <c r="AJ86" s="327"/>
    </row>
    <row r="87" spans="2:36" ht="13.35" customHeight="1" x14ac:dyDescent="0.2">
      <c r="B87" s="254" t="s">
        <v>13185</v>
      </c>
      <c r="C87" s="255">
        <v>44122.05</v>
      </c>
      <c r="D87" s="256" t="s">
        <v>13186</v>
      </c>
      <c r="E87" s="327"/>
      <c r="F87" s="327"/>
      <c r="G87" s="327"/>
      <c r="H87" s="327"/>
      <c r="I87" s="327"/>
      <c r="J87" s="327"/>
      <c r="K87" s="327"/>
      <c r="L87" s="327"/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  <c r="AA87" s="327"/>
      <c r="AB87" s="327"/>
      <c r="AC87" s="327"/>
      <c r="AD87" s="327"/>
      <c r="AE87" s="327"/>
      <c r="AF87" s="327"/>
      <c r="AG87" s="327"/>
      <c r="AH87" s="327"/>
      <c r="AI87" s="327"/>
      <c r="AJ87" s="327"/>
    </row>
    <row r="88" spans="2:36" ht="13.35" customHeight="1" x14ac:dyDescent="0.2">
      <c r="B88" s="254" t="s">
        <v>13187</v>
      </c>
      <c r="C88" s="255">
        <v>1026</v>
      </c>
      <c r="D88" s="256" t="s">
        <v>13037</v>
      </c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7"/>
      <c r="P88" s="327"/>
      <c r="Q88" s="327"/>
      <c r="R88" s="327"/>
      <c r="S88" s="327"/>
      <c r="T88" s="327"/>
      <c r="U88" s="327"/>
      <c r="V88" s="327"/>
      <c r="W88" s="327"/>
      <c r="X88" s="327"/>
      <c r="Y88" s="327"/>
      <c r="Z88" s="327"/>
      <c r="AA88" s="327"/>
      <c r="AB88" s="327"/>
      <c r="AC88" s="327"/>
      <c r="AD88" s="327"/>
      <c r="AE88" s="327"/>
      <c r="AF88" s="327"/>
      <c r="AG88" s="327"/>
      <c r="AH88" s="327"/>
      <c r="AI88" s="327"/>
      <c r="AJ88" s="327"/>
    </row>
    <row r="89" spans="2:36" ht="13.35" customHeight="1" x14ac:dyDescent="0.2">
      <c r="B89" s="254" t="s">
        <v>13188</v>
      </c>
      <c r="C89" s="255">
        <v>8000</v>
      </c>
      <c r="D89" s="256" t="s">
        <v>13189</v>
      </c>
      <c r="E89" s="327"/>
      <c r="F89" s="327"/>
      <c r="G89" s="327"/>
      <c r="H89" s="327"/>
      <c r="I89" s="327"/>
      <c r="J89" s="327"/>
      <c r="K89" s="327"/>
      <c r="L89" s="327"/>
      <c r="M89" s="327"/>
      <c r="N89" s="327"/>
      <c r="O89" s="327"/>
      <c r="P89" s="327"/>
      <c r="Q89" s="327"/>
      <c r="R89" s="327"/>
      <c r="S89" s="327"/>
      <c r="T89" s="327"/>
      <c r="U89" s="327"/>
      <c r="V89" s="327"/>
      <c r="W89" s="327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</row>
    <row r="90" spans="2:36" ht="13.35" customHeight="1" x14ac:dyDescent="0.2">
      <c r="B90" s="254" t="s">
        <v>13190</v>
      </c>
      <c r="C90" s="255">
        <v>11500</v>
      </c>
      <c r="D90" s="256" t="s">
        <v>13191</v>
      </c>
      <c r="E90" s="327"/>
      <c r="F90" s="327"/>
      <c r="G90" s="327"/>
      <c r="H90" s="327"/>
      <c r="I90" s="327"/>
      <c r="J90" s="327"/>
      <c r="K90" s="327"/>
      <c r="L90" s="327"/>
      <c r="M90" s="327"/>
      <c r="N90" s="327"/>
      <c r="O90" s="327"/>
      <c r="P90" s="327"/>
      <c r="Q90" s="327"/>
      <c r="R90" s="327"/>
      <c r="S90" s="327"/>
      <c r="T90" s="327"/>
      <c r="U90" s="327"/>
      <c r="V90" s="327"/>
      <c r="W90" s="327"/>
      <c r="X90" s="327"/>
      <c r="Y90" s="327"/>
      <c r="Z90" s="327"/>
      <c r="AA90" s="327"/>
      <c r="AB90" s="327"/>
      <c r="AC90" s="327"/>
      <c r="AD90" s="327"/>
      <c r="AE90" s="327"/>
      <c r="AF90" s="327"/>
      <c r="AG90" s="327"/>
      <c r="AH90" s="327"/>
      <c r="AI90" s="327"/>
      <c r="AJ90" s="327"/>
    </row>
    <row r="91" spans="2:36" ht="13.35" customHeight="1" x14ac:dyDescent="0.2">
      <c r="B91" s="254" t="s">
        <v>13192</v>
      </c>
      <c r="C91" s="255">
        <v>13600</v>
      </c>
      <c r="D91" s="256" t="s">
        <v>13193</v>
      </c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27"/>
      <c r="AH91" s="327"/>
      <c r="AI91" s="327"/>
      <c r="AJ91" s="327"/>
    </row>
    <row r="92" spans="2:36" ht="13.35" customHeight="1" x14ac:dyDescent="0.2">
      <c r="B92" s="254" t="s">
        <v>13194</v>
      </c>
      <c r="C92" s="255">
        <v>22950</v>
      </c>
      <c r="D92" s="256" t="s">
        <v>13084</v>
      </c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</row>
    <row r="93" spans="2:36" ht="13.35" customHeight="1" x14ac:dyDescent="0.2">
      <c r="B93" s="254" t="s">
        <v>13195</v>
      </c>
      <c r="C93" s="255">
        <v>30000</v>
      </c>
      <c r="D93" s="256" t="s">
        <v>13196</v>
      </c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</row>
    <row r="94" spans="2:36" ht="13.35" customHeight="1" x14ac:dyDescent="0.2">
      <c r="B94" s="254" t="s">
        <v>13197</v>
      </c>
      <c r="C94" s="255">
        <v>30000</v>
      </c>
      <c r="D94" s="256" t="s">
        <v>13198</v>
      </c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</row>
    <row r="95" spans="2:36" ht="13.35" customHeight="1" x14ac:dyDescent="0.2">
      <c r="B95" s="254" t="s">
        <v>13199</v>
      </c>
      <c r="C95" s="255">
        <v>32000</v>
      </c>
      <c r="D95" s="256" t="s">
        <v>13200</v>
      </c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</row>
    <row r="96" spans="2:36" ht="13.35" customHeight="1" x14ac:dyDescent="0.2">
      <c r="B96" s="254" t="s">
        <v>13201</v>
      </c>
      <c r="C96" s="255">
        <v>34700</v>
      </c>
      <c r="D96" s="256" t="s">
        <v>13202</v>
      </c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7"/>
      <c r="AA96" s="327"/>
      <c r="AB96" s="327"/>
      <c r="AC96" s="327"/>
      <c r="AD96" s="327"/>
      <c r="AE96" s="327"/>
      <c r="AF96" s="327"/>
      <c r="AG96" s="327"/>
      <c r="AH96" s="327"/>
      <c r="AI96" s="327"/>
      <c r="AJ96" s="327"/>
    </row>
    <row r="97" spans="2:36" ht="13.35" customHeight="1" x14ac:dyDescent="0.2">
      <c r="B97" s="254" t="s">
        <v>13203</v>
      </c>
      <c r="C97" s="255">
        <v>38150</v>
      </c>
      <c r="D97" s="256" t="s">
        <v>13204</v>
      </c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7"/>
      <c r="U97" s="327"/>
      <c r="V97" s="327"/>
      <c r="W97" s="327"/>
      <c r="X97" s="327"/>
      <c r="Y97" s="327"/>
      <c r="Z97" s="327"/>
      <c r="AA97" s="327"/>
      <c r="AB97" s="327"/>
      <c r="AC97" s="327"/>
      <c r="AD97" s="327"/>
      <c r="AE97" s="327"/>
      <c r="AF97" s="327"/>
      <c r="AG97" s="327"/>
      <c r="AH97" s="327"/>
      <c r="AI97" s="327"/>
      <c r="AJ97" s="327"/>
    </row>
    <row r="98" spans="2:36" ht="13.35" customHeight="1" x14ac:dyDescent="0.2">
      <c r="B98" s="254" t="s">
        <v>13205</v>
      </c>
      <c r="C98" s="255">
        <v>58200</v>
      </c>
      <c r="D98" s="256" t="s">
        <v>13206</v>
      </c>
      <c r="E98" s="327"/>
      <c r="F98" s="327"/>
      <c r="G98" s="327"/>
      <c r="H98" s="327"/>
      <c r="I98" s="327"/>
      <c r="J98" s="327"/>
      <c r="K98" s="327"/>
      <c r="L98" s="327"/>
      <c r="M98" s="32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327"/>
      <c r="Z98" s="327"/>
      <c r="AA98" s="327"/>
      <c r="AB98" s="327"/>
      <c r="AC98" s="327"/>
      <c r="AD98" s="327"/>
      <c r="AE98" s="327"/>
      <c r="AF98" s="327"/>
      <c r="AG98" s="327"/>
      <c r="AH98" s="327"/>
      <c r="AI98" s="327"/>
      <c r="AJ98" s="327"/>
    </row>
    <row r="99" spans="2:36" ht="13.35" customHeight="1" x14ac:dyDescent="0.2">
      <c r="B99" s="254" t="s">
        <v>13207</v>
      </c>
      <c r="C99" s="255">
        <v>59500</v>
      </c>
      <c r="D99" s="256" t="s">
        <v>13208</v>
      </c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</row>
    <row r="100" spans="2:36" ht="13.35" customHeight="1" x14ac:dyDescent="0.2">
      <c r="B100" s="254" t="s">
        <v>13209</v>
      </c>
      <c r="C100" s="255">
        <v>60000</v>
      </c>
      <c r="D100" s="256" t="s">
        <v>13210</v>
      </c>
      <c r="E100" s="327"/>
      <c r="F100" s="327"/>
      <c r="G100" s="327"/>
      <c r="H100" s="327"/>
      <c r="I100" s="327"/>
      <c r="J100" s="327"/>
      <c r="K100" s="327"/>
      <c r="L100" s="327"/>
      <c r="M100" s="327"/>
      <c r="N100" s="327"/>
      <c r="O100" s="327"/>
      <c r="P100" s="327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27"/>
      <c r="AB100" s="327"/>
      <c r="AC100" s="327"/>
      <c r="AD100" s="327"/>
      <c r="AE100" s="327"/>
      <c r="AF100" s="327"/>
      <c r="AG100" s="327"/>
      <c r="AH100" s="327"/>
      <c r="AI100" s="327"/>
      <c r="AJ100" s="327"/>
    </row>
    <row r="101" spans="2:36" ht="13.35" customHeight="1" x14ac:dyDescent="0.2">
      <c r="B101" s="254" t="s">
        <v>13211</v>
      </c>
      <c r="C101" s="255">
        <v>77600</v>
      </c>
      <c r="D101" s="256" t="s">
        <v>13212</v>
      </c>
      <c r="E101" s="327"/>
      <c r="F101" s="327"/>
      <c r="G101" s="327"/>
      <c r="H101" s="327"/>
      <c r="I101" s="327"/>
      <c r="J101" s="327"/>
      <c r="K101" s="327"/>
      <c r="L101" s="327"/>
      <c r="M101" s="327"/>
      <c r="N101" s="327"/>
      <c r="O101" s="327"/>
      <c r="P101" s="327"/>
      <c r="Q101" s="327"/>
      <c r="R101" s="327"/>
      <c r="S101" s="327"/>
      <c r="T101" s="327"/>
      <c r="U101" s="327"/>
      <c r="V101" s="327"/>
      <c r="W101" s="327"/>
      <c r="X101" s="327"/>
      <c r="Y101" s="327"/>
      <c r="Z101" s="327"/>
      <c r="AA101" s="327"/>
      <c r="AB101" s="327"/>
      <c r="AC101" s="327"/>
      <c r="AD101" s="327"/>
      <c r="AE101" s="327"/>
      <c r="AF101" s="327"/>
      <c r="AG101" s="327"/>
      <c r="AH101" s="327"/>
      <c r="AI101" s="327"/>
      <c r="AJ101" s="327"/>
    </row>
    <row r="102" spans="2:36" ht="13.35" customHeight="1" x14ac:dyDescent="0.2">
      <c r="B102" s="254" t="s">
        <v>13213</v>
      </c>
      <c r="C102" s="255">
        <v>86800</v>
      </c>
      <c r="D102" s="256" t="s">
        <v>13214</v>
      </c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27"/>
      <c r="W102" s="327"/>
      <c r="X102" s="327"/>
      <c r="Y102" s="327"/>
      <c r="Z102" s="327"/>
      <c r="AA102" s="327"/>
      <c r="AB102" s="327"/>
      <c r="AC102" s="327"/>
      <c r="AD102" s="327"/>
      <c r="AE102" s="327"/>
      <c r="AF102" s="327"/>
      <c r="AG102" s="327"/>
      <c r="AH102" s="327"/>
      <c r="AI102" s="327"/>
      <c r="AJ102" s="327"/>
    </row>
    <row r="103" spans="2:36" ht="13.35" customHeight="1" x14ac:dyDescent="0.2">
      <c r="B103" s="254" t="s">
        <v>13215</v>
      </c>
      <c r="C103" s="255">
        <v>92500</v>
      </c>
      <c r="D103" s="256" t="s">
        <v>13216</v>
      </c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327"/>
      <c r="AA103" s="327"/>
      <c r="AB103" s="327"/>
      <c r="AC103" s="327"/>
      <c r="AD103" s="327"/>
      <c r="AE103" s="327"/>
      <c r="AF103" s="327"/>
      <c r="AG103" s="327"/>
      <c r="AH103" s="327"/>
      <c r="AI103" s="327"/>
      <c r="AJ103" s="327"/>
    </row>
    <row r="104" spans="2:36" ht="13.35" customHeight="1" x14ac:dyDescent="0.2">
      <c r="B104" s="254" t="s">
        <v>13217</v>
      </c>
      <c r="C104" s="255">
        <v>139100</v>
      </c>
      <c r="D104" s="256" t="s">
        <v>13105</v>
      </c>
      <c r="E104" s="327"/>
      <c r="F104" s="327"/>
      <c r="G104" s="327"/>
      <c r="H104" s="327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27"/>
      <c r="W104" s="327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</row>
    <row r="105" spans="2:36" ht="13.35" customHeight="1" x14ac:dyDescent="0.2">
      <c r="B105" s="254" t="s">
        <v>13218</v>
      </c>
      <c r="C105" s="255">
        <v>173600</v>
      </c>
      <c r="D105" s="256" t="s">
        <v>13219</v>
      </c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  <c r="S105" s="327"/>
      <c r="T105" s="327"/>
      <c r="U105" s="327"/>
      <c r="V105" s="327"/>
      <c r="W105" s="327"/>
      <c r="X105" s="327"/>
      <c r="Y105" s="327"/>
      <c r="Z105" s="327"/>
      <c r="AA105" s="327"/>
      <c r="AB105" s="327"/>
      <c r="AC105" s="327"/>
      <c r="AD105" s="327"/>
      <c r="AE105" s="327"/>
      <c r="AF105" s="327"/>
      <c r="AG105" s="327"/>
      <c r="AH105" s="327"/>
      <c r="AI105" s="327"/>
      <c r="AJ105" s="327"/>
    </row>
    <row r="106" spans="2:36" ht="13.35" customHeight="1" x14ac:dyDescent="0.2">
      <c r="B106" s="254" t="s">
        <v>13220</v>
      </c>
      <c r="C106" s="255">
        <v>27700</v>
      </c>
      <c r="D106" s="256" t="s">
        <v>13221</v>
      </c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  <c r="AA106" s="327"/>
      <c r="AB106" s="327"/>
      <c r="AC106" s="327"/>
      <c r="AD106" s="327"/>
      <c r="AE106" s="327"/>
      <c r="AF106" s="327"/>
      <c r="AG106" s="327"/>
      <c r="AH106" s="327"/>
      <c r="AI106" s="327"/>
      <c r="AJ106" s="327"/>
    </row>
    <row r="107" spans="2:36" ht="13.35" customHeight="1" x14ac:dyDescent="0.2">
      <c r="B107" s="254" t="s">
        <v>13220</v>
      </c>
      <c r="C107" s="255">
        <v>4500</v>
      </c>
      <c r="D107" s="256" t="s">
        <v>13222</v>
      </c>
      <c r="E107" s="327"/>
      <c r="F107" s="327"/>
      <c r="G107" s="327"/>
      <c r="H107" s="327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  <c r="S107" s="327"/>
      <c r="T107" s="327"/>
      <c r="U107" s="327"/>
      <c r="V107" s="327"/>
      <c r="W107" s="327"/>
      <c r="X107" s="327"/>
      <c r="Y107" s="327"/>
      <c r="Z107" s="327"/>
      <c r="AA107" s="327"/>
      <c r="AB107" s="327"/>
      <c r="AC107" s="327"/>
      <c r="AD107" s="327"/>
      <c r="AE107" s="327"/>
      <c r="AF107" s="327"/>
      <c r="AG107" s="327"/>
      <c r="AH107" s="327"/>
      <c r="AI107" s="327"/>
      <c r="AJ107" s="327"/>
    </row>
    <row r="108" spans="2:36" ht="13.35" customHeight="1" x14ac:dyDescent="0.2">
      <c r="B108" s="254" t="s">
        <v>13220</v>
      </c>
      <c r="C108" s="255">
        <v>31000</v>
      </c>
      <c r="D108" s="256" t="s">
        <v>13223</v>
      </c>
      <c r="E108" s="327"/>
      <c r="F108" s="327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7"/>
      <c r="V108" s="327"/>
      <c r="W108" s="327"/>
      <c r="X108" s="327"/>
      <c r="Y108" s="327"/>
      <c r="Z108" s="327"/>
      <c r="AA108" s="327"/>
      <c r="AB108" s="327"/>
      <c r="AC108" s="327"/>
      <c r="AD108" s="327"/>
      <c r="AE108" s="327"/>
      <c r="AF108" s="327"/>
      <c r="AG108" s="327"/>
      <c r="AH108" s="327"/>
      <c r="AI108" s="327"/>
      <c r="AJ108" s="327"/>
    </row>
    <row r="109" spans="2:36" ht="13.35" customHeight="1" x14ac:dyDescent="0.2">
      <c r="B109" s="254" t="s">
        <v>13220</v>
      </c>
      <c r="C109" s="255">
        <v>11700</v>
      </c>
      <c r="D109" s="256" t="s">
        <v>13189</v>
      </c>
      <c r="E109" s="327"/>
      <c r="F109" s="327"/>
      <c r="G109" s="327"/>
      <c r="H109" s="327"/>
      <c r="I109" s="327"/>
      <c r="J109" s="327"/>
      <c r="K109" s="327"/>
      <c r="L109" s="327"/>
      <c r="M109" s="327"/>
      <c r="N109" s="327"/>
      <c r="O109" s="327"/>
      <c r="P109" s="327"/>
      <c r="Q109" s="327"/>
      <c r="R109" s="327"/>
      <c r="S109" s="327"/>
      <c r="T109" s="327"/>
      <c r="U109" s="327"/>
      <c r="V109" s="327"/>
      <c r="W109" s="327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</row>
    <row r="110" spans="2:36" ht="13.35" customHeight="1" x14ac:dyDescent="0.2">
      <c r="B110" s="254" t="s">
        <v>13220</v>
      </c>
      <c r="C110" s="255">
        <v>21500</v>
      </c>
      <c r="D110" s="256" t="s">
        <v>13224</v>
      </c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27"/>
      <c r="AB110" s="327"/>
      <c r="AC110" s="327"/>
      <c r="AD110" s="327"/>
      <c r="AE110" s="327"/>
      <c r="AF110" s="327"/>
      <c r="AG110" s="327"/>
      <c r="AH110" s="327"/>
      <c r="AI110" s="327"/>
      <c r="AJ110" s="327"/>
    </row>
    <row r="111" spans="2:36" ht="13.35" customHeight="1" x14ac:dyDescent="0.2">
      <c r="B111" s="254" t="s">
        <v>13220</v>
      </c>
      <c r="C111" s="255">
        <v>31000</v>
      </c>
      <c r="D111" s="256" t="s">
        <v>13225</v>
      </c>
      <c r="E111" s="327"/>
      <c r="F111" s="327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327"/>
      <c r="AA111" s="327"/>
      <c r="AB111" s="327"/>
      <c r="AC111" s="327"/>
      <c r="AD111" s="327"/>
      <c r="AE111" s="327"/>
      <c r="AF111" s="327"/>
      <c r="AG111" s="327"/>
      <c r="AH111" s="327"/>
      <c r="AI111" s="327"/>
      <c r="AJ111" s="327"/>
    </row>
    <row r="112" spans="2:36" ht="13.35" customHeight="1" x14ac:dyDescent="0.2">
      <c r="B112" s="254" t="s">
        <v>13220</v>
      </c>
      <c r="C112" s="255">
        <v>2500</v>
      </c>
      <c r="D112" s="256" t="s">
        <v>13226</v>
      </c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327"/>
      <c r="AH112" s="327"/>
      <c r="AI112" s="327"/>
      <c r="AJ112" s="327"/>
    </row>
    <row r="113" spans="2:36" ht="13.35" customHeight="1" x14ac:dyDescent="0.2">
      <c r="B113" s="254" t="s">
        <v>13220</v>
      </c>
      <c r="C113" s="255">
        <v>31000</v>
      </c>
      <c r="D113" s="256" t="s">
        <v>13227</v>
      </c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7"/>
      <c r="P113" s="327"/>
      <c r="Q113" s="327"/>
      <c r="R113" s="327"/>
      <c r="S113" s="327"/>
      <c r="T113" s="327"/>
      <c r="U113" s="327"/>
      <c r="V113" s="327"/>
      <c r="W113" s="327"/>
      <c r="X113" s="327"/>
      <c r="Y113" s="327"/>
      <c r="Z113" s="327"/>
      <c r="AA113" s="327"/>
      <c r="AB113" s="327"/>
      <c r="AC113" s="327"/>
      <c r="AD113" s="327"/>
      <c r="AE113" s="327"/>
      <c r="AF113" s="327"/>
      <c r="AG113" s="327"/>
      <c r="AH113" s="327"/>
      <c r="AI113" s="327"/>
      <c r="AJ113" s="327"/>
    </row>
    <row r="114" spans="2:36" ht="13.35" customHeight="1" x14ac:dyDescent="0.2">
      <c r="B114" s="254" t="s">
        <v>13220</v>
      </c>
      <c r="C114" s="255">
        <v>31000</v>
      </c>
      <c r="D114" s="256" t="s">
        <v>13228</v>
      </c>
      <c r="E114" s="327"/>
      <c r="F114" s="327"/>
      <c r="G114" s="327"/>
      <c r="H114" s="327"/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  <c r="S114" s="327"/>
      <c r="T114" s="327"/>
      <c r="U114" s="327"/>
      <c r="V114" s="327"/>
      <c r="W114" s="327"/>
      <c r="X114" s="327"/>
      <c r="Y114" s="327"/>
      <c r="Z114" s="327"/>
      <c r="AA114" s="327"/>
      <c r="AB114" s="327"/>
      <c r="AC114" s="327"/>
      <c r="AD114" s="327"/>
      <c r="AE114" s="327"/>
      <c r="AF114" s="327"/>
      <c r="AG114" s="327"/>
      <c r="AH114" s="327"/>
      <c r="AI114" s="327"/>
      <c r="AJ114" s="327"/>
    </row>
    <row r="115" spans="2:36" ht="13.35" customHeight="1" x14ac:dyDescent="0.2">
      <c r="B115" s="254" t="s">
        <v>13229</v>
      </c>
      <c r="C115" s="255">
        <v>280000</v>
      </c>
      <c r="D115" s="256" t="s">
        <v>13230</v>
      </c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7"/>
      <c r="Z115" s="327"/>
      <c r="AA115" s="327"/>
      <c r="AB115" s="327"/>
      <c r="AC115" s="327"/>
      <c r="AD115" s="327"/>
      <c r="AE115" s="327"/>
      <c r="AF115" s="327"/>
      <c r="AG115" s="327"/>
      <c r="AH115" s="327"/>
      <c r="AI115" s="327"/>
      <c r="AJ115" s="327"/>
    </row>
    <row r="116" spans="2:36" ht="13.35" customHeight="1" x14ac:dyDescent="0.2">
      <c r="B116" s="254" t="s">
        <v>13231</v>
      </c>
      <c r="C116" s="255">
        <v>304000</v>
      </c>
      <c r="D116" s="256" t="s">
        <v>13232</v>
      </c>
      <c r="E116" s="327"/>
      <c r="F116" s="327"/>
      <c r="G116" s="327"/>
      <c r="H116" s="327"/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  <c r="S116" s="327"/>
      <c r="T116" s="327"/>
      <c r="U116" s="327"/>
      <c r="V116" s="327"/>
      <c r="W116" s="327"/>
      <c r="X116" s="327"/>
      <c r="Y116" s="327"/>
      <c r="Z116" s="327"/>
      <c r="AA116" s="327"/>
      <c r="AB116" s="327"/>
      <c r="AC116" s="327"/>
      <c r="AD116" s="327"/>
      <c r="AE116" s="327"/>
      <c r="AF116" s="327"/>
      <c r="AG116" s="327"/>
      <c r="AH116" s="327"/>
      <c r="AI116" s="327"/>
      <c r="AJ116" s="327"/>
    </row>
    <row r="117" spans="2:36" ht="13.35" customHeight="1" x14ac:dyDescent="0.2">
      <c r="B117" s="254" t="s">
        <v>13233</v>
      </c>
      <c r="C117" s="255">
        <v>571800</v>
      </c>
      <c r="D117" s="256" t="s">
        <v>13234</v>
      </c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/>
      <c r="AE117" s="327"/>
      <c r="AF117" s="327"/>
      <c r="AG117" s="327"/>
      <c r="AH117" s="327"/>
      <c r="AI117" s="327"/>
      <c r="AJ117" s="327"/>
    </row>
    <row r="118" spans="2:36" ht="13.35" customHeight="1" x14ac:dyDescent="0.2">
      <c r="B118" s="254" t="s">
        <v>13235</v>
      </c>
      <c r="C118" s="255">
        <v>2077020</v>
      </c>
      <c r="D118" s="256" t="s">
        <v>13236</v>
      </c>
      <c r="E118" s="327"/>
      <c r="F118" s="327"/>
      <c r="G118" s="327"/>
      <c r="H118" s="327"/>
      <c r="I118" s="327"/>
      <c r="J118" s="327"/>
      <c r="K118" s="327"/>
      <c r="L118" s="327"/>
      <c r="M118" s="327"/>
      <c r="N118" s="327"/>
      <c r="O118" s="327"/>
      <c r="P118" s="327"/>
      <c r="Q118" s="327"/>
      <c r="R118" s="327"/>
      <c r="S118" s="327"/>
      <c r="T118" s="327"/>
      <c r="U118" s="327"/>
      <c r="V118" s="327"/>
      <c r="W118" s="327"/>
      <c r="X118" s="327"/>
      <c r="Y118" s="327"/>
      <c r="Z118" s="327"/>
      <c r="AA118" s="327"/>
      <c r="AB118" s="327"/>
      <c r="AC118" s="327"/>
      <c r="AD118" s="327"/>
      <c r="AE118" s="327"/>
      <c r="AF118" s="327"/>
      <c r="AG118" s="327"/>
      <c r="AH118" s="327"/>
      <c r="AI118" s="327"/>
      <c r="AJ118" s="327"/>
    </row>
    <row r="119" spans="2:36" ht="13.35" customHeight="1" x14ac:dyDescent="0.2">
      <c r="B119" s="254" t="s">
        <v>13237</v>
      </c>
      <c r="C119" s="255">
        <v>8775</v>
      </c>
      <c r="D119" s="256" t="s">
        <v>13238</v>
      </c>
      <c r="E119" s="327"/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  <c r="S119" s="327"/>
      <c r="T119" s="327"/>
      <c r="U119" s="327"/>
      <c r="V119" s="327"/>
      <c r="W119" s="327"/>
      <c r="X119" s="327"/>
      <c r="Y119" s="327"/>
      <c r="Z119" s="327"/>
      <c r="AA119" s="327"/>
      <c r="AB119" s="327"/>
      <c r="AC119" s="327"/>
      <c r="AD119" s="327"/>
      <c r="AE119" s="327"/>
      <c r="AF119" s="327"/>
      <c r="AG119" s="327"/>
      <c r="AH119" s="327"/>
      <c r="AI119" s="327"/>
      <c r="AJ119" s="327"/>
    </row>
    <row r="120" spans="2:36" ht="13.35" customHeight="1" x14ac:dyDescent="0.2">
      <c r="B120" s="254" t="s">
        <v>13239</v>
      </c>
      <c r="C120" s="255">
        <v>11700</v>
      </c>
      <c r="D120" s="256" t="s">
        <v>13240</v>
      </c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7"/>
      <c r="W120" s="327"/>
      <c r="X120" s="327"/>
      <c r="Y120" s="327"/>
      <c r="Z120" s="327"/>
      <c r="AA120" s="327"/>
      <c r="AB120" s="327"/>
      <c r="AC120" s="327"/>
      <c r="AD120" s="327"/>
      <c r="AE120" s="327"/>
      <c r="AF120" s="327"/>
      <c r="AG120" s="327"/>
      <c r="AH120" s="327"/>
      <c r="AI120" s="327"/>
      <c r="AJ120" s="327"/>
    </row>
    <row r="121" spans="2:36" ht="13.35" customHeight="1" x14ac:dyDescent="0.2">
      <c r="B121" s="254" t="s">
        <v>13241</v>
      </c>
      <c r="C121" s="255">
        <v>13680</v>
      </c>
      <c r="D121" s="256" t="s">
        <v>13242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7"/>
      <c r="P121" s="327"/>
      <c r="Q121" s="327"/>
      <c r="R121" s="327"/>
      <c r="S121" s="327"/>
      <c r="T121" s="327"/>
      <c r="U121" s="327"/>
      <c r="V121" s="327"/>
      <c r="W121" s="327"/>
      <c r="X121" s="327"/>
      <c r="Y121" s="327"/>
      <c r="Z121" s="327"/>
      <c r="AA121" s="327"/>
      <c r="AB121" s="327"/>
      <c r="AC121" s="327"/>
      <c r="AD121" s="327"/>
      <c r="AE121" s="327"/>
      <c r="AF121" s="327"/>
      <c r="AG121" s="327"/>
      <c r="AH121" s="327"/>
      <c r="AI121" s="327"/>
      <c r="AJ121" s="327"/>
    </row>
    <row r="122" spans="2:36" ht="13.35" customHeight="1" x14ac:dyDescent="0.2">
      <c r="B122" s="254" t="s">
        <v>13243</v>
      </c>
      <c r="C122" s="255">
        <v>13960</v>
      </c>
      <c r="D122" s="256" t="s">
        <v>13240</v>
      </c>
      <c r="E122" s="327"/>
      <c r="F122" s="327"/>
      <c r="G122" s="327"/>
      <c r="H122" s="327"/>
      <c r="I122" s="327"/>
      <c r="J122" s="327"/>
      <c r="K122" s="327"/>
      <c r="L122" s="327"/>
      <c r="M122" s="327"/>
      <c r="N122" s="327"/>
      <c r="O122" s="327"/>
      <c r="P122" s="327"/>
      <c r="Q122" s="327"/>
      <c r="R122" s="327"/>
      <c r="S122" s="327"/>
      <c r="T122" s="327"/>
      <c r="U122" s="327"/>
      <c r="V122" s="327"/>
      <c r="W122" s="327"/>
      <c r="X122" s="327"/>
      <c r="Y122" s="327"/>
      <c r="Z122" s="327"/>
      <c r="AA122" s="327"/>
      <c r="AB122" s="327"/>
      <c r="AC122" s="327"/>
      <c r="AD122" s="327"/>
      <c r="AE122" s="327"/>
      <c r="AF122" s="327"/>
      <c r="AG122" s="327"/>
      <c r="AH122" s="327"/>
      <c r="AI122" s="327"/>
      <c r="AJ122" s="327"/>
    </row>
    <row r="123" spans="2:36" ht="13.35" customHeight="1" x14ac:dyDescent="0.2">
      <c r="B123" s="254" t="s">
        <v>13244</v>
      </c>
      <c r="C123" s="255">
        <v>15721</v>
      </c>
      <c r="D123" s="256" t="s">
        <v>13245</v>
      </c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  <c r="S123" s="327"/>
      <c r="T123" s="327"/>
      <c r="U123" s="327"/>
      <c r="V123" s="327"/>
      <c r="W123" s="327"/>
      <c r="X123" s="327"/>
      <c r="Y123" s="327"/>
      <c r="Z123" s="327"/>
      <c r="AA123" s="327"/>
      <c r="AB123" s="327"/>
      <c r="AC123" s="327"/>
      <c r="AD123" s="327"/>
      <c r="AE123" s="327"/>
      <c r="AF123" s="327"/>
      <c r="AG123" s="327"/>
      <c r="AH123" s="327"/>
      <c r="AI123" s="327"/>
      <c r="AJ123" s="327"/>
    </row>
    <row r="124" spans="2:36" ht="13.35" customHeight="1" x14ac:dyDescent="0.2">
      <c r="B124" s="254" t="s">
        <v>13246</v>
      </c>
      <c r="C124" s="255">
        <v>16480</v>
      </c>
      <c r="D124" s="256" t="s">
        <v>13247</v>
      </c>
      <c r="E124" s="327"/>
      <c r="F124" s="327"/>
      <c r="G124" s="327"/>
      <c r="H124" s="327"/>
      <c r="I124" s="327"/>
      <c r="J124" s="327"/>
      <c r="K124" s="327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</row>
    <row r="125" spans="2:36" ht="13.35" customHeight="1" x14ac:dyDescent="0.2">
      <c r="B125" s="258" t="s">
        <v>13248</v>
      </c>
      <c r="C125" s="255">
        <v>22960</v>
      </c>
      <c r="D125" s="256" t="s">
        <v>13249</v>
      </c>
      <c r="E125" s="327"/>
      <c r="F125" s="327"/>
      <c r="G125" s="327"/>
      <c r="H125" s="327"/>
      <c r="I125" s="327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327"/>
      <c r="AA125" s="327"/>
      <c r="AB125" s="327"/>
      <c r="AC125" s="327"/>
      <c r="AD125" s="327"/>
      <c r="AE125" s="327"/>
      <c r="AF125" s="327"/>
      <c r="AG125" s="327"/>
      <c r="AH125" s="327"/>
      <c r="AI125" s="327"/>
      <c r="AJ125" s="327"/>
    </row>
    <row r="126" spans="2:36" ht="13.35" customHeight="1" x14ac:dyDescent="0.2">
      <c r="B126" s="254" t="s">
        <v>13250</v>
      </c>
      <c r="C126" s="255">
        <v>23200</v>
      </c>
      <c r="D126" s="256" t="s">
        <v>13251</v>
      </c>
      <c r="E126" s="327"/>
      <c r="F126" s="327"/>
      <c r="G126" s="327"/>
      <c r="H126" s="327"/>
      <c r="I126" s="327"/>
      <c r="J126" s="327"/>
      <c r="K126" s="327"/>
      <c r="L126" s="327"/>
      <c r="M126" s="327"/>
      <c r="N126" s="327"/>
      <c r="O126" s="327"/>
      <c r="P126" s="327"/>
      <c r="Q126" s="327"/>
      <c r="R126" s="327"/>
      <c r="S126" s="327"/>
      <c r="T126" s="327"/>
      <c r="U126" s="327"/>
      <c r="V126" s="327"/>
      <c r="W126" s="327"/>
      <c r="X126" s="327"/>
      <c r="Y126" s="327"/>
      <c r="Z126" s="327"/>
      <c r="AA126" s="327"/>
      <c r="AB126" s="327"/>
      <c r="AC126" s="327"/>
      <c r="AD126" s="327"/>
      <c r="AE126" s="327"/>
      <c r="AF126" s="327"/>
      <c r="AG126" s="327"/>
      <c r="AH126" s="327"/>
      <c r="AI126" s="327"/>
      <c r="AJ126" s="327"/>
    </row>
    <row r="127" spans="2:36" ht="13.35" customHeight="1" x14ac:dyDescent="0.2">
      <c r="B127" s="254" t="s">
        <v>13252</v>
      </c>
      <c r="C127" s="255">
        <v>23200</v>
      </c>
      <c r="D127" s="256" t="s">
        <v>13251</v>
      </c>
      <c r="E127" s="327"/>
      <c r="F127" s="327"/>
      <c r="G127" s="327"/>
      <c r="H127" s="327"/>
      <c r="I127" s="327"/>
      <c r="J127" s="327"/>
      <c r="K127" s="327"/>
      <c r="L127" s="327"/>
      <c r="M127" s="327"/>
      <c r="N127" s="327"/>
      <c r="O127" s="327"/>
      <c r="P127" s="327"/>
      <c r="Q127" s="327"/>
      <c r="R127" s="327"/>
      <c r="S127" s="327"/>
      <c r="T127" s="327"/>
      <c r="U127" s="327"/>
      <c r="V127" s="327"/>
      <c r="W127" s="327"/>
      <c r="X127" s="327"/>
      <c r="Y127" s="327"/>
      <c r="Z127" s="327"/>
      <c r="AA127" s="327"/>
      <c r="AB127" s="327"/>
      <c r="AC127" s="327"/>
      <c r="AD127" s="327"/>
      <c r="AE127" s="327"/>
      <c r="AF127" s="327"/>
      <c r="AG127" s="327"/>
      <c r="AH127" s="327"/>
      <c r="AI127" s="327"/>
      <c r="AJ127" s="327"/>
    </row>
    <row r="128" spans="2:36" ht="13.35" customHeight="1" x14ac:dyDescent="0.2">
      <c r="B128" s="254" t="s">
        <v>13253</v>
      </c>
      <c r="C128" s="255">
        <v>25360</v>
      </c>
      <c r="D128" s="256" t="s">
        <v>13254</v>
      </c>
      <c r="E128" s="327"/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327"/>
      <c r="S128" s="327"/>
      <c r="T128" s="327"/>
      <c r="U128" s="327"/>
      <c r="V128" s="327"/>
      <c r="W128" s="327"/>
      <c r="X128" s="327"/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</row>
    <row r="129" spans="2:36" ht="13.35" customHeight="1" x14ac:dyDescent="0.2">
      <c r="B129" s="254" t="s">
        <v>13255</v>
      </c>
      <c r="C129" s="255">
        <v>25360</v>
      </c>
      <c r="D129" s="256" t="s">
        <v>13256</v>
      </c>
      <c r="E129" s="327"/>
      <c r="F129" s="327"/>
      <c r="G129" s="327"/>
      <c r="H129" s="327"/>
      <c r="I129" s="327"/>
      <c r="J129" s="327"/>
      <c r="K129" s="327"/>
      <c r="L129" s="327"/>
      <c r="M129" s="327"/>
      <c r="N129" s="327"/>
      <c r="O129" s="327"/>
      <c r="P129" s="327"/>
      <c r="Q129" s="327"/>
      <c r="R129" s="327"/>
      <c r="S129" s="327"/>
      <c r="T129" s="327"/>
      <c r="U129" s="327"/>
      <c r="V129" s="327"/>
      <c r="W129" s="327"/>
      <c r="X129" s="327"/>
      <c r="Y129" s="327"/>
      <c r="Z129" s="327"/>
      <c r="AA129" s="327"/>
      <c r="AB129" s="327"/>
      <c r="AC129" s="327"/>
      <c r="AD129" s="327"/>
      <c r="AE129" s="327"/>
      <c r="AF129" s="327"/>
      <c r="AG129" s="327"/>
      <c r="AH129" s="327"/>
      <c r="AI129" s="327"/>
      <c r="AJ129" s="327"/>
    </row>
    <row r="130" spans="2:36" ht="13.35" customHeight="1" x14ac:dyDescent="0.2">
      <c r="B130" s="254" t="s">
        <v>13257</v>
      </c>
      <c r="C130" s="255">
        <v>25360</v>
      </c>
      <c r="D130" s="256" t="s">
        <v>13258</v>
      </c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27"/>
      <c r="AB130" s="327"/>
      <c r="AC130" s="327"/>
      <c r="AD130" s="327"/>
      <c r="AE130" s="327"/>
      <c r="AF130" s="327"/>
      <c r="AG130" s="327"/>
      <c r="AH130" s="327"/>
      <c r="AI130" s="327"/>
      <c r="AJ130" s="327"/>
    </row>
    <row r="131" spans="2:36" ht="13.35" customHeight="1" x14ac:dyDescent="0.2">
      <c r="B131" s="254" t="s">
        <v>13259</v>
      </c>
      <c r="C131" s="255">
        <v>25360</v>
      </c>
      <c r="D131" s="256" t="s">
        <v>13260</v>
      </c>
      <c r="E131" s="327"/>
      <c r="F131" s="327"/>
      <c r="G131" s="327"/>
      <c r="H131" s="327"/>
      <c r="I131" s="327"/>
      <c r="J131" s="327"/>
      <c r="K131" s="327"/>
      <c r="L131" s="327"/>
      <c r="M131" s="327"/>
      <c r="N131" s="327"/>
      <c r="O131" s="327"/>
      <c r="P131" s="327"/>
      <c r="Q131" s="327"/>
      <c r="R131" s="327"/>
      <c r="S131" s="327"/>
      <c r="T131" s="327"/>
      <c r="U131" s="327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</row>
    <row r="132" spans="2:36" ht="13.35" customHeight="1" x14ac:dyDescent="0.2">
      <c r="B132" s="254" t="s">
        <v>13261</v>
      </c>
      <c r="C132" s="255">
        <v>33190</v>
      </c>
      <c r="D132" s="256" t="s">
        <v>13262</v>
      </c>
      <c r="E132" s="327"/>
      <c r="F132" s="327"/>
      <c r="G132" s="327"/>
      <c r="H132" s="327"/>
      <c r="I132" s="327"/>
      <c r="J132" s="327"/>
      <c r="K132" s="327"/>
      <c r="L132" s="327"/>
      <c r="M132" s="327"/>
      <c r="N132" s="327"/>
      <c r="O132" s="327"/>
      <c r="P132" s="327"/>
      <c r="Q132" s="327"/>
      <c r="R132" s="327"/>
      <c r="S132" s="327"/>
      <c r="T132" s="327"/>
      <c r="U132" s="327"/>
      <c r="V132" s="327"/>
      <c r="W132" s="327"/>
      <c r="X132" s="327"/>
      <c r="Y132" s="327"/>
      <c r="Z132" s="327"/>
      <c r="AA132" s="327"/>
      <c r="AB132" s="327"/>
      <c r="AC132" s="327"/>
      <c r="AD132" s="327"/>
      <c r="AE132" s="327"/>
      <c r="AF132" s="327"/>
      <c r="AG132" s="327"/>
      <c r="AH132" s="327"/>
      <c r="AI132" s="327"/>
      <c r="AJ132" s="327"/>
    </row>
    <row r="133" spans="2:36" ht="13.35" customHeight="1" x14ac:dyDescent="0.2">
      <c r="B133" s="254" t="s">
        <v>13263</v>
      </c>
      <c r="C133" s="255">
        <v>34150</v>
      </c>
      <c r="D133" s="256" t="s">
        <v>13264</v>
      </c>
      <c r="E133" s="327"/>
      <c r="F133" s="327"/>
      <c r="G133" s="327"/>
      <c r="H133" s="327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327"/>
    </row>
    <row r="134" spans="2:36" ht="13.35" customHeight="1" x14ac:dyDescent="0.2">
      <c r="B134" s="254" t="s">
        <v>13265</v>
      </c>
      <c r="C134" s="255">
        <v>38190</v>
      </c>
      <c r="D134" s="256" t="s">
        <v>13266</v>
      </c>
      <c r="E134" s="327"/>
      <c r="F134" s="327"/>
      <c r="G134" s="327"/>
      <c r="H134" s="327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  <c r="S134" s="327"/>
      <c r="T134" s="327"/>
      <c r="U134" s="327"/>
      <c r="V134" s="327"/>
      <c r="W134" s="327"/>
      <c r="X134" s="327"/>
      <c r="Y134" s="327"/>
      <c r="Z134" s="327"/>
      <c r="AA134" s="327"/>
      <c r="AB134" s="327"/>
      <c r="AC134" s="327"/>
      <c r="AD134" s="327"/>
      <c r="AE134" s="327"/>
      <c r="AF134" s="327"/>
      <c r="AG134" s="327"/>
      <c r="AH134" s="327"/>
      <c r="AI134" s="327"/>
      <c r="AJ134" s="327"/>
    </row>
    <row r="135" spans="2:36" ht="13.35" customHeight="1" x14ac:dyDescent="0.2">
      <c r="B135" s="254" t="s">
        <v>13267</v>
      </c>
      <c r="C135" s="255">
        <v>47018</v>
      </c>
      <c r="D135" s="256" t="s">
        <v>13268</v>
      </c>
      <c r="E135" s="327"/>
      <c r="F135" s="327"/>
      <c r="G135" s="327"/>
      <c r="H135" s="327"/>
      <c r="I135" s="327"/>
      <c r="J135" s="327"/>
      <c r="K135" s="327"/>
      <c r="L135" s="327"/>
      <c r="M135" s="327"/>
      <c r="N135" s="327"/>
      <c r="O135" s="327"/>
      <c r="P135" s="327"/>
      <c r="Q135" s="327"/>
      <c r="R135" s="327"/>
      <c r="S135" s="327"/>
      <c r="T135" s="327"/>
      <c r="U135" s="327"/>
      <c r="V135" s="327"/>
      <c r="W135" s="327"/>
      <c r="X135" s="327"/>
      <c r="Y135" s="327"/>
      <c r="Z135" s="327"/>
      <c r="AA135" s="327"/>
      <c r="AB135" s="327"/>
      <c r="AC135" s="327"/>
      <c r="AD135" s="327"/>
      <c r="AE135" s="327"/>
      <c r="AF135" s="327"/>
      <c r="AG135" s="327"/>
      <c r="AH135" s="327"/>
      <c r="AI135" s="327"/>
      <c r="AJ135" s="327"/>
    </row>
    <row r="136" spans="2:36" ht="13.35" customHeight="1" x14ac:dyDescent="0.2">
      <c r="B136" s="254" t="s">
        <v>13269</v>
      </c>
      <c r="C136" s="255">
        <v>185081</v>
      </c>
      <c r="D136" s="256" t="s">
        <v>13268</v>
      </c>
      <c r="E136" s="327"/>
      <c r="F136" s="327"/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</row>
    <row r="137" spans="2:36" ht="13.35" customHeight="1" x14ac:dyDescent="0.2">
      <c r="B137" s="254" t="s">
        <v>13270</v>
      </c>
      <c r="C137" s="255">
        <v>1606015.48</v>
      </c>
      <c r="D137" s="256" t="s">
        <v>13271</v>
      </c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</row>
    <row r="138" spans="2:36" ht="13.35" customHeight="1" x14ac:dyDescent="0.2">
      <c r="B138" s="254" t="s">
        <v>13272</v>
      </c>
      <c r="C138" s="255">
        <v>4000</v>
      </c>
      <c r="D138" s="256" t="s">
        <v>13273</v>
      </c>
      <c r="E138" s="327"/>
      <c r="F138" s="327"/>
      <c r="G138" s="327"/>
      <c r="H138" s="327"/>
      <c r="I138" s="327"/>
      <c r="J138" s="327"/>
      <c r="K138" s="327"/>
      <c r="L138" s="327"/>
      <c r="M138" s="327"/>
      <c r="N138" s="327"/>
      <c r="O138" s="327"/>
      <c r="P138" s="327"/>
      <c r="Q138" s="327"/>
      <c r="R138" s="327"/>
      <c r="S138" s="327"/>
      <c r="T138" s="327"/>
      <c r="U138" s="327"/>
      <c r="V138" s="327"/>
      <c r="W138" s="327"/>
      <c r="X138" s="327"/>
      <c r="Y138" s="327"/>
      <c r="Z138" s="327"/>
      <c r="AA138" s="327"/>
      <c r="AB138" s="327"/>
      <c r="AC138" s="327"/>
      <c r="AD138" s="327"/>
      <c r="AE138" s="327"/>
      <c r="AF138" s="327"/>
      <c r="AG138" s="327"/>
      <c r="AH138" s="327"/>
      <c r="AI138" s="327"/>
      <c r="AJ138" s="327"/>
    </row>
    <row r="139" spans="2:36" ht="13.35" customHeight="1" x14ac:dyDescent="0.2">
      <c r="B139" s="254" t="s">
        <v>13274</v>
      </c>
      <c r="C139" s="255">
        <v>7000</v>
      </c>
      <c r="D139" s="256" t="s">
        <v>13275</v>
      </c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/>
      <c r="AF139" s="327"/>
      <c r="AG139" s="327"/>
      <c r="AH139" s="327"/>
      <c r="AI139" s="327"/>
      <c r="AJ139" s="327"/>
    </row>
    <row r="140" spans="2:36" ht="13.35" customHeight="1" x14ac:dyDescent="0.2">
      <c r="B140" s="254" t="s">
        <v>13276</v>
      </c>
      <c r="C140" s="255">
        <v>8760</v>
      </c>
      <c r="D140" s="256" t="s">
        <v>13277</v>
      </c>
      <c r="E140" s="327"/>
      <c r="F140" s="327"/>
      <c r="G140" s="327"/>
      <c r="H140" s="327"/>
      <c r="I140" s="327"/>
      <c r="J140" s="327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7"/>
    </row>
    <row r="141" spans="2:36" ht="13.35" customHeight="1" x14ac:dyDescent="0.2">
      <c r="B141" s="254" t="s">
        <v>13278</v>
      </c>
      <c r="C141" s="255">
        <v>8811</v>
      </c>
      <c r="D141" s="256" t="s">
        <v>13279</v>
      </c>
      <c r="E141" s="327"/>
      <c r="F141" s="327"/>
      <c r="G141" s="327"/>
      <c r="H141" s="327"/>
      <c r="I141" s="327"/>
      <c r="J141" s="327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  <c r="Y141" s="327"/>
      <c r="Z141" s="327"/>
      <c r="AA141" s="327"/>
      <c r="AB141" s="327"/>
      <c r="AC141" s="327"/>
      <c r="AD141" s="327"/>
      <c r="AE141" s="327"/>
      <c r="AF141" s="327"/>
      <c r="AG141" s="327"/>
      <c r="AH141" s="327"/>
      <c r="AI141" s="327"/>
      <c r="AJ141" s="327"/>
    </row>
    <row r="142" spans="2:36" ht="13.35" customHeight="1" x14ac:dyDescent="0.2">
      <c r="B142" s="254" t="s">
        <v>13280</v>
      </c>
      <c r="C142" s="255">
        <v>15000</v>
      </c>
      <c r="D142" s="256" t="s">
        <v>13281</v>
      </c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7"/>
      <c r="AA142" s="327"/>
      <c r="AB142" s="327"/>
      <c r="AC142" s="327"/>
      <c r="AD142" s="327"/>
      <c r="AE142" s="327"/>
      <c r="AF142" s="327"/>
      <c r="AG142" s="327"/>
      <c r="AH142" s="327"/>
      <c r="AI142" s="327"/>
      <c r="AJ142" s="327"/>
    </row>
    <row r="143" spans="2:36" ht="13.35" customHeight="1" x14ac:dyDescent="0.2">
      <c r="B143" s="254" t="s">
        <v>13282</v>
      </c>
      <c r="C143" s="255">
        <v>16500</v>
      </c>
      <c r="D143" s="256" t="s">
        <v>13283</v>
      </c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  <c r="Y143" s="327"/>
      <c r="Z143" s="327"/>
      <c r="AA143" s="327"/>
      <c r="AB143" s="327"/>
      <c r="AC143" s="327"/>
      <c r="AD143" s="327"/>
      <c r="AE143" s="327"/>
      <c r="AF143" s="327"/>
      <c r="AG143" s="327"/>
      <c r="AH143" s="327"/>
      <c r="AI143" s="327"/>
      <c r="AJ143" s="327"/>
    </row>
    <row r="144" spans="2:36" ht="13.35" customHeight="1" x14ac:dyDescent="0.2">
      <c r="B144" s="254" t="s">
        <v>13284</v>
      </c>
      <c r="C144" s="255">
        <v>34000</v>
      </c>
      <c r="D144" s="256" t="s">
        <v>13285</v>
      </c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  <c r="Y144" s="327"/>
      <c r="Z144" s="327"/>
      <c r="AA144" s="327"/>
      <c r="AB144" s="327"/>
      <c r="AC144" s="327"/>
      <c r="AD144" s="327"/>
      <c r="AE144" s="327"/>
      <c r="AF144" s="327"/>
      <c r="AG144" s="327"/>
      <c r="AH144" s="327"/>
      <c r="AI144" s="327"/>
      <c r="AJ144" s="327"/>
    </row>
    <row r="145" spans="2:36" ht="13.35" customHeight="1" x14ac:dyDescent="0.2">
      <c r="B145" s="254" t="s">
        <v>13286</v>
      </c>
      <c r="C145" s="255">
        <v>34000</v>
      </c>
      <c r="D145" s="256" t="s">
        <v>13287</v>
      </c>
      <c r="E145" s="327"/>
      <c r="F145" s="327"/>
      <c r="G145" s="327"/>
      <c r="H145" s="327"/>
      <c r="I145" s="327"/>
      <c r="J145" s="327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  <c r="Y145" s="327"/>
      <c r="Z145" s="327"/>
      <c r="AA145" s="327"/>
      <c r="AB145" s="327"/>
      <c r="AC145" s="327"/>
      <c r="AD145" s="327"/>
      <c r="AE145" s="327"/>
      <c r="AF145" s="327"/>
      <c r="AG145" s="327"/>
      <c r="AH145" s="327"/>
      <c r="AI145" s="327"/>
      <c r="AJ145" s="327"/>
    </row>
    <row r="146" spans="2:36" ht="13.35" customHeight="1" x14ac:dyDescent="0.2">
      <c r="B146" s="254" t="s">
        <v>13288</v>
      </c>
      <c r="C146" s="255">
        <v>37500</v>
      </c>
      <c r="D146" s="256" t="s">
        <v>13289</v>
      </c>
      <c r="E146" s="327"/>
      <c r="F146" s="327"/>
      <c r="G146" s="327"/>
      <c r="H146" s="327"/>
      <c r="I146" s="327"/>
      <c r="J146" s="327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  <c r="Y146" s="327"/>
      <c r="Z146" s="327"/>
      <c r="AA146" s="327"/>
      <c r="AB146" s="327"/>
      <c r="AC146" s="327"/>
      <c r="AD146" s="327"/>
      <c r="AE146" s="327"/>
      <c r="AF146" s="327"/>
      <c r="AG146" s="327"/>
      <c r="AH146" s="327"/>
      <c r="AI146" s="327"/>
      <c r="AJ146" s="327"/>
    </row>
    <row r="147" spans="2:36" ht="13.35" customHeight="1" x14ac:dyDescent="0.2">
      <c r="B147" s="254" t="s">
        <v>13290</v>
      </c>
      <c r="C147" s="255">
        <v>54000</v>
      </c>
      <c r="D147" s="256" t="s">
        <v>13291</v>
      </c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  <c r="AA147" s="327"/>
      <c r="AB147" s="327"/>
      <c r="AC147" s="327"/>
      <c r="AD147" s="327"/>
      <c r="AE147" s="327"/>
      <c r="AF147" s="327"/>
      <c r="AG147" s="327"/>
      <c r="AH147" s="327"/>
      <c r="AI147" s="327"/>
      <c r="AJ147" s="327"/>
    </row>
    <row r="148" spans="2:36" ht="13.35" customHeight="1" x14ac:dyDescent="0.2">
      <c r="B148" s="254" t="s">
        <v>13292</v>
      </c>
      <c r="C148" s="255">
        <v>81500</v>
      </c>
      <c r="D148" s="256" t="s">
        <v>13293</v>
      </c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7"/>
      <c r="AA148" s="327"/>
      <c r="AB148" s="327"/>
      <c r="AC148" s="327"/>
      <c r="AD148" s="327"/>
      <c r="AE148" s="327"/>
      <c r="AF148" s="327"/>
      <c r="AG148" s="327"/>
      <c r="AH148" s="327"/>
      <c r="AI148" s="327"/>
      <c r="AJ148" s="327"/>
    </row>
    <row r="149" spans="2:36" ht="13.35" customHeight="1" x14ac:dyDescent="0.2">
      <c r="B149" s="254" t="s">
        <v>13294</v>
      </c>
      <c r="C149" s="255">
        <v>170000</v>
      </c>
      <c r="D149" s="256" t="s">
        <v>13295</v>
      </c>
      <c r="E149" s="327"/>
      <c r="F149" s="327"/>
      <c r="G149" s="327"/>
      <c r="H149" s="327"/>
      <c r="I149" s="327"/>
      <c r="J149" s="327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  <c r="Y149" s="327"/>
      <c r="Z149" s="327"/>
      <c r="AA149" s="327"/>
      <c r="AB149" s="327"/>
      <c r="AC149" s="327"/>
      <c r="AD149" s="327"/>
      <c r="AE149" s="327"/>
      <c r="AF149" s="327"/>
      <c r="AG149" s="327"/>
      <c r="AH149" s="327"/>
      <c r="AI149" s="327"/>
      <c r="AJ149" s="327"/>
    </row>
    <row r="150" spans="2:36" ht="13.35" customHeight="1" x14ac:dyDescent="0.2">
      <c r="B150" s="254" t="s">
        <v>13296</v>
      </c>
      <c r="C150" s="255">
        <v>170000</v>
      </c>
      <c r="D150" s="256" t="s">
        <v>13297</v>
      </c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  <c r="Y150" s="327"/>
      <c r="Z150" s="327"/>
      <c r="AA150" s="327"/>
      <c r="AB150" s="327"/>
      <c r="AC150" s="327"/>
      <c r="AD150" s="327"/>
      <c r="AE150" s="327"/>
      <c r="AF150" s="327"/>
      <c r="AG150" s="327"/>
      <c r="AH150" s="327"/>
      <c r="AI150" s="327"/>
      <c r="AJ150" s="327"/>
    </row>
    <row r="151" spans="2:36" ht="13.35" customHeight="1" x14ac:dyDescent="0.2">
      <c r="B151" s="254" t="s">
        <v>13298</v>
      </c>
      <c r="C151" s="255">
        <v>173500</v>
      </c>
      <c r="D151" s="256" t="s">
        <v>13299</v>
      </c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27"/>
      <c r="AB151" s="327"/>
      <c r="AC151" s="327"/>
      <c r="AD151" s="327"/>
      <c r="AE151" s="327"/>
      <c r="AF151" s="327"/>
      <c r="AG151" s="327"/>
      <c r="AH151" s="327"/>
      <c r="AI151" s="327"/>
      <c r="AJ151" s="327"/>
    </row>
    <row r="152" spans="2:36" ht="13.35" customHeight="1" x14ac:dyDescent="0.2">
      <c r="B152" s="254" t="s">
        <v>13300</v>
      </c>
      <c r="C152" s="255">
        <v>207500</v>
      </c>
      <c r="D152" s="256" t="s">
        <v>13301</v>
      </c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327"/>
      <c r="Z152" s="32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7"/>
    </row>
    <row r="153" spans="2:36" ht="13.35" customHeight="1" x14ac:dyDescent="0.2">
      <c r="B153" s="254" t="s">
        <v>13302</v>
      </c>
      <c r="C153" s="255">
        <v>399110</v>
      </c>
      <c r="D153" s="256" t="s">
        <v>13303</v>
      </c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327"/>
      <c r="Z153" s="32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</row>
    <row r="154" spans="2:36" ht="13.35" customHeight="1" x14ac:dyDescent="0.2">
      <c r="B154" s="254" t="s">
        <v>13304</v>
      </c>
      <c r="C154" s="255">
        <v>17446</v>
      </c>
      <c r="D154" s="256" t="s">
        <v>13305</v>
      </c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</row>
    <row r="155" spans="2:36" ht="13.35" customHeight="1" x14ac:dyDescent="0.2">
      <c r="B155" s="254" t="s">
        <v>13306</v>
      </c>
      <c r="C155" s="255">
        <v>43520.4</v>
      </c>
      <c r="D155" s="256" t="s">
        <v>13307</v>
      </c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7"/>
    </row>
    <row r="156" spans="2:36" ht="13.35" customHeight="1" x14ac:dyDescent="0.2">
      <c r="B156" s="254" t="s">
        <v>13308</v>
      </c>
      <c r="C156" s="255">
        <v>49247.8</v>
      </c>
      <c r="D156" s="256" t="s">
        <v>13309</v>
      </c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327"/>
      <c r="AG156" s="327"/>
      <c r="AH156" s="327"/>
      <c r="AI156" s="327"/>
      <c r="AJ156" s="327"/>
    </row>
    <row r="157" spans="2:36" ht="13.35" customHeight="1" x14ac:dyDescent="0.2">
      <c r="B157" s="254" t="s">
        <v>13310</v>
      </c>
      <c r="C157" s="255">
        <v>12224.2</v>
      </c>
      <c r="D157" s="256" t="s">
        <v>13311</v>
      </c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7"/>
    </row>
    <row r="158" spans="2:36" ht="13.35" customHeight="1" x14ac:dyDescent="0.2">
      <c r="B158" s="254" t="s">
        <v>13312</v>
      </c>
      <c r="C158" s="255">
        <v>14259.3</v>
      </c>
      <c r="D158" s="256" t="s">
        <v>13313</v>
      </c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</row>
    <row r="159" spans="2:36" ht="13.35" customHeight="1" x14ac:dyDescent="0.2">
      <c r="B159" s="254" t="s">
        <v>13314</v>
      </c>
      <c r="C159" s="255">
        <v>9780</v>
      </c>
      <c r="D159" s="256" t="s">
        <v>13315</v>
      </c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7"/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/>
      <c r="AJ159" s="327"/>
    </row>
    <row r="160" spans="2:36" ht="13.35" customHeight="1" x14ac:dyDescent="0.2">
      <c r="B160" s="254" t="s">
        <v>13316</v>
      </c>
      <c r="C160" s="255">
        <v>14305</v>
      </c>
      <c r="D160" s="256" t="s">
        <v>13317</v>
      </c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7"/>
    </row>
    <row r="161" spans="2:36" ht="13.35" customHeight="1" x14ac:dyDescent="0.2">
      <c r="B161" s="254" t="s">
        <v>13318</v>
      </c>
      <c r="C161" s="255">
        <v>20341.400000000001</v>
      </c>
      <c r="D161" s="256" t="s">
        <v>13319</v>
      </c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7"/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327"/>
      <c r="AG161" s="327"/>
      <c r="AH161" s="327"/>
      <c r="AI161" s="327"/>
      <c r="AJ161" s="327"/>
    </row>
    <row r="162" spans="2:36" ht="13.35" customHeight="1" x14ac:dyDescent="0.2">
      <c r="B162" s="254" t="s">
        <v>13320</v>
      </c>
      <c r="C162" s="255">
        <v>37000</v>
      </c>
      <c r="D162" s="256" t="s">
        <v>13321</v>
      </c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7"/>
      <c r="P162" s="327"/>
      <c r="Q162" s="327"/>
      <c r="R162" s="327"/>
      <c r="S162" s="327"/>
      <c r="T162" s="327"/>
      <c r="U162" s="327"/>
      <c r="V162" s="327"/>
      <c r="W162" s="327"/>
      <c r="X162" s="327"/>
      <c r="Y162" s="327"/>
      <c r="Z162" s="327"/>
      <c r="AA162" s="327"/>
      <c r="AB162" s="327"/>
      <c r="AC162" s="327"/>
      <c r="AD162" s="327"/>
      <c r="AE162" s="327"/>
      <c r="AF162" s="327"/>
      <c r="AG162" s="327"/>
      <c r="AH162" s="327"/>
      <c r="AI162" s="327"/>
      <c r="AJ162" s="327"/>
    </row>
    <row r="163" spans="2:36" ht="13.35" customHeight="1" x14ac:dyDescent="0.2">
      <c r="B163" s="254" t="s">
        <v>13320</v>
      </c>
      <c r="C163" s="255">
        <v>36500</v>
      </c>
      <c r="D163" s="256" t="s">
        <v>13322</v>
      </c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/>
      <c r="Z163" s="327"/>
      <c r="AA163" s="327"/>
      <c r="AB163" s="327"/>
      <c r="AC163" s="327"/>
      <c r="AD163" s="327"/>
      <c r="AE163" s="327"/>
      <c r="AF163" s="327"/>
      <c r="AG163" s="327"/>
      <c r="AH163" s="327"/>
      <c r="AI163" s="327"/>
      <c r="AJ163" s="327"/>
    </row>
    <row r="164" spans="2:36" ht="13.35" customHeight="1" x14ac:dyDescent="0.2">
      <c r="B164" s="254" t="s">
        <v>13323</v>
      </c>
      <c r="C164" s="255">
        <v>290000</v>
      </c>
      <c r="D164" s="256" t="s">
        <v>13324</v>
      </c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327"/>
      <c r="AG164" s="327"/>
      <c r="AH164" s="327"/>
      <c r="AI164" s="327"/>
      <c r="AJ164" s="327"/>
    </row>
    <row r="165" spans="2:36" ht="13.35" customHeight="1" x14ac:dyDescent="0.2">
      <c r="B165" s="254" t="s">
        <v>13325</v>
      </c>
      <c r="C165" s="255">
        <v>34450</v>
      </c>
      <c r="D165" s="256" t="s">
        <v>13326</v>
      </c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7"/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327"/>
      <c r="AG165" s="327"/>
      <c r="AH165" s="327"/>
      <c r="AI165" s="327"/>
      <c r="AJ165" s="327"/>
    </row>
    <row r="166" spans="2:36" ht="13.35" customHeight="1" x14ac:dyDescent="0.2">
      <c r="B166" s="254" t="s">
        <v>13325</v>
      </c>
      <c r="C166" s="255">
        <v>164262.79999999999</v>
      </c>
      <c r="D166" s="256" t="s">
        <v>13327</v>
      </c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7"/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327"/>
      <c r="AG166" s="327"/>
      <c r="AH166" s="327"/>
      <c r="AI166" s="327"/>
      <c r="AJ166" s="327"/>
    </row>
    <row r="167" spans="2:36" ht="13.35" customHeight="1" x14ac:dyDescent="0.2">
      <c r="B167" s="254" t="s">
        <v>13325</v>
      </c>
      <c r="C167" s="255">
        <v>34450</v>
      </c>
      <c r="D167" s="256" t="s">
        <v>13328</v>
      </c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7"/>
      <c r="U167" s="327"/>
      <c r="V167" s="327"/>
      <c r="W167" s="327"/>
      <c r="X167" s="327"/>
      <c r="Y167" s="327"/>
      <c r="Z167" s="327"/>
      <c r="AA167" s="327"/>
      <c r="AB167" s="327"/>
      <c r="AC167" s="327"/>
      <c r="AD167" s="327"/>
      <c r="AE167" s="327"/>
      <c r="AF167" s="327"/>
      <c r="AG167" s="327"/>
      <c r="AH167" s="327"/>
      <c r="AI167" s="327"/>
      <c r="AJ167" s="327"/>
    </row>
    <row r="168" spans="2:36" ht="13.35" customHeight="1" x14ac:dyDescent="0.2">
      <c r="B168" s="254" t="s">
        <v>13325</v>
      </c>
      <c r="C168" s="255">
        <v>7500</v>
      </c>
      <c r="D168" s="256" t="s">
        <v>13329</v>
      </c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7"/>
    </row>
    <row r="169" spans="2:36" ht="13.35" customHeight="1" x14ac:dyDescent="0.2">
      <c r="B169" s="254" t="s">
        <v>13325</v>
      </c>
      <c r="C169" s="255">
        <v>133401.10999999999</v>
      </c>
      <c r="D169" s="256" t="s">
        <v>13330</v>
      </c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7"/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327"/>
      <c r="AG169" s="327"/>
      <c r="AH169" s="327"/>
      <c r="AI169" s="327"/>
      <c r="AJ169" s="327"/>
    </row>
    <row r="170" spans="2:36" ht="13.35" customHeight="1" x14ac:dyDescent="0.2">
      <c r="B170" s="254" t="s">
        <v>13325</v>
      </c>
      <c r="C170" s="255">
        <v>34450</v>
      </c>
      <c r="D170" s="256" t="s">
        <v>13331</v>
      </c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7"/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7"/>
    </row>
    <row r="171" spans="2:36" ht="13.35" customHeight="1" x14ac:dyDescent="0.2">
      <c r="B171" s="254" t="s">
        <v>13325</v>
      </c>
      <c r="C171" s="255">
        <v>26600</v>
      </c>
      <c r="D171" s="256" t="s">
        <v>13332</v>
      </c>
      <c r="E171" s="327"/>
      <c r="F171" s="327"/>
      <c r="G171" s="327"/>
      <c r="H171" s="327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27"/>
      <c r="U171" s="327"/>
      <c r="V171" s="327"/>
      <c r="W171" s="327"/>
      <c r="X171" s="327"/>
      <c r="Y171" s="327"/>
      <c r="Z171" s="327"/>
      <c r="AA171" s="327"/>
      <c r="AB171" s="327"/>
      <c r="AC171" s="327"/>
      <c r="AD171" s="327"/>
      <c r="AE171" s="327"/>
      <c r="AF171" s="327"/>
      <c r="AG171" s="327"/>
      <c r="AH171" s="327"/>
      <c r="AI171" s="327"/>
      <c r="AJ171" s="327"/>
    </row>
    <row r="172" spans="2:36" ht="13.35" customHeight="1" x14ac:dyDescent="0.2">
      <c r="B172" s="254" t="s">
        <v>13325</v>
      </c>
      <c r="C172" s="255">
        <v>26600</v>
      </c>
      <c r="D172" s="256" t="s">
        <v>13333</v>
      </c>
      <c r="E172" s="327"/>
      <c r="F172" s="327"/>
      <c r="G172" s="327"/>
      <c r="H172" s="327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27"/>
      <c r="U172" s="327"/>
      <c r="V172" s="327"/>
      <c r="W172" s="327"/>
      <c r="X172" s="327"/>
      <c r="Y172" s="327"/>
      <c r="Z172" s="327"/>
      <c r="AA172" s="327"/>
      <c r="AB172" s="327"/>
      <c r="AC172" s="327"/>
      <c r="AD172" s="327"/>
      <c r="AE172" s="327"/>
      <c r="AF172" s="327"/>
      <c r="AG172" s="327"/>
      <c r="AH172" s="327"/>
      <c r="AI172" s="327"/>
      <c r="AJ172" s="327"/>
    </row>
    <row r="173" spans="2:36" ht="13.35" customHeight="1" x14ac:dyDescent="0.2">
      <c r="B173" s="254" t="s">
        <v>13325</v>
      </c>
      <c r="C173" s="255">
        <v>78205</v>
      </c>
      <c r="D173" s="256" t="s">
        <v>13334</v>
      </c>
      <c r="E173" s="327"/>
      <c r="F173" s="327"/>
      <c r="G173" s="327"/>
      <c r="H173" s="327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27"/>
      <c r="U173" s="327"/>
      <c r="V173" s="327"/>
      <c r="W173" s="327"/>
      <c r="X173" s="327"/>
      <c r="Y173" s="327"/>
      <c r="Z173" s="327"/>
      <c r="AA173" s="327"/>
      <c r="AB173" s="327"/>
      <c r="AC173" s="327"/>
      <c r="AD173" s="327"/>
      <c r="AE173" s="327"/>
      <c r="AF173" s="327"/>
      <c r="AG173" s="327"/>
      <c r="AH173" s="327"/>
      <c r="AI173" s="327"/>
      <c r="AJ173" s="327"/>
    </row>
    <row r="174" spans="2:36" ht="13.35" customHeight="1" x14ac:dyDescent="0.2">
      <c r="B174" s="254" t="s">
        <v>13325</v>
      </c>
      <c r="C174" s="255">
        <v>11000</v>
      </c>
      <c r="D174" s="256" t="s">
        <v>13335</v>
      </c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27"/>
      <c r="U174" s="327"/>
      <c r="V174" s="327"/>
      <c r="W174" s="327"/>
      <c r="X174" s="327"/>
      <c r="Y174" s="327"/>
      <c r="Z174" s="327"/>
      <c r="AA174" s="327"/>
      <c r="AB174" s="327"/>
      <c r="AC174" s="327"/>
      <c r="AD174" s="327"/>
      <c r="AE174" s="327"/>
      <c r="AF174" s="327"/>
      <c r="AG174" s="327"/>
      <c r="AH174" s="327"/>
      <c r="AI174" s="327"/>
      <c r="AJ174" s="327"/>
    </row>
    <row r="175" spans="2:36" ht="13.35" customHeight="1" x14ac:dyDescent="0.2">
      <c r="B175" s="254" t="s">
        <v>13325</v>
      </c>
      <c r="C175" s="255">
        <v>77942.600000000006</v>
      </c>
      <c r="D175" s="256" t="s">
        <v>13115</v>
      </c>
      <c r="E175" s="327"/>
      <c r="F175" s="327"/>
      <c r="G175" s="327"/>
      <c r="H175" s="327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27"/>
      <c r="U175" s="327"/>
      <c r="V175" s="327"/>
      <c r="W175" s="327"/>
      <c r="X175" s="327"/>
      <c r="Y175" s="327"/>
      <c r="Z175" s="327"/>
      <c r="AA175" s="327"/>
      <c r="AB175" s="327"/>
      <c r="AC175" s="327"/>
      <c r="AD175" s="327"/>
      <c r="AE175" s="327"/>
      <c r="AF175" s="327"/>
      <c r="AG175" s="327"/>
      <c r="AH175" s="327"/>
      <c r="AI175" s="327"/>
      <c r="AJ175" s="327"/>
    </row>
    <row r="176" spans="2:36" ht="13.35" customHeight="1" x14ac:dyDescent="0.2">
      <c r="B176" s="254" t="s">
        <v>13325</v>
      </c>
      <c r="C176" s="255">
        <v>10950</v>
      </c>
      <c r="D176" s="256" t="s">
        <v>13336</v>
      </c>
      <c r="E176" s="327"/>
      <c r="F176" s="327"/>
      <c r="G176" s="327"/>
      <c r="H176" s="327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27"/>
      <c r="U176" s="327"/>
      <c r="V176" s="327"/>
      <c r="W176" s="327"/>
      <c r="X176" s="327"/>
      <c r="Y176" s="327"/>
      <c r="Z176" s="327"/>
      <c r="AA176" s="327"/>
      <c r="AB176" s="327"/>
      <c r="AC176" s="327"/>
      <c r="AD176" s="327"/>
      <c r="AE176" s="327"/>
      <c r="AF176" s="327"/>
      <c r="AG176" s="327"/>
      <c r="AH176" s="327"/>
      <c r="AI176" s="327"/>
      <c r="AJ176" s="327"/>
    </row>
    <row r="177" spans="2:36" ht="13.35" customHeight="1" x14ac:dyDescent="0.2">
      <c r="B177" s="254" t="s">
        <v>13325</v>
      </c>
      <c r="C177" s="255">
        <v>26600</v>
      </c>
      <c r="D177" s="256" t="s">
        <v>13337</v>
      </c>
      <c r="E177" s="327"/>
      <c r="F177" s="327"/>
      <c r="G177" s="327"/>
      <c r="H177" s="327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27"/>
      <c r="AB177" s="327"/>
      <c r="AC177" s="327"/>
      <c r="AD177" s="327"/>
      <c r="AE177" s="327"/>
      <c r="AF177" s="327"/>
      <c r="AG177" s="327"/>
      <c r="AH177" s="327"/>
      <c r="AI177" s="327"/>
      <c r="AJ177" s="327"/>
    </row>
    <row r="178" spans="2:36" ht="13.35" customHeight="1" x14ac:dyDescent="0.2">
      <c r="B178" s="254" t="s">
        <v>13325</v>
      </c>
      <c r="C178" s="255">
        <v>26600</v>
      </c>
      <c r="D178" s="256" t="s">
        <v>13338</v>
      </c>
      <c r="E178" s="327"/>
      <c r="F178" s="327"/>
      <c r="G178" s="327"/>
      <c r="H178" s="327"/>
      <c r="I178" s="327"/>
      <c r="J178" s="327"/>
      <c r="K178" s="327"/>
      <c r="L178" s="327"/>
      <c r="M178" s="327"/>
      <c r="N178" s="327"/>
      <c r="O178" s="327"/>
      <c r="P178" s="327"/>
      <c r="Q178" s="327"/>
      <c r="R178" s="327"/>
      <c r="S178" s="327"/>
      <c r="T178" s="327"/>
      <c r="U178" s="327"/>
      <c r="V178" s="327"/>
      <c r="W178" s="327"/>
      <c r="X178" s="327"/>
      <c r="Y178" s="327"/>
      <c r="Z178" s="327"/>
      <c r="AA178" s="327"/>
      <c r="AB178" s="327"/>
      <c r="AC178" s="327"/>
      <c r="AD178" s="327"/>
      <c r="AE178" s="327"/>
      <c r="AF178" s="327"/>
      <c r="AG178" s="327"/>
      <c r="AH178" s="327"/>
      <c r="AI178" s="327"/>
      <c r="AJ178" s="327"/>
    </row>
    <row r="179" spans="2:36" ht="13.35" customHeight="1" x14ac:dyDescent="0.2">
      <c r="B179" s="254" t="s">
        <v>13325</v>
      </c>
      <c r="C179" s="255">
        <v>5000</v>
      </c>
      <c r="D179" s="256" t="s">
        <v>13336</v>
      </c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O179" s="327"/>
      <c r="P179" s="327"/>
      <c r="Q179" s="327"/>
      <c r="R179" s="327"/>
      <c r="S179" s="327"/>
      <c r="T179" s="327"/>
      <c r="U179" s="327"/>
      <c r="V179" s="327"/>
      <c r="W179" s="327"/>
      <c r="X179" s="327"/>
      <c r="Y179" s="327"/>
      <c r="Z179" s="327"/>
      <c r="AA179" s="327"/>
      <c r="AB179" s="327"/>
      <c r="AC179" s="327"/>
      <c r="AD179" s="327"/>
      <c r="AE179" s="327"/>
      <c r="AF179" s="327"/>
      <c r="AG179" s="327"/>
      <c r="AH179" s="327"/>
      <c r="AI179" s="327"/>
      <c r="AJ179" s="327"/>
    </row>
    <row r="180" spans="2:36" ht="13.35" customHeight="1" x14ac:dyDescent="0.2">
      <c r="B180" s="254" t="s">
        <v>13325</v>
      </c>
      <c r="C180" s="255">
        <v>153764.1</v>
      </c>
      <c r="D180" s="256" t="s">
        <v>13339</v>
      </c>
      <c r="E180" s="327"/>
      <c r="F180" s="327"/>
      <c r="G180" s="327"/>
      <c r="H180" s="327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  <c r="AA180" s="327"/>
      <c r="AB180" s="327"/>
      <c r="AC180" s="327"/>
      <c r="AD180" s="327"/>
      <c r="AE180" s="327"/>
      <c r="AF180" s="327"/>
      <c r="AG180" s="327"/>
      <c r="AH180" s="327"/>
      <c r="AI180" s="327"/>
      <c r="AJ180" s="327"/>
    </row>
    <row r="181" spans="2:36" ht="13.35" customHeight="1" x14ac:dyDescent="0.2">
      <c r="B181" s="254" t="s">
        <v>13325</v>
      </c>
      <c r="C181" s="255">
        <v>11000</v>
      </c>
      <c r="D181" s="256" t="s">
        <v>13340</v>
      </c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O181" s="327"/>
      <c r="P181" s="327"/>
      <c r="Q181" s="327"/>
      <c r="R181" s="327"/>
      <c r="S181" s="327"/>
      <c r="T181" s="327"/>
      <c r="U181" s="327"/>
      <c r="V181" s="327"/>
      <c r="W181" s="327"/>
      <c r="X181" s="327"/>
      <c r="Y181" s="327"/>
      <c r="Z181" s="327"/>
      <c r="AA181" s="327"/>
      <c r="AB181" s="327"/>
      <c r="AC181" s="327"/>
      <c r="AD181" s="327"/>
      <c r="AE181" s="327"/>
      <c r="AF181" s="327"/>
      <c r="AG181" s="327"/>
      <c r="AH181" s="327"/>
      <c r="AI181" s="327"/>
      <c r="AJ181" s="327"/>
    </row>
    <row r="182" spans="2:36" ht="13.35" customHeight="1" x14ac:dyDescent="0.2">
      <c r="B182" s="254" t="s">
        <v>13325</v>
      </c>
      <c r="C182" s="255">
        <v>11000</v>
      </c>
      <c r="D182" s="256" t="s">
        <v>13341</v>
      </c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O182" s="327"/>
      <c r="P182" s="327"/>
      <c r="Q182" s="327"/>
      <c r="R182" s="327"/>
      <c r="S182" s="327"/>
      <c r="T182" s="327"/>
      <c r="U182" s="327"/>
      <c r="V182" s="327"/>
      <c r="W182" s="327"/>
      <c r="X182" s="327"/>
      <c r="Y182" s="327"/>
      <c r="Z182" s="327"/>
      <c r="AA182" s="327"/>
      <c r="AB182" s="327"/>
      <c r="AC182" s="327"/>
      <c r="AD182" s="327"/>
      <c r="AE182" s="327"/>
      <c r="AF182" s="327"/>
      <c r="AG182" s="327"/>
      <c r="AH182" s="327"/>
      <c r="AI182" s="327"/>
      <c r="AJ182" s="327"/>
    </row>
    <row r="183" spans="2:36" ht="13.35" customHeight="1" x14ac:dyDescent="0.2">
      <c r="B183" s="254" t="s">
        <v>13325</v>
      </c>
      <c r="C183" s="255">
        <v>26600</v>
      </c>
      <c r="D183" s="256" t="s">
        <v>13342</v>
      </c>
      <c r="E183" s="327"/>
      <c r="F183" s="327"/>
      <c r="G183" s="327"/>
      <c r="H183" s="327"/>
      <c r="I183" s="327"/>
      <c r="J183" s="327"/>
      <c r="K183" s="327"/>
      <c r="L183" s="327"/>
      <c r="M183" s="327"/>
      <c r="N183" s="327"/>
      <c r="O183" s="327"/>
      <c r="P183" s="327"/>
      <c r="Q183" s="327"/>
      <c r="R183" s="327"/>
      <c r="S183" s="327"/>
      <c r="T183" s="327"/>
      <c r="U183" s="327"/>
      <c r="V183" s="327"/>
      <c r="W183" s="327"/>
      <c r="X183" s="327"/>
      <c r="Y183" s="327"/>
      <c r="Z183" s="327"/>
      <c r="AA183" s="327"/>
      <c r="AB183" s="327"/>
      <c r="AC183" s="327"/>
      <c r="AD183" s="327"/>
      <c r="AE183" s="327"/>
      <c r="AF183" s="327"/>
      <c r="AG183" s="327"/>
      <c r="AH183" s="327"/>
      <c r="AI183" s="327"/>
      <c r="AJ183" s="327"/>
    </row>
    <row r="184" spans="2:36" ht="13.35" customHeight="1" x14ac:dyDescent="0.2">
      <c r="B184" s="254" t="s">
        <v>13325</v>
      </c>
      <c r="C184" s="255">
        <v>170598.36</v>
      </c>
      <c r="D184" s="256" t="s">
        <v>13343</v>
      </c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27"/>
      <c r="AB184" s="327"/>
      <c r="AC184" s="327"/>
      <c r="AD184" s="327"/>
      <c r="AE184" s="327"/>
      <c r="AF184" s="327"/>
      <c r="AG184" s="327"/>
      <c r="AH184" s="327"/>
      <c r="AI184" s="327"/>
      <c r="AJ184" s="327"/>
    </row>
    <row r="185" spans="2:36" ht="13.35" customHeight="1" x14ac:dyDescent="0.2">
      <c r="B185" s="254" t="s">
        <v>13325</v>
      </c>
      <c r="C185" s="255">
        <v>19710</v>
      </c>
      <c r="D185" s="256" t="s">
        <v>13344</v>
      </c>
      <c r="E185" s="327"/>
      <c r="F185" s="327"/>
      <c r="G185" s="327"/>
      <c r="H185" s="327"/>
      <c r="I185" s="327"/>
      <c r="J185" s="327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  <c r="Y185" s="327"/>
      <c r="Z185" s="327"/>
      <c r="AA185" s="327"/>
      <c r="AB185" s="327"/>
      <c r="AC185" s="327"/>
      <c r="AD185" s="327"/>
      <c r="AE185" s="327"/>
      <c r="AF185" s="327"/>
      <c r="AG185" s="327"/>
      <c r="AH185" s="327"/>
      <c r="AI185" s="327"/>
      <c r="AJ185" s="327"/>
    </row>
    <row r="186" spans="2:36" ht="13.35" customHeight="1" x14ac:dyDescent="0.2">
      <c r="B186" s="254" t="s">
        <v>13325</v>
      </c>
      <c r="C186" s="255">
        <v>26400</v>
      </c>
      <c r="D186" s="256" t="s">
        <v>13345</v>
      </c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  <c r="Y186" s="327"/>
      <c r="Z186" s="327"/>
      <c r="AA186" s="327"/>
      <c r="AB186" s="327"/>
      <c r="AC186" s="327"/>
      <c r="AD186" s="327"/>
      <c r="AE186" s="327"/>
      <c r="AF186" s="327"/>
      <c r="AG186" s="327"/>
      <c r="AH186" s="327"/>
      <c r="AI186" s="327"/>
      <c r="AJ186" s="327"/>
    </row>
    <row r="187" spans="2:36" ht="13.35" customHeight="1" x14ac:dyDescent="0.2">
      <c r="B187" s="254" t="s">
        <v>13325</v>
      </c>
      <c r="C187" s="255">
        <v>18260</v>
      </c>
      <c r="D187" s="256" t="s">
        <v>13346</v>
      </c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  <c r="Y187" s="327"/>
      <c r="Z187" s="327"/>
      <c r="AA187" s="327"/>
      <c r="AB187" s="327"/>
      <c r="AC187" s="327"/>
      <c r="AD187" s="327"/>
      <c r="AE187" s="327"/>
      <c r="AF187" s="327"/>
      <c r="AG187" s="327"/>
      <c r="AH187" s="327"/>
      <c r="AI187" s="327"/>
      <c r="AJ187" s="327"/>
    </row>
    <row r="188" spans="2:36" ht="13.35" customHeight="1" x14ac:dyDescent="0.2">
      <c r="B188" s="254" t="s">
        <v>13325</v>
      </c>
      <c r="C188" s="255">
        <v>18850</v>
      </c>
      <c r="D188" s="256" t="s">
        <v>13347</v>
      </c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  <c r="Y188" s="327"/>
      <c r="Z188" s="327"/>
      <c r="AA188" s="327"/>
      <c r="AB188" s="327"/>
      <c r="AC188" s="327"/>
      <c r="AD188" s="327"/>
      <c r="AE188" s="327"/>
      <c r="AF188" s="327"/>
      <c r="AG188" s="327"/>
      <c r="AH188" s="327"/>
      <c r="AI188" s="327"/>
      <c r="AJ188" s="327"/>
    </row>
    <row r="189" spans="2:36" ht="13.35" customHeight="1" x14ac:dyDescent="0.2">
      <c r="B189" s="254" t="s">
        <v>13325</v>
      </c>
      <c r="C189" s="255">
        <v>11560</v>
      </c>
      <c r="D189" s="256" t="s">
        <v>13348</v>
      </c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  <c r="Y189" s="327"/>
      <c r="Z189" s="327"/>
      <c r="AA189" s="327"/>
      <c r="AB189" s="327"/>
      <c r="AC189" s="327"/>
      <c r="AD189" s="327"/>
      <c r="AE189" s="327"/>
      <c r="AF189" s="327"/>
      <c r="AG189" s="327"/>
      <c r="AH189" s="327"/>
      <c r="AI189" s="327"/>
      <c r="AJ189" s="327"/>
    </row>
    <row r="190" spans="2:36" ht="13.35" customHeight="1" x14ac:dyDescent="0.2">
      <c r="B190" s="254" t="s">
        <v>13325</v>
      </c>
      <c r="C190" s="255">
        <v>31660</v>
      </c>
      <c r="D190" s="256" t="s">
        <v>13349</v>
      </c>
      <c r="E190" s="327"/>
      <c r="F190" s="327"/>
      <c r="G190" s="327"/>
      <c r="H190" s="327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  <c r="Y190" s="327"/>
      <c r="Z190" s="327"/>
      <c r="AA190" s="327"/>
      <c r="AB190" s="327"/>
      <c r="AC190" s="327"/>
      <c r="AD190" s="327"/>
      <c r="AE190" s="327"/>
      <c r="AF190" s="327"/>
      <c r="AG190" s="327"/>
      <c r="AH190" s="327"/>
      <c r="AI190" s="327"/>
      <c r="AJ190" s="327"/>
    </row>
    <row r="191" spans="2:36" ht="13.35" customHeight="1" x14ac:dyDescent="0.2">
      <c r="B191" s="254" t="s">
        <v>13325</v>
      </c>
      <c r="C191" s="255">
        <v>170000</v>
      </c>
      <c r="D191" s="256" t="s">
        <v>13350</v>
      </c>
      <c r="E191" s="327"/>
      <c r="F191" s="327"/>
      <c r="G191" s="327"/>
      <c r="H191" s="327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  <c r="Y191" s="327"/>
      <c r="Z191" s="327"/>
      <c r="AA191" s="327"/>
      <c r="AB191" s="327"/>
      <c r="AC191" s="327"/>
      <c r="AD191" s="327"/>
      <c r="AE191" s="327"/>
      <c r="AF191" s="327"/>
      <c r="AG191" s="327"/>
      <c r="AH191" s="327"/>
      <c r="AI191" s="327"/>
      <c r="AJ191" s="327"/>
    </row>
    <row r="192" spans="2:36" ht="13.35" customHeight="1" x14ac:dyDescent="0.2">
      <c r="B192" s="254" t="s">
        <v>13325</v>
      </c>
      <c r="C192" s="255">
        <v>204000</v>
      </c>
      <c r="D192" s="256" t="s">
        <v>13351</v>
      </c>
      <c r="E192" s="327"/>
      <c r="F192" s="327"/>
      <c r="G192" s="327"/>
      <c r="H192" s="327"/>
      <c r="I192" s="327"/>
      <c r="J192" s="327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  <c r="Y192" s="327"/>
      <c r="Z192" s="327"/>
      <c r="AA192" s="327"/>
      <c r="AB192" s="327"/>
      <c r="AC192" s="327"/>
      <c r="AD192" s="327"/>
      <c r="AE192" s="327"/>
      <c r="AF192" s="327"/>
      <c r="AG192" s="327"/>
      <c r="AH192" s="327"/>
      <c r="AI192" s="327"/>
      <c r="AJ192" s="327"/>
    </row>
    <row r="193" spans="2:845" ht="13.35" customHeight="1" x14ac:dyDescent="0.2">
      <c r="B193" s="254" t="s">
        <v>13325</v>
      </c>
      <c r="C193" s="255">
        <v>1101502.25</v>
      </c>
      <c r="D193" s="256" t="s">
        <v>13352</v>
      </c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  <c r="Y193" s="327"/>
      <c r="Z193" s="327"/>
      <c r="AA193" s="327"/>
      <c r="AB193" s="327"/>
      <c r="AC193" s="327"/>
      <c r="AD193" s="327"/>
      <c r="AE193" s="327"/>
      <c r="AF193" s="327"/>
      <c r="AG193" s="327"/>
      <c r="AH193" s="327"/>
      <c r="AI193" s="327"/>
      <c r="AJ193" s="327"/>
    </row>
    <row r="194" spans="2:845" ht="13.35" customHeight="1" x14ac:dyDescent="0.2">
      <c r="B194" s="254" t="s">
        <v>13325</v>
      </c>
      <c r="C194" s="255">
        <v>384611.48</v>
      </c>
      <c r="D194" s="256" t="s">
        <v>13353</v>
      </c>
      <c r="E194" s="327"/>
      <c r="F194" s="327"/>
      <c r="G194" s="327"/>
      <c r="H194" s="327"/>
      <c r="I194" s="327"/>
      <c r="J194" s="327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  <c r="Y194" s="327"/>
      <c r="Z194" s="327"/>
      <c r="AA194" s="327"/>
      <c r="AB194" s="327"/>
      <c r="AC194" s="327"/>
      <c r="AD194" s="327"/>
      <c r="AE194" s="327"/>
      <c r="AF194" s="327"/>
      <c r="AG194" s="327"/>
      <c r="AH194" s="327"/>
      <c r="AI194" s="327"/>
      <c r="AJ194" s="327"/>
    </row>
    <row r="195" spans="2:845" ht="13.35" customHeight="1" x14ac:dyDescent="0.2">
      <c r="B195" s="254" t="s">
        <v>13325</v>
      </c>
      <c r="C195" s="255">
        <v>378500</v>
      </c>
      <c r="D195" s="256" t="s">
        <v>13354</v>
      </c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27"/>
      <c r="AB195" s="327"/>
      <c r="AC195" s="327"/>
      <c r="AD195" s="327"/>
      <c r="AE195" s="327"/>
      <c r="AF195" s="327"/>
      <c r="AG195" s="327"/>
      <c r="AH195" s="327"/>
      <c r="AI195" s="327"/>
      <c r="AJ195" s="327"/>
    </row>
    <row r="196" spans="2:845" ht="13.35" customHeight="1" x14ac:dyDescent="0.2">
      <c r="B196" s="254" t="s">
        <v>13325</v>
      </c>
      <c r="C196" s="255">
        <v>549815.29</v>
      </c>
      <c r="D196" s="256" t="s">
        <v>13355</v>
      </c>
      <c r="E196" s="327"/>
      <c r="F196" s="327"/>
      <c r="G196" s="327"/>
      <c r="H196" s="327"/>
      <c r="I196" s="327"/>
      <c r="J196" s="327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  <c r="Y196" s="327"/>
      <c r="Z196" s="327"/>
      <c r="AA196" s="327"/>
      <c r="AB196" s="327"/>
      <c r="AC196" s="327"/>
      <c r="AD196" s="327"/>
      <c r="AE196" s="327"/>
      <c r="AF196" s="327"/>
      <c r="AG196" s="327"/>
      <c r="AH196" s="327"/>
      <c r="AI196" s="327"/>
      <c r="AJ196" s="327"/>
    </row>
    <row r="197" spans="2:845" ht="13.35" customHeight="1" x14ac:dyDescent="0.2">
      <c r="B197" s="254" t="s">
        <v>13325</v>
      </c>
      <c r="C197" s="255">
        <v>150000</v>
      </c>
      <c r="D197" s="256" t="s">
        <v>13356</v>
      </c>
      <c r="E197" s="327"/>
      <c r="F197" s="327"/>
      <c r="G197" s="327"/>
      <c r="H197" s="327"/>
      <c r="I197" s="327"/>
      <c r="J197" s="327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  <c r="AA197" s="327"/>
      <c r="AB197" s="327"/>
      <c r="AC197" s="327"/>
      <c r="AD197" s="327"/>
      <c r="AE197" s="327"/>
      <c r="AF197" s="327"/>
      <c r="AG197" s="327"/>
      <c r="AH197" s="327"/>
      <c r="AI197" s="327"/>
      <c r="AJ197" s="327"/>
    </row>
    <row r="198" spans="2:845" ht="13.35" customHeight="1" x14ac:dyDescent="0.2">
      <c r="B198" s="254" t="s">
        <v>13325</v>
      </c>
      <c r="C198" s="255">
        <v>34000</v>
      </c>
      <c r="D198" s="256" t="s">
        <v>13357</v>
      </c>
      <c r="E198" s="327"/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  <c r="Y198" s="327"/>
      <c r="Z198" s="327"/>
      <c r="AA198" s="327"/>
      <c r="AB198" s="327"/>
      <c r="AC198" s="327"/>
      <c r="AD198" s="327"/>
      <c r="AE198" s="327"/>
      <c r="AF198" s="327"/>
      <c r="AG198" s="327"/>
      <c r="AH198" s="327"/>
      <c r="AI198" s="327"/>
      <c r="AJ198" s="327"/>
    </row>
    <row r="199" spans="2:845" ht="13.35" customHeight="1" x14ac:dyDescent="0.2">
      <c r="B199" s="254" t="s">
        <v>13325</v>
      </c>
      <c r="C199" s="255">
        <v>170000</v>
      </c>
      <c r="D199" s="256" t="s">
        <v>13358</v>
      </c>
      <c r="E199" s="327"/>
      <c r="F199" s="327"/>
      <c r="G199" s="327"/>
      <c r="H199" s="327"/>
      <c r="I199" s="327"/>
      <c r="J199" s="327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  <c r="Y199" s="327"/>
      <c r="Z199" s="327"/>
      <c r="AA199" s="327"/>
      <c r="AB199" s="327"/>
      <c r="AC199" s="327"/>
      <c r="AD199" s="327"/>
      <c r="AE199" s="327"/>
      <c r="AF199" s="327"/>
      <c r="AG199" s="327"/>
      <c r="AH199" s="327"/>
      <c r="AI199" s="327"/>
      <c r="AJ199" s="327"/>
    </row>
    <row r="200" spans="2:845" ht="13.35" customHeight="1" x14ac:dyDescent="0.2">
      <c r="B200" s="254" t="s">
        <v>13325</v>
      </c>
      <c r="C200" s="255">
        <v>170000</v>
      </c>
      <c r="D200" s="256" t="s">
        <v>13359</v>
      </c>
      <c r="E200" s="327"/>
      <c r="F200" s="327"/>
      <c r="G200" s="327"/>
      <c r="H200" s="327"/>
      <c r="I200" s="327"/>
      <c r="J200" s="327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  <c r="Y200" s="327"/>
      <c r="Z200" s="327"/>
      <c r="AA200" s="327"/>
      <c r="AB200" s="327"/>
      <c r="AC200" s="327"/>
      <c r="AD200" s="327"/>
      <c r="AE200" s="327"/>
      <c r="AF200" s="327"/>
      <c r="AG200" s="327"/>
      <c r="AH200" s="327"/>
      <c r="AI200" s="327"/>
      <c r="AJ200" s="327"/>
    </row>
    <row r="201" spans="2:845" ht="13.35" customHeight="1" x14ac:dyDescent="0.2">
      <c r="B201" s="254" t="s">
        <v>13325</v>
      </c>
      <c r="C201" s="255">
        <v>62000</v>
      </c>
      <c r="D201" s="256" t="s">
        <v>13360</v>
      </c>
      <c r="E201" s="327"/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  <c r="Y201" s="327"/>
      <c r="Z201" s="327"/>
      <c r="AA201" s="327"/>
      <c r="AB201" s="327"/>
      <c r="AC201" s="327"/>
      <c r="AD201" s="327"/>
      <c r="AE201" s="327"/>
      <c r="AF201" s="327"/>
      <c r="AG201" s="327"/>
      <c r="AH201" s="327"/>
      <c r="AI201" s="327"/>
      <c r="AJ201" s="327"/>
    </row>
    <row r="202" spans="2:845" ht="13.35" customHeight="1" x14ac:dyDescent="0.2">
      <c r="B202" s="254" t="s">
        <v>13325</v>
      </c>
      <c r="C202" s="255">
        <v>239900</v>
      </c>
      <c r="D202" s="256" t="s">
        <v>13361</v>
      </c>
      <c r="E202" s="327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  <c r="Y202" s="327"/>
      <c r="Z202" s="327"/>
      <c r="AA202" s="327"/>
      <c r="AB202" s="327"/>
      <c r="AC202" s="327"/>
      <c r="AD202" s="327"/>
      <c r="AE202" s="327"/>
      <c r="AF202" s="327"/>
      <c r="AG202" s="327"/>
      <c r="AH202" s="327"/>
      <c r="AI202" s="327"/>
      <c r="AJ202" s="327"/>
    </row>
    <row r="203" spans="2:845" customFormat="1" ht="15" x14ac:dyDescent="0.25">
      <c r="B203" s="259" t="s">
        <v>13362</v>
      </c>
      <c r="C203" s="260">
        <v>2334310.69</v>
      </c>
      <c r="D203" s="256" t="s">
        <v>13363</v>
      </c>
      <c r="E203" s="327"/>
      <c r="F203" s="327"/>
      <c r="G203" s="327"/>
      <c r="H203" s="327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  <c r="Y203" s="327"/>
      <c r="Z203" s="327"/>
      <c r="AA203" s="327"/>
      <c r="AB203" s="327"/>
      <c r="AC203" s="327"/>
      <c r="AD203" s="327"/>
      <c r="AE203" s="327"/>
      <c r="AF203" s="327"/>
      <c r="AG203" s="327"/>
      <c r="AH203" s="327"/>
      <c r="AI203" s="327"/>
      <c r="AJ203" s="327"/>
      <c r="AK203" s="327"/>
      <c r="AL203" s="327"/>
      <c r="AM203" s="327"/>
    </row>
    <row r="204" spans="2:845" ht="14.25" x14ac:dyDescent="0.2">
      <c r="B204" s="261" t="s">
        <v>13364</v>
      </c>
      <c r="C204" s="261"/>
      <c r="D204" s="262"/>
      <c r="E204" s="327"/>
      <c r="F204" s="327"/>
      <c r="G204" s="327"/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7"/>
      <c r="V204" s="327"/>
      <c r="W204" s="327"/>
      <c r="X204" s="327"/>
      <c r="Y204" s="327"/>
      <c r="Z204" s="327"/>
      <c r="AA204" s="327"/>
      <c r="AB204" s="327"/>
      <c r="AC204" s="327"/>
      <c r="AD204" s="327"/>
      <c r="AE204" s="327"/>
      <c r="AF204" s="327"/>
      <c r="AG204" s="327"/>
      <c r="AH204" s="327"/>
      <c r="AI204" s="327"/>
      <c r="AJ204" s="327"/>
      <c r="AK204" s="327"/>
      <c r="AL204" s="327"/>
      <c r="AM204" s="327"/>
    </row>
    <row r="205" spans="2:845" s="327" customFormat="1" x14ac:dyDescent="0.2">
      <c r="B205" s="263" t="s">
        <v>13365</v>
      </c>
      <c r="C205" s="264">
        <v>28953</v>
      </c>
      <c r="D205" s="265" t="s">
        <v>13366</v>
      </c>
    </row>
    <row r="206" spans="2:845" s="327" customFormat="1" x14ac:dyDescent="0.2">
      <c r="B206" s="263" t="s">
        <v>13367</v>
      </c>
      <c r="C206" s="264">
        <v>3093</v>
      </c>
      <c r="D206" s="266" t="s">
        <v>13368</v>
      </c>
    </row>
    <row r="207" spans="2:845" s="328" customFormat="1" x14ac:dyDescent="0.2">
      <c r="B207" s="263" t="s">
        <v>13369</v>
      </c>
      <c r="C207" s="264">
        <v>5093</v>
      </c>
      <c r="D207" s="266" t="s">
        <v>13370</v>
      </c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/>
      <c r="Y207" s="327"/>
      <c r="Z207" s="327"/>
      <c r="AA207" s="327"/>
      <c r="AB207" s="327"/>
      <c r="AC207" s="327"/>
      <c r="AD207" s="327"/>
      <c r="AE207" s="327"/>
      <c r="AF207" s="327"/>
      <c r="AG207" s="327"/>
      <c r="AH207" s="327"/>
      <c r="AI207" s="327"/>
      <c r="AJ207" s="327"/>
      <c r="AK207" s="327"/>
      <c r="AL207" s="327"/>
      <c r="AM207" s="327"/>
      <c r="AN207" s="327"/>
      <c r="AO207" s="327"/>
      <c r="AP207" s="327"/>
      <c r="AQ207" s="327"/>
      <c r="AR207" s="327"/>
      <c r="AS207" s="327"/>
      <c r="AT207" s="327"/>
      <c r="AU207" s="327"/>
      <c r="AV207" s="327"/>
      <c r="AW207" s="327"/>
      <c r="AX207" s="327"/>
      <c r="AY207" s="327"/>
      <c r="AZ207" s="327"/>
      <c r="BA207" s="327"/>
      <c r="BB207" s="327"/>
      <c r="BC207" s="327"/>
      <c r="BD207" s="327"/>
      <c r="BE207" s="327"/>
      <c r="BF207" s="327"/>
      <c r="BG207" s="327"/>
      <c r="BH207" s="327"/>
      <c r="BI207" s="327"/>
      <c r="BJ207" s="327"/>
      <c r="BK207" s="327"/>
      <c r="BL207" s="327"/>
      <c r="BM207" s="327"/>
      <c r="BN207" s="327"/>
      <c r="BO207" s="327"/>
      <c r="BP207" s="327"/>
      <c r="BQ207" s="327"/>
      <c r="BR207" s="327"/>
      <c r="BS207" s="327"/>
      <c r="BT207" s="327"/>
      <c r="BU207" s="327"/>
      <c r="BV207" s="327"/>
      <c r="BW207" s="327"/>
      <c r="BX207" s="327"/>
      <c r="BY207" s="327"/>
      <c r="BZ207" s="327"/>
      <c r="CA207" s="327"/>
      <c r="CB207" s="327"/>
      <c r="CC207" s="327"/>
      <c r="CD207" s="327"/>
      <c r="CE207" s="327"/>
      <c r="CF207" s="327"/>
      <c r="CG207" s="327"/>
      <c r="CH207" s="327"/>
      <c r="CI207" s="327"/>
      <c r="CJ207" s="327"/>
      <c r="CK207" s="327"/>
      <c r="CL207" s="327"/>
      <c r="CM207" s="327"/>
      <c r="CN207" s="327"/>
      <c r="CO207" s="327"/>
      <c r="CP207" s="327"/>
      <c r="CQ207" s="327"/>
      <c r="CR207" s="327"/>
      <c r="CS207" s="327"/>
      <c r="CT207" s="327"/>
      <c r="CU207" s="327"/>
      <c r="CV207" s="327"/>
      <c r="CW207" s="327"/>
      <c r="CX207" s="327"/>
      <c r="CY207" s="327"/>
      <c r="CZ207" s="327"/>
      <c r="DA207" s="327"/>
      <c r="DB207" s="327"/>
      <c r="DC207" s="327"/>
      <c r="DD207" s="327"/>
      <c r="DE207" s="327"/>
      <c r="DF207" s="327"/>
      <c r="DG207" s="327"/>
      <c r="DH207" s="327"/>
      <c r="DI207" s="327"/>
      <c r="DJ207" s="327"/>
      <c r="DK207" s="327"/>
      <c r="DL207" s="327"/>
      <c r="DM207" s="327"/>
      <c r="DN207" s="327"/>
      <c r="DO207" s="327"/>
      <c r="DP207" s="327"/>
      <c r="DQ207" s="327"/>
      <c r="DR207" s="327"/>
      <c r="DS207" s="327"/>
      <c r="DT207" s="327"/>
      <c r="DU207" s="327"/>
      <c r="DV207" s="327"/>
      <c r="DW207" s="327"/>
      <c r="DX207" s="327"/>
      <c r="DY207" s="327"/>
      <c r="DZ207" s="327"/>
      <c r="EA207" s="327"/>
      <c r="EB207" s="327"/>
      <c r="EC207" s="327"/>
      <c r="ED207" s="327"/>
      <c r="EE207" s="327"/>
      <c r="EF207" s="327"/>
      <c r="EG207" s="327"/>
      <c r="EH207" s="327"/>
      <c r="EI207" s="327"/>
      <c r="EJ207" s="327"/>
      <c r="EK207" s="327"/>
      <c r="EL207" s="327"/>
      <c r="EM207" s="327"/>
      <c r="EN207" s="327"/>
      <c r="EO207" s="327"/>
      <c r="EP207" s="327"/>
      <c r="EQ207" s="327"/>
      <c r="ER207" s="327"/>
      <c r="ES207" s="327"/>
      <c r="ET207" s="327"/>
      <c r="EU207" s="327"/>
      <c r="EV207" s="327"/>
      <c r="EW207" s="327"/>
      <c r="EX207" s="327"/>
      <c r="EY207" s="327"/>
      <c r="EZ207" s="327"/>
      <c r="FA207" s="327"/>
      <c r="FB207" s="327"/>
      <c r="FC207" s="327"/>
      <c r="FD207" s="327"/>
      <c r="FE207" s="327"/>
      <c r="FF207" s="327"/>
      <c r="FG207" s="327"/>
      <c r="FH207" s="327"/>
      <c r="FI207" s="327"/>
      <c r="FJ207" s="327"/>
      <c r="FK207" s="327"/>
      <c r="FL207" s="327"/>
      <c r="FM207" s="327"/>
      <c r="FN207" s="327"/>
      <c r="FO207" s="327"/>
      <c r="FP207" s="327"/>
      <c r="FQ207" s="327"/>
      <c r="FR207" s="327"/>
      <c r="FS207" s="327"/>
      <c r="FT207" s="327"/>
      <c r="FU207" s="327"/>
      <c r="FV207" s="327"/>
      <c r="FW207" s="327"/>
      <c r="FX207" s="327"/>
      <c r="FY207" s="327"/>
      <c r="FZ207" s="327"/>
      <c r="GA207" s="327"/>
      <c r="GB207" s="327"/>
      <c r="GC207" s="327"/>
      <c r="GD207" s="327"/>
      <c r="GE207" s="327"/>
      <c r="GF207" s="327"/>
      <c r="GG207" s="327"/>
      <c r="GH207" s="327"/>
      <c r="GI207" s="327"/>
      <c r="GJ207" s="327"/>
      <c r="GK207" s="327"/>
      <c r="GL207" s="327"/>
      <c r="GM207" s="327"/>
      <c r="GN207" s="327"/>
      <c r="GO207" s="327"/>
      <c r="GP207" s="327"/>
      <c r="GQ207" s="327"/>
      <c r="GR207" s="327"/>
      <c r="GS207" s="327"/>
      <c r="GT207" s="327"/>
      <c r="GU207" s="327"/>
      <c r="GV207" s="327"/>
      <c r="GW207" s="327"/>
      <c r="GX207" s="327"/>
      <c r="GY207" s="327"/>
      <c r="GZ207" s="327"/>
      <c r="HA207" s="327"/>
      <c r="HB207" s="327"/>
      <c r="HC207" s="327"/>
      <c r="HD207" s="327"/>
      <c r="HE207" s="327"/>
      <c r="HF207" s="327"/>
      <c r="HG207" s="327"/>
      <c r="HH207" s="327"/>
      <c r="HI207" s="327"/>
      <c r="HJ207" s="327"/>
      <c r="HK207" s="327"/>
      <c r="HL207" s="327"/>
      <c r="HM207" s="327"/>
      <c r="HN207" s="327"/>
      <c r="HO207" s="327"/>
      <c r="HP207" s="327"/>
      <c r="HQ207" s="327"/>
      <c r="HR207" s="327"/>
      <c r="HS207" s="327"/>
      <c r="HT207" s="327"/>
      <c r="HU207" s="327"/>
      <c r="HV207" s="327"/>
      <c r="HW207" s="327"/>
      <c r="HX207" s="327"/>
      <c r="HY207" s="327"/>
      <c r="HZ207" s="327"/>
      <c r="IA207" s="327"/>
      <c r="IB207" s="327"/>
      <c r="IC207" s="327"/>
      <c r="ID207" s="327"/>
      <c r="IE207" s="327"/>
      <c r="IF207" s="327"/>
      <c r="IG207" s="327"/>
      <c r="IH207" s="327"/>
      <c r="II207" s="327"/>
      <c r="IJ207" s="327"/>
      <c r="IK207" s="327"/>
      <c r="IL207" s="327"/>
      <c r="IM207" s="327"/>
      <c r="IN207" s="327"/>
      <c r="IO207" s="327"/>
      <c r="IP207" s="327"/>
      <c r="IQ207" s="327"/>
      <c r="IR207" s="327"/>
      <c r="IS207" s="327"/>
      <c r="IT207" s="327"/>
      <c r="IU207" s="327"/>
      <c r="IV207" s="327"/>
      <c r="IW207" s="327"/>
      <c r="IX207" s="327"/>
      <c r="IY207" s="327"/>
      <c r="IZ207" s="327"/>
      <c r="JA207" s="327"/>
      <c r="JB207" s="327"/>
      <c r="JC207" s="327"/>
      <c r="JD207" s="327"/>
      <c r="JE207" s="327"/>
      <c r="JF207" s="327"/>
      <c r="JG207" s="327"/>
      <c r="JH207" s="327"/>
      <c r="JI207" s="327"/>
      <c r="JJ207" s="327"/>
      <c r="JK207" s="327"/>
      <c r="JL207" s="327"/>
      <c r="JM207" s="327"/>
      <c r="JN207" s="327"/>
      <c r="JO207" s="327"/>
      <c r="JP207" s="327"/>
      <c r="JQ207" s="327"/>
      <c r="JR207" s="327"/>
      <c r="JS207" s="327"/>
      <c r="JT207" s="327"/>
      <c r="JU207" s="327"/>
      <c r="JV207" s="327"/>
      <c r="JW207" s="327"/>
      <c r="JX207" s="327"/>
      <c r="JY207" s="327"/>
      <c r="JZ207" s="327"/>
      <c r="KA207" s="327"/>
      <c r="KB207" s="327"/>
      <c r="KC207" s="327"/>
      <c r="KD207" s="327"/>
      <c r="KE207" s="327"/>
      <c r="KF207" s="327"/>
      <c r="KG207" s="327"/>
      <c r="KH207" s="327"/>
      <c r="KI207" s="327"/>
      <c r="KJ207" s="327"/>
      <c r="KK207" s="327"/>
      <c r="KL207" s="327"/>
      <c r="KM207" s="327"/>
      <c r="KN207" s="327"/>
      <c r="KO207" s="327"/>
      <c r="KP207" s="327"/>
      <c r="KQ207" s="327"/>
      <c r="KR207" s="327"/>
      <c r="KS207" s="327"/>
      <c r="KT207" s="327"/>
      <c r="KU207" s="327"/>
      <c r="KV207" s="327"/>
      <c r="KW207" s="327"/>
      <c r="KX207" s="327"/>
      <c r="KY207" s="327"/>
      <c r="KZ207" s="327"/>
      <c r="LA207" s="327"/>
      <c r="LB207" s="327"/>
      <c r="LC207" s="327"/>
      <c r="LD207" s="327"/>
      <c r="LE207" s="327"/>
      <c r="LF207" s="327"/>
      <c r="LG207" s="327"/>
      <c r="LH207" s="327"/>
      <c r="LI207" s="327"/>
      <c r="LJ207" s="327"/>
      <c r="LK207" s="327"/>
      <c r="LL207" s="327"/>
      <c r="LM207" s="327"/>
      <c r="LN207" s="327"/>
      <c r="LO207" s="327"/>
      <c r="LP207" s="327"/>
      <c r="LQ207" s="327"/>
      <c r="LR207" s="327"/>
      <c r="LS207" s="327"/>
      <c r="LT207" s="327"/>
      <c r="LU207" s="327"/>
      <c r="LV207" s="327"/>
      <c r="LW207" s="327"/>
      <c r="LX207" s="327"/>
      <c r="LY207" s="327"/>
      <c r="LZ207" s="327"/>
      <c r="MA207" s="327"/>
      <c r="MB207" s="327"/>
      <c r="MC207" s="327"/>
      <c r="MD207" s="327"/>
      <c r="ME207" s="327"/>
      <c r="MF207" s="327"/>
      <c r="MG207" s="327"/>
      <c r="MH207" s="327"/>
      <c r="MI207" s="327"/>
      <c r="MJ207" s="327"/>
      <c r="MK207" s="327"/>
      <c r="ML207" s="327"/>
      <c r="MM207" s="327"/>
      <c r="MN207" s="327"/>
      <c r="MO207" s="327"/>
      <c r="MP207" s="327"/>
      <c r="MQ207" s="327"/>
      <c r="MR207" s="327"/>
      <c r="MS207" s="327"/>
      <c r="MT207" s="327"/>
      <c r="MU207" s="327"/>
      <c r="MV207" s="327"/>
      <c r="MW207" s="327"/>
      <c r="MX207" s="327"/>
      <c r="MY207" s="327"/>
      <c r="MZ207" s="327"/>
      <c r="NA207" s="327"/>
      <c r="NB207" s="327"/>
      <c r="NC207" s="327"/>
      <c r="ND207" s="327"/>
      <c r="NE207" s="327"/>
      <c r="NF207" s="327"/>
      <c r="NG207" s="327"/>
      <c r="NH207" s="327"/>
      <c r="NI207" s="327"/>
      <c r="NJ207" s="327"/>
      <c r="NK207" s="327"/>
      <c r="NL207" s="327"/>
      <c r="NM207" s="327"/>
      <c r="NN207" s="327"/>
      <c r="NO207" s="327"/>
      <c r="NP207" s="327"/>
      <c r="NQ207" s="327"/>
      <c r="NR207" s="327"/>
      <c r="NS207" s="327"/>
      <c r="NT207" s="327"/>
      <c r="NU207" s="327"/>
      <c r="NV207" s="327"/>
      <c r="NW207" s="327"/>
      <c r="NX207" s="327"/>
      <c r="NY207" s="327"/>
      <c r="NZ207" s="327"/>
      <c r="OA207" s="327"/>
      <c r="OB207" s="327"/>
      <c r="OC207" s="327"/>
      <c r="OD207" s="327"/>
      <c r="OE207" s="327"/>
      <c r="OF207" s="327"/>
      <c r="OG207" s="327"/>
      <c r="OH207" s="327"/>
      <c r="OI207" s="327"/>
      <c r="OJ207" s="327"/>
      <c r="OK207" s="327"/>
      <c r="OL207" s="327"/>
      <c r="OM207" s="327"/>
      <c r="ON207" s="327"/>
      <c r="OO207" s="327"/>
      <c r="OP207" s="327"/>
      <c r="OQ207" s="327"/>
      <c r="OR207" s="327"/>
      <c r="OS207" s="327"/>
      <c r="OT207" s="327"/>
      <c r="OU207" s="327"/>
      <c r="OV207" s="327"/>
      <c r="OW207" s="327"/>
      <c r="OX207" s="327"/>
      <c r="OY207" s="327"/>
      <c r="OZ207" s="327"/>
      <c r="PA207" s="327"/>
      <c r="PB207" s="327"/>
      <c r="PC207" s="327"/>
      <c r="PD207" s="327"/>
      <c r="PE207" s="327"/>
      <c r="PF207" s="327"/>
      <c r="PG207" s="327"/>
      <c r="PH207" s="327"/>
      <c r="PI207" s="327"/>
      <c r="PJ207" s="327"/>
      <c r="PK207" s="327"/>
      <c r="PL207" s="327"/>
      <c r="PM207" s="327"/>
      <c r="PN207" s="327"/>
      <c r="PO207" s="327"/>
      <c r="PP207" s="327"/>
      <c r="PQ207" s="327"/>
      <c r="PR207" s="327"/>
      <c r="PS207" s="327"/>
      <c r="PT207" s="327"/>
      <c r="PU207" s="327"/>
      <c r="PV207" s="327"/>
      <c r="PW207" s="327"/>
      <c r="PX207" s="327"/>
      <c r="PY207" s="327"/>
      <c r="PZ207" s="327"/>
      <c r="QA207" s="327"/>
      <c r="QB207" s="327"/>
      <c r="QC207" s="327"/>
      <c r="QD207" s="327"/>
      <c r="QE207" s="327"/>
      <c r="QF207" s="327"/>
      <c r="QG207" s="327"/>
      <c r="QH207" s="327"/>
      <c r="QI207" s="327"/>
      <c r="QJ207" s="327"/>
      <c r="QK207" s="327"/>
      <c r="QL207" s="327"/>
      <c r="QM207" s="327"/>
      <c r="QN207" s="327"/>
      <c r="QO207" s="327"/>
      <c r="QP207" s="327"/>
      <c r="QQ207" s="327"/>
      <c r="QR207" s="327"/>
      <c r="QS207" s="327"/>
      <c r="QT207" s="327"/>
      <c r="QU207" s="327"/>
      <c r="QV207" s="327"/>
      <c r="QW207" s="327"/>
      <c r="QX207" s="327"/>
      <c r="QY207" s="327"/>
      <c r="QZ207" s="327"/>
      <c r="RA207" s="327"/>
      <c r="RB207" s="327"/>
      <c r="RC207" s="327"/>
      <c r="RD207" s="327"/>
      <c r="RE207" s="327"/>
      <c r="RF207" s="327"/>
      <c r="RG207" s="327"/>
      <c r="RH207" s="327"/>
      <c r="RI207" s="327"/>
      <c r="RJ207" s="327"/>
      <c r="RK207" s="327"/>
      <c r="RL207" s="327"/>
      <c r="RM207" s="327"/>
      <c r="RN207" s="327"/>
      <c r="RO207" s="327"/>
      <c r="RP207" s="327"/>
      <c r="RQ207" s="327"/>
      <c r="RR207" s="327"/>
      <c r="RS207" s="327"/>
      <c r="RT207" s="327"/>
      <c r="RU207" s="327"/>
      <c r="RV207" s="327"/>
      <c r="RW207" s="327"/>
      <c r="RX207" s="327"/>
      <c r="RY207" s="327"/>
      <c r="RZ207" s="327"/>
      <c r="SA207" s="327"/>
      <c r="SB207" s="327"/>
      <c r="SC207" s="327"/>
      <c r="SD207" s="327"/>
      <c r="SE207" s="327"/>
      <c r="SF207" s="327"/>
      <c r="SG207" s="327"/>
      <c r="SH207" s="327"/>
      <c r="SI207" s="327"/>
      <c r="SJ207" s="327"/>
      <c r="SK207" s="327"/>
      <c r="SL207" s="327"/>
      <c r="SM207" s="327"/>
      <c r="SN207" s="327"/>
      <c r="SO207" s="327"/>
      <c r="SP207" s="327"/>
      <c r="SQ207" s="327"/>
      <c r="SR207" s="327"/>
      <c r="SS207" s="327"/>
      <c r="ST207" s="327"/>
      <c r="SU207" s="327"/>
      <c r="SV207" s="327"/>
      <c r="SW207" s="327"/>
      <c r="SX207" s="327"/>
      <c r="SY207" s="327"/>
      <c r="SZ207" s="327"/>
      <c r="TA207" s="327"/>
      <c r="TB207" s="327"/>
      <c r="TC207" s="327"/>
      <c r="TD207" s="327"/>
      <c r="TE207" s="327"/>
      <c r="TF207" s="327"/>
      <c r="TG207" s="327"/>
      <c r="TH207" s="327"/>
      <c r="TI207" s="327"/>
      <c r="TJ207" s="327"/>
      <c r="TK207" s="327"/>
      <c r="TL207" s="327"/>
      <c r="TM207" s="327"/>
      <c r="TN207" s="327"/>
      <c r="TO207" s="327"/>
      <c r="TP207" s="327"/>
      <c r="TQ207" s="327"/>
      <c r="TR207" s="327"/>
      <c r="TS207" s="327"/>
      <c r="TT207" s="327"/>
      <c r="TU207" s="327"/>
      <c r="TV207" s="327"/>
      <c r="TW207" s="327"/>
      <c r="TX207" s="327"/>
      <c r="TY207" s="327"/>
      <c r="TZ207" s="327"/>
      <c r="UA207" s="327"/>
      <c r="UB207" s="327"/>
      <c r="UC207" s="327"/>
      <c r="UD207" s="327"/>
      <c r="UE207" s="327"/>
      <c r="UF207" s="327"/>
      <c r="UG207" s="327"/>
      <c r="UH207" s="327"/>
      <c r="UI207" s="327"/>
      <c r="UJ207" s="327"/>
      <c r="UK207" s="327"/>
      <c r="UL207" s="327"/>
      <c r="UM207" s="327"/>
      <c r="UN207" s="327"/>
      <c r="UO207" s="327"/>
      <c r="UP207" s="327"/>
      <c r="UQ207" s="327"/>
      <c r="UR207" s="327"/>
      <c r="US207" s="327"/>
      <c r="UT207" s="327"/>
      <c r="UU207" s="327"/>
      <c r="UV207" s="327"/>
      <c r="UW207" s="327"/>
      <c r="UX207" s="327"/>
      <c r="UY207" s="327"/>
      <c r="UZ207" s="327"/>
      <c r="VA207" s="327"/>
      <c r="VB207" s="327"/>
      <c r="VC207" s="327"/>
      <c r="VD207" s="327"/>
      <c r="VE207" s="327"/>
      <c r="VF207" s="327"/>
      <c r="VG207" s="327"/>
      <c r="VH207" s="327"/>
      <c r="VI207" s="327"/>
      <c r="VJ207" s="327"/>
      <c r="VK207" s="327"/>
      <c r="VL207" s="327"/>
      <c r="VM207" s="327"/>
      <c r="VN207" s="327"/>
      <c r="VO207" s="327"/>
      <c r="VP207" s="327"/>
      <c r="VQ207" s="327"/>
      <c r="VR207" s="327"/>
      <c r="VS207" s="327"/>
      <c r="VT207" s="327"/>
      <c r="VU207" s="327"/>
      <c r="VV207" s="327"/>
      <c r="VW207" s="327"/>
      <c r="VX207" s="327"/>
      <c r="VY207" s="327"/>
      <c r="VZ207" s="327"/>
      <c r="WA207" s="327"/>
      <c r="WB207" s="327"/>
      <c r="WC207" s="327"/>
      <c r="WD207" s="327"/>
      <c r="WE207" s="327"/>
      <c r="WF207" s="327"/>
      <c r="WG207" s="327"/>
      <c r="WH207" s="327"/>
      <c r="WI207" s="327"/>
      <c r="WJ207" s="327"/>
      <c r="WK207" s="327"/>
      <c r="WL207" s="327"/>
      <c r="WM207" s="327"/>
      <c r="WN207" s="327"/>
      <c r="WO207" s="327"/>
      <c r="WP207" s="327"/>
      <c r="WQ207" s="327"/>
      <c r="WR207" s="327"/>
      <c r="WS207" s="327"/>
      <c r="WT207" s="327"/>
      <c r="WU207" s="327"/>
      <c r="WV207" s="327"/>
      <c r="WW207" s="327"/>
      <c r="WX207" s="327"/>
      <c r="WY207" s="327"/>
      <c r="WZ207" s="327"/>
      <c r="XA207" s="327"/>
      <c r="XB207" s="327"/>
      <c r="XC207" s="327"/>
      <c r="XD207" s="327"/>
      <c r="XE207" s="327"/>
      <c r="XF207" s="327"/>
      <c r="XG207" s="327"/>
      <c r="XH207" s="327"/>
      <c r="XI207" s="327"/>
      <c r="XJ207" s="327"/>
      <c r="XK207" s="327"/>
      <c r="XL207" s="327"/>
      <c r="XM207" s="327"/>
      <c r="XN207" s="327"/>
      <c r="XO207" s="327"/>
      <c r="XP207" s="327"/>
      <c r="XQ207" s="327"/>
      <c r="XR207" s="327"/>
      <c r="XS207" s="327"/>
      <c r="XT207" s="327"/>
      <c r="XU207" s="327"/>
      <c r="XV207" s="327"/>
      <c r="XW207" s="327"/>
      <c r="XX207" s="327"/>
      <c r="XY207" s="327"/>
      <c r="XZ207" s="327"/>
      <c r="YA207" s="327"/>
      <c r="YB207" s="327"/>
      <c r="YC207" s="327"/>
      <c r="YD207" s="327"/>
      <c r="YE207" s="327"/>
      <c r="YF207" s="327"/>
      <c r="YG207" s="327"/>
      <c r="YH207" s="327"/>
      <c r="YI207" s="327"/>
      <c r="YJ207" s="327"/>
      <c r="YK207" s="327"/>
      <c r="YL207" s="327"/>
      <c r="YM207" s="327"/>
      <c r="YN207" s="327"/>
      <c r="YO207" s="327"/>
      <c r="YP207" s="327"/>
      <c r="YQ207" s="327"/>
      <c r="YR207" s="327"/>
      <c r="YS207" s="327"/>
      <c r="YT207" s="327"/>
      <c r="YU207" s="327"/>
      <c r="YV207" s="327"/>
      <c r="YW207" s="327"/>
      <c r="YX207" s="327"/>
      <c r="YY207" s="327"/>
      <c r="YZ207" s="327"/>
      <c r="ZA207" s="327"/>
      <c r="ZB207" s="327"/>
      <c r="ZC207" s="327"/>
      <c r="ZD207" s="327"/>
      <c r="ZE207" s="327"/>
      <c r="ZF207" s="327"/>
      <c r="ZG207" s="327"/>
      <c r="ZH207" s="327"/>
      <c r="ZI207" s="327"/>
      <c r="ZJ207" s="327"/>
      <c r="ZK207" s="327"/>
      <c r="ZL207" s="327"/>
      <c r="ZM207" s="327"/>
      <c r="ZN207" s="327"/>
      <c r="ZO207" s="327"/>
      <c r="ZP207" s="327"/>
      <c r="ZQ207" s="327"/>
      <c r="ZR207" s="327"/>
      <c r="ZS207" s="327"/>
      <c r="ZT207" s="327"/>
      <c r="ZU207" s="327"/>
      <c r="ZV207" s="327"/>
      <c r="ZW207" s="327"/>
      <c r="ZX207" s="327"/>
      <c r="ZY207" s="327"/>
      <c r="ZZ207" s="327"/>
      <c r="AAA207" s="327"/>
      <c r="AAB207" s="327"/>
      <c r="AAC207" s="327"/>
      <c r="AAD207" s="327"/>
      <c r="AAE207" s="327"/>
      <c r="AAF207" s="327"/>
      <c r="AAG207" s="327"/>
      <c r="AAH207" s="327"/>
      <c r="AAI207" s="327"/>
      <c r="AAJ207" s="327"/>
      <c r="AAK207" s="327"/>
      <c r="AAL207" s="327"/>
      <c r="AAM207" s="327"/>
      <c r="AAN207" s="327"/>
      <c r="AAO207" s="327"/>
      <c r="AAP207" s="327"/>
      <c r="AAQ207" s="327"/>
      <c r="AAR207" s="327"/>
      <c r="AAS207" s="327"/>
      <c r="AAT207" s="327"/>
      <c r="AAU207" s="327"/>
      <c r="AAV207" s="327"/>
      <c r="AAW207" s="327"/>
      <c r="AAX207" s="327"/>
      <c r="AAY207" s="327"/>
      <c r="AAZ207" s="327"/>
      <c r="ABA207" s="327"/>
      <c r="ABB207" s="327"/>
      <c r="ABC207" s="327"/>
      <c r="ABD207" s="327"/>
      <c r="ABE207" s="327"/>
      <c r="ABF207" s="327"/>
      <c r="ABG207" s="327"/>
      <c r="ABH207" s="327"/>
      <c r="ABI207" s="327"/>
      <c r="ABJ207" s="327"/>
      <c r="ABK207" s="327"/>
      <c r="ABL207" s="327"/>
      <c r="ABM207" s="327"/>
      <c r="ABN207" s="327"/>
      <c r="ABO207" s="327"/>
      <c r="ABP207" s="327"/>
      <c r="ABQ207" s="327"/>
      <c r="ABR207" s="327"/>
      <c r="ABS207" s="327"/>
      <c r="ABT207" s="327"/>
      <c r="ABU207" s="327"/>
      <c r="ABV207" s="327"/>
      <c r="ABW207" s="327"/>
      <c r="ABX207" s="327"/>
      <c r="ABY207" s="327"/>
      <c r="ABZ207" s="327"/>
      <c r="ACA207" s="327"/>
      <c r="ACB207" s="327"/>
      <c r="ACC207" s="327"/>
      <c r="ACD207" s="327"/>
      <c r="ACE207" s="327"/>
      <c r="ACF207" s="327"/>
      <c r="ACG207" s="327"/>
      <c r="ACH207" s="327"/>
      <c r="ACI207" s="327"/>
      <c r="ACJ207" s="327"/>
      <c r="ACK207" s="327"/>
      <c r="ACL207" s="327"/>
      <c r="ACM207" s="327"/>
      <c r="ACN207" s="327"/>
      <c r="ACO207" s="327"/>
      <c r="ACP207" s="327"/>
      <c r="ACQ207" s="327"/>
      <c r="ACR207" s="327"/>
      <c r="ACS207" s="327"/>
      <c r="ACT207" s="327"/>
      <c r="ACU207" s="327"/>
      <c r="ACV207" s="327"/>
      <c r="ACW207" s="327"/>
      <c r="ACX207" s="327"/>
      <c r="ACY207" s="327"/>
      <c r="ACZ207" s="327"/>
      <c r="ADA207" s="327"/>
      <c r="ADB207" s="327"/>
      <c r="ADC207" s="327"/>
      <c r="ADD207" s="327"/>
      <c r="ADE207" s="327"/>
      <c r="ADF207" s="327"/>
      <c r="ADG207" s="327"/>
      <c r="ADH207" s="327"/>
      <c r="ADI207" s="327"/>
      <c r="ADJ207" s="327"/>
      <c r="ADK207" s="327"/>
      <c r="ADL207" s="327"/>
      <c r="ADM207" s="327"/>
      <c r="ADN207" s="327"/>
      <c r="ADO207" s="327"/>
      <c r="ADP207" s="327"/>
      <c r="ADQ207" s="327"/>
      <c r="ADR207" s="327"/>
      <c r="ADS207" s="327"/>
      <c r="ADT207" s="327"/>
      <c r="ADU207" s="327"/>
      <c r="ADV207" s="327"/>
      <c r="ADW207" s="327"/>
      <c r="ADX207" s="327"/>
      <c r="ADY207" s="327"/>
      <c r="ADZ207" s="327"/>
      <c r="AEA207" s="327"/>
      <c r="AEB207" s="327"/>
      <c r="AEC207" s="327"/>
      <c r="AED207" s="327"/>
      <c r="AEE207" s="327"/>
      <c r="AEF207" s="327"/>
      <c r="AEG207" s="327"/>
      <c r="AEH207" s="327"/>
      <c r="AEI207" s="327"/>
      <c r="AEJ207" s="327"/>
      <c r="AEK207" s="327"/>
      <c r="AEL207" s="327"/>
      <c r="AEM207" s="327"/>
      <c r="AEN207" s="327"/>
      <c r="AEO207" s="327"/>
      <c r="AEP207" s="327"/>
      <c r="AEQ207" s="327"/>
      <c r="AER207" s="327"/>
      <c r="AES207" s="327"/>
      <c r="AET207" s="327"/>
      <c r="AEU207" s="327"/>
      <c r="AEV207" s="327"/>
      <c r="AEW207" s="327"/>
      <c r="AEX207" s="327"/>
      <c r="AEY207" s="327"/>
      <c r="AEZ207" s="327"/>
      <c r="AFA207" s="327"/>
      <c r="AFB207" s="327"/>
      <c r="AFC207" s="327"/>
      <c r="AFD207" s="327"/>
      <c r="AFE207" s="327"/>
      <c r="AFF207" s="327"/>
      <c r="AFG207" s="327"/>
      <c r="AFH207" s="327"/>
      <c r="AFI207" s="327"/>
      <c r="AFJ207" s="327"/>
      <c r="AFK207" s="327"/>
      <c r="AFL207" s="327"/>
      <c r="AFM207" s="327"/>
    </row>
    <row r="208" spans="2:845" s="328" customFormat="1" x14ac:dyDescent="0.2">
      <c r="B208" s="267" t="s">
        <v>13371</v>
      </c>
      <c r="C208" s="264">
        <v>5514</v>
      </c>
      <c r="D208" s="266" t="s">
        <v>13372</v>
      </c>
      <c r="E208" s="327"/>
      <c r="F208" s="327"/>
      <c r="G208" s="327"/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T208" s="327"/>
      <c r="U208" s="327"/>
      <c r="V208" s="327"/>
      <c r="W208" s="327"/>
      <c r="X208" s="327"/>
      <c r="Y208" s="327"/>
      <c r="Z208" s="327"/>
      <c r="AA208" s="327"/>
      <c r="AB208" s="327"/>
      <c r="AC208" s="327"/>
      <c r="AD208" s="327"/>
      <c r="AE208" s="327"/>
      <c r="AF208" s="327"/>
      <c r="AG208" s="327"/>
      <c r="AH208" s="327"/>
      <c r="AI208" s="327"/>
      <c r="AJ208" s="327"/>
      <c r="AK208" s="327"/>
      <c r="AL208" s="327"/>
      <c r="AM208" s="327"/>
      <c r="AN208" s="327"/>
      <c r="AO208" s="327"/>
      <c r="AP208" s="327"/>
      <c r="AQ208" s="327"/>
      <c r="AR208" s="327"/>
      <c r="AS208" s="327"/>
      <c r="AT208" s="327"/>
      <c r="AU208" s="327"/>
      <c r="AV208" s="327"/>
      <c r="AW208" s="327"/>
      <c r="AX208" s="327"/>
      <c r="AY208" s="327"/>
      <c r="AZ208" s="327"/>
      <c r="BA208" s="327"/>
      <c r="BB208" s="327"/>
      <c r="BC208" s="327"/>
      <c r="BD208" s="327"/>
      <c r="BE208" s="327"/>
      <c r="BF208" s="327"/>
      <c r="BG208" s="327"/>
      <c r="BH208" s="327"/>
      <c r="BI208" s="327"/>
      <c r="BJ208" s="327"/>
      <c r="BK208" s="327"/>
      <c r="BL208" s="327"/>
      <c r="BM208" s="327"/>
      <c r="BN208" s="327"/>
      <c r="BO208" s="327"/>
      <c r="BP208" s="327"/>
      <c r="BQ208" s="327"/>
      <c r="BR208" s="327"/>
      <c r="BS208" s="327"/>
      <c r="BT208" s="327"/>
      <c r="BU208" s="327"/>
      <c r="BV208" s="327"/>
      <c r="BW208" s="327"/>
      <c r="BX208" s="327"/>
      <c r="BY208" s="327"/>
      <c r="BZ208" s="327"/>
      <c r="CA208" s="327"/>
      <c r="CB208" s="327"/>
      <c r="CC208" s="327"/>
      <c r="CD208" s="327"/>
      <c r="CE208" s="327"/>
      <c r="CF208" s="327"/>
      <c r="CG208" s="327"/>
      <c r="CH208" s="327"/>
      <c r="CI208" s="327"/>
      <c r="CJ208" s="327"/>
      <c r="CK208" s="327"/>
      <c r="CL208" s="327"/>
      <c r="CM208" s="327"/>
      <c r="CN208" s="327"/>
      <c r="CO208" s="327"/>
      <c r="CP208" s="327"/>
      <c r="CQ208" s="327"/>
      <c r="CR208" s="327"/>
      <c r="CS208" s="327"/>
      <c r="CT208" s="327"/>
      <c r="CU208" s="327"/>
      <c r="CV208" s="327"/>
      <c r="CW208" s="327"/>
      <c r="CX208" s="327"/>
      <c r="CY208" s="327"/>
      <c r="CZ208" s="327"/>
      <c r="DA208" s="327"/>
      <c r="DB208" s="327"/>
      <c r="DC208" s="327"/>
      <c r="DD208" s="327"/>
      <c r="DE208" s="327"/>
      <c r="DF208" s="327"/>
      <c r="DG208" s="327"/>
      <c r="DH208" s="327"/>
      <c r="DI208" s="327"/>
      <c r="DJ208" s="327"/>
      <c r="DK208" s="327"/>
      <c r="DL208" s="327"/>
      <c r="DM208" s="327"/>
      <c r="DN208" s="327"/>
      <c r="DO208" s="327"/>
      <c r="DP208" s="327"/>
      <c r="DQ208" s="327"/>
      <c r="DR208" s="327"/>
      <c r="DS208" s="327"/>
      <c r="DT208" s="327"/>
      <c r="DU208" s="327"/>
      <c r="DV208" s="327"/>
      <c r="DW208" s="327"/>
      <c r="DX208" s="327"/>
      <c r="DY208" s="327"/>
      <c r="DZ208" s="327"/>
      <c r="EA208" s="327"/>
      <c r="EB208" s="327"/>
      <c r="EC208" s="327"/>
      <c r="ED208" s="327"/>
      <c r="EE208" s="327"/>
      <c r="EF208" s="327"/>
      <c r="EG208" s="327"/>
      <c r="EH208" s="327"/>
      <c r="EI208" s="327"/>
      <c r="EJ208" s="327"/>
      <c r="EK208" s="327"/>
      <c r="EL208" s="327"/>
      <c r="EM208" s="327"/>
      <c r="EN208" s="327"/>
      <c r="EO208" s="327"/>
      <c r="EP208" s="327"/>
      <c r="EQ208" s="327"/>
      <c r="ER208" s="327"/>
      <c r="ES208" s="327"/>
      <c r="ET208" s="327"/>
      <c r="EU208" s="327"/>
      <c r="EV208" s="327"/>
      <c r="EW208" s="327"/>
      <c r="EX208" s="327"/>
      <c r="EY208" s="327"/>
      <c r="EZ208" s="327"/>
      <c r="FA208" s="327"/>
      <c r="FB208" s="327"/>
      <c r="FC208" s="327"/>
      <c r="FD208" s="327"/>
      <c r="FE208" s="327"/>
      <c r="FF208" s="327"/>
      <c r="FG208" s="327"/>
      <c r="FH208" s="327"/>
      <c r="FI208" s="327"/>
      <c r="FJ208" s="327"/>
      <c r="FK208" s="327"/>
      <c r="FL208" s="327"/>
      <c r="FM208" s="327"/>
      <c r="FN208" s="327"/>
      <c r="FO208" s="327"/>
      <c r="FP208" s="327"/>
      <c r="FQ208" s="327"/>
      <c r="FR208" s="327"/>
      <c r="FS208" s="327"/>
      <c r="FT208" s="327"/>
      <c r="FU208" s="327"/>
      <c r="FV208" s="327"/>
      <c r="FW208" s="327"/>
      <c r="FX208" s="327"/>
      <c r="FY208" s="327"/>
      <c r="FZ208" s="327"/>
      <c r="GA208" s="327"/>
      <c r="GB208" s="327"/>
      <c r="GC208" s="327"/>
      <c r="GD208" s="327"/>
      <c r="GE208" s="327"/>
      <c r="GF208" s="327"/>
      <c r="GG208" s="327"/>
      <c r="GH208" s="327"/>
      <c r="GI208" s="327"/>
      <c r="GJ208" s="327"/>
      <c r="GK208" s="327"/>
      <c r="GL208" s="327"/>
      <c r="GM208" s="327"/>
      <c r="GN208" s="327"/>
      <c r="GO208" s="327"/>
      <c r="GP208" s="327"/>
      <c r="GQ208" s="327"/>
      <c r="GR208" s="327"/>
      <c r="GS208" s="327"/>
      <c r="GT208" s="327"/>
      <c r="GU208" s="327"/>
      <c r="GV208" s="327"/>
      <c r="GW208" s="327"/>
      <c r="GX208" s="327"/>
      <c r="GY208" s="327"/>
      <c r="GZ208" s="327"/>
      <c r="HA208" s="327"/>
      <c r="HB208" s="327"/>
      <c r="HC208" s="327"/>
      <c r="HD208" s="327"/>
      <c r="HE208" s="327"/>
      <c r="HF208" s="327"/>
      <c r="HG208" s="327"/>
      <c r="HH208" s="327"/>
      <c r="HI208" s="327"/>
      <c r="HJ208" s="327"/>
      <c r="HK208" s="327"/>
      <c r="HL208" s="327"/>
      <c r="HM208" s="327"/>
      <c r="HN208" s="327"/>
      <c r="HO208" s="327"/>
      <c r="HP208" s="327"/>
      <c r="HQ208" s="327"/>
      <c r="HR208" s="327"/>
      <c r="HS208" s="327"/>
      <c r="HT208" s="327"/>
      <c r="HU208" s="327"/>
      <c r="HV208" s="327"/>
      <c r="HW208" s="327"/>
      <c r="HX208" s="327"/>
      <c r="HY208" s="327"/>
      <c r="HZ208" s="327"/>
      <c r="IA208" s="327"/>
      <c r="IB208" s="327"/>
      <c r="IC208" s="327"/>
      <c r="ID208" s="327"/>
      <c r="IE208" s="327"/>
      <c r="IF208" s="327"/>
      <c r="IG208" s="327"/>
      <c r="IH208" s="327"/>
      <c r="II208" s="327"/>
      <c r="IJ208" s="327"/>
      <c r="IK208" s="327"/>
      <c r="IL208" s="327"/>
      <c r="IM208" s="327"/>
      <c r="IN208" s="327"/>
      <c r="IO208" s="327"/>
      <c r="IP208" s="327"/>
      <c r="IQ208" s="327"/>
      <c r="IR208" s="327"/>
      <c r="IS208" s="327"/>
      <c r="IT208" s="327"/>
      <c r="IU208" s="327"/>
      <c r="IV208" s="327"/>
      <c r="IW208" s="327"/>
      <c r="IX208" s="327"/>
      <c r="IY208" s="327"/>
      <c r="IZ208" s="327"/>
      <c r="JA208" s="327"/>
      <c r="JB208" s="327"/>
      <c r="JC208" s="327"/>
      <c r="JD208" s="327"/>
      <c r="JE208" s="327"/>
      <c r="JF208" s="327"/>
      <c r="JG208" s="327"/>
      <c r="JH208" s="327"/>
      <c r="JI208" s="327"/>
      <c r="JJ208" s="327"/>
      <c r="JK208" s="327"/>
      <c r="JL208" s="327"/>
      <c r="JM208" s="327"/>
      <c r="JN208" s="327"/>
      <c r="JO208" s="327"/>
      <c r="JP208" s="327"/>
      <c r="JQ208" s="327"/>
      <c r="JR208" s="327"/>
      <c r="JS208" s="327"/>
      <c r="JT208" s="327"/>
      <c r="JU208" s="327"/>
      <c r="JV208" s="327"/>
      <c r="JW208" s="327"/>
      <c r="JX208" s="327"/>
      <c r="JY208" s="327"/>
      <c r="JZ208" s="327"/>
      <c r="KA208" s="327"/>
      <c r="KB208" s="327"/>
      <c r="KC208" s="327"/>
      <c r="KD208" s="327"/>
      <c r="KE208" s="327"/>
      <c r="KF208" s="327"/>
      <c r="KG208" s="327"/>
      <c r="KH208" s="327"/>
      <c r="KI208" s="327"/>
      <c r="KJ208" s="327"/>
      <c r="KK208" s="327"/>
      <c r="KL208" s="327"/>
      <c r="KM208" s="327"/>
      <c r="KN208" s="327"/>
      <c r="KO208" s="327"/>
      <c r="KP208" s="327"/>
      <c r="KQ208" s="327"/>
      <c r="KR208" s="327"/>
      <c r="KS208" s="327"/>
      <c r="KT208" s="327"/>
      <c r="KU208" s="327"/>
      <c r="KV208" s="327"/>
      <c r="KW208" s="327"/>
      <c r="KX208" s="327"/>
      <c r="KY208" s="327"/>
      <c r="KZ208" s="327"/>
      <c r="LA208" s="327"/>
      <c r="LB208" s="327"/>
      <c r="LC208" s="327"/>
      <c r="LD208" s="327"/>
      <c r="LE208" s="327"/>
      <c r="LF208" s="327"/>
      <c r="LG208" s="327"/>
      <c r="LH208" s="327"/>
      <c r="LI208" s="327"/>
      <c r="LJ208" s="327"/>
      <c r="LK208" s="327"/>
      <c r="LL208" s="327"/>
      <c r="LM208" s="327"/>
      <c r="LN208" s="327"/>
      <c r="LO208" s="327"/>
      <c r="LP208" s="327"/>
      <c r="LQ208" s="327"/>
      <c r="LR208" s="327"/>
      <c r="LS208" s="327"/>
      <c r="LT208" s="327"/>
      <c r="LU208" s="327"/>
      <c r="LV208" s="327"/>
      <c r="LW208" s="327"/>
      <c r="LX208" s="327"/>
      <c r="LY208" s="327"/>
      <c r="LZ208" s="327"/>
      <c r="MA208" s="327"/>
      <c r="MB208" s="327"/>
      <c r="MC208" s="327"/>
      <c r="MD208" s="327"/>
      <c r="ME208" s="327"/>
      <c r="MF208" s="327"/>
      <c r="MG208" s="327"/>
      <c r="MH208" s="327"/>
      <c r="MI208" s="327"/>
      <c r="MJ208" s="327"/>
      <c r="MK208" s="327"/>
      <c r="ML208" s="327"/>
      <c r="MM208" s="327"/>
      <c r="MN208" s="327"/>
      <c r="MO208" s="327"/>
      <c r="MP208" s="327"/>
      <c r="MQ208" s="327"/>
      <c r="MR208" s="327"/>
      <c r="MS208" s="327"/>
      <c r="MT208" s="327"/>
      <c r="MU208" s="327"/>
      <c r="MV208" s="327"/>
      <c r="MW208" s="327"/>
      <c r="MX208" s="327"/>
      <c r="MY208" s="327"/>
      <c r="MZ208" s="327"/>
      <c r="NA208" s="327"/>
      <c r="NB208" s="327"/>
      <c r="NC208" s="327"/>
      <c r="ND208" s="327"/>
      <c r="NE208" s="327"/>
      <c r="NF208" s="327"/>
      <c r="NG208" s="327"/>
      <c r="NH208" s="327"/>
      <c r="NI208" s="327"/>
      <c r="NJ208" s="327"/>
      <c r="NK208" s="327"/>
      <c r="NL208" s="327"/>
      <c r="NM208" s="327"/>
      <c r="NN208" s="327"/>
      <c r="NO208" s="327"/>
      <c r="NP208" s="327"/>
      <c r="NQ208" s="327"/>
      <c r="NR208" s="327"/>
      <c r="NS208" s="327"/>
      <c r="NT208" s="327"/>
      <c r="NU208" s="327"/>
      <c r="NV208" s="327"/>
      <c r="NW208" s="327"/>
      <c r="NX208" s="327"/>
      <c r="NY208" s="327"/>
      <c r="NZ208" s="327"/>
      <c r="OA208" s="327"/>
      <c r="OB208" s="327"/>
      <c r="OC208" s="327"/>
      <c r="OD208" s="327"/>
      <c r="OE208" s="327"/>
      <c r="OF208" s="327"/>
      <c r="OG208" s="327"/>
      <c r="OH208" s="327"/>
      <c r="OI208" s="327"/>
      <c r="OJ208" s="327"/>
      <c r="OK208" s="327"/>
      <c r="OL208" s="327"/>
      <c r="OM208" s="327"/>
      <c r="ON208" s="327"/>
      <c r="OO208" s="327"/>
      <c r="OP208" s="327"/>
      <c r="OQ208" s="327"/>
      <c r="OR208" s="327"/>
      <c r="OS208" s="327"/>
      <c r="OT208" s="327"/>
      <c r="OU208" s="327"/>
      <c r="OV208" s="327"/>
      <c r="OW208" s="327"/>
      <c r="OX208" s="327"/>
      <c r="OY208" s="327"/>
      <c r="OZ208" s="327"/>
      <c r="PA208" s="327"/>
      <c r="PB208" s="327"/>
      <c r="PC208" s="327"/>
      <c r="PD208" s="327"/>
      <c r="PE208" s="327"/>
      <c r="PF208" s="327"/>
      <c r="PG208" s="327"/>
      <c r="PH208" s="327"/>
      <c r="PI208" s="327"/>
      <c r="PJ208" s="327"/>
      <c r="PK208" s="327"/>
      <c r="PL208" s="327"/>
      <c r="PM208" s="327"/>
      <c r="PN208" s="327"/>
      <c r="PO208" s="327"/>
      <c r="PP208" s="327"/>
      <c r="PQ208" s="327"/>
      <c r="PR208" s="327"/>
      <c r="PS208" s="327"/>
      <c r="PT208" s="327"/>
      <c r="PU208" s="327"/>
      <c r="PV208" s="327"/>
      <c r="PW208" s="327"/>
      <c r="PX208" s="327"/>
      <c r="PY208" s="327"/>
      <c r="PZ208" s="327"/>
      <c r="QA208" s="327"/>
      <c r="QB208" s="327"/>
      <c r="QC208" s="327"/>
      <c r="QD208" s="327"/>
      <c r="QE208" s="327"/>
      <c r="QF208" s="327"/>
      <c r="QG208" s="327"/>
      <c r="QH208" s="327"/>
      <c r="QI208" s="327"/>
      <c r="QJ208" s="327"/>
      <c r="QK208" s="327"/>
      <c r="QL208" s="327"/>
      <c r="QM208" s="327"/>
      <c r="QN208" s="327"/>
      <c r="QO208" s="327"/>
      <c r="QP208" s="327"/>
      <c r="QQ208" s="327"/>
      <c r="QR208" s="327"/>
      <c r="QS208" s="327"/>
      <c r="QT208" s="327"/>
      <c r="QU208" s="327"/>
      <c r="QV208" s="327"/>
      <c r="QW208" s="327"/>
      <c r="QX208" s="327"/>
      <c r="QY208" s="327"/>
      <c r="QZ208" s="327"/>
      <c r="RA208" s="327"/>
      <c r="RB208" s="327"/>
      <c r="RC208" s="327"/>
      <c r="RD208" s="327"/>
      <c r="RE208" s="327"/>
      <c r="RF208" s="327"/>
      <c r="RG208" s="327"/>
      <c r="RH208" s="327"/>
      <c r="RI208" s="327"/>
      <c r="RJ208" s="327"/>
      <c r="RK208" s="327"/>
      <c r="RL208" s="327"/>
      <c r="RM208" s="327"/>
      <c r="RN208" s="327"/>
      <c r="RO208" s="327"/>
      <c r="RP208" s="327"/>
      <c r="RQ208" s="327"/>
      <c r="RR208" s="327"/>
      <c r="RS208" s="327"/>
      <c r="RT208" s="327"/>
      <c r="RU208" s="327"/>
      <c r="RV208" s="327"/>
      <c r="RW208" s="327"/>
      <c r="RX208" s="327"/>
      <c r="RY208" s="327"/>
      <c r="RZ208" s="327"/>
      <c r="SA208" s="327"/>
      <c r="SB208" s="327"/>
      <c r="SC208" s="327"/>
      <c r="SD208" s="327"/>
      <c r="SE208" s="327"/>
      <c r="SF208" s="327"/>
      <c r="SG208" s="327"/>
      <c r="SH208" s="327"/>
      <c r="SI208" s="327"/>
      <c r="SJ208" s="327"/>
      <c r="SK208" s="327"/>
      <c r="SL208" s="327"/>
      <c r="SM208" s="327"/>
      <c r="SN208" s="327"/>
      <c r="SO208" s="327"/>
      <c r="SP208" s="327"/>
      <c r="SQ208" s="327"/>
      <c r="SR208" s="327"/>
      <c r="SS208" s="327"/>
      <c r="ST208" s="327"/>
      <c r="SU208" s="327"/>
      <c r="SV208" s="327"/>
      <c r="SW208" s="327"/>
      <c r="SX208" s="327"/>
      <c r="SY208" s="327"/>
      <c r="SZ208" s="327"/>
      <c r="TA208" s="327"/>
      <c r="TB208" s="327"/>
      <c r="TC208" s="327"/>
      <c r="TD208" s="327"/>
      <c r="TE208" s="327"/>
      <c r="TF208" s="327"/>
      <c r="TG208" s="327"/>
      <c r="TH208" s="327"/>
      <c r="TI208" s="327"/>
      <c r="TJ208" s="327"/>
      <c r="TK208" s="327"/>
      <c r="TL208" s="327"/>
      <c r="TM208" s="327"/>
      <c r="TN208" s="327"/>
      <c r="TO208" s="327"/>
      <c r="TP208" s="327"/>
      <c r="TQ208" s="327"/>
      <c r="TR208" s="327"/>
      <c r="TS208" s="327"/>
      <c r="TT208" s="327"/>
      <c r="TU208" s="327"/>
      <c r="TV208" s="327"/>
      <c r="TW208" s="327"/>
      <c r="TX208" s="327"/>
      <c r="TY208" s="327"/>
      <c r="TZ208" s="327"/>
      <c r="UA208" s="327"/>
      <c r="UB208" s="327"/>
      <c r="UC208" s="327"/>
      <c r="UD208" s="327"/>
      <c r="UE208" s="327"/>
      <c r="UF208" s="327"/>
      <c r="UG208" s="327"/>
      <c r="UH208" s="327"/>
      <c r="UI208" s="327"/>
      <c r="UJ208" s="327"/>
      <c r="UK208" s="327"/>
      <c r="UL208" s="327"/>
      <c r="UM208" s="327"/>
      <c r="UN208" s="327"/>
      <c r="UO208" s="327"/>
      <c r="UP208" s="327"/>
      <c r="UQ208" s="327"/>
      <c r="UR208" s="327"/>
      <c r="US208" s="327"/>
      <c r="UT208" s="327"/>
      <c r="UU208" s="327"/>
      <c r="UV208" s="327"/>
      <c r="UW208" s="327"/>
      <c r="UX208" s="327"/>
      <c r="UY208" s="327"/>
      <c r="UZ208" s="327"/>
      <c r="VA208" s="327"/>
      <c r="VB208" s="327"/>
      <c r="VC208" s="327"/>
      <c r="VD208" s="327"/>
      <c r="VE208" s="327"/>
      <c r="VF208" s="327"/>
      <c r="VG208" s="327"/>
      <c r="VH208" s="327"/>
      <c r="VI208" s="327"/>
      <c r="VJ208" s="327"/>
      <c r="VK208" s="327"/>
      <c r="VL208" s="327"/>
      <c r="VM208" s="327"/>
      <c r="VN208" s="327"/>
      <c r="VO208" s="327"/>
      <c r="VP208" s="327"/>
      <c r="VQ208" s="327"/>
      <c r="VR208" s="327"/>
      <c r="VS208" s="327"/>
      <c r="VT208" s="327"/>
      <c r="VU208" s="327"/>
      <c r="VV208" s="327"/>
      <c r="VW208" s="327"/>
      <c r="VX208" s="327"/>
      <c r="VY208" s="327"/>
      <c r="VZ208" s="327"/>
      <c r="WA208" s="327"/>
      <c r="WB208" s="327"/>
      <c r="WC208" s="327"/>
      <c r="WD208" s="327"/>
      <c r="WE208" s="327"/>
      <c r="WF208" s="327"/>
      <c r="WG208" s="327"/>
      <c r="WH208" s="327"/>
      <c r="WI208" s="327"/>
      <c r="WJ208" s="327"/>
      <c r="WK208" s="327"/>
      <c r="WL208" s="327"/>
      <c r="WM208" s="327"/>
      <c r="WN208" s="327"/>
      <c r="WO208" s="327"/>
      <c r="WP208" s="327"/>
      <c r="WQ208" s="327"/>
      <c r="WR208" s="327"/>
      <c r="WS208" s="327"/>
      <c r="WT208" s="327"/>
      <c r="WU208" s="327"/>
      <c r="WV208" s="327"/>
      <c r="WW208" s="327"/>
      <c r="WX208" s="327"/>
      <c r="WY208" s="327"/>
      <c r="WZ208" s="327"/>
      <c r="XA208" s="327"/>
      <c r="XB208" s="327"/>
      <c r="XC208" s="327"/>
      <c r="XD208" s="327"/>
      <c r="XE208" s="327"/>
      <c r="XF208" s="327"/>
      <c r="XG208" s="327"/>
      <c r="XH208" s="327"/>
      <c r="XI208" s="327"/>
      <c r="XJ208" s="327"/>
      <c r="XK208" s="327"/>
      <c r="XL208" s="327"/>
      <c r="XM208" s="327"/>
      <c r="XN208" s="327"/>
      <c r="XO208" s="327"/>
      <c r="XP208" s="327"/>
      <c r="XQ208" s="327"/>
      <c r="XR208" s="327"/>
      <c r="XS208" s="327"/>
      <c r="XT208" s="327"/>
      <c r="XU208" s="327"/>
      <c r="XV208" s="327"/>
      <c r="XW208" s="327"/>
      <c r="XX208" s="327"/>
      <c r="XY208" s="327"/>
      <c r="XZ208" s="327"/>
      <c r="YA208" s="327"/>
      <c r="YB208" s="327"/>
      <c r="YC208" s="327"/>
      <c r="YD208" s="327"/>
      <c r="YE208" s="327"/>
      <c r="YF208" s="327"/>
      <c r="YG208" s="327"/>
      <c r="YH208" s="327"/>
      <c r="YI208" s="327"/>
      <c r="YJ208" s="327"/>
      <c r="YK208" s="327"/>
      <c r="YL208" s="327"/>
      <c r="YM208" s="327"/>
      <c r="YN208" s="327"/>
      <c r="YO208" s="327"/>
      <c r="YP208" s="327"/>
      <c r="YQ208" s="327"/>
      <c r="YR208" s="327"/>
      <c r="YS208" s="327"/>
      <c r="YT208" s="327"/>
      <c r="YU208" s="327"/>
      <c r="YV208" s="327"/>
      <c r="YW208" s="327"/>
      <c r="YX208" s="327"/>
      <c r="YY208" s="327"/>
      <c r="YZ208" s="327"/>
      <c r="ZA208" s="327"/>
      <c r="ZB208" s="327"/>
      <c r="ZC208" s="327"/>
      <c r="ZD208" s="327"/>
      <c r="ZE208" s="327"/>
      <c r="ZF208" s="327"/>
      <c r="ZG208" s="327"/>
      <c r="ZH208" s="327"/>
      <c r="ZI208" s="327"/>
      <c r="ZJ208" s="327"/>
      <c r="ZK208" s="327"/>
      <c r="ZL208" s="327"/>
      <c r="ZM208" s="327"/>
      <c r="ZN208" s="327"/>
      <c r="ZO208" s="327"/>
      <c r="ZP208" s="327"/>
      <c r="ZQ208" s="327"/>
      <c r="ZR208" s="327"/>
      <c r="ZS208" s="327"/>
      <c r="ZT208" s="327"/>
      <c r="ZU208" s="327"/>
      <c r="ZV208" s="327"/>
      <c r="ZW208" s="327"/>
      <c r="ZX208" s="327"/>
      <c r="ZY208" s="327"/>
      <c r="ZZ208" s="327"/>
      <c r="AAA208" s="327"/>
      <c r="AAB208" s="327"/>
      <c r="AAC208" s="327"/>
      <c r="AAD208" s="327"/>
      <c r="AAE208" s="327"/>
      <c r="AAF208" s="327"/>
      <c r="AAG208" s="327"/>
      <c r="AAH208" s="327"/>
      <c r="AAI208" s="327"/>
      <c r="AAJ208" s="327"/>
      <c r="AAK208" s="327"/>
      <c r="AAL208" s="327"/>
      <c r="AAM208" s="327"/>
      <c r="AAN208" s="327"/>
      <c r="AAO208" s="327"/>
      <c r="AAP208" s="327"/>
      <c r="AAQ208" s="327"/>
      <c r="AAR208" s="327"/>
      <c r="AAS208" s="327"/>
      <c r="AAT208" s="327"/>
      <c r="AAU208" s="327"/>
      <c r="AAV208" s="327"/>
      <c r="AAW208" s="327"/>
      <c r="AAX208" s="327"/>
      <c r="AAY208" s="327"/>
      <c r="AAZ208" s="327"/>
      <c r="ABA208" s="327"/>
      <c r="ABB208" s="327"/>
      <c r="ABC208" s="327"/>
      <c r="ABD208" s="327"/>
      <c r="ABE208" s="327"/>
      <c r="ABF208" s="327"/>
      <c r="ABG208" s="327"/>
      <c r="ABH208" s="327"/>
      <c r="ABI208" s="327"/>
      <c r="ABJ208" s="327"/>
      <c r="ABK208" s="327"/>
      <c r="ABL208" s="327"/>
      <c r="ABM208" s="327"/>
      <c r="ABN208" s="327"/>
      <c r="ABO208" s="327"/>
      <c r="ABP208" s="327"/>
      <c r="ABQ208" s="327"/>
      <c r="ABR208" s="327"/>
      <c r="ABS208" s="327"/>
      <c r="ABT208" s="327"/>
      <c r="ABU208" s="327"/>
      <c r="ABV208" s="327"/>
      <c r="ABW208" s="327"/>
      <c r="ABX208" s="327"/>
      <c r="ABY208" s="327"/>
      <c r="ABZ208" s="327"/>
      <c r="ACA208" s="327"/>
      <c r="ACB208" s="327"/>
      <c r="ACC208" s="327"/>
      <c r="ACD208" s="327"/>
      <c r="ACE208" s="327"/>
      <c r="ACF208" s="327"/>
      <c r="ACG208" s="327"/>
      <c r="ACH208" s="327"/>
      <c r="ACI208" s="327"/>
      <c r="ACJ208" s="327"/>
      <c r="ACK208" s="327"/>
      <c r="ACL208" s="327"/>
      <c r="ACM208" s="327"/>
      <c r="ACN208" s="327"/>
      <c r="ACO208" s="327"/>
      <c r="ACP208" s="327"/>
      <c r="ACQ208" s="327"/>
      <c r="ACR208" s="327"/>
      <c r="ACS208" s="327"/>
      <c r="ACT208" s="327"/>
      <c r="ACU208" s="327"/>
      <c r="ACV208" s="327"/>
      <c r="ACW208" s="327"/>
      <c r="ACX208" s="327"/>
      <c r="ACY208" s="327"/>
      <c r="ACZ208" s="327"/>
      <c r="ADA208" s="327"/>
      <c r="ADB208" s="327"/>
      <c r="ADC208" s="327"/>
      <c r="ADD208" s="327"/>
      <c r="ADE208" s="327"/>
      <c r="ADF208" s="327"/>
      <c r="ADG208" s="327"/>
      <c r="ADH208" s="327"/>
      <c r="ADI208" s="327"/>
      <c r="ADJ208" s="327"/>
      <c r="ADK208" s="327"/>
      <c r="ADL208" s="327"/>
      <c r="ADM208" s="327"/>
      <c r="ADN208" s="327"/>
      <c r="ADO208" s="327"/>
      <c r="ADP208" s="327"/>
      <c r="ADQ208" s="327"/>
      <c r="ADR208" s="327"/>
      <c r="ADS208" s="327"/>
      <c r="ADT208" s="327"/>
      <c r="ADU208" s="327"/>
      <c r="ADV208" s="327"/>
      <c r="ADW208" s="327"/>
      <c r="ADX208" s="327"/>
      <c r="ADY208" s="327"/>
      <c r="ADZ208" s="327"/>
      <c r="AEA208" s="327"/>
      <c r="AEB208" s="327"/>
      <c r="AEC208" s="327"/>
      <c r="AED208" s="327"/>
      <c r="AEE208" s="327"/>
      <c r="AEF208" s="327"/>
      <c r="AEG208" s="327"/>
      <c r="AEH208" s="327"/>
      <c r="AEI208" s="327"/>
      <c r="AEJ208" s="327"/>
      <c r="AEK208" s="327"/>
      <c r="AEL208" s="327"/>
      <c r="AEM208" s="327"/>
      <c r="AEN208" s="327"/>
      <c r="AEO208" s="327"/>
      <c r="AEP208" s="327"/>
      <c r="AEQ208" s="327"/>
      <c r="AER208" s="327"/>
      <c r="AES208" s="327"/>
      <c r="AET208" s="327"/>
      <c r="AEU208" s="327"/>
      <c r="AEV208" s="327"/>
      <c r="AEW208" s="327"/>
      <c r="AEX208" s="327"/>
      <c r="AEY208" s="327"/>
      <c r="AEZ208" s="327"/>
      <c r="AFA208" s="327"/>
      <c r="AFB208" s="327"/>
      <c r="AFC208" s="327"/>
      <c r="AFD208" s="327"/>
      <c r="AFE208" s="327"/>
      <c r="AFF208" s="327"/>
      <c r="AFG208" s="327"/>
      <c r="AFH208" s="327"/>
      <c r="AFI208" s="327"/>
      <c r="AFJ208" s="327"/>
      <c r="AFK208" s="327"/>
      <c r="AFL208" s="327"/>
      <c r="AFM208" s="327"/>
    </row>
    <row r="209" spans="2:845" s="328" customFormat="1" x14ac:dyDescent="0.2">
      <c r="B209" s="267" t="s">
        <v>13373</v>
      </c>
      <c r="C209" s="264">
        <v>5514</v>
      </c>
      <c r="D209" s="266" t="s">
        <v>13374</v>
      </c>
      <c r="E209" s="327"/>
      <c r="F209" s="327"/>
      <c r="G209" s="327"/>
      <c r="H209" s="327"/>
      <c r="I209" s="327"/>
      <c r="J209" s="327"/>
      <c r="K209" s="327"/>
      <c r="L209" s="327"/>
      <c r="M209" s="327"/>
      <c r="N209" s="327"/>
      <c r="O209" s="327"/>
      <c r="P209" s="327"/>
      <c r="Q209" s="327"/>
      <c r="R209" s="327"/>
      <c r="S209" s="327"/>
      <c r="T209" s="327"/>
      <c r="U209" s="327"/>
      <c r="V209" s="327"/>
      <c r="W209" s="327"/>
      <c r="X209" s="327"/>
      <c r="Y209" s="327"/>
      <c r="Z209" s="327"/>
      <c r="AA209" s="327"/>
      <c r="AB209" s="327"/>
      <c r="AC209" s="327"/>
      <c r="AD209" s="327"/>
      <c r="AE209" s="327"/>
      <c r="AF209" s="327"/>
      <c r="AG209" s="327"/>
      <c r="AH209" s="327"/>
      <c r="AI209" s="327"/>
      <c r="AJ209" s="327"/>
      <c r="AK209" s="327"/>
      <c r="AL209" s="327"/>
      <c r="AM209" s="327"/>
      <c r="AN209" s="327"/>
      <c r="AO209" s="327"/>
      <c r="AP209" s="327"/>
      <c r="AQ209" s="327"/>
      <c r="AR209" s="327"/>
      <c r="AS209" s="327"/>
      <c r="AT209" s="327"/>
      <c r="AU209" s="327"/>
      <c r="AV209" s="327"/>
      <c r="AW209" s="327"/>
      <c r="AX209" s="327"/>
      <c r="AY209" s="327"/>
      <c r="AZ209" s="327"/>
      <c r="BA209" s="327"/>
      <c r="BB209" s="327"/>
      <c r="BC209" s="327"/>
      <c r="BD209" s="327"/>
      <c r="BE209" s="327"/>
      <c r="BF209" s="327"/>
      <c r="BG209" s="327"/>
      <c r="BH209" s="327"/>
      <c r="BI209" s="327"/>
      <c r="BJ209" s="327"/>
      <c r="BK209" s="327"/>
      <c r="BL209" s="327"/>
      <c r="BM209" s="327"/>
      <c r="BN209" s="327"/>
      <c r="BO209" s="327"/>
      <c r="BP209" s="327"/>
      <c r="BQ209" s="327"/>
      <c r="BR209" s="327"/>
      <c r="BS209" s="327"/>
      <c r="BT209" s="327"/>
      <c r="BU209" s="327"/>
      <c r="BV209" s="327"/>
      <c r="BW209" s="327"/>
      <c r="BX209" s="327"/>
      <c r="BY209" s="327"/>
      <c r="BZ209" s="327"/>
      <c r="CA209" s="327"/>
      <c r="CB209" s="327"/>
      <c r="CC209" s="327"/>
      <c r="CD209" s="327"/>
      <c r="CE209" s="327"/>
      <c r="CF209" s="327"/>
      <c r="CG209" s="327"/>
      <c r="CH209" s="327"/>
      <c r="CI209" s="327"/>
      <c r="CJ209" s="327"/>
      <c r="CK209" s="327"/>
      <c r="CL209" s="327"/>
      <c r="CM209" s="327"/>
      <c r="CN209" s="327"/>
      <c r="CO209" s="327"/>
      <c r="CP209" s="327"/>
      <c r="CQ209" s="327"/>
      <c r="CR209" s="327"/>
      <c r="CS209" s="327"/>
      <c r="CT209" s="327"/>
      <c r="CU209" s="327"/>
      <c r="CV209" s="327"/>
      <c r="CW209" s="327"/>
      <c r="CX209" s="327"/>
      <c r="CY209" s="327"/>
      <c r="CZ209" s="327"/>
      <c r="DA209" s="327"/>
      <c r="DB209" s="327"/>
      <c r="DC209" s="327"/>
      <c r="DD209" s="327"/>
      <c r="DE209" s="327"/>
      <c r="DF209" s="327"/>
      <c r="DG209" s="327"/>
      <c r="DH209" s="327"/>
      <c r="DI209" s="327"/>
      <c r="DJ209" s="327"/>
      <c r="DK209" s="327"/>
      <c r="DL209" s="327"/>
      <c r="DM209" s="327"/>
      <c r="DN209" s="327"/>
      <c r="DO209" s="327"/>
      <c r="DP209" s="327"/>
      <c r="DQ209" s="327"/>
      <c r="DR209" s="327"/>
      <c r="DS209" s="327"/>
      <c r="DT209" s="327"/>
      <c r="DU209" s="327"/>
      <c r="DV209" s="327"/>
      <c r="DW209" s="327"/>
      <c r="DX209" s="327"/>
      <c r="DY209" s="327"/>
      <c r="DZ209" s="327"/>
      <c r="EA209" s="327"/>
      <c r="EB209" s="327"/>
      <c r="EC209" s="327"/>
      <c r="ED209" s="327"/>
      <c r="EE209" s="327"/>
      <c r="EF209" s="327"/>
      <c r="EG209" s="327"/>
      <c r="EH209" s="327"/>
      <c r="EI209" s="327"/>
      <c r="EJ209" s="327"/>
      <c r="EK209" s="327"/>
      <c r="EL209" s="327"/>
      <c r="EM209" s="327"/>
      <c r="EN209" s="327"/>
      <c r="EO209" s="327"/>
      <c r="EP209" s="327"/>
      <c r="EQ209" s="327"/>
      <c r="ER209" s="327"/>
      <c r="ES209" s="327"/>
      <c r="ET209" s="327"/>
      <c r="EU209" s="327"/>
      <c r="EV209" s="327"/>
      <c r="EW209" s="327"/>
      <c r="EX209" s="327"/>
      <c r="EY209" s="327"/>
      <c r="EZ209" s="327"/>
      <c r="FA209" s="327"/>
      <c r="FB209" s="327"/>
      <c r="FC209" s="327"/>
      <c r="FD209" s="327"/>
      <c r="FE209" s="327"/>
      <c r="FF209" s="327"/>
      <c r="FG209" s="327"/>
      <c r="FH209" s="327"/>
      <c r="FI209" s="327"/>
      <c r="FJ209" s="327"/>
      <c r="FK209" s="327"/>
      <c r="FL209" s="327"/>
      <c r="FM209" s="327"/>
      <c r="FN209" s="327"/>
      <c r="FO209" s="327"/>
      <c r="FP209" s="327"/>
      <c r="FQ209" s="327"/>
      <c r="FR209" s="327"/>
      <c r="FS209" s="327"/>
      <c r="FT209" s="327"/>
      <c r="FU209" s="327"/>
      <c r="FV209" s="327"/>
      <c r="FW209" s="327"/>
      <c r="FX209" s="327"/>
      <c r="FY209" s="327"/>
      <c r="FZ209" s="327"/>
      <c r="GA209" s="327"/>
      <c r="GB209" s="327"/>
      <c r="GC209" s="327"/>
      <c r="GD209" s="327"/>
      <c r="GE209" s="327"/>
      <c r="GF209" s="327"/>
      <c r="GG209" s="327"/>
      <c r="GH209" s="327"/>
      <c r="GI209" s="327"/>
      <c r="GJ209" s="327"/>
      <c r="GK209" s="327"/>
      <c r="GL209" s="327"/>
      <c r="GM209" s="327"/>
      <c r="GN209" s="327"/>
      <c r="GO209" s="327"/>
      <c r="GP209" s="327"/>
      <c r="GQ209" s="327"/>
      <c r="GR209" s="327"/>
      <c r="GS209" s="327"/>
      <c r="GT209" s="327"/>
      <c r="GU209" s="327"/>
      <c r="GV209" s="327"/>
      <c r="GW209" s="327"/>
      <c r="GX209" s="327"/>
      <c r="GY209" s="327"/>
      <c r="GZ209" s="327"/>
      <c r="HA209" s="327"/>
      <c r="HB209" s="327"/>
      <c r="HC209" s="327"/>
      <c r="HD209" s="327"/>
      <c r="HE209" s="327"/>
      <c r="HF209" s="327"/>
      <c r="HG209" s="327"/>
      <c r="HH209" s="327"/>
      <c r="HI209" s="327"/>
      <c r="HJ209" s="327"/>
      <c r="HK209" s="327"/>
      <c r="HL209" s="327"/>
      <c r="HM209" s="327"/>
      <c r="HN209" s="327"/>
      <c r="HO209" s="327"/>
      <c r="HP209" s="327"/>
      <c r="HQ209" s="327"/>
      <c r="HR209" s="327"/>
      <c r="HS209" s="327"/>
      <c r="HT209" s="327"/>
      <c r="HU209" s="327"/>
      <c r="HV209" s="327"/>
      <c r="HW209" s="327"/>
      <c r="HX209" s="327"/>
      <c r="HY209" s="327"/>
      <c r="HZ209" s="327"/>
      <c r="IA209" s="327"/>
      <c r="IB209" s="327"/>
      <c r="IC209" s="327"/>
      <c r="ID209" s="327"/>
      <c r="IE209" s="327"/>
      <c r="IF209" s="327"/>
      <c r="IG209" s="327"/>
      <c r="IH209" s="327"/>
      <c r="II209" s="327"/>
      <c r="IJ209" s="327"/>
      <c r="IK209" s="327"/>
      <c r="IL209" s="327"/>
      <c r="IM209" s="327"/>
      <c r="IN209" s="327"/>
      <c r="IO209" s="327"/>
      <c r="IP209" s="327"/>
      <c r="IQ209" s="327"/>
      <c r="IR209" s="327"/>
      <c r="IS209" s="327"/>
      <c r="IT209" s="327"/>
      <c r="IU209" s="327"/>
      <c r="IV209" s="327"/>
      <c r="IW209" s="327"/>
      <c r="IX209" s="327"/>
      <c r="IY209" s="327"/>
      <c r="IZ209" s="327"/>
      <c r="JA209" s="327"/>
      <c r="JB209" s="327"/>
      <c r="JC209" s="327"/>
      <c r="JD209" s="327"/>
      <c r="JE209" s="327"/>
      <c r="JF209" s="327"/>
      <c r="JG209" s="327"/>
      <c r="JH209" s="327"/>
      <c r="JI209" s="327"/>
      <c r="JJ209" s="327"/>
      <c r="JK209" s="327"/>
      <c r="JL209" s="327"/>
      <c r="JM209" s="327"/>
      <c r="JN209" s="327"/>
      <c r="JO209" s="327"/>
      <c r="JP209" s="327"/>
      <c r="JQ209" s="327"/>
      <c r="JR209" s="327"/>
      <c r="JS209" s="327"/>
      <c r="JT209" s="327"/>
      <c r="JU209" s="327"/>
      <c r="JV209" s="327"/>
      <c r="JW209" s="327"/>
      <c r="JX209" s="327"/>
      <c r="JY209" s="327"/>
      <c r="JZ209" s="327"/>
      <c r="KA209" s="327"/>
      <c r="KB209" s="327"/>
      <c r="KC209" s="327"/>
      <c r="KD209" s="327"/>
      <c r="KE209" s="327"/>
      <c r="KF209" s="327"/>
      <c r="KG209" s="327"/>
      <c r="KH209" s="327"/>
      <c r="KI209" s="327"/>
      <c r="KJ209" s="327"/>
      <c r="KK209" s="327"/>
      <c r="KL209" s="327"/>
      <c r="KM209" s="327"/>
      <c r="KN209" s="327"/>
      <c r="KO209" s="327"/>
      <c r="KP209" s="327"/>
      <c r="KQ209" s="327"/>
      <c r="KR209" s="327"/>
      <c r="KS209" s="327"/>
      <c r="KT209" s="327"/>
      <c r="KU209" s="327"/>
      <c r="KV209" s="327"/>
      <c r="KW209" s="327"/>
      <c r="KX209" s="327"/>
      <c r="KY209" s="327"/>
      <c r="KZ209" s="327"/>
      <c r="LA209" s="327"/>
      <c r="LB209" s="327"/>
      <c r="LC209" s="327"/>
      <c r="LD209" s="327"/>
      <c r="LE209" s="327"/>
      <c r="LF209" s="327"/>
      <c r="LG209" s="327"/>
      <c r="LH209" s="327"/>
      <c r="LI209" s="327"/>
      <c r="LJ209" s="327"/>
      <c r="LK209" s="327"/>
      <c r="LL209" s="327"/>
      <c r="LM209" s="327"/>
      <c r="LN209" s="327"/>
      <c r="LO209" s="327"/>
      <c r="LP209" s="327"/>
      <c r="LQ209" s="327"/>
      <c r="LR209" s="327"/>
      <c r="LS209" s="327"/>
      <c r="LT209" s="327"/>
      <c r="LU209" s="327"/>
      <c r="LV209" s="327"/>
      <c r="LW209" s="327"/>
      <c r="LX209" s="327"/>
      <c r="LY209" s="327"/>
      <c r="LZ209" s="327"/>
      <c r="MA209" s="327"/>
      <c r="MB209" s="327"/>
      <c r="MC209" s="327"/>
      <c r="MD209" s="327"/>
      <c r="ME209" s="327"/>
      <c r="MF209" s="327"/>
      <c r="MG209" s="327"/>
      <c r="MH209" s="327"/>
      <c r="MI209" s="327"/>
      <c r="MJ209" s="327"/>
      <c r="MK209" s="327"/>
      <c r="ML209" s="327"/>
      <c r="MM209" s="327"/>
      <c r="MN209" s="327"/>
      <c r="MO209" s="327"/>
      <c r="MP209" s="327"/>
      <c r="MQ209" s="327"/>
      <c r="MR209" s="327"/>
      <c r="MS209" s="327"/>
      <c r="MT209" s="327"/>
      <c r="MU209" s="327"/>
      <c r="MV209" s="327"/>
      <c r="MW209" s="327"/>
      <c r="MX209" s="327"/>
      <c r="MY209" s="327"/>
      <c r="MZ209" s="327"/>
      <c r="NA209" s="327"/>
      <c r="NB209" s="327"/>
      <c r="NC209" s="327"/>
      <c r="ND209" s="327"/>
      <c r="NE209" s="327"/>
      <c r="NF209" s="327"/>
      <c r="NG209" s="327"/>
      <c r="NH209" s="327"/>
      <c r="NI209" s="327"/>
      <c r="NJ209" s="327"/>
      <c r="NK209" s="327"/>
      <c r="NL209" s="327"/>
      <c r="NM209" s="327"/>
      <c r="NN209" s="327"/>
      <c r="NO209" s="327"/>
      <c r="NP209" s="327"/>
      <c r="NQ209" s="327"/>
      <c r="NR209" s="327"/>
      <c r="NS209" s="327"/>
      <c r="NT209" s="327"/>
      <c r="NU209" s="327"/>
      <c r="NV209" s="327"/>
      <c r="NW209" s="327"/>
      <c r="NX209" s="327"/>
      <c r="NY209" s="327"/>
      <c r="NZ209" s="327"/>
      <c r="OA209" s="327"/>
      <c r="OB209" s="327"/>
      <c r="OC209" s="327"/>
      <c r="OD209" s="327"/>
      <c r="OE209" s="327"/>
      <c r="OF209" s="327"/>
      <c r="OG209" s="327"/>
      <c r="OH209" s="327"/>
      <c r="OI209" s="327"/>
      <c r="OJ209" s="327"/>
      <c r="OK209" s="327"/>
      <c r="OL209" s="327"/>
      <c r="OM209" s="327"/>
      <c r="ON209" s="327"/>
      <c r="OO209" s="327"/>
      <c r="OP209" s="327"/>
      <c r="OQ209" s="327"/>
      <c r="OR209" s="327"/>
      <c r="OS209" s="327"/>
      <c r="OT209" s="327"/>
      <c r="OU209" s="327"/>
      <c r="OV209" s="327"/>
      <c r="OW209" s="327"/>
      <c r="OX209" s="327"/>
      <c r="OY209" s="327"/>
      <c r="OZ209" s="327"/>
      <c r="PA209" s="327"/>
      <c r="PB209" s="327"/>
      <c r="PC209" s="327"/>
      <c r="PD209" s="327"/>
      <c r="PE209" s="327"/>
      <c r="PF209" s="327"/>
      <c r="PG209" s="327"/>
      <c r="PH209" s="327"/>
      <c r="PI209" s="327"/>
      <c r="PJ209" s="327"/>
      <c r="PK209" s="327"/>
      <c r="PL209" s="327"/>
      <c r="PM209" s="327"/>
      <c r="PN209" s="327"/>
      <c r="PO209" s="327"/>
      <c r="PP209" s="327"/>
      <c r="PQ209" s="327"/>
      <c r="PR209" s="327"/>
      <c r="PS209" s="327"/>
      <c r="PT209" s="327"/>
      <c r="PU209" s="327"/>
      <c r="PV209" s="327"/>
      <c r="PW209" s="327"/>
      <c r="PX209" s="327"/>
      <c r="PY209" s="327"/>
      <c r="PZ209" s="327"/>
      <c r="QA209" s="327"/>
      <c r="QB209" s="327"/>
      <c r="QC209" s="327"/>
      <c r="QD209" s="327"/>
      <c r="QE209" s="327"/>
      <c r="QF209" s="327"/>
      <c r="QG209" s="327"/>
      <c r="QH209" s="327"/>
      <c r="QI209" s="327"/>
      <c r="QJ209" s="327"/>
      <c r="QK209" s="327"/>
      <c r="QL209" s="327"/>
      <c r="QM209" s="327"/>
      <c r="QN209" s="327"/>
      <c r="QO209" s="327"/>
      <c r="QP209" s="327"/>
      <c r="QQ209" s="327"/>
      <c r="QR209" s="327"/>
      <c r="QS209" s="327"/>
      <c r="QT209" s="327"/>
      <c r="QU209" s="327"/>
      <c r="QV209" s="327"/>
      <c r="QW209" s="327"/>
      <c r="QX209" s="327"/>
      <c r="QY209" s="327"/>
      <c r="QZ209" s="327"/>
      <c r="RA209" s="327"/>
      <c r="RB209" s="327"/>
      <c r="RC209" s="327"/>
      <c r="RD209" s="327"/>
      <c r="RE209" s="327"/>
      <c r="RF209" s="327"/>
      <c r="RG209" s="327"/>
      <c r="RH209" s="327"/>
      <c r="RI209" s="327"/>
      <c r="RJ209" s="327"/>
      <c r="RK209" s="327"/>
      <c r="RL209" s="327"/>
      <c r="RM209" s="327"/>
      <c r="RN209" s="327"/>
      <c r="RO209" s="327"/>
      <c r="RP209" s="327"/>
      <c r="RQ209" s="327"/>
      <c r="RR209" s="327"/>
      <c r="RS209" s="327"/>
      <c r="RT209" s="327"/>
      <c r="RU209" s="327"/>
      <c r="RV209" s="327"/>
      <c r="RW209" s="327"/>
      <c r="RX209" s="327"/>
      <c r="RY209" s="327"/>
      <c r="RZ209" s="327"/>
      <c r="SA209" s="327"/>
      <c r="SB209" s="327"/>
      <c r="SC209" s="327"/>
      <c r="SD209" s="327"/>
      <c r="SE209" s="327"/>
      <c r="SF209" s="327"/>
      <c r="SG209" s="327"/>
      <c r="SH209" s="327"/>
      <c r="SI209" s="327"/>
      <c r="SJ209" s="327"/>
      <c r="SK209" s="327"/>
      <c r="SL209" s="327"/>
      <c r="SM209" s="327"/>
      <c r="SN209" s="327"/>
      <c r="SO209" s="327"/>
      <c r="SP209" s="327"/>
      <c r="SQ209" s="327"/>
      <c r="SR209" s="327"/>
      <c r="SS209" s="327"/>
      <c r="ST209" s="327"/>
      <c r="SU209" s="327"/>
      <c r="SV209" s="327"/>
      <c r="SW209" s="327"/>
      <c r="SX209" s="327"/>
      <c r="SY209" s="327"/>
      <c r="SZ209" s="327"/>
      <c r="TA209" s="327"/>
      <c r="TB209" s="327"/>
      <c r="TC209" s="327"/>
      <c r="TD209" s="327"/>
      <c r="TE209" s="327"/>
      <c r="TF209" s="327"/>
      <c r="TG209" s="327"/>
      <c r="TH209" s="327"/>
      <c r="TI209" s="327"/>
      <c r="TJ209" s="327"/>
      <c r="TK209" s="327"/>
      <c r="TL209" s="327"/>
      <c r="TM209" s="327"/>
      <c r="TN209" s="327"/>
      <c r="TO209" s="327"/>
      <c r="TP209" s="327"/>
      <c r="TQ209" s="327"/>
      <c r="TR209" s="327"/>
      <c r="TS209" s="327"/>
      <c r="TT209" s="327"/>
      <c r="TU209" s="327"/>
      <c r="TV209" s="327"/>
      <c r="TW209" s="327"/>
      <c r="TX209" s="327"/>
      <c r="TY209" s="327"/>
      <c r="TZ209" s="327"/>
      <c r="UA209" s="327"/>
      <c r="UB209" s="327"/>
      <c r="UC209" s="327"/>
      <c r="UD209" s="327"/>
      <c r="UE209" s="327"/>
      <c r="UF209" s="327"/>
      <c r="UG209" s="327"/>
      <c r="UH209" s="327"/>
      <c r="UI209" s="327"/>
      <c r="UJ209" s="327"/>
      <c r="UK209" s="327"/>
      <c r="UL209" s="327"/>
      <c r="UM209" s="327"/>
      <c r="UN209" s="327"/>
      <c r="UO209" s="327"/>
      <c r="UP209" s="327"/>
      <c r="UQ209" s="327"/>
      <c r="UR209" s="327"/>
      <c r="US209" s="327"/>
      <c r="UT209" s="327"/>
      <c r="UU209" s="327"/>
      <c r="UV209" s="327"/>
      <c r="UW209" s="327"/>
      <c r="UX209" s="327"/>
      <c r="UY209" s="327"/>
      <c r="UZ209" s="327"/>
      <c r="VA209" s="327"/>
      <c r="VB209" s="327"/>
      <c r="VC209" s="327"/>
      <c r="VD209" s="327"/>
      <c r="VE209" s="327"/>
      <c r="VF209" s="327"/>
      <c r="VG209" s="327"/>
      <c r="VH209" s="327"/>
      <c r="VI209" s="327"/>
      <c r="VJ209" s="327"/>
      <c r="VK209" s="327"/>
      <c r="VL209" s="327"/>
      <c r="VM209" s="327"/>
      <c r="VN209" s="327"/>
      <c r="VO209" s="327"/>
      <c r="VP209" s="327"/>
      <c r="VQ209" s="327"/>
      <c r="VR209" s="327"/>
      <c r="VS209" s="327"/>
      <c r="VT209" s="327"/>
      <c r="VU209" s="327"/>
      <c r="VV209" s="327"/>
      <c r="VW209" s="327"/>
      <c r="VX209" s="327"/>
      <c r="VY209" s="327"/>
      <c r="VZ209" s="327"/>
      <c r="WA209" s="327"/>
      <c r="WB209" s="327"/>
      <c r="WC209" s="327"/>
      <c r="WD209" s="327"/>
      <c r="WE209" s="327"/>
      <c r="WF209" s="327"/>
      <c r="WG209" s="327"/>
      <c r="WH209" s="327"/>
      <c r="WI209" s="327"/>
      <c r="WJ209" s="327"/>
      <c r="WK209" s="327"/>
      <c r="WL209" s="327"/>
      <c r="WM209" s="327"/>
      <c r="WN209" s="327"/>
      <c r="WO209" s="327"/>
      <c r="WP209" s="327"/>
      <c r="WQ209" s="327"/>
      <c r="WR209" s="327"/>
      <c r="WS209" s="327"/>
      <c r="WT209" s="327"/>
      <c r="WU209" s="327"/>
      <c r="WV209" s="327"/>
      <c r="WW209" s="327"/>
      <c r="WX209" s="327"/>
      <c r="WY209" s="327"/>
      <c r="WZ209" s="327"/>
      <c r="XA209" s="327"/>
      <c r="XB209" s="327"/>
      <c r="XC209" s="327"/>
      <c r="XD209" s="327"/>
      <c r="XE209" s="327"/>
      <c r="XF209" s="327"/>
      <c r="XG209" s="327"/>
      <c r="XH209" s="327"/>
      <c r="XI209" s="327"/>
      <c r="XJ209" s="327"/>
      <c r="XK209" s="327"/>
      <c r="XL209" s="327"/>
      <c r="XM209" s="327"/>
      <c r="XN209" s="327"/>
      <c r="XO209" s="327"/>
      <c r="XP209" s="327"/>
      <c r="XQ209" s="327"/>
      <c r="XR209" s="327"/>
      <c r="XS209" s="327"/>
      <c r="XT209" s="327"/>
      <c r="XU209" s="327"/>
      <c r="XV209" s="327"/>
      <c r="XW209" s="327"/>
      <c r="XX209" s="327"/>
      <c r="XY209" s="327"/>
      <c r="XZ209" s="327"/>
      <c r="YA209" s="327"/>
      <c r="YB209" s="327"/>
      <c r="YC209" s="327"/>
      <c r="YD209" s="327"/>
      <c r="YE209" s="327"/>
      <c r="YF209" s="327"/>
      <c r="YG209" s="327"/>
      <c r="YH209" s="327"/>
      <c r="YI209" s="327"/>
      <c r="YJ209" s="327"/>
      <c r="YK209" s="327"/>
      <c r="YL209" s="327"/>
      <c r="YM209" s="327"/>
      <c r="YN209" s="327"/>
      <c r="YO209" s="327"/>
      <c r="YP209" s="327"/>
      <c r="YQ209" s="327"/>
      <c r="YR209" s="327"/>
      <c r="YS209" s="327"/>
      <c r="YT209" s="327"/>
      <c r="YU209" s="327"/>
      <c r="YV209" s="327"/>
      <c r="YW209" s="327"/>
      <c r="YX209" s="327"/>
      <c r="YY209" s="327"/>
      <c r="YZ209" s="327"/>
      <c r="ZA209" s="327"/>
      <c r="ZB209" s="327"/>
      <c r="ZC209" s="327"/>
      <c r="ZD209" s="327"/>
      <c r="ZE209" s="327"/>
      <c r="ZF209" s="327"/>
      <c r="ZG209" s="327"/>
      <c r="ZH209" s="327"/>
      <c r="ZI209" s="327"/>
      <c r="ZJ209" s="327"/>
      <c r="ZK209" s="327"/>
      <c r="ZL209" s="327"/>
      <c r="ZM209" s="327"/>
      <c r="ZN209" s="327"/>
      <c r="ZO209" s="327"/>
      <c r="ZP209" s="327"/>
      <c r="ZQ209" s="327"/>
      <c r="ZR209" s="327"/>
      <c r="ZS209" s="327"/>
      <c r="ZT209" s="327"/>
      <c r="ZU209" s="327"/>
      <c r="ZV209" s="327"/>
      <c r="ZW209" s="327"/>
      <c r="ZX209" s="327"/>
      <c r="ZY209" s="327"/>
      <c r="ZZ209" s="327"/>
      <c r="AAA209" s="327"/>
      <c r="AAB209" s="327"/>
      <c r="AAC209" s="327"/>
      <c r="AAD209" s="327"/>
      <c r="AAE209" s="327"/>
      <c r="AAF209" s="327"/>
      <c r="AAG209" s="327"/>
      <c r="AAH209" s="327"/>
      <c r="AAI209" s="327"/>
      <c r="AAJ209" s="327"/>
      <c r="AAK209" s="327"/>
      <c r="AAL209" s="327"/>
      <c r="AAM209" s="327"/>
      <c r="AAN209" s="327"/>
      <c r="AAO209" s="327"/>
      <c r="AAP209" s="327"/>
      <c r="AAQ209" s="327"/>
      <c r="AAR209" s="327"/>
      <c r="AAS209" s="327"/>
      <c r="AAT209" s="327"/>
      <c r="AAU209" s="327"/>
      <c r="AAV209" s="327"/>
      <c r="AAW209" s="327"/>
      <c r="AAX209" s="327"/>
      <c r="AAY209" s="327"/>
      <c r="AAZ209" s="327"/>
      <c r="ABA209" s="327"/>
      <c r="ABB209" s="327"/>
      <c r="ABC209" s="327"/>
      <c r="ABD209" s="327"/>
      <c r="ABE209" s="327"/>
      <c r="ABF209" s="327"/>
      <c r="ABG209" s="327"/>
      <c r="ABH209" s="327"/>
      <c r="ABI209" s="327"/>
      <c r="ABJ209" s="327"/>
      <c r="ABK209" s="327"/>
      <c r="ABL209" s="327"/>
      <c r="ABM209" s="327"/>
      <c r="ABN209" s="327"/>
      <c r="ABO209" s="327"/>
      <c r="ABP209" s="327"/>
      <c r="ABQ209" s="327"/>
      <c r="ABR209" s="327"/>
      <c r="ABS209" s="327"/>
      <c r="ABT209" s="327"/>
      <c r="ABU209" s="327"/>
      <c r="ABV209" s="327"/>
      <c r="ABW209" s="327"/>
      <c r="ABX209" s="327"/>
      <c r="ABY209" s="327"/>
      <c r="ABZ209" s="327"/>
      <c r="ACA209" s="327"/>
      <c r="ACB209" s="327"/>
      <c r="ACC209" s="327"/>
      <c r="ACD209" s="327"/>
      <c r="ACE209" s="327"/>
      <c r="ACF209" s="327"/>
      <c r="ACG209" s="327"/>
      <c r="ACH209" s="327"/>
      <c r="ACI209" s="327"/>
      <c r="ACJ209" s="327"/>
      <c r="ACK209" s="327"/>
      <c r="ACL209" s="327"/>
      <c r="ACM209" s="327"/>
      <c r="ACN209" s="327"/>
      <c r="ACO209" s="327"/>
      <c r="ACP209" s="327"/>
      <c r="ACQ209" s="327"/>
      <c r="ACR209" s="327"/>
      <c r="ACS209" s="327"/>
      <c r="ACT209" s="327"/>
      <c r="ACU209" s="327"/>
      <c r="ACV209" s="327"/>
      <c r="ACW209" s="327"/>
      <c r="ACX209" s="327"/>
      <c r="ACY209" s="327"/>
      <c r="ACZ209" s="327"/>
      <c r="ADA209" s="327"/>
      <c r="ADB209" s="327"/>
      <c r="ADC209" s="327"/>
      <c r="ADD209" s="327"/>
      <c r="ADE209" s="327"/>
      <c r="ADF209" s="327"/>
      <c r="ADG209" s="327"/>
      <c r="ADH209" s="327"/>
      <c r="ADI209" s="327"/>
      <c r="ADJ209" s="327"/>
      <c r="ADK209" s="327"/>
      <c r="ADL209" s="327"/>
      <c r="ADM209" s="327"/>
      <c r="ADN209" s="327"/>
      <c r="ADO209" s="327"/>
      <c r="ADP209" s="327"/>
      <c r="ADQ209" s="327"/>
      <c r="ADR209" s="327"/>
      <c r="ADS209" s="327"/>
      <c r="ADT209" s="327"/>
      <c r="ADU209" s="327"/>
      <c r="ADV209" s="327"/>
      <c r="ADW209" s="327"/>
      <c r="ADX209" s="327"/>
      <c r="ADY209" s="327"/>
      <c r="ADZ209" s="327"/>
      <c r="AEA209" s="327"/>
      <c r="AEB209" s="327"/>
      <c r="AEC209" s="327"/>
      <c r="AED209" s="327"/>
      <c r="AEE209" s="327"/>
      <c r="AEF209" s="327"/>
      <c r="AEG209" s="327"/>
      <c r="AEH209" s="327"/>
      <c r="AEI209" s="327"/>
      <c r="AEJ209" s="327"/>
      <c r="AEK209" s="327"/>
      <c r="AEL209" s="327"/>
      <c r="AEM209" s="327"/>
      <c r="AEN209" s="327"/>
      <c r="AEO209" s="327"/>
      <c r="AEP209" s="327"/>
      <c r="AEQ209" s="327"/>
      <c r="AER209" s="327"/>
      <c r="AES209" s="327"/>
      <c r="AET209" s="327"/>
      <c r="AEU209" s="327"/>
      <c r="AEV209" s="327"/>
      <c r="AEW209" s="327"/>
      <c r="AEX209" s="327"/>
      <c r="AEY209" s="327"/>
      <c r="AEZ209" s="327"/>
      <c r="AFA209" s="327"/>
      <c r="AFB209" s="327"/>
      <c r="AFC209" s="327"/>
      <c r="AFD209" s="327"/>
      <c r="AFE209" s="327"/>
      <c r="AFF209" s="327"/>
      <c r="AFG209" s="327"/>
      <c r="AFH209" s="327"/>
      <c r="AFI209" s="327"/>
      <c r="AFJ209" s="327"/>
      <c r="AFK209" s="327"/>
      <c r="AFL209" s="327"/>
      <c r="AFM209" s="327"/>
    </row>
    <row r="210" spans="2:845" s="328" customFormat="1" x14ac:dyDescent="0.2">
      <c r="B210" s="267" t="s">
        <v>13375</v>
      </c>
      <c r="C210" s="264">
        <v>5514</v>
      </c>
      <c r="D210" s="266" t="s">
        <v>13376</v>
      </c>
      <c r="E210" s="327"/>
      <c r="F210" s="327"/>
      <c r="G210" s="327"/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7"/>
      <c r="V210" s="327"/>
      <c r="W210" s="327"/>
      <c r="X210" s="327"/>
      <c r="Y210" s="327"/>
      <c r="Z210" s="327"/>
      <c r="AA210" s="327"/>
      <c r="AB210" s="327"/>
      <c r="AC210" s="327"/>
      <c r="AD210" s="327"/>
      <c r="AE210" s="327"/>
      <c r="AF210" s="327"/>
      <c r="AG210" s="327"/>
      <c r="AH210" s="327"/>
      <c r="AI210" s="327"/>
      <c r="AJ210" s="327"/>
      <c r="AK210" s="327"/>
      <c r="AL210" s="327"/>
      <c r="AM210" s="327"/>
      <c r="AN210" s="327"/>
      <c r="AO210" s="327"/>
      <c r="AP210" s="327"/>
      <c r="AQ210" s="327"/>
      <c r="AR210" s="327"/>
      <c r="AS210" s="327"/>
      <c r="AT210" s="327"/>
      <c r="AU210" s="327"/>
      <c r="AV210" s="327"/>
      <c r="AW210" s="327"/>
      <c r="AX210" s="327"/>
      <c r="AY210" s="327"/>
      <c r="AZ210" s="327"/>
      <c r="BA210" s="327"/>
      <c r="BB210" s="327"/>
      <c r="BC210" s="327"/>
      <c r="BD210" s="327"/>
      <c r="BE210" s="327"/>
      <c r="BF210" s="327"/>
      <c r="BG210" s="327"/>
      <c r="BH210" s="327"/>
      <c r="BI210" s="327"/>
      <c r="BJ210" s="327"/>
      <c r="BK210" s="327"/>
      <c r="BL210" s="327"/>
      <c r="BM210" s="327"/>
      <c r="BN210" s="327"/>
      <c r="BO210" s="327"/>
      <c r="BP210" s="327"/>
      <c r="BQ210" s="327"/>
      <c r="BR210" s="327"/>
      <c r="BS210" s="327"/>
      <c r="BT210" s="327"/>
      <c r="BU210" s="327"/>
      <c r="BV210" s="327"/>
      <c r="BW210" s="327"/>
      <c r="BX210" s="327"/>
      <c r="BY210" s="327"/>
      <c r="BZ210" s="327"/>
      <c r="CA210" s="327"/>
      <c r="CB210" s="327"/>
      <c r="CC210" s="327"/>
      <c r="CD210" s="327"/>
      <c r="CE210" s="327"/>
      <c r="CF210" s="327"/>
      <c r="CG210" s="327"/>
      <c r="CH210" s="327"/>
      <c r="CI210" s="327"/>
      <c r="CJ210" s="327"/>
      <c r="CK210" s="327"/>
      <c r="CL210" s="327"/>
      <c r="CM210" s="327"/>
      <c r="CN210" s="327"/>
      <c r="CO210" s="327"/>
      <c r="CP210" s="327"/>
      <c r="CQ210" s="327"/>
      <c r="CR210" s="327"/>
      <c r="CS210" s="327"/>
      <c r="CT210" s="327"/>
      <c r="CU210" s="327"/>
      <c r="CV210" s="327"/>
      <c r="CW210" s="327"/>
      <c r="CX210" s="327"/>
      <c r="CY210" s="327"/>
      <c r="CZ210" s="327"/>
      <c r="DA210" s="327"/>
      <c r="DB210" s="327"/>
      <c r="DC210" s="327"/>
      <c r="DD210" s="327"/>
      <c r="DE210" s="327"/>
      <c r="DF210" s="327"/>
      <c r="DG210" s="327"/>
      <c r="DH210" s="327"/>
      <c r="DI210" s="327"/>
      <c r="DJ210" s="327"/>
      <c r="DK210" s="327"/>
      <c r="DL210" s="327"/>
      <c r="DM210" s="327"/>
      <c r="DN210" s="327"/>
      <c r="DO210" s="327"/>
      <c r="DP210" s="327"/>
      <c r="DQ210" s="327"/>
      <c r="DR210" s="327"/>
      <c r="DS210" s="327"/>
      <c r="DT210" s="327"/>
      <c r="DU210" s="327"/>
      <c r="DV210" s="327"/>
      <c r="DW210" s="327"/>
      <c r="DX210" s="327"/>
      <c r="DY210" s="327"/>
      <c r="DZ210" s="327"/>
      <c r="EA210" s="327"/>
      <c r="EB210" s="327"/>
      <c r="EC210" s="327"/>
      <c r="ED210" s="327"/>
      <c r="EE210" s="327"/>
      <c r="EF210" s="327"/>
      <c r="EG210" s="327"/>
      <c r="EH210" s="327"/>
      <c r="EI210" s="327"/>
      <c r="EJ210" s="327"/>
      <c r="EK210" s="327"/>
      <c r="EL210" s="327"/>
      <c r="EM210" s="327"/>
      <c r="EN210" s="327"/>
      <c r="EO210" s="327"/>
      <c r="EP210" s="327"/>
      <c r="EQ210" s="327"/>
      <c r="ER210" s="327"/>
      <c r="ES210" s="327"/>
      <c r="ET210" s="327"/>
      <c r="EU210" s="327"/>
      <c r="EV210" s="327"/>
      <c r="EW210" s="327"/>
      <c r="EX210" s="327"/>
      <c r="EY210" s="327"/>
      <c r="EZ210" s="327"/>
      <c r="FA210" s="327"/>
      <c r="FB210" s="327"/>
      <c r="FC210" s="327"/>
      <c r="FD210" s="327"/>
      <c r="FE210" s="327"/>
      <c r="FF210" s="327"/>
      <c r="FG210" s="327"/>
      <c r="FH210" s="327"/>
      <c r="FI210" s="327"/>
      <c r="FJ210" s="327"/>
      <c r="FK210" s="327"/>
      <c r="FL210" s="327"/>
      <c r="FM210" s="327"/>
      <c r="FN210" s="327"/>
      <c r="FO210" s="327"/>
      <c r="FP210" s="327"/>
      <c r="FQ210" s="327"/>
      <c r="FR210" s="327"/>
      <c r="FS210" s="327"/>
      <c r="FT210" s="327"/>
      <c r="FU210" s="327"/>
      <c r="FV210" s="327"/>
      <c r="FW210" s="327"/>
      <c r="FX210" s="327"/>
      <c r="FY210" s="327"/>
      <c r="FZ210" s="327"/>
      <c r="GA210" s="327"/>
      <c r="GB210" s="327"/>
      <c r="GC210" s="327"/>
      <c r="GD210" s="327"/>
      <c r="GE210" s="327"/>
      <c r="GF210" s="327"/>
      <c r="GG210" s="327"/>
      <c r="GH210" s="327"/>
      <c r="GI210" s="327"/>
      <c r="GJ210" s="327"/>
      <c r="GK210" s="327"/>
      <c r="GL210" s="327"/>
      <c r="GM210" s="327"/>
      <c r="GN210" s="327"/>
      <c r="GO210" s="327"/>
      <c r="GP210" s="327"/>
      <c r="GQ210" s="327"/>
      <c r="GR210" s="327"/>
      <c r="GS210" s="327"/>
      <c r="GT210" s="327"/>
      <c r="GU210" s="327"/>
      <c r="GV210" s="327"/>
      <c r="GW210" s="327"/>
      <c r="GX210" s="327"/>
      <c r="GY210" s="327"/>
      <c r="GZ210" s="327"/>
      <c r="HA210" s="327"/>
      <c r="HB210" s="327"/>
      <c r="HC210" s="327"/>
      <c r="HD210" s="327"/>
      <c r="HE210" s="327"/>
      <c r="HF210" s="327"/>
      <c r="HG210" s="327"/>
      <c r="HH210" s="327"/>
      <c r="HI210" s="327"/>
      <c r="HJ210" s="327"/>
      <c r="HK210" s="327"/>
      <c r="HL210" s="327"/>
      <c r="HM210" s="327"/>
      <c r="HN210" s="327"/>
      <c r="HO210" s="327"/>
      <c r="HP210" s="327"/>
      <c r="HQ210" s="327"/>
      <c r="HR210" s="327"/>
      <c r="HS210" s="327"/>
      <c r="HT210" s="327"/>
      <c r="HU210" s="327"/>
      <c r="HV210" s="327"/>
      <c r="HW210" s="327"/>
      <c r="HX210" s="327"/>
      <c r="HY210" s="327"/>
      <c r="HZ210" s="327"/>
      <c r="IA210" s="327"/>
      <c r="IB210" s="327"/>
      <c r="IC210" s="327"/>
      <c r="ID210" s="327"/>
      <c r="IE210" s="327"/>
      <c r="IF210" s="327"/>
      <c r="IG210" s="327"/>
      <c r="IH210" s="327"/>
      <c r="II210" s="327"/>
      <c r="IJ210" s="327"/>
      <c r="IK210" s="327"/>
      <c r="IL210" s="327"/>
      <c r="IM210" s="327"/>
      <c r="IN210" s="327"/>
      <c r="IO210" s="327"/>
      <c r="IP210" s="327"/>
      <c r="IQ210" s="327"/>
      <c r="IR210" s="327"/>
      <c r="IS210" s="327"/>
      <c r="IT210" s="327"/>
      <c r="IU210" s="327"/>
      <c r="IV210" s="327"/>
      <c r="IW210" s="327"/>
      <c r="IX210" s="327"/>
      <c r="IY210" s="327"/>
      <c r="IZ210" s="327"/>
      <c r="JA210" s="327"/>
      <c r="JB210" s="327"/>
      <c r="JC210" s="327"/>
      <c r="JD210" s="327"/>
      <c r="JE210" s="327"/>
      <c r="JF210" s="327"/>
      <c r="JG210" s="327"/>
      <c r="JH210" s="327"/>
      <c r="JI210" s="327"/>
      <c r="JJ210" s="327"/>
      <c r="JK210" s="327"/>
      <c r="JL210" s="327"/>
      <c r="JM210" s="327"/>
      <c r="JN210" s="327"/>
      <c r="JO210" s="327"/>
      <c r="JP210" s="327"/>
      <c r="JQ210" s="327"/>
      <c r="JR210" s="327"/>
      <c r="JS210" s="327"/>
      <c r="JT210" s="327"/>
      <c r="JU210" s="327"/>
      <c r="JV210" s="327"/>
      <c r="JW210" s="327"/>
      <c r="JX210" s="327"/>
      <c r="JY210" s="327"/>
      <c r="JZ210" s="327"/>
      <c r="KA210" s="327"/>
      <c r="KB210" s="327"/>
      <c r="KC210" s="327"/>
      <c r="KD210" s="327"/>
      <c r="KE210" s="327"/>
      <c r="KF210" s="327"/>
      <c r="KG210" s="327"/>
      <c r="KH210" s="327"/>
      <c r="KI210" s="327"/>
      <c r="KJ210" s="327"/>
      <c r="KK210" s="327"/>
      <c r="KL210" s="327"/>
      <c r="KM210" s="327"/>
      <c r="KN210" s="327"/>
      <c r="KO210" s="327"/>
      <c r="KP210" s="327"/>
      <c r="KQ210" s="327"/>
      <c r="KR210" s="327"/>
      <c r="KS210" s="327"/>
      <c r="KT210" s="327"/>
      <c r="KU210" s="327"/>
      <c r="KV210" s="327"/>
      <c r="KW210" s="327"/>
      <c r="KX210" s="327"/>
      <c r="KY210" s="327"/>
      <c r="KZ210" s="327"/>
      <c r="LA210" s="327"/>
      <c r="LB210" s="327"/>
      <c r="LC210" s="327"/>
      <c r="LD210" s="327"/>
      <c r="LE210" s="327"/>
      <c r="LF210" s="327"/>
      <c r="LG210" s="327"/>
      <c r="LH210" s="327"/>
      <c r="LI210" s="327"/>
      <c r="LJ210" s="327"/>
      <c r="LK210" s="327"/>
      <c r="LL210" s="327"/>
      <c r="LM210" s="327"/>
      <c r="LN210" s="327"/>
      <c r="LO210" s="327"/>
      <c r="LP210" s="327"/>
      <c r="LQ210" s="327"/>
      <c r="LR210" s="327"/>
      <c r="LS210" s="327"/>
      <c r="LT210" s="327"/>
      <c r="LU210" s="327"/>
      <c r="LV210" s="327"/>
      <c r="LW210" s="327"/>
      <c r="LX210" s="327"/>
      <c r="LY210" s="327"/>
      <c r="LZ210" s="327"/>
      <c r="MA210" s="327"/>
      <c r="MB210" s="327"/>
      <c r="MC210" s="327"/>
      <c r="MD210" s="327"/>
      <c r="ME210" s="327"/>
      <c r="MF210" s="327"/>
      <c r="MG210" s="327"/>
      <c r="MH210" s="327"/>
      <c r="MI210" s="327"/>
      <c r="MJ210" s="327"/>
      <c r="MK210" s="327"/>
      <c r="ML210" s="327"/>
      <c r="MM210" s="327"/>
      <c r="MN210" s="327"/>
      <c r="MO210" s="327"/>
      <c r="MP210" s="327"/>
      <c r="MQ210" s="327"/>
      <c r="MR210" s="327"/>
      <c r="MS210" s="327"/>
      <c r="MT210" s="327"/>
      <c r="MU210" s="327"/>
      <c r="MV210" s="327"/>
      <c r="MW210" s="327"/>
      <c r="MX210" s="327"/>
      <c r="MY210" s="327"/>
      <c r="MZ210" s="327"/>
      <c r="NA210" s="327"/>
      <c r="NB210" s="327"/>
      <c r="NC210" s="327"/>
      <c r="ND210" s="327"/>
      <c r="NE210" s="327"/>
      <c r="NF210" s="327"/>
      <c r="NG210" s="327"/>
      <c r="NH210" s="327"/>
      <c r="NI210" s="327"/>
      <c r="NJ210" s="327"/>
      <c r="NK210" s="327"/>
      <c r="NL210" s="327"/>
      <c r="NM210" s="327"/>
      <c r="NN210" s="327"/>
      <c r="NO210" s="327"/>
      <c r="NP210" s="327"/>
      <c r="NQ210" s="327"/>
      <c r="NR210" s="327"/>
      <c r="NS210" s="327"/>
      <c r="NT210" s="327"/>
      <c r="NU210" s="327"/>
      <c r="NV210" s="327"/>
      <c r="NW210" s="327"/>
      <c r="NX210" s="327"/>
      <c r="NY210" s="327"/>
      <c r="NZ210" s="327"/>
      <c r="OA210" s="327"/>
      <c r="OB210" s="327"/>
      <c r="OC210" s="327"/>
      <c r="OD210" s="327"/>
      <c r="OE210" s="327"/>
      <c r="OF210" s="327"/>
      <c r="OG210" s="327"/>
      <c r="OH210" s="327"/>
      <c r="OI210" s="327"/>
      <c r="OJ210" s="327"/>
      <c r="OK210" s="327"/>
      <c r="OL210" s="327"/>
      <c r="OM210" s="327"/>
      <c r="ON210" s="327"/>
      <c r="OO210" s="327"/>
      <c r="OP210" s="327"/>
      <c r="OQ210" s="327"/>
      <c r="OR210" s="327"/>
      <c r="OS210" s="327"/>
      <c r="OT210" s="327"/>
      <c r="OU210" s="327"/>
      <c r="OV210" s="327"/>
      <c r="OW210" s="327"/>
      <c r="OX210" s="327"/>
      <c r="OY210" s="327"/>
      <c r="OZ210" s="327"/>
      <c r="PA210" s="327"/>
      <c r="PB210" s="327"/>
      <c r="PC210" s="327"/>
      <c r="PD210" s="327"/>
      <c r="PE210" s="327"/>
      <c r="PF210" s="327"/>
      <c r="PG210" s="327"/>
      <c r="PH210" s="327"/>
      <c r="PI210" s="327"/>
      <c r="PJ210" s="327"/>
      <c r="PK210" s="327"/>
      <c r="PL210" s="327"/>
      <c r="PM210" s="327"/>
      <c r="PN210" s="327"/>
      <c r="PO210" s="327"/>
      <c r="PP210" s="327"/>
      <c r="PQ210" s="327"/>
      <c r="PR210" s="327"/>
      <c r="PS210" s="327"/>
      <c r="PT210" s="327"/>
      <c r="PU210" s="327"/>
      <c r="PV210" s="327"/>
      <c r="PW210" s="327"/>
      <c r="PX210" s="327"/>
      <c r="PY210" s="327"/>
      <c r="PZ210" s="327"/>
      <c r="QA210" s="327"/>
      <c r="QB210" s="327"/>
      <c r="QC210" s="327"/>
      <c r="QD210" s="327"/>
      <c r="QE210" s="327"/>
      <c r="QF210" s="327"/>
      <c r="QG210" s="327"/>
      <c r="QH210" s="327"/>
      <c r="QI210" s="327"/>
      <c r="QJ210" s="327"/>
      <c r="QK210" s="327"/>
      <c r="QL210" s="327"/>
      <c r="QM210" s="327"/>
      <c r="QN210" s="327"/>
      <c r="QO210" s="327"/>
      <c r="QP210" s="327"/>
      <c r="QQ210" s="327"/>
      <c r="QR210" s="327"/>
      <c r="QS210" s="327"/>
      <c r="QT210" s="327"/>
      <c r="QU210" s="327"/>
      <c r="QV210" s="327"/>
      <c r="QW210" s="327"/>
      <c r="QX210" s="327"/>
      <c r="QY210" s="327"/>
      <c r="QZ210" s="327"/>
      <c r="RA210" s="327"/>
      <c r="RB210" s="327"/>
      <c r="RC210" s="327"/>
      <c r="RD210" s="327"/>
      <c r="RE210" s="327"/>
      <c r="RF210" s="327"/>
      <c r="RG210" s="327"/>
      <c r="RH210" s="327"/>
      <c r="RI210" s="327"/>
      <c r="RJ210" s="327"/>
      <c r="RK210" s="327"/>
      <c r="RL210" s="327"/>
      <c r="RM210" s="327"/>
      <c r="RN210" s="327"/>
      <c r="RO210" s="327"/>
      <c r="RP210" s="327"/>
      <c r="RQ210" s="327"/>
      <c r="RR210" s="327"/>
      <c r="RS210" s="327"/>
      <c r="RT210" s="327"/>
      <c r="RU210" s="327"/>
      <c r="RV210" s="327"/>
      <c r="RW210" s="327"/>
      <c r="RX210" s="327"/>
      <c r="RY210" s="327"/>
      <c r="RZ210" s="327"/>
      <c r="SA210" s="327"/>
      <c r="SB210" s="327"/>
      <c r="SC210" s="327"/>
      <c r="SD210" s="327"/>
      <c r="SE210" s="327"/>
      <c r="SF210" s="327"/>
      <c r="SG210" s="327"/>
      <c r="SH210" s="327"/>
      <c r="SI210" s="327"/>
      <c r="SJ210" s="327"/>
      <c r="SK210" s="327"/>
      <c r="SL210" s="327"/>
      <c r="SM210" s="327"/>
      <c r="SN210" s="327"/>
      <c r="SO210" s="327"/>
      <c r="SP210" s="327"/>
      <c r="SQ210" s="327"/>
      <c r="SR210" s="327"/>
      <c r="SS210" s="327"/>
      <c r="ST210" s="327"/>
      <c r="SU210" s="327"/>
      <c r="SV210" s="327"/>
      <c r="SW210" s="327"/>
      <c r="SX210" s="327"/>
      <c r="SY210" s="327"/>
      <c r="SZ210" s="327"/>
      <c r="TA210" s="327"/>
      <c r="TB210" s="327"/>
      <c r="TC210" s="327"/>
      <c r="TD210" s="327"/>
      <c r="TE210" s="327"/>
      <c r="TF210" s="327"/>
      <c r="TG210" s="327"/>
      <c r="TH210" s="327"/>
      <c r="TI210" s="327"/>
      <c r="TJ210" s="327"/>
      <c r="TK210" s="327"/>
      <c r="TL210" s="327"/>
      <c r="TM210" s="327"/>
      <c r="TN210" s="327"/>
      <c r="TO210" s="327"/>
      <c r="TP210" s="327"/>
      <c r="TQ210" s="327"/>
      <c r="TR210" s="327"/>
      <c r="TS210" s="327"/>
      <c r="TT210" s="327"/>
      <c r="TU210" s="327"/>
      <c r="TV210" s="327"/>
      <c r="TW210" s="327"/>
      <c r="TX210" s="327"/>
      <c r="TY210" s="327"/>
      <c r="TZ210" s="327"/>
      <c r="UA210" s="327"/>
      <c r="UB210" s="327"/>
      <c r="UC210" s="327"/>
      <c r="UD210" s="327"/>
      <c r="UE210" s="327"/>
      <c r="UF210" s="327"/>
      <c r="UG210" s="327"/>
      <c r="UH210" s="327"/>
      <c r="UI210" s="327"/>
      <c r="UJ210" s="327"/>
      <c r="UK210" s="327"/>
      <c r="UL210" s="327"/>
      <c r="UM210" s="327"/>
      <c r="UN210" s="327"/>
      <c r="UO210" s="327"/>
      <c r="UP210" s="327"/>
      <c r="UQ210" s="327"/>
      <c r="UR210" s="327"/>
      <c r="US210" s="327"/>
      <c r="UT210" s="327"/>
      <c r="UU210" s="327"/>
      <c r="UV210" s="327"/>
      <c r="UW210" s="327"/>
      <c r="UX210" s="327"/>
      <c r="UY210" s="327"/>
      <c r="UZ210" s="327"/>
      <c r="VA210" s="327"/>
      <c r="VB210" s="327"/>
      <c r="VC210" s="327"/>
      <c r="VD210" s="327"/>
      <c r="VE210" s="327"/>
      <c r="VF210" s="327"/>
      <c r="VG210" s="327"/>
      <c r="VH210" s="327"/>
      <c r="VI210" s="327"/>
      <c r="VJ210" s="327"/>
      <c r="VK210" s="327"/>
      <c r="VL210" s="327"/>
      <c r="VM210" s="327"/>
      <c r="VN210" s="327"/>
      <c r="VO210" s="327"/>
      <c r="VP210" s="327"/>
      <c r="VQ210" s="327"/>
      <c r="VR210" s="327"/>
      <c r="VS210" s="327"/>
      <c r="VT210" s="327"/>
      <c r="VU210" s="327"/>
      <c r="VV210" s="327"/>
      <c r="VW210" s="327"/>
      <c r="VX210" s="327"/>
      <c r="VY210" s="327"/>
      <c r="VZ210" s="327"/>
      <c r="WA210" s="327"/>
      <c r="WB210" s="327"/>
      <c r="WC210" s="327"/>
      <c r="WD210" s="327"/>
      <c r="WE210" s="327"/>
      <c r="WF210" s="327"/>
      <c r="WG210" s="327"/>
      <c r="WH210" s="327"/>
      <c r="WI210" s="327"/>
      <c r="WJ210" s="327"/>
      <c r="WK210" s="327"/>
      <c r="WL210" s="327"/>
      <c r="WM210" s="327"/>
      <c r="WN210" s="327"/>
      <c r="WO210" s="327"/>
      <c r="WP210" s="327"/>
      <c r="WQ210" s="327"/>
      <c r="WR210" s="327"/>
      <c r="WS210" s="327"/>
      <c r="WT210" s="327"/>
      <c r="WU210" s="327"/>
      <c r="WV210" s="327"/>
      <c r="WW210" s="327"/>
      <c r="WX210" s="327"/>
      <c r="WY210" s="327"/>
      <c r="WZ210" s="327"/>
      <c r="XA210" s="327"/>
      <c r="XB210" s="327"/>
      <c r="XC210" s="327"/>
      <c r="XD210" s="327"/>
      <c r="XE210" s="327"/>
      <c r="XF210" s="327"/>
      <c r="XG210" s="327"/>
      <c r="XH210" s="327"/>
      <c r="XI210" s="327"/>
      <c r="XJ210" s="327"/>
      <c r="XK210" s="327"/>
      <c r="XL210" s="327"/>
      <c r="XM210" s="327"/>
      <c r="XN210" s="327"/>
      <c r="XO210" s="327"/>
      <c r="XP210" s="327"/>
      <c r="XQ210" s="327"/>
      <c r="XR210" s="327"/>
      <c r="XS210" s="327"/>
      <c r="XT210" s="327"/>
      <c r="XU210" s="327"/>
      <c r="XV210" s="327"/>
      <c r="XW210" s="327"/>
      <c r="XX210" s="327"/>
      <c r="XY210" s="327"/>
      <c r="XZ210" s="327"/>
      <c r="YA210" s="327"/>
      <c r="YB210" s="327"/>
      <c r="YC210" s="327"/>
      <c r="YD210" s="327"/>
      <c r="YE210" s="327"/>
      <c r="YF210" s="327"/>
      <c r="YG210" s="327"/>
      <c r="YH210" s="327"/>
      <c r="YI210" s="327"/>
      <c r="YJ210" s="327"/>
      <c r="YK210" s="327"/>
      <c r="YL210" s="327"/>
      <c r="YM210" s="327"/>
      <c r="YN210" s="327"/>
      <c r="YO210" s="327"/>
      <c r="YP210" s="327"/>
      <c r="YQ210" s="327"/>
      <c r="YR210" s="327"/>
      <c r="YS210" s="327"/>
      <c r="YT210" s="327"/>
      <c r="YU210" s="327"/>
      <c r="YV210" s="327"/>
      <c r="YW210" s="327"/>
      <c r="YX210" s="327"/>
      <c r="YY210" s="327"/>
      <c r="YZ210" s="327"/>
      <c r="ZA210" s="327"/>
      <c r="ZB210" s="327"/>
      <c r="ZC210" s="327"/>
      <c r="ZD210" s="327"/>
      <c r="ZE210" s="327"/>
      <c r="ZF210" s="327"/>
      <c r="ZG210" s="327"/>
      <c r="ZH210" s="327"/>
      <c r="ZI210" s="327"/>
      <c r="ZJ210" s="327"/>
      <c r="ZK210" s="327"/>
      <c r="ZL210" s="327"/>
      <c r="ZM210" s="327"/>
      <c r="ZN210" s="327"/>
      <c r="ZO210" s="327"/>
      <c r="ZP210" s="327"/>
      <c r="ZQ210" s="327"/>
      <c r="ZR210" s="327"/>
      <c r="ZS210" s="327"/>
      <c r="ZT210" s="327"/>
      <c r="ZU210" s="327"/>
      <c r="ZV210" s="327"/>
      <c r="ZW210" s="327"/>
      <c r="ZX210" s="327"/>
      <c r="ZY210" s="327"/>
      <c r="ZZ210" s="327"/>
      <c r="AAA210" s="327"/>
      <c r="AAB210" s="327"/>
      <c r="AAC210" s="327"/>
      <c r="AAD210" s="327"/>
      <c r="AAE210" s="327"/>
      <c r="AAF210" s="327"/>
      <c r="AAG210" s="327"/>
      <c r="AAH210" s="327"/>
      <c r="AAI210" s="327"/>
      <c r="AAJ210" s="327"/>
      <c r="AAK210" s="327"/>
      <c r="AAL210" s="327"/>
      <c r="AAM210" s="327"/>
      <c r="AAN210" s="327"/>
      <c r="AAO210" s="327"/>
      <c r="AAP210" s="327"/>
      <c r="AAQ210" s="327"/>
      <c r="AAR210" s="327"/>
      <c r="AAS210" s="327"/>
      <c r="AAT210" s="327"/>
      <c r="AAU210" s="327"/>
      <c r="AAV210" s="327"/>
      <c r="AAW210" s="327"/>
      <c r="AAX210" s="327"/>
      <c r="AAY210" s="327"/>
      <c r="AAZ210" s="327"/>
      <c r="ABA210" s="327"/>
      <c r="ABB210" s="327"/>
      <c r="ABC210" s="327"/>
      <c r="ABD210" s="327"/>
      <c r="ABE210" s="327"/>
      <c r="ABF210" s="327"/>
      <c r="ABG210" s="327"/>
      <c r="ABH210" s="327"/>
      <c r="ABI210" s="327"/>
      <c r="ABJ210" s="327"/>
      <c r="ABK210" s="327"/>
      <c r="ABL210" s="327"/>
      <c r="ABM210" s="327"/>
      <c r="ABN210" s="327"/>
      <c r="ABO210" s="327"/>
      <c r="ABP210" s="327"/>
      <c r="ABQ210" s="327"/>
      <c r="ABR210" s="327"/>
      <c r="ABS210" s="327"/>
      <c r="ABT210" s="327"/>
      <c r="ABU210" s="327"/>
      <c r="ABV210" s="327"/>
      <c r="ABW210" s="327"/>
      <c r="ABX210" s="327"/>
      <c r="ABY210" s="327"/>
      <c r="ABZ210" s="327"/>
      <c r="ACA210" s="327"/>
      <c r="ACB210" s="327"/>
      <c r="ACC210" s="327"/>
      <c r="ACD210" s="327"/>
      <c r="ACE210" s="327"/>
      <c r="ACF210" s="327"/>
      <c r="ACG210" s="327"/>
      <c r="ACH210" s="327"/>
      <c r="ACI210" s="327"/>
      <c r="ACJ210" s="327"/>
      <c r="ACK210" s="327"/>
      <c r="ACL210" s="327"/>
      <c r="ACM210" s="327"/>
      <c r="ACN210" s="327"/>
      <c r="ACO210" s="327"/>
      <c r="ACP210" s="327"/>
      <c r="ACQ210" s="327"/>
      <c r="ACR210" s="327"/>
      <c r="ACS210" s="327"/>
      <c r="ACT210" s="327"/>
      <c r="ACU210" s="327"/>
      <c r="ACV210" s="327"/>
      <c r="ACW210" s="327"/>
      <c r="ACX210" s="327"/>
      <c r="ACY210" s="327"/>
      <c r="ACZ210" s="327"/>
      <c r="ADA210" s="327"/>
      <c r="ADB210" s="327"/>
      <c r="ADC210" s="327"/>
      <c r="ADD210" s="327"/>
      <c r="ADE210" s="327"/>
      <c r="ADF210" s="327"/>
      <c r="ADG210" s="327"/>
      <c r="ADH210" s="327"/>
      <c r="ADI210" s="327"/>
      <c r="ADJ210" s="327"/>
      <c r="ADK210" s="327"/>
      <c r="ADL210" s="327"/>
      <c r="ADM210" s="327"/>
      <c r="ADN210" s="327"/>
      <c r="ADO210" s="327"/>
      <c r="ADP210" s="327"/>
      <c r="ADQ210" s="327"/>
      <c r="ADR210" s="327"/>
      <c r="ADS210" s="327"/>
      <c r="ADT210" s="327"/>
      <c r="ADU210" s="327"/>
      <c r="ADV210" s="327"/>
      <c r="ADW210" s="327"/>
      <c r="ADX210" s="327"/>
      <c r="ADY210" s="327"/>
      <c r="ADZ210" s="327"/>
      <c r="AEA210" s="327"/>
      <c r="AEB210" s="327"/>
      <c r="AEC210" s="327"/>
      <c r="AED210" s="327"/>
      <c r="AEE210" s="327"/>
      <c r="AEF210" s="327"/>
      <c r="AEG210" s="327"/>
      <c r="AEH210" s="327"/>
      <c r="AEI210" s="327"/>
      <c r="AEJ210" s="327"/>
      <c r="AEK210" s="327"/>
      <c r="AEL210" s="327"/>
      <c r="AEM210" s="327"/>
      <c r="AEN210" s="327"/>
      <c r="AEO210" s="327"/>
      <c r="AEP210" s="327"/>
      <c r="AEQ210" s="327"/>
      <c r="AER210" s="327"/>
      <c r="AES210" s="327"/>
      <c r="AET210" s="327"/>
      <c r="AEU210" s="327"/>
      <c r="AEV210" s="327"/>
      <c r="AEW210" s="327"/>
      <c r="AEX210" s="327"/>
      <c r="AEY210" s="327"/>
      <c r="AEZ210" s="327"/>
      <c r="AFA210" s="327"/>
      <c r="AFB210" s="327"/>
      <c r="AFC210" s="327"/>
      <c r="AFD210" s="327"/>
      <c r="AFE210" s="327"/>
      <c r="AFF210" s="327"/>
      <c r="AFG210" s="327"/>
      <c r="AFH210" s="327"/>
      <c r="AFI210" s="327"/>
      <c r="AFJ210" s="327"/>
      <c r="AFK210" s="327"/>
      <c r="AFL210" s="327"/>
      <c r="AFM210" s="327"/>
    </row>
    <row r="211" spans="2:845" s="328" customFormat="1" x14ac:dyDescent="0.2">
      <c r="B211" s="267" t="s">
        <v>13377</v>
      </c>
      <c r="C211" s="264">
        <v>5690</v>
      </c>
      <c r="D211" s="265" t="s">
        <v>13366</v>
      </c>
      <c r="E211" s="327"/>
      <c r="F211" s="327"/>
      <c r="G211" s="327"/>
      <c r="H211" s="327"/>
      <c r="I211" s="327"/>
      <c r="J211" s="327"/>
      <c r="K211" s="327"/>
      <c r="L211" s="327"/>
      <c r="M211" s="327"/>
      <c r="N211" s="327"/>
      <c r="O211" s="327"/>
      <c r="P211" s="327"/>
      <c r="Q211" s="327"/>
      <c r="R211" s="327"/>
      <c r="S211" s="327"/>
      <c r="T211" s="327"/>
      <c r="U211" s="327"/>
      <c r="V211" s="327"/>
      <c r="W211" s="327"/>
      <c r="X211" s="327"/>
      <c r="Y211" s="327"/>
      <c r="Z211" s="327"/>
      <c r="AA211" s="327"/>
      <c r="AB211" s="327"/>
      <c r="AC211" s="327"/>
      <c r="AD211" s="327"/>
      <c r="AE211" s="327"/>
      <c r="AF211" s="327"/>
      <c r="AG211" s="327"/>
      <c r="AH211" s="327"/>
      <c r="AI211" s="327"/>
      <c r="AJ211" s="327"/>
      <c r="AK211" s="327"/>
      <c r="AL211" s="327"/>
      <c r="AM211" s="327"/>
      <c r="AN211" s="327"/>
      <c r="AO211" s="327"/>
      <c r="AP211" s="327"/>
      <c r="AQ211" s="327"/>
      <c r="AR211" s="327"/>
      <c r="AS211" s="327"/>
      <c r="AT211" s="327"/>
      <c r="AU211" s="327"/>
      <c r="AV211" s="327"/>
      <c r="AW211" s="327"/>
      <c r="AX211" s="327"/>
      <c r="AY211" s="327"/>
      <c r="AZ211" s="327"/>
      <c r="BA211" s="327"/>
      <c r="BB211" s="327"/>
      <c r="BC211" s="327"/>
      <c r="BD211" s="327"/>
      <c r="BE211" s="327"/>
      <c r="BF211" s="327"/>
      <c r="BG211" s="327"/>
      <c r="BH211" s="327"/>
      <c r="BI211" s="327"/>
      <c r="BJ211" s="327"/>
      <c r="BK211" s="327"/>
      <c r="BL211" s="327"/>
      <c r="BM211" s="327"/>
      <c r="BN211" s="327"/>
      <c r="BO211" s="327"/>
      <c r="BP211" s="327"/>
      <c r="BQ211" s="327"/>
      <c r="BR211" s="327"/>
      <c r="BS211" s="327"/>
      <c r="BT211" s="327"/>
      <c r="BU211" s="327"/>
      <c r="BV211" s="327"/>
      <c r="BW211" s="327"/>
      <c r="BX211" s="327"/>
      <c r="BY211" s="327"/>
      <c r="BZ211" s="327"/>
      <c r="CA211" s="327"/>
      <c r="CB211" s="327"/>
      <c r="CC211" s="327"/>
      <c r="CD211" s="327"/>
      <c r="CE211" s="327"/>
      <c r="CF211" s="327"/>
      <c r="CG211" s="327"/>
      <c r="CH211" s="327"/>
      <c r="CI211" s="327"/>
      <c r="CJ211" s="327"/>
      <c r="CK211" s="327"/>
      <c r="CL211" s="327"/>
      <c r="CM211" s="327"/>
      <c r="CN211" s="327"/>
      <c r="CO211" s="327"/>
      <c r="CP211" s="327"/>
      <c r="CQ211" s="327"/>
      <c r="CR211" s="327"/>
      <c r="CS211" s="327"/>
      <c r="CT211" s="327"/>
      <c r="CU211" s="327"/>
      <c r="CV211" s="327"/>
      <c r="CW211" s="327"/>
      <c r="CX211" s="327"/>
      <c r="CY211" s="327"/>
      <c r="CZ211" s="327"/>
      <c r="DA211" s="327"/>
      <c r="DB211" s="327"/>
      <c r="DC211" s="327"/>
      <c r="DD211" s="327"/>
      <c r="DE211" s="327"/>
      <c r="DF211" s="327"/>
      <c r="DG211" s="327"/>
      <c r="DH211" s="327"/>
      <c r="DI211" s="327"/>
      <c r="DJ211" s="327"/>
      <c r="DK211" s="327"/>
      <c r="DL211" s="327"/>
      <c r="DM211" s="327"/>
      <c r="DN211" s="327"/>
      <c r="DO211" s="327"/>
      <c r="DP211" s="327"/>
      <c r="DQ211" s="327"/>
      <c r="DR211" s="327"/>
      <c r="DS211" s="327"/>
      <c r="DT211" s="327"/>
      <c r="DU211" s="327"/>
      <c r="DV211" s="327"/>
      <c r="DW211" s="327"/>
      <c r="DX211" s="327"/>
      <c r="DY211" s="327"/>
      <c r="DZ211" s="327"/>
      <c r="EA211" s="327"/>
      <c r="EB211" s="327"/>
      <c r="EC211" s="327"/>
      <c r="ED211" s="327"/>
      <c r="EE211" s="327"/>
      <c r="EF211" s="327"/>
      <c r="EG211" s="327"/>
      <c r="EH211" s="327"/>
      <c r="EI211" s="327"/>
      <c r="EJ211" s="327"/>
      <c r="EK211" s="327"/>
      <c r="EL211" s="327"/>
      <c r="EM211" s="327"/>
      <c r="EN211" s="327"/>
      <c r="EO211" s="327"/>
      <c r="EP211" s="327"/>
      <c r="EQ211" s="327"/>
      <c r="ER211" s="327"/>
      <c r="ES211" s="327"/>
      <c r="ET211" s="327"/>
      <c r="EU211" s="327"/>
      <c r="EV211" s="327"/>
      <c r="EW211" s="327"/>
      <c r="EX211" s="327"/>
      <c r="EY211" s="327"/>
      <c r="EZ211" s="327"/>
      <c r="FA211" s="327"/>
      <c r="FB211" s="327"/>
      <c r="FC211" s="327"/>
      <c r="FD211" s="327"/>
      <c r="FE211" s="327"/>
      <c r="FF211" s="327"/>
      <c r="FG211" s="327"/>
      <c r="FH211" s="327"/>
      <c r="FI211" s="327"/>
      <c r="FJ211" s="327"/>
      <c r="FK211" s="327"/>
      <c r="FL211" s="327"/>
      <c r="FM211" s="327"/>
      <c r="FN211" s="327"/>
      <c r="FO211" s="327"/>
      <c r="FP211" s="327"/>
      <c r="FQ211" s="327"/>
      <c r="FR211" s="327"/>
      <c r="FS211" s="327"/>
      <c r="FT211" s="327"/>
      <c r="FU211" s="327"/>
      <c r="FV211" s="327"/>
      <c r="FW211" s="327"/>
      <c r="FX211" s="327"/>
      <c r="FY211" s="327"/>
      <c r="FZ211" s="327"/>
      <c r="GA211" s="327"/>
      <c r="GB211" s="327"/>
      <c r="GC211" s="327"/>
      <c r="GD211" s="327"/>
      <c r="GE211" s="327"/>
      <c r="GF211" s="327"/>
      <c r="GG211" s="327"/>
      <c r="GH211" s="327"/>
      <c r="GI211" s="327"/>
      <c r="GJ211" s="327"/>
      <c r="GK211" s="327"/>
      <c r="GL211" s="327"/>
      <c r="GM211" s="327"/>
      <c r="GN211" s="327"/>
      <c r="GO211" s="327"/>
      <c r="GP211" s="327"/>
      <c r="GQ211" s="327"/>
      <c r="GR211" s="327"/>
      <c r="GS211" s="327"/>
      <c r="GT211" s="327"/>
      <c r="GU211" s="327"/>
      <c r="GV211" s="327"/>
      <c r="GW211" s="327"/>
      <c r="GX211" s="327"/>
      <c r="GY211" s="327"/>
      <c r="GZ211" s="327"/>
      <c r="HA211" s="327"/>
      <c r="HB211" s="327"/>
      <c r="HC211" s="327"/>
      <c r="HD211" s="327"/>
      <c r="HE211" s="327"/>
      <c r="HF211" s="327"/>
      <c r="HG211" s="327"/>
      <c r="HH211" s="327"/>
      <c r="HI211" s="327"/>
      <c r="HJ211" s="327"/>
      <c r="HK211" s="327"/>
      <c r="HL211" s="327"/>
      <c r="HM211" s="327"/>
      <c r="HN211" s="327"/>
      <c r="HO211" s="327"/>
      <c r="HP211" s="327"/>
      <c r="HQ211" s="327"/>
      <c r="HR211" s="327"/>
      <c r="HS211" s="327"/>
      <c r="HT211" s="327"/>
      <c r="HU211" s="327"/>
      <c r="HV211" s="327"/>
      <c r="HW211" s="327"/>
      <c r="HX211" s="327"/>
      <c r="HY211" s="327"/>
      <c r="HZ211" s="327"/>
      <c r="IA211" s="327"/>
      <c r="IB211" s="327"/>
      <c r="IC211" s="327"/>
      <c r="ID211" s="327"/>
      <c r="IE211" s="327"/>
      <c r="IF211" s="327"/>
      <c r="IG211" s="327"/>
      <c r="IH211" s="327"/>
      <c r="II211" s="327"/>
      <c r="IJ211" s="327"/>
      <c r="IK211" s="327"/>
      <c r="IL211" s="327"/>
      <c r="IM211" s="327"/>
      <c r="IN211" s="327"/>
      <c r="IO211" s="327"/>
      <c r="IP211" s="327"/>
      <c r="IQ211" s="327"/>
      <c r="IR211" s="327"/>
      <c r="IS211" s="327"/>
      <c r="IT211" s="327"/>
      <c r="IU211" s="327"/>
      <c r="IV211" s="327"/>
      <c r="IW211" s="327"/>
      <c r="IX211" s="327"/>
      <c r="IY211" s="327"/>
      <c r="IZ211" s="327"/>
      <c r="JA211" s="327"/>
      <c r="JB211" s="327"/>
      <c r="JC211" s="327"/>
      <c r="JD211" s="327"/>
      <c r="JE211" s="327"/>
      <c r="JF211" s="327"/>
      <c r="JG211" s="327"/>
      <c r="JH211" s="327"/>
      <c r="JI211" s="327"/>
      <c r="JJ211" s="327"/>
      <c r="JK211" s="327"/>
      <c r="JL211" s="327"/>
      <c r="JM211" s="327"/>
      <c r="JN211" s="327"/>
      <c r="JO211" s="327"/>
      <c r="JP211" s="327"/>
      <c r="JQ211" s="327"/>
      <c r="JR211" s="327"/>
      <c r="JS211" s="327"/>
      <c r="JT211" s="327"/>
      <c r="JU211" s="327"/>
      <c r="JV211" s="327"/>
      <c r="JW211" s="327"/>
      <c r="JX211" s="327"/>
      <c r="JY211" s="327"/>
      <c r="JZ211" s="327"/>
      <c r="KA211" s="327"/>
      <c r="KB211" s="327"/>
      <c r="KC211" s="327"/>
      <c r="KD211" s="327"/>
      <c r="KE211" s="327"/>
      <c r="KF211" s="327"/>
      <c r="KG211" s="327"/>
      <c r="KH211" s="327"/>
      <c r="KI211" s="327"/>
      <c r="KJ211" s="327"/>
      <c r="KK211" s="327"/>
      <c r="KL211" s="327"/>
      <c r="KM211" s="327"/>
      <c r="KN211" s="327"/>
      <c r="KO211" s="327"/>
      <c r="KP211" s="327"/>
      <c r="KQ211" s="327"/>
      <c r="KR211" s="327"/>
      <c r="KS211" s="327"/>
      <c r="KT211" s="327"/>
      <c r="KU211" s="327"/>
      <c r="KV211" s="327"/>
      <c r="KW211" s="327"/>
      <c r="KX211" s="327"/>
      <c r="KY211" s="327"/>
      <c r="KZ211" s="327"/>
      <c r="LA211" s="327"/>
      <c r="LB211" s="327"/>
      <c r="LC211" s="327"/>
      <c r="LD211" s="327"/>
      <c r="LE211" s="327"/>
      <c r="LF211" s="327"/>
      <c r="LG211" s="327"/>
      <c r="LH211" s="327"/>
      <c r="LI211" s="327"/>
      <c r="LJ211" s="327"/>
      <c r="LK211" s="327"/>
      <c r="LL211" s="327"/>
      <c r="LM211" s="327"/>
      <c r="LN211" s="327"/>
      <c r="LO211" s="327"/>
      <c r="LP211" s="327"/>
      <c r="LQ211" s="327"/>
      <c r="LR211" s="327"/>
      <c r="LS211" s="327"/>
      <c r="LT211" s="327"/>
      <c r="LU211" s="327"/>
      <c r="LV211" s="327"/>
      <c r="LW211" s="327"/>
      <c r="LX211" s="327"/>
      <c r="LY211" s="327"/>
      <c r="LZ211" s="327"/>
      <c r="MA211" s="327"/>
      <c r="MB211" s="327"/>
      <c r="MC211" s="327"/>
      <c r="MD211" s="327"/>
      <c r="ME211" s="327"/>
      <c r="MF211" s="327"/>
      <c r="MG211" s="327"/>
      <c r="MH211" s="327"/>
      <c r="MI211" s="327"/>
      <c r="MJ211" s="327"/>
      <c r="MK211" s="327"/>
      <c r="ML211" s="327"/>
      <c r="MM211" s="327"/>
      <c r="MN211" s="327"/>
      <c r="MO211" s="327"/>
      <c r="MP211" s="327"/>
      <c r="MQ211" s="327"/>
      <c r="MR211" s="327"/>
      <c r="MS211" s="327"/>
      <c r="MT211" s="327"/>
      <c r="MU211" s="327"/>
      <c r="MV211" s="327"/>
      <c r="MW211" s="327"/>
      <c r="MX211" s="327"/>
      <c r="MY211" s="327"/>
      <c r="MZ211" s="327"/>
      <c r="NA211" s="327"/>
      <c r="NB211" s="327"/>
      <c r="NC211" s="327"/>
      <c r="ND211" s="327"/>
      <c r="NE211" s="327"/>
      <c r="NF211" s="327"/>
      <c r="NG211" s="327"/>
      <c r="NH211" s="327"/>
      <c r="NI211" s="327"/>
      <c r="NJ211" s="327"/>
      <c r="NK211" s="327"/>
      <c r="NL211" s="327"/>
      <c r="NM211" s="327"/>
      <c r="NN211" s="327"/>
      <c r="NO211" s="327"/>
      <c r="NP211" s="327"/>
      <c r="NQ211" s="327"/>
      <c r="NR211" s="327"/>
      <c r="NS211" s="327"/>
      <c r="NT211" s="327"/>
      <c r="NU211" s="327"/>
      <c r="NV211" s="327"/>
      <c r="NW211" s="327"/>
      <c r="NX211" s="327"/>
      <c r="NY211" s="327"/>
      <c r="NZ211" s="327"/>
      <c r="OA211" s="327"/>
      <c r="OB211" s="327"/>
      <c r="OC211" s="327"/>
      <c r="OD211" s="327"/>
      <c r="OE211" s="327"/>
      <c r="OF211" s="327"/>
      <c r="OG211" s="327"/>
      <c r="OH211" s="327"/>
      <c r="OI211" s="327"/>
      <c r="OJ211" s="327"/>
      <c r="OK211" s="327"/>
      <c r="OL211" s="327"/>
      <c r="OM211" s="327"/>
      <c r="ON211" s="327"/>
      <c r="OO211" s="327"/>
      <c r="OP211" s="327"/>
      <c r="OQ211" s="327"/>
      <c r="OR211" s="327"/>
      <c r="OS211" s="327"/>
      <c r="OT211" s="327"/>
      <c r="OU211" s="327"/>
      <c r="OV211" s="327"/>
      <c r="OW211" s="327"/>
      <c r="OX211" s="327"/>
      <c r="OY211" s="327"/>
      <c r="OZ211" s="327"/>
      <c r="PA211" s="327"/>
      <c r="PB211" s="327"/>
      <c r="PC211" s="327"/>
      <c r="PD211" s="327"/>
      <c r="PE211" s="327"/>
      <c r="PF211" s="327"/>
      <c r="PG211" s="327"/>
      <c r="PH211" s="327"/>
      <c r="PI211" s="327"/>
      <c r="PJ211" s="327"/>
      <c r="PK211" s="327"/>
      <c r="PL211" s="327"/>
      <c r="PM211" s="327"/>
      <c r="PN211" s="327"/>
      <c r="PO211" s="327"/>
      <c r="PP211" s="327"/>
      <c r="PQ211" s="327"/>
      <c r="PR211" s="327"/>
      <c r="PS211" s="327"/>
      <c r="PT211" s="327"/>
      <c r="PU211" s="327"/>
      <c r="PV211" s="327"/>
      <c r="PW211" s="327"/>
      <c r="PX211" s="327"/>
      <c r="PY211" s="327"/>
      <c r="PZ211" s="327"/>
      <c r="QA211" s="327"/>
      <c r="QB211" s="327"/>
      <c r="QC211" s="327"/>
      <c r="QD211" s="327"/>
      <c r="QE211" s="327"/>
      <c r="QF211" s="327"/>
      <c r="QG211" s="327"/>
      <c r="QH211" s="327"/>
      <c r="QI211" s="327"/>
      <c r="QJ211" s="327"/>
      <c r="QK211" s="327"/>
      <c r="QL211" s="327"/>
      <c r="QM211" s="327"/>
      <c r="QN211" s="327"/>
      <c r="QO211" s="327"/>
      <c r="QP211" s="327"/>
      <c r="QQ211" s="327"/>
      <c r="QR211" s="327"/>
      <c r="QS211" s="327"/>
      <c r="QT211" s="327"/>
      <c r="QU211" s="327"/>
      <c r="QV211" s="327"/>
      <c r="QW211" s="327"/>
      <c r="QX211" s="327"/>
      <c r="QY211" s="327"/>
      <c r="QZ211" s="327"/>
      <c r="RA211" s="327"/>
      <c r="RB211" s="327"/>
      <c r="RC211" s="327"/>
      <c r="RD211" s="327"/>
      <c r="RE211" s="327"/>
      <c r="RF211" s="327"/>
      <c r="RG211" s="327"/>
      <c r="RH211" s="327"/>
      <c r="RI211" s="327"/>
      <c r="RJ211" s="327"/>
      <c r="RK211" s="327"/>
      <c r="RL211" s="327"/>
      <c r="RM211" s="327"/>
      <c r="RN211" s="327"/>
      <c r="RO211" s="327"/>
      <c r="RP211" s="327"/>
      <c r="RQ211" s="327"/>
      <c r="RR211" s="327"/>
      <c r="RS211" s="327"/>
      <c r="RT211" s="327"/>
      <c r="RU211" s="327"/>
      <c r="RV211" s="327"/>
      <c r="RW211" s="327"/>
      <c r="RX211" s="327"/>
      <c r="RY211" s="327"/>
      <c r="RZ211" s="327"/>
      <c r="SA211" s="327"/>
      <c r="SB211" s="327"/>
      <c r="SC211" s="327"/>
      <c r="SD211" s="327"/>
      <c r="SE211" s="327"/>
      <c r="SF211" s="327"/>
      <c r="SG211" s="327"/>
      <c r="SH211" s="327"/>
      <c r="SI211" s="327"/>
      <c r="SJ211" s="327"/>
      <c r="SK211" s="327"/>
      <c r="SL211" s="327"/>
      <c r="SM211" s="327"/>
      <c r="SN211" s="327"/>
      <c r="SO211" s="327"/>
      <c r="SP211" s="327"/>
      <c r="SQ211" s="327"/>
      <c r="SR211" s="327"/>
      <c r="SS211" s="327"/>
      <c r="ST211" s="327"/>
      <c r="SU211" s="327"/>
      <c r="SV211" s="327"/>
      <c r="SW211" s="327"/>
      <c r="SX211" s="327"/>
      <c r="SY211" s="327"/>
      <c r="SZ211" s="327"/>
      <c r="TA211" s="327"/>
      <c r="TB211" s="327"/>
      <c r="TC211" s="327"/>
      <c r="TD211" s="327"/>
      <c r="TE211" s="327"/>
      <c r="TF211" s="327"/>
      <c r="TG211" s="327"/>
      <c r="TH211" s="327"/>
      <c r="TI211" s="327"/>
      <c r="TJ211" s="327"/>
      <c r="TK211" s="327"/>
      <c r="TL211" s="327"/>
      <c r="TM211" s="327"/>
      <c r="TN211" s="327"/>
      <c r="TO211" s="327"/>
      <c r="TP211" s="327"/>
      <c r="TQ211" s="327"/>
      <c r="TR211" s="327"/>
      <c r="TS211" s="327"/>
      <c r="TT211" s="327"/>
      <c r="TU211" s="327"/>
      <c r="TV211" s="327"/>
      <c r="TW211" s="327"/>
      <c r="TX211" s="327"/>
      <c r="TY211" s="327"/>
      <c r="TZ211" s="327"/>
      <c r="UA211" s="327"/>
      <c r="UB211" s="327"/>
      <c r="UC211" s="327"/>
      <c r="UD211" s="327"/>
      <c r="UE211" s="327"/>
      <c r="UF211" s="327"/>
      <c r="UG211" s="327"/>
      <c r="UH211" s="327"/>
      <c r="UI211" s="327"/>
      <c r="UJ211" s="327"/>
      <c r="UK211" s="327"/>
      <c r="UL211" s="327"/>
      <c r="UM211" s="327"/>
      <c r="UN211" s="327"/>
      <c r="UO211" s="327"/>
      <c r="UP211" s="327"/>
      <c r="UQ211" s="327"/>
      <c r="UR211" s="327"/>
      <c r="US211" s="327"/>
      <c r="UT211" s="327"/>
      <c r="UU211" s="327"/>
      <c r="UV211" s="327"/>
      <c r="UW211" s="327"/>
      <c r="UX211" s="327"/>
      <c r="UY211" s="327"/>
      <c r="UZ211" s="327"/>
      <c r="VA211" s="327"/>
      <c r="VB211" s="327"/>
      <c r="VC211" s="327"/>
      <c r="VD211" s="327"/>
      <c r="VE211" s="327"/>
      <c r="VF211" s="327"/>
      <c r="VG211" s="327"/>
      <c r="VH211" s="327"/>
      <c r="VI211" s="327"/>
      <c r="VJ211" s="327"/>
      <c r="VK211" s="327"/>
      <c r="VL211" s="327"/>
      <c r="VM211" s="327"/>
      <c r="VN211" s="327"/>
      <c r="VO211" s="327"/>
      <c r="VP211" s="327"/>
      <c r="VQ211" s="327"/>
      <c r="VR211" s="327"/>
      <c r="VS211" s="327"/>
      <c r="VT211" s="327"/>
      <c r="VU211" s="327"/>
      <c r="VV211" s="327"/>
      <c r="VW211" s="327"/>
      <c r="VX211" s="327"/>
      <c r="VY211" s="327"/>
      <c r="VZ211" s="327"/>
      <c r="WA211" s="327"/>
      <c r="WB211" s="327"/>
      <c r="WC211" s="327"/>
      <c r="WD211" s="327"/>
      <c r="WE211" s="327"/>
      <c r="WF211" s="327"/>
      <c r="WG211" s="327"/>
      <c r="WH211" s="327"/>
      <c r="WI211" s="327"/>
      <c r="WJ211" s="327"/>
      <c r="WK211" s="327"/>
      <c r="WL211" s="327"/>
      <c r="WM211" s="327"/>
      <c r="WN211" s="327"/>
      <c r="WO211" s="327"/>
      <c r="WP211" s="327"/>
      <c r="WQ211" s="327"/>
      <c r="WR211" s="327"/>
      <c r="WS211" s="327"/>
      <c r="WT211" s="327"/>
      <c r="WU211" s="327"/>
      <c r="WV211" s="327"/>
      <c r="WW211" s="327"/>
      <c r="WX211" s="327"/>
      <c r="WY211" s="327"/>
      <c r="WZ211" s="327"/>
      <c r="XA211" s="327"/>
      <c r="XB211" s="327"/>
      <c r="XC211" s="327"/>
      <c r="XD211" s="327"/>
      <c r="XE211" s="327"/>
      <c r="XF211" s="327"/>
      <c r="XG211" s="327"/>
      <c r="XH211" s="327"/>
      <c r="XI211" s="327"/>
      <c r="XJ211" s="327"/>
      <c r="XK211" s="327"/>
      <c r="XL211" s="327"/>
      <c r="XM211" s="327"/>
      <c r="XN211" s="327"/>
      <c r="XO211" s="327"/>
      <c r="XP211" s="327"/>
      <c r="XQ211" s="327"/>
      <c r="XR211" s="327"/>
      <c r="XS211" s="327"/>
      <c r="XT211" s="327"/>
      <c r="XU211" s="327"/>
      <c r="XV211" s="327"/>
      <c r="XW211" s="327"/>
      <c r="XX211" s="327"/>
      <c r="XY211" s="327"/>
      <c r="XZ211" s="327"/>
      <c r="YA211" s="327"/>
      <c r="YB211" s="327"/>
      <c r="YC211" s="327"/>
      <c r="YD211" s="327"/>
      <c r="YE211" s="327"/>
      <c r="YF211" s="327"/>
      <c r="YG211" s="327"/>
      <c r="YH211" s="327"/>
      <c r="YI211" s="327"/>
      <c r="YJ211" s="327"/>
      <c r="YK211" s="327"/>
      <c r="YL211" s="327"/>
      <c r="YM211" s="327"/>
      <c r="YN211" s="327"/>
      <c r="YO211" s="327"/>
      <c r="YP211" s="327"/>
      <c r="YQ211" s="327"/>
      <c r="YR211" s="327"/>
      <c r="YS211" s="327"/>
      <c r="YT211" s="327"/>
      <c r="YU211" s="327"/>
      <c r="YV211" s="327"/>
      <c r="YW211" s="327"/>
      <c r="YX211" s="327"/>
      <c r="YY211" s="327"/>
      <c r="YZ211" s="327"/>
      <c r="ZA211" s="327"/>
      <c r="ZB211" s="327"/>
      <c r="ZC211" s="327"/>
      <c r="ZD211" s="327"/>
      <c r="ZE211" s="327"/>
      <c r="ZF211" s="327"/>
      <c r="ZG211" s="327"/>
      <c r="ZH211" s="327"/>
      <c r="ZI211" s="327"/>
      <c r="ZJ211" s="327"/>
      <c r="ZK211" s="327"/>
      <c r="ZL211" s="327"/>
      <c r="ZM211" s="327"/>
      <c r="ZN211" s="327"/>
      <c r="ZO211" s="327"/>
      <c r="ZP211" s="327"/>
      <c r="ZQ211" s="327"/>
      <c r="ZR211" s="327"/>
      <c r="ZS211" s="327"/>
      <c r="ZT211" s="327"/>
      <c r="ZU211" s="327"/>
      <c r="ZV211" s="327"/>
      <c r="ZW211" s="327"/>
      <c r="ZX211" s="327"/>
      <c r="ZY211" s="327"/>
      <c r="ZZ211" s="327"/>
      <c r="AAA211" s="327"/>
      <c r="AAB211" s="327"/>
      <c r="AAC211" s="327"/>
      <c r="AAD211" s="327"/>
      <c r="AAE211" s="327"/>
      <c r="AAF211" s="327"/>
      <c r="AAG211" s="327"/>
      <c r="AAH211" s="327"/>
      <c r="AAI211" s="327"/>
      <c r="AAJ211" s="327"/>
      <c r="AAK211" s="327"/>
      <c r="AAL211" s="327"/>
      <c r="AAM211" s="327"/>
      <c r="AAN211" s="327"/>
      <c r="AAO211" s="327"/>
      <c r="AAP211" s="327"/>
      <c r="AAQ211" s="327"/>
      <c r="AAR211" s="327"/>
      <c r="AAS211" s="327"/>
      <c r="AAT211" s="327"/>
      <c r="AAU211" s="327"/>
      <c r="AAV211" s="327"/>
      <c r="AAW211" s="327"/>
      <c r="AAX211" s="327"/>
      <c r="AAY211" s="327"/>
      <c r="AAZ211" s="327"/>
      <c r="ABA211" s="327"/>
      <c r="ABB211" s="327"/>
      <c r="ABC211" s="327"/>
      <c r="ABD211" s="327"/>
      <c r="ABE211" s="327"/>
      <c r="ABF211" s="327"/>
      <c r="ABG211" s="327"/>
      <c r="ABH211" s="327"/>
      <c r="ABI211" s="327"/>
      <c r="ABJ211" s="327"/>
      <c r="ABK211" s="327"/>
      <c r="ABL211" s="327"/>
      <c r="ABM211" s="327"/>
      <c r="ABN211" s="327"/>
      <c r="ABO211" s="327"/>
      <c r="ABP211" s="327"/>
      <c r="ABQ211" s="327"/>
      <c r="ABR211" s="327"/>
      <c r="ABS211" s="327"/>
      <c r="ABT211" s="327"/>
      <c r="ABU211" s="327"/>
      <c r="ABV211" s="327"/>
      <c r="ABW211" s="327"/>
      <c r="ABX211" s="327"/>
      <c r="ABY211" s="327"/>
      <c r="ABZ211" s="327"/>
      <c r="ACA211" s="327"/>
      <c r="ACB211" s="327"/>
      <c r="ACC211" s="327"/>
      <c r="ACD211" s="327"/>
      <c r="ACE211" s="327"/>
      <c r="ACF211" s="327"/>
      <c r="ACG211" s="327"/>
      <c r="ACH211" s="327"/>
      <c r="ACI211" s="327"/>
      <c r="ACJ211" s="327"/>
      <c r="ACK211" s="327"/>
      <c r="ACL211" s="327"/>
      <c r="ACM211" s="327"/>
      <c r="ACN211" s="327"/>
      <c r="ACO211" s="327"/>
      <c r="ACP211" s="327"/>
      <c r="ACQ211" s="327"/>
      <c r="ACR211" s="327"/>
      <c r="ACS211" s="327"/>
      <c r="ACT211" s="327"/>
      <c r="ACU211" s="327"/>
      <c r="ACV211" s="327"/>
      <c r="ACW211" s="327"/>
      <c r="ACX211" s="327"/>
      <c r="ACY211" s="327"/>
      <c r="ACZ211" s="327"/>
      <c r="ADA211" s="327"/>
      <c r="ADB211" s="327"/>
      <c r="ADC211" s="327"/>
      <c r="ADD211" s="327"/>
      <c r="ADE211" s="327"/>
      <c r="ADF211" s="327"/>
      <c r="ADG211" s="327"/>
      <c r="ADH211" s="327"/>
      <c r="ADI211" s="327"/>
      <c r="ADJ211" s="327"/>
      <c r="ADK211" s="327"/>
      <c r="ADL211" s="327"/>
      <c r="ADM211" s="327"/>
      <c r="ADN211" s="327"/>
      <c r="ADO211" s="327"/>
      <c r="ADP211" s="327"/>
      <c r="ADQ211" s="327"/>
      <c r="ADR211" s="327"/>
      <c r="ADS211" s="327"/>
      <c r="ADT211" s="327"/>
      <c r="ADU211" s="327"/>
      <c r="ADV211" s="327"/>
      <c r="ADW211" s="327"/>
      <c r="ADX211" s="327"/>
      <c r="ADY211" s="327"/>
      <c r="ADZ211" s="327"/>
      <c r="AEA211" s="327"/>
      <c r="AEB211" s="327"/>
      <c r="AEC211" s="327"/>
      <c r="AED211" s="327"/>
      <c r="AEE211" s="327"/>
      <c r="AEF211" s="327"/>
      <c r="AEG211" s="327"/>
      <c r="AEH211" s="327"/>
      <c r="AEI211" s="327"/>
      <c r="AEJ211" s="327"/>
      <c r="AEK211" s="327"/>
      <c r="AEL211" s="327"/>
      <c r="AEM211" s="327"/>
      <c r="AEN211" s="327"/>
      <c r="AEO211" s="327"/>
      <c r="AEP211" s="327"/>
      <c r="AEQ211" s="327"/>
      <c r="AER211" s="327"/>
      <c r="AES211" s="327"/>
      <c r="AET211" s="327"/>
      <c r="AEU211" s="327"/>
      <c r="AEV211" s="327"/>
      <c r="AEW211" s="327"/>
      <c r="AEX211" s="327"/>
      <c r="AEY211" s="327"/>
      <c r="AEZ211" s="327"/>
      <c r="AFA211" s="327"/>
      <c r="AFB211" s="327"/>
      <c r="AFC211" s="327"/>
      <c r="AFD211" s="327"/>
      <c r="AFE211" s="327"/>
      <c r="AFF211" s="327"/>
      <c r="AFG211" s="327"/>
      <c r="AFH211" s="327"/>
      <c r="AFI211" s="327"/>
      <c r="AFJ211" s="327"/>
      <c r="AFK211" s="327"/>
      <c r="AFL211" s="327"/>
      <c r="AFM211" s="327"/>
    </row>
    <row r="212" spans="2:845" s="328" customFormat="1" x14ac:dyDescent="0.2">
      <c r="B212" s="267" t="s">
        <v>13378</v>
      </c>
      <c r="C212" s="264">
        <v>6093</v>
      </c>
      <c r="D212" s="266" t="s">
        <v>13379</v>
      </c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  <c r="AA212" s="327"/>
      <c r="AB212" s="327"/>
      <c r="AC212" s="327"/>
      <c r="AD212" s="327"/>
      <c r="AE212" s="327"/>
      <c r="AF212" s="327"/>
      <c r="AG212" s="327"/>
      <c r="AH212" s="327"/>
      <c r="AI212" s="327"/>
      <c r="AJ212" s="327"/>
      <c r="AK212" s="327"/>
      <c r="AL212" s="327"/>
      <c r="AM212" s="327"/>
      <c r="AN212" s="327"/>
      <c r="AO212" s="327"/>
      <c r="AP212" s="327"/>
      <c r="AQ212" s="327"/>
      <c r="AR212" s="327"/>
      <c r="AS212" s="327"/>
      <c r="AT212" s="327"/>
      <c r="AU212" s="327"/>
      <c r="AV212" s="327"/>
      <c r="AW212" s="327"/>
      <c r="AX212" s="327"/>
      <c r="AY212" s="327"/>
      <c r="AZ212" s="327"/>
      <c r="BA212" s="327"/>
      <c r="BB212" s="327"/>
      <c r="BC212" s="327"/>
      <c r="BD212" s="327"/>
      <c r="BE212" s="327"/>
      <c r="BF212" s="327"/>
      <c r="BG212" s="327"/>
      <c r="BH212" s="327"/>
      <c r="BI212" s="327"/>
      <c r="BJ212" s="327"/>
      <c r="BK212" s="327"/>
      <c r="BL212" s="327"/>
      <c r="BM212" s="327"/>
      <c r="BN212" s="327"/>
      <c r="BO212" s="327"/>
      <c r="BP212" s="327"/>
      <c r="BQ212" s="327"/>
      <c r="BR212" s="327"/>
      <c r="BS212" s="327"/>
      <c r="BT212" s="327"/>
      <c r="BU212" s="327"/>
      <c r="BV212" s="327"/>
      <c r="BW212" s="327"/>
      <c r="BX212" s="327"/>
      <c r="BY212" s="327"/>
      <c r="BZ212" s="327"/>
      <c r="CA212" s="327"/>
      <c r="CB212" s="327"/>
      <c r="CC212" s="327"/>
      <c r="CD212" s="327"/>
      <c r="CE212" s="327"/>
      <c r="CF212" s="327"/>
      <c r="CG212" s="327"/>
      <c r="CH212" s="327"/>
      <c r="CI212" s="327"/>
      <c r="CJ212" s="327"/>
      <c r="CK212" s="327"/>
      <c r="CL212" s="327"/>
      <c r="CM212" s="327"/>
      <c r="CN212" s="327"/>
      <c r="CO212" s="327"/>
      <c r="CP212" s="327"/>
      <c r="CQ212" s="327"/>
      <c r="CR212" s="327"/>
      <c r="CS212" s="327"/>
      <c r="CT212" s="327"/>
      <c r="CU212" s="327"/>
      <c r="CV212" s="327"/>
      <c r="CW212" s="327"/>
      <c r="CX212" s="327"/>
      <c r="CY212" s="327"/>
      <c r="CZ212" s="327"/>
      <c r="DA212" s="327"/>
      <c r="DB212" s="327"/>
      <c r="DC212" s="327"/>
      <c r="DD212" s="327"/>
      <c r="DE212" s="327"/>
      <c r="DF212" s="327"/>
      <c r="DG212" s="327"/>
      <c r="DH212" s="327"/>
      <c r="DI212" s="327"/>
      <c r="DJ212" s="327"/>
      <c r="DK212" s="327"/>
      <c r="DL212" s="327"/>
      <c r="DM212" s="327"/>
      <c r="DN212" s="327"/>
      <c r="DO212" s="327"/>
      <c r="DP212" s="327"/>
      <c r="DQ212" s="327"/>
      <c r="DR212" s="327"/>
      <c r="DS212" s="327"/>
      <c r="DT212" s="327"/>
      <c r="DU212" s="327"/>
      <c r="DV212" s="327"/>
      <c r="DW212" s="327"/>
      <c r="DX212" s="327"/>
      <c r="DY212" s="327"/>
      <c r="DZ212" s="327"/>
      <c r="EA212" s="327"/>
      <c r="EB212" s="327"/>
      <c r="EC212" s="327"/>
      <c r="ED212" s="327"/>
      <c r="EE212" s="327"/>
      <c r="EF212" s="327"/>
      <c r="EG212" s="327"/>
      <c r="EH212" s="327"/>
      <c r="EI212" s="327"/>
      <c r="EJ212" s="327"/>
      <c r="EK212" s="327"/>
      <c r="EL212" s="327"/>
      <c r="EM212" s="327"/>
      <c r="EN212" s="327"/>
      <c r="EO212" s="327"/>
      <c r="EP212" s="327"/>
      <c r="EQ212" s="327"/>
      <c r="ER212" s="327"/>
      <c r="ES212" s="327"/>
      <c r="ET212" s="327"/>
      <c r="EU212" s="327"/>
      <c r="EV212" s="327"/>
      <c r="EW212" s="327"/>
      <c r="EX212" s="327"/>
      <c r="EY212" s="327"/>
      <c r="EZ212" s="327"/>
      <c r="FA212" s="327"/>
      <c r="FB212" s="327"/>
      <c r="FC212" s="327"/>
      <c r="FD212" s="327"/>
      <c r="FE212" s="327"/>
      <c r="FF212" s="327"/>
      <c r="FG212" s="327"/>
      <c r="FH212" s="327"/>
      <c r="FI212" s="327"/>
      <c r="FJ212" s="327"/>
      <c r="FK212" s="327"/>
      <c r="FL212" s="327"/>
      <c r="FM212" s="327"/>
      <c r="FN212" s="327"/>
      <c r="FO212" s="327"/>
      <c r="FP212" s="327"/>
      <c r="FQ212" s="327"/>
      <c r="FR212" s="327"/>
      <c r="FS212" s="327"/>
      <c r="FT212" s="327"/>
      <c r="FU212" s="327"/>
      <c r="FV212" s="327"/>
      <c r="FW212" s="327"/>
      <c r="FX212" s="327"/>
      <c r="FY212" s="327"/>
      <c r="FZ212" s="327"/>
      <c r="GA212" s="327"/>
      <c r="GB212" s="327"/>
      <c r="GC212" s="327"/>
      <c r="GD212" s="327"/>
      <c r="GE212" s="327"/>
      <c r="GF212" s="327"/>
      <c r="GG212" s="327"/>
      <c r="GH212" s="327"/>
      <c r="GI212" s="327"/>
      <c r="GJ212" s="327"/>
      <c r="GK212" s="327"/>
      <c r="GL212" s="327"/>
      <c r="GM212" s="327"/>
      <c r="GN212" s="327"/>
      <c r="GO212" s="327"/>
      <c r="GP212" s="327"/>
      <c r="GQ212" s="327"/>
      <c r="GR212" s="327"/>
      <c r="GS212" s="327"/>
      <c r="GT212" s="327"/>
      <c r="GU212" s="327"/>
      <c r="GV212" s="327"/>
      <c r="GW212" s="327"/>
      <c r="GX212" s="327"/>
      <c r="GY212" s="327"/>
      <c r="GZ212" s="327"/>
      <c r="HA212" s="327"/>
      <c r="HB212" s="327"/>
      <c r="HC212" s="327"/>
      <c r="HD212" s="327"/>
      <c r="HE212" s="327"/>
      <c r="HF212" s="327"/>
      <c r="HG212" s="327"/>
      <c r="HH212" s="327"/>
      <c r="HI212" s="327"/>
      <c r="HJ212" s="327"/>
      <c r="HK212" s="327"/>
      <c r="HL212" s="327"/>
      <c r="HM212" s="327"/>
      <c r="HN212" s="327"/>
      <c r="HO212" s="327"/>
      <c r="HP212" s="327"/>
      <c r="HQ212" s="327"/>
      <c r="HR212" s="327"/>
      <c r="HS212" s="327"/>
      <c r="HT212" s="327"/>
      <c r="HU212" s="327"/>
      <c r="HV212" s="327"/>
      <c r="HW212" s="327"/>
      <c r="HX212" s="327"/>
      <c r="HY212" s="327"/>
      <c r="HZ212" s="327"/>
      <c r="IA212" s="327"/>
      <c r="IB212" s="327"/>
      <c r="IC212" s="327"/>
      <c r="ID212" s="327"/>
      <c r="IE212" s="327"/>
      <c r="IF212" s="327"/>
      <c r="IG212" s="327"/>
      <c r="IH212" s="327"/>
      <c r="II212" s="327"/>
      <c r="IJ212" s="327"/>
      <c r="IK212" s="327"/>
      <c r="IL212" s="327"/>
      <c r="IM212" s="327"/>
      <c r="IN212" s="327"/>
      <c r="IO212" s="327"/>
      <c r="IP212" s="327"/>
      <c r="IQ212" s="327"/>
      <c r="IR212" s="327"/>
      <c r="IS212" s="327"/>
      <c r="IT212" s="327"/>
      <c r="IU212" s="327"/>
      <c r="IV212" s="327"/>
      <c r="IW212" s="327"/>
      <c r="IX212" s="327"/>
      <c r="IY212" s="327"/>
      <c r="IZ212" s="327"/>
      <c r="JA212" s="327"/>
      <c r="JB212" s="327"/>
      <c r="JC212" s="327"/>
      <c r="JD212" s="327"/>
      <c r="JE212" s="327"/>
      <c r="JF212" s="327"/>
      <c r="JG212" s="327"/>
      <c r="JH212" s="327"/>
      <c r="JI212" s="327"/>
      <c r="JJ212" s="327"/>
      <c r="JK212" s="327"/>
      <c r="JL212" s="327"/>
      <c r="JM212" s="327"/>
      <c r="JN212" s="327"/>
      <c r="JO212" s="327"/>
      <c r="JP212" s="327"/>
      <c r="JQ212" s="327"/>
      <c r="JR212" s="327"/>
      <c r="JS212" s="327"/>
      <c r="JT212" s="327"/>
      <c r="JU212" s="327"/>
      <c r="JV212" s="327"/>
      <c r="JW212" s="327"/>
      <c r="JX212" s="327"/>
      <c r="JY212" s="327"/>
      <c r="JZ212" s="327"/>
      <c r="KA212" s="327"/>
      <c r="KB212" s="327"/>
      <c r="KC212" s="327"/>
      <c r="KD212" s="327"/>
      <c r="KE212" s="327"/>
      <c r="KF212" s="327"/>
      <c r="KG212" s="327"/>
      <c r="KH212" s="327"/>
      <c r="KI212" s="327"/>
      <c r="KJ212" s="327"/>
      <c r="KK212" s="327"/>
      <c r="KL212" s="327"/>
      <c r="KM212" s="327"/>
      <c r="KN212" s="327"/>
      <c r="KO212" s="327"/>
      <c r="KP212" s="327"/>
      <c r="KQ212" s="327"/>
      <c r="KR212" s="327"/>
      <c r="KS212" s="327"/>
      <c r="KT212" s="327"/>
      <c r="KU212" s="327"/>
      <c r="KV212" s="327"/>
      <c r="KW212" s="327"/>
      <c r="KX212" s="327"/>
      <c r="KY212" s="327"/>
      <c r="KZ212" s="327"/>
      <c r="LA212" s="327"/>
      <c r="LB212" s="327"/>
      <c r="LC212" s="327"/>
      <c r="LD212" s="327"/>
      <c r="LE212" s="327"/>
      <c r="LF212" s="327"/>
      <c r="LG212" s="327"/>
      <c r="LH212" s="327"/>
      <c r="LI212" s="327"/>
      <c r="LJ212" s="327"/>
      <c r="LK212" s="327"/>
      <c r="LL212" s="327"/>
      <c r="LM212" s="327"/>
      <c r="LN212" s="327"/>
      <c r="LO212" s="327"/>
      <c r="LP212" s="327"/>
      <c r="LQ212" s="327"/>
      <c r="LR212" s="327"/>
      <c r="LS212" s="327"/>
      <c r="LT212" s="327"/>
      <c r="LU212" s="327"/>
      <c r="LV212" s="327"/>
      <c r="LW212" s="327"/>
      <c r="LX212" s="327"/>
      <c r="LY212" s="327"/>
      <c r="LZ212" s="327"/>
      <c r="MA212" s="327"/>
      <c r="MB212" s="327"/>
      <c r="MC212" s="327"/>
      <c r="MD212" s="327"/>
      <c r="ME212" s="327"/>
      <c r="MF212" s="327"/>
      <c r="MG212" s="327"/>
      <c r="MH212" s="327"/>
      <c r="MI212" s="327"/>
      <c r="MJ212" s="327"/>
      <c r="MK212" s="327"/>
      <c r="ML212" s="327"/>
      <c r="MM212" s="327"/>
      <c r="MN212" s="327"/>
      <c r="MO212" s="327"/>
      <c r="MP212" s="327"/>
      <c r="MQ212" s="327"/>
      <c r="MR212" s="327"/>
      <c r="MS212" s="327"/>
      <c r="MT212" s="327"/>
      <c r="MU212" s="327"/>
      <c r="MV212" s="327"/>
      <c r="MW212" s="327"/>
      <c r="MX212" s="327"/>
      <c r="MY212" s="327"/>
      <c r="MZ212" s="327"/>
      <c r="NA212" s="327"/>
      <c r="NB212" s="327"/>
      <c r="NC212" s="327"/>
      <c r="ND212" s="327"/>
      <c r="NE212" s="327"/>
      <c r="NF212" s="327"/>
      <c r="NG212" s="327"/>
      <c r="NH212" s="327"/>
      <c r="NI212" s="327"/>
      <c r="NJ212" s="327"/>
      <c r="NK212" s="327"/>
      <c r="NL212" s="327"/>
      <c r="NM212" s="327"/>
      <c r="NN212" s="327"/>
      <c r="NO212" s="327"/>
      <c r="NP212" s="327"/>
      <c r="NQ212" s="327"/>
      <c r="NR212" s="327"/>
      <c r="NS212" s="327"/>
      <c r="NT212" s="327"/>
      <c r="NU212" s="327"/>
      <c r="NV212" s="327"/>
      <c r="NW212" s="327"/>
      <c r="NX212" s="327"/>
      <c r="NY212" s="327"/>
      <c r="NZ212" s="327"/>
      <c r="OA212" s="327"/>
      <c r="OB212" s="327"/>
      <c r="OC212" s="327"/>
      <c r="OD212" s="327"/>
      <c r="OE212" s="327"/>
      <c r="OF212" s="327"/>
      <c r="OG212" s="327"/>
      <c r="OH212" s="327"/>
      <c r="OI212" s="327"/>
      <c r="OJ212" s="327"/>
      <c r="OK212" s="327"/>
      <c r="OL212" s="327"/>
      <c r="OM212" s="327"/>
      <c r="ON212" s="327"/>
      <c r="OO212" s="327"/>
      <c r="OP212" s="327"/>
      <c r="OQ212" s="327"/>
      <c r="OR212" s="327"/>
      <c r="OS212" s="327"/>
      <c r="OT212" s="327"/>
      <c r="OU212" s="327"/>
      <c r="OV212" s="327"/>
      <c r="OW212" s="327"/>
      <c r="OX212" s="327"/>
      <c r="OY212" s="327"/>
      <c r="OZ212" s="327"/>
      <c r="PA212" s="327"/>
      <c r="PB212" s="327"/>
      <c r="PC212" s="327"/>
      <c r="PD212" s="327"/>
      <c r="PE212" s="327"/>
      <c r="PF212" s="327"/>
      <c r="PG212" s="327"/>
      <c r="PH212" s="327"/>
      <c r="PI212" s="327"/>
      <c r="PJ212" s="327"/>
      <c r="PK212" s="327"/>
      <c r="PL212" s="327"/>
      <c r="PM212" s="327"/>
      <c r="PN212" s="327"/>
      <c r="PO212" s="327"/>
      <c r="PP212" s="327"/>
      <c r="PQ212" s="327"/>
      <c r="PR212" s="327"/>
      <c r="PS212" s="327"/>
      <c r="PT212" s="327"/>
      <c r="PU212" s="327"/>
      <c r="PV212" s="327"/>
      <c r="PW212" s="327"/>
      <c r="PX212" s="327"/>
      <c r="PY212" s="327"/>
      <c r="PZ212" s="327"/>
      <c r="QA212" s="327"/>
      <c r="QB212" s="327"/>
      <c r="QC212" s="327"/>
      <c r="QD212" s="327"/>
      <c r="QE212" s="327"/>
      <c r="QF212" s="327"/>
      <c r="QG212" s="327"/>
      <c r="QH212" s="327"/>
      <c r="QI212" s="327"/>
      <c r="QJ212" s="327"/>
      <c r="QK212" s="327"/>
      <c r="QL212" s="327"/>
      <c r="QM212" s="327"/>
      <c r="QN212" s="327"/>
      <c r="QO212" s="327"/>
      <c r="QP212" s="327"/>
      <c r="QQ212" s="327"/>
      <c r="QR212" s="327"/>
      <c r="QS212" s="327"/>
      <c r="QT212" s="327"/>
      <c r="QU212" s="327"/>
      <c r="QV212" s="327"/>
      <c r="QW212" s="327"/>
      <c r="QX212" s="327"/>
      <c r="QY212" s="327"/>
      <c r="QZ212" s="327"/>
      <c r="RA212" s="327"/>
      <c r="RB212" s="327"/>
      <c r="RC212" s="327"/>
      <c r="RD212" s="327"/>
      <c r="RE212" s="327"/>
      <c r="RF212" s="327"/>
      <c r="RG212" s="327"/>
      <c r="RH212" s="327"/>
      <c r="RI212" s="327"/>
      <c r="RJ212" s="327"/>
      <c r="RK212" s="327"/>
      <c r="RL212" s="327"/>
      <c r="RM212" s="327"/>
      <c r="RN212" s="327"/>
      <c r="RO212" s="327"/>
      <c r="RP212" s="327"/>
      <c r="RQ212" s="327"/>
      <c r="RR212" s="327"/>
      <c r="RS212" s="327"/>
      <c r="RT212" s="327"/>
      <c r="RU212" s="327"/>
      <c r="RV212" s="327"/>
      <c r="RW212" s="327"/>
      <c r="RX212" s="327"/>
      <c r="RY212" s="327"/>
      <c r="RZ212" s="327"/>
      <c r="SA212" s="327"/>
      <c r="SB212" s="327"/>
      <c r="SC212" s="327"/>
      <c r="SD212" s="327"/>
      <c r="SE212" s="327"/>
      <c r="SF212" s="327"/>
      <c r="SG212" s="327"/>
      <c r="SH212" s="327"/>
      <c r="SI212" s="327"/>
      <c r="SJ212" s="327"/>
      <c r="SK212" s="327"/>
      <c r="SL212" s="327"/>
      <c r="SM212" s="327"/>
      <c r="SN212" s="327"/>
      <c r="SO212" s="327"/>
      <c r="SP212" s="327"/>
      <c r="SQ212" s="327"/>
      <c r="SR212" s="327"/>
      <c r="SS212" s="327"/>
      <c r="ST212" s="327"/>
      <c r="SU212" s="327"/>
      <c r="SV212" s="327"/>
      <c r="SW212" s="327"/>
      <c r="SX212" s="327"/>
      <c r="SY212" s="327"/>
      <c r="SZ212" s="327"/>
      <c r="TA212" s="327"/>
      <c r="TB212" s="327"/>
      <c r="TC212" s="327"/>
      <c r="TD212" s="327"/>
      <c r="TE212" s="327"/>
      <c r="TF212" s="327"/>
      <c r="TG212" s="327"/>
      <c r="TH212" s="327"/>
      <c r="TI212" s="327"/>
      <c r="TJ212" s="327"/>
      <c r="TK212" s="327"/>
      <c r="TL212" s="327"/>
      <c r="TM212" s="327"/>
      <c r="TN212" s="327"/>
      <c r="TO212" s="327"/>
      <c r="TP212" s="327"/>
      <c r="TQ212" s="327"/>
      <c r="TR212" s="327"/>
      <c r="TS212" s="327"/>
      <c r="TT212" s="327"/>
      <c r="TU212" s="327"/>
      <c r="TV212" s="327"/>
      <c r="TW212" s="327"/>
      <c r="TX212" s="327"/>
      <c r="TY212" s="327"/>
      <c r="TZ212" s="327"/>
      <c r="UA212" s="327"/>
      <c r="UB212" s="327"/>
      <c r="UC212" s="327"/>
      <c r="UD212" s="327"/>
      <c r="UE212" s="327"/>
      <c r="UF212" s="327"/>
      <c r="UG212" s="327"/>
      <c r="UH212" s="327"/>
      <c r="UI212" s="327"/>
      <c r="UJ212" s="327"/>
      <c r="UK212" s="327"/>
      <c r="UL212" s="327"/>
      <c r="UM212" s="327"/>
      <c r="UN212" s="327"/>
      <c r="UO212" s="327"/>
      <c r="UP212" s="327"/>
      <c r="UQ212" s="327"/>
      <c r="UR212" s="327"/>
      <c r="US212" s="327"/>
      <c r="UT212" s="327"/>
      <c r="UU212" s="327"/>
      <c r="UV212" s="327"/>
      <c r="UW212" s="327"/>
      <c r="UX212" s="327"/>
      <c r="UY212" s="327"/>
      <c r="UZ212" s="327"/>
      <c r="VA212" s="327"/>
      <c r="VB212" s="327"/>
      <c r="VC212" s="327"/>
      <c r="VD212" s="327"/>
      <c r="VE212" s="327"/>
      <c r="VF212" s="327"/>
      <c r="VG212" s="327"/>
      <c r="VH212" s="327"/>
      <c r="VI212" s="327"/>
      <c r="VJ212" s="327"/>
      <c r="VK212" s="327"/>
      <c r="VL212" s="327"/>
      <c r="VM212" s="327"/>
      <c r="VN212" s="327"/>
      <c r="VO212" s="327"/>
      <c r="VP212" s="327"/>
      <c r="VQ212" s="327"/>
      <c r="VR212" s="327"/>
      <c r="VS212" s="327"/>
      <c r="VT212" s="327"/>
      <c r="VU212" s="327"/>
      <c r="VV212" s="327"/>
      <c r="VW212" s="327"/>
      <c r="VX212" s="327"/>
      <c r="VY212" s="327"/>
      <c r="VZ212" s="327"/>
      <c r="WA212" s="327"/>
      <c r="WB212" s="327"/>
      <c r="WC212" s="327"/>
      <c r="WD212" s="327"/>
      <c r="WE212" s="327"/>
      <c r="WF212" s="327"/>
      <c r="WG212" s="327"/>
      <c r="WH212" s="327"/>
      <c r="WI212" s="327"/>
      <c r="WJ212" s="327"/>
      <c r="WK212" s="327"/>
      <c r="WL212" s="327"/>
      <c r="WM212" s="327"/>
      <c r="WN212" s="327"/>
      <c r="WO212" s="327"/>
      <c r="WP212" s="327"/>
      <c r="WQ212" s="327"/>
      <c r="WR212" s="327"/>
      <c r="WS212" s="327"/>
      <c r="WT212" s="327"/>
      <c r="WU212" s="327"/>
      <c r="WV212" s="327"/>
      <c r="WW212" s="327"/>
      <c r="WX212" s="327"/>
      <c r="WY212" s="327"/>
      <c r="WZ212" s="327"/>
      <c r="XA212" s="327"/>
      <c r="XB212" s="327"/>
      <c r="XC212" s="327"/>
      <c r="XD212" s="327"/>
      <c r="XE212" s="327"/>
      <c r="XF212" s="327"/>
      <c r="XG212" s="327"/>
      <c r="XH212" s="327"/>
      <c r="XI212" s="327"/>
      <c r="XJ212" s="327"/>
      <c r="XK212" s="327"/>
      <c r="XL212" s="327"/>
      <c r="XM212" s="327"/>
      <c r="XN212" s="327"/>
      <c r="XO212" s="327"/>
      <c r="XP212" s="327"/>
      <c r="XQ212" s="327"/>
      <c r="XR212" s="327"/>
      <c r="XS212" s="327"/>
      <c r="XT212" s="327"/>
      <c r="XU212" s="327"/>
      <c r="XV212" s="327"/>
      <c r="XW212" s="327"/>
      <c r="XX212" s="327"/>
      <c r="XY212" s="327"/>
      <c r="XZ212" s="327"/>
      <c r="YA212" s="327"/>
      <c r="YB212" s="327"/>
      <c r="YC212" s="327"/>
      <c r="YD212" s="327"/>
      <c r="YE212" s="327"/>
      <c r="YF212" s="327"/>
      <c r="YG212" s="327"/>
      <c r="YH212" s="327"/>
      <c r="YI212" s="327"/>
      <c r="YJ212" s="327"/>
      <c r="YK212" s="327"/>
      <c r="YL212" s="327"/>
      <c r="YM212" s="327"/>
      <c r="YN212" s="327"/>
      <c r="YO212" s="327"/>
      <c r="YP212" s="327"/>
      <c r="YQ212" s="327"/>
      <c r="YR212" s="327"/>
      <c r="YS212" s="327"/>
      <c r="YT212" s="327"/>
      <c r="YU212" s="327"/>
      <c r="YV212" s="327"/>
      <c r="YW212" s="327"/>
      <c r="YX212" s="327"/>
      <c r="YY212" s="327"/>
      <c r="YZ212" s="327"/>
      <c r="ZA212" s="327"/>
      <c r="ZB212" s="327"/>
      <c r="ZC212" s="327"/>
      <c r="ZD212" s="327"/>
      <c r="ZE212" s="327"/>
      <c r="ZF212" s="327"/>
      <c r="ZG212" s="327"/>
      <c r="ZH212" s="327"/>
      <c r="ZI212" s="327"/>
      <c r="ZJ212" s="327"/>
      <c r="ZK212" s="327"/>
      <c r="ZL212" s="327"/>
      <c r="ZM212" s="327"/>
      <c r="ZN212" s="327"/>
      <c r="ZO212" s="327"/>
      <c r="ZP212" s="327"/>
      <c r="ZQ212" s="327"/>
      <c r="ZR212" s="327"/>
      <c r="ZS212" s="327"/>
      <c r="ZT212" s="327"/>
      <c r="ZU212" s="327"/>
      <c r="ZV212" s="327"/>
      <c r="ZW212" s="327"/>
      <c r="ZX212" s="327"/>
      <c r="ZY212" s="327"/>
      <c r="ZZ212" s="327"/>
      <c r="AAA212" s="327"/>
      <c r="AAB212" s="327"/>
      <c r="AAC212" s="327"/>
      <c r="AAD212" s="327"/>
      <c r="AAE212" s="327"/>
      <c r="AAF212" s="327"/>
      <c r="AAG212" s="327"/>
      <c r="AAH212" s="327"/>
      <c r="AAI212" s="327"/>
      <c r="AAJ212" s="327"/>
      <c r="AAK212" s="327"/>
      <c r="AAL212" s="327"/>
      <c r="AAM212" s="327"/>
      <c r="AAN212" s="327"/>
      <c r="AAO212" s="327"/>
      <c r="AAP212" s="327"/>
      <c r="AAQ212" s="327"/>
      <c r="AAR212" s="327"/>
      <c r="AAS212" s="327"/>
      <c r="AAT212" s="327"/>
      <c r="AAU212" s="327"/>
      <c r="AAV212" s="327"/>
      <c r="AAW212" s="327"/>
      <c r="AAX212" s="327"/>
      <c r="AAY212" s="327"/>
      <c r="AAZ212" s="327"/>
      <c r="ABA212" s="327"/>
      <c r="ABB212" s="327"/>
      <c r="ABC212" s="327"/>
      <c r="ABD212" s="327"/>
      <c r="ABE212" s="327"/>
      <c r="ABF212" s="327"/>
      <c r="ABG212" s="327"/>
      <c r="ABH212" s="327"/>
      <c r="ABI212" s="327"/>
      <c r="ABJ212" s="327"/>
      <c r="ABK212" s="327"/>
      <c r="ABL212" s="327"/>
      <c r="ABM212" s="327"/>
      <c r="ABN212" s="327"/>
      <c r="ABO212" s="327"/>
      <c r="ABP212" s="327"/>
      <c r="ABQ212" s="327"/>
      <c r="ABR212" s="327"/>
      <c r="ABS212" s="327"/>
      <c r="ABT212" s="327"/>
      <c r="ABU212" s="327"/>
      <c r="ABV212" s="327"/>
      <c r="ABW212" s="327"/>
      <c r="ABX212" s="327"/>
      <c r="ABY212" s="327"/>
      <c r="ABZ212" s="327"/>
      <c r="ACA212" s="327"/>
      <c r="ACB212" s="327"/>
      <c r="ACC212" s="327"/>
      <c r="ACD212" s="327"/>
      <c r="ACE212" s="327"/>
      <c r="ACF212" s="327"/>
      <c r="ACG212" s="327"/>
      <c r="ACH212" s="327"/>
      <c r="ACI212" s="327"/>
      <c r="ACJ212" s="327"/>
      <c r="ACK212" s="327"/>
      <c r="ACL212" s="327"/>
      <c r="ACM212" s="327"/>
      <c r="ACN212" s="327"/>
      <c r="ACO212" s="327"/>
      <c r="ACP212" s="327"/>
      <c r="ACQ212" s="327"/>
      <c r="ACR212" s="327"/>
      <c r="ACS212" s="327"/>
      <c r="ACT212" s="327"/>
      <c r="ACU212" s="327"/>
      <c r="ACV212" s="327"/>
      <c r="ACW212" s="327"/>
      <c r="ACX212" s="327"/>
      <c r="ACY212" s="327"/>
      <c r="ACZ212" s="327"/>
      <c r="ADA212" s="327"/>
      <c r="ADB212" s="327"/>
      <c r="ADC212" s="327"/>
      <c r="ADD212" s="327"/>
      <c r="ADE212" s="327"/>
      <c r="ADF212" s="327"/>
      <c r="ADG212" s="327"/>
      <c r="ADH212" s="327"/>
      <c r="ADI212" s="327"/>
      <c r="ADJ212" s="327"/>
      <c r="ADK212" s="327"/>
      <c r="ADL212" s="327"/>
      <c r="ADM212" s="327"/>
      <c r="ADN212" s="327"/>
      <c r="ADO212" s="327"/>
      <c r="ADP212" s="327"/>
      <c r="ADQ212" s="327"/>
      <c r="ADR212" s="327"/>
      <c r="ADS212" s="327"/>
      <c r="ADT212" s="327"/>
      <c r="ADU212" s="327"/>
      <c r="ADV212" s="327"/>
      <c r="ADW212" s="327"/>
      <c r="ADX212" s="327"/>
      <c r="ADY212" s="327"/>
      <c r="ADZ212" s="327"/>
      <c r="AEA212" s="327"/>
      <c r="AEB212" s="327"/>
      <c r="AEC212" s="327"/>
      <c r="AED212" s="327"/>
      <c r="AEE212" s="327"/>
      <c r="AEF212" s="327"/>
      <c r="AEG212" s="327"/>
      <c r="AEH212" s="327"/>
      <c r="AEI212" s="327"/>
      <c r="AEJ212" s="327"/>
      <c r="AEK212" s="327"/>
      <c r="AEL212" s="327"/>
      <c r="AEM212" s="327"/>
      <c r="AEN212" s="327"/>
      <c r="AEO212" s="327"/>
      <c r="AEP212" s="327"/>
      <c r="AEQ212" s="327"/>
      <c r="AER212" s="327"/>
      <c r="AES212" s="327"/>
      <c r="AET212" s="327"/>
      <c r="AEU212" s="327"/>
      <c r="AEV212" s="327"/>
      <c r="AEW212" s="327"/>
      <c r="AEX212" s="327"/>
      <c r="AEY212" s="327"/>
      <c r="AEZ212" s="327"/>
      <c r="AFA212" s="327"/>
      <c r="AFB212" s="327"/>
      <c r="AFC212" s="327"/>
      <c r="AFD212" s="327"/>
      <c r="AFE212" s="327"/>
      <c r="AFF212" s="327"/>
      <c r="AFG212" s="327"/>
      <c r="AFH212" s="327"/>
      <c r="AFI212" s="327"/>
      <c r="AFJ212" s="327"/>
      <c r="AFK212" s="327"/>
      <c r="AFL212" s="327"/>
      <c r="AFM212" s="327"/>
    </row>
    <row r="213" spans="2:845" s="328" customFormat="1" x14ac:dyDescent="0.2">
      <c r="B213" s="267" t="s">
        <v>13380</v>
      </c>
      <c r="C213" s="264">
        <v>6093</v>
      </c>
      <c r="D213" s="266" t="s">
        <v>13381</v>
      </c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  <c r="S213" s="327"/>
      <c r="T213" s="327"/>
      <c r="U213" s="327"/>
      <c r="V213" s="327"/>
      <c r="W213" s="327"/>
      <c r="X213" s="327"/>
      <c r="Y213" s="327"/>
      <c r="Z213" s="327"/>
      <c r="AA213" s="327"/>
      <c r="AB213" s="327"/>
      <c r="AC213" s="327"/>
      <c r="AD213" s="327"/>
      <c r="AE213" s="327"/>
      <c r="AF213" s="327"/>
      <c r="AG213" s="327"/>
      <c r="AH213" s="327"/>
      <c r="AI213" s="327"/>
      <c r="AJ213" s="327"/>
      <c r="AK213" s="327"/>
      <c r="AL213" s="327"/>
      <c r="AM213" s="327"/>
      <c r="AN213" s="327"/>
      <c r="AO213" s="327"/>
      <c r="AP213" s="327"/>
      <c r="AQ213" s="327"/>
      <c r="AR213" s="327"/>
      <c r="AS213" s="327"/>
      <c r="AT213" s="327"/>
      <c r="AU213" s="327"/>
      <c r="AV213" s="327"/>
      <c r="AW213" s="327"/>
      <c r="AX213" s="327"/>
      <c r="AY213" s="327"/>
      <c r="AZ213" s="327"/>
      <c r="BA213" s="327"/>
      <c r="BB213" s="327"/>
      <c r="BC213" s="327"/>
      <c r="BD213" s="327"/>
      <c r="BE213" s="327"/>
      <c r="BF213" s="327"/>
      <c r="BG213" s="327"/>
      <c r="BH213" s="327"/>
      <c r="BI213" s="327"/>
      <c r="BJ213" s="327"/>
      <c r="BK213" s="327"/>
      <c r="BL213" s="327"/>
      <c r="BM213" s="327"/>
      <c r="BN213" s="327"/>
      <c r="BO213" s="327"/>
      <c r="BP213" s="327"/>
      <c r="BQ213" s="327"/>
      <c r="BR213" s="327"/>
      <c r="BS213" s="327"/>
      <c r="BT213" s="327"/>
      <c r="BU213" s="327"/>
      <c r="BV213" s="327"/>
      <c r="BW213" s="327"/>
      <c r="BX213" s="327"/>
      <c r="BY213" s="327"/>
      <c r="BZ213" s="327"/>
      <c r="CA213" s="327"/>
      <c r="CB213" s="327"/>
      <c r="CC213" s="327"/>
      <c r="CD213" s="327"/>
      <c r="CE213" s="327"/>
      <c r="CF213" s="327"/>
      <c r="CG213" s="327"/>
      <c r="CH213" s="327"/>
      <c r="CI213" s="327"/>
      <c r="CJ213" s="327"/>
      <c r="CK213" s="327"/>
      <c r="CL213" s="327"/>
      <c r="CM213" s="327"/>
      <c r="CN213" s="327"/>
      <c r="CO213" s="327"/>
      <c r="CP213" s="327"/>
      <c r="CQ213" s="327"/>
      <c r="CR213" s="327"/>
      <c r="CS213" s="327"/>
      <c r="CT213" s="327"/>
      <c r="CU213" s="327"/>
      <c r="CV213" s="327"/>
      <c r="CW213" s="327"/>
      <c r="CX213" s="327"/>
      <c r="CY213" s="327"/>
      <c r="CZ213" s="327"/>
      <c r="DA213" s="327"/>
      <c r="DB213" s="327"/>
      <c r="DC213" s="327"/>
      <c r="DD213" s="327"/>
      <c r="DE213" s="327"/>
      <c r="DF213" s="327"/>
      <c r="DG213" s="327"/>
      <c r="DH213" s="327"/>
      <c r="DI213" s="327"/>
      <c r="DJ213" s="327"/>
      <c r="DK213" s="327"/>
      <c r="DL213" s="327"/>
      <c r="DM213" s="327"/>
      <c r="DN213" s="327"/>
      <c r="DO213" s="327"/>
      <c r="DP213" s="327"/>
      <c r="DQ213" s="327"/>
      <c r="DR213" s="327"/>
      <c r="DS213" s="327"/>
      <c r="DT213" s="327"/>
      <c r="DU213" s="327"/>
      <c r="DV213" s="327"/>
      <c r="DW213" s="327"/>
      <c r="DX213" s="327"/>
      <c r="DY213" s="327"/>
      <c r="DZ213" s="327"/>
      <c r="EA213" s="327"/>
      <c r="EB213" s="327"/>
      <c r="EC213" s="327"/>
      <c r="ED213" s="327"/>
      <c r="EE213" s="327"/>
      <c r="EF213" s="327"/>
      <c r="EG213" s="327"/>
      <c r="EH213" s="327"/>
      <c r="EI213" s="327"/>
      <c r="EJ213" s="327"/>
      <c r="EK213" s="327"/>
      <c r="EL213" s="327"/>
      <c r="EM213" s="327"/>
      <c r="EN213" s="327"/>
      <c r="EO213" s="327"/>
      <c r="EP213" s="327"/>
      <c r="EQ213" s="327"/>
      <c r="ER213" s="327"/>
      <c r="ES213" s="327"/>
      <c r="ET213" s="327"/>
      <c r="EU213" s="327"/>
      <c r="EV213" s="327"/>
      <c r="EW213" s="327"/>
      <c r="EX213" s="327"/>
      <c r="EY213" s="327"/>
      <c r="EZ213" s="327"/>
      <c r="FA213" s="327"/>
      <c r="FB213" s="327"/>
      <c r="FC213" s="327"/>
      <c r="FD213" s="327"/>
      <c r="FE213" s="327"/>
      <c r="FF213" s="327"/>
      <c r="FG213" s="327"/>
      <c r="FH213" s="327"/>
      <c r="FI213" s="327"/>
      <c r="FJ213" s="327"/>
      <c r="FK213" s="327"/>
      <c r="FL213" s="327"/>
      <c r="FM213" s="327"/>
      <c r="FN213" s="327"/>
      <c r="FO213" s="327"/>
      <c r="FP213" s="327"/>
      <c r="FQ213" s="327"/>
      <c r="FR213" s="327"/>
      <c r="FS213" s="327"/>
      <c r="FT213" s="327"/>
      <c r="FU213" s="327"/>
      <c r="FV213" s="327"/>
      <c r="FW213" s="327"/>
      <c r="FX213" s="327"/>
      <c r="FY213" s="327"/>
      <c r="FZ213" s="327"/>
      <c r="GA213" s="327"/>
      <c r="GB213" s="327"/>
      <c r="GC213" s="327"/>
      <c r="GD213" s="327"/>
      <c r="GE213" s="327"/>
      <c r="GF213" s="327"/>
      <c r="GG213" s="327"/>
      <c r="GH213" s="327"/>
      <c r="GI213" s="327"/>
      <c r="GJ213" s="327"/>
      <c r="GK213" s="327"/>
      <c r="GL213" s="327"/>
      <c r="GM213" s="327"/>
      <c r="GN213" s="327"/>
      <c r="GO213" s="327"/>
      <c r="GP213" s="327"/>
      <c r="GQ213" s="327"/>
      <c r="GR213" s="327"/>
      <c r="GS213" s="327"/>
      <c r="GT213" s="327"/>
      <c r="GU213" s="327"/>
      <c r="GV213" s="327"/>
      <c r="GW213" s="327"/>
      <c r="GX213" s="327"/>
      <c r="GY213" s="327"/>
      <c r="GZ213" s="327"/>
      <c r="HA213" s="327"/>
      <c r="HB213" s="327"/>
      <c r="HC213" s="327"/>
      <c r="HD213" s="327"/>
      <c r="HE213" s="327"/>
      <c r="HF213" s="327"/>
      <c r="HG213" s="327"/>
      <c r="HH213" s="327"/>
      <c r="HI213" s="327"/>
      <c r="HJ213" s="327"/>
      <c r="HK213" s="327"/>
      <c r="HL213" s="327"/>
      <c r="HM213" s="327"/>
      <c r="HN213" s="327"/>
      <c r="HO213" s="327"/>
      <c r="HP213" s="327"/>
      <c r="HQ213" s="327"/>
      <c r="HR213" s="327"/>
      <c r="HS213" s="327"/>
      <c r="HT213" s="327"/>
      <c r="HU213" s="327"/>
      <c r="HV213" s="327"/>
      <c r="HW213" s="327"/>
      <c r="HX213" s="327"/>
      <c r="HY213" s="327"/>
      <c r="HZ213" s="327"/>
      <c r="IA213" s="327"/>
      <c r="IB213" s="327"/>
      <c r="IC213" s="327"/>
      <c r="ID213" s="327"/>
      <c r="IE213" s="327"/>
      <c r="IF213" s="327"/>
      <c r="IG213" s="327"/>
      <c r="IH213" s="327"/>
      <c r="II213" s="327"/>
      <c r="IJ213" s="327"/>
      <c r="IK213" s="327"/>
      <c r="IL213" s="327"/>
      <c r="IM213" s="327"/>
      <c r="IN213" s="327"/>
      <c r="IO213" s="327"/>
      <c r="IP213" s="327"/>
      <c r="IQ213" s="327"/>
      <c r="IR213" s="327"/>
      <c r="IS213" s="327"/>
      <c r="IT213" s="327"/>
      <c r="IU213" s="327"/>
      <c r="IV213" s="327"/>
      <c r="IW213" s="327"/>
      <c r="IX213" s="327"/>
      <c r="IY213" s="327"/>
      <c r="IZ213" s="327"/>
      <c r="JA213" s="327"/>
      <c r="JB213" s="327"/>
      <c r="JC213" s="327"/>
      <c r="JD213" s="327"/>
      <c r="JE213" s="327"/>
      <c r="JF213" s="327"/>
      <c r="JG213" s="327"/>
      <c r="JH213" s="327"/>
      <c r="JI213" s="327"/>
      <c r="JJ213" s="327"/>
      <c r="JK213" s="327"/>
      <c r="JL213" s="327"/>
      <c r="JM213" s="327"/>
      <c r="JN213" s="327"/>
      <c r="JO213" s="327"/>
      <c r="JP213" s="327"/>
      <c r="JQ213" s="327"/>
      <c r="JR213" s="327"/>
      <c r="JS213" s="327"/>
      <c r="JT213" s="327"/>
      <c r="JU213" s="327"/>
      <c r="JV213" s="327"/>
      <c r="JW213" s="327"/>
      <c r="JX213" s="327"/>
      <c r="JY213" s="327"/>
      <c r="JZ213" s="327"/>
      <c r="KA213" s="327"/>
      <c r="KB213" s="327"/>
      <c r="KC213" s="327"/>
      <c r="KD213" s="327"/>
      <c r="KE213" s="327"/>
      <c r="KF213" s="327"/>
      <c r="KG213" s="327"/>
      <c r="KH213" s="327"/>
      <c r="KI213" s="327"/>
      <c r="KJ213" s="327"/>
      <c r="KK213" s="327"/>
      <c r="KL213" s="327"/>
      <c r="KM213" s="327"/>
      <c r="KN213" s="327"/>
      <c r="KO213" s="327"/>
      <c r="KP213" s="327"/>
      <c r="KQ213" s="327"/>
      <c r="KR213" s="327"/>
      <c r="KS213" s="327"/>
      <c r="KT213" s="327"/>
      <c r="KU213" s="327"/>
      <c r="KV213" s="327"/>
      <c r="KW213" s="327"/>
      <c r="KX213" s="327"/>
      <c r="KY213" s="327"/>
      <c r="KZ213" s="327"/>
      <c r="LA213" s="327"/>
      <c r="LB213" s="327"/>
      <c r="LC213" s="327"/>
      <c r="LD213" s="327"/>
      <c r="LE213" s="327"/>
      <c r="LF213" s="327"/>
      <c r="LG213" s="327"/>
      <c r="LH213" s="327"/>
      <c r="LI213" s="327"/>
      <c r="LJ213" s="327"/>
      <c r="LK213" s="327"/>
      <c r="LL213" s="327"/>
      <c r="LM213" s="327"/>
      <c r="LN213" s="327"/>
      <c r="LO213" s="327"/>
      <c r="LP213" s="327"/>
      <c r="LQ213" s="327"/>
      <c r="LR213" s="327"/>
      <c r="LS213" s="327"/>
      <c r="LT213" s="327"/>
      <c r="LU213" s="327"/>
      <c r="LV213" s="327"/>
      <c r="LW213" s="327"/>
      <c r="LX213" s="327"/>
      <c r="LY213" s="327"/>
      <c r="LZ213" s="327"/>
      <c r="MA213" s="327"/>
      <c r="MB213" s="327"/>
      <c r="MC213" s="327"/>
      <c r="MD213" s="327"/>
      <c r="ME213" s="327"/>
      <c r="MF213" s="327"/>
      <c r="MG213" s="327"/>
      <c r="MH213" s="327"/>
      <c r="MI213" s="327"/>
      <c r="MJ213" s="327"/>
      <c r="MK213" s="327"/>
      <c r="ML213" s="327"/>
      <c r="MM213" s="327"/>
      <c r="MN213" s="327"/>
      <c r="MO213" s="327"/>
      <c r="MP213" s="327"/>
      <c r="MQ213" s="327"/>
      <c r="MR213" s="327"/>
      <c r="MS213" s="327"/>
      <c r="MT213" s="327"/>
      <c r="MU213" s="327"/>
      <c r="MV213" s="327"/>
      <c r="MW213" s="327"/>
      <c r="MX213" s="327"/>
      <c r="MY213" s="327"/>
      <c r="MZ213" s="327"/>
      <c r="NA213" s="327"/>
      <c r="NB213" s="327"/>
      <c r="NC213" s="327"/>
      <c r="ND213" s="327"/>
      <c r="NE213" s="327"/>
      <c r="NF213" s="327"/>
      <c r="NG213" s="327"/>
      <c r="NH213" s="327"/>
      <c r="NI213" s="327"/>
      <c r="NJ213" s="327"/>
      <c r="NK213" s="327"/>
      <c r="NL213" s="327"/>
      <c r="NM213" s="327"/>
      <c r="NN213" s="327"/>
      <c r="NO213" s="327"/>
      <c r="NP213" s="327"/>
      <c r="NQ213" s="327"/>
      <c r="NR213" s="327"/>
      <c r="NS213" s="327"/>
      <c r="NT213" s="327"/>
      <c r="NU213" s="327"/>
      <c r="NV213" s="327"/>
      <c r="NW213" s="327"/>
      <c r="NX213" s="327"/>
      <c r="NY213" s="327"/>
      <c r="NZ213" s="327"/>
      <c r="OA213" s="327"/>
      <c r="OB213" s="327"/>
      <c r="OC213" s="327"/>
      <c r="OD213" s="327"/>
      <c r="OE213" s="327"/>
      <c r="OF213" s="327"/>
      <c r="OG213" s="327"/>
      <c r="OH213" s="327"/>
      <c r="OI213" s="327"/>
      <c r="OJ213" s="327"/>
      <c r="OK213" s="327"/>
      <c r="OL213" s="327"/>
      <c r="OM213" s="327"/>
      <c r="ON213" s="327"/>
      <c r="OO213" s="327"/>
      <c r="OP213" s="327"/>
      <c r="OQ213" s="327"/>
      <c r="OR213" s="327"/>
      <c r="OS213" s="327"/>
      <c r="OT213" s="327"/>
      <c r="OU213" s="327"/>
      <c r="OV213" s="327"/>
      <c r="OW213" s="327"/>
      <c r="OX213" s="327"/>
      <c r="OY213" s="327"/>
      <c r="OZ213" s="327"/>
      <c r="PA213" s="327"/>
      <c r="PB213" s="327"/>
      <c r="PC213" s="327"/>
      <c r="PD213" s="327"/>
      <c r="PE213" s="327"/>
      <c r="PF213" s="327"/>
      <c r="PG213" s="327"/>
      <c r="PH213" s="327"/>
      <c r="PI213" s="327"/>
      <c r="PJ213" s="327"/>
      <c r="PK213" s="327"/>
      <c r="PL213" s="327"/>
      <c r="PM213" s="327"/>
      <c r="PN213" s="327"/>
      <c r="PO213" s="327"/>
      <c r="PP213" s="327"/>
      <c r="PQ213" s="327"/>
      <c r="PR213" s="327"/>
      <c r="PS213" s="327"/>
      <c r="PT213" s="327"/>
      <c r="PU213" s="327"/>
      <c r="PV213" s="327"/>
      <c r="PW213" s="327"/>
      <c r="PX213" s="327"/>
      <c r="PY213" s="327"/>
      <c r="PZ213" s="327"/>
      <c r="QA213" s="327"/>
      <c r="QB213" s="327"/>
      <c r="QC213" s="327"/>
      <c r="QD213" s="327"/>
      <c r="QE213" s="327"/>
      <c r="QF213" s="327"/>
      <c r="QG213" s="327"/>
      <c r="QH213" s="327"/>
      <c r="QI213" s="327"/>
      <c r="QJ213" s="327"/>
      <c r="QK213" s="327"/>
      <c r="QL213" s="327"/>
      <c r="QM213" s="327"/>
      <c r="QN213" s="327"/>
      <c r="QO213" s="327"/>
      <c r="QP213" s="327"/>
      <c r="QQ213" s="327"/>
      <c r="QR213" s="327"/>
      <c r="QS213" s="327"/>
      <c r="QT213" s="327"/>
      <c r="QU213" s="327"/>
      <c r="QV213" s="327"/>
      <c r="QW213" s="327"/>
      <c r="QX213" s="327"/>
      <c r="QY213" s="327"/>
      <c r="QZ213" s="327"/>
      <c r="RA213" s="327"/>
      <c r="RB213" s="327"/>
      <c r="RC213" s="327"/>
      <c r="RD213" s="327"/>
      <c r="RE213" s="327"/>
      <c r="RF213" s="327"/>
      <c r="RG213" s="327"/>
      <c r="RH213" s="327"/>
      <c r="RI213" s="327"/>
      <c r="RJ213" s="327"/>
      <c r="RK213" s="327"/>
      <c r="RL213" s="327"/>
      <c r="RM213" s="327"/>
      <c r="RN213" s="327"/>
      <c r="RO213" s="327"/>
      <c r="RP213" s="327"/>
      <c r="RQ213" s="327"/>
      <c r="RR213" s="327"/>
      <c r="RS213" s="327"/>
      <c r="RT213" s="327"/>
      <c r="RU213" s="327"/>
      <c r="RV213" s="327"/>
      <c r="RW213" s="327"/>
      <c r="RX213" s="327"/>
      <c r="RY213" s="327"/>
      <c r="RZ213" s="327"/>
      <c r="SA213" s="327"/>
      <c r="SB213" s="327"/>
      <c r="SC213" s="327"/>
      <c r="SD213" s="327"/>
      <c r="SE213" s="327"/>
      <c r="SF213" s="327"/>
      <c r="SG213" s="327"/>
      <c r="SH213" s="327"/>
      <c r="SI213" s="327"/>
      <c r="SJ213" s="327"/>
      <c r="SK213" s="327"/>
      <c r="SL213" s="327"/>
      <c r="SM213" s="327"/>
      <c r="SN213" s="327"/>
      <c r="SO213" s="327"/>
      <c r="SP213" s="327"/>
      <c r="SQ213" s="327"/>
      <c r="SR213" s="327"/>
      <c r="SS213" s="327"/>
      <c r="ST213" s="327"/>
      <c r="SU213" s="327"/>
      <c r="SV213" s="327"/>
      <c r="SW213" s="327"/>
      <c r="SX213" s="327"/>
      <c r="SY213" s="327"/>
      <c r="SZ213" s="327"/>
      <c r="TA213" s="327"/>
      <c r="TB213" s="327"/>
      <c r="TC213" s="327"/>
      <c r="TD213" s="327"/>
      <c r="TE213" s="327"/>
      <c r="TF213" s="327"/>
      <c r="TG213" s="327"/>
      <c r="TH213" s="327"/>
      <c r="TI213" s="327"/>
      <c r="TJ213" s="327"/>
      <c r="TK213" s="327"/>
      <c r="TL213" s="327"/>
      <c r="TM213" s="327"/>
      <c r="TN213" s="327"/>
      <c r="TO213" s="327"/>
      <c r="TP213" s="327"/>
      <c r="TQ213" s="327"/>
      <c r="TR213" s="327"/>
      <c r="TS213" s="327"/>
      <c r="TT213" s="327"/>
      <c r="TU213" s="327"/>
      <c r="TV213" s="327"/>
      <c r="TW213" s="327"/>
      <c r="TX213" s="327"/>
      <c r="TY213" s="327"/>
      <c r="TZ213" s="327"/>
      <c r="UA213" s="327"/>
      <c r="UB213" s="327"/>
      <c r="UC213" s="327"/>
      <c r="UD213" s="327"/>
      <c r="UE213" s="327"/>
      <c r="UF213" s="327"/>
      <c r="UG213" s="327"/>
      <c r="UH213" s="327"/>
      <c r="UI213" s="327"/>
      <c r="UJ213" s="327"/>
      <c r="UK213" s="327"/>
      <c r="UL213" s="327"/>
      <c r="UM213" s="327"/>
      <c r="UN213" s="327"/>
      <c r="UO213" s="327"/>
      <c r="UP213" s="327"/>
      <c r="UQ213" s="327"/>
      <c r="UR213" s="327"/>
      <c r="US213" s="327"/>
      <c r="UT213" s="327"/>
      <c r="UU213" s="327"/>
      <c r="UV213" s="327"/>
      <c r="UW213" s="327"/>
      <c r="UX213" s="327"/>
      <c r="UY213" s="327"/>
      <c r="UZ213" s="327"/>
      <c r="VA213" s="327"/>
      <c r="VB213" s="327"/>
      <c r="VC213" s="327"/>
      <c r="VD213" s="327"/>
      <c r="VE213" s="327"/>
      <c r="VF213" s="327"/>
      <c r="VG213" s="327"/>
      <c r="VH213" s="327"/>
      <c r="VI213" s="327"/>
      <c r="VJ213" s="327"/>
      <c r="VK213" s="327"/>
      <c r="VL213" s="327"/>
      <c r="VM213" s="327"/>
      <c r="VN213" s="327"/>
      <c r="VO213" s="327"/>
      <c r="VP213" s="327"/>
      <c r="VQ213" s="327"/>
      <c r="VR213" s="327"/>
      <c r="VS213" s="327"/>
      <c r="VT213" s="327"/>
      <c r="VU213" s="327"/>
      <c r="VV213" s="327"/>
      <c r="VW213" s="327"/>
      <c r="VX213" s="327"/>
      <c r="VY213" s="327"/>
      <c r="VZ213" s="327"/>
      <c r="WA213" s="327"/>
      <c r="WB213" s="327"/>
      <c r="WC213" s="327"/>
      <c r="WD213" s="327"/>
      <c r="WE213" s="327"/>
      <c r="WF213" s="327"/>
      <c r="WG213" s="327"/>
      <c r="WH213" s="327"/>
      <c r="WI213" s="327"/>
      <c r="WJ213" s="327"/>
      <c r="WK213" s="327"/>
      <c r="WL213" s="327"/>
      <c r="WM213" s="327"/>
      <c r="WN213" s="327"/>
      <c r="WO213" s="327"/>
      <c r="WP213" s="327"/>
      <c r="WQ213" s="327"/>
      <c r="WR213" s="327"/>
      <c r="WS213" s="327"/>
      <c r="WT213" s="327"/>
      <c r="WU213" s="327"/>
      <c r="WV213" s="327"/>
      <c r="WW213" s="327"/>
      <c r="WX213" s="327"/>
      <c r="WY213" s="327"/>
      <c r="WZ213" s="327"/>
      <c r="XA213" s="327"/>
      <c r="XB213" s="327"/>
      <c r="XC213" s="327"/>
      <c r="XD213" s="327"/>
      <c r="XE213" s="327"/>
      <c r="XF213" s="327"/>
      <c r="XG213" s="327"/>
      <c r="XH213" s="327"/>
      <c r="XI213" s="327"/>
      <c r="XJ213" s="327"/>
      <c r="XK213" s="327"/>
      <c r="XL213" s="327"/>
      <c r="XM213" s="327"/>
      <c r="XN213" s="327"/>
      <c r="XO213" s="327"/>
      <c r="XP213" s="327"/>
      <c r="XQ213" s="327"/>
      <c r="XR213" s="327"/>
      <c r="XS213" s="327"/>
      <c r="XT213" s="327"/>
      <c r="XU213" s="327"/>
      <c r="XV213" s="327"/>
      <c r="XW213" s="327"/>
      <c r="XX213" s="327"/>
      <c r="XY213" s="327"/>
      <c r="XZ213" s="327"/>
      <c r="YA213" s="327"/>
      <c r="YB213" s="327"/>
      <c r="YC213" s="327"/>
      <c r="YD213" s="327"/>
      <c r="YE213" s="327"/>
      <c r="YF213" s="327"/>
      <c r="YG213" s="327"/>
      <c r="YH213" s="327"/>
      <c r="YI213" s="327"/>
      <c r="YJ213" s="327"/>
      <c r="YK213" s="327"/>
      <c r="YL213" s="327"/>
      <c r="YM213" s="327"/>
      <c r="YN213" s="327"/>
      <c r="YO213" s="327"/>
      <c r="YP213" s="327"/>
      <c r="YQ213" s="327"/>
      <c r="YR213" s="327"/>
      <c r="YS213" s="327"/>
      <c r="YT213" s="327"/>
      <c r="YU213" s="327"/>
      <c r="YV213" s="327"/>
      <c r="YW213" s="327"/>
      <c r="YX213" s="327"/>
      <c r="YY213" s="327"/>
      <c r="YZ213" s="327"/>
      <c r="ZA213" s="327"/>
      <c r="ZB213" s="327"/>
      <c r="ZC213" s="327"/>
      <c r="ZD213" s="327"/>
      <c r="ZE213" s="327"/>
      <c r="ZF213" s="327"/>
      <c r="ZG213" s="327"/>
      <c r="ZH213" s="327"/>
      <c r="ZI213" s="327"/>
      <c r="ZJ213" s="327"/>
      <c r="ZK213" s="327"/>
      <c r="ZL213" s="327"/>
      <c r="ZM213" s="327"/>
      <c r="ZN213" s="327"/>
      <c r="ZO213" s="327"/>
      <c r="ZP213" s="327"/>
      <c r="ZQ213" s="327"/>
      <c r="ZR213" s="327"/>
      <c r="ZS213" s="327"/>
      <c r="ZT213" s="327"/>
      <c r="ZU213" s="327"/>
      <c r="ZV213" s="327"/>
      <c r="ZW213" s="327"/>
      <c r="ZX213" s="327"/>
      <c r="ZY213" s="327"/>
      <c r="ZZ213" s="327"/>
      <c r="AAA213" s="327"/>
      <c r="AAB213" s="327"/>
      <c r="AAC213" s="327"/>
      <c r="AAD213" s="327"/>
      <c r="AAE213" s="327"/>
      <c r="AAF213" s="327"/>
      <c r="AAG213" s="327"/>
      <c r="AAH213" s="327"/>
      <c r="AAI213" s="327"/>
      <c r="AAJ213" s="327"/>
      <c r="AAK213" s="327"/>
      <c r="AAL213" s="327"/>
      <c r="AAM213" s="327"/>
      <c r="AAN213" s="327"/>
      <c r="AAO213" s="327"/>
      <c r="AAP213" s="327"/>
      <c r="AAQ213" s="327"/>
      <c r="AAR213" s="327"/>
      <c r="AAS213" s="327"/>
      <c r="AAT213" s="327"/>
      <c r="AAU213" s="327"/>
      <c r="AAV213" s="327"/>
      <c r="AAW213" s="327"/>
      <c r="AAX213" s="327"/>
      <c r="AAY213" s="327"/>
      <c r="AAZ213" s="327"/>
      <c r="ABA213" s="327"/>
      <c r="ABB213" s="327"/>
      <c r="ABC213" s="327"/>
      <c r="ABD213" s="327"/>
      <c r="ABE213" s="327"/>
      <c r="ABF213" s="327"/>
      <c r="ABG213" s="327"/>
      <c r="ABH213" s="327"/>
      <c r="ABI213" s="327"/>
      <c r="ABJ213" s="327"/>
      <c r="ABK213" s="327"/>
      <c r="ABL213" s="327"/>
      <c r="ABM213" s="327"/>
      <c r="ABN213" s="327"/>
      <c r="ABO213" s="327"/>
      <c r="ABP213" s="327"/>
      <c r="ABQ213" s="327"/>
      <c r="ABR213" s="327"/>
      <c r="ABS213" s="327"/>
      <c r="ABT213" s="327"/>
      <c r="ABU213" s="327"/>
      <c r="ABV213" s="327"/>
      <c r="ABW213" s="327"/>
      <c r="ABX213" s="327"/>
      <c r="ABY213" s="327"/>
      <c r="ABZ213" s="327"/>
      <c r="ACA213" s="327"/>
      <c r="ACB213" s="327"/>
      <c r="ACC213" s="327"/>
      <c r="ACD213" s="327"/>
      <c r="ACE213" s="327"/>
      <c r="ACF213" s="327"/>
      <c r="ACG213" s="327"/>
      <c r="ACH213" s="327"/>
      <c r="ACI213" s="327"/>
      <c r="ACJ213" s="327"/>
      <c r="ACK213" s="327"/>
      <c r="ACL213" s="327"/>
      <c r="ACM213" s="327"/>
      <c r="ACN213" s="327"/>
      <c r="ACO213" s="327"/>
      <c r="ACP213" s="327"/>
      <c r="ACQ213" s="327"/>
      <c r="ACR213" s="327"/>
      <c r="ACS213" s="327"/>
      <c r="ACT213" s="327"/>
      <c r="ACU213" s="327"/>
      <c r="ACV213" s="327"/>
      <c r="ACW213" s="327"/>
      <c r="ACX213" s="327"/>
      <c r="ACY213" s="327"/>
      <c r="ACZ213" s="327"/>
      <c r="ADA213" s="327"/>
      <c r="ADB213" s="327"/>
      <c r="ADC213" s="327"/>
      <c r="ADD213" s="327"/>
      <c r="ADE213" s="327"/>
      <c r="ADF213" s="327"/>
      <c r="ADG213" s="327"/>
      <c r="ADH213" s="327"/>
      <c r="ADI213" s="327"/>
      <c r="ADJ213" s="327"/>
      <c r="ADK213" s="327"/>
      <c r="ADL213" s="327"/>
      <c r="ADM213" s="327"/>
      <c r="ADN213" s="327"/>
      <c r="ADO213" s="327"/>
      <c r="ADP213" s="327"/>
      <c r="ADQ213" s="327"/>
      <c r="ADR213" s="327"/>
      <c r="ADS213" s="327"/>
      <c r="ADT213" s="327"/>
      <c r="ADU213" s="327"/>
      <c r="ADV213" s="327"/>
      <c r="ADW213" s="327"/>
      <c r="ADX213" s="327"/>
      <c r="ADY213" s="327"/>
      <c r="ADZ213" s="327"/>
      <c r="AEA213" s="327"/>
      <c r="AEB213" s="327"/>
      <c r="AEC213" s="327"/>
      <c r="AED213" s="327"/>
      <c r="AEE213" s="327"/>
      <c r="AEF213" s="327"/>
      <c r="AEG213" s="327"/>
      <c r="AEH213" s="327"/>
      <c r="AEI213" s="327"/>
      <c r="AEJ213" s="327"/>
      <c r="AEK213" s="327"/>
      <c r="AEL213" s="327"/>
      <c r="AEM213" s="327"/>
      <c r="AEN213" s="327"/>
      <c r="AEO213" s="327"/>
      <c r="AEP213" s="327"/>
      <c r="AEQ213" s="327"/>
      <c r="AER213" s="327"/>
      <c r="AES213" s="327"/>
      <c r="AET213" s="327"/>
      <c r="AEU213" s="327"/>
      <c r="AEV213" s="327"/>
      <c r="AEW213" s="327"/>
      <c r="AEX213" s="327"/>
      <c r="AEY213" s="327"/>
      <c r="AEZ213" s="327"/>
      <c r="AFA213" s="327"/>
      <c r="AFB213" s="327"/>
      <c r="AFC213" s="327"/>
      <c r="AFD213" s="327"/>
      <c r="AFE213" s="327"/>
      <c r="AFF213" s="327"/>
      <c r="AFG213" s="327"/>
      <c r="AFH213" s="327"/>
      <c r="AFI213" s="327"/>
      <c r="AFJ213" s="327"/>
      <c r="AFK213" s="327"/>
      <c r="AFL213" s="327"/>
      <c r="AFM213" s="327"/>
    </row>
    <row r="214" spans="2:845" s="328" customFormat="1" x14ac:dyDescent="0.2">
      <c r="B214" s="267" t="s">
        <v>13382</v>
      </c>
      <c r="C214" s="264">
        <v>6514</v>
      </c>
      <c r="D214" s="266" t="s">
        <v>13383</v>
      </c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  <c r="Y214" s="327"/>
      <c r="Z214" s="327"/>
      <c r="AA214" s="327"/>
      <c r="AB214" s="327"/>
      <c r="AC214" s="327"/>
      <c r="AD214" s="327"/>
      <c r="AE214" s="327"/>
      <c r="AF214" s="327"/>
      <c r="AG214" s="327"/>
      <c r="AH214" s="327"/>
      <c r="AI214" s="327"/>
      <c r="AJ214" s="327"/>
      <c r="AK214" s="327"/>
      <c r="AL214" s="327"/>
      <c r="AM214" s="327"/>
      <c r="AN214" s="327"/>
      <c r="AO214" s="327"/>
      <c r="AP214" s="327"/>
      <c r="AQ214" s="327"/>
      <c r="AR214" s="327"/>
      <c r="AS214" s="327"/>
      <c r="AT214" s="327"/>
      <c r="AU214" s="327"/>
      <c r="AV214" s="327"/>
      <c r="AW214" s="327"/>
      <c r="AX214" s="327"/>
      <c r="AY214" s="327"/>
      <c r="AZ214" s="327"/>
      <c r="BA214" s="327"/>
      <c r="BB214" s="327"/>
      <c r="BC214" s="327"/>
      <c r="BD214" s="327"/>
      <c r="BE214" s="327"/>
      <c r="BF214" s="327"/>
      <c r="BG214" s="327"/>
      <c r="BH214" s="327"/>
      <c r="BI214" s="327"/>
      <c r="BJ214" s="327"/>
      <c r="BK214" s="327"/>
      <c r="BL214" s="327"/>
      <c r="BM214" s="327"/>
      <c r="BN214" s="327"/>
      <c r="BO214" s="327"/>
      <c r="BP214" s="327"/>
      <c r="BQ214" s="327"/>
      <c r="BR214" s="327"/>
      <c r="BS214" s="327"/>
      <c r="BT214" s="327"/>
      <c r="BU214" s="327"/>
      <c r="BV214" s="327"/>
      <c r="BW214" s="327"/>
      <c r="BX214" s="327"/>
      <c r="BY214" s="327"/>
      <c r="BZ214" s="327"/>
      <c r="CA214" s="327"/>
      <c r="CB214" s="327"/>
      <c r="CC214" s="327"/>
      <c r="CD214" s="327"/>
      <c r="CE214" s="327"/>
      <c r="CF214" s="327"/>
      <c r="CG214" s="327"/>
      <c r="CH214" s="327"/>
      <c r="CI214" s="327"/>
      <c r="CJ214" s="327"/>
      <c r="CK214" s="327"/>
      <c r="CL214" s="327"/>
      <c r="CM214" s="327"/>
      <c r="CN214" s="327"/>
      <c r="CO214" s="327"/>
      <c r="CP214" s="327"/>
      <c r="CQ214" s="327"/>
      <c r="CR214" s="327"/>
      <c r="CS214" s="327"/>
      <c r="CT214" s="327"/>
      <c r="CU214" s="327"/>
      <c r="CV214" s="327"/>
      <c r="CW214" s="327"/>
      <c r="CX214" s="327"/>
      <c r="CY214" s="327"/>
      <c r="CZ214" s="327"/>
      <c r="DA214" s="327"/>
      <c r="DB214" s="327"/>
      <c r="DC214" s="327"/>
      <c r="DD214" s="327"/>
      <c r="DE214" s="327"/>
      <c r="DF214" s="327"/>
      <c r="DG214" s="327"/>
      <c r="DH214" s="327"/>
      <c r="DI214" s="327"/>
      <c r="DJ214" s="327"/>
      <c r="DK214" s="327"/>
      <c r="DL214" s="327"/>
      <c r="DM214" s="327"/>
      <c r="DN214" s="327"/>
      <c r="DO214" s="327"/>
      <c r="DP214" s="327"/>
      <c r="DQ214" s="327"/>
      <c r="DR214" s="327"/>
      <c r="DS214" s="327"/>
      <c r="DT214" s="327"/>
      <c r="DU214" s="327"/>
      <c r="DV214" s="327"/>
      <c r="DW214" s="327"/>
      <c r="DX214" s="327"/>
      <c r="DY214" s="327"/>
      <c r="DZ214" s="327"/>
      <c r="EA214" s="327"/>
      <c r="EB214" s="327"/>
      <c r="EC214" s="327"/>
      <c r="ED214" s="327"/>
      <c r="EE214" s="327"/>
      <c r="EF214" s="327"/>
      <c r="EG214" s="327"/>
      <c r="EH214" s="327"/>
      <c r="EI214" s="327"/>
      <c r="EJ214" s="327"/>
      <c r="EK214" s="327"/>
      <c r="EL214" s="327"/>
      <c r="EM214" s="327"/>
      <c r="EN214" s="327"/>
      <c r="EO214" s="327"/>
      <c r="EP214" s="327"/>
      <c r="EQ214" s="327"/>
      <c r="ER214" s="327"/>
      <c r="ES214" s="327"/>
      <c r="ET214" s="327"/>
      <c r="EU214" s="327"/>
      <c r="EV214" s="327"/>
      <c r="EW214" s="327"/>
      <c r="EX214" s="327"/>
      <c r="EY214" s="327"/>
      <c r="EZ214" s="327"/>
      <c r="FA214" s="327"/>
      <c r="FB214" s="327"/>
      <c r="FC214" s="327"/>
      <c r="FD214" s="327"/>
      <c r="FE214" s="327"/>
      <c r="FF214" s="327"/>
      <c r="FG214" s="327"/>
      <c r="FH214" s="327"/>
      <c r="FI214" s="327"/>
      <c r="FJ214" s="327"/>
      <c r="FK214" s="327"/>
      <c r="FL214" s="327"/>
      <c r="FM214" s="327"/>
      <c r="FN214" s="327"/>
      <c r="FO214" s="327"/>
      <c r="FP214" s="327"/>
      <c r="FQ214" s="327"/>
      <c r="FR214" s="327"/>
      <c r="FS214" s="327"/>
      <c r="FT214" s="327"/>
      <c r="FU214" s="327"/>
      <c r="FV214" s="327"/>
      <c r="FW214" s="327"/>
      <c r="FX214" s="327"/>
      <c r="FY214" s="327"/>
      <c r="FZ214" s="327"/>
      <c r="GA214" s="327"/>
      <c r="GB214" s="327"/>
      <c r="GC214" s="327"/>
      <c r="GD214" s="327"/>
      <c r="GE214" s="327"/>
      <c r="GF214" s="327"/>
      <c r="GG214" s="327"/>
      <c r="GH214" s="327"/>
      <c r="GI214" s="327"/>
      <c r="GJ214" s="327"/>
      <c r="GK214" s="327"/>
      <c r="GL214" s="327"/>
      <c r="GM214" s="327"/>
      <c r="GN214" s="327"/>
      <c r="GO214" s="327"/>
      <c r="GP214" s="327"/>
      <c r="GQ214" s="327"/>
      <c r="GR214" s="327"/>
      <c r="GS214" s="327"/>
      <c r="GT214" s="327"/>
      <c r="GU214" s="327"/>
      <c r="GV214" s="327"/>
      <c r="GW214" s="327"/>
      <c r="GX214" s="327"/>
      <c r="GY214" s="327"/>
      <c r="GZ214" s="327"/>
      <c r="HA214" s="327"/>
      <c r="HB214" s="327"/>
      <c r="HC214" s="327"/>
      <c r="HD214" s="327"/>
      <c r="HE214" s="327"/>
      <c r="HF214" s="327"/>
      <c r="HG214" s="327"/>
      <c r="HH214" s="327"/>
      <c r="HI214" s="327"/>
      <c r="HJ214" s="327"/>
      <c r="HK214" s="327"/>
      <c r="HL214" s="327"/>
      <c r="HM214" s="327"/>
      <c r="HN214" s="327"/>
      <c r="HO214" s="327"/>
      <c r="HP214" s="327"/>
      <c r="HQ214" s="327"/>
      <c r="HR214" s="327"/>
      <c r="HS214" s="327"/>
      <c r="HT214" s="327"/>
      <c r="HU214" s="327"/>
      <c r="HV214" s="327"/>
      <c r="HW214" s="327"/>
      <c r="HX214" s="327"/>
      <c r="HY214" s="327"/>
      <c r="HZ214" s="327"/>
      <c r="IA214" s="327"/>
      <c r="IB214" s="327"/>
      <c r="IC214" s="327"/>
      <c r="ID214" s="327"/>
      <c r="IE214" s="327"/>
      <c r="IF214" s="327"/>
      <c r="IG214" s="327"/>
      <c r="IH214" s="327"/>
      <c r="II214" s="327"/>
      <c r="IJ214" s="327"/>
      <c r="IK214" s="327"/>
      <c r="IL214" s="327"/>
      <c r="IM214" s="327"/>
      <c r="IN214" s="327"/>
      <c r="IO214" s="327"/>
      <c r="IP214" s="327"/>
      <c r="IQ214" s="327"/>
      <c r="IR214" s="327"/>
      <c r="IS214" s="327"/>
      <c r="IT214" s="327"/>
      <c r="IU214" s="327"/>
      <c r="IV214" s="327"/>
      <c r="IW214" s="327"/>
      <c r="IX214" s="327"/>
      <c r="IY214" s="327"/>
      <c r="IZ214" s="327"/>
      <c r="JA214" s="327"/>
      <c r="JB214" s="327"/>
      <c r="JC214" s="327"/>
      <c r="JD214" s="327"/>
      <c r="JE214" s="327"/>
      <c r="JF214" s="327"/>
      <c r="JG214" s="327"/>
      <c r="JH214" s="327"/>
      <c r="JI214" s="327"/>
      <c r="JJ214" s="327"/>
      <c r="JK214" s="327"/>
      <c r="JL214" s="327"/>
      <c r="JM214" s="327"/>
      <c r="JN214" s="327"/>
      <c r="JO214" s="327"/>
      <c r="JP214" s="327"/>
      <c r="JQ214" s="327"/>
      <c r="JR214" s="327"/>
      <c r="JS214" s="327"/>
      <c r="JT214" s="327"/>
      <c r="JU214" s="327"/>
      <c r="JV214" s="327"/>
      <c r="JW214" s="327"/>
      <c r="JX214" s="327"/>
      <c r="JY214" s="327"/>
      <c r="JZ214" s="327"/>
      <c r="KA214" s="327"/>
      <c r="KB214" s="327"/>
      <c r="KC214" s="327"/>
      <c r="KD214" s="327"/>
      <c r="KE214" s="327"/>
      <c r="KF214" s="327"/>
      <c r="KG214" s="327"/>
      <c r="KH214" s="327"/>
      <c r="KI214" s="327"/>
      <c r="KJ214" s="327"/>
      <c r="KK214" s="327"/>
      <c r="KL214" s="327"/>
      <c r="KM214" s="327"/>
      <c r="KN214" s="327"/>
      <c r="KO214" s="327"/>
      <c r="KP214" s="327"/>
      <c r="KQ214" s="327"/>
      <c r="KR214" s="327"/>
      <c r="KS214" s="327"/>
      <c r="KT214" s="327"/>
      <c r="KU214" s="327"/>
      <c r="KV214" s="327"/>
      <c r="KW214" s="327"/>
      <c r="KX214" s="327"/>
      <c r="KY214" s="327"/>
      <c r="KZ214" s="327"/>
      <c r="LA214" s="327"/>
      <c r="LB214" s="327"/>
      <c r="LC214" s="327"/>
      <c r="LD214" s="327"/>
      <c r="LE214" s="327"/>
      <c r="LF214" s="327"/>
      <c r="LG214" s="327"/>
      <c r="LH214" s="327"/>
      <c r="LI214" s="327"/>
      <c r="LJ214" s="327"/>
      <c r="LK214" s="327"/>
      <c r="LL214" s="327"/>
      <c r="LM214" s="327"/>
      <c r="LN214" s="327"/>
      <c r="LO214" s="327"/>
      <c r="LP214" s="327"/>
      <c r="LQ214" s="327"/>
      <c r="LR214" s="327"/>
      <c r="LS214" s="327"/>
      <c r="LT214" s="327"/>
      <c r="LU214" s="327"/>
      <c r="LV214" s="327"/>
      <c r="LW214" s="327"/>
      <c r="LX214" s="327"/>
      <c r="LY214" s="327"/>
      <c r="LZ214" s="327"/>
      <c r="MA214" s="327"/>
      <c r="MB214" s="327"/>
      <c r="MC214" s="327"/>
      <c r="MD214" s="327"/>
      <c r="ME214" s="327"/>
      <c r="MF214" s="327"/>
      <c r="MG214" s="327"/>
      <c r="MH214" s="327"/>
      <c r="MI214" s="327"/>
      <c r="MJ214" s="327"/>
      <c r="MK214" s="327"/>
      <c r="ML214" s="327"/>
      <c r="MM214" s="327"/>
      <c r="MN214" s="327"/>
      <c r="MO214" s="327"/>
      <c r="MP214" s="327"/>
      <c r="MQ214" s="327"/>
      <c r="MR214" s="327"/>
      <c r="MS214" s="327"/>
      <c r="MT214" s="327"/>
      <c r="MU214" s="327"/>
      <c r="MV214" s="327"/>
      <c r="MW214" s="327"/>
      <c r="MX214" s="327"/>
      <c r="MY214" s="327"/>
      <c r="MZ214" s="327"/>
      <c r="NA214" s="327"/>
      <c r="NB214" s="327"/>
      <c r="NC214" s="327"/>
      <c r="ND214" s="327"/>
      <c r="NE214" s="327"/>
      <c r="NF214" s="327"/>
      <c r="NG214" s="327"/>
      <c r="NH214" s="327"/>
      <c r="NI214" s="327"/>
      <c r="NJ214" s="327"/>
      <c r="NK214" s="327"/>
      <c r="NL214" s="327"/>
      <c r="NM214" s="327"/>
      <c r="NN214" s="327"/>
      <c r="NO214" s="327"/>
      <c r="NP214" s="327"/>
      <c r="NQ214" s="327"/>
      <c r="NR214" s="327"/>
      <c r="NS214" s="327"/>
      <c r="NT214" s="327"/>
      <c r="NU214" s="327"/>
      <c r="NV214" s="327"/>
      <c r="NW214" s="327"/>
      <c r="NX214" s="327"/>
      <c r="NY214" s="327"/>
      <c r="NZ214" s="327"/>
      <c r="OA214" s="327"/>
      <c r="OB214" s="327"/>
      <c r="OC214" s="327"/>
      <c r="OD214" s="327"/>
      <c r="OE214" s="327"/>
      <c r="OF214" s="327"/>
      <c r="OG214" s="327"/>
      <c r="OH214" s="327"/>
      <c r="OI214" s="327"/>
      <c r="OJ214" s="327"/>
      <c r="OK214" s="327"/>
      <c r="OL214" s="327"/>
      <c r="OM214" s="327"/>
      <c r="ON214" s="327"/>
      <c r="OO214" s="327"/>
      <c r="OP214" s="327"/>
      <c r="OQ214" s="327"/>
      <c r="OR214" s="327"/>
      <c r="OS214" s="327"/>
      <c r="OT214" s="327"/>
      <c r="OU214" s="327"/>
      <c r="OV214" s="327"/>
      <c r="OW214" s="327"/>
      <c r="OX214" s="327"/>
      <c r="OY214" s="327"/>
      <c r="OZ214" s="327"/>
      <c r="PA214" s="327"/>
      <c r="PB214" s="327"/>
      <c r="PC214" s="327"/>
      <c r="PD214" s="327"/>
      <c r="PE214" s="327"/>
      <c r="PF214" s="327"/>
      <c r="PG214" s="327"/>
      <c r="PH214" s="327"/>
      <c r="PI214" s="327"/>
      <c r="PJ214" s="327"/>
      <c r="PK214" s="327"/>
      <c r="PL214" s="327"/>
      <c r="PM214" s="327"/>
      <c r="PN214" s="327"/>
      <c r="PO214" s="327"/>
      <c r="PP214" s="327"/>
      <c r="PQ214" s="327"/>
      <c r="PR214" s="327"/>
      <c r="PS214" s="327"/>
      <c r="PT214" s="327"/>
      <c r="PU214" s="327"/>
      <c r="PV214" s="327"/>
      <c r="PW214" s="327"/>
      <c r="PX214" s="327"/>
      <c r="PY214" s="327"/>
      <c r="PZ214" s="327"/>
      <c r="QA214" s="327"/>
      <c r="QB214" s="327"/>
      <c r="QC214" s="327"/>
      <c r="QD214" s="327"/>
      <c r="QE214" s="327"/>
      <c r="QF214" s="327"/>
      <c r="QG214" s="327"/>
      <c r="QH214" s="327"/>
      <c r="QI214" s="327"/>
      <c r="QJ214" s="327"/>
      <c r="QK214" s="327"/>
      <c r="QL214" s="327"/>
      <c r="QM214" s="327"/>
      <c r="QN214" s="327"/>
      <c r="QO214" s="327"/>
      <c r="QP214" s="327"/>
      <c r="QQ214" s="327"/>
      <c r="QR214" s="327"/>
      <c r="QS214" s="327"/>
      <c r="QT214" s="327"/>
      <c r="QU214" s="327"/>
      <c r="QV214" s="327"/>
      <c r="QW214" s="327"/>
      <c r="QX214" s="327"/>
      <c r="QY214" s="327"/>
      <c r="QZ214" s="327"/>
      <c r="RA214" s="327"/>
      <c r="RB214" s="327"/>
      <c r="RC214" s="327"/>
      <c r="RD214" s="327"/>
      <c r="RE214" s="327"/>
      <c r="RF214" s="327"/>
      <c r="RG214" s="327"/>
      <c r="RH214" s="327"/>
      <c r="RI214" s="327"/>
      <c r="RJ214" s="327"/>
      <c r="RK214" s="327"/>
      <c r="RL214" s="327"/>
      <c r="RM214" s="327"/>
      <c r="RN214" s="327"/>
      <c r="RO214" s="327"/>
      <c r="RP214" s="327"/>
      <c r="RQ214" s="327"/>
      <c r="RR214" s="327"/>
      <c r="RS214" s="327"/>
      <c r="RT214" s="327"/>
      <c r="RU214" s="327"/>
      <c r="RV214" s="327"/>
      <c r="RW214" s="327"/>
      <c r="RX214" s="327"/>
      <c r="RY214" s="327"/>
      <c r="RZ214" s="327"/>
      <c r="SA214" s="327"/>
      <c r="SB214" s="327"/>
      <c r="SC214" s="327"/>
      <c r="SD214" s="327"/>
      <c r="SE214" s="327"/>
      <c r="SF214" s="327"/>
      <c r="SG214" s="327"/>
      <c r="SH214" s="327"/>
      <c r="SI214" s="327"/>
      <c r="SJ214" s="327"/>
      <c r="SK214" s="327"/>
      <c r="SL214" s="327"/>
      <c r="SM214" s="327"/>
      <c r="SN214" s="327"/>
      <c r="SO214" s="327"/>
      <c r="SP214" s="327"/>
      <c r="SQ214" s="327"/>
      <c r="SR214" s="327"/>
      <c r="SS214" s="327"/>
      <c r="ST214" s="327"/>
      <c r="SU214" s="327"/>
      <c r="SV214" s="327"/>
      <c r="SW214" s="327"/>
      <c r="SX214" s="327"/>
      <c r="SY214" s="327"/>
      <c r="SZ214" s="327"/>
      <c r="TA214" s="327"/>
      <c r="TB214" s="327"/>
      <c r="TC214" s="327"/>
      <c r="TD214" s="327"/>
      <c r="TE214" s="327"/>
      <c r="TF214" s="327"/>
      <c r="TG214" s="327"/>
      <c r="TH214" s="327"/>
      <c r="TI214" s="327"/>
      <c r="TJ214" s="327"/>
      <c r="TK214" s="327"/>
      <c r="TL214" s="327"/>
      <c r="TM214" s="327"/>
      <c r="TN214" s="327"/>
      <c r="TO214" s="327"/>
      <c r="TP214" s="327"/>
      <c r="TQ214" s="327"/>
      <c r="TR214" s="327"/>
      <c r="TS214" s="327"/>
      <c r="TT214" s="327"/>
      <c r="TU214" s="327"/>
      <c r="TV214" s="327"/>
      <c r="TW214" s="327"/>
      <c r="TX214" s="327"/>
      <c r="TY214" s="327"/>
      <c r="TZ214" s="327"/>
      <c r="UA214" s="327"/>
      <c r="UB214" s="327"/>
      <c r="UC214" s="327"/>
      <c r="UD214" s="327"/>
      <c r="UE214" s="327"/>
      <c r="UF214" s="327"/>
      <c r="UG214" s="327"/>
      <c r="UH214" s="327"/>
      <c r="UI214" s="327"/>
      <c r="UJ214" s="327"/>
      <c r="UK214" s="327"/>
      <c r="UL214" s="327"/>
      <c r="UM214" s="327"/>
      <c r="UN214" s="327"/>
      <c r="UO214" s="327"/>
      <c r="UP214" s="327"/>
      <c r="UQ214" s="327"/>
      <c r="UR214" s="327"/>
      <c r="US214" s="327"/>
      <c r="UT214" s="327"/>
      <c r="UU214" s="327"/>
      <c r="UV214" s="327"/>
      <c r="UW214" s="327"/>
      <c r="UX214" s="327"/>
      <c r="UY214" s="327"/>
      <c r="UZ214" s="327"/>
      <c r="VA214" s="327"/>
      <c r="VB214" s="327"/>
      <c r="VC214" s="327"/>
      <c r="VD214" s="327"/>
      <c r="VE214" s="327"/>
      <c r="VF214" s="327"/>
      <c r="VG214" s="327"/>
      <c r="VH214" s="327"/>
      <c r="VI214" s="327"/>
      <c r="VJ214" s="327"/>
      <c r="VK214" s="327"/>
      <c r="VL214" s="327"/>
      <c r="VM214" s="327"/>
      <c r="VN214" s="327"/>
      <c r="VO214" s="327"/>
      <c r="VP214" s="327"/>
      <c r="VQ214" s="327"/>
      <c r="VR214" s="327"/>
      <c r="VS214" s="327"/>
      <c r="VT214" s="327"/>
      <c r="VU214" s="327"/>
      <c r="VV214" s="327"/>
      <c r="VW214" s="327"/>
      <c r="VX214" s="327"/>
      <c r="VY214" s="327"/>
      <c r="VZ214" s="327"/>
      <c r="WA214" s="327"/>
      <c r="WB214" s="327"/>
      <c r="WC214" s="327"/>
      <c r="WD214" s="327"/>
      <c r="WE214" s="327"/>
      <c r="WF214" s="327"/>
      <c r="WG214" s="327"/>
      <c r="WH214" s="327"/>
      <c r="WI214" s="327"/>
      <c r="WJ214" s="327"/>
      <c r="WK214" s="327"/>
      <c r="WL214" s="327"/>
      <c r="WM214" s="327"/>
      <c r="WN214" s="327"/>
      <c r="WO214" s="327"/>
      <c r="WP214" s="327"/>
      <c r="WQ214" s="327"/>
      <c r="WR214" s="327"/>
      <c r="WS214" s="327"/>
      <c r="WT214" s="327"/>
      <c r="WU214" s="327"/>
      <c r="WV214" s="327"/>
      <c r="WW214" s="327"/>
      <c r="WX214" s="327"/>
      <c r="WY214" s="327"/>
      <c r="WZ214" s="327"/>
      <c r="XA214" s="327"/>
      <c r="XB214" s="327"/>
      <c r="XC214" s="327"/>
      <c r="XD214" s="327"/>
      <c r="XE214" s="327"/>
      <c r="XF214" s="327"/>
      <c r="XG214" s="327"/>
      <c r="XH214" s="327"/>
      <c r="XI214" s="327"/>
      <c r="XJ214" s="327"/>
      <c r="XK214" s="327"/>
      <c r="XL214" s="327"/>
      <c r="XM214" s="327"/>
      <c r="XN214" s="327"/>
      <c r="XO214" s="327"/>
      <c r="XP214" s="327"/>
      <c r="XQ214" s="327"/>
      <c r="XR214" s="327"/>
      <c r="XS214" s="327"/>
      <c r="XT214" s="327"/>
      <c r="XU214" s="327"/>
      <c r="XV214" s="327"/>
      <c r="XW214" s="327"/>
      <c r="XX214" s="327"/>
      <c r="XY214" s="327"/>
      <c r="XZ214" s="327"/>
      <c r="YA214" s="327"/>
      <c r="YB214" s="327"/>
      <c r="YC214" s="327"/>
      <c r="YD214" s="327"/>
      <c r="YE214" s="327"/>
      <c r="YF214" s="327"/>
      <c r="YG214" s="327"/>
      <c r="YH214" s="327"/>
      <c r="YI214" s="327"/>
      <c r="YJ214" s="327"/>
      <c r="YK214" s="327"/>
      <c r="YL214" s="327"/>
      <c r="YM214" s="327"/>
      <c r="YN214" s="327"/>
      <c r="YO214" s="327"/>
      <c r="YP214" s="327"/>
      <c r="YQ214" s="327"/>
      <c r="YR214" s="327"/>
      <c r="YS214" s="327"/>
      <c r="YT214" s="327"/>
      <c r="YU214" s="327"/>
      <c r="YV214" s="327"/>
      <c r="YW214" s="327"/>
      <c r="YX214" s="327"/>
      <c r="YY214" s="327"/>
      <c r="YZ214" s="327"/>
      <c r="ZA214" s="327"/>
      <c r="ZB214" s="327"/>
      <c r="ZC214" s="327"/>
      <c r="ZD214" s="327"/>
      <c r="ZE214" s="327"/>
      <c r="ZF214" s="327"/>
      <c r="ZG214" s="327"/>
      <c r="ZH214" s="327"/>
      <c r="ZI214" s="327"/>
      <c r="ZJ214" s="327"/>
      <c r="ZK214" s="327"/>
      <c r="ZL214" s="327"/>
      <c r="ZM214" s="327"/>
      <c r="ZN214" s="327"/>
      <c r="ZO214" s="327"/>
      <c r="ZP214" s="327"/>
      <c r="ZQ214" s="327"/>
      <c r="ZR214" s="327"/>
      <c r="ZS214" s="327"/>
      <c r="ZT214" s="327"/>
      <c r="ZU214" s="327"/>
      <c r="ZV214" s="327"/>
      <c r="ZW214" s="327"/>
      <c r="ZX214" s="327"/>
      <c r="ZY214" s="327"/>
      <c r="ZZ214" s="327"/>
      <c r="AAA214" s="327"/>
      <c r="AAB214" s="327"/>
      <c r="AAC214" s="327"/>
      <c r="AAD214" s="327"/>
      <c r="AAE214" s="327"/>
      <c r="AAF214" s="327"/>
      <c r="AAG214" s="327"/>
      <c r="AAH214" s="327"/>
      <c r="AAI214" s="327"/>
      <c r="AAJ214" s="327"/>
      <c r="AAK214" s="327"/>
      <c r="AAL214" s="327"/>
      <c r="AAM214" s="327"/>
      <c r="AAN214" s="327"/>
      <c r="AAO214" s="327"/>
      <c r="AAP214" s="327"/>
      <c r="AAQ214" s="327"/>
      <c r="AAR214" s="327"/>
      <c r="AAS214" s="327"/>
      <c r="AAT214" s="327"/>
      <c r="AAU214" s="327"/>
      <c r="AAV214" s="327"/>
      <c r="AAW214" s="327"/>
      <c r="AAX214" s="327"/>
      <c r="AAY214" s="327"/>
      <c r="AAZ214" s="327"/>
      <c r="ABA214" s="327"/>
      <c r="ABB214" s="327"/>
      <c r="ABC214" s="327"/>
      <c r="ABD214" s="327"/>
      <c r="ABE214" s="327"/>
      <c r="ABF214" s="327"/>
      <c r="ABG214" s="327"/>
      <c r="ABH214" s="327"/>
      <c r="ABI214" s="327"/>
      <c r="ABJ214" s="327"/>
      <c r="ABK214" s="327"/>
      <c r="ABL214" s="327"/>
      <c r="ABM214" s="327"/>
      <c r="ABN214" s="327"/>
      <c r="ABO214" s="327"/>
      <c r="ABP214" s="327"/>
      <c r="ABQ214" s="327"/>
      <c r="ABR214" s="327"/>
      <c r="ABS214" s="327"/>
      <c r="ABT214" s="327"/>
      <c r="ABU214" s="327"/>
      <c r="ABV214" s="327"/>
      <c r="ABW214" s="327"/>
      <c r="ABX214" s="327"/>
      <c r="ABY214" s="327"/>
      <c r="ABZ214" s="327"/>
      <c r="ACA214" s="327"/>
      <c r="ACB214" s="327"/>
      <c r="ACC214" s="327"/>
      <c r="ACD214" s="327"/>
      <c r="ACE214" s="327"/>
      <c r="ACF214" s="327"/>
      <c r="ACG214" s="327"/>
      <c r="ACH214" s="327"/>
      <c r="ACI214" s="327"/>
      <c r="ACJ214" s="327"/>
      <c r="ACK214" s="327"/>
      <c r="ACL214" s="327"/>
      <c r="ACM214" s="327"/>
      <c r="ACN214" s="327"/>
      <c r="ACO214" s="327"/>
      <c r="ACP214" s="327"/>
      <c r="ACQ214" s="327"/>
      <c r="ACR214" s="327"/>
      <c r="ACS214" s="327"/>
      <c r="ACT214" s="327"/>
      <c r="ACU214" s="327"/>
      <c r="ACV214" s="327"/>
      <c r="ACW214" s="327"/>
      <c r="ACX214" s="327"/>
      <c r="ACY214" s="327"/>
      <c r="ACZ214" s="327"/>
      <c r="ADA214" s="327"/>
      <c r="ADB214" s="327"/>
      <c r="ADC214" s="327"/>
      <c r="ADD214" s="327"/>
      <c r="ADE214" s="327"/>
      <c r="ADF214" s="327"/>
      <c r="ADG214" s="327"/>
      <c r="ADH214" s="327"/>
      <c r="ADI214" s="327"/>
      <c r="ADJ214" s="327"/>
      <c r="ADK214" s="327"/>
      <c r="ADL214" s="327"/>
      <c r="ADM214" s="327"/>
      <c r="ADN214" s="327"/>
      <c r="ADO214" s="327"/>
      <c r="ADP214" s="327"/>
      <c r="ADQ214" s="327"/>
      <c r="ADR214" s="327"/>
      <c r="ADS214" s="327"/>
      <c r="ADT214" s="327"/>
      <c r="ADU214" s="327"/>
      <c r="ADV214" s="327"/>
      <c r="ADW214" s="327"/>
      <c r="ADX214" s="327"/>
      <c r="ADY214" s="327"/>
      <c r="ADZ214" s="327"/>
      <c r="AEA214" s="327"/>
      <c r="AEB214" s="327"/>
      <c r="AEC214" s="327"/>
      <c r="AED214" s="327"/>
      <c r="AEE214" s="327"/>
      <c r="AEF214" s="327"/>
      <c r="AEG214" s="327"/>
      <c r="AEH214" s="327"/>
      <c r="AEI214" s="327"/>
      <c r="AEJ214" s="327"/>
      <c r="AEK214" s="327"/>
      <c r="AEL214" s="327"/>
      <c r="AEM214" s="327"/>
      <c r="AEN214" s="327"/>
      <c r="AEO214" s="327"/>
      <c r="AEP214" s="327"/>
      <c r="AEQ214" s="327"/>
      <c r="AER214" s="327"/>
      <c r="AES214" s="327"/>
      <c r="AET214" s="327"/>
      <c r="AEU214" s="327"/>
      <c r="AEV214" s="327"/>
      <c r="AEW214" s="327"/>
      <c r="AEX214" s="327"/>
      <c r="AEY214" s="327"/>
      <c r="AEZ214" s="327"/>
      <c r="AFA214" s="327"/>
      <c r="AFB214" s="327"/>
      <c r="AFC214" s="327"/>
      <c r="AFD214" s="327"/>
      <c r="AFE214" s="327"/>
      <c r="AFF214" s="327"/>
      <c r="AFG214" s="327"/>
      <c r="AFH214" s="327"/>
      <c r="AFI214" s="327"/>
      <c r="AFJ214" s="327"/>
      <c r="AFK214" s="327"/>
      <c r="AFL214" s="327"/>
      <c r="AFM214" s="327"/>
    </row>
    <row r="215" spans="2:845" s="328" customFormat="1" x14ac:dyDescent="0.2">
      <c r="B215" s="267" t="s">
        <v>13384</v>
      </c>
      <c r="C215" s="264">
        <v>6514</v>
      </c>
      <c r="D215" s="266" t="s">
        <v>13385</v>
      </c>
      <c r="E215" s="327"/>
      <c r="F215" s="327"/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  <c r="Y215" s="327"/>
      <c r="Z215" s="327"/>
      <c r="AA215" s="327"/>
      <c r="AB215" s="327"/>
      <c r="AC215" s="327"/>
      <c r="AD215" s="327"/>
      <c r="AE215" s="327"/>
      <c r="AF215" s="327"/>
      <c r="AG215" s="327"/>
      <c r="AH215" s="327"/>
      <c r="AI215" s="327"/>
      <c r="AJ215" s="327"/>
      <c r="AK215" s="327"/>
      <c r="AL215" s="327"/>
      <c r="AM215" s="327"/>
      <c r="AN215" s="327"/>
      <c r="AO215" s="327"/>
      <c r="AP215" s="327"/>
      <c r="AQ215" s="327"/>
      <c r="AR215" s="327"/>
      <c r="AS215" s="327"/>
      <c r="AT215" s="327"/>
      <c r="AU215" s="327"/>
      <c r="AV215" s="327"/>
      <c r="AW215" s="327"/>
      <c r="AX215" s="327"/>
      <c r="AY215" s="327"/>
      <c r="AZ215" s="327"/>
      <c r="BA215" s="327"/>
      <c r="BB215" s="327"/>
      <c r="BC215" s="327"/>
      <c r="BD215" s="327"/>
      <c r="BE215" s="327"/>
      <c r="BF215" s="327"/>
      <c r="BG215" s="327"/>
      <c r="BH215" s="327"/>
      <c r="BI215" s="327"/>
      <c r="BJ215" s="327"/>
      <c r="BK215" s="327"/>
      <c r="BL215" s="327"/>
      <c r="BM215" s="327"/>
      <c r="BN215" s="327"/>
      <c r="BO215" s="327"/>
      <c r="BP215" s="327"/>
      <c r="BQ215" s="327"/>
      <c r="BR215" s="327"/>
      <c r="BS215" s="327"/>
      <c r="BT215" s="327"/>
      <c r="BU215" s="327"/>
      <c r="BV215" s="327"/>
      <c r="BW215" s="327"/>
      <c r="BX215" s="327"/>
      <c r="BY215" s="327"/>
      <c r="BZ215" s="327"/>
      <c r="CA215" s="327"/>
      <c r="CB215" s="327"/>
      <c r="CC215" s="327"/>
      <c r="CD215" s="327"/>
      <c r="CE215" s="327"/>
      <c r="CF215" s="327"/>
      <c r="CG215" s="327"/>
      <c r="CH215" s="327"/>
      <c r="CI215" s="327"/>
      <c r="CJ215" s="327"/>
      <c r="CK215" s="327"/>
      <c r="CL215" s="327"/>
      <c r="CM215" s="327"/>
      <c r="CN215" s="327"/>
      <c r="CO215" s="327"/>
      <c r="CP215" s="327"/>
      <c r="CQ215" s="327"/>
      <c r="CR215" s="327"/>
      <c r="CS215" s="327"/>
      <c r="CT215" s="327"/>
      <c r="CU215" s="327"/>
      <c r="CV215" s="327"/>
      <c r="CW215" s="327"/>
      <c r="CX215" s="327"/>
      <c r="CY215" s="327"/>
      <c r="CZ215" s="327"/>
      <c r="DA215" s="327"/>
      <c r="DB215" s="327"/>
      <c r="DC215" s="327"/>
      <c r="DD215" s="327"/>
      <c r="DE215" s="327"/>
      <c r="DF215" s="327"/>
      <c r="DG215" s="327"/>
      <c r="DH215" s="327"/>
      <c r="DI215" s="327"/>
      <c r="DJ215" s="327"/>
      <c r="DK215" s="327"/>
      <c r="DL215" s="327"/>
      <c r="DM215" s="327"/>
      <c r="DN215" s="327"/>
      <c r="DO215" s="327"/>
      <c r="DP215" s="327"/>
      <c r="DQ215" s="327"/>
      <c r="DR215" s="327"/>
      <c r="DS215" s="327"/>
      <c r="DT215" s="327"/>
      <c r="DU215" s="327"/>
      <c r="DV215" s="327"/>
      <c r="DW215" s="327"/>
      <c r="DX215" s="327"/>
      <c r="DY215" s="327"/>
      <c r="DZ215" s="327"/>
      <c r="EA215" s="327"/>
      <c r="EB215" s="327"/>
      <c r="EC215" s="327"/>
      <c r="ED215" s="327"/>
      <c r="EE215" s="327"/>
      <c r="EF215" s="327"/>
      <c r="EG215" s="327"/>
      <c r="EH215" s="327"/>
      <c r="EI215" s="327"/>
      <c r="EJ215" s="327"/>
      <c r="EK215" s="327"/>
      <c r="EL215" s="327"/>
      <c r="EM215" s="327"/>
      <c r="EN215" s="327"/>
      <c r="EO215" s="327"/>
      <c r="EP215" s="327"/>
      <c r="EQ215" s="327"/>
      <c r="ER215" s="327"/>
      <c r="ES215" s="327"/>
      <c r="ET215" s="327"/>
      <c r="EU215" s="327"/>
      <c r="EV215" s="327"/>
      <c r="EW215" s="327"/>
      <c r="EX215" s="327"/>
      <c r="EY215" s="327"/>
      <c r="EZ215" s="327"/>
      <c r="FA215" s="327"/>
      <c r="FB215" s="327"/>
      <c r="FC215" s="327"/>
      <c r="FD215" s="327"/>
      <c r="FE215" s="327"/>
      <c r="FF215" s="327"/>
      <c r="FG215" s="327"/>
      <c r="FH215" s="327"/>
      <c r="FI215" s="327"/>
      <c r="FJ215" s="327"/>
      <c r="FK215" s="327"/>
      <c r="FL215" s="327"/>
      <c r="FM215" s="327"/>
      <c r="FN215" s="327"/>
      <c r="FO215" s="327"/>
      <c r="FP215" s="327"/>
      <c r="FQ215" s="327"/>
      <c r="FR215" s="327"/>
      <c r="FS215" s="327"/>
      <c r="FT215" s="327"/>
      <c r="FU215" s="327"/>
      <c r="FV215" s="327"/>
      <c r="FW215" s="327"/>
      <c r="FX215" s="327"/>
      <c r="FY215" s="327"/>
      <c r="FZ215" s="327"/>
      <c r="GA215" s="327"/>
      <c r="GB215" s="327"/>
      <c r="GC215" s="327"/>
      <c r="GD215" s="327"/>
      <c r="GE215" s="327"/>
      <c r="GF215" s="327"/>
      <c r="GG215" s="327"/>
      <c r="GH215" s="327"/>
      <c r="GI215" s="327"/>
      <c r="GJ215" s="327"/>
      <c r="GK215" s="327"/>
      <c r="GL215" s="327"/>
      <c r="GM215" s="327"/>
      <c r="GN215" s="327"/>
      <c r="GO215" s="327"/>
      <c r="GP215" s="327"/>
      <c r="GQ215" s="327"/>
      <c r="GR215" s="327"/>
      <c r="GS215" s="327"/>
      <c r="GT215" s="327"/>
      <c r="GU215" s="327"/>
      <c r="GV215" s="327"/>
      <c r="GW215" s="327"/>
      <c r="GX215" s="327"/>
      <c r="GY215" s="327"/>
      <c r="GZ215" s="327"/>
      <c r="HA215" s="327"/>
      <c r="HB215" s="327"/>
      <c r="HC215" s="327"/>
      <c r="HD215" s="327"/>
      <c r="HE215" s="327"/>
      <c r="HF215" s="327"/>
      <c r="HG215" s="327"/>
      <c r="HH215" s="327"/>
      <c r="HI215" s="327"/>
      <c r="HJ215" s="327"/>
      <c r="HK215" s="327"/>
      <c r="HL215" s="327"/>
      <c r="HM215" s="327"/>
      <c r="HN215" s="327"/>
      <c r="HO215" s="327"/>
      <c r="HP215" s="327"/>
      <c r="HQ215" s="327"/>
      <c r="HR215" s="327"/>
      <c r="HS215" s="327"/>
      <c r="HT215" s="327"/>
      <c r="HU215" s="327"/>
      <c r="HV215" s="327"/>
      <c r="HW215" s="327"/>
      <c r="HX215" s="327"/>
      <c r="HY215" s="327"/>
      <c r="HZ215" s="327"/>
      <c r="IA215" s="327"/>
      <c r="IB215" s="327"/>
      <c r="IC215" s="327"/>
      <c r="ID215" s="327"/>
      <c r="IE215" s="327"/>
      <c r="IF215" s="327"/>
      <c r="IG215" s="327"/>
      <c r="IH215" s="327"/>
      <c r="II215" s="327"/>
      <c r="IJ215" s="327"/>
      <c r="IK215" s="327"/>
      <c r="IL215" s="327"/>
      <c r="IM215" s="327"/>
      <c r="IN215" s="327"/>
      <c r="IO215" s="327"/>
      <c r="IP215" s="327"/>
      <c r="IQ215" s="327"/>
      <c r="IR215" s="327"/>
      <c r="IS215" s="327"/>
      <c r="IT215" s="327"/>
      <c r="IU215" s="327"/>
      <c r="IV215" s="327"/>
      <c r="IW215" s="327"/>
      <c r="IX215" s="327"/>
      <c r="IY215" s="327"/>
      <c r="IZ215" s="327"/>
      <c r="JA215" s="327"/>
      <c r="JB215" s="327"/>
      <c r="JC215" s="327"/>
      <c r="JD215" s="327"/>
      <c r="JE215" s="327"/>
      <c r="JF215" s="327"/>
      <c r="JG215" s="327"/>
      <c r="JH215" s="327"/>
      <c r="JI215" s="327"/>
      <c r="JJ215" s="327"/>
      <c r="JK215" s="327"/>
      <c r="JL215" s="327"/>
      <c r="JM215" s="327"/>
      <c r="JN215" s="327"/>
      <c r="JO215" s="327"/>
      <c r="JP215" s="327"/>
      <c r="JQ215" s="327"/>
      <c r="JR215" s="327"/>
      <c r="JS215" s="327"/>
      <c r="JT215" s="327"/>
      <c r="JU215" s="327"/>
      <c r="JV215" s="327"/>
      <c r="JW215" s="327"/>
      <c r="JX215" s="327"/>
      <c r="JY215" s="327"/>
      <c r="JZ215" s="327"/>
      <c r="KA215" s="327"/>
      <c r="KB215" s="327"/>
      <c r="KC215" s="327"/>
      <c r="KD215" s="327"/>
      <c r="KE215" s="327"/>
      <c r="KF215" s="327"/>
      <c r="KG215" s="327"/>
      <c r="KH215" s="327"/>
      <c r="KI215" s="327"/>
      <c r="KJ215" s="327"/>
      <c r="KK215" s="327"/>
      <c r="KL215" s="327"/>
      <c r="KM215" s="327"/>
      <c r="KN215" s="327"/>
      <c r="KO215" s="327"/>
      <c r="KP215" s="327"/>
      <c r="KQ215" s="327"/>
      <c r="KR215" s="327"/>
      <c r="KS215" s="327"/>
      <c r="KT215" s="327"/>
      <c r="KU215" s="327"/>
      <c r="KV215" s="327"/>
      <c r="KW215" s="327"/>
      <c r="KX215" s="327"/>
      <c r="KY215" s="327"/>
      <c r="KZ215" s="327"/>
      <c r="LA215" s="327"/>
      <c r="LB215" s="327"/>
      <c r="LC215" s="327"/>
      <c r="LD215" s="327"/>
      <c r="LE215" s="327"/>
      <c r="LF215" s="327"/>
      <c r="LG215" s="327"/>
      <c r="LH215" s="327"/>
      <c r="LI215" s="327"/>
      <c r="LJ215" s="327"/>
      <c r="LK215" s="327"/>
      <c r="LL215" s="327"/>
      <c r="LM215" s="327"/>
      <c r="LN215" s="327"/>
      <c r="LO215" s="327"/>
      <c r="LP215" s="327"/>
      <c r="LQ215" s="327"/>
      <c r="LR215" s="327"/>
      <c r="LS215" s="327"/>
      <c r="LT215" s="327"/>
      <c r="LU215" s="327"/>
      <c r="LV215" s="327"/>
      <c r="LW215" s="327"/>
      <c r="LX215" s="327"/>
      <c r="LY215" s="327"/>
      <c r="LZ215" s="327"/>
      <c r="MA215" s="327"/>
      <c r="MB215" s="327"/>
      <c r="MC215" s="327"/>
      <c r="MD215" s="327"/>
      <c r="ME215" s="327"/>
      <c r="MF215" s="327"/>
      <c r="MG215" s="327"/>
      <c r="MH215" s="327"/>
      <c r="MI215" s="327"/>
      <c r="MJ215" s="327"/>
      <c r="MK215" s="327"/>
      <c r="ML215" s="327"/>
      <c r="MM215" s="327"/>
      <c r="MN215" s="327"/>
      <c r="MO215" s="327"/>
      <c r="MP215" s="327"/>
      <c r="MQ215" s="327"/>
      <c r="MR215" s="327"/>
      <c r="MS215" s="327"/>
      <c r="MT215" s="327"/>
      <c r="MU215" s="327"/>
      <c r="MV215" s="327"/>
      <c r="MW215" s="327"/>
      <c r="MX215" s="327"/>
      <c r="MY215" s="327"/>
      <c r="MZ215" s="327"/>
      <c r="NA215" s="327"/>
      <c r="NB215" s="327"/>
      <c r="NC215" s="327"/>
      <c r="ND215" s="327"/>
      <c r="NE215" s="327"/>
      <c r="NF215" s="327"/>
      <c r="NG215" s="327"/>
      <c r="NH215" s="327"/>
      <c r="NI215" s="327"/>
      <c r="NJ215" s="327"/>
      <c r="NK215" s="327"/>
      <c r="NL215" s="327"/>
      <c r="NM215" s="327"/>
      <c r="NN215" s="327"/>
      <c r="NO215" s="327"/>
      <c r="NP215" s="327"/>
      <c r="NQ215" s="327"/>
      <c r="NR215" s="327"/>
      <c r="NS215" s="327"/>
      <c r="NT215" s="327"/>
      <c r="NU215" s="327"/>
      <c r="NV215" s="327"/>
      <c r="NW215" s="327"/>
      <c r="NX215" s="327"/>
      <c r="NY215" s="327"/>
      <c r="NZ215" s="327"/>
      <c r="OA215" s="327"/>
      <c r="OB215" s="327"/>
      <c r="OC215" s="327"/>
      <c r="OD215" s="327"/>
      <c r="OE215" s="327"/>
      <c r="OF215" s="327"/>
      <c r="OG215" s="327"/>
      <c r="OH215" s="327"/>
      <c r="OI215" s="327"/>
      <c r="OJ215" s="327"/>
      <c r="OK215" s="327"/>
      <c r="OL215" s="327"/>
      <c r="OM215" s="327"/>
      <c r="ON215" s="327"/>
      <c r="OO215" s="327"/>
      <c r="OP215" s="327"/>
      <c r="OQ215" s="327"/>
      <c r="OR215" s="327"/>
      <c r="OS215" s="327"/>
      <c r="OT215" s="327"/>
      <c r="OU215" s="327"/>
      <c r="OV215" s="327"/>
      <c r="OW215" s="327"/>
      <c r="OX215" s="327"/>
      <c r="OY215" s="327"/>
      <c r="OZ215" s="327"/>
      <c r="PA215" s="327"/>
      <c r="PB215" s="327"/>
      <c r="PC215" s="327"/>
      <c r="PD215" s="327"/>
      <c r="PE215" s="327"/>
      <c r="PF215" s="327"/>
      <c r="PG215" s="327"/>
      <c r="PH215" s="327"/>
      <c r="PI215" s="327"/>
      <c r="PJ215" s="327"/>
      <c r="PK215" s="327"/>
      <c r="PL215" s="327"/>
      <c r="PM215" s="327"/>
      <c r="PN215" s="327"/>
      <c r="PO215" s="327"/>
      <c r="PP215" s="327"/>
      <c r="PQ215" s="327"/>
      <c r="PR215" s="327"/>
      <c r="PS215" s="327"/>
      <c r="PT215" s="327"/>
      <c r="PU215" s="327"/>
      <c r="PV215" s="327"/>
      <c r="PW215" s="327"/>
      <c r="PX215" s="327"/>
      <c r="PY215" s="327"/>
      <c r="PZ215" s="327"/>
      <c r="QA215" s="327"/>
      <c r="QB215" s="327"/>
      <c r="QC215" s="327"/>
      <c r="QD215" s="327"/>
      <c r="QE215" s="327"/>
      <c r="QF215" s="327"/>
      <c r="QG215" s="327"/>
      <c r="QH215" s="327"/>
      <c r="QI215" s="327"/>
      <c r="QJ215" s="327"/>
      <c r="QK215" s="327"/>
      <c r="QL215" s="327"/>
      <c r="QM215" s="327"/>
      <c r="QN215" s="327"/>
      <c r="QO215" s="327"/>
      <c r="QP215" s="327"/>
      <c r="QQ215" s="327"/>
      <c r="QR215" s="327"/>
      <c r="QS215" s="327"/>
      <c r="QT215" s="327"/>
      <c r="QU215" s="327"/>
      <c r="QV215" s="327"/>
      <c r="QW215" s="327"/>
      <c r="QX215" s="327"/>
      <c r="QY215" s="327"/>
      <c r="QZ215" s="327"/>
      <c r="RA215" s="327"/>
      <c r="RB215" s="327"/>
      <c r="RC215" s="327"/>
      <c r="RD215" s="327"/>
      <c r="RE215" s="327"/>
      <c r="RF215" s="327"/>
      <c r="RG215" s="327"/>
      <c r="RH215" s="327"/>
      <c r="RI215" s="327"/>
      <c r="RJ215" s="327"/>
      <c r="RK215" s="327"/>
      <c r="RL215" s="327"/>
      <c r="RM215" s="327"/>
      <c r="RN215" s="327"/>
      <c r="RO215" s="327"/>
      <c r="RP215" s="327"/>
      <c r="RQ215" s="327"/>
      <c r="RR215" s="327"/>
      <c r="RS215" s="327"/>
      <c r="RT215" s="327"/>
      <c r="RU215" s="327"/>
      <c r="RV215" s="327"/>
      <c r="RW215" s="327"/>
      <c r="RX215" s="327"/>
      <c r="RY215" s="327"/>
      <c r="RZ215" s="327"/>
      <c r="SA215" s="327"/>
      <c r="SB215" s="327"/>
      <c r="SC215" s="327"/>
      <c r="SD215" s="327"/>
      <c r="SE215" s="327"/>
      <c r="SF215" s="327"/>
      <c r="SG215" s="327"/>
      <c r="SH215" s="327"/>
      <c r="SI215" s="327"/>
      <c r="SJ215" s="327"/>
      <c r="SK215" s="327"/>
      <c r="SL215" s="327"/>
      <c r="SM215" s="327"/>
      <c r="SN215" s="327"/>
      <c r="SO215" s="327"/>
      <c r="SP215" s="327"/>
      <c r="SQ215" s="327"/>
      <c r="SR215" s="327"/>
      <c r="SS215" s="327"/>
      <c r="ST215" s="327"/>
      <c r="SU215" s="327"/>
      <c r="SV215" s="327"/>
      <c r="SW215" s="327"/>
      <c r="SX215" s="327"/>
      <c r="SY215" s="327"/>
      <c r="SZ215" s="327"/>
      <c r="TA215" s="327"/>
      <c r="TB215" s="327"/>
      <c r="TC215" s="327"/>
      <c r="TD215" s="327"/>
      <c r="TE215" s="327"/>
      <c r="TF215" s="327"/>
      <c r="TG215" s="327"/>
      <c r="TH215" s="327"/>
      <c r="TI215" s="327"/>
      <c r="TJ215" s="327"/>
      <c r="TK215" s="327"/>
      <c r="TL215" s="327"/>
      <c r="TM215" s="327"/>
      <c r="TN215" s="327"/>
      <c r="TO215" s="327"/>
      <c r="TP215" s="327"/>
      <c r="TQ215" s="327"/>
      <c r="TR215" s="327"/>
      <c r="TS215" s="327"/>
      <c r="TT215" s="327"/>
      <c r="TU215" s="327"/>
      <c r="TV215" s="327"/>
      <c r="TW215" s="327"/>
      <c r="TX215" s="327"/>
      <c r="TY215" s="327"/>
      <c r="TZ215" s="327"/>
      <c r="UA215" s="327"/>
      <c r="UB215" s="327"/>
      <c r="UC215" s="327"/>
      <c r="UD215" s="327"/>
      <c r="UE215" s="327"/>
      <c r="UF215" s="327"/>
      <c r="UG215" s="327"/>
      <c r="UH215" s="327"/>
      <c r="UI215" s="327"/>
      <c r="UJ215" s="327"/>
      <c r="UK215" s="327"/>
      <c r="UL215" s="327"/>
      <c r="UM215" s="327"/>
      <c r="UN215" s="327"/>
      <c r="UO215" s="327"/>
      <c r="UP215" s="327"/>
      <c r="UQ215" s="327"/>
      <c r="UR215" s="327"/>
      <c r="US215" s="327"/>
      <c r="UT215" s="327"/>
      <c r="UU215" s="327"/>
      <c r="UV215" s="327"/>
      <c r="UW215" s="327"/>
      <c r="UX215" s="327"/>
      <c r="UY215" s="327"/>
      <c r="UZ215" s="327"/>
      <c r="VA215" s="327"/>
      <c r="VB215" s="327"/>
      <c r="VC215" s="327"/>
      <c r="VD215" s="327"/>
      <c r="VE215" s="327"/>
      <c r="VF215" s="327"/>
      <c r="VG215" s="327"/>
      <c r="VH215" s="327"/>
      <c r="VI215" s="327"/>
      <c r="VJ215" s="327"/>
      <c r="VK215" s="327"/>
      <c r="VL215" s="327"/>
      <c r="VM215" s="327"/>
      <c r="VN215" s="327"/>
      <c r="VO215" s="327"/>
      <c r="VP215" s="327"/>
      <c r="VQ215" s="327"/>
      <c r="VR215" s="327"/>
      <c r="VS215" s="327"/>
      <c r="VT215" s="327"/>
      <c r="VU215" s="327"/>
      <c r="VV215" s="327"/>
      <c r="VW215" s="327"/>
      <c r="VX215" s="327"/>
      <c r="VY215" s="327"/>
      <c r="VZ215" s="327"/>
      <c r="WA215" s="327"/>
      <c r="WB215" s="327"/>
      <c r="WC215" s="327"/>
      <c r="WD215" s="327"/>
      <c r="WE215" s="327"/>
      <c r="WF215" s="327"/>
      <c r="WG215" s="327"/>
      <c r="WH215" s="327"/>
      <c r="WI215" s="327"/>
      <c r="WJ215" s="327"/>
      <c r="WK215" s="327"/>
      <c r="WL215" s="327"/>
      <c r="WM215" s="327"/>
      <c r="WN215" s="327"/>
      <c r="WO215" s="327"/>
      <c r="WP215" s="327"/>
      <c r="WQ215" s="327"/>
      <c r="WR215" s="327"/>
      <c r="WS215" s="327"/>
      <c r="WT215" s="327"/>
      <c r="WU215" s="327"/>
      <c r="WV215" s="327"/>
      <c r="WW215" s="327"/>
      <c r="WX215" s="327"/>
      <c r="WY215" s="327"/>
      <c r="WZ215" s="327"/>
      <c r="XA215" s="327"/>
      <c r="XB215" s="327"/>
      <c r="XC215" s="327"/>
      <c r="XD215" s="327"/>
      <c r="XE215" s="327"/>
      <c r="XF215" s="327"/>
      <c r="XG215" s="327"/>
      <c r="XH215" s="327"/>
      <c r="XI215" s="327"/>
      <c r="XJ215" s="327"/>
      <c r="XK215" s="327"/>
      <c r="XL215" s="327"/>
      <c r="XM215" s="327"/>
      <c r="XN215" s="327"/>
      <c r="XO215" s="327"/>
      <c r="XP215" s="327"/>
      <c r="XQ215" s="327"/>
      <c r="XR215" s="327"/>
      <c r="XS215" s="327"/>
      <c r="XT215" s="327"/>
      <c r="XU215" s="327"/>
      <c r="XV215" s="327"/>
      <c r="XW215" s="327"/>
      <c r="XX215" s="327"/>
      <c r="XY215" s="327"/>
      <c r="XZ215" s="327"/>
      <c r="YA215" s="327"/>
      <c r="YB215" s="327"/>
      <c r="YC215" s="327"/>
      <c r="YD215" s="327"/>
      <c r="YE215" s="327"/>
      <c r="YF215" s="327"/>
      <c r="YG215" s="327"/>
      <c r="YH215" s="327"/>
      <c r="YI215" s="327"/>
      <c r="YJ215" s="327"/>
      <c r="YK215" s="327"/>
      <c r="YL215" s="327"/>
      <c r="YM215" s="327"/>
      <c r="YN215" s="327"/>
      <c r="YO215" s="327"/>
      <c r="YP215" s="327"/>
      <c r="YQ215" s="327"/>
      <c r="YR215" s="327"/>
      <c r="YS215" s="327"/>
      <c r="YT215" s="327"/>
      <c r="YU215" s="327"/>
      <c r="YV215" s="327"/>
      <c r="YW215" s="327"/>
      <c r="YX215" s="327"/>
      <c r="YY215" s="327"/>
      <c r="YZ215" s="327"/>
      <c r="ZA215" s="327"/>
      <c r="ZB215" s="327"/>
      <c r="ZC215" s="327"/>
      <c r="ZD215" s="327"/>
      <c r="ZE215" s="327"/>
      <c r="ZF215" s="327"/>
      <c r="ZG215" s="327"/>
      <c r="ZH215" s="327"/>
      <c r="ZI215" s="327"/>
      <c r="ZJ215" s="327"/>
      <c r="ZK215" s="327"/>
      <c r="ZL215" s="327"/>
      <c r="ZM215" s="327"/>
      <c r="ZN215" s="327"/>
      <c r="ZO215" s="327"/>
      <c r="ZP215" s="327"/>
      <c r="ZQ215" s="327"/>
      <c r="ZR215" s="327"/>
      <c r="ZS215" s="327"/>
      <c r="ZT215" s="327"/>
      <c r="ZU215" s="327"/>
      <c r="ZV215" s="327"/>
      <c r="ZW215" s="327"/>
      <c r="ZX215" s="327"/>
      <c r="ZY215" s="327"/>
      <c r="ZZ215" s="327"/>
      <c r="AAA215" s="327"/>
      <c r="AAB215" s="327"/>
      <c r="AAC215" s="327"/>
      <c r="AAD215" s="327"/>
      <c r="AAE215" s="327"/>
      <c r="AAF215" s="327"/>
      <c r="AAG215" s="327"/>
      <c r="AAH215" s="327"/>
      <c r="AAI215" s="327"/>
      <c r="AAJ215" s="327"/>
      <c r="AAK215" s="327"/>
      <c r="AAL215" s="327"/>
      <c r="AAM215" s="327"/>
      <c r="AAN215" s="327"/>
      <c r="AAO215" s="327"/>
      <c r="AAP215" s="327"/>
      <c r="AAQ215" s="327"/>
      <c r="AAR215" s="327"/>
      <c r="AAS215" s="327"/>
      <c r="AAT215" s="327"/>
      <c r="AAU215" s="327"/>
      <c r="AAV215" s="327"/>
      <c r="AAW215" s="327"/>
      <c r="AAX215" s="327"/>
      <c r="AAY215" s="327"/>
      <c r="AAZ215" s="327"/>
      <c r="ABA215" s="327"/>
      <c r="ABB215" s="327"/>
      <c r="ABC215" s="327"/>
      <c r="ABD215" s="327"/>
      <c r="ABE215" s="327"/>
      <c r="ABF215" s="327"/>
      <c r="ABG215" s="327"/>
      <c r="ABH215" s="327"/>
      <c r="ABI215" s="327"/>
      <c r="ABJ215" s="327"/>
      <c r="ABK215" s="327"/>
      <c r="ABL215" s="327"/>
      <c r="ABM215" s="327"/>
      <c r="ABN215" s="327"/>
      <c r="ABO215" s="327"/>
      <c r="ABP215" s="327"/>
      <c r="ABQ215" s="327"/>
      <c r="ABR215" s="327"/>
      <c r="ABS215" s="327"/>
      <c r="ABT215" s="327"/>
      <c r="ABU215" s="327"/>
      <c r="ABV215" s="327"/>
      <c r="ABW215" s="327"/>
      <c r="ABX215" s="327"/>
      <c r="ABY215" s="327"/>
      <c r="ABZ215" s="327"/>
      <c r="ACA215" s="327"/>
      <c r="ACB215" s="327"/>
      <c r="ACC215" s="327"/>
      <c r="ACD215" s="327"/>
      <c r="ACE215" s="327"/>
      <c r="ACF215" s="327"/>
      <c r="ACG215" s="327"/>
      <c r="ACH215" s="327"/>
      <c r="ACI215" s="327"/>
      <c r="ACJ215" s="327"/>
      <c r="ACK215" s="327"/>
      <c r="ACL215" s="327"/>
      <c r="ACM215" s="327"/>
      <c r="ACN215" s="327"/>
      <c r="ACO215" s="327"/>
      <c r="ACP215" s="327"/>
      <c r="ACQ215" s="327"/>
      <c r="ACR215" s="327"/>
      <c r="ACS215" s="327"/>
      <c r="ACT215" s="327"/>
      <c r="ACU215" s="327"/>
      <c r="ACV215" s="327"/>
      <c r="ACW215" s="327"/>
      <c r="ACX215" s="327"/>
      <c r="ACY215" s="327"/>
      <c r="ACZ215" s="327"/>
      <c r="ADA215" s="327"/>
      <c r="ADB215" s="327"/>
      <c r="ADC215" s="327"/>
      <c r="ADD215" s="327"/>
      <c r="ADE215" s="327"/>
      <c r="ADF215" s="327"/>
      <c r="ADG215" s="327"/>
      <c r="ADH215" s="327"/>
      <c r="ADI215" s="327"/>
      <c r="ADJ215" s="327"/>
      <c r="ADK215" s="327"/>
      <c r="ADL215" s="327"/>
      <c r="ADM215" s="327"/>
      <c r="ADN215" s="327"/>
      <c r="ADO215" s="327"/>
      <c r="ADP215" s="327"/>
      <c r="ADQ215" s="327"/>
      <c r="ADR215" s="327"/>
      <c r="ADS215" s="327"/>
      <c r="ADT215" s="327"/>
      <c r="ADU215" s="327"/>
      <c r="ADV215" s="327"/>
      <c r="ADW215" s="327"/>
      <c r="ADX215" s="327"/>
      <c r="ADY215" s="327"/>
      <c r="ADZ215" s="327"/>
      <c r="AEA215" s="327"/>
      <c r="AEB215" s="327"/>
      <c r="AEC215" s="327"/>
      <c r="AED215" s="327"/>
      <c r="AEE215" s="327"/>
      <c r="AEF215" s="327"/>
      <c r="AEG215" s="327"/>
      <c r="AEH215" s="327"/>
      <c r="AEI215" s="327"/>
      <c r="AEJ215" s="327"/>
      <c r="AEK215" s="327"/>
      <c r="AEL215" s="327"/>
      <c r="AEM215" s="327"/>
      <c r="AEN215" s="327"/>
      <c r="AEO215" s="327"/>
      <c r="AEP215" s="327"/>
      <c r="AEQ215" s="327"/>
      <c r="AER215" s="327"/>
      <c r="AES215" s="327"/>
      <c r="AET215" s="327"/>
      <c r="AEU215" s="327"/>
      <c r="AEV215" s="327"/>
      <c r="AEW215" s="327"/>
      <c r="AEX215" s="327"/>
      <c r="AEY215" s="327"/>
      <c r="AEZ215" s="327"/>
      <c r="AFA215" s="327"/>
      <c r="AFB215" s="327"/>
      <c r="AFC215" s="327"/>
      <c r="AFD215" s="327"/>
      <c r="AFE215" s="327"/>
      <c r="AFF215" s="327"/>
      <c r="AFG215" s="327"/>
      <c r="AFH215" s="327"/>
      <c r="AFI215" s="327"/>
      <c r="AFJ215" s="327"/>
      <c r="AFK215" s="327"/>
      <c r="AFL215" s="327"/>
      <c r="AFM215" s="327"/>
    </row>
    <row r="216" spans="2:845" s="328" customFormat="1" x14ac:dyDescent="0.2">
      <c r="B216" s="267" t="s">
        <v>13386</v>
      </c>
      <c r="C216" s="264">
        <v>6514</v>
      </c>
      <c r="D216" s="266" t="s">
        <v>13387</v>
      </c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/>
      <c r="AC216" s="327"/>
      <c r="AD216" s="327"/>
      <c r="AE216" s="327"/>
      <c r="AF216" s="327"/>
      <c r="AG216" s="327"/>
      <c r="AH216" s="327"/>
      <c r="AI216" s="327"/>
      <c r="AJ216" s="327"/>
      <c r="AK216" s="327"/>
      <c r="AL216" s="327"/>
      <c r="AM216" s="327"/>
      <c r="AN216" s="327"/>
      <c r="AO216" s="327"/>
      <c r="AP216" s="327"/>
      <c r="AQ216" s="327"/>
      <c r="AR216" s="327"/>
      <c r="AS216" s="327"/>
      <c r="AT216" s="327"/>
      <c r="AU216" s="327"/>
      <c r="AV216" s="327"/>
      <c r="AW216" s="327"/>
      <c r="AX216" s="327"/>
      <c r="AY216" s="327"/>
      <c r="AZ216" s="327"/>
      <c r="BA216" s="327"/>
      <c r="BB216" s="327"/>
      <c r="BC216" s="327"/>
      <c r="BD216" s="327"/>
      <c r="BE216" s="327"/>
      <c r="BF216" s="327"/>
      <c r="BG216" s="327"/>
      <c r="BH216" s="327"/>
      <c r="BI216" s="327"/>
      <c r="BJ216" s="327"/>
      <c r="BK216" s="327"/>
      <c r="BL216" s="327"/>
      <c r="BM216" s="327"/>
      <c r="BN216" s="327"/>
      <c r="BO216" s="327"/>
      <c r="BP216" s="327"/>
      <c r="BQ216" s="327"/>
      <c r="BR216" s="327"/>
      <c r="BS216" s="327"/>
      <c r="BT216" s="327"/>
      <c r="BU216" s="327"/>
      <c r="BV216" s="327"/>
      <c r="BW216" s="327"/>
      <c r="BX216" s="327"/>
      <c r="BY216" s="327"/>
      <c r="BZ216" s="327"/>
      <c r="CA216" s="327"/>
      <c r="CB216" s="327"/>
      <c r="CC216" s="327"/>
      <c r="CD216" s="327"/>
      <c r="CE216" s="327"/>
      <c r="CF216" s="327"/>
      <c r="CG216" s="327"/>
      <c r="CH216" s="327"/>
      <c r="CI216" s="327"/>
      <c r="CJ216" s="327"/>
      <c r="CK216" s="327"/>
      <c r="CL216" s="327"/>
      <c r="CM216" s="327"/>
      <c r="CN216" s="327"/>
      <c r="CO216" s="327"/>
      <c r="CP216" s="327"/>
      <c r="CQ216" s="327"/>
      <c r="CR216" s="327"/>
      <c r="CS216" s="327"/>
      <c r="CT216" s="327"/>
      <c r="CU216" s="327"/>
      <c r="CV216" s="327"/>
      <c r="CW216" s="327"/>
      <c r="CX216" s="327"/>
      <c r="CY216" s="327"/>
      <c r="CZ216" s="327"/>
      <c r="DA216" s="327"/>
      <c r="DB216" s="327"/>
      <c r="DC216" s="327"/>
      <c r="DD216" s="327"/>
      <c r="DE216" s="327"/>
      <c r="DF216" s="327"/>
      <c r="DG216" s="327"/>
      <c r="DH216" s="327"/>
      <c r="DI216" s="327"/>
      <c r="DJ216" s="327"/>
      <c r="DK216" s="327"/>
      <c r="DL216" s="327"/>
      <c r="DM216" s="327"/>
      <c r="DN216" s="327"/>
      <c r="DO216" s="327"/>
      <c r="DP216" s="327"/>
      <c r="DQ216" s="327"/>
      <c r="DR216" s="327"/>
      <c r="DS216" s="327"/>
      <c r="DT216" s="327"/>
      <c r="DU216" s="327"/>
      <c r="DV216" s="327"/>
      <c r="DW216" s="327"/>
      <c r="DX216" s="327"/>
      <c r="DY216" s="327"/>
      <c r="DZ216" s="327"/>
      <c r="EA216" s="327"/>
      <c r="EB216" s="327"/>
      <c r="EC216" s="327"/>
      <c r="ED216" s="327"/>
      <c r="EE216" s="327"/>
      <c r="EF216" s="327"/>
      <c r="EG216" s="327"/>
      <c r="EH216" s="327"/>
      <c r="EI216" s="327"/>
      <c r="EJ216" s="327"/>
      <c r="EK216" s="327"/>
      <c r="EL216" s="327"/>
      <c r="EM216" s="327"/>
      <c r="EN216" s="327"/>
      <c r="EO216" s="327"/>
      <c r="EP216" s="327"/>
      <c r="EQ216" s="327"/>
      <c r="ER216" s="327"/>
      <c r="ES216" s="327"/>
      <c r="ET216" s="327"/>
      <c r="EU216" s="327"/>
      <c r="EV216" s="327"/>
      <c r="EW216" s="327"/>
      <c r="EX216" s="327"/>
      <c r="EY216" s="327"/>
      <c r="EZ216" s="327"/>
      <c r="FA216" s="327"/>
      <c r="FB216" s="327"/>
      <c r="FC216" s="327"/>
      <c r="FD216" s="327"/>
      <c r="FE216" s="327"/>
      <c r="FF216" s="327"/>
      <c r="FG216" s="327"/>
      <c r="FH216" s="327"/>
      <c r="FI216" s="327"/>
      <c r="FJ216" s="327"/>
      <c r="FK216" s="327"/>
      <c r="FL216" s="327"/>
      <c r="FM216" s="327"/>
      <c r="FN216" s="327"/>
      <c r="FO216" s="327"/>
      <c r="FP216" s="327"/>
      <c r="FQ216" s="327"/>
      <c r="FR216" s="327"/>
      <c r="FS216" s="327"/>
      <c r="FT216" s="327"/>
      <c r="FU216" s="327"/>
      <c r="FV216" s="327"/>
      <c r="FW216" s="327"/>
      <c r="FX216" s="327"/>
      <c r="FY216" s="327"/>
      <c r="FZ216" s="327"/>
      <c r="GA216" s="327"/>
      <c r="GB216" s="327"/>
      <c r="GC216" s="327"/>
      <c r="GD216" s="327"/>
      <c r="GE216" s="327"/>
      <c r="GF216" s="327"/>
      <c r="GG216" s="327"/>
      <c r="GH216" s="327"/>
      <c r="GI216" s="327"/>
      <c r="GJ216" s="327"/>
      <c r="GK216" s="327"/>
      <c r="GL216" s="327"/>
      <c r="GM216" s="327"/>
      <c r="GN216" s="327"/>
      <c r="GO216" s="327"/>
      <c r="GP216" s="327"/>
      <c r="GQ216" s="327"/>
      <c r="GR216" s="327"/>
      <c r="GS216" s="327"/>
      <c r="GT216" s="327"/>
      <c r="GU216" s="327"/>
      <c r="GV216" s="327"/>
      <c r="GW216" s="327"/>
      <c r="GX216" s="327"/>
      <c r="GY216" s="327"/>
      <c r="GZ216" s="327"/>
      <c r="HA216" s="327"/>
      <c r="HB216" s="327"/>
      <c r="HC216" s="327"/>
      <c r="HD216" s="327"/>
      <c r="HE216" s="327"/>
      <c r="HF216" s="327"/>
      <c r="HG216" s="327"/>
      <c r="HH216" s="327"/>
      <c r="HI216" s="327"/>
      <c r="HJ216" s="327"/>
      <c r="HK216" s="327"/>
      <c r="HL216" s="327"/>
      <c r="HM216" s="327"/>
      <c r="HN216" s="327"/>
      <c r="HO216" s="327"/>
      <c r="HP216" s="327"/>
      <c r="HQ216" s="327"/>
      <c r="HR216" s="327"/>
      <c r="HS216" s="327"/>
      <c r="HT216" s="327"/>
      <c r="HU216" s="327"/>
      <c r="HV216" s="327"/>
      <c r="HW216" s="327"/>
      <c r="HX216" s="327"/>
      <c r="HY216" s="327"/>
      <c r="HZ216" s="327"/>
      <c r="IA216" s="327"/>
      <c r="IB216" s="327"/>
      <c r="IC216" s="327"/>
      <c r="ID216" s="327"/>
      <c r="IE216" s="327"/>
      <c r="IF216" s="327"/>
      <c r="IG216" s="327"/>
      <c r="IH216" s="327"/>
      <c r="II216" s="327"/>
      <c r="IJ216" s="327"/>
      <c r="IK216" s="327"/>
      <c r="IL216" s="327"/>
      <c r="IM216" s="327"/>
      <c r="IN216" s="327"/>
      <c r="IO216" s="327"/>
      <c r="IP216" s="327"/>
      <c r="IQ216" s="327"/>
      <c r="IR216" s="327"/>
      <c r="IS216" s="327"/>
      <c r="IT216" s="327"/>
      <c r="IU216" s="327"/>
      <c r="IV216" s="327"/>
      <c r="IW216" s="327"/>
      <c r="IX216" s="327"/>
      <c r="IY216" s="327"/>
      <c r="IZ216" s="327"/>
      <c r="JA216" s="327"/>
      <c r="JB216" s="327"/>
      <c r="JC216" s="327"/>
      <c r="JD216" s="327"/>
      <c r="JE216" s="327"/>
      <c r="JF216" s="327"/>
      <c r="JG216" s="327"/>
      <c r="JH216" s="327"/>
      <c r="JI216" s="327"/>
      <c r="JJ216" s="327"/>
      <c r="JK216" s="327"/>
      <c r="JL216" s="327"/>
      <c r="JM216" s="327"/>
      <c r="JN216" s="327"/>
      <c r="JO216" s="327"/>
      <c r="JP216" s="327"/>
      <c r="JQ216" s="327"/>
      <c r="JR216" s="327"/>
      <c r="JS216" s="327"/>
      <c r="JT216" s="327"/>
      <c r="JU216" s="327"/>
      <c r="JV216" s="327"/>
      <c r="JW216" s="327"/>
      <c r="JX216" s="327"/>
      <c r="JY216" s="327"/>
      <c r="JZ216" s="327"/>
      <c r="KA216" s="327"/>
      <c r="KB216" s="327"/>
      <c r="KC216" s="327"/>
      <c r="KD216" s="327"/>
      <c r="KE216" s="327"/>
      <c r="KF216" s="327"/>
      <c r="KG216" s="327"/>
      <c r="KH216" s="327"/>
      <c r="KI216" s="327"/>
      <c r="KJ216" s="327"/>
      <c r="KK216" s="327"/>
      <c r="KL216" s="327"/>
      <c r="KM216" s="327"/>
      <c r="KN216" s="327"/>
      <c r="KO216" s="327"/>
      <c r="KP216" s="327"/>
      <c r="KQ216" s="327"/>
      <c r="KR216" s="327"/>
      <c r="KS216" s="327"/>
      <c r="KT216" s="327"/>
      <c r="KU216" s="327"/>
      <c r="KV216" s="327"/>
      <c r="KW216" s="327"/>
      <c r="KX216" s="327"/>
      <c r="KY216" s="327"/>
      <c r="KZ216" s="327"/>
      <c r="LA216" s="327"/>
      <c r="LB216" s="327"/>
      <c r="LC216" s="327"/>
      <c r="LD216" s="327"/>
      <c r="LE216" s="327"/>
      <c r="LF216" s="327"/>
      <c r="LG216" s="327"/>
      <c r="LH216" s="327"/>
      <c r="LI216" s="327"/>
      <c r="LJ216" s="327"/>
      <c r="LK216" s="327"/>
      <c r="LL216" s="327"/>
      <c r="LM216" s="327"/>
      <c r="LN216" s="327"/>
      <c r="LO216" s="327"/>
      <c r="LP216" s="327"/>
      <c r="LQ216" s="327"/>
      <c r="LR216" s="327"/>
      <c r="LS216" s="327"/>
      <c r="LT216" s="327"/>
      <c r="LU216" s="327"/>
      <c r="LV216" s="327"/>
      <c r="LW216" s="327"/>
      <c r="LX216" s="327"/>
      <c r="LY216" s="327"/>
      <c r="LZ216" s="327"/>
      <c r="MA216" s="327"/>
      <c r="MB216" s="327"/>
      <c r="MC216" s="327"/>
      <c r="MD216" s="327"/>
      <c r="ME216" s="327"/>
      <c r="MF216" s="327"/>
      <c r="MG216" s="327"/>
      <c r="MH216" s="327"/>
      <c r="MI216" s="327"/>
      <c r="MJ216" s="327"/>
      <c r="MK216" s="327"/>
      <c r="ML216" s="327"/>
      <c r="MM216" s="327"/>
      <c r="MN216" s="327"/>
      <c r="MO216" s="327"/>
      <c r="MP216" s="327"/>
      <c r="MQ216" s="327"/>
      <c r="MR216" s="327"/>
      <c r="MS216" s="327"/>
      <c r="MT216" s="327"/>
      <c r="MU216" s="327"/>
      <c r="MV216" s="327"/>
      <c r="MW216" s="327"/>
      <c r="MX216" s="327"/>
      <c r="MY216" s="327"/>
      <c r="MZ216" s="327"/>
      <c r="NA216" s="327"/>
      <c r="NB216" s="327"/>
      <c r="NC216" s="327"/>
      <c r="ND216" s="327"/>
      <c r="NE216" s="327"/>
      <c r="NF216" s="327"/>
      <c r="NG216" s="327"/>
      <c r="NH216" s="327"/>
      <c r="NI216" s="327"/>
      <c r="NJ216" s="327"/>
      <c r="NK216" s="327"/>
      <c r="NL216" s="327"/>
      <c r="NM216" s="327"/>
      <c r="NN216" s="327"/>
      <c r="NO216" s="327"/>
      <c r="NP216" s="327"/>
      <c r="NQ216" s="327"/>
      <c r="NR216" s="327"/>
      <c r="NS216" s="327"/>
      <c r="NT216" s="327"/>
      <c r="NU216" s="327"/>
      <c r="NV216" s="327"/>
      <c r="NW216" s="327"/>
      <c r="NX216" s="327"/>
      <c r="NY216" s="327"/>
      <c r="NZ216" s="327"/>
      <c r="OA216" s="327"/>
      <c r="OB216" s="327"/>
      <c r="OC216" s="327"/>
      <c r="OD216" s="327"/>
      <c r="OE216" s="327"/>
      <c r="OF216" s="327"/>
      <c r="OG216" s="327"/>
      <c r="OH216" s="327"/>
      <c r="OI216" s="327"/>
      <c r="OJ216" s="327"/>
      <c r="OK216" s="327"/>
      <c r="OL216" s="327"/>
      <c r="OM216" s="327"/>
      <c r="ON216" s="327"/>
      <c r="OO216" s="327"/>
      <c r="OP216" s="327"/>
      <c r="OQ216" s="327"/>
      <c r="OR216" s="327"/>
      <c r="OS216" s="327"/>
      <c r="OT216" s="327"/>
      <c r="OU216" s="327"/>
      <c r="OV216" s="327"/>
      <c r="OW216" s="327"/>
      <c r="OX216" s="327"/>
      <c r="OY216" s="327"/>
      <c r="OZ216" s="327"/>
      <c r="PA216" s="327"/>
      <c r="PB216" s="327"/>
      <c r="PC216" s="327"/>
      <c r="PD216" s="327"/>
      <c r="PE216" s="327"/>
      <c r="PF216" s="327"/>
      <c r="PG216" s="327"/>
      <c r="PH216" s="327"/>
      <c r="PI216" s="327"/>
      <c r="PJ216" s="327"/>
      <c r="PK216" s="327"/>
      <c r="PL216" s="327"/>
      <c r="PM216" s="327"/>
      <c r="PN216" s="327"/>
      <c r="PO216" s="327"/>
      <c r="PP216" s="327"/>
      <c r="PQ216" s="327"/>
      <c r="PR216" s="327"/>
      <c r="PS216" s="327"/>
      <c r="PT216" s="327"/>
      <c r="PU216" s="327"/>
      <c r="PV216" s="327"/>
      <c r="PW216" s="327"/>
      <c r="PX216" s="327"/>
      <c r="PY216" s="327"/>
      <c r="PZ216" s="327"/>
      <c r="QA216" s="327"/>
      <c r="QB216" s="327"/>
      <c r="QC216" s="327"/>
      <c r="QD216" s="327"/>
      <c r="QE216" s="327"/>
      <c r="QF216" s="327"/>
      <c r="QG216" s="327"/>
      <c r="QH216" s="327"/>
      <c r="QI216" s="327"/>
      <c r="QJ216" s="327"/>
      <c r="QK216" s="327"/>
      <c r="QL216" s="327"/>
      <c r="QM216" s="327"/>
      <c r="QN216" s="327"/>
      <c r="QO216" s="327"/>
      <c r="QP216" s="327"/>
      <c r="QQ216" s="327"/>
      <c r="QR216" s="327"/>
      <c r="QS216" s="327"/>
      <c r="QT216" s="327"/>
      <c r="QU216" s="327"/>
      <c r="QV216" s="327"/>
      <c r="QW216" s="327"/>
      <c r="QX216" s="327"/>
      <c r="QY216" s="327"/>
      <c r="QZ216" s="327"/>
      <c r="RA216" s="327"/>
      <c r="RB216" s="327"/>
      <c r="RC216" s="327"/>
      <c r="RD216" s="327"/>
      <c r="RE216" s="327"/>
      <c r="RF216" s="327"/>
      <c r="RG216" s="327"/>
      <c r="RH216" s="327"/>
      <c r="RI216" s="327"/>
      <c r="RJ216" s="327"/>
      <c r="RK216" s="327"/>
      <c r="RL216" s="327"/>
      <c r="RM216" s="327"/>
      <c r="RN216" s="327"/>
      <c r="RO216" s="327"/>
      <c r="RP216" s="327"/>
      <c r="RQ216" s="327"/>
      <c r="RR216" s="327"/>
      <c r="RS216" s="327"/>
      <c r="RT216" s="327"/>
      <c r="RU216" s="327"/>
      <c r="RV216" s="327"/>
      <c r="RW216" s="327"/>
      <c r="RX216" s="327"/>
      <c r="RY216" s="327"/>
      <c r="RZ216" s="327"/>
      <c r="SA216" s="327"/>
      <c r="SB216" s="327"/>
      <c r="SC216" s="327"/>
      <c r="SD216" s="327"/>
      <c r="SE216" s="327"/>
      <c r="SF216" s="327"/>
      <c r="SG216" s="327"/>
      <c r="SH216" s="327"/>
      <c r="SI216" s="327"/>
      <c r="SJ216" s="327"/>
      <c r="SK216" s="327"/>
      <c r="SL216" s="327"/>
      <c r="SM216" s="327"/>
      <c r="SN216" s="327"/>
      <c r="SO216" s="327"/>
      <c r="SP216" s="327"/>
      <c r="SQ216" s="327"/>
      <c r="SR216" s="327"/>
      <c r="SS216" s="327"/>
      <c r="ST216" s="327"/>
      <c r="SU216" s="327"/>
      <c r="SV216" s="327"/>
      <c r="SW216" s="327"/>
      <c r="SX216" s="327"/>
      <c r="SY216" s="327"/>
      <c r="SZ216" s="327"/>
      <c r="TA216" s="327"/>
      <c r="TB216" s="327"/>
      <c r="TC216" s="327"/>
      <c r="TD216" s="327"/>
      <c r="TE216" s="327"/>
      <c r="TF216" s="327"/>
      <c r="TG216" s="327"/>
      <c r="TH216" s="327"/>
      <c r="TI216" s="327"/>
      <c r="TJ216" s="327"/>
      <c r="TK216" s="327"/>
      <c r="TL216" s="327"/>
      <c r="TM216" s="327"/>
      <c r="TN216" s="327"/>
      <c r="TO216" s="327"/>
      <c r="TP216" s="327"/>
      <c r="TQ216" s="327"/>
      <c r="TR216" s="327"/>
      <c r="TS216" s="327"/>
      <c r="TT216" s="327"/>
      <c r="TU216" s="327"/>
      <c r="TV216" s="327"/>
      <c r="TW216" s="327"/>
      <c r="TX216" s="327"/>
      <c r="TY216" s="327"/>
      <c r="TZ216" s="327"/>
      <c r="UA216" s="327"/>
      <c r="UB216" s="327"/>
      <c r="UC216" s="327"/>
      <c r="UD216" s="327"/>
      <c r="UE216" s="327"/>
      <c r="UF216" s="327"/>
      <c r="UG216" s="327"/>
      <c r="UH216" s="327"/>
      <c r="UI216" s="327"/>
      <c r="UJ216" s="327"/>
      <c r="UK216" s="327"/>
      <c r="UL216" s="327"/>
      <c r="UM216" s="327"/>
      <c r="UN216" s="327"/>
      <c r="UO216" s="327"/>
      <c r="UP216" s="327"/>
      <c r="UQ216" s="327"/>
      <c r="UR216" s="327"/>
      <c r="US216" s="327"/>
      <c r="UT216" s="327"/>
      <c r="UU216" s="327"/>
      <c r="UV216" s="327"/>
      <c r="UW216" s="327"/>
      <c r="UX216" s="327"/>
      <c r="UY216" s="327"/>
      <c r="UZ216" s="327"/>
      <c r="VA216" s="327"/>
      <c r="VB216" s="327"/>
      <c r="VC216" s="327"/>
      <c r="VD216" s="327"/>
      <c r="VE216" s="327"/>
      <c r="VF216" s="327"/>
      <c r="VG216" s="327"/>
      <c r="VH216" s="327"/>
      <c r="VI216" s="327"/>
      <c r="VJ216" s="327"/>
      <c r="VK216" s="327"/>
      <c r="VL216" s="327"/>
      <c r="VM216" s="327"/>
      <c r="VN216" s="327"/>
      <c r="VO216" s="327"/>
      <c r="VP216" s="327"/>
      <c r="VQ216" s="327"/>
      <c r="VR216" s="327"/>
      <c r="VS216" s="327"/>
      <c r="VT216" s="327"/>
      <c r="VU216" s="327"/>
      <c r="VV216" s="327"/>
      <c r="VW216" s="327"/>
      <c r="VX216" s="327"/>
      <c r="VY216" s="327"/>
      <c r="VZ216" s="327"/>
      <c r="WA216" s="327"/>
      <c r="WB216" s="327"/>
      <c r="WC216" s="327"/>
      <c r="WD216" s="327"/>
      <c r="WE216" s="327"/>
      <c r="WF216" s="327"/>
      <c r="WG216" s="327"/>
      <c r="WH216" s="327"/>
      <c r="WI216" s="327"/>
      <c r="WJ216" s="327"/>
      <c r="WK216" s="327"/>
      <c r="WL216" s="327"/>
      <c r="WM216" s="327"/>
      <c r="WN216" s="327"/>
      <c r="WO216" s="327"/>
      <c r="WP216" s="327"/>
      <c r="WQ216" s="327"/>
      <c r="WR216" s="327"/>
      <c r="WS216" s="327"/>
      <c r="WT216" s="327"/>
      <c r="WU216" s="327"/>
      <c r="WV216" s="327"/>
      <c r="WW216" s="327"/>
      <c r="WX216" s="327"/>
      <c r="WY216" s="327"/>
      <c r="WZ216" s="327"/>
      <c r="XA216" s="327"/>
      <c r="XB216" s="327"/>
      <c r="XC216" s="327"/>
      <c r="XD216" s="327"/>
      <c r="XE216" s="327"/>
      <c r="XF216" s="327"/>
      <c r="XG216" s="327"/>
      <c r="XH216" s="327"/>
      <c r="XI216" s="327"/>
      <c r="XJ216" s="327"/>
      <c r="XK216" s="327"/>
      <c r="XL216" s="327"/>
      <c r="XM216" s="327"/>
      <c r="XN216" s="327"/>
      <c r="XO216" s="327"/>
      <c r="XP216" s="327"/>
      <c r="XQ216" s="327"/>
      <c r="XR216" s="327"/>
      <c r="XS216" s="327"/>
      <c r="XT216" s="327"/>
      <c r="XU216" s="327"/>
      <c r="XV216" s="327"/>
      <c r="XW216" s="327"/>
      <c r="XX216" s="327"/>
      <c r="XY216" s="327"/>
      <c r="XZ216" s="327"/>
      <c r="YA216" s="327"/>
      <c r="YB216" s="327"/>
      <c r="YC216" s="327"/>
      <c r="YD216" s="327"/>
      <c r="YE216" s="327"/>
      <c r="YF216" s="327"/>
      <c r="YG216" s="327"/>
      <c r="YH216" s="327"/>
      <c r="YI216" s="327"/>
      <c r="YJ216" s="327"/>
      <c r="YK216" s="327"/>
      <c r="YL216" s="327"/>
      <c r="YM216" s="327"/>
      <c r="YN216" s="327"/>
      <c r="YO216" s="327"/>
      <c r="YP216" s="327"/>
      <c r="YQ216" s="327"/>
      <c r="YR216" s="327"/>
      <c r="YS216" s="327"/>
      <c r="YT216" s="327"/>
      <c r="YU216" s="327"/>
      <c r="YV216" s="327"/>
      <c r="YW216" s="327"/>
      <c r="YX216" s="327"/>
      <c r="YY216" s="327"/>
      <c r="YZ216" s="327"/>
      <c r="ZA216" s="327"/>
      <c r="ZB216" s="327"/>
      <c r="ZC216" s="327"/>
      <c r="ZD216" s="327"/>
      <c r="ZE216" s="327"/>
      <c r="ZF216" s="327"/>
      <c r="ZG216" s="327"/>
      <c r="ZH216" s="327"/>
      <c r="ZI216" s="327"/>
      <c r="ZJ216" s="327"/>
      <c r="ZK216" s="327"/>
      <c r="ZL216" s="327"/>
      <c r="ZM216" s="327"/>
      <c r="ZN216" s="327"/>
      <c r="ZO216" s="327"/>
      <c r="ZP216" s="327"/>
      <c r="ZQ216" s="327"/>
      <c r="ZR216" s="327"/>
      <c r="ZS216" s="327"/>
      <c r="ZT216" s="327"/>
      <c r="ZU216" s="327"/>
      <c r="ZV216" s="327"/>
      <c r="ZW216" s="327"/>
      <c r="ZX216" s="327"/>
      <c r="ZY216" s="327"/>
      <c r="ZZ216" s="327"/>
      <c r="AAA216" s="327"/>
      <c r="AAB216" s="327"/>
      <c r="AAC216" s="327"/>
      <c r="AAD216" s="327"/>
      <c r="AAE216" s="327"/>
      <c r="AAF216" s="327"/>
      <c r="AAG216" s="327"/>
      <c r="AAH216" s="327"/>
      <c r="AAI216" s="327"/>
      <c r="AAJ216" s="327"/>
      <c r="AAK216" s="327"/>
      <c r="AAL216" s="327"/>
      <c r="AAM216" s="327"/>
      <c r="AAN216" s="327"/>
      <c r="AAO216" s="327"/>
      <c r="AAP216" s="327"/>
      <c r="AAQ216" s="327"/>
      <c r="AAR216" s="327"/>
      <c r="AAS216" s="327"/>
      <c r="AAT216" s="327"/>
      <c r="AAU216" s="327"/>
      <c r="AAV216" s="327"/>
      <c r="AAW216" s="327"/>
      <c r="AAX216" s="327"/>
      <c r="AAY216" s="327"/>
      <c r="AAZ216" s="327"/>
      <c r="ABA216" s="327"/>
      <c r="ABB216" s="327"/>
      <c r="ABC216" s="327"/>
      <c r="ABD216" s="327"/>
      <c r="ABE216" s="327"/>
      <c r="ABF216" s="327"/>
      <c r="ABG216" s="327"/>
      <c r="ABH216" s="327"/>
      <c r="ABI216" s="327"/>
      <c r="ABJ216" s="327"/>
      <c r="ABK216" s="327"/>
      <c r="ABL216" s="327"/>
      <c r="ABM216" s="327"/>
      <c r="ABN216" s="327"/>
      <c r="ABO216" s="327"/>
      <c r="ABP216" s="327"/>
      <c r="ABQ216" s="327"/>
      <c r="ABR216" s="327"/>
      <c r="ABS216" s="327"/>
      <c r="ABT216" s="327"/>
      <c r="ABU216" s="327"/>
      <c r="ABV216" s="327"/>
      <c r="ABW216" s="327"/>
      <c r="ABX216" s="327"/>
      <c r="ABY216" s="327"/>
      <c r="ABZ216" s="327"/>
      <c r="ACA216" s="327"/>
      <c r="ACB216" s="327"/>
      <c r="ACC216" s="327"/>
      <c r="ACD216" s="327"/>
      <c r="ACE216" s="327"/>
      <c r="ACF216" s="327"/>
      <c r="ACG216" s="327"/>
      <c r="ACH216" s="327"/>
      <c r="ACI216" s="327"/>
      <c r="ACJ216" s="327"/>
      <c r="ACK216" s="327"/>
      <c r="ACL216" s="327"/>
      <c r="ACM216" s="327"/>
      <c r="ACN216" s="327"/>
      <c r="ACO216" s="327"/>
      <c r="ACP216" s="327"/>
      <c r="ACQ216" s="327"/>
      <c r="ACR216" s="327"/>
      <c r="ACS216" s="327"/>
      <c r="ACT216" s="327"/>
      <c r="ACU216" s="327"/>
      <c r="ACV216" s="327"/>
      <c r="ACW216" s="327"/>
      <c r="ACX216" s="327"/>
      <c r="ACY216" s="327"/>
      <c r="ACZ216" s="327"/>
      <c r="ADA216" s="327"/>
      <c r="ADB216" s="327"/>
      <c r="ADC216" s="327"/>
      <c r="ADD216" s="327"/>
      <c r="ADE216" s="327"/>
      <c r="ADF216" s="327"/>
      <c r="ADG216" s="327"/>
      <c r="ADH216" s="327"/>
      <c r="ADI216" s="327"/>
      <c r="ADJ216" s="327"/>
      <c r="ADK216" s="327"/>
      <c r="ADL216" s="327"/>
      <c r="ADM216" s="327"/>
      <c r="ADN216" s="327"/>
      <c r="ADO216" s="327"/>
      <c r="ADP216" s="327"/>
      <c r="ADQ216" s="327"/>
      <c r="ADR216" s="327"/>
      <c r="ADS216" s="327"/>
      <c r="ADT216" s="327"/>
      <c r="ADU216" s="327"/>
      <c r="ADV216" s="327"/>
      <c r="ADW216" s="327"/>
      <c r="ADX216" s="327"/>
      <c r="ADY216" s="327"/>
      <c r="ADZ216" s="327"/>
      <c r="AEA216" s="327"/>
      <c r="AEB216" s="327"/>
      <c r="AEC216" s="327"/>
      <c r="AED216" s="327"/>
      <c r="AEE216" s="327"/>
      <c r="AEF216" s="327"/>
      <c r="AEG216" s="327"/>
      <c r="AEH216" s="327"/>
      <c r="AEI216" s="327"/>
      <c r="AEJ216" s="327"/>
      <c r="AEK216" s="327"/>
      <c r="AEL216" s="327"/>
      <c r="AEM216" s="327"/>
      <c r="AEN216" s="327"/>
      <c r="AEO216" s="327"/>
      <c r="AEP216" s="327"/>
      <c r="AEQ216" s="327"/>
      <c r="AER216" s="327"/>
      <c r="AES216" s="327"/>
      <c r="AET216" s="327"/>
      <c r="AEU216" s="327"/>
      <c r="AEV216" s="327"/>
      <c r="AEW216" s="327"/>
      <c r="AEX216" s="327"/>
      <c r="AEY216" s="327"/>
      <c r="AEZ216" s="327"/>
      <c r="AFA216" s="327"/>
      <c r="AFB216" s="327"/>
      <c r="AFC216" s="327"/>
      <c r="AFD216" s="327"/>
      <c r="AFE216" s="327"/>
      <c r="AFF216" s="327"/>
      <c r="AFG216" s="327"/>
      <c r="AFH216" s="327"/>
      <c r="AFI216" s="327"/>
      <c r="AFJ216" s="327"/>
      <c r="AFK216" s="327"/>
      <c r="AFL216" s="327"/>
      <c r="AFM216" s="327"/>
    </row>
    <row r="217" spans="2:845" s="328" customFormat="1" x14ac:dyDescent="0.2">
      <c r="B217" s="267" t="s">
        <v>13388</v>
      </c>
      <c r="C217" s="264">
        <v>7093</v>
      </c>
      <c r="D217" s="266" t="s">
        <v>13389</v>
      </c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  <c r="Y217" s="327"/>
      <c r="Z217" s="327"/>
      <c r="AA217" s="327"/>
      <c r="AB217" s="327"/>
      <c r="AC217" s="327"/>
      <c r="AD217" s="327"/>
      <c r="AE217" s="327"/>
      <c r="AF217" s="327"/>
      <c r="AG217" s="327"/>
      <c r="AH217" s="327"/>
      <c r="AI217" s="327"/>
      <c r="AJ217" s="327"/>
      <c r="AK217" s="327"/>
      <c r="AL217" s="327"/>
      <c r="AM217" s="327"/>
      <c r="AN217" s="327"/>
      <c r="AO217" s="327"/>
      <c r="AP217" s="327"/>
      <c r="AQ217" s="327"/>
      <c r="AR217" s="327"/>
      <c r="AS217" s="327"/>
      <c r="AT217" s="327"/>
      <c r="AU217" s="327"/>
      <c r="AV217" s="327"/>
      <c r="AW217" s="327"/>
      <c r="AX217" s="327"/>
      <c r="AY217" s="327"/>
      <c r="AZ217" s="327"/>
      <c r="BA217" s="327"/>
      <c r="BB217" s="327"/>
      <c r="BC217" s="327"/>
      <c r="BD217" s="327"/>
      <c r="BE217" s="327"/>
      <c r="BF217" s="327"/>
      <c r="BG217" s="327"/>
      <c r="BH217" s="327"/>
      <c r="BI217" s="327"/>
      <c r="BJ217" s="327"/>
      <c r="BK217" s="327"/>
      <c r="BL217" s="327"/>
      <c r="BM217" s="327"/>
      <c r="BN217" s="327"/>
      <c r="BO217" s="327"/>
      <c r="BP217" s="327"/>
      <c r="BQ217" s="327"/>
      <c r="BR217" s="327"/>
      <c r="BS217" s="327"/>
      <c r="BT217" s="327"/>
      <c r="BU217" s="327"/>
      <c r="BV217" s="327"/>
      <c r="BW217" s="327"/>
      <c r="BX217" s="327"/>
      <c r="BY217" s="327"/>
      <c r="BZ217" s="327"/>
      <c r="CA217" s="327"/>
      <c r="CB217" s="327"/>
      <c r="CC217" s="327"/>
      <c r="CD217" s="327"/>
      <c r="CE217" s="327"/>
      <c r="CF217" s="327"/>
      <c r="CG217" s="327"/>
      <c r="CH217" s="327"/>
      <c r="CI217" s="327"/>
      <c r="CJ217" s="327"/>
      <c r="CK217" s="327"/>
      <c r="CL217" s="327"/>
      <c r="CM217" s="327"/>
      <c r="CN217" s="327"/>
      <c r="CO217" s="327"/>
      <c r="CP217" s="327"/>
      <c r="CQ217" s="327"/>
      <c r="CR217" s="327"/>
      <c r="CS217" s="327"/>
      <c r="CT217" s="327"/>
      <c r="CU217" s="327"/>
      <c r="CV217" s="327"/>
      <c r="CW217" s="327"/>
      <c r="CX217" s="327"/>
      <c r="CY217" s="327"/>
      <c r="CZ217" s="327"/>
      <c r="DA217" s="327"/>
      <c r="DB217" s="327"/>
      <c r="DC217" s="327"/>
      <c r="DD217" s="327"/>
      <c r="DE217" s="327"/>
      <c r="DF217" s="327"/>
      <c r="DG217" s="327"/>
      <c r="DH217" s="327"/>
      <c r="DI217" s="327"/>
      <c r="DJ217" s="327"/>
      <c r="DK217" s="327"/>
      <c r="DL217" s="327"/>
      <c r="DM217" s="327"/>
      <c r="DN217" s="327"/>
      <c r="DO217" s="327"/>
      <c r="DP217" s="327"/>
      <c r="DQ217" s="327"/>
      <c r="DR217" s="327"/>
      <c r="DS217" s="327"/>
      <c r="DT217" s="327"/>
      <c r="DU217" s="327"/>
      <c r="DV217" s="327"/>
      <c r="DW217" s="327"/>
      <c r="DX217" s="327"/>
      <c r="DY217" s="327"/>
      <c r="DZ217" s="327"/>
      <c r="EA217" s="327"/>
      <c r="EB217" s="327"/>
      <c r="EC217" s="327"/>
      <c r="ED217" s="327"/>
      <c r="EE217" s="327"/>
      <c r="EF217" s="327"/>
      <c r="EG217" s="327"/>
      <c r="EH217" s="327"/>
      <c r="EI217" s="327"/>
      <c r="EJ217" s="327"/>
      <c r="EK217" s="327"/>
      <c r="EL217" s="327"/>
      <c r="EM217" s="327"/>
      <c r="EN217" s="327"/>
      <c r="EO217" s="327"/>
      <c r="EP217" s="327"/>
      <c r="EQ217" s="327"/>
      <c r="ER217" s="327"/>
      <c r="ES217" s="327"/>
      <c r="ET217" s="327"/>
      <c r="EU217" s="327"/>
      <c r="EV217" s="327"/>
      <c r="EW217" s="327"/>
      <c r="EX217" s="327"/>
      <c r="EY217" s="327"/>
      <c r="EZ217" s="327"/>
      <c r="FA217" s="327"/>
      <c r="FB217" s="327"/>
      <c r="FC217" s="327"/>
      <c r="FD217" s="327"/>
      <c r="FE217" s="327"/>
      <c r="FF217" s="327"/>
      <c r="FG217" s="327"/>
      <c r="FH217" s="327"/>
      <c r="FI217" s="327"/>
      <c r="FJ217" s="327"/>
      <c r="FK217" s="327"/>
      <c r="FL217" s="327"/>
      <c r="FM217" s="327"/>
      <c r="FN217" s="327"/>
      <c r="FO217" s="327"/>
      <c r="FP217" s="327"/>
      <c r="FQ217" s="327"/>
      <c r="FR217" s="327"/>
      <c r="FS217" s="327"/>
      <c r="FT217" s="327"/>
      <c r="FU217" s="327"/>
      <c r="FV217" s="327"/>
      <c r="FW217" s="327"/>
      <c r="FX217" s="327"/>
      <c r="FY217" s="327"/>
      <c r="FZ217" s="327"/>
      <c r="GA217" s="327"/>
      <c r="GB217" s="327"/>
      <c r="GC217" s="327"/>
      <c r="GD217" s="327"/>
      <c r="GE217" s="327"/>
      <c r="GF217" s="327"/>
      <c r="GG217" s="327"/>
      <c r="GH217" s="327"/>
      <c r="GI217" s="327"/>
      <c r="GJ217" s="327"/>
      <c r="GK217" s="327"/>
      <c r="GL217" s="327"/>
      <c r="GM217" s="327"/>
      <c r="GN217" s="327"/>
      <c r="GO217" s="327"/>
      <c r="GP217" s="327"/>
      <c r="GQ217" s="327"/>
      <c r="GR217" s="327"/>
      <c r="GS217" s="327"/>
      <c r="GT217" s="327"/>
      <c r="GU217" s="327"/>
      <c r="GV217" s="327"/>
      <c r="GW217" s="327"/>
      <c r="GX217" s="327"/>
      <c r="GY217" s="327"/>
      <c r="GZ217" s="327"/>
      <c r="HA217" s="327"/>
      <c r="HB217" s="327"/>
      <c r="HC217" s="327"/>
      <c r="HD217" s="327"/>
      <c r="HE217" s="327"/>
      <c r="HF217" s="327"/>
      <c r="HG217" s="327"/>
      <c r="HH217" s="327"/>
      <c r="HI217" s="327"/>
      <c r="HJ217" s="327"/>
      <c r="HK217" s="327"/>
      <c r="HL217" s="327"/>
      <c r="HM217" s="327"/>
      <c r="HN217" s="327"/>
      <c r="HO217" s="327"/>
      <c r="HP217" s="327"/>
      <c r="HQ217" s="327"/>
      <c r="HR217" s="327"/>
      <c r="HS217" s="327"/>
      <c r="HT217" s="327"/>
      <c r="HU217" s="327"/>
      <c r="HV217" s="327"/>
      <c r="HW217" s="327"/>
      <c r="HX217" s="327"/>
      <c r="HY217" s="327"/>
      <c r="HZ217" s="327"/>
      <c r="IA217" s="327"/>
      <c r="IB217" s="327"/>
      <c r="IC217" s="327"/>
      <c r="ID217" s="327"/>
      <c r="IE217" s="327"/>
      <c r="IF217" s="327"/>
      <c r="IG217" s="327"/>
      <c r="IH217" s="327"/>
      <c r="II217" s="327"/>
      <c r="IJ217" s="327"/>
      <c r="IK217" s="327"/>
      <c r="IL217" s="327"/>
      <c r="IM217" s="327"/>
      <c r="IN217" s="327"/>
      <c r="IO217" s="327"/>
      <c r="IP217" s="327"/>
      <c r="IQ217" s="327"/>
      <c r="IR217" s="327"/>
      <c r="IS217" s="327"/>
      <c r="IT217" s="327"/>
      <c r="IU217" s="327"/>
      <c r="IV217" s="327"/>
      <c r="IW217" s="327"/>
      <c r="IX217" s="327"/>
      <c r="IY217" s="327"/>
      <c r="IZ217" s="327"/>
      <c r="JA217" s="327"/>
      <c r="JB217" s="327"/>
      <c r="JC217" s="327"/>
      <c r="JD217" s="327"/>
      <c r="JE217" s="327"/>
      <c r="JF217" s="327"/>
      <c r="JG217" s="327"/>
      <c r="JH217" s="327"/>
      <c r="JI217" s="327"/>
      <c r="JJ217" s="327"/>
      <c r="JK217" s="327"/>
      <c r="JL217" s="327"/>
      <c r="JM217" s="327"/>
      <c r="JN217" s="327"/>
      <c r="JO217" s="327"/>
      <c r="JP217" s="327"/>
      <c r="JQ217" s="327"/>
      <c r="JR217" s="327"/>
      <c r="JS217" s="327"/>
      <c r="JT217" s="327"/>
      <c r="JU217" s="327"/>
      <c r="JV217" s="327"/>
      <c r="JW217" s="327"/>
      <c r="JX217" s="327"/>
      <c r="JY217" s="327"/>
      <c r="JZ217" s="327"/>
      <c r="KA217" s="327"/>
      <c r="KB217" s="327"/>
      <c r="KC217" s="327"/>
      <c r="KD217" s="327"/>
      <c r="KE217" s="327"/>
      <c r="KF217" s="327"/>
      <c r="KG217" s="327"/>
      <c r="KH217" s="327"/>
      <c r="KI217" s="327"/>
      <c r="KJ217" s="327"/>
      <c r="KK217" s="327"/>
      <c r="KL217" s="327"/>
      <c r="KM217" s="327"/>
      <c r="KN217" s="327"/>
      <c r="KO217" s="327"/>
      <c r="KP217" s="327"/>
      <c r="KQ217" s="327"/>
      <c r="KR217" s="327"/>
      <c r="KS217" s="327"/>
      <c r="KT217" s="327"/>
      <c r="KU217" s="327"/>
      <c r="KV217" s="327"/>
      <c r="KW217" s="327"/>
      <c r="KX217" s="327"/>
      <c r="KY217" s="327"/>
      <c r="KZ217" s="327"/>
      <c r="LA217" s="327"/>
      <c r="LB217" s="327"/>
      <c r="LC217" s="327"/>
      <c r="LD217" s="327"/>
      <c r="LE217" s="327"/>
      <c r="LF217" s="327"/>
      <c r="LG217" s="327"/>
      <c r="LH217" s="327"/>
      <c r="LI217" s="327"/>
      <c r="LJ217" s="327"/>
      <c r="LK217" s="327"/>
      <c r="LL217" s="327"/>
      <c r="LM217" s="327"/>
      <c r="LN217" s="327"/>
      <c r="LO217" s="327"/>
      <c r="LP217" s="327"/>
      <c r="LQ217" s="327"/>
      <c r="LR217" s="327"/>
      <c r="LS217" s="327"/>
      <c r="LT217" s="327"/>
      <c r="LU217" s="327"/>
      <c r="LV217" s="327"/>
      <c r="LW217" s="327"/>
      <c r="LX217" s="327"/>
      <c r="LY217" s="327"/>
      <c r="LZ217" s="327"/>
      <c r="MA217" s="327"/>
      <c r="MB217" s="327"/>
      <c r="MC217" s="327"/>
      <c r="MD217" s="327"/>
      <c r="ME217" s="327"/>
      <c r="MF217" s="327"/>
      <c r="MG217" s="327"/>
      <c r="MH217" s="327"/>
      <c r="MI217" s="327"/>
      <c r="MJ217" s="327"/>
      <c r="MK217" s="327"/>
      <c r="ML217" s="327"/>
      <c r="MM217" s="327"/>
      <c r="MN217" s="327"/>
      <c r="MO217" s="327"/>
      <c r="MP217" s="327"/>
      <c r="MQ217" s="327"/>
      <c r="MR217" s="327"/>
      <c r="MS217" s="327"/>
      <c r="MT217" s="327"/>
      <c r="MU217" s="327"/>
      <c r="MV217" s="327"/>
      <c r="MW217" s="327"/>
      <c r="MX217" s="327"/>
      <c r="MY217" s="327"/>
      <c r="MZ217" s="327"/>
      <c r="NA217" s="327"/>
      <c r="NB217" s="327"/>
      <c r="NC217" s="327"/>
      <c r="ND217" s="327"/>
      <c r="NE217" s="327"/>
      <c r="NF217" s="327"/>
      <c r="NG217" s="327"/>
      <c r="NH217" s="327"/>
      <c r="NI217" s="327"/>
      <c r="NJ217" s="327"/>
      <c r="NK217" s="327"/>
      <c r="NL217" s="327"/>
      <c r="NM217" s="327"/>
      <c r="NN217" s="327"/>
      <c r="NO217" s="327"/>
      <c r="NP217" s="327"/>
      <c r="NQ217" s="327"/>
      <c r="NR217" s="327"/>
      <c r="NS217" s="327"/>
      <c r="NT217" s="327"/>
      <c r="NU217" s="327"/>
      <c r="NV217" s="327"/>
      <c r="NW217" s="327"/>
      <c r="NX217" s="327"/>
      <c r="NY217" s="327"/>
      <c r="NZ217" s="327"/>
      <c r="OA217" s="327"/>
      <c r="OB217" s="327"/>
      <c r="OC217" s="327"/>
      <c r="OD217" s="327"/>
      <c r="OE217" s="327"/>
      <c r="OF217" s="327"/>
      <c r="OG217" s="327"/>
      <c r="OH217" s="327"/>
      <c r="OI217" s="327"/>
      <c r="OJ217" s="327"/>
      <c r="OK217" s="327"/>
      <c r="OL217" s="327"/>
      <c r="OM217" s="327"/>
      <c r="ON217" s="327"/>
      <c r="OO217" s="327"/>
      <c r="OP217" s="327"/>
      <c r="OQ217" s="327"/>
      <c r="OR217" s="327"/>
      <c r="OS217" s="327"/>
      <c r="OT217" s="327"/>
      <c r="OU217" s="327"/>
      <c r="OV217" s="327"/>
      <c r="OW217" s="327"/>
      <c r="OX217" s="327"/>
      <c r="OY217" s="327"/>
      <c r="OZ217" s="327"/>
      <c r="PA217" s="327"/>
      <c r="PB217" s="327"/>
      <c r="PC217" s="327"/>
      <c r="PD217" s="327"/>
      <c r="PE217" s="327"/>
      <c r="PF217" s="327"/>
      <c r="PG217" s="327"/>
      <c r="PH217" s="327"/>
      <c r="PI217" s="327"/>
      <c r="PJ217" s="327"/>
      <c r="PK217" s="327"/>
      <c r="PL217" s="327"/>
      <c r="PM217" s="327"/>
      <c r="PN217" s="327"/>
      <c r="PO217" s="327"/>
      <c r="PP217" s="327"/>
      <c r="PQ217" s="327"/>
      <c r="PR217" s="327"/>
      <c r="PS217" s="327"/>
      <c r="PT217" s="327"/>
      <c r="PU217" s="327"/>
      <c r="PV217" s="327"/>
      <c r="PW217" s="327"/>
      <c r="PX217" s="327"/>
      <c r="PY217" s="327"/>
      <c r="PZ217" s="327"/>
      <c r="QA217" s="327"/>
      <c r="QB217" s="327"/>
      <c r="QC217" s="327"/>
      <c r="QD217" s="327"/>
      <c r="QE217" s="327"/>
      <c r="QF217" s="327"/>
      <c r="QG217" s="327"/>
      <c r="QH217" s="327"/>
      <c r="QI217" s="327"/>
      <c r="QJ217" s="327"/>
      <c r="QK217" s="327"/>
      <c r="QL217" s="327"/>
      <c r="QM217" s="327"/>
      <c r="QN217" s="327"/>
      <c r="QO217" s="327"/>
      <c r="QP217" s="327"/>
      <c r="QQ217" s="327"/>
      <c r="QR217" s="327"/>
      <c r="QS217" s="327"/>
      <c r="QT217" s="327"/>
      <c r="QU217" s="327"/>
      <c r="QV217" s="327"/>
      <c r="QW217" s="327"/>
      <c r="QX217" s="327"/>
      <c r="QY217" s="327"/>
      <c r="QZ217" s="327"/>
      <c r="RA217" s="327"/>
      <c r="RB217" s="327"/>
      <c r="RC217" s="327"/>
      <c r="RD217" s="327"/>
      <c r="RE217" s="327"/>
      <c r="RF217" s="327"/>
      <c r="RG217" s="327"/>
      <c r="RH217" s="327"/>
      <c r="RI217" s="327"/>
      <c r="RJ217" s="327"/>
      <c r="RK217" s="327"/>
      <c r="RL217" s="327"/>
      <c r="RM217" s="327"/>
      <c r="RN217" s="327"/>
      <c r="RO217" s="327"/>
      <c r="RP217" s="327"/>
      <c r="RQ217" s="327"/>
      <c r="RR217" s="327"/>
      <c r="RS217" s="327"/>
      <c r="RT217" s="327"/>
      <c r="RU217" s="327"/>
      <c r="RV217" s="327"/>
      <c r="RW217" s="327"/>
      <c r="RX217" s="327"/>
      <c r="RY217" s="327"/>
      <c r="RZ217" s="327"/>
      <c r="SA217" s="327"/>
      <c r="SB217" s="327"/>
      <c r="SC217" s="327"/>
      <c r="SD217" s="327"/>
      <c r="SE217" s="327"/>
      <c r="SF217" s="327"/>
      <c r="SG217" s="327"/>
      <c r="SH217" s="327"/>
      <c r="SI217" s="327"/>
      <c r="SJ217" s="327"/>
      <c r="SK217" s="327"/>
      <c r="SL217" s="327"/>
      <c r="SM217" s="327"/>
      <c r="SN217" s="327"/>
      <c r="SO217" s="327"/>
      <c r="SP217" s="327"/>
      <c r="SQ217" s="327"/>
      <c r="SR217" s="327"/>
      <c r="SS217" s="327"/>
      <c r="ST217" s="327"/>
      <c r="SU217" s="327"/>
      <c r="SV217" s="327"/>
      <c r="SW217" s="327"/>
      <c r="SX217" s="327"/>
      <c r="SY217" s="327"/>
      <c r="SZ217" s="327"/>
      <c r="TA217" s="327"/>
      <c r="TB217" s="327"/>
      <c r="TC217" s="327"/>
      <c r="TD217" s="327"/>
      <c r="TE217" s="327"/>
      <c r="TF217" s="327"/>
      <c r="TG217" s="327"/>
      <c r="TH217" s="327"/>
      <c r="TI217" s="327"/>
      <c r="TJ217" s="327"/>
      <c r="TK217" s="327"/>
      <c r="TL217" s="327"/>
      <c r="TM217" s="327"/>
      <c r="TN217" s="327"/>
      <c r="TO217" s="327"/>
      <c r="TP217" s="327"/>
      <c r="TQ217" s="327"/>
      <c r="TR217" s="327"/>
      <c r="TS217" s="327"/>
      <c r="TT217" s="327"/>
      <c r="TU217" s="327"/>
      <c r="TV217" s="327"/>
      <c r="TW217" s="327"/>
      <c r="TX217" s="327"/>
      <c r="TY217" s="327"/>
      <c r="TZ217" s="327"/>
      <c r="UA217" s="327"/>
      <c r="UB217" s="327"/>
      <c r="UC217" s="327"/>
      <c r="UD217" s="327"/>
      <c r="UE217" s="327"/>
      <c r="UF217" s="327"/>
      <c r="UG217" s="327"/>
      <c r="UH217" s="327"/>
      <c r="UI217" s="327"/>
      <c r="UJ217" s="327"/>
      <c r="UK217" s="327"/>
      <c r="UL217" s="327"/>
      <c r="UM217" s="327"/>
      <c r="UN217" s="327"/>
      <c r="UO217" s="327"/>
      <c r="UP217" s="327"/>
      <c r="UQ217" s="327"/>
      <c r="UR217" s="327"/>
      <c r="US217" s="327"/>
      <c r="UT217" s="327"/>
      <c r="UU217" s="327"/>
      <c r="UV217" s="327"/>
      <c r="UW217" s="327"/>
      <c r="UX217" s="327"/>
      <c r="UY217" s="327"/>
      <c r="UZ217" s="327"/>
      <c r="VA217" s="327"/>
      <c r="VB217" s="327"/>
      <c r="VC217" s="327"/>
      <c r="VD217" s="327"/>
      <c r="VE217" s="327"/>
      <c r="VF217" s="327"/>
      <c r="VG217" s="327"/>
      <c r="VH217" s="327"/>
      <c r="VI217" s="327"/>
      <c r="VJ217" s="327"/>
      <c r="VK217" s="327"/>
      <c r="VL217" s="327"/>
      <c r="VM217" s="327"/>
      <c r="VN217" s="327"/>
      <c r="VO217" s="327"/>
      <c r="VP217" s="327"/>
      <c r="VQ217" s="327"/>
      <c r="VR217" s="327"/>
      <c r="VS217" s="327"/>
      <c r="VT217" s="327"/>
      <c r="VU217" s="327"/>
      <c r="VV217" s="327"/>
      <c r="VW217" s="327"/>
      <c r="VX217" s="327"/>
      <c r="VY217" s="327"/>
      <c r="VZ217" s="327"/>
      <c r="WA217" s="327"/>
      <c r="WB217" s="327"/>
      <c r="WC217" s="327"/>
      <c r="WD217" s="327"/>
      <c r="WE217" s="327"/>
      <c r="WF217" s="327"/>
      <c r="WG217" s="327"/>
      <c r="WH217" s="327"/>
      <c r="WI217" s="327"/>
      <c r="WJ217" s="327"/>
      <c r="WK217" s="327"/>
      <c r="WL217" s="327"/>
      <c r="WM217" s="327"/>
      <c r="WN217" s="327"/>
      <c r="WO217" s="327"/>
      <c r="WP217" s="327"/>
      <c r="WQ217" s="327"/>
      <c r="WR217" s="327"/>
      <c r="WS217" s="327"/>
      <c r="WT217" s="327"/>
      <c r="WU217" s="327"/>
      <c r="WV217" s="327"/>
      <c r="WW217" s="327"/>
      <c r="WX217" s="327"/>
      <c r="WY217" s="327"/>
      <c r="WZ217" s="327"/>
      <c r="XA217" s="327"/>
      <c r="XB217" s="327"/>
      <c r="XC217" s="327"/>
      <c r="XD217" s="327"/>
      <c r="XE217" s="327"/>
      <c r="XF217" s="327"/>
      <c r="XG217" s="327"/>
      <c r="XH217" s="327"/>
      <c r="XI217" s="327"/>
      <c r="XJ217" s="327"/>
      <c r="XK217" s="327"/>
      <c r="XL217" s="327"/>
      <c r="XM217" s="327"/>
      <c r="XN217" s="327"/>
      <c r="XO217" s="327"/>
      <c r="XP217" s="327"/>
      <c r="XQ217" s="327"/>
      <c r="XR217" s="327"/>
      <c r="XS217" s="327"/>
      <c r="XT217" s="327"/>
      <c r="XU217" s="327"/>
      <c r="XV217" s="327"/>
      <c r="XW217" s="327"/>
      <c r="XX217" s="327"/>
      <c r="XY217" s="327"/>
      <c r="XZ217" s="327"/>
      <c r="YA217" s="327"/>
      <c r="YB217" s="327"/>
      <c r="YC217" s="327"/>
      <c r="YD217" s="327"/>
      <c r="YE217" s="327"/>
      <c r="YF217" s="327"/>
      <c r="YG217" s="327"/>
      <c r="YH217" s="327"/>
      <c r="YI217" s="327"/>
      <c r="YJ217" s="327"/>
      <c r="YK217" s="327"/>
      <c r="YL217" s="327"/>
      <c r="YM217" s="327"/>
      <c r="YN217" s="327"/>
      <c r="YO217" s="327"/>
      <c r="YP217" s="327"/>
      <c r="YQ217" s="327"/>
      <c r="YR217" s="327"/>
      <c r="YS217" s="327"/>
      <c r="YT217" s="327"/>
      <c r="YU217" s="327"/>
      <c r="YV217" s="327"/>
      <c r="YW217" s="327"/>
      <c r="YX217" s="327"/>
      <c r="YY217" s="327"/>
      <c r="YZ217" s="327"/>
      <c r="ZA217" s="327"/>
      <c r="ZB217" s="327"/>
      <c r="ZC217" s="327"/>
      <c r="ZD217" s="327"/>
      <c r="ZE217" s="327"/>
      <c r="ZF217" s="327"/>
      <c r="ZG217" s="327"/>
      <c r="ZH217" s="327"/>
      <c r="ZI217" s="327"/>
      <c r="ZJ217" s="327"/>
      <c r="ZK217" s="327"/>
      <c r="ZL217" s="327"/>
      <c r="ZM217" s="327"/>
      <c r="ZN217" s="327"/>
      <c r="ZO217" s="327"/>
      <c r="ZP217" s="327"/>
      <c r="ZQ217" s="327"/>
      <c r="ZR217" s="327"/>
      <c r="ZS217" s="327"/>
      <c r="ZT217" s="327"/>
      <c r="ZU217" s="327"/>
      <c r="ZV217" s="327"/>
      <c r="ZW217" s="327"/>
      <c r="ZX217" s="327"/>
      <c r="ZY217" s="327"/>
      <c r="ZZ217" s="327"/>
      <c r="AAA217" s="327"/>
      <c r="AAB217" s="327"/>
      <c r="AAC217" s="327"/>
      <c r="AAD217" s="327"/>
      <c r="AAE217" s="327"/>
      <c r="AAF217" s="327"/>
      <c r="AAG217" s="327"/>
      <c r="AAH217" s="327"/>
      <c r="AAI217" s="327"/>
      <c r="AAJ217" s="327"/>
      <c r="AAK217" s="327"/>
      <c r="AAL217" s="327"/>
      <c r="AAM217" s="327"/>
      <c r="AAN217" s="327"/>
      <c r="AAO217" s="327"/>
      <c r="AAP217" s="327"/>
      <c r="AAQ217" s="327"/>
      <c r="AAR217" s="327"/>
      <c r="AAS217" s="327"/>
      <c r="AAT217" s="327"/>
      <c r="AAU217" s="327"/>
      <c r="AAV217" s="327"/>
      <c r="AAW217" s="327"/>
      <c r="AAX217" s="327"/>
      <c r="AAY217" s="327"/>
      <c r="AAZ217" s="327"/>
      <c r="ABA217" s="327"/>
      <c r="ABB217" s="327"/>
      <c r="ABC217" s="327"/>
      <c r="ABD217" s="327"/>
      <c r="ABE217" s="327"/>
      <c r="ABF217" s="327"/>
      <c r="ABG217" s="327"/>
      <c r="ABH217" s="327"/>
      <c r="ABI217" s="327"/>
      <c r="ABJ217" s="327"/>
      <c r="ABK217" s="327"/>
      <c r="ABL217" s="327"/>
      <c r="ABM217" s="327"/>
      <c r="ABN217" s="327"/>
      <c r="ABO217" s="327"/>
      <c r="ABP217" s="327"/>
      <c r="ABQ217" s="327"/>
      <c r="ABR217" s="327"/>
      <c r="ABS217" s="327"/>
      <c r="ABT217" s="327"/>
      <c r="ABU217" s="327"/>
      <c r="ABV217" s="327"/>
      <c r="ABW217" s="327"/>
      <c r="ABX217" s="327"/>
      <c r="ABY217" s="327"/>
      <c r="ABZ217" s="327"/>
      <c r="ACA217" s="327"/>
      <c r="ACB217" s="327"/>
      <c r="ACC217" s="327"/>
      <c r="ACD217" s="327"/>
      <c r="ACE217" s="327"/>
      <c r="ACF217" s="327"/>
      <c r="ACG217" s="327"/>
      <c r="ACH217" s="327"/>
      <c r="ACI217" s="327"/>
      <c r="ACJ217" s="327"/>
      <c r="ACK217" s="327"/>
      <c r="ACL217" s="327"/>
      <c r="ACM217" s="327"/>
      <c r="ACN217" s="327"/>
      <c r="ACO217" s="327"/>
      <c r="ACP217" s="327"/>
      <c r="ACQ217" s="327"/>
      <c r="ACR217" s="327"/>
      <c r="ACS217" s="327"/>
      <c r="ACT217" s="327"/>
      <c r="ACU217" s="327"/>
      <c r="ACV217" s="327"/>
      <c r="ACW217" s="327"/>
      <c r="ACX217" s="327"/>
      <c r="ACY217" s="327"/>
      <c r="ACZ217" s="327"/>
      <c r="ADA217" s="327"/>
      <c r="ADB217" s="327"/>
      <c r="ADC217" s="327"/>
      <c r="ADD217" s="327"/>
      <c r="ADE217" s="327"/>
      <c r="ADF217" s="327"/>
      <c r="ADG217" s="327"/>
      <c r="ADH217" s="327"/>
      <c r="ADI217" s="327"/>
      <c r="ADJ217" s="327"/>
      <c r="ADK217" s="327"/>
      <c r="ADL217" s="327"/>
      <c r="ADM217" s="327"/>
      <c r="ADN217" s="327"/>
      <c r="ADO217" s="327"/>
      <c r="ADP217" s="327"/>
      <c r="ADQ217" s="327"/>
      <c r="ADR217" s="327"/>
      <c r="ADS217" s="327"/>
      <c r="ADT217" s="327"/>
      <c r="ADU217" s="327"/>
      <c r="ADV217" s="327"/>
      <c r="ADW217" s="327"/>
      <c r="ADX217" s="327"/>
      <c r="ADY217" s="327"/>
      <c r="ADZ217" s="327"/>
      <c r="AEA217" s="327"/>
      <c r="AEB217" s="327"/>
      <c r="AEC217" s="327"/>
      <c r="AED217" s="327"/>
      <c r="AEE217" s="327"/>
      <c r="AEF217" s="327"/>
      <c r="AEG217" s="327"/>
      <c r="AEH217" s="327"/>
      <c r="AEI217" s="327"/>
      <c r="AEJ217" s="327"/>
      <c r="AEK217" s="327"/>
      <c r="AEL217" s="327"/>
      <c r="AEM217" s="327"/>
      <c r="AEN217" s="327"/>
      <c r="AEO217" s="327"/>
      <c r="AEP217" s="327"/>
      <c r="AEQ217" s="327"/>
      <c r="AER217" s="327"/>
      <c r="AES217" s="327"/>
      <c r="AET217" s="327"/>
      <c r="AEU217" s="327"/>
      <c r="AEV217" s="327"/>
      <c r="AEW217" s="327"/>
      <c r="AEX217" s="327"/>
      <c r="AEY217" s="327"/>
      <c r="AEZ217" s="327"/>
      <c r="AFA217" s="327"/>
      <c r="AFB217" s="327"/>
      <c r="AFC217" s="327"/>
      <c r="AFD217" s="327"/>
      <c r="AFE217" s="327"/>
      <c r="AFF217" s="327"/>
      <c r="AFG217" s="327"/>
      <c r="AFH217" s="327"/>
      <c r="AFI217" s="327"/>
      <c r="AFJ217" s="327"/>
      <c r="AFK217" s="327"/>
      <c r="AFL217" s="327"/>
      <c r="AFM217" s="327"/>
    </row>
    <row r="218" spans="2:845" s="328" customFormat="1" x14ac:dyDescent="0.2">
      <c r="B218" s="267" t="s">
        <v>13390</v>
      </c>
      <c r="C218" s="264">
        <v>7093</v>
      </c>
      <c r="D218" s="266" t="s">
        <v>13391</v>
      </c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  <c r="Y218" s="327"/>
      <c r="Z218" s="327"/>
      <c r="AA218" s="327"/>
      <c r="AB218" s="327"/>
      <c r="AC218" s="327"/>
      <c r="AD218" s="327"/>
      <c r="AE218" s="327"/>
      <c r="AF218" s="327"/>
      <c r="AG218" s="327"/>
      <c r="AH218" s="327"/>
      <c r="AI218" s="327"/>
      <c r="AJ218" s="327"/>
      <c r="AK218" s="327"/>
      <c r="AL218" s="327"/>
      <c r="AM218" s="327"/>
      <c r="AN218" s="327"/>
      <c r="AO218" s="327"/>
      <c r="AP218" s="327"/>
      <c r="AQ218" s="327"/>
      <c r="AR218" s="327"/>
      <c r="AS218" s="327"/>
      <c r="AT218" s="327"/>
      <c r="AU218" s="327"/>
      <c r="AV218" s="327"/>
      <c r="AW218" s="327"/>
      <c r="AX218" s="327"/>
      <c r="AY218" s="327"/>
      <c r="AZ218" s="327"/>
      <c r="BA218" s="327"/>
      <c r="BB218" s="327"/>
      <c r="BC218" s="327"/>
      <c r="BD218" s="327"/>
      <c r="BE218" s="327"/>
      <c r="BF218" s="327"/>
      <c r="BG218" s="327"/>
      <c r="BH218" s="327"/>
      <c r="BI218" s="327"/>
      <c r="BJ218" s="327"/>
      <c r="BK218" s="327"/>
      <c r="BL218" s="327"/>
      <c r="BM218" s="327"/>
      <c r="BN218" s="327"/>
      <c r="BO218" s="327"/>
      <c r="BP218" s="327"/>
      <c r="BQ218" s="327"/>
      <c r="BR218" s="327"/>
      <c r="BS218" s="327"/>
      <c r="BT218" s="327"/>
      <c r="BU218" s="327"/>
      <c r="BV218" s="327"/>
      <c r="BW218" s="327"/>
      <c r="BX218" s="327"/>
      <c r="BY218" s="327"/>
      <c r="BZ218" s="327"/>
      <c r="CA218" s="327"/>
      <c r="CB218" s="327"/>
      <c r="CC218" s="327"/>
      <c r="CD218" s="327"/>
      <c r="CE218" s="327"/>
      <c r="CF218" s="327"/>
      <c r="CG218" s="327"/>
      <c r="CH218" s="327"/>
      <c r="CI218" s="327"/>
      <c r="CJ218" s="327"/>
      <c r="CK218" s="327"/>
      <c r="CL218" s="327"/>
      <c r="CM218" s="327"/>
      <c r="CN218" s="327"/>
      <c r="CO218" s="327"/>
      <c r="CP218" s="327"/>
      <c r="CQ218" s="327"/>
      <c r="CR218" s="327"/>
      <c r="CS218" s="327"/>
      <c r="CT218" s="327"/>
      <c r="CU218" s="327"/>
      <c r="CV218" s="327"/>
      <c r="CW218" s="327"/>
      <c r="CX218" s="327"/>
      <c r="CY218" s="327"/>
      <c r="CZ218" s="327"/>
      <c r="DA218" s="327"/>
      <c r="DB218" s="327"/>
      <c r="DC218" s="327"/>
      <c r="DD218" s="327"/>
      <c r="DE218" s="327"/>
      <c r="DF218" s="327"/>
      <c r="DG218" s="327"/>
      <c r="DH218" s="327"/>
      <c r="DI218" s="327"/>
      <c r="DJ218" s="327"/>
      <c r="DK218" s="327"/>
      <c r="DL218" s="327"/>
      <c r="DM218" s="327"/>
      <c r="DN218" s="327"/>
      <c r="DO218" s="327"/>
      <c r="DP218" s="327"/>
      <c r="DQ218" s="327"/>
      <c r="DR218" s="327"/>
      <c r="DS218" s="327"/>
      <c r="DT218" s="327"/>
      <c r="DU218" s="327"/>
      <c r="DV218" s="327"/>
      <c r="DW218" s="327"/>
      <c r="DX218" s="327"/>
      <c r="DY218" s="327"/>
      <c r="DZ218" s="327"/>
      <c r="EA218" s="327"/>
      <c r="EB218" s="327"/>
      <c r="EC218" s="327"/>
      <c r="ED218" s="327"/>
      <c r="EE218" s="327"/>
      <c r="EF218" s="327"/>
      <c r="EG218" s="327"/>
      <c r="EH218" s="327"/>
      <c r="EI218" s="327"/>
      <c r="EJ218" s="327"/>
      <c r="EK218" s="327"/>
      <c r="EL218" s="327"/>
      <c r="EM218" s="327"/>
      <c r="EN218" s="327"/>
      <c r="EO218" s="327"/>
      <c r="EP218" s="327"/>
      <c r="EQ218" s="327"/>
      <c r="ER218" s="327"/>
      <c r="ES218" s="327"/>
      <c r="ET218" s="327"/>
      <c r="EU218" s="327"/>
      <c r="EV218" s="327"/>
      <c r="EW218" s="327"/>
      <c r="EX218" s="327"/>
      <c r="EY218" s="327"/>
      <c r="EZ218" s="327"/>
      <c r="FA218" s="327"/>
      <c r="FB218" s="327"/>
      <c r="FC218" s="327"/>
      <c r="FD218" s="327"/>
      <c r="FE218" s="327"/>
      <c r="FF218" s="327"/>
      <c r="FG218" s="327"/>
      <c r="FH218" s="327"/>
      <c r="FI218" s="327"/>
      <c r="FJ218" s="327"/>
      <c r="FK218" s="327"/>
      <c r="FL218" s="327"/>
      <c r="FM218" s="327"/>
      <c r="FN218" s="327"/>
      <c r="FO218" s="327"/>
      <c r="FP218" s="327"/>
      <c r="FQ218" s="327"/>
      <c r="FR218" s="327"/>
      <c r="FS218" s="327"/>
      <c r="FT218" s="327"/>
      <c r="FU218" s="327"/>
      <c r="FV218" s="327"/>
      <c r="FW218" s="327"/>
      <c r="FX218" s="327"/>
      <c r="FY218" s="327"/>
      <c r="FZ218" s="327"/>
      <c r="GA218" s="327"/>
      <c r="GB218" s="327"/>
      <c r="GC218" s="327"/>
      <c r="GD218" s="327"/>
      <c r="GE218" s="327"/>
      <c r="GF218" s="327"/>
      <c r="GG218" s="327"/>
      <c r="GH218" s="327"/>
      <c r="GI218" s="327"/>
      <c r="GJ218" s="327"/>
      <c r="GK218" s="327"/>
      <c r="GL218" s="327"/>
      <c r="GM218" s="327"/>
      <c r="GN218" s="327"/>
      <c r="GO218" s="327"/>
      <c r="GP218" s="327"/>
      <c r="GQ218" s="327"/>
      <c r="GR218" s="327"/>
      <c r="GS218" s="327"/>
      <c r="GT218" s="327"/>
      <c r="GU218" s="327"/>
      <c r="GV218" s="327"/>
      <c r="GW218" s="327"/>
      <c r="GX218" s="327"/>
      <c r="GY218" s="327"/>
      <c r="GZ218" s="327"/>
      <c r="HA218" s="327"/>
      <c r="HB218" s="327"/>
      <c r="HC218" s="327"/>
      <c r="HD218" s="327"/>
      <c r="HE218" s="327"/>
      <c r="HF218" s="327"/>
      <c r="HG218" s="327"/>
      <c r="HH218" s="327"/>
      <c r="HI218" s="327"/>
      <c r="HJ218" s="327"/>
      <c r="HK218" s="327"/>
      <c r="HL218" s="327"/>
      <c r="HM218" s="327"/>
      <c r="HN218" s="327"/>
      <c r="HO218" s="327"/>
      <c r="HP218" s="327"/>
      <c r="HQ218" s="327"/>
      <c r="HR218" s="327"/>
      <c r="HS218" s="327"/>
      <c r="HT218" s="327"/>
      <c r="HU218" s="327"/>
      <c r="HV218" s="327"/>
      <c r="HW218" s="327"/>
      <c r="HX218" s="327"/>
      <c r="HY218" s="327"/>
      <c r="HZ218" s="327"/>
      <c r="IA218" s="327"/>
      <c r="IB218" s="327"/>
      <c r="IC218" s="327"/>
      <c r="ID218" s="327"/>
      <c r="IE218" s="327"/>
      <c r="IF218" s="327"/>
      <c r="IG218" s="327"/>
      <c r="IH218" s="327"/>
      <c r="II218" s="327"/>
      <c r="IJ218" s="327"/>
      <c r="IK218" s="327"/>
      <c r="IL218" s="327"/>
      <c r="IM218" s="327"/>
      <c r="IN218" s="327"/>
      <c r="IO218" s="327"/>
      <c r="IP218" s="327"/>
      <c r="IQ218" s="327"/>
      <c r="IR218" s="327"/>
      <c r="IS218" s="327"/>
      <c r="IT218" s="327"/>
      <c r="IU218" s="327"/>
      <c r="IV218" s="327"/>
      <c r="IW218" s="327"/>
      <c r="IX218" s="327"/>
      <c r="IY218" s="327"/>
      <c r="IZ218" s="327"/>
      <c r="JA218" s="327"/>
      <c r="JB218" s="327"/>
      <c r="JC218" s="327"/>
      <c r="JD218" s="327"/>
      <c r="JE218" s="327"/>
      <c r="JF218" s="327"/>
      <c r="JG218" s="327"/>
      <c r="JH218" s="327"/>
      <c r="JI218" s="327"/>
      <c r="JJ218" s="327"/>
      <c r="JK218" s="327"/>
      <c r="JL218" s="327"/>
      <c r="JM218" s="327"/>
      <c r="JN218" s="327"/>
      <c r="JO218" s="327"/>
      <c r="JP218" s="327"/>
      <c r="JQ218" s="327"/>
      <c r="JR218" s="327"/>
      <c r="JS218" s="327"/>
      <c r="JT218" s="327"/>
      <c r="JU218" s="327"/>
      <c r="JV218" s="327"/>
      <c r="JW218" s="327"/>
      <c r="JX218" s="327"/>
      <c r="JY218" s="327"/>
      <c r="JZ218" s="327"/>
      <c r="KA218" s="327"/>
      <c r="KB218" s="327"/>
      <c r="KC218" s="327"/>
      <c r="KD218" s="327"/>
      <c r="KE218" s="327"/>
      <c r="KF218" s="327"/>
      <c r="KG218" s="327"/>
      <c r="KH218" s="327"/>
      <c r="KI218" s="327"/>
      <c r="KJ218" s="327"/>
      <c r="KK218" s="327"/>
      <c r="KL218" s="327"/>
      <c r="KM218" s="327"/>
      <c r="KN218" s="327"/>
      <c r="KO218" s="327"/>
      <c r="KP218" s="327"/>
      <c r="KQ218" s="327"/>
      <c r="KR218" s="327"/>
      <c r="KS218" s="327"/>
      <c r="KT218" s="327"/>
      <c r="KU218" s="327"/>
      <c r="KV218" s="327"/>
      <c r="KW218" s="327"/>
      <c r="KX218" s="327"/>
      <c r="KY218" s="327"/>
      <c r="KZ218" s="327"/>
      <c r="LA218" s="327"/>
      <c r="LB218" s="327"/>
      <c r="LC218" s="327"/>
      <c r="LD218" s="327"/>
      <c r="LE218" s="327"/>
      <c r="LF218" s="327"/>
      <c r="LG218" s="327"/>
      <c r="LH218" s="327"/>
      <c r="LI218" s="327"/>
      <c r="LJ218" s="327"/>
      <c r="LK218" s="327"/>
      <c r="LL218" s="327"/>
      <c r="LM218" s="327"/>
      <c r="LN218" s="327"/>
      <c r="LO218" s="327"/>
      <c r="LP218" s="327"/>
      <c r="LQ218" s="327"/>
      <c r="LR218" s="327"/>
      <c r="LS218" s="327"/>
      <c r="LT218" s="327"/>
      <c r="LU218" s="327"/>
      <c r="LV218" s="327"/>
      <c r="LW218" s="327"/>
      <c r="LX218" s="327"/>
      <c r="LY218" s="327"/>
      <c r="LZ218" s="327"/>
      <c r="MA218" s="327"/>
      <c r="MB218" s="327"/>
      <c r="MC218" s="327"/>
      <c r="MD218" s="327"/>
      <c r="ME218" s="327"/>
      <c r="MF218" s="327"/>
      <c r="MG218" s="327"/>
      <c r="MH218" s="327"/>
      <c r="MI218" s="327"/>
      <c r="MJ218" s="327"/>
      <c r="MK218" s="327"/>
      <c r="ML218" s="327"/>
      <c r="MM218" s="327"/>
      <c r="MN218" s="327"/>
      <c r="MO218" s="327"/>
      <c r="MP218" s="327"/>
      <c r="MQ218" s="327"/>
      <c r="MR218" s="327"/>
      <c r="MS218" s="327"/>
      <c r="MT218" s="327"/>
      <c r="MU218" s="327"/>
      <c r="MV218" s="327"/>
      <c r="MW218" s="327"/>
      <c r="MX218" s="327"/>
      <c r="MY218" s="327"/>
      <c r="MZ218" s="327"/>
      <c r="NA218" s="327"/>
      <c r="NB218" s="327"/>
      <c r="NC218" s="327"/>
      <c r="ND218" s="327"/>
      <c r="NE218" s="327"/>
      <c r="NF218" s="327"/>
      <c r="NG218" s="327"/>
      <c r="NH218" s="327"/>
      <c r="NI218" s="327"/>
      <c r="NJ218" s="327"/>
      <c r="NK218" s="327"/>
      <c r="NL218" s="327"/>
      <c r="NM218" s="327"/>
      <c r="NN218" s="327"/>
      <c r="NO218" s="327"/>
      <c r="NP218" s="327"/>
      <c r="NQ218" s="327"/>
      <c r="NR218" s="327"/>
      <c r="NS218" s="327"/>
      <c r="NT218" s="327"/>
      <c r="NU218" s="327"/>
      <c r="NV218" s="327"/>
      <c r="NW218" s="327"/>
      <c r="NX218" s="327"/>
      <c r="NY218" s="327"/>
      <c r="NZ218" s="327"/>
      <c r="OA218" s="327"/>
      <c r="OB218" s="327"/>
      <c r="OC218" s="327"/>
      <c r="OD218" s="327"/>
      <c r="OE218" s="327"/>
      <c r="OF218" s="327"/>
      <c r="OG218" s="327"/>
      <c r="OH218" s="327"/>
      <c r="OI218" s="327"/>
      <c r="OJ218" s="327"/>
      <c r="OK218" s="327"/>
      <c r="OL218" s="327"/>
      <c r="OM218" s="327"/>
      <c r="ON218" s="327"/>
      <c r="OO218" s="327"/>
      <c r="OP218" s="327"/>
      <c r="OQ218" s="327"/>
      <c r="OR218" s="327"/>
      <c r="OS218" s="327"/>
      <c r="OT218" s="327"/>
      <c r="OU218" s="327"/>
      <c r="OV218" s="327"/>
      <c r="OW218" s="327"/>
      <c r="OX218" s="327"/>
      <c r="OY218" s="327"/>
      <c r="OZ218" s="327"/>
      <c r="PA218" s="327"/>
      <c r="PB218" s="327"/>
      <c r="PC218" s="327"/>
      <c r="PD218" s="327"/>
      <c r="PE218" s="327"/>
      <c r="PF218" s="327"/>
      <c r="PG218" s="327"/>
      <c r="PH218" s="327"/>
      <c r="PI218" s="327"/>
      <c r="PJ218" s="327"/>
      <c r="PK218" s="327"/>
      <c r="PL218" s="327"/>
      <c r="PM218" s="327"/>
      <c r="PN218" s="327"/>
      <c r="PO218" s="327"/>
      <c r="PP218" s="327"/>
      <c r="PQ218" s="327"/>
      <c r="PR218" s="327"/>
      <c r="PS218" s="327"/>
      <c r="PT218" s="327"/>
      <c r="PU218" s="327"/>
      <c r="PV218" s="327"/>
      <c r="PW218" s="327"/>
      <c r="PX218" s="327"/>
      <c r="PY218" s="327"/>
      <c r="PZ218" s="327"/>
      <c r="QA218" s="327"/>
      <c r="QB218" s="327"/>
      <c r="QC218" s="327"/>
      <c r="QD218" s="327"/>
      <c r="QE218" s="327"/>
      <c r="QF218" s="327"/>
      <c r="QG218" s="327"/>
      <c r="QH218" s="327"/>
      <c r="QI218" s="327"/>
      <c r="QJ218" s="327"/>
      <c r="QK218" s="327"/>
      <c r="QL218" s="327"/>
      <c r="QM218" s="327"/>
      <c r="QN218" s="327"/>
      <c r="QO218" s="327"/>
      <c r="QP218" s="327"/>
      <c r="QQ218" s="327"/>
      <c r="QR218" s="327"/>
      <c r="QS218" s="327"/>
      <c r="QT218" s="327"/>
      <c r="QU218" s="327"/>
      <c r="QV218" s="327"/>
      <c r="QW218" s="327"/>
      <c r="QX218" s="327"/>
      <c r="QY218" s="327"/>
      <c r="QZ218" s="327"/>
      <c r="RA218" s="327"/>
      <c r="RB218" s="327"/>
      <c r="RC218" s="327"/>
      <c r="RD218" s="327"/>
      <c r="RE218" s="327"/>
      <c r="RF218" s="327"/>
      <c r="RG218" s="327"/>
      <c r="RH218" s="327"/>
      <c r="RI218" s="327"/>
      <c r="RJ218" s="327"/>
      <c r="RK218" s="327"/>
      <c r="RL218" s="327"/>
      <c r="RM218" s="327"/>
      <c r="RN218" s="327"/>
      <c r="RO218" s="327"/>
      <c r="RP218" s="327"/>
      <c r="RQ218" s="327"/>
      <c r="RR218" s="327"/>
      <c r="RS218" s="327"/>
      <c r="RT218" s="327"/>
      <c r="RU218" s="327"/>
      <c r="RV218" s="327"/>
      <c r="RW218" s="327"/>
      <c r="RX218" s="327"/>
      <c r="RY218" s="327"/>
      <c r="RZ218" s="327"/>
      <c r="SA218" s="327"/>
      <c r="SB218" s="327"/>
      <c r="SC218" s="327"/>
      <c r="SD218" s="327"/>
      <c r="SE218" s="327"/>
      <c r="SF218" s="327"/>
      <c r="SG218" s="327"/>
      <c r="SH218" s="327"/>
      <c r="SI218" s="327"/>
      <c r="SJ218" s="327"/>
      <c r="SK218" s="327"/>
      <c r="SL218" s="327"/>
      <c r="SM218" s="327"/>
      <c r="SN218" s="327"/>
      <c r="SO218" s="327"/>
      <c r="SP218" s="327"/>
      <c r="SQ218" s="327"/>
      <c r="SR218" s="327"/>
      <c r="SS218" s="327"/>
      <c r="ST218" s="327"/>
      <c r="SU218" s="327"/>
      <c r="SV218" s="327"/>
      <c r="SW218" s="327"/>
      <c r="SX218" s="327"/>
      <c r="SY218" s="327"/>
      <c r="SZ218" s="327"/>
      <c r="TA218" s="327"/>
      <c r="TB218" s="327"/>
      <c r="TC218" s="327"/>
      <c r="TD218" s="327"/>
      <c r="TE218" s="327"/>
      <c r="TF218" s="327"/>
      <c r="TG218" s="327"/>
      <c r="TH218" s="327"/>
      <c r="TI218" s="327"/>
      <c r="TJ218" s="327"/>
      <c r="TK218" s="327"/>
      <c r="TL218" s="327"/>
      <c r="TM218" s="327"/>
      <c r="TN218" s="327"/>
      <c r="TO218" s="327"/>
      <c r="TP218" s="327"/>
      <c r="TQ218" s="327"/>
      <c r="TR218" s="327"/>
      <c r="TS218" s="327"/>
      <c r="TT218" s="327"/>
      <c r="TU218" s="327"/>
      <c r="TV218" s="327"/>
      <c r="TW218" s="327"/>
      <c r="TX218" s="327"/>
      <c r="TY218" s="327"/>
      <c r="TZ218" s="327"/>
      <c r="UA218" s="327"/>
      <c r="UB218" s="327"/>
      <c r="UC218" s="327"/>
      <c r="UD218" s="327"/>
      <c r="UE218" s="327"/>
      <c r="UF218" s="327"/>
      <c r="UG218" s="327"/>
      <c r="UH218" s="327"/>
      <c r="UI218" s="327"/>
      <c r="UJ218" s="327"/>
      <c r="UK218" s="327"/>
      <c r="UL218" s="327"/>
      <c r="UM218" s="327"/>
      <c r="UN218" s="327"/>
      <c r="UO218" s="327"/>
      <c r="UP218" s="327"/>
      <c r="UQ218" s="327"/>
      <c r="UR218" s="327"/>
      <c r="US218" s="327"/>
      <c r="UT218" s="327"/>
      <c r="UU218" s="327"/>
      <c r="UV218" s="327"/>
      <c r="UW218" s="327"/>
      <c r="UX218" s="327"/>
      <c r="UY218" s="327"/>
      <c r="UZ218" s="327"/>
      <c r="VA218" s="327"/>
      <c r="VB218" s="327"/>
      <c r="VC218" s="327"/>
      <c r="VD218" s="327"/>
      <c r="VE218" s="327"/>
      <c r="VF218" s="327"/>
      <c r="VG218" s="327"/>
      <c r="VH218" s="327"/>
      <c r="VI218" s="327"/>
      <c r="VJ218" s="327"/>
      <c r="VK218" s="327"/>
      <c r="VL218" s="327"/>
      <c r="VM218" s="327"/>
      <c r="VN218" s="327"/>
      <c r="VO218" s="327"/>
      <c r="VP218" s="327"/>
      <c r="VQ218" s="327"/>
      <c r="VR218" s="327"/>
      <c r="VS218" s="327"/>
      <c r="VT218" s="327"/>
      <c r="VU218" s="327"/>
      <c r="VV218" s="327"/>
      <c r="VW218" s="327"/>
      <c r="VX218" s="327"/>
      <c r="VY218" s="327"/>
      <c r="VZ218" s="327"/>
      <c r="WA218" s="327"/>
      <c r="WB218" s="327"/>
      <c r="WC218" s="327"/>
      <c r="WD218" s="327"/>
      <c r="WE218" s="327"/>
      <c r="WF218" s="327"/>
      <c r="WG218" s="327"/>
      <c r="WH218" s="327"/>
      <c r="WI218" s="327"/>
      <c r="WJ218" s="327"/>
      <c r="WK218" s="327"/>
      <c r="WL218" s="327"/>
      <c r="WM218" s="327"/>
      <c r="WN218" s="327"/>
      <c r="WO218" s="327"/>
      <c r="WP218" s="327"/>
      <c r="WQ218" s="327"/>
      <c r="WR218" s="327"/>
      <c r="WS218" s="327"/>
      <c r="WT218" s="327"/>
      <c r="WU218" s="327"/>
      <c r="WV218" s="327"/>
      <c r="WW218" s="327"/>
      <c r="WX218" s="327"/>
      <c r="WY218" s="327"/>
      <c r="WZ218" s="327"/>
      <c r="XA218" s="327"/>
      <c r="XB218" s="327"/>
      <c r="XC218" s="327"/>
      <c r="XD218" s="327"/>
      <c r="XE218" s="327"/>
      <c r="XF218" s="327"/>
      <c r="XG218" s="327"/>
      <c r="XH218" s="327"/>
      <c r="XI218" s="327"/>
      <c r="XJ218" s="327"/>
      <c r="XK218" s="327"/>
      <c r="XL218" s="327"/>
      <c r="XM218" s="327"/>
      <c r="XN218" s="327"/>
      <c r="XO218" s="327"/>
      <c r="XP218" s="327"/>
      <c r="XQ218" s="327"/>
      <c r="XR218" s="327"/>
      <c r="XS218" s="327"/>
      <c r="XT218" s="327"/>
      <c r="XU218" s="327"/>
      <c r="XV218" s="327"/>
      <c r="XW218" s="327"/>
      <c r="XX218" s="327"/>
      <c r="XY218" s="327"/>
      <c r="XZ218" s="327"/>
      <c r="YA218" s="327"/>
      <c r="YB218" s="327"/>
      <c r="YC218" s="327"/>
      <c r="YD218" s="327"/>
      <c r="YE218" s="327"/>
      <c r="YF218" s="327"/>
      <c r="YG218" s="327"/>
      <c r="YH218" s="327"/>
      <c r="YI218" s="327"/>
      <c r="YJ218" s="327"/>
      <c r="YK218" s="327"/>
      <c r="YL218" s="327"/>
      <c r="YM218" s="327"/>
      <c r="YN218" s="327"/>
      <c r="YO218" s="327"/>
      <c r="YP218" s="327"/>
      <c r="YQ218" s="327"/>
      <c r="YR218" s="327"/>
      <c r="YS218" s="327"/>
      <c r="YT218" s="327"/>
      <c r="YU218" s="327"/>
      <c r="YV218" s="327"/>
      <c r="YW218" s="327"/>
      <c r="YX218" s="327"/>
      <c r="YY218" s="327"/>
      <c r="YZ218" s="327"/>
      <c r="ZA218" s="327"/>
      <c r="ZB218" s="327"/>
      <c r="ZC218" s="327"/>
      <c r="ZD218" s="327"/>
      <c r="ZE218" s="327"/>
      <c r="ZF218" s="327"/>
      <c r="ZG218" s="327"/>
      <c r="ZH218" s="327"/>
      <c r="ZI218" s="327"/>
      <c r="ZJ218" s="327"/>
      <c r="ZK218" s="327"/>
      <c r="ZL218" s="327"/>
      <c r="ZM218" s="327"/>
      <c r="ZN218" s="327"/>
      <c r="ZO218" s="327"/>
      <c r="ZP218" s="327"/>
      <c r="ZQ218" s="327"/>
      <c r="ZR218" s="327"/>
      <c r="ZS218" s="327"/>
      <c r="ZT218" s="327"/>
      <c r="ZU218" s="327"/>
      <c r="ZV218" s="327"/>
      <c r="ZW218" s="327"/>
      <c r="ZX218" s="327"/>
      <c r="ZY218" s="327"/>
      <c r="ZZ218" s="327"/>
      <c r="AAA218" s="327"/>
      <c r="AAB218" s="327"/>
      <c r="AAC218" s="327"/>
      <c r="AAD218" s="327"/>
      <c r="AAE218" s="327"/>
      <c r="AAF218" s="327"/>
      <c r="AAG218" s="327"/>
      <c r="AAH218" s="327"/>
      <c r="AAI218" s="327"/>
      <c r="AAJ218" s="327"/>
      <c r="AAK218" s="327"/>
      <c r="AAL218" s="327"/>
      <c r="AAM218" s="327"/>
      <c r="AAN218" s="327"/>
      <c r="AAO218" s="327"/>
      <c r="AAP218" s="327"/>
      <c r="AAQ218" s="327"/>
      <c r="AAR218" s="327"/>
      <c r="AAS218" s="327"/>
      <c r="AAT218" s="327"/>
      <c r="AAU218" s="327"/>
      <c r="AAV218" s="327"/>
      <c r="AAW218" s="327"/>
      <c r="AAX218" s="327"/>
      <c r="AAY218" s="327"/>
      <c r="AAZ218" s="327"/>
      <c r="ABA218" s="327"/>
      <c r="ABB218" s="327"/>
      <c r="ABC218" s="327"/>
      <c r="ABD218" s="327"/>
      <c r="ABE218" s="327"/>
      <c r="ABF218" s="327"/>
      <c r="ABG218" s="327"/>
      <c r="ABH218" s="327"/>
      <c r="ABI218" s="327"/>
      <c r="ABJ218" s="327"/>
      <c r="ABK218" s="327"/>
      <c r="ABL218" s="327"/>
      <c r="ABM218" s="327"/>
      <c r="ABN218" s="327"/>
      <c r="ABO218" s="327"/>
      <c r="ABP218" s="327"/>
      <c r="ABQ218" s="327"/>
      <c r="ABR218" s="327"/>
      <c r="ABS218" s="327"/>
      <c r="ABT218" s="327"/>
      <c r="ABU218" s="327"/>
      <c r="ABV218" s="327"/>
      <c r="ABW218" s="327"/>
      <c r="ABX218" s="327"/>
      <c r="ABY218" s="327"/>
      <c r="ABZ218" s="327"/>
      <c r="ACA218" s="327"/>
      <c r="ACB218" s="327"/>
      <c r="ACC218" s="327"/>
      <c r="ACD218" s="327"/>
      <c r="ACE218" s="327"/>
      <c r="ACF218" s="327"/>
      <c r="ACG218" s="327"/>
      <c r="ACH218" s="327"/>
      <c r="ACI218" s="327"/>
      <c r="ACJ218" s="327"/>
      <c r="ACK218" s="327"/>
      <c r="ACL218" s="327"/>
      <c r="ACM218" s="327"/>
      <c r="ACN218" s="327"/>
      <c r="ACO218" s="327"/>
      <c r="ACP218" s="327"/>
      <c r="ACQ218" s="327"/>
      <c r="ACR218" s="327"/>
      <c r="ACS218" s="327"/>
      <c r="ACT218" s="327"/>
      <c r="ACU218" s="327"/>
      <c r="ACV218" s="327"/>
      <c r="ACW218" s="327"/>
      <c r="ACX218" s="327"/>
      <c r="ACY218" s="327"/>
      <c r="ACZ218" s="327"/>
      <c r="ADA218" s="327"/>
      <c r="ADB218" s="327"/>
      <c r="ADC218" s="327"/>
      <c r="ADD218" s="327"/>
      <c r="ADE218" s="327"/>
      <c r="ADF218" s="327"/>
      <c r="ADG218" s="327"/>
      <c r="ADH218" s="327"/>
      <c r="ADI218" s="327"/>
      <c r="ADJ218" s="327"/>
      <c r="ADK218" s="327"/>
      <c r="ADL218" s="327"/>
      <c r="ADM218" s="327"/>
      <c r="ADN218" s="327"/>
      <c r="ADO218" s="327"/>
      <c r="ADP218" s="327"/>
      <c r="ADQ218" s="327"/>
      <c r="ADR218" s="327"/>
      <c r="ADS218" s="327"/>
      <c r="ADT218" s="327"/>
      <c r="ADU218" s="327"/>
      <c r="ADV218" s="327"/>
      <c r="ADW218" s="327"/>
      <c r="ADX218" s="327"/>
      <c r="ADY218" s="327"/>
      <c r="ADZ218" s="327"/>
      <c r="AEA218" s="327"/>
      <c r="AEB218" s="327"/>
      <c r="AEC218" s="327"/>
      <c r="AED218" s="327"/>
      <c r="AEE218" s="327"/>
      <c r="AEF218" s="327"/>
      <c r="AEG218" s="327"/>
      <c r="AEH218" s="327"/>
      <c r="AEI218" s="327"/>
      <c r="AEJ218" s="327"/>
      <c r="AEK218" s="327"/>
      <c r="AEL218" s="327"/>
      <c r="AEM218" s="327"/>
      <c r="AEN218" s="327"/>
      <c r="AEO218" s="327"/>
      <c r="AEP218" s="327"/>
      <c r="AEQ218" s="327"/>
      <c r="AER218" s="327"/>
      <c r="AES218" s="327"/>
      <c r="AET218" s="327"/>
      <c r="AEU218" s="327"/>
      <c r="AEV218" s="327"/>
      <c r="AEW218" s="327"/>
      <c r="AEX218" s="327"/>
      <c r="AEY218" s="327"/>
      <c r="AEZ218" s="327"/>
      <c r="AFA218" s="327"/>
      <c r="AFB218" s="327"/>
      <c r="AFC218" s="327"/>
      <c r="AFD218" s="327"/>
      <c r="AFE218" s="327"/>
      <c r="AFF218" s="327"/>
      <c r="AFG218" s="327"/>
      <c r="AFH218" s="327"/>
      <c r="AFI218" s="327"/>
      <c r="AFJ218" s="327"/>
      <c r="AFK218" s="327"/>
      <c r="AFL218" s="327"/>
      <c r="AFM218" s="327"/>
    </row>
    <row r="219" spans="2:845" s="328" customFormat="1" x14ac:dyDescent="0.2">
      <c r="B219" s="267" t="s">
        <v>13392</v>
      </c>
      <c r="C219" s="264">
        <v>7514</v>
      </c>
      <c r="D219" s="266" t="s">
        <v>13393</v>
      </c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  <c r="S219" s="327"/>
      <c r="T219" s="327"/>
      <c r="U219" s="327"/>
      <c r="V219" s="327"/>
      <c r="W219" s="327"/>
      <c r="X219" s="327"/>
      <c r="Y219" s="327"/>
      <c r="Z219" s="327"/>
      <c r="AA219" s="327"/>
      <c r="AB219" s="327"/>
      <c r="AC219" s="327"/>
      <c r="AD219" s="327"/>
      <c r="AE219" s="327"/>
      <c r="AF219" s="327"/>
      <c r="AG219" s="327"/>
      <c r="AH219" s="327"/>
      <c r="AI219" s="327"/>
      <c r="AJ219" s="327"/>
      <c r="AK219" s="327"/>
      <c r="AL219" s="327"/>
      <c r="AM219" s="327"/>
      <c r="AN219" s="327"/>
      <c r="AO219" s="327"/>
      <c r="AP219" s="327"/>
      <c r="AQ219" s="327"/>
      <c r="AR219" s="327"/>
      <c r="AS219" s="327"/>
      <c r="AT219" s="327"/>
      <c r="AU219" s="327"/>
      <c r="AV219" s="327"/>
      <c r="AW219" s="327"/>
      <c r="AX219" s="327"/>
      <c r="AY219" s="327"/>
      <c r="AZ219" s="327"/>
      <c r="BA219" s="327"/>
      <c r="BB219" s="327"/>
      <c r="BC219" s="327"/>
      <c r="BD219" s="327"/>
      <c r="BE219" s="327"/>
      <c r="BF219" s="327"/>
      <c r="BG219" s="327"/>
      <c r="BH219" s="327"/>
      <c r="BI219" s="327"/>
      <c r="BJ219" s="327"/>
      <c r="BK219" s="327"/>
      <c r="BL219" s="327"/>
      <c r="BM219" s="327"/>
      <c r="BN219" s="327"/>
      <c r="BO219" s="327"/>
      <c r="BP219" s="327"/>
      <c r="BQ219" s="327"/>
      <c r="BR219" s="327"/>
      <c r="BS219" s="327"/>
      <c r="BT219" s="327"/>
      <c r="BU219" s="327"/>
      <c r="BV219" s="327"/>
      <c r="BW219" s="327"/>
      <c r="BX219" s="327"/>
      <c r="BY219" s="327"/>
      <c r="BZ219" s="327"/>
      <c r="CA219" s="327"/>
      <c r="CB219" s="327"/>
      <c r="CC219" s="327"/>
      <c r="CD219" s="327"/>
      <c r="CE219" s="327"/>
      <c r="CF219" s="327"/>
      <c r="CG219" s="327"/>
      <c r="CH219" s="327"/>
      <c r="CI219" s="327"/>
      <c r="CJ219" s="327"/>
      <c r="CK219" s="327"/>
      <c r="CL219" s="327"/>
      <c r="CM219" s="327"/>
      <c r="CN219" s="327"/>
      <c r="CO219" s="327"/>
      <c r="CP219" s="327"/>
      <c r="CQ219" s="327"/>
      <c r="CR219" s="327"/>
      <c r="CS219" s="327"/>
      <c r="CT219" s="327"/>
      <c r="CU219" s="327"/>
      <c r="CV219" s="327"/>
      <c r="CW219" s="327"/>
      <c r="CX219" s="327"/>
      <c r="CY219" s="327"/>
      <c r="CZ219" s="327"/>
      <c r="DA219" s="327"/>
      <c r="DB219" s="327"/>
      <c r="DC219" s="327"/>
      <c r="DD219" s="327"/>
      <c r="DE219" s="327"/>
      <c r="DF219" s="327"/>
      <c r="DG219" s="327"/>
      <c r="DH219" s="327"/>
      <c r="DI219" s="327"/>
      <c r="DJ219" s="327"/>
      <c r="DK219" s="327"/>
      <c r="DL219" s="327"/>
      <c r="DM219" s="327"/>
      <c r="DN219" s="327"/>
      <c r="DO219" s="327"/>
      <c r="DP219" s="327"/>
      <c r="DQ219" s="327"/>
      <c r="DR219" s="327"/>
      <c r="DS219" s="327"/>
      <c r="DT219" s="327"/>
      <c r="DU219" s="327"/>
      <c r="DV219" s="327"/>
      <c r="DW219" s="327"/>
      <c r="DX219" s="327"/>
      <c r="DY219" s="327"/>
      <c r="DZ219" s="327"/>
      <c r="EA219" s="327"/>
      <c r="EB219" s="327"/>
      <c r="EC219" s="327"/>
      <c r="ED219" s="327"/>
      <c r="EE219" s="327"/>
      <c r="EF219" s="327"/>
      <c r="EG219" s="327"/>
      <c r="EH219" s="327"/>
      <c r="EI219" s="327"/>
      <c r="EJ219" s="327"/>
      <c r="EK219" s="327"/>
      <c r="EL219" s="327"/>
      <c r="EM219" s="327"/>
      <c r="EN219" s="327"/>
      <c r="EO219" s="327"/>
      <c r="EP219" s="327"/>
      <c r="EQ219" s="327"/>
      <c r="ER219" s="327"/>
      <c r="ES219" s="327"/>
      <c r="ET219" s="327"/>
      <c r="EU219" s="327"/>
      <c r="EV219" s="327"/>
      <c r="EW219" s="327"/>
      <c r="EX219" s="327"/>
      <c r="EY219" s="327"/>
      <c r="EZ219" s="327"/>
      <c r="FA219" s="327"/>
      <c r="FB219" s="327"/>
      <c r="FC219" s="327"/>
      <c r="FD219" s="327"/>
      <c r="FE219" s="327"/>
      <c r="FF219" s="327"/>
      <c r="FG219" s="327"/>
      <c r="FH219" s="327"/>
      <c r="FI219" s="327"/>
      <c r="FJ219" s="327"/>
      <c r="FK219" s="327"/>
      <c r="FL219" s="327"/>
      <c r="FM219" s="327"/>
      <c r="FN219" s="327"/>
      <c r="FO219" s="327"/>
      <c r="FP219" s="327"/>
      <c r="FQ219" s="327"/>
      <c r="FR219" s="327"/>
      <c r="FS219" s="327"/>
      <c r="FT219" s="327"/>
      <c r="FU219" s="327"/>
      <c r="FV219" s="327"/>
      <c r="FW219" s="327"/>
      <c r="FX219" s="327"/>
      <c r="FY219" s="327"/>
      <c r="FZ219" s="327"/>
      <c r="GA219" s="327"/>
      <c r="GB219" s="327"/>
      <c r="GC219" s="327"/>
      <c r="GD219" s="327"/>
      <c r="GE219" s="327"/>
      <c r="GF219" s="327"/>
      <c r="GG219" s="327"/>
      <c r="GH219" s="327"/>
      <c r="GI219" s="327"/>
      <c r="GJ219" s="327"/>
      <c r="GK219" s="327"/>
      <c r="GL219" s="327"/>
      <c r="GM219" s="327"/>
      <c r="GN219" s="327"/>
      <c r="GO219" s="327"/>
      <c r="GP219" s="327"/>
      <c r="GQ219" s="327"/>
      <c r="GR219" s="327"/>
      <c r="GS219" s="327"/>
      <c r="GT219" s="327"/>
      <c r="GU219" s="327"/>
      <c r="GV219" s="327"/>
      <c r="GW219" s="327"/>
      <c r="GX219" s="327"/>
      <c r="GY219" s="327"/>
      <c r="GZ219" s="327"/>
      <c r="HA219" s="327"/>
      <c r="HB219" s="327"/>
      <c r="HC219" s="327"/>
      <c r="HD219" s="327"/>
      <c r="HE219" s="327"/>
      <c r="HF219" s="327"/>
      <c r="HG219" s="327"/>
      <c r="HH219" s="327"/>
      <c r="HI219" s="327"/>
      <c r="HJ219" s="327"/>
      <c r="HK219" s="327"/>
      <c r="HL219" s="327"/>
      <c r="HM219" s="327"/>
      <c r="HN219" s="327"/>
      <c r="HO219" s="327"/>
      <c r="HP219" s="327"/>
      <c r="HQ219" s="327"/>
      <c r="HR219" s="327"/>
      <c r="HS219" s="327"/>
      <c r="HT219" s="327"/>
      <c r="HU219" s="327"/>
      <c r="HV219" s="327"/>
      <c r="HW219" s="327"/>
      <c r="HX219" s="327"/>
      <c r="HY219" s="327"/>
      <c r="HZ219" s="327"/>
      <c r="IA219" s="327"/>
      <c r="IB219" s="327"/>
      <c r="IC219" s="327"/>
      <c r="ID219" s="327"/>
      <c r="IE219" s="327"/>
      <c r="IF219" s="327"/>
      <c r="IG219" s="327"/>
      <c r="IH219" s="327"/>
      <c r="II219" s="327"/>
      <c r="IJ219" s="327"/>
      <c r="IK219" s="327"/>
      <c r="IL219" s="327"/>
      <c r="IM219" s="327"/>
      <c r="IN219" s="327"/>
      <c r="IO219" s="327"/>
      <c r="IP219" s="327"/>
      <c r="IQ219" s="327"/>
      <c r="IR219" s="327"/>
      <c r="IS219" s="327"/>
      <c r="IT219" s="327"/>
      <c r="IU219" s="327"/>
      <c r="IV219" s="327"/>
      <c r="IW219" s="327"/>
      <c r="IX219" s="327"/>
      <c r="IY219" s="327"/>
      <c r="IZ219" s="327"/>
      <c r="JA219" s="327"/>
      <c r="JB219" s="327"/>
      <c r="JC219" s="327"/>
      <c r="JD219" s="327"/>
      <c r="JE219" s="327"/>
      <c r="JF219" s="327"/>
      <c r="JG219" s="327"/>
      <c r="JH219" s="327"/>
      <c r="JI219" s="327"/>
      <c r="JJ219" s="327"/>
      <c r="JK219" s="327"/>
      <c r="JL219" s="327"/>
      <c r="JM219" s="327"/>
      <c r="JN219" s="327"/>
      <c r="JO219" s="327"/>
      <c r="JP219" s="327"/>
      <c r="JQ219" s="327"/>
      <c r="JR219" s="327"/>
      <c r="JS219" s="327"/>
      <c r="JT219" s="327"/>
      <c r="JU219" s="327"/>
      <c r="JV219" s="327"/>
      <c r="JW219" s="327"/>
      <c r="JX219" s="327"/>
      <c r="JY219" s="327"/>
      <c r="JZ219" s="327"/>
      <c r="KA219" s="327"/>
      <c r="KB219" s="327"/>
      <c r="KC219" s="327"/>
      <c r="KD219" s="327"/>
      <c r="KE219" s="327"/>
      <c r="KF219" s="327"/>
      <c r="KG219" s="327"/>
      <c r="KH219" s="327"/>
      <c r="KI219" s="327"/>
      <c r="KJ219" s="327"/>
      <c r="KK219" s="327"/>
      <c r="KL219" s="327"/>
      <c r="KM219" s="327"/>
      <c r="KN219" s="327"/>
      <c r="KO219" s="327"/>
      <c r="KP219" s="327"/>
      <c r="KQ219" s="327"/>
      <c r="KR219" s="327"/>
      <c r="KS219" s="327"/>
      <c r="KT219" s="327"/>
      <c r="KU219" s="327"/>
      <c r="KV219" s="327"/>
      <c r="KW219" s="327"/>
      <c r="KX219" s="327"/>
      <c r="KY219" s="327"/>
      <c r="KZ219" s="327"/>
      <c r="LA219" s="327"/>
      <c r="LB219" s="327"/>
      <c r="LC219" s="327"/>
      <c r="LD219" s="327"/>
      <c r="LE219" s="327"/>
      <c r="LF219" s="327"/>
      <c r="LG219" s="327"/>
      <c r="LH219" s="327"/>
      <c r="LI219" s="327"/>
      <c r="LJ219" s="327"/>
      <c r="LK219" s="327"/>
      <c r="LL219" s="327"/>
      <c r="LM219" s="327"/>
      <c r="LN219" s="327"/>
      <c r="LO219" s="327"/>
      <c r="LP219" s="327"/>
      <c r="LQ219" s="327"/>
      <c r="LR219" s="327"/>
      <c r="LS219" s="327"/>
      <c r="LT219" s="327"/>
      <c r="LU219" s="327"/>
      <c r="LV219" s="327"/>
      <c r="LW219" s="327"/>
      <c r="LX219" s="327"/>
      <c r="LY219" s="327"/>
      <c r="LZ219" s="327"/>
      <c r="MA219" s="327"/>
      <c r="MB219" s="327"/>
      <c r="MC219" s="327"/>
      <c r="MD219" s="327"/>
      <c r="ME219" s="327"/>
      <c r="MF219" s="327"/>
      <c r="MG219" s="327"/>
      <c r="MH219" s="327"/>
      <c r="MI219" s="327"/>
      <c r="MJ219" s="327"/>
      <c r="MK219" s="327"/>
      <c r="ML219" s="327"/>
      <c r="MM219" s="327"/>
      <c r="MN219" s="327"/>
      <c r="MO219" s="327"/>
      <c r="MP219" s="327"/>
      <c r="MQ219" s="327"/>
      <c r="MR219" s="327"/>
      <c r="MS219" s="327"/>
      <c r="MT219" s="327"/>
      <c r="MU219" s="327"/>
      <c r="MV219" s="327"/>
      <c r="MW219" s="327"/>
      <c r="MX219" s="327"/>
      <c r="MY219" s="327"/>
      <c r="MZ219" s="327"/>
      <c r="NA219" s="327"/>
      <c r="NB219" s="327"/>
      <c r="NC219" s="327"/>
      <c r="ND219" s="327"/>
      <c r="NE219" s="327"/>
      <c r="NF219" s="327"/>
      <c r="NG219" s="327"/>
      <c r="NH219" s="327"/>
      <c r="NI219" s="327"/>
      <c r="NJ219" s="327"/>
      <c r="NK219" s="327"/>
      <c r="NL219" s="327"/>
      <c r="NM219" s="327"/>
      <c r="NN219" s="327"/>
      <c r="NO219" s="327"/>
      <c r="NP219" s="327"/>
      <c r="NQ219" s="327"/>
      <c r="NR219" s="327"/>
      <c r="NS219" s="327"/>
      <c r="NT219" s="327"/>
      <c r="NU219" s="327"/>
      <c r="NV219" s="327"/>
      <c r="NW219" s="327"/>
      <c r="NX219" s="327"/>
      <c r="NY219" s="327"/>
      <c r="NZ219" s="327"/>
      <c r="OA219" s="327"/>
      <c r="OB219" s="327"/>
      <c r="OC219" s="327"/>
      <c r="OD219" s="327"/>
      <c r="OE219" s="327"/>
      <c r="OF219" s="327"/>
      <c r="OG219" s="327"/>
      <c r="OH219" s="327"/>
      <c r="OI219" s="327"/>
      <c r="OJ219" s="327"/>
      <c r="OK219" s="327"/>
      <c r="OL219" s="327"/>
      <c r="OM219" s="327"/>
      <c r="ON219" s="327"/>
      <c r="OO219" s="327"/>
      <c r="OP219" s="327"/>
      <c r="OQ219" s="327"/>
      <c r="OR219" s="327"/>
      <c r="OS219" s="327"/>
      <c r="OT219" s="327"/>
      <c r="OU219" s="327"/>
      <c r="OV219" s="327"/>
      <c r="OW219" s="327"/>
      <c r="OX219" s="327"/>
      <c r="OY219" s="327"/>
      <c r="OZ219" s="327"/>
      <c r="PA219" s="327"/>
      <c r="PB219" s="327"/>
      <c r="PC219" s="327"/>
      <c r="PD219" s="327"/>
      <c r="PE219" s="327"/>
      <c r="PF219" s="327"/>
      <c r="PG219" s="327"/>
      <c r="PH219" s="327"/>
      <c r="PI219" s="327"/>
      <c r="PJ219" s="327"/>
      <c r="PK219" s="327"/>
      <c r="PL219" s="327"/>
      <c r="PM219" s="327"/>
      <c r="PN219" s="327"/>
      <c r="PO219" s="327"/>
      <c r="PP219" s="327"/>
      <c r="PQ219" s="327"/>
      <c r="PR219" s="327"/>
      <c r="PS219" s="327"/>
      <c r="PT219" s="327"/>
      <c r="PU219" s="327"/>
      <c r="PV219" s="327"/>
      <c r="PW219" s="327"/>
      <c r="PX219" s="327"/>
      <c r="PY219" s="327"/>
      <c r="PZ219" s="327"/>
      <c r="QA219" s="327"/>
      <c r="QB219" s="327"/>
      <c r="QC219" s="327"/>
      <c r="QD219" s="327"/>
      <c r="QE219" s="327"/>
      <c r="QF219" s="327"/>
      <c r="QG219" s="327"/>
      <c r="QH219" s="327"/>
      <c r="QI219" s="327"/>
      <c r="QJ219" s="327"/>
      <c r="QK219" s="327"/>
      <c r="QL219" s="327"/>
      <c r="QM219" s="327"/>
      <c r="QN219" s="327"/>
      <c r="QO219" s="327"/>
      <c r="QP219" s="327"/>
      <c r="QQ219" s="327"/>
      <c r="QR219" s="327"/>
      <c r="QS219" s="327"/>
      <c r="QT219" s="327"/>
      <c r="QU219" s="327"/>
      <c r="QV219" s="327"/>
      <c r="QW219" s="327"/>
      <c r="QX219" s="327"/>
      <c r="QY219" s="327"/>
      <c r="QZ219" s="327"/>
      <c r="RA219" s="327"/>
      <c r="RB219" s="327"/>
      <c r="RC219" s="327"/>
      <c r="RD219" s="327"/>
      <c r="RE219" s="327"/>
      <c r="RF219" s="327"/>
      <c r="RG219" s="327"/>
      <c r="RH219" s="327"/>
      <c r="RI219" s="327"/>
      <c r="RJ219" s="327"/>
      <c r="RK219" s="327"/>
      <c r="RL219" s="327"/>
      <c r="RM219" s="327"/>
      <c r="RN219" s="327"/>
      <c r="RO219" s="327"/>
      <c r="RP219" s="327"/>
      <c r="RQ219" s="327"/>
      <c r="RR219" s="327"/>
      <c r="RS219" s="327"/>
      <c r="RT219" s="327"/>
      <c r="RU219" s="327"/>
      <c r="RV219" s="327"/>
      <c r="RW219" s="327"/>
      <c r="RX219" s="327"/>
      <c r="RY219" s="327"/>
      <c r="RZ219" s="327"/>
      <c r="SA219" s="327"/>
      <c r="SB219" s="327"/>
      <c r="SC219" s="327"/>
      <c r="SD219" s="327"/>
      <c r="SE219" s="327"/>
      <c r="SF219" s="327"/>
      <c r="SG219" s="327"/>
      <c r="SH219" s="327"/>
      <c r="SI219" s="327"/>
      <c r="SJ219" s="327"/>
      <c r="SK219" s="327"/>
      <c r="SL219" s="327"/>
      <c r="SM219" s="327"/>
      <c r="SN219" s="327"/>
      <c r="SO219" s="327"/>
      <c r="SP219" s="327"/>
      <c r="SQ219" s="327"/>
      <c r="SR219" s="327"/>
      <c r="SS219" s="327"/>
      <c r="ST219" s="327"/>
      <c r="SU219" s="327"/>
      <c r="SV219" s="327"/>
      <c r="SW219" s="327"/>
      <c r="SX219" s="327"/>
      <c r="SY219" s="327"/>
      <c r="SZ219" s="327"/>
      <c r="TA219" s="327"/>
      <c r="TB219" s="327"/>
      <c r="TC219" s="327"/>
      <c r="TD219" s="327"/>
      <c r="TE219" s="327"/>
      <c r="TF219" s="327"/>
      <c r="TG219" s="327"/>
      <c r="TH219" s="327"/>
      <c r="TI219" s="327"/>
      <c r="TJ219" s="327"/>
      <c r="TK219" s="327"/>
      <c r="TL219" s="327"/>
      <c r="TM219" s="327"/>
      <c r="TN219" s="327"/>
      <c r="TO219" s="327"/>
      <c r="TP219" s="327"/>
      <c r="TQ219" s="327"/>
      <c r="TR219" s="327"/>
      <c r="TS219" s="327"/>
      <c r="TT219" s="327"/>
      <c r="TU219" s="327"/>
      <c r="TV219" s="327"/>
      <c r="TW219" s="327"/>
      <c r="TX219" s="327"/>
      <c r="TY219" s="327"/>
      <c r="TZ219" s="327"/>
      <c r="UA219" s="327"/>
      <c r="UB219" s="327"/>
      <c r="UC219" s="327"/>
      <c r="UD219" s="327"/>
      <c r="UE219" s="327"/>
      <c r="UF219" s="327"/>
      <c r="UG219" s="327"/>
      <c r="UH219" s="327"/>
      <c r="UI219" s="327"/>
      <c r="UJ219" s="327"/>
      <c r="UK219" s="327"/>
      <c r="UL219" s="327"/>
      <c r="UM219" s="327"/>
      <c r="UN219" s="327"/>
      <c r="UO219" s="327"/>
      <c r="UP219" s="327"/>
      <c r="UQ219" s="327"/>
      <c r="UR219" s="327"/>
      <c r="US219" s="327"/>
      <c r="UT219" s="327"/>
      <c r="UU219" s="327"/>
      <c r="UV219" s="327"/>
      <c r="UW219" s="327"/>
      <c r="UX219" s="327"/>
      <c r="UY219" s="327"/>
      <c r="UZ219" s="327"/>
      <c r="VA219" s="327"/>
      <c r="VB219" s="327"/>
      <c r="VC219" s="327"/>
      <c r="VD219" s="327"/>
      <c r="VE219" s="327"/>
      <c r="VF219" s="327"/>
      <c r="VG219" s="327"/>
      <c r="VH219" s="327"/>
      <c r="VI219" s="327"/>
      <c r="VJ219" s="327"/>
      <c r="VK219" s="327"/>
      <c r="VL219" s="327"/>
      <c r="VM219" s="327"/>
      <c r="VN219" s="327"/>
      <c r="VO219" s="327"/>
      <c r="VP219" s="327"/>
      <c r="VQ219" s="327"/>
      <c r="VR219" s="327"/>
      <c r="VS219" s="327"/>
      <c r="VT219" s="327"/>
      <c r="VU219" s="327"/>
      <c r="VV219" s="327"/>
      <c r="VW219" s="327"/>
      <c r="VX219" s="327"/>
      <c r="VY219" s="327"/>
      <c r="VZ219" s="327"/>
      <c r="WA219" s="327"/>
      <c r="WB219" s="327"/>
      <c r="WC219" s="327"/>
      <c r="WD219" s="327"/>
      <c r="WE219" s="327"/>
      <c r="WF219" s="327"/>
      <c r="WG219" s="327"/>
      <c r="WH219" s="327"/>
      <c r="WI219" s="327"/>
      <c r="WJ219" s="327"/>
      <c r="WK219" s="327"/>
      <c r="WL219" s="327"/>
      <c r="WM219" s="327"/>
      <c r="WN219" s="327"/>
      <c r="WO219" s="327"/>
      <c r="WP219" s="327"/>
      <c r="WQ219" s="327"/>
      <c r="WR219" s="327"/>
      <c r="WS219" s="327"/>
      <c r="WT219" s="327"/>
      <c r="WU219" s="327"/>
      <c r="WV219" s="327"/>
      <c r="WW219" s="327"/>
      <c r="WX219" s="327"/>
      <c r="WY219" s="327"/>
      <c r="WZ219" s="327"/>
      <c r="XA219" s="327"/>
      <c r="XB219" s="327"/>
      <c r="XC219" s="327"/>
      <c r="XD219" s="327"/>
      <c r="XE219" s="327"/>
      <c r="XF219" s="327"/>
      <c r="XG219" s="327"/>
      <c r="XH219" s="327"/>
      <c r="XI219" s="327"/>
      <c r="XJ219" s="327"/>
      <c r="XK219" s="327"/>
      <c r="XL219" s="327"/>
      <c r="XM219" s="327"/>
      <c r="XN219" s="327"/>
      <c r="XO219" s="327"/>
      <c r="XP219" s="327"/>
      <c r="XQ219" s="327"/>
      <c r="XR219" s="327"/>
      <c r="XS219" s="327"/>
      <c r="XT219" s="327"/>
      <c r="XU219" s="327"/>
      <c r="XV219" s="327"/>
      <c r="XW219" s="327"/>
      <c r="XX219" s="327"/>
      <c r="XY219" s="327"/>
      <c r="XZ219" s="327"/>
      <c r="YA219" s="327"/>
      <c r="YB219" s="327"/>
      <c r="YC219" s="327"/>
      <c r="YD219" s="327"/>
      <c r="YE219" s="327"/>
      <c r="YF219" s="327"/>
      <c r="YG219" s="327"/>
      <c r="YH219" s="327"/>
      <c r="YI219" s="327"/>
      <c r="YJ219" s="327"/>
      <c r="YK219" s="327"/>
      <c r="YL219" s="327"/>
      <c r="YM219" s="327"/>
      <c r="YN219" s="327"/>
      <c r="YO219" s="327"/>
      <c r="YP219" s="327"/>
      <c r="YQ219" s="327"/>
      <c r="YR219" s="327"/>
      <c r="YS219" s="327"/>
      <c r="YT219" s="327"/>
      <c r="YU219" s="327"/>
      <c r="YV219" s="327"/>
      <c r="YW219" s="327"/>
      <c r="YX219" s="327"/>
      <c r="YY219" s="327"/>
      <c r="YZ219" s="327"/>
      <c r="ZA219" s="327"/>
      <c r="ZB219" s="327"/>
      <c r="ZC219" s="327"/>
      <c r="ZD219" s="327"/>
      <c r="ZE219" s="327"/>
      <c r="ZF219" s="327"/>
      <c r="ZG219" s="327"/>
      <c r="ZH219" s="327"/>
      <c r="ZI219" s="327"/>
      <c r="ZJ219" s="327"/>
      <c r="ZK219" s="327"/>
      <c r="ZL219" s="327"/>
      <c r="ZM219" s="327"/>
      <c r="ZN219" s="327"/>
      <c r="ZO219" s="327"/>
      <c r="ZP219" s="327"/>
      <c r="ZQ219" s="327"/>
      <c r="ZR219" s="327"/>
      <c r="ZS219" s="327"/>
      <c r="ZT219" s="327"/>
      <c r="ZU219" s="327"/>
      <c r="ZV219" s="327"/>
      <c r="ZW219" s="327"/>
      <c r="ZX219" s="327"/>
      <c r="ZY219" s="327"/>
      <c r="ZZ219" s="327"/>
      <c r="AAA219" s="327"/>
      <c r="AAB219" s="327"/>
      <c r="AAC219" s="327"/>
      <c r="AAD219" s="327"/>
      <c r="AAE219" s="327"/>
      <c r="AAF219" s="327"/>
      <c r="AAG219" s="327"/>
      <c r="AAH219" s="327"/>
      <c r="AAI219" s="327"/>
      <c r="AAJ219" s="327"/>
      <c r="AAK219" s="327"/>
      <c r="AAL219" s="327"/>
      <c r="AAM219" s="327"/>
      <c r="AAN219" s="327"/>
      <c r="AAO219" s="327"/>
      <c r="AAP219" s="327"/>
      <c r="AAQ219" s="327"/>
      <c r="AAR219" s="327"/>
      <c r="AAS219" s="327"/>
      <c r="AAT219" s="327"/>
      <c r="AAU219" s="327"/>
      <c r="AAV219" s="327"/>
      <c r="AAW219" s="327"/>
      <c r="AAX219" s="327"/>
      <c r="AAY219" s="327"/>
      <c r="AAZ219" s="327"/>
      <c r="ABA219" s="327"/>
      <c r="ABB219" s="327"/>
      <c r="ABC219" s="327"/>
      <c r="ABD219" s="327"/>
      <c r="ABE219" s="327"/>
      <c r="ABF219" s="327"/>
      <c r="ABG219" s="327"/>
      <c r="ABH219" s="327"/>
      <c r="ABI219" s="327"/>
      <c r="ABJ219" s="327"/>
      <c r="ABK219" s="327"/>
      <c r="ABL219" s="327"/>
      <c r="ABM219" s="327"/>
      <c r="ABN219" s="327"/>
      <c r="ABO219" s="327"/>
      <c r="ABP219" s="327"/>
      <c r="ABQ219" s="327"/>
      <c r="ABR219" s="327"/>
      <c r="ABS219" s="327"/>
      <c r="ABT219" s="327"/>
      <c r="ABU219" s="327"/>
      <c r="ABV219" s="327"/>
      <c r="ABW219" s="327"/>
      <c r="ABX219" s="327"/>
      <c r="ABY219" s="327"/>
      <c r="ABZ219" s="327"/>
      <c r="ACA219" s="327"/>
      <c r="ACB219" s="327"/>
      <c r="ACC219" s="327"/>
      <c r="ACD219" s="327"/>
      <c r="ACE219" s="327"/>
      <c r="ACF219" s="327"/>
      <c r="ACG219" s="327"/>
      <c r="ACH219" s="327"/>
      <c r="ACI219" s="327"/>
      <c r="ACJ219" s="327"/>
      <c r="ACK219" s="327"/>
      <c r="ACL219" s="327"/>
      <c r="ACM219" s="327"/>
      <c r="ACN219" s="327"/>
      <c r="ACO219" s="327"/>
      <c r="ACP219" s="327"/>
      <c r="ACQ219" s="327"/>
      <c r="ACR219" s="327"/>
      <c r="ACS219" s="327"/>
      <c r="ACT219" s="327"/>
      <c r="ACU219" s="327"/>
      <c r="ACV219" s="327"/>
      <c r="ACW219" s="327"/>
      <c r="ACX219" s="327"/>
      <c r="ACY219" s="327"/>
      <c r="ACZ219" s="327"/>
      <c r="ADA219" s="327"/>
      <c r="ADB219" s="327"/>
      <c r="ADC219" s="327"/>
      <c r="ADD219" s="327"/>
      <c r="ADE219" s="327"/>
      <c r="ADF219" s="327"/>
      <c r="ADG219" s="327"/>
      <c r="ADH219" s="327"/>
      <c r="ADI219" s="327"/>
      <c r="ADJ219" s="327"/>
      <c r="ADK219" s="327"/>
      <c r="ADL219" s="327"/>
      <c r="ADM219" s="327"/>
      <c r="ADN219" s="327"/>
      <c r="ADO219" s="327"/>
      <c r="ADP219" s="327"/>
      <c r="ADQ219" s="327"/>
      <c r="ADR219" s="327"/>
      <c r="ADS219" s="327"/>
      <c r="ADT219" s="327"/>
      <c r="ADU219" s="327"/>
      <c r="ADV219" s="327"/>
      <c r="ADW219" s="327"/>
      <c r="ADX219" s="327"/>
      <c r="ADY219" s="327"/>
      <c r="ADZ219" s="327"/>
      <c r="AEA219" s="327"/>
      <c r="AEB219" s="327"/>
      <c r="AEC219" s="327"/>
      <c r="AED219" s="327"/>
      <c r="AEE219" s="327"/>
      <c r="AEF219" s="327"/>
      <c r="AEG219" s="327"/>
      <c r="AEH219" s="327"/>
      <c r="AEI219" s="327"/>
      <c r="AEJ219" s="327"/>
      <c r="AEK219" s="327"/>
      <c r="AEL219" s="327"/>
      <c r="AEM219" s="327"/>
      <c r="AEN219" s="327"/>
      <c r="AEO219" s="327"/>
      <c r="AEP219" s="327"/>
      <c r="AEQ219" s="327"/>
      <c r="AER219" s="327"/>
      <c r="AES219" s="327"/>
      <c r="AET219" s="327"/>
      <c r="AEU219" s="327"/>
      <c r="AEV219" s="327"/>
      <c r="AEW219" s="327"/>
      <c r="AEX219" s="327"/>
      <c r="AEY219" s="327"/>
      <c r="AEZ219" s="327"/>
      <c r="AFA219" s="327"/>
      <c r="AFB219" s="327"/>
      <c r="AFC219" s="327"/>
      <c r="AFD219" s="327"/>
      <c r="AFE219" s="327"/>
      <c r="AFF219" s="327"/>
      <c r="AFG219" s="327"/>
      <c r="AFH219" s="327"/>
      <c r="AFI219" s="327"/>
      <c r="AFJ219" s="327"/>
      <c r="AFK219" s="327"/>
      <c r="AFL219" s="327"/>
      <c r="AFM219" s="327"/>
    </row>
    <row r="220" spans="2:845" s="328" customFormat="1" x14ac:dyDescent="0.2">
      <c r="B220" s="267" t="s">
        <v>13394</v>
      </c>
      <c r="C220" s="264">
        <v>7514</v>
      </c>
      <c r="D220" s="266" t="s">
        <v>13395</v>
      </c>
      <c r="E220" s="327"/>
      <c r="F220" s="327"/>
      <c r="G220" s="327"/>
      <c r="H220" s="327"/>
      <c r="I220" s="327"/>
      <c r="J220" s="327"/>
      <c r="K220" s="327"/>
      <c r="L220" s="327"/>
      <c r="M220" s="327"/>
      <c r="N220" s="327"/>
      <c r="O220" s="327"/>
      <c r="P220" s="327"/>
      <c r="Q220" s="327"/>
      <c r="R220" s="327"/>
      <c r="S220" s="327"/>
      <c r="T220" s="327"/>
      <c r="U220" s="327"/>
      <c r="V220" s="327"/>
      <c r="W220" s="327"/>
      <c r="X220" s="327"/>
      <c r="Y220" s="327"/>
      <c r="Z220" s="327"/>
      <c r="AA220" s="327"/>
      <c r="AB220" s="327"/>
      <c r="AC220" s="327"/>
      <c r="AD220" s="327"/>
      <c r="AE220" s="327"/>
      <c r="AF220" s="327"/>
      <c r="AG220" s="327"/>
      <c r="AH220" s="327"/>
      <c r="AI220" s="327"/>
      <c r="AJ220" s="327"/>
      <c r="AK220" s="327"/>
      <c r="AL220" s="327"/>
      <c r="AM220" s="327"/>
      <c r="AN220" s="327"/>
      <c r="AO220" s="327"/>
      <c r="AP220" s="327"/>
      <c r="AQ220" s="327"/>
      <c r="AR220" s="327"/>
      <c r="AS220" s="327"/>
      <c r="AT220" s="327"/>
      <c r="AU220" s="327"/>
      <c r="AV220" s="327"/>
      <c r="AW220" s="327"/>
      <c r="AX220" s="327"/>
      <c r="AY220" s="327"/>
      <c r="AZ220" s="327"/>
      <c r="BA220" s="327"/>
      <c r="BB220" s="327"/>
      <c r="BC220" s="327"/>
      <c r="BD220" s="327"/>
      <c r="BE220" s="327"/>
      <c r="BF220" s="327"/>
      <c r="BG220" s="327"/>
      <c r="BH220" s="327"/>
      <c r="BI220" s="327"/>
      <c r="BJ220" s="327"/>
      <c r="BK220" s="327"/>
      <c r="BL220" s="327"/>
      <c r="BM220" s="327"/>
      <c r="BN220" s="327"/>
      <c r="BO220" s="327"/>
      <c r="BP220" s="327"/>
      <c r="BQ220" s="327"/>
      <c r="BR220" s="327"/>
      <c r="BS220" s="327"/>
      <c r="BT220" s="327"/>
      <c r="BU220" s="327"/>
      <c r="BV220" s="327"/>
      <c r="BW220" s="327"/>
      <c r="BX220" s="327"/>
      <c r="BY220" s="327"/>
      <c r="BZ220" s="327"/>
      <c r="CA220" s="327"/>
      <c r="CB220" s="327"/>
      <c r="CC220" s="327"/>
      <c r="CD220" s="327"/>
      <c r="CE220" s="327"/>
      <c r="CF220" s="327"/>
      <c r="CG220" s="327"/>
      <c r="CH220" s="327"/>
      <c r="CI220" s="327"/>
      <c r="CJ220" s="327"/>
      <c r="CK220" s="327"/>
      <c r="CL220" s="327"/>
      <c r="CM220" s="327"/>
      <c r="CN220" s="327"/>
      <c r="CO220" s="327"/>
      <c r="CP220" s="327"/>
      <c r="CQ220" s="327"/>
      <c r="CR220" s="327"/>
      <c r="CS220" s="327"/>
      <c r="CT220" s="327"/>
      <c r="CU220" s="327"/>
      <c r="CV220" s="327"/>
      <c r="CW220" s="327"/>
      <c r="CX220" s="327"/>
      <c r="CY220" s="327"/>
      <c r="CZ220" s="327"/>
      <c r="DA220" s="327"/>
      <c r="DB220" s="327"/>
      <c r="DC220" s="327"/>
      <c r="DD220" s="327"/>
      <c r="DE220" s="327"/>
      <c r="DF220" s="327"/>
      <c r="DG220" s="327"/>
      <c r="DH220" s="327"/>
      <c r="DI220" s="327"/>
      <c r="DJ220" s="327"/>
      <c r="DK220" s="327"/>
      <c r="DL220" s="327"/>
      <c r="DM220" s="327"/>
      <c r="DN220" s="327"/>
      <c r="DO220" s="327"/>
      <c r="DP220" s="327"/>
      <c r="DQ220" s="327"/>
      <c r="DR220" s="327"/>
      <c r="DS220" s="327"/>
      <c r="DT220" s="327"/>
      <c r="DU220" s="327"/>
      <c r="DV220" s="327"/>
      <c r="DW220" s="327"/>
      <c r="DX220" s="327"/>
      <c r="DY220" s="327"/>
      <c r="DZ220" s="327"/>
      <c r="EA220" s="327"/>
      <c r="EB220" s="327"/>
      <c r="EC220" s="327"/>
      <c r="ED220" s="327"/>
      <c r="EE220" s="327"/>
      <c r="EF220" s="327"/>
      <c r="EG220" s="327"/>
      <c r="EH220" s="327"/>
      <c r="EI220" s="327"/>
      <c r="EJ220" s="327"/>
      <c r="EK220" s="327"/>
      <c r="EL220" s="327"/>
      <c r="EM220" s="327"/>
      <c r="EN220" s="327"/>
      <c r="EO220" s="327"/>
      <c r="EP220" s="327"/>
      <c r="EQ220" s="327"/>
      <c r="ER220" s="327"/>
      <c r="ES220" s="327"/>
      <c r="ET220" s="327"/>
      <c r="EU220" s="327"/>
      <c r="EV220" s="327"/>
      <c r="EW220" s="327"/>
      <c r="EX220" s="327"/>
      <c r="EY220" s="327"/>
      <c r="EZ220" s="327"/>
      <c r="FA220" s="327"/>
      <c r="FB220" s="327"/>
      <c r="FC220" s="327"/>
      <c r="FD220" s="327"/>
      <c r="FE220" s="327"/>
      <c r="FF220" s="327"/>
      <c r="FG220" s="327"/>
      <c r="FH220" s="327"/>
      <c r="FI220" s="327"/>
      <c r="FJ220" s="327"/>
      <c r="FK220" s="327"/>
      <c r="FL220" s="327"/>
      <c r="FM220" s="327"/>
      <c r="FN220" s="327"/>
      <c r="FO220" s="327"/>
      <c r="FP220" s="327"/>
      <c r="FQ220" s="327"/>
      <c r="FR220" s="327"/>
      <c r="FS220" s="327"/>
      <c r="FT220" s="327"/>
      <c r="FU220" s="327"/>
      <c r="FV220" s="327"/>
      <c r="FW220" s="327"/>
      <c r="FX220" s="327"/>
      <c r="FY220" s="327"/>
      <c r="FZ220" s="327"/>
      <c r="GA220" s="327"/>
      <c r="GB220" s="327"/>
      <c r="GC220" s="327"/>
      <c r="GD220" s="327"/>
      <c r="GE220" s="327"/>
      <c r="GF220" s="327"/>
      <c r="GG220" s="327"/>
      <c r="GH220" s="327"/>
      <c r="GI220" s="327"/>
      <c r="GJ220" s="327"/>
      <c r="GK220" s="327"/>
      <c r="GL220" s="327"/>
      <c r="GM220" s="327"/>
      <c r="GN220" s="327"/>
      <c r="GO220" s="327"/>
      <c r="GP220" s="327"/>
      <c r="GQ220" s="327"/>
      <c r="GR220" s="327"/>
      <c r="GS220" s="327"/>
      <c r="GT220" s="327"/>
      <c r="GU220" s="327"/>
      <c r="GV220" s="327"/>
      <c r="GW220" s="327"/>
      <c r="GX220" s="327"/>
      <c r="GY220" s="327"/>
      <c r="GZ220" s="327"/>
      <c r="HA220" s="327"/>
      <c r="HB220" s="327"/>
      <c r="HC220" s="327"/>
      <c r="HD220" s="327"/>
      <c r="HE220" s="327"/>
      <c r="HF220" s="327"/>
      <c r="HG220" s="327"/>
      <c r="HH220" s="327"/>
      <c r="HI220" s="327"/>
      <c r="HJ220" s="327"/>
      <c r="HK220" s="327"/>
      <c r="HL220" s="327"/>
      <c r="HM220" s="327"/>
      <c r="HN220" s="327"/>
      <c r="HO220" s="327"/>
      <c r="HP220" s="327"/>
      <c r="HQ220" s="327"/>
      <c r="HR220" s="327"/>
      <c r="HS220" s="327"/>
      <c r="HT220" s="327"/>
      <c r="HU220" s="327"/>
      <c r="HV220" s="327"/>
      <c r="HW220" s="327"/>
      <c r="HX220" s="327"/>
      <c r="HY220" s="327"/>
      <c r="HZ220" s="327"/>
      <c r="IA220" s="327"/>
      <c r="IB220" s="327"/>
      <c r="IC220" s="327"/>
      <c r="ID220" s="327"/>
      <c r="IE220" s="327"/>
      <c r="IF220" s="327"/>
      <c r="IG220" s="327"/>
      <c r="IH220" s="327"/>
      <c r="II220" s="327"/>
      <c r="IJ220" s="327"/>
      <c r="IK220" s="327"/>
      <c r="IL220" s="327"/>
      <c r="IM220" s="327"/>
      <c r="IN220" s="327"/>
      <c r="IO220" s="327"/>
      <c r="IP220" s="327"/>
      <c r="IQ220" s="327"/>
      <c r="IR220" s="327"/>
      <c r="IS220" s="327"/>
      <c r="IT220" s="327"/>
      <c r="IU220" s="327"/>
      <c r="IV220" s="327"/>
      <c r="IW220" s="327"/>
      <c r="IX220" s="327"/>
      <c r="IY220" s="327"/>
      <c r="IZ220" s="327"/>
      <c r="JA220" s="327"/>
      <c r="JB220" s="327"/>
      <c r="JC220" s="327"/>
      <c r="JD220" s="327"/>
      <c r="JE220" s="327"/>
      <c r="JF220" s="327"/>
      <c r="JG220" s="327"/>
      <c r="JH220" s="327"/>
      <c r="JI220" s="327"/>
      <c r="JJ220" s="327"/>
      <c r="JK220" s="327"/>
      <c r="JL220" s="327"/>
      <c r="JM220" s="327"/>
      <c r="JN220" s="327"/>
      <c r="JO220" s="327"/>
      <c r="JP220" s="327"/>
      <c r="JQ220" s="327"/>
      <c r="JR220" s="327"/>
      <c r="JS220" s="327"/>
      <c r="JT220" s="327"/>
      <c r="JU220" s="327"/>
      <c r="JV220" s="327"/>
      <c r="JW220" s="327"/>
      <c r="JX220" s="327"/>
      <c r="JY220" s="327"/>
      <c r="JZ220" s="327"/>
      <c r="KA220" s="327"/>
      <c r="KB220" s="327"/>
      <c r="KC220" s="327"/>
      <c r="KD220" s="327"/>
      <c r="KE220" s="327"/>
      <c r="KF220" s="327"/>
      <c r="KG220" s="327"/>
      <c r="KH220" s="327"/>
      <c r="KI220" s="327"/>
      <c r="KJ220" s="327"/>
      <c r="KK220" s="327"/>
      <c r="KL220" s="327"/>
      <c r="KM220" s="327"/>
      <c r="KN220" s="327"/>
      <c r="KO220" s="327"/>
      <c r="KP220" s="327"/>
      <c r="KQ220" s="327"/>
      <c r="KR220" s="327"/>
      <c r="KS220" s="327"/>
      <c r="KT220" s="327"/>
      <c r="KU220" s="327"/>
      <c r="KV220" s="327"/>
      <c r="KW220" s="327"/>
      <c r="KX220" s="327"/>
      <c r="KY220" s="327"/>
      <c r="KZ220" s="327"/>
      <c r="LA220" s="327"/>
      <c r="LB220" s="327"/>
      <c r="LC220" s="327"/>
      <c r="LD220" s="327"/>
      <c r="LE220" s="327"/>
      <c r="LF220" s="327"/>
      <c r="LG220" s="327"/>
      <c r="LH220" s="327"/>
      <c r="LI220" s="327"/>
      <c r="LJ220" s="327"/>
      <c r="LK220" s="327"/>
      <c r="LL220" s="327"/>
      <c r="LM220" s="327"/>
      <c r="LN220" s="327"/>
      <c r="LO220" s="327"/>
      <c r="LP220" s="327"/>
      <c r="LQ220" s="327"/>
      <c r="LR220" s="327"/>
      <c r="LS220" s="327"/>
      <c r="LT220" s="327"/>
      <c r="LU220" s="327"/>
      <c r="LV220" s="327"/>
      <c r="LW220" s="327"/>
      <c r="LX220" s="327"/>
      <c r="LY220" s="327"/>
      <c r="LZ220" s="327"/>
      <c r="MA220" s="327"/>
      <c r="MB220" s="327"/>
      <c r="MC220" s="327"/>
      <c r="MD220" s="327"/>
      <c r="ME220" s="327"/>
      <c r="MF220" s="327"/>
      <c r="MG220" s="327"/>
      <c r="MH220" s="327"/>
      <c r="MI220" s="327"/>
      <c r="MJ220" s="327"/>
      <c r="MK220" s="327"/>
      <c r="ML220" s="327"/>
      <c r="MM220" s="327"/>
      <c r="MN220" s="327"/>
      <c r="MO220" s="327"/>
      <c r="MP220" s="327"/>
      <c r="MQ220" s="327"/>
      <c r="MR220" s="327"/>
      <c r="MS220" s="327"/>
      <c r="MT220" s="327"/>
      <c r="MU220" s="327"/>
      <c r="MV220" s="327"/>
      <c r="MW220" s="327"/>
      <c r="MX220" s="327"/>
      <c r="MY220" s="327"/>
      <c r="MZ220" s="327"/>
      <c r="NA220" s="327"/>
      <c r="NB220" s="327"/>
      <c r="NC220" s="327"/>
      <c r="ND220" s="327"/>
      <c r="NE220" s="327"/>
      <c r="NF220" s="327"/>
      <c r="NG220" s="327"/>
      <c r="NH220" s="327"/>
      <c r="NI220" s="327"/>
      <c r="NJ220" s="327"/>
      <c r="NK220" s="327"/>
      <c r="NL220" s="327"/>
      <c r="NM220" s="327"/>
      <c r="NN220" s="327"/>
      <c r="NO220" s="327"/>
      <c r="NP220" s="327"/>
      <c r="NQ220" s="327"/>
      <c r="NR220" s="327"/>
      <c r="NS220" s="327"/>
      <c r="NT220" s="327"/>
      <c r="NU220" s="327"/>
      <c r="NV220" s="327"/>
      <c r="NW220" s="327"/>
      <c r="NX220" s="327"/>
      <c r="NY220" s="327"/>
      <c r="NZ220" s="327"/>
      <c r="OA220" s="327"/>
      <c r="OB220" s="327"/>
      <c r="OC220" s="327"/>
      <c r="OD220" s="327"/>
      <c r="OE220" s="327"/>
      <c r="OF220" s="327"/>
      <c r="OG220" s="327"/>
      <c r="OH220" s="327"/>
      <c r="OI220" s="327"/>
      <c r="OJ220" s="327"/>
      <c r="OK220" s="327"/>
      <c r="OL220" s="327"/>
      <c r="OM220" s="327"/>
      <c r="ON220" s="327"/>
      <c r="OO220" s="327"/>
      <c r="OP220" s="327"/>
      <c r="OQ220" s="327"/>
      <c r="OR220" s="327"/>
      <c r="OS220" s="327"/>
      <c r="OT220" s="327"/>
      <c r="OU220" s="327"/>
      <c r="OV220" s="327"/>
      <c r="OW220" s="327"/>
      <c r="OX220" s="327"/>
      <c r="OY220" s="327"/>
      <c r="OZ220" s="327"/>
      <c r="PA220" s="327"/>
      <c r="PB220" s="327"/>
      <c r="PC220" s="327"/>
      <c r="PD220" s="327"/>
      <c r="PE220" s="327"/>
      <c r="PF220" s="327"/>
      <c r="PG220" s="327"/>
      <c r="PH220" s="327"/>
      <c r="PI220" s="327"/>
      <c r="PJ220" s="327"/>
      <c r="PK220" s="327"/>
      <c r="PL220" s="327"/>
      <c r="PM220" s="327"/>
      <c r="PN220" s="327"/>
      <c r="PO220" s="327"/>
      <c r="PP220" s="327"/>
      <c r="PQ220" s="327"/>
      <c r="PR220" s="327"/>
      <c r="PS220" s="327"/>
      <c r="PT220" s="327"/>
      <c r="PU220" s="327"/>
      <c r="PV220" s="327"/>
      <c r="PW220" s="327"/>
      <c r="PX220" s="327"/>
      <c r="PY220" s="327"/>
      <c r="PZ220" s="327"/>
      <c r="QA220" s="327"/>
      <c r="QB220" s="327"/>
      <c r="QC220" s="327"/>
      <c r="QD220" s="327"/>
      <c r="QE220" s="327"/>
      <c r="QF220" s="327"/>
      <c r="QG220" s="327"/>
      <c r="QH220" s="327"/>
      <c r="QI220" s="327"/>
      <c r="QJ220" s="327"/>
      <c r="QK220" s="327"/>
      <c r="QL220" s="327"/>
      <c r="QM220" s="327"/>
      <c r="QN220" s="327"/>
      <c r="QO220" s="327"/>
      <c r="QP220" s="327"/>
      <c r="QQ220" s="327"/>
      <c r="QR220" s="327"/>
      <c r="QS220" s="327"/>
      <c r="QT220" s="327"/>
      <c r="QU220" s="327"/>
      <c r="QV220" s="327"/>
      <c r="QW220" s="327"/>
      <c r="QX220" s="327"/>
      <c r="QY220" s="327"/>
      <c r="QZ220" s="327"/>
      <c r="RA220" s="327"/>
      <c r="RB220" s="327"/>
      <c r="RC220" s="327"/>
      <c r="RD220" s="327"/>
      <c r="RE220" s="327"/>
      <c r="RF220" s="327"/>
      <c r="RG220" s="327"/>
      <c r="RH220" s="327"/>
      <c r="RI220" s="327"/>
      <c r="RJ220" s="327"/>
      <c r="RK220" s="327"/>
      <c r="RL220" s="327"/>
      <c r="RM220" s="327"/>
      <c r="RN220" s="327"/>
      <c r="RO220" s="327"/>
      <c r="RP220" s="327"/>
      <c r="RQ220" s="327"/>
      <c r="RR220" s="327"/>
      <c r="RS220" s="327"/>
      <c r="RT220" s="327"/>
      <c r="RU220" s="327"/>
      <c r="RV220" s="327"/>
      <c r="RW220" s="327"/>
      <c r="RX220" s="327"/>
      <c r="RY220" s="327"/>
      <c r="RZ220" s="327"/>
      <c r="SA220" s="327"/>
      <c r="SB220" s="327"/>
      <c r="SC220" s="327"/>
      <c r="SD220" s="327"/>
      <c r="SE220" s="327"/>
      <c r="SF220" s="327"/>
      <c r="SG220" s="327"/>
      <c r="SH220" s="327"/>
      <c r="SI220" s="327"/>
      <c r="SJ220" s="327"/>
      <c r="SK220" s="327"/>
      <c r="SL220" s="327"/>
      <c r="SM220" s="327"/>
      <c r="SN220" s="327"/>
      <c r="SO220" s="327"/>
      <c r="SP220" s="327"/>
      <c r="SQ220" s="327"/>
      <c r="SR220" s="327"/>
      <c r="SS220" s="327"/>
      <c r="ST220" s="327"/>
      <c r="SU220" s="327"/>
      <c r="SV220" s="327"/>
      <c r="SW220" s="327"/>
      <c r="SX220" s="327"/>
      <c r="SY220" s="327"/>
      <c r="SZ220" s="327"/>
      <c r="TA220" s="327"/>
      <c r="TB220" s="327"/>
      <c r="TC220" s="327"/>
      <c r="TD220" s="327"/>
      <c r="TE220" s="327"/>
      <c r="TF220" s="327"/>
      <c r="TG220" s="327"/>
      <c r="TH220" s="327"/>
      <c r="TI220" s="327"/>
      <c r="TJ220" s="327"/>
      <c r="TK220" s="327"/>
      <c r="TL220" s="327"/>
      <c r="TM220" s="327"/>
      <c r="TN220" s="327"/>
      <c r="TO220" s="327"/>
      <c r="TP220" s="327"/>
      <c r="TQ220" s="327"/>
      <c r="TR220" s="327"/>
      <c r="TS220" s="327"/>
      <c r="TT220" s="327"/>
      <c r="TU220" s="327"/>
      <c r="TV220" s="327"/>
      <c r="TW220" s="327"/>
      <c r="TX220" s="327"/>
      <c r="TY220" s="327"/>
      <c r="TZ220" s="327"/>
      <c r="UA220" s="327"/>
      <c r="UB220" s="327"/>
      <c r="UC220" s="327"/>
      <c r="UD220" s="327"/>
      <c r="UE220" s="327"/>
      <c r="UF220" s="327"/>
      <c r="UG220" s="327"/>
      <c r="UH220" s="327"/>
      <c r="UI220" s="327"/>
      <c r="UJ220" s="327"/>
      <c r="UK220" s="327"/>
      <c r="UL220" s="327"/>
      <c r="UM220" s="327"/>
      <c r="UN220" s="327"/>
      <c r="UO220" s="327"/>
      <c r="UP220" s="327"/>
      <c r="UQ220" s="327"/>
      <c r="UR220" s="327"/>
      <c r="US220" s="327"/>
      <c r="UT220" s="327"/>
      <c r="UU220" s="327"/>
      <c r="UV220" s="327"/>
      <c r="UW220" s="327"/>
      <c r="UX220" s="327"/>
      <c r="UY220" s="327"/>
      <c r="UZ220" s="327"/>
      <c r="VA220" s="327"/>
      <c r="VB220" s="327"/>
      <c r="VC220" s="327"/>
      <c r="VD220" s="327"/>
      <c r="VE220" s="327"/>
      <c r="VF220" s="327"/>
      <c r="VG220" s="327"/>
      <c r="VH220" s="327"/>
      <c r="VI220" s="327"/>
      <c r="VJ220" s="327"/>
      <c r="VK220" s="327"/>
      <c r="VL220" s="327"/>
      <c r="VM220" s="327"/>
      <c r="VN220" s="327"/>
      <c r="VO220" s="327"/>
      <c r="VP220" s="327"/>
      <c r="VQ220" s="327"/>
      <c r="VR220" s="327"/>
      <c r="VS220" s="327"/>
      <c r="VT220" s="327"/>
      <c r="VU220" s="327"/>
      <c r="VV220" s="327"/>
      <c r="VW220" s="327"/>
      <c r="VX220" s="327"/>
      <c r="VY220" s="327"/>
      <c r="VZ220" s="327"/>
      <c r="WA220" s="327"/>
      <c r="WB220" s="327"/>
      <c r="WC220" s="327"/>
      <c r="WD220" s="327"/>
      <c r="WE220" s="327"/>
      <c r="WF220" s="327"/>
      <c r="WG220" s="327"/>
      <c r="WH220" s="327"/>
      <c r="WI220" s="327"/>
      <c r="WJ220" s="327"/>
      <c r="WK220" s="327"/>
      <c r="WL220" s="327"/>
      <c r="WM220" s="327"/>
      <c r="WN220" s="327"/>
      <c r="WO220" s="327"/>
      <c r="WP220" s="327"/>
      <c r="WQ220" s="327"/>
      <c r="WR220" s="327"/>
      <c r="WS220" s="327"/>
      <c r="WT220" s="327"/>
      <c r="WU220" s="327"/>
      <c r="WV220" s="327"/>
      <c r="WW220" s="327"/>
      <c r="WX220" s="327"/>
      <c r="WY220" s="327"/>
      <c r="WZ220" s="327"/>
      <c r="XA220" s="327"/>
      <c r="XB220" s="327"/>
      <c r="XC220" s="327"/>
      <c r="XD220" s="327"/>
      <c r="XE220" s="327"/>
      <c r="XF220" s="327"/>
      <c r="XG220" s="327"/>
      <c r="XH220" s="327"/>
      <c r="XI220" s="327"/>
      <c r="XJ220" s="327"/>
      <c r="XK220" s="327"/>
      <c r="XL220" s="327"/>
      <c r="XM220" s="327"/>
      <c r="XN220" s="327"/>
      <c r="XO220" s="327"/>
      <c r="XP220" s="327"/>
      <c r="XQ220" s="327"/>
      <c r="XR220" s="327"/>
      <c r="XS220" s="327"/>
      <c r="XT220" s="327"/>
      <c r="XU220" s="327"/>
      <c r="XV220" s="327"/>
      <c r="XW220" s="327"/>
      <c r="XX220" s="327"/>
      <c r="XY220" s="327"/>
      <c r="XZ220" s="327"/>
      <c r="YA220" s="327"/>
      <c r="YB220" s="327"/>
      <c r="YC220" s="327"/>
      <c r="YD220" s="327"/>
      <c r="YE220" s="327"/>
      <c r="YF220" s="327"/>
      <c r="YG220" s="327"/>
      <c r="YH220" s="327"/>
      <c r="YI220" s="327"/>
      <c r="YJ220" s="327"/>
      <c r="YK220" s="327"/>
      <c r="YL220" s="327"/>
      <c r="YM220" s="327"/>
      <c r="YN220" s="327"/>
      <c r="YO220" s="327"/>
      <c r="YP220" s="327"/>
      <c r="YQ220" s="327"/>
      <c r="YR220" s="327"/>
      <c r="YS220" s="327"/>
      <c r="YT220" s="327"/>
      <c r="YU220" s="327"/>
      <c r="YV220" s="327"/>
      <c r="YW220" s="327"/>
      <c r="YX220" s="327"/>
      <c r="YY220" s="327"/>
      <c r="YZ220" s="327"/>
      <c r="ZA220" s="327"/>
      <c r="ZB220" s="327"/>
      <c r="ZC220" s="327"/>
      <c r="ZD220" s="327"/>
      <c r="ZE220" s="327"/>
      <c r="ZF220" s="327"/>
      <c r="ZG220" s="327"/>
      <c r="ZH220" s="327"/>
      <c r="ZI220" s="327"/>
      <c r="ZJ220" s="327"/>
      <c r="ZK220" s="327"/>
      <c r="ZL220" s="327"/>
      <c r="ZM220" s="327"/>
      <c r="ZN220" s="327"/>
      <c r="ZO220" s="327"/>
      <c r="ZP220" s="327"/>
      <c r="ZQ220" s="327"/>
      <c r="ZR220" s="327"/>
      <c r="ZS220" s="327"/>
      <c r="ZT220" s="327"/>
      <c r="ZU220" s="327"/>
      <c r="ZV220" s="327"/>
      <c r="ZW220" s="327"/>
      <c r="ZX220" s="327"/>
      <c r="ZY220" s="327"/>
      <c r="ZZ220" s="327"/>
      <c r="AAA220" s="327"/>
      <c r="AAB220" s="327"/>
      <c r="AAC220" s="327"/>
      <c r="AAD220" s="327"/>
      <c r="AAE220" s="327"/>
      <c r="AAF220" s="327"/>
      <c r="AAG220" s="327"/>
      <c r="AAH220" s="327"/>
      <c r="AAI220" s="327"/>
      <c r="AAJ220" s="327"/>
      <c r="AAK220" s="327"/>
      <c r="AAL220" s="327"/>
      <c r="AAM220" s="327"/>
      <c r="AAN220" s="327"/>
      <c r="AAO220" s="327"/>
      <c r="AAP220" s="327"/>
      <c r="AAQ220" s="327"/>
      <c r="AAR220" s="327"/>
      <c r="AAS220" s="327"/>
      <c r="AAT220" s="327"/>
      <c r="AAU220" s="327"/>
      <c r="AAV220" s="327"/>
      <c r="AAW220" s="327"/>
      <c r="AAX220" s="327"/>
      <c r="AAY220" s="327"/>
      <c r="AAZ220" s="327"/>
      <c r="ABA220" s="327"/>
      <c r="ABB220" s="327"/>
      <c r="ABC220" s="327"/>
      <c r="ABD220" s="327"/>
      <c r="ABE220" s="327"/>
      <c r="ABF220" s="327"/>
      <c r="ABG220" s="327"/>
      <c r="ABH220" s="327"/>
      <c r="ABI220" s="327"/>
      <c r="ABJ220" s="327"/>
      <c r="ABK220" s="327"/>
      <c r="ABL220" s="327"/>
      <c r="ABM220" s="327"/>
      <c r="ABN220" s="327"/>
      <c r="ABO220" s="327"/>
      <c r="ABP220" s="327"/>
      <c r="ABQ220" s="327"/>
      <c r="ABR220" s="327"/>
      <c r="ABS220" s="327"/>
      <c r="ABT220" s="327"/>
      <c r="ABU220" s="327"/>
      <c r="ABV220" s="327"/>
      <c r="ABW220" s="327"/>
      <c r="ABX220" s="327"/>
      <c r="ABY220" s="327"/>
      <c r="ABZ220" s="327"/>
      <c r="ACA220" s="327"/>
      <c r="ACB220" s="327"/>
      <c r="ACC220" s="327"/>
      <c r="ACD220" s="327"/>
      <c r="ACE220" s="327"/>
      <c r="ACF220" s="327"/>
      <c r="ACG220" s="327"/>
      <c r="ACH220" s="327"/>
      <c r="ACI220" s="327"/>
      <c r="ACJ220" s="327"/>
      <c r="ACK220" s="327"/>
      <c r="ACL220" s="327"/>
      <c r="ACM220" s="327"/>
      <c r="ACN220" s="327"/>
      <c r="ACO220" s="327"/>
      <c r="ACP220" s="327"/>
      <c r="ACQ220" s="327"/>
      <c r="ACR220" s="327"/>
      <c r="ACS220" s="327"/>
      <c r="ACT220" s="327"/>
      <c r="ACU220" s="327"/>
      <c r="ACV220" s="327"/>
      <c r="ACW220" s="327"/>
      <c r="ACX220" s="327"/>
      <c r="ACY220" s="327"/>
      <c r="ACZ220" s="327"/>
      <c r="ADA220" s="327"/>
      <c r="ADB220" s="327"/>
      <c r="ADC220" s="327"/>
      <c r="ADD220" s="327"/>
      <c r="ADE220" s="327"/>
      <c r="ADF220" s="327"/>
      <c r="ADG220" s="327"/>
      <c r="ADH220" s="327"/>
      <c r="ADI220" s="327"/>
      <c r="ADJ220" s="327"/>
      <c r="ADK220" s="327"/>
      <c r="ADL220" s="327"/>
      <c r="ADM220" s="327"/>
      <c r="ADN220" s="327"/>
      <c r="ADO220" s="327"/>
      <c r="ADP220" s="327"/>
      <c r="ADQ220" s="327"/>
      <c r="ADR220" s="327"/>
      <c r="ADS220" s="327"/>
      <c r="ADT220" s="327"/>
      <c r="ADU220" s="327"/>
      <c r="ADV220" s="327"/>
      <c r="ADW220" s="327"/>
      <c r="ADX220" s="327"/>
      <c r="ADY220" s="327"/>
      <c r="ADZ220" s="327"/>
      <c r="AEA220" s="327"/>
      <c r="AEB220" s="327"/>
      <c r="AEC220" s="327"/>
      <c r="AED220" s="327"/>
      <c r="AEE220" s="327"/>
      <c r="AEF220" s="327"/>
      <c r="AEG220" s="327"/>
      <c r="AEH220" s="327"/>
      <c r="AEI220" s="327"/>
      <c r="AEJ220" s="327"/>
      <c r="AEK220" s="327"/>
      <c r="AEL220" s="327"/>
      <c r="AEM220" s="327"/>
      <c r="AEN220" s="327"/>
      <c r="AEO220" s="327"/>
      <c r="AEP220" s="327"/>
      <c r="AEQ220" s="327"/>
      <c r="AER220" s="327"/>
      <c r="AES220" s="327"/>
      <c r="AET220" s="327"/>
      <c r="AEU220" s="327"/>
      <c r="AEV220" s="327"/>
      <c r="AEW220" s="327"/>
      <c r="AEX220" s="327"/>
      <c r="AEY220" s="327"/>
      <c r="AEZ220" s="327"/>
      <c r="AFA220" s="327"/>
      <c r="AFB220" s="327"/>
      <c r="AFC220" s="327"/>
      <c r="AFD220" s="327"/>
      <c r="AFE220" s="327"/>
      <c r="AFF220" s="327"/>
      <c r="AFG220" s="327"/>
      <c r="AFH220" s="327"/>
      <c r="AFI220" s="327"/>
      <c r="AFJ220" s="327"/>
      <c r="AFK220" s="327"/>
      <c r="AFL220" s="327"/>
      <c r="AFM220" s="327"/>
    </row>
    <row r="221" spans="2:845" s="328" customFormat="1" x14ac:dyDescent="0.2">
      <c r="B221" s="267" t="s">
        <v>13396</v>
      </c>
      <c r="C221" s="264">
        <v>7514</v>
      </c>
      <c r="D221" s="266" t="s">
        <v>13391</v>
      </c>
      <c r="E221" s="327"/>
      <c r="F221" s="327"/>
      <c r="G221" s="327"/>
      <c r="H221" s="327"/>
      <c r="I221" s="327"/>
      <c r="J221" s="327"/>
      <c r="K221" s="327"/>
      <c r="L221" s="327"/>
      <c r="M221" s="327"/>
      <c r="N221" s="327"/>
      <c r="O221" s="327"/>
      <c r="P221" s="327"/>
      <c r="Q221" s="327"/>
      <c r="R221" s="327"/>
      <c r="S221" s="327"/>
      <c r="T221" s="327"/>
      <c r="U221" s="327"/>
      <c r="V221" s="327"/>
      <c r="W221" s="327"/>
      <c r="X221" s="327"/>
      <c r="Y221" s="327"/>
      <c r="Z221" s="327"/>
      <c r="AA221" s="327"/>
      <c r="AB221" s="327"/>
      <c r="AC221" s="327"/>
      <c r="AD221" s="327"/>
      <c r="AE221" s="327"/>
      <c r="AF221" s="327"/>
      <c r="AG221" s="327"/>
      <c r="AH221" s="327"/>
      <c r="AI221" s="327"/>
      <c r="AJ221" s="327"/>
      <c r="AK221" s="327"/>
      <c r="AL221" s="327"/>
      <c r="AM221" s="327"/>
      <c r="AN221" s="327"/>
      <c r="AO221" s="327"/>
      <c r="AP221" s="327"/>
      <c r="AQ221" s="327"/>
      <c r="AR221" s="327"/>
      <c r="AS221" s="327"/>
      <c r="AT221" s="327"/>
      <c r="AU221" s="327"/>
      <c r="AV221" s="327"/>
      <c r="AW221" s="327"/>
      <c r="AX221" s="327"/>
      <c r="AY221" s="327"/>
      <c r="AZ221" s="327"/>
      <c r="BA221" s="327"/>
      <c r="BB221" s="327"/>
      <c r="BC221" s="327"/>
      <c r="BD221" s="327"/>
      <c r="BE221" s="327"/>
      <c r="BF221" s="327"/>
      <c r="BG221" s="327"/>
      <c r="BH221" s="327"/>
      <c r="BI221" s="327"/>
      <c r="BJ221" s="327"/>
      <c r="BK221" s="327"/>
      <c r="BL221" s="327"/>
      <c r="BM221" s="327"/>
      <c r="BN221" s="327"/>
      <c r="BO221" s="327"/>
      <c r="BP221" s="327"/>
      <c r="BQ221" s="327"/>
      <c r="BR221" s="327"/>
      <c r="BS221" s="327"/>
      <c r="BT221" s="327"/>
      <c r="BU221" s="327"/>
      <c r="BV221" s="327"/>
      <c r="BW221" s="327"/>
      <c r="BX221" s="327"/>
      <c r="BY221" s="327"/>
      <c r="BZ221" s="327"/>
      <c r="CA221" s="327"/>
      <c r="CB221" s="327"/>
      <c r="CC221" s="327"/>
      <c r="CD221" s="327"/>
      <c r="CE221" s="327"/>
      <c r="CF221" s="327"/>
      <c r="CG221" s="327"/>
      <c r="CH221" s="327"/>
      <c r="CI221" s="327"/>
      <c r="CJ221" s="327"/>
      <c r="CK221" s="327"/>
      <c r="CL221" s="327"/>
      <c r="CM221" s="327"/>
      <c r="CN221" s="327"/>
      <c r="CO221" s="327"/>
      <c r="CP221" s="327"/>
      <c r="CQ221" s="327"/>
      <c r="CR221" s="327"/>
      <c r="CS221" s="327"/>
      <c r="CT221" s="327"/>
      <c r="CU221" s="327"/>
      <c r="CV221" s="327"/>
      <c r="CW221" s="327"/>
      <c r="CX221" s="327"/>
      <c r="CY221" s="327"/>
      <c r="CZ221" s="327"/>
      <c r="DA221" s="327"/>
      <c r="DB221" s="327"/>
      <c r="DC221" s="327"/>
      <c r="DD221" s="327"/>
      <c r="DE221" s="327"/>
      <c r="DF221" s="327"/>
      <c r="DG221" s="327"/>
      <c r="DH221" s="327"/>
      <c r="DI221" s="327"/>
      <c r="DJ221" s="327"/>
      <c r="DK221" s="327"/>
      <c r="DL221" s="327"/>
      <c r="DM221" s="327"/>
      <c r="DN221" s="327"/>
      <c r="DO221" s="327"/>
      <c r="DP221" s="327"/>
      <c r="DQ221" s="327"/>
      <c r="DR221" s="327"/>
      <c r="DS221" s="327"/>
      <c r="DT221" s="327"/>
      <c r="DU221" s="327"/>
      <c r="DV221" s="327"/>
      <c r="DW221" s="327"/>
      <c r="DX221" s="327"/>
      <c r="DY221" s="327"/>
      <c r="DZ221" s="327"/>
      <c r="EA221" s="327"/>
      <c r="EB221" s="327"/>
      <c r="EC221" s="327"/>
      <c r="ED221" s="327"/>
      <c r="EE221" s="327"/>
      <c r="EF221" s="327"/>
      <c r="EG221" s="327"/>
      <c r="EH221" s="327"/>
      <c r="EI221" s="327"/>
      <c r="EJ221" s="327"/>
      <c r="EK221" s="327"/>
      <c r="EL221" s="327"/>
      <c r="EM221" s="327"/>
      <c r="EN221" s="327"/>
      <c r="EO221" s="327"/>
      <c r="EP221" s="327"/>
      <c r="EQ221" s="327"/>
      <c r="ER221" s="327"/>
      <c r="ES221" s="327"/>
      <c r="ET221" s="327"/>
      <c r="EU221" s="327"/>
      <c r="EV221" s="327"/>
      <c r="EW221" s="327"/>
      <c r="EX221" s="327"/>
      <c r="EY221" s="327"/>
      <c r="EZ221" s="327"/>
      <c r="FA221" s="327"/>
      <c r="FB221" s="327"/>
      <c r="FC221" s="327"/>
      <c r="FD221" s="327"/>
      <c r="FE221" s="327"/>
      <c r="FF221" s="327"/>
      <c r="FG221" s="327"/>
      <c r="FH221" s="327"/>
      <c r="FI221" s="327"/>
      <c r="FJ221" s="327"/>
      <c r="FK221" s="327"/>
      <c r="FL221" s="327"/>
      <c r="FM221" s="327"/>
      <c r="FN221" s="327"/>
      <c r="FO221" s="327"/>
      <c r="FP221" s="327"/>
      <c r="FQ221" s="327"/>
      <c r="FR221" s="327"/>
      <c r="FS221" s="327"/>
      <c r="FT221" s="327"/>
      <c r="FU221" s="327"/>
      <c r="FV221" s="327"/>
      <c r="FW221" s="327"/>
      <c r="FX221" s="327"/>
      <c r="FY221" s="327"/>
      <c r="FZ221" s="327"/>
      <c r="GA221" s="327"/>
      <c r="GB221" s="327"/>
      <c r="GC221" s="327"/>
      <c r="GD221" s="327"/>
      <c r="GE221" s="327"/>
      <c r="GF221" s="327"/>
      <c r="GG221" s="327"/>
      <c r="GH221" s="327"/>
      <c r="GI221" s="327"/>
      <c r="GJ221" s="327"/>
      <c r="GK221" s="327"/>
      <c r="GL221" s="327"/>
      <c r="GM221" s="327"/>
      <c r="GN221" s="327"/>
      <c r="GO221" s="327"/>
      <c r="GP221" s="327"/>
      <c r="GQ221" s="327"/>
      <c r="GR221" s="327"/>
      <c r="GS221" s="327"/>
      <c r="GT221" s="327"/>
      <c r="GU221" s="327"/>
      <c r="GV221" s="327"/>
      <c r="GW221" s="327"/>
      <c r="GX221" s="327"/>
      <c r="GY221" s="327"/>
      <c r="GZ221" s="327"/>
      <c r="HA221" s="327"/>
      <c r="HB221" s="327"/>
      <c r="HC221" s="327"/>
      <c r="HD221" s="327"/>
      <c r="HE221" s="327"/>
      <c r="HF221" s="327"/>
      <c r="HG221" s="327"/>
      <c r="HH221" s="327"/>
      <c r="HI221" s="327"/>
      <c r="HJ221" s="327"/>
      <c r="HK221" s="327"/>
      <c r="HL221" s="327"/>
      <c r="HM221" s="327"/>
      <c r="HN221" s="327"/>
      <c r="HO221" s="327"/>
      <c r="HP221" s="327"/>
      <c r="HQ221" s="327"/>
      <c r="HR221" s="327"/>
      <c r="HS221" s="327"/>
      <c r="HT221" s="327"/>
      <c r="HU221" s="327"/>
      <c r="HV221" s="327"/>
      <c r="HW221" s="327"/>
      <c r="HX221" s="327"/>
      <c r="HY221" s="327"/>
      <c r="HZ221" s="327"/>
      <c r="IA221" s="327"/>
      <c r="IB221" s="327"/>
      <c r="IC221" s="327"/>
      <c r="ID221" s="327"/>
      <c r="IE221" s="327"/>
      <c r="IF221" s="327"/>
      <c r="IG221" s="327"/>
      <c r="IH221" s="327"/>
      <c r="II221" s="327"/>
      <c r="IJ221" s="327"/>
      <c r="IK221" s="327"/>
      <c r="IL221" s="327"/>
      <c r="IM221" s="327"/>
      <c r="IN221" s="327"/>
      <c r="IO221" s="327"/>
      <c r="IP221" s="327"/>
      <c r="IQ221" s="327"/>
      <c r="IR221" s="327"/>
      <c r="IS221" s="327"/>
      <c r="IT221" s="327"/>
      <c r="IU221" s="327"/>
      <c r="IV221" s="327"/>
      <c r="IW221" s="327"/>
      <c r="IX221" s="327"/>
      <c r="IY221" s="327"/>
      <c r="IZ221" s="327"/>
      <c r="JA221" s="327"/>
      <c r="JB221" s="327"/>
      <c r="JC221" s="327"/>
      <c r="JD221" s="327"/>
      <c r="JE221" s="327"/>
      <c r="JF221" s="327"/>
      <c r="JG221" s="327"/>
      <c r="JH221" s="327"/>
      <c r="JI221" s="327"/>
      <c r="JJ221" s="327"/>
      <c r="JK221" s="327"/>
      <c r="JL221" s="327"/>
      <c r="JM221" s="327"/>
      <c r="JN221" s="327"/>
      <c r="JO221" s="327"/>
      <c r="JP221" s="327"/>
      <c r="JQ221" s="327"/>
      <c r="JR221" s="327"/>
      <c r="JS221" s="327"/>
      <c r="JT221" s="327"/>
      <c r="JU221" s="327"/>
      <c r="JV221" s="327"/>
      <c r="JW221" s="327"/>
      <c r="JX221" s="327"/>
      <c r="JY221" s="327"/>
      <c r="JZ221" s="327"/>
      <c r="KA221" s="327"/>
      <c r="KB221" s="327"/>
      <c r="KC221" s="327"/>
      <c r="KD221" s="327"/>
      <c r="KE221" s="327"/>
      <c r="KF221" s="327"/>
      <c r="KG221" s="327"/>
      <c r="KH221" s="327"/>
      <c r="KI221" s="327"/>
      <c r="KJ221" s="327"/>
      <c r="KK221" s="327"/>
      <c r="KL221" s="327"/>
      <c r="KM221" s="327"/>
      <c r="KN221" s="327"/>
      <c r="KO221" s="327"/>
      <c r="KP221" s="327"/>
      <c r="KQ221" s="327"/>
      <c r="KR221" s="327"/>
      <c r="KS221" s="327"/>
      <c r="KT221" s="327"/>
      <c r="KU221" s="327"/>
      <c r="KV221" s="327"/>
      <c r="KW221" s="327"/>
      <c r="KX221" s="327"/>
      <c r="KY221" s="327"/>
      <c r="KZ221" s="327"/>
      <c r="LA221" s="327"/>
      <c r="LB221" s="327"/>
      <c r="LC221" s="327"/>
      <c r="LD221" s="327"/>
      <c r="LE221" s="327"/>
      <c r="LF221" s="327"/>
      <c r="LG221" s="327"/>
      <c r="LH221" s="327"/>
      <c r="LI221" s="327"/>
      <c r="LJ221" s="327"/>
      <c r="LK221" s="327"/>
      <c r="LL221" s="327"/>
      <c r="LM221" s="327"/>
      <c r="LN221" s="327"/>
      <c r="LO221" s="327"/>
      <c r="LP221" s="327"/>
      <c r="LQ221" s="327"/>
      <c r="LR221" s="327"/>
      <c r="LS221" s="327"/>
      <c r="LT221" s="327"/>
      <c r="LU221" s="327"/>
      <c r="LV221" s="327"/>
      <c r="LW221" s="327"/>
      <c r="LX221" s="327"/>
      <c r="LY221" s="327"/>
      <c r="LZ221" s="327"/>
      <c r="MA221" s="327"/>
      <c r="MB221" s="327"/>
      <c r="MC221" s="327"/>
      <c r="MD221" s="327"/>
      <c r="ME221" s="327"/>
      <c r="MF221" s="327"/>
      <c r="MG221" s="327"/>
      <c r="MH221" s="327"/>
      <c r="MI221" s="327"/>
      <c r="MJ221" s="327"/>
      <c r="MK221" s="327"/>
      <c r="ML221" s="327"/>
      <c r="MM221" s="327"/>
      <c r="MN221" s="327"/>
      <c r="MO221" s="327"/>
      <c r="MP221" s="327"/>
      <c r="MQ221" s="327"/>
      <c r="MR221" s="327"/>
      <c r="MS221" s="327"/>
      <c r="MT221" s="327"/>
      <c r="MU221" s="327"/>
      <c r="MV221" s="327"/>
      <c r="MW221" s="327"/>
      <c r="MX221" s="327"/>
      <c r="MY221" s="327"/>
      <c r="MZ221" s="327"/>
      <c r="NA221" s="327"/>
      <c r="NB221" s="327"/>
      <c r="NC221" s="327"/>
      <c r="ND221" s="327"/>
      <c r="NE221" s="327"/>
      <c r="NF221" s="327"/>
      <c r="NG221" s="327"/>
      <c r="NH221" s="327"/>
      <c r="NI221" s="327"/>
      <c r="NJ221" s="327"/>
      <c r="NK221" s="327"/>
      <c r="NL221" s="327"/>
      <c r="NM221" s="327"/>
      <c r="NN221" s="327"/>
      <c r="NO221" s="327"/>
      <c r="NP221" s="327"/>
      <c r="NQ221" s="327"/>
      <c r="NR221" s="327"/>
      <c r="NS221" s="327"/>
      <c r="NT221" s="327"/>
      <c r="NU221" s="327"/>
      <c r="NV221" s="327"/>
      <c r="NW221" s="327"/>
      <c r="NX221" s="327"/>
      <c r="NY221" s="327"/>
      <c r="NZ221" s="327"/>
      <c r="OA221" s="327"/>
      <c r="OB221" s="327"/>
      <c r="OC221" s="327"/>
      <c r="OD221" s="327"/>
      <c r="OE221" s="327"/>
      <c r="OF221" s="327"/>
      <c r="OG221" s="327"/>
      <c r="OH221" s="327"/>
      <c r="OI221" s="327"/>
      <c r="OJ221" s="327"/>
      <c r="OK221" s="327"/>
      <c r="OL221" s="327"/>
      <c r="OM221" s="327"/>
      <c r="ON221" s="327"/>
      <c r="OO221" s="327"/>
      <c r="OP221" s="327"/>
      <c r="OQ221" s="327"/>
      <c r="OR221" s="327"/>
      <c r="OS221" s="327"/>
      <c r="OT221" s="327"/>
      <c r="OU221" s="327"/>
      <c r="OV221" s="327"/>
      <c r="OW221" s="327"/>
      <c r="OX221" s="327"/>
      <c r="OY221" s="327"/>
      <c r="OZ221" s="327"/>
      <c r="PA221" s="327"/>
      <c r="PB221" s="327"/>
      <c r="PC221" s="327"/>
      <c r="PD221" s="327"/>
      <c r="PE221" s="327"/>
      <c r="PF221" s="327"/>
      <c r="PG221" s="327"/>
      <c r="PH221" s="327"/>
      <c r="PI221" s="327"/>
      <c r="PJ221" s="327"/>
      <c r="PK221" s="327"/>
      <c r="PL221" s="327"/>
      <c r="PM221" s="327"/>
      <c r="PN221" s="327"/>
      <c r="PO221" s="327"/>
      <c r="PP221" s="327"/>
      <c r="PQ221" s="327"/>
      <c r="PR221" s="327"/>
      <c r="PS221" s="327"/>
      <c r="PT221" s="327"/>
      <c r="PU221" s="327"/>
      <c r="PV221" s="327"/>
      <c r="PW221" s="327"/>
      <c r="PX221" s="327"/>
      <c r="PY221" s="327"/>
      <c r="PZ221" s="327"/>
      <c r="QA221" s="327"/>
      <c r="QB221" s="327"/>
      <c r="QC221" s="327"/>
      <c r="QD221" s="327"/>
      <c r="QE221" s="327"/>
      <c r="QF221" s="327"/>
      <c r="QG221" s="327"/>
      <c r="QH221" s="327"/>
      <c r="QI221" s="327"/>
      <c r="QJ221" s="327"/>
      <c r="QK221" s="327"/>
      <c r="QL221" s="327"/>
      <c r="QM221" s="327"/>
      <c r="QN221" s="327"/>
      <c r="QO221" s="327"/>
      <c r="QP221" s="327"/>
      <c r="QQ221" s="327"/>
      <c r="QR221" s="327"/>
      <c r="QS221" s="327"/>
      <c r="QT221" s="327"/>
      <c r="QU221" s="327"/>
      <c r="QV221" s="327"/>
      <c r="QW221" s="327"/>
      <c r="QX221" s="327"/>
      <c r="QY221" s="327"/>
      <c r="QZ221" s="327"/>
      <c r="RA221" s="327"/>
      <c r="RB221" s="327"/>
      <c r="RC221" s="327"/>
      <c r="RD221" s="327"/>
      <c r="RE221" s="327"/>
      <c r="RF221" s="327"/>
      <c r="RG221" s="327"/>
      <c r="RH221" s="327"/>
      <c r="RI221" s="327"/>
      <c r="RJ221" s="327"/>
      <c r="RK221" s="327"/>
      <c r="RL221" s="327"/>
      <c r="RM221" s="327"/>
      <c r="RN221" s="327"/>
      <c r="RO221" s="327"/>
      <c r="RP221" s="327"/>
      <c r="RQ221" s="327"/>
      <c r="RR221" s="327"/>
      <c r="RS221" s="327"/>
      <c r="RT221" s="327"/>
      <c r="RU221" s="327"/>
      <c r="RV221" s="327"/>
      <c r="RW221" s="327"/>
      <c r="RX221" s="327"/>
      <c r="RY221" s="327"/>
      <c r="RZ221" s="327"/>
      <c r="SA221" s="327"/>
      <c r="SB221" s="327"/>
      <c r="SC221" s="327"/>
      <c r="SD221" s="327"/>
      <c r="SE221" s="327"/>
      <c r="SF221" s="327"/>
      <c r="SG221" s="327"/>
      <c r="SH221" s="327"/>
      <c r="SI221" s="327"/>
      <c r="SJ221" s="327"/>
      <c r="SK221" s="327"/>
      <c r="SL221" s="327"/>
      <c r="SM221" s="327"/>
      <c r="SN221" s="327"/>
      <c r="SO221" s="327"/>
      <c r="SP221" s="327"/>
      <c r="SQ221" s="327"/>
      <c r="SR221" s="327"/>
      <c r="SS221" s="327"/>
      <c r="ST221" s="327"/>
      <c r="SU221" s="327"/>
      <c r="SV221" s="327"/>
      <c r="SW221" s="327"/>
      <c r="SX221" s="327"/>
      <c r="SY221" s="327"/>
      <c r="SZ221" s="327"/>
      <c r="TA221" s="327"/>
      <c r="TB221" s="327"/>
      <c r="TC221" s="327"/>
      <c r="TD221" s="327"/>
      <c r="TE221" s="327"/>
      <c r="TF221" s="327"/>
      <c r="TG221" s="327"/>
      <c r="TH221" s="327"/>
      <c r="TI221" s="327"/>
      <c r="TJ221" s="327"/>
      <c r="TK221" s="327"/>
      <c r="TL221" s="327"/>
      <c r="TM221" s="327"/>
      <c r="TN221" s="327"/>
      <c r="TO221" s="327"/>
      <c r="TP221" s="327"/>
      <c r="TQ221" s="327"/>
      <c r="TR221" s="327"/>
      <c r="TS221" s="327"/>
      <c r="TT221" s="327"/>
      <c r="TU221" s="327"/>
      <c r="TV221" s="327"/>
      <c r="TW221" s="327"/>
      <c r="TX221" s="327"/>
      <c r="TY221" s="327"/>
      <c r="TZ221" s="327"/>
      <c r="UA221" s="327"/>
      <c r="UB221" s="327"/>
      <c r="UC221" s="327"/>
      <c r="UD221" s="327"/>
      <c r="UE221" s="327"/>
      <c r="UF221" s="327"/>
      <c r="UG221" s="327"/>
      <c r="UH221" s="327"/>
      <c r="UI221" s="327"/>
      <c r="UJ221" s="327"/>
      <c r="UK221" s="327"/>
      <c r="UL221" s="327"/>
      <c r="UM221" s="327"/>
      <c r="UN221" s="327"/>
      <c r="UO221" s="327"/>
      <c r="UP221" s="327"/>
      <c r="UQ221" s="327"/>
      <c r="UR221" s="327"/>
      <c r="US221" s="327"/>
      <c r="UT221" s="327"/>
      <c r="UU221" s="327"/>
      <c r="UV221" s="327"/>
      <c r="UW221" s="327"/>
      <c r="UX221" s="327"/>
      <c r="UY221" s="327"/>
      <c r="UZ221" s="327"/>
      <c r="VA221" s="327"/>
      <c r="VB221" s="327"/>
      <c r="VC221" s="327"/>
      <c r="VD221" s="327"/>
      <c r="VE221" s="327"/>
      <c r="VF221" s="327"/>
      <c r="VG221" s="327"/>
      <c r="VH221" s="327"/>
      <c r="VI221" s="327"/>
      <c r="VJ221" s="327"/>
      <c r="VK221" s="327"/>
      <c r="VL221" s="327"/>
      <c r="VM221" s="327"/>
      <c r="VN221" s="327"/>
      <c r="VO221" s="327"/>
      <c r="VP221" s="327"/>
      <c r="VQ221" s="327"/>
      <c r="VR221" s="327"/>
      <c r="VS221" s="327"/>
      <c r="VT221" s="327"/>
      <c r="VU221" s="327"/>
      <c r="VV221" s="327"/>
      <c r="VW221" s="327"/>
      <c r="VX221" s="327"/>
      <c r="VY221" s="327"/>
      <c r="VZ221" s="327"/>
      <c r="WA221" s="327"/>
      <c r="WB221" s="327"/>
      <c r="WC221" s="327"/>
      <c r="WD221" s="327"/>
      <c r="WE221" s="327"/>
      <c r="WF221" s="327"/>
      <c r="WG221" s="327"/>
      <c r="WH221" s="327"/>
      <c r="WI221" s="327"/>
      <c r="WJ221" s="327"/>
      <c r="WK221" s="327"/>
      <c r="WL221" s="327"/>
      <c r="WM221" s="327"/>
      <c r="WN221" s="327"/>
      <c r="WO221" s="327"/>
      <c r="WP221" s="327"/>
      <c r="WQ221" s="327"/>
      <c r="WR221" s="327"/>
      <c r="WS221" s="327"/>
      <c r="WT221" s="327"/>
      <c r="WU221" s="327"/>
      <c r="WV221" s="327"/>
      <c r="WW221" s="327"/>
      <c r="WX221" s="327"/>
      <c r="WY221" s="327"/>
      <c r="WZ221" s="327"/>
      <c r="XA221" s="327"/>
      <c r="XB221" s="327"/>
      <c r="XC221" s="327"/>
      <c r="XD221" s="327"/>
      <c r="XE221" s="327"/>
      <c r="XF221" s="327"/>
      <c r="XG221" s="327"/>
      <c r="XH221" s="327"/>
      <c r="XI221" s="327"/>
      <c r="XJ221" s="327"/>
      <c r="XK221" s="327"/>
      <c r="XL221" s="327"/>
      <c r="XM221" s="327"/>
      <c r="XN221" s="327"/>
      <c r="XO221" s="327"/>
      <c r="XP221" s="327"/>
      <c r="XQ221" s="327"/>
      <c r="XR221" s="327"/>
      <c r="XS221" s="327"/>
      <c r="XT221" s="327"/>
      <c r="XU221" s="327"/>
      <c r="XV221" s="327"/>
      <c r="XW221" s="327"/>
      <c r="XX221" s="327"/>
      <c r="XY221" s="327"/>
      <c r="XZ221" s="327"/>
      <c r="YA221" s="327"/>
      <c r="YB221" s="327"/>
      <c r="YC221" s="327"/>
      <c r="YD221" s="327"/>
      <c r="YE221" s="327"/>
      <c r="YF221" s="327"/>
      <c r="YG221" s="327"/>
      <c r="YH221" s="327"/>
      <c r="YI221" s="327"/>
      <c r="YJ221" s="327"/>
      <c r="YK221" s="327"/>
      <c r="YL221" s="327"/>
      <c r="YM221" s="327"/>
      <c r="YN221" s="327"/>
      <c r="YO221" s="327"/>
      <c r="YP221" s="327"/>
      <c r="YQ221" s="327"/>
      <c r="YR221" s="327"/>
      <c r="YS221" s="327"/>
      <c r="YT221" s="327"/>
      <c r="YU221" s="327"/>
      <c r="YV221" s="327"/>
      <c r="YW221" s="327"/>
      <c r="YX221" s="327"/>
      <c r="YY221" s="327"/>
      <c r="YZ221" s="327"/>
      <c r="ZA221" s="327"/>
      <c r="ZB221" s="327"/>
      <c r="ZC221" s="327"/>
      <c r="ZD221" s="327"/>
      <c r="ZE221" s="327"/>
      <c r="ZF221" s="327"/>
      <c r="ZG221" s="327"/>
      <c r="ZH221" s="327"/>
      <c r="ZI221" s="327"/>
      <c r="ZJ221" s="327"/>
      <c r="ZK221" s="327"/>
      <c r="ZL221" s="327"/>
      <c r="ZM221" s="327"/>
      <c r="ZN221" s="327"/>
      <c r="ZO221" s="327"/>
      <c r="ZP221" s="327"/>
      <c r="ZQ221" s="327"/>
      <c r="ZR221" s="327"/>
      <c r="ZS221" s="327"/>
      <c r="ZT221" s="327"/>
      <c r="ZU221" s="327"/>
      <c r="ZV221" s="327"/>
      <c r="ZW221" s="327"/>
      <c r="ZX221" s="327"/>
      <c r="ZY221" s="327"/>
      <c r="ZZ221" s="327"/>
      <c r="AAA221" s="327"/>
      <c r="AAB221" s="327"/>
      <c r="AAC221" s="327"/>
      <c r="AAD221" s="327"/>
      <c r="AAE221" s="327"/>
      <c r="AAF221" s="327"/>
      <c r="AAG221" s="327"/>
      <c r="AAH221" s="327"/>
      <c r="AAI221" s="327"/>
      <c r="AAJ221" s="327"/>
      <c r="AAK221" s="327"/>
      <c r="AAL221" s="327"/>
      <c r="AAM221" s="327"/>
      <c r="AAN221" s="327"/>
      <c r="AAO221" s="327"/>
      <c r="AAP221" s="327"/>
      <c r="AAQ221" s="327"/>
      <c r="AAR221" s="327"/>
      <c r="AAS221" s="327"/>
      <c r="AAT221" s="327"/>
      <c r="AAU221" s="327"/>
      <c r="AAV221" s="327"/>
      <c r="AAW221" s="327"/>
      <c r="AAX221" s="327"/>
      <c r="AAY221" s="327"/>
      <c r="AAZ221" s="327"/>
      <c r="ABA221" s="327"/>
      <c r="ABB221" s="327"/>
      <c r="ABC221" s="327"/>
      <c r="ABD221" s="327"/>
      <c r="ABE221" s="327"/>
      <c r="ABF221" s="327"/>
      <c r="ABG221" s="327"/>
      <c r="ABH221" s="327"/>
      <c r="ABI221" s="327"/>
      <c r="ABJ221" s="327"/>
      <c r="ABK221" s="327"/>
      <c r="ABL221" s="327"/>
      <c r="ABM221" s="327"/>
      <c r="ABN221" s="327"/>
      <c r="ABO221" s="327"/>
      <c r="ABP221" s="327"/>
      <c r="ABQ221" s="327"/>
      <c r="ABR221" s="327"/>
      <c r="ABS221" s="327"/>
      <c r="ABT221" s="327"/>
      <c r="ABU221" s="327"/>
      <c r="ABV221" s="327"/>
      <c r="ABW221" s="327"/>
      <c r="ABX221" s="327"/>
      <c r="ABY221" s="327"/>
      <c r="ABZ221" s="327"/>
      <c r="ACA221" s="327"/>
      <c r="ACB221" s="327"/>
      <c r="ACC221" s="327"/>
      <c r="ACD221" s="327"/>
      <c r="ACE221" s="327"/>
      <c r="ACF221" s="327"/>
      <c r="ACG221" s="327"/>
      <c r="ACH221" s="327"/>
      <c r="ACI221" s="327"/>
      <c r="ACJ221" s="327"/>
      <c r="ACK221" s="327"/>
      <c r="ACL221" s="327"/>
      <c r="ACM221" s="327"/>
      <c r="ACN221" s="327"/>
      <c r="ACO221" s="327"/>
      <c r="ACP221" s="327"/>
      <c r="ACQ221" s="327"/>
      <c r="ACR221" s="327"/>
      <c r="ACS221" s="327"/>
      <c r="ACT221" s="327"/>
      <c r="ACU221" s="327"/>
      <c r="ACV221" s="327"/>
      <c r="ACW221" s="327"/>
      <c r="ACX221" s="327"/>
      <c r="ACY221" s="327"/>
      <c r="ACZ221" s="327"/>
      <c r="ADA221" s="327"/>
      <c r="ADB221" s="327"/>
      <c r="ADC221" s="327"/>
      <c r="ADD221" s="327"/>
      <c r="ADE221" s="327"/>
      <c r="ADF221" s="327"/>
      <c r="ADG221" s="327"/>
      <c r="ADH221" s="327"/>
      <c r="ADI221" s="327"/>
      <c r="ADJ221" s="327"/>
      <c r="ADK221" s="327"/>
      <c r="ADL221" s="327"/>
      <c r="ADM221" s="327"/>
      <c r="ADN221" s="327"/>
      <c r="ADO221" s="327"/>
      <c r="ADP221" s="327"/>
      <c r="ADQ221" s="327"/>
      <c r="ADR221" s="327"/>
      <c r="ADS221" s="327"/>
      <c r="ADT221" s="327"/>
      <c r="ADU221" s="327"/>
      <c r="ADV221" s="327"/>
      <c r="ADW221" s="327"/>
      <c r="ADX221" s="327"/>
      <c r="ADY221" s="327"/>
      <c r="ADZ221" s="327"/>
      <c r="AEA221" s="327"/>
      <c r="AEB221" s="327"/>
      <c r="AEC221" s="327"/>
      <c r="AED221" s="327"/>
      <c r="AEE221" s="327"/>
      <c r="AEF221" s="327"/>
      <c r="AEG221" s="327"/>
      <c r="AEH221" s="327"/>
      <c r="AEI221" s="327"/>
      <c r="AEJ221" s="327"/>
      <c r="AEK221" s="327"/>
      <c r="AEL221" s="327"/>
      <c r="AEM221" s="327"/>
      <c r="AEN221" s="327"/>
      <c r="AEO221" s="327"/>
      <c r="AEP221" s="327"/>
      <c r="AEQ221" s="327"/>
      <c r="AER221" s="327"/>
      <c r="AES221" s="327"/>
      <c r="AET221" s="327"/>
      <c r="AEU221" s="327"/>
      <c r="AEV221" s="327"/>
      <c r="AEW221" s="327"/>
      <c r="AEX221" s="327"/>
      <c r="AEY221" s="327"/>
      <c r="AEZ221" s="327"/>
      <c r="AFA221" s="327"/>
      <c r="AFB221" s="327"/>
      <c r="AFC221" s="327"/>
      <c r="AFD221" s="327"/>
      <c r="AFE221" s="327"/>
      <c r="AFF221" s="327"/>
      <c r="AFG221" s="327"/>
      <c r="AFH221" s="327"/>
      <c r="AFI221" s="327"/>
      <c r="AFJ221" s="327"/>
      <c r="AFK221" s="327"/>
      <c r="AFL221" s="327"/>
      <c r="AFM221" s="327"/>
    </row>
    <row r="222" spans="2:845" s="328" customFormat="1" x14ac:dyDescent="0.2">
      <c r="B222" s="267" t="s">
        <v>13397</v>
      </c>
      <c r="C222" s="264">
        <v>7514</v>
      </c>
      <c r="D222" s="266" t="s">
        <v>13398</v>
      </c>
      <c r="E222" s="327"/>
      <c r="F222" s="327"/>
      <c r="G222" s="327"/>
      <c r="H222" s="327"/>
      <c r="I222" s="327"/>
      <c r="J222" s="327"/>
      <c r="K222" s="327"/>
      <c r="L222" s="327"/>
      <c r="M222" s="327"/>
      <c r="N222" s="327"/>
      <c r="O222" s="327"/>
      <c r="P222" s="327"/>
      <c r="Q222" s="327"/>
      <c r="R222" s="327"/>
      <c r="S222" s="327"/>
      <c r="T222" s="327"/>
      <c r="U222" s="327"/>
      <c r="V222" s="327"/>
      <c r="W222" s="327"/>
      <c r="X222" s="327"/>
      <c r="Y222" s="327"/>
      <c r="Z222" s="327"/>
      <c r="AA222" s="327"/>
      <c r="AB222" s="327"/>
      <c r="AC222" s="327"/>
      <c r="AD222" s="327"/>
      <c r="AE222" s="327"/>
      <c r="AF222" s="327"/>
      <c r="AG222" s="327"/>
      <c r="AH222" s="327"/>
      <c r="AI222" s="327"/>
      <c r="AJ222" s="327"/>
      <c r="AK222" s="327"/>
      <c r="AL222" s="327"/>
      <c r="AM222" s="327"/>
      <c r="AN222" s="327"/>
      <c r="AO222" s="327"/>
      <c r="AP222" s="327"/>
      <c r="AQ222" s="327"/>
      <c r="AR222" s="327"/>
      <c r="AS222" s="327"/>
      <c r="AT222" s="327"/>
      <c r="AU222" s="327"/>
      <c r="AV222" s="327"/>
      <c r="AW222" s="327"/>
      <c r="AX222" s="327"/>
      <c r="AY222" s="327"/>
      <c r="AZ222" s="327"/>
      <c r="BA222" s="327"/>
      <c r="BB222" s="327"/>
      <c r="BC222" s="327"/>
      <c r="BD222" s="327"/>
      <c r="BE222" s="327"/>
      <c r="BF222" s="327"/>
      <c r="BG222" s="327"/>
      <c r="BH222" s="327"/>
      <c r="BI222" s="327"/>
      <c r="BJ222" s="327"/>
      <c r="BK222" s="327"/>
      <c r="BL222" s="327"/>
      <c r="BM222" s="327"/>
      <c r="BN222" s="327"/>
      <c r="BO222" s="327"/>
      <c r="BP222" s="327"/>
      <c r="BQ222" s="327"/>
      <c r="BR222" s="327"/>
      <c r="BS222" s="327"/>
      <c r="BT222" s="327"/>
      <c r="BU222" s="327"/>
      <c r="BV222" s="327"/>
      <c r="BW222" s="327"/>
      <c r="BX222" s="327"/>
      <c r="BY222" s="327"/>
      <c r="BZ222" s="327"/>
      <c r="CA222" s="327"/>
      <c r="CB222" s="327"/>
      <c r="CC222" s="327"/>
      <c r="CD222" s="327"/>
      <c r="CE222" s="327"/>
      <c r="CF222" s="327"/>
      <c r="CG222" s="327"/>
      <c r="CH222" s="327"/>
      <c r="CI222" s="327"/>
      <c r="CJ222" s="327"/>
      <c r="CK222" s="327"/>
      <c r="CL222" s="327"/>
      <c r="CM222" s="327"/>
      <c r="CN222" s="327"/>
      <c r="CO222" s="327"/>
      <c r="CP222" s="327"/>
      <c r="CQ222" s="327"/>
      <c r="CR222" s="327"/>
      <c r="CS222" s="327"/>
      <c r="CT222" s="327"/>
      <c r="CU222" s="327"/>
      <c r="CV222" s="327"/>
      <c r="CW222" s="327"/>
      <c r="CX222" s="327"/>
      <c r="CY222" s="327"/>
      <c r="CZ222" s="327"/>
      <c r="DA222" s="327"/>
      <c r="DB222" s="327"/>
      <c r="DC222" s="327"/>
      <c r="DD222" s="327"/>
      <c r="DE222" s="327"/>
      <c r="DF222" s="327"/>
      <c r="DG222" s="327"/>
      <c r="DH222" s="327"/>
      <c r="DI222" s="327"/>
      <c r="DJ222" s="327"/>
      <c r="DK222" s="327"/>
      <c r="DL222" s="327"/>
      <c r="DM222" s="327"/>
      <c r="DN222" s="327"/>
      <c r="DO222" s="327"/>
      <c r="DP222" s="327"/>
      <c r="DQ222" s="327"/>
      <c r="DR222" s="327"/>
      <c r="DS222" s="327"/>
      <c r="DT222" s="327"/>
      <c r="DU222" s="327"/>
      <c r="DV222" s="327"/>
      <c r="DW222" s="327"/>
      <c r="DX222" s="327"/>
      <c r="DY222" s="327"/>
      <c r="DZ222" s="327"/>
      <c r="EA222" s="327"/>
      <c r="EB222" s="327"/>
      <c r="EC222" s="327"/>
      <c r="ED222" s="327"/>
      <c r="EE222" s="327"/>
      <c r="EF222" s="327"/>
      <c r="EG222" s="327"/>
      <c r="EH222" s="327"/>
      <c r="EI222" s="327"/>
      <c r="EJ222" s="327"/>
      <c r="EK222" s="327"/>
      <c r="EL222" s="327"/>
      <c r="EM222" s="327"/>
      <c r="EN222" s="327"/>
      <c r="EO222" s="327"/>
      <c r="EP222" s="327"/>
      <c r="EQ222" s="327"/>
      <c r="ER222" s="327"/>
      <c r="ES222" s="327"/>
      <c r="ET222" s="327"/>
      <c r="EU222" s="327"/>
      <c r="EV222" s="327"/>
      <c r="EW222" s="327"/>
      <c r="EX222" s="327"/>
      <c r="EY222" s="327"/>
      <c r="EZ222" s="327"/>
      <c r="FA222" s="327"/>
      <c r="FB222" s="327"/>
      <c r="FC222" s="327"/>
      <c r="FD222" s="327"/>
      <c r="FE222" s="327"/>
      <c r="FF222" s="327"/>
      <c r="FG222" s="327"/>
      <c r="FH222" s="327"/>
      <c r="FI222" s="327"/>
      <c r="FJ222" s="327"/>
      <c r="FK222" s="327"/>
      <c r="FL222" s="327"/>
      <c r="FM222" s="327"/>
      <c r="FN222" s="327"/>
      <c r="FO222" s="327"/>
      <c r="FP222" s="327"/>
      <c r="FQ222" s="327"/>
      <c r="FR222" s="327"/>
      <c r="FS222" s="327"/>
      <c r="FT222" s="327"/>
      <c r="FU222" s="327"/>
      <c r="FV222" s="327"/>
      <c r="FW222" s="327"/>
      <c r="FX222" s="327"/>
      <c r="FY222" s="327"/>
      <c r="FZ222" s="327"/>
      <c r="GA222" s="327"/>
      <c r="GB222" s="327"/>
      <c r="GC222" s="327"/>
      <c r="GD222" s="327"/>
      <c r="GE222" s="327"/>
      <c r="GF222" s="327"/>
      <c r="GG222" s="327"/>
      <c r="GH222" s="327"/>
      <c r="GI222" s="327"/>
      <c r="GJ222" s="327"/>
      <c r="GK222" s="327"/>
      <c r="GL222" s="327"/>
      <c r="GM222" s="327"/>
      <c r="GN222" s="327"/>
      <c r="GO222" s="327"/>
      <c r="GP222" s="327"/>
      <c r="GQ222" s="327"/>
      <c r="GR222" s="327"/>
      <c r="GS222" s="327"/>
      <c r="GT222" s="327"/>
      <c r="GU222" s="327"/>
      <c r="GV222" s="327"/>
      <c r="GW222" s="327"/>
      <c r="GX222" s="327"/>
      <c r="GY222" s="327"/>
      <c r="GZ222" s="327"/>
      <c r="HA222" s="327"/>
      <c r="HB222" s="327"/>
      <c r="HC222" s="327"/>
      <c r="HD222" s="327"/>
      <c r="HE222" s="327"/>
      <c r="HF222" s="327"/>
      <c r="HG222" s="327"/>
      <c r="HH222" s="327"/>
      <c r="HI222" s="327"/>
      <c r="HJ222" s="327"/>
      <c r="HK222" s="327"/>
      <c r="HL222" s="327"/>
      <c r="HM222" s="327"/>
      <c r="HN222" s="327"/>
      <c r="HO222" s="327"/>
      <c r="HP222" s="327"/>
      <c r="HQ222" s="327"/>
      <c r="HR222" s="327"/>
      <c r="HS222" s="327"/>
      <c r="HT222" s="327"/>
      <c r="HU222" s="327"/>
      <c r="HV222" s="327"/>
      <c r="HW222" s="327"/>
      <c r="HX222" s="327"/>
      <c r="HY222" s="327"/>
      <c r="HZ222" s="327"/>
      <c r="IA222" s="327"/>
      <c r="IB222" s="327"/>
      <c r="IC222" s="327"/>
      <c r="ID222" s="327"/>
      <c r="IE222" s="327"/>
      <c r="IF222" s="327"/>
      <c r="IG222" s="327"/>
      <c r="IH222" s="327"/>
      <c r="II222" s="327"/>
      <c r="IJ222" s="327"/>
      <c r="IK222" s="327"/>
      <c r="IL222" s="327"/>
      <c r="IM222" s="327"/>
      <c r="IN222" s="327"/>
      <c r="IO222" s="327"/>
      <c r="IP222" s="327"/>
      <c r="IQ222" s="327"/>
      <c r="IR222" s="327"/>
      <c r="IS222" s="327"/>
      <c r="IT222" s="327"/>
      <c r="IU222" s="327"/>
      <c r="IV222" s="327"/>
      <c r="IW222" s="327"/>
      <c r="IX222" s="327"/>
      <c r="IY222" s="327"/>
      <c r="IZ222" s="327"/>
      <c r="JA222" s="327"/>
      <c r="JB222" s="327"/>
      <c r="JC222" s="327"/>
      <c r="JD222" s="327"/>
      <c r="JE222" s="327"/>
      <c r="JF222" s="327"/>
      <c r="JG222" s="327"/>
      <c r="JH222" s="327"/>
      <c r="JI222" s="327"/>
      <c r="JJ222" s="327"/>
      <c r="JK222" s="327"/>
      <c r="JL222" s="327"/>
      <c r="JM222" s="327"/>
      <c r="JN222" s="327"/>
      <c r="JO222" s="327"/>
      <c r="JP222" s="327"/>
      <c r="JQ222" s="327"/>
      <c r="JR222" s="327"/>
      <c r="JS222" s="327"/>
      <c r="JT222" s="327"/>
      <c r="JU222" s="327"/>
      <c r="JV222" s="327"/>
      <c r="JW222" s="327"/>
      <c r="JX222" s="327"/>
      <c r="JY222" s="327"/>
      <c r="JZ222" s="327"/>
      <c r="KA222" s="327"/>
      <c r="KB222" s="327"/>
      <c r="KC222" s="327"/>
      <c r="KD222" s="327"/>
      <c r="KE222" s="327"/>
      <c r="KF222" s="327"/>
      <c r="KG222" s="327"/>
      <c r="KH222" s="327"/>
      <c r="KI222" s="327"/>
      <c r="KJ222" s="327"/>
      <c r="KK222" s="327"/>
      <c r="KL222" s="327"/>
      <c r="KM222" s="327"/>
      <c r="KN222" s="327"/>
      <c r="KO222" s="327"/>
      <c r="KP222" s="327"/>
      <c r="KQ222" s="327"/>
      <c r="KR222" s="327"/>
      <c r="KS222" s="327"/>
      <c r="KT222" s="327"/>
      <c r="KU222" s="327"/>
      <c r="KV222" s="327"/>
      <c r="KW222" s="327"/>
      <c r="KX222" s="327"/>
      <c r="KY222" s="327"/>
      <c r="KZ222" s="327"/>
      <c r="LA222" s="327"/>
      <c r="LB222" s="327"/>
      <c r="LC222" s="327"/>
      <c r="LD222" s="327"/>
      <c r="LE222" s="327"/>
      <c r="LF222" s="327"/>
      <c r="LG222" s="327"/>
      <c r="LH222" s="327"/>
      <c r="LI222" s="327"/>
      <c r="LJ222" s="327"/>
      <c r="LK222" s="327"/>
      <c r="LL222" s="327"/>
      <c r="LM222" s="327"/>
      <c r="LN222" s="327"/>
      <c r="LO222" s="327"/>
      <c r="LP222" s="327"/>
      <c r="LQ222" s="327"/>
      <c r="LR222" s="327"/>
      <c r="LS222" s="327"/>
      <c r="LT222" s="327"/>
      <c r="LU222" s="327"/>
      <c r="LV222" s="327"/>
      <c r="LW222" s="327"/>
      <c r="LX222" s="327"/>
      <c r="LY222" s="327"/>
      <c r="LZ222" s="327"/>
      <c r="MA222" s="327"/>
      <c r="MB222" s="327"/>
      <c r="MC222" s="327"/>
      <c r="MD222" s="327"/>
      <c r="ME222" s="327"/>
      <c r="MF222" s="327"/>
      <c r="MG222" s="327"/>
      <c r="MH222" s="327"/>
      <c r="MI222" s="327"/>
      <c r="MJ222" s="327"/>
      <c r="MK222" s="327"/>
      <c r="ML222" s="327"/>
      <c r="MM222" s="327"/>
      <c r="MN222" s="327"/>
      <c r="MO222" s="327"/>
      <c r="MP222" s="327"/>
      <c r="MQ222" s="327"/>
      <c r="MR222" s="327"/>
      <c r="MS222" s="327"/>
      <c r="MT222" s="327"/>
      <c r="MU222" s="327"/>
      <c r="MV222" s="327"/>
      <c r="MW222" s="327"/>
      <c r="MX222" s="327"/>
      <c r="MY222" s="327"/>
      <c r="MZ222" s="327"/>
      <c r="NA222" s="327"/>
      <c r="NB222" s="327"/>
      <c r="NC222" s="327"/>
      <c r="ND222" s="327"/>
      <c r="NE222" s="327"/>
      <c r="NF222" s="327"/>
      <c r="NG222" s="327"/>
      <c r="NH222" s="327"/>
      <c r="NI222" s="327"/>
      <c r="NJ222" s="327"/>
      <c r="NK222" s="327"/>
      <c r="NL222" s="327"/>
      <c r="NM222" s="327"/>
      <c r="NN222" s="327"/>
      <c r="NO222" s="327"/>
      <c r="NP222" s="327"/>
      <c r="NQ222" s="327"/>
      <c r="NR222" s="327"/>
      <c r="NS222" s="327"/>
      <c r="NT222" s="327"/>
      <c r="NU222" s="327"/>
      <c r="NV222" s="327"/>
      <c r="NW222" s="327"/>
      <c r="NX222" s="327"/>
      <c r="NY222" s="327"/>
      <c r="NZ222" s="327"/>
      <c r="OA222" s="327"/>
      <c r="OB222" s="327"/>
      <c r="OC222" s="327"/>
      <c r="OD222" s="327"/>
      <c r="OE222" s="327"/>
      <c r="OF222" s="327"/>
      <c r="OG222" s="327"/>
      <c r="OH222" s="327"/>
      <c r="OI222" s="327"/>
      <c r="OJ222" s="327"/>
      <c r="OK222" s="327"/>
      <c r="OL222" s="327"/>
      <c r="OM222" s="327"/>
      <c r="ON222" s="327"/>
      <c r="OO222" s="327"/>
      <c r="OP222" s="327"/>
      <c r="OQ222" s="327"/>
      <c r="OR222" s="327"/>
      <c r="OS222" s="327"/>
      <c r="OT222" s="327"/>
      <c r="OU222" s="327"/>
      <c r="OV222" s="327"/>
      <c r="OW222" s="327"/>
      <c r="OX222" s="327"/>
      <c r="OY222" s="327"/>
      <c r="OZ222" s="327"/>
      <c r="PA222" s="327"/>
      <c r="PB222" s="327"/>
      <c r="PC222" s="327"/>
      <c r="PD222" s="327"/>
      <c r="PE222" s="327"/>
      <c r="PF222" s="327"/>
      <c r="PG222" s="327"/>
      <c r="PH222" s="327"/>
      <c r="PI222" s="327"/>
      <c r="PJ222" s="327"/>
      <c r="PK222" s="327"/>
      <c r="PL222" s="327"/>
      <c r="PM222" s="327"/>
      <c r="PN222" s="327"/>
      <c r="PO222" s="327"/>
      <c r="PP222" s="327"/>
      <c r="PQ222" s="327"/>
      <c r="PR222" s="327"/>
      <c r="PS222" s="327"/>
      <c r="PT222" s="327"/>
      <c r="PU222" s="327"/>
      <c r="PV222" s="327"/>
      <c r="PW222" s="327"/>
      <c r="PX222" s="327"/>
      <c r="PY222" s="327"/>
      <c r="PZ222" s="327"/>
      <c r="QA222" s="327"/>
      <c r="QB222" s="327"/>
      <c r="QC222" s="327"/>
      <c r="QD222" s="327"/>
      <c r="QE222" s="327"/>
      <c r="QF222" s="327"/>
      <c r="QG222" s="327"/>
      <c r="QH222" s="327"/>
      <c r="QI222" s="327"/>
      <c r="QJ222" s="327"/>
      <c r="QK222" s="327"/>
      <c r="QL222" s="327"/>
      <c r="QM222" s="327"/>
      <c r="QN222" s="327"/>
      <c r="QO222" s="327"/>
      <c r="QP222" s="327"/>
      <c r="QQ222" s="327"/>
      <c r="QR222" s="327"/>
      <c r="QS222" s="327"/>
      <c r="QT222" s="327"/>
      <c r="QU222" s="327"/>
      <c r="QV222" s="327"/>
      <c r="QW222" s="327"/>
      <c r="QX222" s="327"/>
      <c r="QY222" s="327"/>
      <c r="QZ222" s="327"/>
      <c r="RA222" s="327"/>
      <c r="RB222" s="327"/>
      <c r="RC222" s="327"/>
      <c r="RD222" s="327"/>
      <c r="RE222" s="327"/>
      <c r="RF222" s="327"/>
      <c r="RG222" s="327"/>
      <c r="RH222" s="327"/>
      <c r="RI222" s="327"/>
      <c r="RJ222" s="327"/>
      <c r="RK222" s="327"/>
      <c r="RL222" s="327"/>
      <c r="RM222" s="327"/>
      <c r="RN222" s="327"/>
      <c r="RO222" s="327"/>
      <c r="RP222" s="327"/>
      <c r="RQ222" s="327"/>
      <c r="RR222" s="327"/>
      <c r="RS222" s="327"/>
      <c r="RT222" s="327"/>
      <c r="RU222" s="327"/>
      <c r="RV222" s="327"/>
      <c r="RW222" s="327"/>
      <c r="RX222" s="327"/>
      <c r="RY222" s="327"/>
      <c r="RZ222" s="327"/>
      <c r="SA222" s="327"/>
      <c r="SB222" s="327"/>
      <c r="SC222" s="327"/>
      <c r="SD222" s="327"/>
      <c r="SE222" s="327"/>
      <c r="SF222" s="327"/>
      <c r="SG222" s="327"/>
      <c r="SH222" s="327"/>
      <c r="SI222" s="327"/>
      <c r="SJ222" s="327"/>
      <c r="SK222" s="327"/>
      <c r="SL222" s="327"/>
      <c r="SM222" s="327"/>
      <c r="SN222" s="327"/>
      <c r="SO222" s="327"/>
      <c r="SP222" s="327"/>
      <c r="SQ222" s="327"/>
      <c r="SR222" s="327"/>
      <c r="SS222" s="327"/>
      <c r="ST222" s="327"/>
      <c r="SU222" s="327"/>
      <c r="SV222" s="327"/>
      <c r="SW222" s="327"/>
      <c r="SX222" s="327"/>
      <c r="SY222" s="327"/>
      <c r="SZ222" s="327"/>
      <c r="TA222" s="327"/>
      <c r="TB222" s="327"/>
      <c r="TC222" s="327"/>
      <c r="TD222" s="327"/>
      <c r="TE222" s="327"/>
      <c r="TF222" s="327"/>
      <c r="TG222" s="327"/>
      <c r="TH222" s="327"/>
      <c r="TI222" s="327"/>
      <c r="TJ222" s="327"/>
      <c r="TK222" s="327"/>
      <c r="TL222" s="327"/>
      <c r="TM222" s="327"/>
      <c r="TN222" s="327"/>
      <c r="TO222" s="327"/>
      <c r="TP222" s="327"/>
      <c r="TQ222" s="327"/>
      <c r="TR222" s="327"/>
      <c r="TS222" s="327"/>
      <c r="TT222" s="327"/>
      <c r="TU222" s="327"/>
      <c r="TV222" s="327"/>
      <c r="TW222" s="327"/>
      <c r="TX222" s="327"/>
      <c r="TY222" s="327"/>
      <c r="TZ222" s="327"/>
      <c r="UA222" s="327"/>
      <c r="UB222" s="327"/>
      <c r="UC222" s="327"/>
      <c r="UD222" s="327"/>
      <c r="UE222" s="327"/>
      <c r="UF222" s="327"/>
      <c r="UG222" s="327"/>
      <c r="UH222" s="327"/>
      <c r="UI222" s="327"/>
      <c r="UJ222" s="327"/>
      <c r="UK222" s="327"/>
      <c r="UL222" s="327"/>
      <c r="UM222" s="327"/>
      <c r="UN222" s="327"/>
      <c r="UO222" s="327"/>
      <c r="UP222" s="327"/>
      <c r="UQ222" s="327"/>
      <c r="UR222" s="327"/>
      <c r="US222" s="327"/>
      <c r="UT222" s="327"/>
      <c r="UU222" s="327"/>
      <c r="UV222" s="327"/>
      <c r="UW222" s="327"/>
      <c r="UX222" s="327"/>
      <c r="UY222" s="327"/>
      <c r="UZ222" s="327"/>
      <c r="VA222" s="327"/>
      <c r="VB222" s="327"/>
      <c r="VC222" s="327"/>
      <c r="VD222" s="327"/>
      <c r="VE222" s="327"/>
      <c r="VF222" s="327"/>
      <c r="VG222" s="327"/>
      <c r="VH222" s="327"/>
      <c r="VI222" s="327"/>
      <c r="VJ222" s="327"/>
      <c r="VK222" s="327"/>
      <c r="VL222" s="327"/>
      <c r="VM222" s="327"/>
      <c r="VN222" s="327"/>
      <c r="VO222" s="327"/>
      <c r="VP222" s="327"/>
      <c r="VQ222" s="327"/>
      <c r="VR222" s="327"/>
      <c r="VS222" s="327"/>
      <c r="VT222" s="327"/>
      <c r="VU222" s="327"/>
      <c r="VV222" s="327"/>
      <c r="VW222" s="327"/>
      <c r="VX222" s="327"/>
      <c r="VY222" s="327"/>
      <c r="VZ222" s="327"/>
      <c r="WA222" s="327"/>
      <c r="WB222" s="327"/>
      <c r="WC222" s="327"/>
      <c r="WD222" s="327"/>
      <c r="WE222" s="327"/>
      <c r="WF222" s="327"/>
      <c r="WG222" s="327"/>
      <c r="WH222" s="327"/>
      <c r="WI222" s="327"/>
      <c r="WJ222" s="327"/>
      <c r="WK222" s="327"/>
      <c r="WL222" s="327"/>
      <c r="WM222" s="327"/>
      <c r="WN222" s="327"/>
      <c r="WO222" s="327"/>
      <c r="WP222" s="327"/>
      <c r="WQ222" s="327"/>
      <c r="WR222" s="327"/>
      <c r="WS222" s="327"/>
      <c r="WT222" s="327"/>
      <c r="WU222" s="327"/>
      <c r="WV222" s="327"/>
      <c r="WW222" s="327"/>
      <c r="WX222" s="327"/>
      <c r="WY222" s="327"/>
      <c r="WZ222" s="327"/>
      <c r="XA222" s="327"/>
      <c r="XB222" s="327"/>
      <c r="XC222" s="327"/>
      <c r="XD222" s="327"/>
      <c r="XE222" s="327"/>
      <c r="XF222" s="327"/>
      <c r="XG222" s="327"/>
      <c r="XH222" s="327"/>
      <c r="XI222" s="327"/>
      <c r="XJ222" s="327"/>
      <c r="XK222" s="327"/>
      <c r="XL222" s="327"/>
      <c r="XM222" s="327"/>
      <c r="XN222" s="327"/>
      <c r="XO222" s="327"/>
      <c r="XP222" s="327"/>
      <c r="XQ222" s="327"/>
      <c r="XR222" s="327"/>
      <c r="XS222" s="327"/>
      <c r="XT222" s="327"/>
      <c r="XU222" s="327"/>
      <c r="XV222" s="327"/>
      <c r="XW222" s="327"/>
      <c r="XX222" s="327"/>
      <c r="XY222" s="327"/>
      <c r="XZ222" s="327"/>
      <c r="YA222" s="327"/>
      <c r="YB222" s="327"/>
      <c r="YC222" s="327"/>
      <c r="YD222" s="327"/>
      <c r="YE222" s="327"/>
      <c r="YF222" s="327"/>
      <c r="YG222" s="327"/>
      <c r="YH222" s="327"/>
      <c r="YI222" s="327"/>
      <c r="YJ222" s="327"/>
      <c r="YK222" s="327"/>
      <c r="YL222" s="327"/>
      <c r="YM222" s="327"/>
      <c r="YN222" s="327"/>
      <c r="YO222" s="327"/>
      <c r="YP222" s="327"/>
      <c r="YQ222" s="327"/>
      <c r="YR222" s="327"/>
      <c r="YS222" s="327"/>
      <c r="YT222" s="327"/>
      <c r="YU222" s="327"/>
      <c r="YV222" s="327"/>
      <c r="YW222" s="327"/>
      <c r="YX222" s="327"/>
      <c r="YY222" s="327"/>
      <c r="YZ222" s="327"/>
      <c r="ZA222" s="327"/>
      <c r="ZB222" s="327"/>
      <c r="ZC222" s="327"/>
      <c r="ZD222" s="327"/>
      <c r="ZE222" s="327"/>
      <c r="ZF222" s="327"/>
      <c r="ZG222" s="327"/>
      <c r="ZH222" s="327"/>
      <c r="ZI222" s="327"/>
      <c r="ZJ222" s="327"/>
      <c r="ZK222" s="327"/>
      <c r="ZL222" s="327"/>
      <c r="ZM222" s="327"/>
      <c r="ZN222" s="327"/>
      <c r="ZO222" s="327"/>
      <c r="ZP222" s="327"/>
      <c r="ZQ222" s="327"/>
      <c r="ZR222" s="327"/>
      <c r="ZS222" s="327"/>
      <c r="ZT222" s="327"/>
      <c r="ZU222" s="327"/>
      <c r="ZV222" s="327"/>
      <c r="ZW222" s="327"/>
      <c r="ZX222" s="327"/>
      <c r="ZY222" s="327"/>
      <c r="ZZ222" s="327"/>
      <c r="AAA222" s="327"/>
      <c r="AAB222" s="327"/>
      <c r="AAC222" s="327"/>
      <c r="AAD222" s="327"/>
      <c r="AAE222" s="327"/>
      <c r="AAF222" s="327"/>
      <c r="AAG222" s="327"/>
      <c r="AAH222" s="327"/>
      <c r="AAI222" s="327"/>
      <c r="AAJ222" s="327"/>
      <c r="AAK222" s="327"/>
      <c r="AAL222" s="327"/>
      <c r="AAM222" s="327"/>
      <c r="AAN222" s="327"/>
      <c r="AAO222" s="327"/>
      <c r="AAP222" s="327"/>
      <c r="AAQ222" s="327"/>
      <c r="AAR222" s="327"/>
      <c r="AAS222" s="327"/>
      <c r="AAT222" s="327"/>
      <c r="AAU222" s="327"/>
      <c r="AAV222" s="327"/>
      <c r="AAW222" s="327"/>
      <c r="AAX222" s="327"/>
      <c r="AAY222" s="327"/>
      <c r="AAZ222" s="327"/>
      <c r="ABA222" s="327"/>
      <c r="ABB222" s="327"/>
      <c r="ABC222" s="327"/>
      <c r="ABD222" s="327"/>
      <c r="ABE222" s="327"/>
      <c r="ABF222" s="327"/>
      <c r="ABG222" s="327"/>
      <c r="ABH222" s="327"/>
      <c r="ABI222" s="327"/>
      <c r="ABJ222" s="327"/>
      <c r="ABK222" s="327"/>
      <c r="ABL222" s="327"/>
      <c r="ABM222" s="327"/>
      <c r="ABN222" s="327"/>
      <c r="ABO222" s="327"/>
      <c r="ABP222" s="327"/>
      <c r="ABQ222" s="327"/>
      <c r="ABR222" s="327"/>
      <c r="ABS222" s="327"/>
      <c r="ABT222" s="327"/>
      <c r="ABU222" s="327"/>
      <c r="ABV222" s="327"/>
      <c r="ABW222" s="327"/>
      <c r="ABX222" s="327"/>
      <c r="ABY222" s="327"/>
      <c r="ABZ222" s="327"/>
      <c r="ACA222" s="327"/>
      <c r="ACB222" s="327"/>
      <c r="ACC222" s="327"/>
      <c r="ACD222" s="327"/>
      <c r="ACE222" s="327"/>
      <c r="ACF222" s="327"/>
      <c r="ACG222" s="327"/>
      <c r="ACH222" s="327"/>
      <c r="ACI222" s="327"/>
      <c r="ACJ222" s="327"/>
      <c r="ACK222" s="327"/>
      <c r="ACL222" s="327"/>
      <c r="ACM222" s="327"/>
      <c r="ACN222" s="327"/>
      <c r="ACO222" s="327"/>
      <c r="ACP222" s="327"/>
      <c r="ACQ222" s="327"/>
      <c r="ACR222" s="327"/>
      <c r="ACS222" s="327"/>
      <c r="ACT222" s="327"/>
      <c r="ACU222" s="327"/>
      <c r="ACV222" s="327"/>
      <c r="ACW222" s="327"/>
      <c r="ACX222" s="327"/>
      <c r="ACY222" s="327"/>
      <c r="ACZ222" s="327"/>
      <c r="ADA222" s="327"/>
      <c r="ADB222" s="327"/>
      <c r="ADC222" s="327"/>
      <c r="ADD222" s="327"/>
      <c r="ADE222" s="327"/>
      <c r="ADF222" s="327"/>
      <c r="ADG222" s="327"/>
      <c r="ADH222" s="327"/>
      <c r="ADI222" s="327"/>
      <c r="ADJ222" s="327"/>
      <c r="ADK222" s="327"/>
      <c r="ADL222" s="327"/>
      <c r="ADM222" s="327"/>
      <c r="ADN222" s="327"/>
      <c r="ADO222" s="327"/>
      <c r="ADP222" s="327"/>
      <c r="ADQ222" s="327"/>
      <c r="ADR222" s="327"/>
      <c r="ADS222" s="327"/>
      <c r="ADT222" s="327"/>
      <c r="ADU222" s="327"/>
      <c r="ADV222" s="327"/>
      <c r="ADW222" s="327"/>
      <c r="ADX222" s="327"/>
      <c r="ADY222" s="327"/>
      <c r="ADZ222" s="327"/>
      <c r="AEA222" s="327"/>
      <c r="AEB222" s="327"/>
      <c r="AEC222" s="327"/>
      <c r="AED222" s="327"/>
      <c r="AEE222" s="327"/>
      <c r="AEF222" s="327"/>
      <c r="AEG222" s="327"/>
      <c r="AEH222" s="327"/>
      <c r="AEI222" s="327"/>
      <c r="AEJ222" s="327"/>
      <c r="AEK222" s="327"/>
      <c r="AEL222" s="327"/>
      <c r="AEM222" s="327"/>
      <c r="AEN222" s="327"/>
      <c r="AEO222" s="327"/>
      <c r="AEP222" s="327"/>
      <c r="AEQ222" s="327"/>
      <c r="AER222" s="327"/>
      <c r="AES222" s="327"/>
      <c r="AET222" s="327"/>
      <c r="AEU222" s="327"/>
      <c r="AEV222" s="327"/>
      <c r="AEW222" s="327"/>
      <c r="AEX222" s="327"/>
      <c r="AEY222" s="327"/>
      <c r="AEZ222" s="327"/>
      <c r="AFA222" s="327"/>
      <c r="AFB222" s="327"/>
      <c r="AFC222" s="327"/>
      <c r="AFD222" s="327"/>
      <c r="AFE222" s="327"/>
      <c r="AFF222" s="327"/>
      <c r="AFG222" s="327"/>
      <c r="AFH222" s="327"/>
      <c r="AFI222" s="327"/>
      <c r="AFJ222" s="327"/>
      <c r="AFK222" s="327"/>
      <c r="AFL222" s="327"/>
      <c r="AFM222" s="327"/>
    </row>
    <row r="223" spans="2:845" s="328" customFormat="1" x14ac:dyDescent="0.2">
      <c r="B223" s="267" t="s">
        <v>13399</v>
      </c>
      <c r="C223" s="264">
        <v>8000</v>
      </c>
      <c r="D223" s="268" t="s">
        <v>13400</v>
      </c>
      <c r="E223" s="327"/>
      <c r="F223" s="327"/>
      <c r="G223" s="327"/>
      <c r="H223" s="327"/>
      <c r="I223" s="327"/>
      <c r="J223" s="327"/>
      <c r="K223" s="327"/>
      <c r="L223" s="327"/>
      <c r="M223" s="327"/>
      <c r="N223" s="327"/>
      <c r="O223" s="327"/>
      <c r="P223" s="327"/>
      <c r="Q223" s="327"/>
      <c r="R223" s="327"/>
      <c r="S223" s="327"/>
      <c r="T223" s="327"/>
      <c r="U223" s="327"/>
      <c r="V223" s="327"/>
      <c r="W223" s="327"/>
      <c r="X223" s="327"/>
      <c r="Y223" s="327"/>
      <c r="Z223" s="327"/>
      <c r="AA223" s="327"/>
      <c r="AB223" s="327"/>
      <c r="AC223" s="327"/>
      <c r="AD223" s="327"/>
      <c r="AE223" s="327"/>
      <c r="AF223" s="327"/>
      <c r="AG223" s="327"/>
      <c r="AH223" s="327"/>
      <c r="AI223" s="327"/>
      <c r="AJ223" s="327"/>
      <c r="AK223" s="327"/>
      <c r="AL223" s="327"/>
      <c r="AM223" s="327"/>
      <c r="AN223" s="327"/>
      <c r="AO223" s="327"/>
      <c r="AP223" s="327"/>
      <c r="AQ223" s="327"/>
      <c r="AR223" s="327"/>
      <c r="AS223" s="327"/>
      <c r="AT223" s="327"/>
      <c r="AU223" s="327"/>
      <c r="AV223" s="327"/>
      <c r="AW223" s="327"/>
      <c r="AX223" s="327"/>
      <c r="AY223" s="327"/>
      <c r="AZ223" s="327"/>
      <c r="BA223" s="327"/>
      <c r="BB223" s="327"/>
      <c r="BC223" s="327"/>
      <c r="BD223" s="327"/>
      <c r="BE223" s="327"/>
      <c r="BF223" s="327"/>
      <c r="BG223" s="327"/>
      <c r="BH223" s="327"/>
      <c r="BI223" s="327"/>
      <c r="BJ223" s="327"/>
      <c r="BK223" s="327"/>
      <c r="BL223" s="327"/>
      <c r="BM223" s="327"/>
      <c r="BN223" s="327"/>
      <c r="BO223" s="327"/>
      <c r="BP223" s="327"/>
      <c r="BQ223" s="327"/>
      <c r="BR223" s="327"/>
      <c r="BS223" s="327"/>
      <c r="BT223" s="327"/>
      <c r="BU223" s="327"/>
      <c r="BV223" s="327"/>
      <c r="BW223" s="327"/>
      <c r="BX223" s="327"/>
      <c r="BY223" s="327"/>
      <c r="BZ223" s="327"/>
      <c r="CA223" s="327"/>
      <c r="CB223" s="327"/>
      <c r="CC223" s="327"/>
      <c r="CD223" s="327"/>
      <c r="CE223" s="327"/>
      <c r="CF223" s="327"/>
      <c r="CG223" s="327"/>
      <c r="CH223" s="327"/>
      <c r="CI223" s="327"/>
      <c r="CJ223" s="327"/>
      <c r="CK223" s="327"/>
      <c r="CL223" s="327"/>
      <c r="CM223" s="327"/>
      <c r="CN223" s="327"/>
      <c r="CO223" s="327"/>
      <c r="CP223" s="327"/>
      <c r="CQ223" s="327"/>
      <c r="CR223" s="327"/>
      <c r="CS223" s="327"/>
      <c r="CT223" s="327"/>
      <c r="CU223" s="327"/>
      <c r="CV223" s="327"/>
      <c r="CW223" s="327"/>
      <c r="CX223" s="327"/>
      <c r="CY223" s="327"/>
      <c r="CZ223" s="327"/>
      <c r="DA223" s="327"/>
      <c r="DB223" s="327"/>
      <c r="DC223" s="327"/>
      <c r="DD223" s="327"/>
      <c r="DE223" s="327"/>
      <c r="DF223" s="327"/>
      <c r="DG223" s="327"/>
      <c r="DH223" s="327"/>
      <c r="DI223" s="327"/>
      <c r="DJ223" s="327"/>
      <c r="DK223" s="327"/>
      <c r="DL223" s="327"/>
      <c r="DM223" s="327"/>
      <c r="DN223" s="327"/>
      <c r="DO223" s="327"/>
      <c r="DP223" s="327"/>
      <c r="DQ223" s="327"/>
      <c r="DR223" s="327"/>
      <c r="DS223" s="327"/>
      <c r="DT223" s="327"/>
      <c r="DU223" s="327"/>
      <c r="DV223" s="327"/>
      <c r="DW223" s="327"/>
      <c r="DX223" s="327"/>
      <c r="DY223" s="327"/>
      <c r="DZ223" s="327"/>
      <c r="EA223" s="327"/>
      <c r="EB223" s="327"/>
      <c r="EC223" s="327"/>
      <c r="ED223" s="327"/>
      <c r="EE223" s="327"/>
      <c r="EF223" s="327"/>
      <c r="EG223" s="327"/>
      <c r="EH223" s="327"/>
      <c r="EI223" s="327"/>
      <c r="EJ223" s="327"/>
      <c r="EK223" s="327"/>
      <c r="EL223" s="327"/>
      <c r="EM223" s="327"/>
      <c r="EN223" s="327"/>
      <c r="EO223" s="327"/>
      <c r="EP223" s="327"/>
      <c r="EQ223" s="327"/>
      <c r="ER223" s="327"/>
      <c r="ES223" s="327"/>
      <c r="ET223" s="327"/>
      <c r="EU223" s="327"/>
      <c r="EV223" s="327"/>
      <c r="EW223" s="327"/>
      <c r="EX223" s="327"/>
      <c r="EY223" s="327"/>
      <c r="EZ223" s="327"/>
      <c r="FA223" s="327"/>
      <c r="FB223" s="327"/>
      <c r="FC223" s="327"/>
      <c r="FD223" s="327"/>
      <c r="FE223" s="327"/>
      <c r="FF223" s="327"/>
      <c r="FG223" s="327"/>
      <c r="FH223" s="327"/>
      <c r="FI223" s="327"/>
      <c r="FJ223" s="327"/>
      <c r="FK223" s="327"/>
      <c r="FL223" s="327"/>
      <c r="FM223" s="327"/>
      <c r="FN223" s="327"/>
      <c r="FO223" s="327"/>
      <c r="FP223" s="327"/>
      <c r="FQ223" s="327"/>
      <c r="FR223" s="327"/>
      <c r="FS223" s="327"/>
      <c r="FT223" s="327"/>
      <c r="FU223" s="327"/>
      <c r="FV223" s="327"/>
      <c r="FW223" s="327"/>
      <c r="FX223" s="327"/>
      <c r="FY223" s="327"/>
      <c r="FZ223" s="327"/>
      <c r="GA223" s="327"/>
      <c r="GB223" s="327"/>
      <c r="GC223" s="327"/>
      <c r="GD223" s="327"/>
      <c r="GE223" s="327"/>
      <c r="GF223" s="327"/>
      <c r="GG223" s="327"/>
      <c r="GH223" s="327"/>
      <c r="GI223" s="327"/>
      <c r="GJ223" s="327"/>
      <c r="GK223" s="327"/>
      <c r="GL223" s="327"/>
      <c r="GM223" s="327"/>
      <c r="GN223" s="327"/>
      <c r="GO223" s="327"/>
      <c r="GP223" s="327"/>
      <c r="GQ223" s="327"/>
      <c r="GR223" s="327"/>
      <c r="GS223" s="327"/>
      <c r="GT223" s="327"/>
      <c r="GU223" s="327"/>
      <c r="GV223" s="327"/>
      <c r="GW223" s="327"/>
      <c r="GX223" s="327"/>
      <c r="GY223" s="327"/>
      <c r="GZ223" s="327"/>
      <c r="HA223" s="327"/>
      <c r="HB223" s="327"/>
      <c r="HC223" s="327"/>
      <c r="HD223" s="327"/>
      <c r="HE223" s="327"/>
      <c r="HF223" s="327"/>
      <c r="HG223" s="327"/>
      <c r="HH223" s="327"/>
      <c r="HI223" s="327"/>
      <c r="HJ223" s="327"/>
      <c r="HK223" s="327"/>
      <c r="HL223" s="327"/>
      <c r="HM223" s="327"/>
      <c r="HN223" s="327"/>
      <c r="HO223" s="327"/>
      <c r="HP223" s="327"/>
      <c r="HQ223" s="327"/>
      <c r="HR223" s="327"/>
      <c r="HS223" s="327"/>
      <c r="HT223" s="327"/>
      <c r="HU223" s="327"/>
      <c r="HV223" s="327"/>
      <c r="HW223" s="327"/>
      <c r="HX223" s="327"/>
      <c r="HY223" s="327"/>
      <c r="HZ223" s="327"/>
      <c r="IA223" s="327"/>
      <c r="IB223" s="327"/>
      <c r="IC223" s="327"/>
      <c r="ID223" s="327"/>
      <c r="IE223" s="327"/>
      <c r="IF223" s="327"/>
      <c r="IG223" s="327"/>
      <c r="IH223" s="327"/>
      <c r="II223" s="327"/>
      <c r="IJ223" s="327"/>
      <c r="IK223" s="327"/>
      <c r="IL223" s="327"/>
      <c r="IM223" s="327"/>
      <c r="IN223" s="327"/>
      <c r="IO223" s="327"/>
      <c r="IP223" s="327"/>
      <c r="IQ223" s="327"/>
      <c r="IR223" s="327"/>
      <c r="IS223" s="327"/>
      <c r="IT223" s="327"/>
      <c r="IU223" s="327"/>
      <c r="IV223" s="327"/>
      <c r="IW223" s="327"/>
      <c r="IX223" s="327"/>
      <c r="IY223" s="327"/>
      <c r="IZ223" s="327"/>
      <c r="JA223" s="327"/>
      <c r="JB223" s="327"/>
      <c r="JC223" s="327"/>
      <c r="JD223" s="327"/>
      <c r="JE223" s="327"/>
      <c r="JF223" s="327"/>
      <c r="JG223" s="327"/>
      <c r="JH223" s="327"/>
      <c r="JI223" s="327"/>
      <c r="JJ223" s="327"/>
      <c r="JK223" s="327"/>
      <c r="JL223" s="327"/>
      <c r="JM223" s="327"/>
      <c r="JN223" s="327"/>
      <c r="JO223" s="327"/>
      <c r="JP223" s="327"/>
      <c r="JQ223" s="327"/>
      <c r="JR223" s="327"/>
      <c r="JS223" s="327"/>
      <c r="JT223" s="327"/>
      <c r="JU223" s="327"/>
      <c r="JV223" s="327"/>
      <c r="JW223" s="327"/>
      <c r="JX223" s="327"/>
      <c r="JY223" s="327"/>
      <c r="JZ223" s="327"/>
      <c r="KA223" s="327"/>
      <c r="KB223" s="327"/>
      <c r="KC223" s="327"/>
      <c r="KD223" s="327"/>
      <c r="KE223" s="327"/>
      <c r="KF223" s="327"/>
      <c r="KG223" s="327"/>
      <c r="KH223" s="327"/>
      <c r="KI223" s="327"/>
      <c r="KJ223" s="327"/>
      <c r="KK223" s="327"/>
      <c r="KL223" s="327"/>
      <c r="KM223" s="327"/>
      <c r="KN223" s="327"/>
      <c r="KO223" s="327"/>
      <c r="KP223" s="327"/>
      <c r="KQ223" s="327"/>
      <c r="KR223" s="327"/>
      <c r="KS223" s="327"/>
      <c r="KT223" s="327"/>
      <c r="KU223" s="327"/>
      <c r="KV223" s="327"/>
      <c r="KW223" s="327"/>
      <c r="KX223" s="327"/>
      <c r="KY223" s="327"/>
      <c r="KZ223" s="327"/>
      <c r="LA223" s="327"/>
      <c r="LB223" s="327"/>
      <c r="LC223" s="327"/>
      <c r="LD223" s="327"/>
      <c r="LE223" s="327"/>
      <c r="LF223" s="327"/>
      <c r="LG223" s="327"/>
      <c r="LH223" s="327"/>
      <c r="LI223" s="327"/>
      <c r="LJ223" s="327"/>
      <c r="LK223" s="327"/>
      <c r="LL223" s="327"/>
      <c r="LM223" s="327"/>
      <c r="LN223" s="327"/>
      <c r="LO223" s="327"/>
      <c r="LP223" s="327"/>
      <c r="LQ223" s="327"/>
      <c r="LR223" s="327"/>
      <c r="LS223" s="327"/>
      <c r="LT223" s="327"/>
      <c r="LU223" s="327"/>
      <c r="LV223" s="327"/>
      <c r="LW223" s="327"/>
      <c r="LX223" s="327"/>
      <c r="LY223" s="327"/>
      <c r="LZ223" s="327"/>
      <c r="MA223" s="327"/>
      <c r="MB223" s="327"/>
      <c r="MC223" s="327"/>
      <c r="MD223" s="327"/>
      <c r="ME223" s="327"/>
      <c r="MF223" s="327"/>
      <c r="MG223" s="327"/>
      <c r="MH223" s="327"/>
      <c r="MI223" s="327"/>
      <c r="MJ223" s="327"/>
      <c r="MK223" s="327"/>
      <c r="ML223" s="327"/>
      <c r="MM223" s="327"/>
      <c r="MN223" s="327"/>
      <c r="MO223" s="327"/>
      <c r="MP223" s="327"/>
      <c r="MQ223" s="327"/>
      <c r="MR223" s="327"/>
      <c r="MS223" s="327"/>
      <c r="MT223" s="327"/>
      <c r="MU223" s="327"/>
      <c r="MV223" s="327"/>
      <c r="MW223" s="327"/>
      <c r="MX223" s="327"/>
      <c r="MY223" s="327"/>
      <c r="MZ223" s="327"/>
      <c r="NA223" s="327"/>
      <c r="NB223" s="327"/>
      <c r="NC223" s="327"/>
      <c r="ND223" s="327"/>
      <c r="NE223" s="327"/>
      <c r="NF223" s="327"/>
      <c r="NG223" s="327"/>
      <c r="NH223" s="327"/>
      <c r="NI223" s="327"/>
      <c r="NJ223" s="327"/>
      <c r="NK223" s="327"/>
      <c r="NL223" s="327"/>
      <c r="NM223" s="327"/>
      <c r="NN223" s="327"/>
      <c r="NO223" s="327"/>
      <c r="NP223" s="327"/>
      <c r="NQ223" s="327"/>
      <c r="NR223" s="327"/>
      <c r="NS223" s="327"/>
      <c r="NT223" s="327"/>
      <c r="NU223" s="327"/>
      <c r="NV223" s="327"/>
      <c r="NW223" s="327"/>
      <c r="NX223" s="327"/>
      <c r="NY223" s="327"/>
      <c r="NZ223" s="327"/>
      <c r="OA223" s="327"/>
      <c r="OB223" s="327"/>
      <c r="OC223" s="327"/>
      <c r="OD223" s="327"/>
      <c r="OE223" s="327"/>
      <c r="OF223" s="327"/>
      <c r="OG223" s="327"/>
      <c r="OH223" s="327"/>
      <c r="OI223" s="327"/>
      <c r="OJ223" s="327"/>
      <c r="OK223" s="327"/>
      <c r="OL223" s="327"/>
      <c r="OM223" s="327"/>
      <c r="ON223" s="327"/>
      <c r="OO223" s="327"/>
      <c r="OP223" s="327"/>
      <c r="OQ223" s="327"/>
      <c r="OR223" s="327"/>
      <c r="OS223" s="327"/>
      <c r="OT223" s="327"/>
      <c r="OU223" s="327"/>
      <c r="OV223" s="327"/>
      <c r="OW223" s="327"/>
      <c r="OX223" s="327"/>
      <c r="OY223" s="327"/>
      <c r="OZ223" s="327"/>
      <c r="PA223" s="327"/>
      <c r="PB223" s="327"/>
      <c r="PC223" s="327"/>
      <c r="PD223" s="327"/>
      <c r="PE223" s="327"/>
      <c r="PF223" s="327"/>
      <c r="PG223" s="327"/>
      <c r="PH223" s="327"/>
      <c r="PI223" s="327"/>
      <c r="PJ223" s="327"/>
      <c r="PK223" s="327"/>
      <c r="PL223" s="327"/>
      <c r="PM223" s="327"/>
      <c r="PN223" s="327"/>
      <c r="PO223" s="327"/>
      <c r="PP223" s="327"/>
      <c r="PQ223" s="327"/>
      <c r="PR223" s="327"/>
      <c r="PS223" s="327"/>
      <c r="PT223" s="327"/>
      <c r="PU223" s="327"/>
      <c r="PV223" s="327"/>
      <c r="PW223" s="327"/>
      <c r="PX223" s="327"/>
      <c r="PY223" s="327"/>
      <c r="PZ223" s="327"/>
      <c r="QA223" s="327"/>
      <c r="QB223" s="327"/>
      <c r="QC223" s="327"/>
      <c r="QD223" s="327"/>
      <c r="QE223" s="327"/>
      <c r="QF223" s="327"/>
      <c r="QG223" s="327"/>
      <c r="QH223" s="327"/>
      <c r="QI223" s="327"/>
      <c r="QJ223" s="327"/>
      <c r="QK223" s="327"/>
      <c r="QL223" s="327"/>
      <c r="QM223" s="327"/>
      <c r="QN223" s="327"/>
      <c r="QO223" s="327"/>
      <c r="QP223" s="327"/>
      <c r="QQ223" s="327"/>
      <c r="QR223" s="327"/>
      <c r="QS223" s="327"/>
      <c r="QT223" s="327"/>
      <c r="QU223" s="327"/>
      <c r="QV223" s="327"/>
      <c r="QW223" s="327"/>
      <c r="QX223" s="327"/>
      <c r="QY223" s="327"/>
      <c r="QZ223" s="327"/>
      <c r="RA223" s="327"/>
      <c r="RB223" s="327"/>
      <c r="RC223" s="327"/>
      <c r="RD223" s="327"/>
      <c r="RE223" s="327"/>
      <c r="RF223" s="327"/>
      <c r="RG223" s="327"/>
      <c r="RH223" s="327"/>
      <c r="RI223" s="327"/>
      <c r="RJ223" s="327"/>
      <c r="RK223" s="327"/>
      <c r="RL223" s="327"/>
      <c r="RM223" s="327"/>
      <c r="RN223" s="327"/>
      <c r="RO223" s="327"/>
      <c r="RP223" s="327"/>
      <c r="RQ223" s="327"/>
      <c r="RR223" s="327"/>
      <c r="RS223" s="327"/>
      <c r="RT223" s="327"/>
      <c r="RU223" s="327"/>
      <c r="RV223" s="327"/>
      <c r="RW223" s="327"/>
      <c r="RX223" s="327"/>
      <c r="RY223" s="327"/>
      <c r="RZ223" s="327"/>
      <c r="SA223" s="327"/>
      <c r="SB223" s="327"/>
      <c r="SC223" s="327"/>
      <c r="SD223" s="327"/>
      <c r="SE223" s="327"/>
      <c r="SF223" s="327"/>
      <c r="SG223" s="327"/>
      <c r="SH223" s="327"/>
      <c r="SI223" s="327"/>
      <c r="SJ223" s="327"/>
      <c r="SK223" s="327"/>
      <c r="SL223" s="327"/>
      <c r="SM223" s="327"/>
      <c r="SN223" s="327"/>
      <c r="SO223" s="327"/>
      <c r="SP223" s="327"/>
      <c r="SQ223" s="327"/>
      <c r="SR223" s="327"/>
      <c r="SS223" s="327"/>
      <c r="ST223" s="327"/>
      <c r="SU223" s="327"/>
      <c r="SV223" s="327"/>
      <c r="SW223" s="327"/>
      <c r="SX223" s="327"/>
      <c r="SY223" s="327"/>
      <c r="SZ223" s="327"/>
      <c r="TA223" s="327"/>
      <c r="TB223" s="327"/>
      <c r="TC223" s="327"/>
      <c r="TD223" s="327"/>
      <c r="TE223" s="327"/>
      <c r="TF223" s="327"/>
      <c r="TG223" s="327"/>
      <c r="TH223" s="327"/>
      <c r="TI223" s="327"/>
      <c r="TJ223" s="327"/>
      <c r="TK223" s="327"/>
      <c r="TL223" s="327"/>
      <c r="TM223" s="327"/>
      <c r="TN223" s="327"/>
      <c r="TO223" s="327"/>
      <c r="TP223" s="327"/>
      <c r="TQ223" s="327"/>
      <c r="TR223" s="327"/>
      <c r="TS223" s="327"/>
      <c r="TT223" s="327"/>
      <c r="TU223" s="327"/>
      <c r="TV223" s="327"/>
      <c r="TW223" s="327"/>
      <c r="TX223" s="327"/>
      <c r="TY223" s="327"/>
      <c r="TZ223" s="327"/>
      <c r="UA223" s="327"/>
      <c r="UB223" s="327"/>
      <c r="UC223" s="327"/>
      <c r="UD223" s="327"/>
      <c r="UE223" s="327"/>
      <c r="UF223" s="327"/>
      <c r="UG223" s="327"/>
      <c r="UH223" s="327"/>
      <c r="UI223" s="327"/>
      <c r="UJ223" s="327"/>
      <c r="UK223" s="327"/>
      <c r="UL223" s="327"/>
      <c r="UM223" s="327"/>
      <c r="UN223" s="327"/>
      <c r="UO223" s="327"/>
      <c r="UP223" s="327"/>
      <c r="UQ223" s="327"/>
      <c r="UR223" s="327"/>
      <c r="US223" s="327"/>
      <c r="UT223" s="327"/>
      <c r="UU223" s="327"/>
      <c r="UV223" s="327"/>
      <c r="UW223" s="327"/>
      <c r="UX223" s="327"/>
      <c r="UY223" s="327"/>
      <c r="UZ223" s="327"/>
      <c r="VA223" s="327"/>
      <c r="VB223" s="327"/>
      <c r="VC223" s="327"/>
      <c r="VD223" s="327"/>
      <c r="VE223" s="327"/>
      <c r="VF223" s="327"/>
      <c r="VG223" s="327"/>
      <c r="VH223" s="327"/>
      <c r="VI223" s="327"/>
      <c r="VJ223" s="327"/>
      <c r="VK223" s="327"/>
      <c r="VL223" s="327"/>
      <c r="VM223" s="327"/>
      <c r="VN223" s="327"/>
      <c r="VO223" s="327"/>
      <c r="VP223" s="327"/>
      <c r="VQ223" s="327"/>
      <c r="VR223" s="327"/>
      <c r="VS223" s="327"/>
      <c r="VT223" s="327"/>
      <c r="VU223" s="327"/>
      <c r="VV223" s="327"/>
      <c r="VW223" s="327"/>
      <c r="VX223" s="327"/>
      <c r="VY223" s="327"/>
      <c r="VZ223" s="327"/>
      <c r="WA223" s="327"/>
      <c r="WB223" s="327"/>
      <c r="WC223" s="327"/>
      <c r="WD223" s="327"/>
      <c r="WE223" s="327"/>
      <c r="WF223" s="327"/>
      <c r="WG223" s="327"/>
      <c r="WH223" s="327"/>
      <c r="WI223" s="327"/>
      <c r="WJ223" s="327"/>
      <c r="WK223" s="327"/>
      <c r="WL223" s="327"/>
      <c r="WM223" s="327"/>
      <c r="WN223" s="327"/>
      <c r="WO223" s="327"/>
      <c r="WP223" s="327"/>
      <c r="WQ223" s="327"/>
      <c r="WR223" s="327"/>
      <c r="WS223" s="327"/>
      <c r="WT223" s="327"/>
      <c r="WU223" s="327"/>
      <c r="WV223" s="327"/>
      <c r="WW223" s="327"/>
      <c r="WX223" s="327"/>
      <c r="WY223" s="327"/>
      <c r="WZ223" s="327"/>
      <c r="XA223" s="327"/>
      <c r="XB223" s="327"/>
      <c r="XC223" s="327"/>
      <c r="XD223" s="327"/>
      <c r="XE223" s="327"/>
      <c r="XF223" s="327"/>
      <c r="XG223" s="327"/>
      <c r="XH223" s="327"/>
      <c r="XI223" s="327"/>
      <c r="XJ223" s="327"/>
      <c r="XK223" s="327"/>
      <c r="XL223" s="327"/>
      <c r="XM223" s="327"/>
      <c r="XN223" s="327"/>
      <c r="XO223" s="327"/>
      <c r="XP223" s="327"/>
      <c r="XQ223" s="327"/>
      <c r="XR223" s="327"/>
      <c r="XS223" s="327"/>
      <c r="XT223" s="327"/>
      <c r="XU223" s="327"/>
      <c r="XV223" s="327"/>
      <c r="XW223" s="327"/>
      <c r="XX223" s="327"/>
      <c r="XY223" s="327"/>
      <c r="XZ223" s="327"/>
      <c r="YA223" s="327"/>
      <c r="YB223" s="327"/>
      <c r="YC223" s="327"/>
      <c r="YD223" s="327"/>
      <c r="YE223" s="327"/>
      <c r="YF223" s="327"/>
      <c r="YG223" s="327"/>
      <c r="YH223" s="327"/>
      <c r="YI223" s="327"/>
      <c r="YJ223" s="327"/>
      <c r="YK223" s="327"/>
      <c r="YL223" s="327"/>
      <c r="YM223" s="327"/>
      <c r="YN223" s="327"/>
      <c r="YO223" s="327"/>
      <c r="YP223" s="327"/>
      <c r="YQ223" s="327"/>
      <c r="YR223" s="327"/>
      <c r="YS223" s="327"/>
      <c r="YT223" s="327"/>
      <c r="YU223" s="327"/>
      <c r="YV223" s="327"/>
      <c r="YW223" s="327"/>
      <c r="YX223" s="327"/>
      <c r="YY223" s="327"/>
      <c r="YZ223" s="327"/>
      <c r="ZA223" s="327"/>
      <c r="ZB223" s="327"/>
      <c r="ZC223" s="327"/>
      <c r="ZD223" s="327"/>
      <c r="ZE223" s="327"/>
      <c r="ZF223" s="327"/>
      <c r="ZG223" s="327"/>
      <c r="ZH223" s="327"/>
      <c r="ZI223" s="327"/>
      <c r="ZJ223" s="327"/>
      <c r="ZK223" s="327"/>
      <c r="ZL223" s="327"/>
      <c r="ZM223" s="327"/>
      <c r="ZN223" s="327"/>
      <c r="ZO223" s="327"/>
      <c r="ZP223" s="327"/>
      <c r="ZQ223" s="327"/>
      <c r="ZR223" s="327"/>
      <c r="ZS223" s="327"/>
      <c r="ZT223" s="327"/>
      <c r="ZU223" s="327"/>
      <c r="ZV223" s="327"/>
      <c r="ZW223" s="327"/>
      <c r="ZX223" s="327"/>
      <c r="ZY223" s="327"/>
      <c r="ZZ223" s="327"/>
      <c r="AAA223" s="327"/>
      <c r="AAB223" s="327"/>
      <c r="AAC223" s="327"/>
      <c r="AAD223" s="327"/>
      <c r="AAE223" s="327"/>
      <c r="AAF223" s="327"/>
      <c r="AAG223" s="327"/>
      <c r="AAH223" s="327"/>
      <c r="AAI223" s="327"/>
      <c r="AAJ223" s="327"/>
      <c r="AAK223" s="327"/>
      <c r="AAL223" s="327"/>
      <c r="AAM223" s="327"/>
      <c r="AAN223" s="327"/>
      <c r="AAO223" s="327"/>
      <c r="AAP223" s="327"/>
      <c r="AAQ223" s="327"/>
      <c r="AAR223" s="327"/>
      <c r="AAS223" s="327"/>
      <c r="AAT223" s="327"/>
      <c r="AAU223" s="327"/>
      <c r="AAV223" s="327"/>
      <c r="AAW223" s="327"/>
      <c r="AAX223" s="327"/>
      <c r="AAY223" s="327"/>
      <c r="AAZ223" s="327"/>
      <c r="ABA223" s="327"/>
      <c r="ABB223" s="327"/>
      <c r="ABC223" s="327"/>
      <c r="ABD223" s="327"/>
      <c r="ABE223" s="327"/>
      <c r="ABF223" s="327"/>
      <c r="ABG223" s="327"/>
      <c r="ABH223" s="327"/>
      <c r="ABI223" s="327"/>
      <c r="ABJ223" s="327"/>
      <c r="ABK223" s="327"/>
      <c r="ABL223" s="327"/>
      <c r="ABM223" s="327"/>
      <c r="ABN223" s="327"/>
      <c r="ABO223" s="327"/>
      <c r="ABP223" s="327"/>
      <c r="ABQ223" s="327"/>
      <c r="ABR223" s="327"/>
      <c r="ABS223" s="327"/>
      <c r="ABT223" s="327"/>
      <c r="ABU223" s="327"/>
      <c r="ABV223" s="327"/>
      <c r="ABW223" s="327"/>
      <c r="ABX223" s="327"/>
      <c r="ABY223" s="327"/>
      <c r="ABZ223" s="327"/>
      <c r="ACA223" s="327"/>
      <c r="ACB223" s="327"/>
      <c r="ACC223" s="327"/>
      <c r="ACD223" s="327"/>
      <c r="ACE223" s="327"/>
      <c r="ACF223" s="327"/>
      <c r="ACG223" s="327"/>
      <c r="ACH223" s="327"/>
      <c r="ACI223" s="327"/>
      <c r="ACJ223" s="327"/>
      <c r="ACK223" s="327"/>
      <c r="ACL223" s="327"/>
      <c r="ACM223" s="327"/>
      <c r="ACN223" s="327"/>
      <c r="ACO223" s="327"/>
      <c r="ACP223" s="327"/>
      <c r="ACQ223" s="327"/>
      <c r="ACR223" s="327"/>
      <c r="ACS223" s="327"/>
      <c r="ACT223" s="327"/>
      <c r="ACU223" s="327"/>
      <c r="ACV223" s="327"/>
      <c r="ACW223" s="327"/>
      <c r="ACX223" s="327"/>
      <c r="ACY223" s="327"/>
      <c r="ACZ223" s="327"/>
      <c r="ADA223" s="327"/>
      <c r="ADB223" s="327"/>
      <c r="ADC223" s="327"/>
      <c r="ADD223" s="327"/>
      <c r="ADE223" s="327"/>
      <c r="ADF223" s="327"/>
      <c r="ADG223" s="327"/>
      <c r="ADH223" s="327"/>
      <c r="ADI223" s="327"/>
      <c r="ADJ223" s="327"/>
      <c r="ADK223" s="327"/>
      <c r="ADL223" s="327"/>
      <c r="ADM223" s="327"/>
      <c r="ADN223" s="327"/>
      <c r="ADO223" s="327"/>
      <c r="ADP223" s="327"/>
      <c r="ADQ223" s="327"/>
      <c r="ADR223" s="327"/>
      <c r="ADS223" s="327"/>
      <c r="ADT223" s="327"/>
      <c r="ADU223" s="327"/>
      <c r="ADV223" s="327"/>
      <c r="ADW223" s="327"/>
      <c r="ADX223" s="327"/>
      <c r="ADY223" s="327"/>
      <c r="ADZ223" s="327"/>
      <c r="AEA223" s="327"/>
      <c r="AEB223" s="327"/>
      <c r="AEC223" s="327"/>
      <c r="AED223" s="327"/>
      <c r="AEE223" s="327"/>
      <c r="AEF223" s="327"/>
      <c r="AEG223" s="327"/>
      <c r="AEH223" s="327"/>
      <c r="AEI223" s="327"/>
      <c r="AEJ223" s="327"/>
      <c r="AEK223" s="327"/>
      <c r="AEL223" s="327"/>
      <c r="AEM223" s="327"/>
      <c r="AEN223" s="327"/>
      <c r="AEO223" s="327"/>
      <c r="AEP223" s="327"/>
      <c r="AEQ223" s="327"/>
      <c r="AER223" s="327"/>
      <c r="AES223" s="327"/>
      <c r="AET223" s="327"/>
      <c r="AEU223" s="327"/>
      <c r="AEV223" s="327"/>
      <c r="AEW223" s="327"/>
      <c r="AEX223" s="327"/>
      <c r="AEY223" s="327"/>
      <c r="AEZ223" s="327"/>
      <c r="AFA223" s="327"/>
      <c r="AFB223" s="327"/>
      <c r="AFC223" s="327"/>
      <c r="AFD223" s="327"/>
      <c r="AFE223" s="327"/>
      <c r="AFF223" s="327"/>
      <c r="AFG223" s="327"/>
      <c r="AFH223" s="327"/>
      <c r="AFI223" s="327"/>
      <c r="AFJ223" s="327"/>
      <c r="AFK223" s="327"/>
      <c r="AFL223" s="327"/>
      <c r="AFM223" s="327"/>
    </row>
    <row r="224" spans="2:845" s="328" customFormat="1" x14ac:dyDescent="0.2">
      <c r="B224" s="267" t="s">
        <v>13401</v>
      </c>
      <c r="C224" s="264">
        <v>10338</v>
      </c>
      <c r="D224" s="268" t="s">
        <v>13402</v>
      </c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7"/>
      <c r="P224" s="327"/>
      <c r="Q224" s="327"/>
      <c r="R224" s="327"/>
      <c r="S224" s="327"/>
      <c r="T224" s="327"/>
      <c r="U224" s="327"/>
      <c r="V224" s="327"/>
      <c r="W224" s="327"/>
      <c r="X224" s="327"/>
      <c r="Y224" s="327"/>
      <c r="Z224" s="327"/>
      <c r="AA224" s="327"/>
      <c r="AB224" s="327"/>
      <c r="AC224" s="327"/>
      <c r="AD224" s="327"/>
      <c r="AE224" s="327"/>
      <c r="AF224" s="327"/>
      <c r="AG224" s="327"/>
      <c r="AH224" s="327"/>
      <c r="AI224" s="327"/>
      <c r="AJ224" s="327"/>
      <c r="AK224" s="327"/>
      <c r="AL224" s="327"/>
      <c r="AM224" s="327"/>
      <c r="AN224" s="327"/>
      <c r="AO224" s="327"/>
      <c r="AP224" s="327"/>
      <c r="AQ224" s="327"/>
      <c r="AR224" s="327"/>
      <c r="AS224" s="327"/>
      <c r="AT224" s="327"/>
      <c r="AU224" s="327"/>
      <c r="AV224" s="327"/>
      <c r="AW224" s="327"/>
      <c r="AX224" s="327"/>
      <c r="AY224" s="327"/>
      <c r="AZ224" s="327"/>
      <c r="BA224" s="327"/>
      <c r="BB224" s="327"/>
      <c r="BC224" s="327"/>
      <c r="BD224" s="327"/>
      <c r="BE224" s="327"/>
      <c r="BF224" s="327"/>
      <c r="BG224" s="327"/>
      <c r="BH224" s="327"/>
      <c r="BI224" s="327"/>
      <c r="BJ224" s="327"/>
      <c r="BK224" s="327"/>
      <c r="BL224" s="327"/>
      <c r="BM224" s="327"/>
      <c r="BN224" s="327"/>
      <c r="BO224" s="327"/>
      <c r="BP224" s="327"/>
      <c r="BQ224" s="327"/>
      <c r="BR224" s="327"/>
      <c r="BS224" s="327"/>
      <c r="BT224" s="327"/>
      <c r="BU224" s="327"/>
      <c r="BV224" s="327"/>
      <c r="BW224" s="327"/>
      <c r="BX224" s="327"/>
      <c r="BY224" s="327"/>
      <c r="BZ224" s="327"/>
      <c r="CA224" s="327"/>
      <c r="CB224" s="327"/>
      <c r="CC224" s="327"/>
      <c r="CD224" s="327"/>
      <c r="CE224" s="327"/>
      <c r="CF224" s="327"/>
      <c r="CG224" s="327"/>
      <c r="CH224" s="327"/>
      <c r="CI224" s="327"/>
      <c r="CJ224" s="327"/>
      <c r="CK224" s="327"/>
      <c r="CL224" s="327"/>
      <c r="CM224" s="327"/>
      <c r="CN224" s="327"/>
      <c r="CO224" s="327"/>
      <c r="CP224" s="327"/>
      <c r="CQ224" s="327"/>
      <c r="CR224" s="327"/>
      <c r="CS224" s="327"/>
      <c r="CT224" s="327"/>
      <c r="CU224" s="327"/>
      <c r="CV224" s="327"/>
      <c r="CW224" s="327"/>
      <c r="CX224" s="327"/>
      <c r="CY224" s="327"/>
      <c r="CZ224" s="327"/>
      <c r="DA224" s="327"/>
      <c r="DB224" s="327"/>
      <c r="DC224" s="327"/>
      <c r="DD224" s="327"/>
      <c r="DE224" s="327"/>
      <c r="DF224" s="327"/>
      <c r="DG224" s="327"/>
      <c r="DH224" s="327"/>
      <c r="DI224" s="327"/>
      <c r="DJ224" s="327"/>
      <c r="DK224" s="327"/>
      <c r="DL224" s="327"/>
      <c r="DM224" s="327"/>
      <c r="DN224" s="327"/>
      <c r="DO224" s="327"/>
      <c r="DP224" s="327"/>
      <c r="DQ224" s="327"/>
      <c r="DR224" s="327"/>
      <c r="DS224" s="327"/>
      <c r="DT224" s="327"/>
      <c r="DU224" s="327"/>
      <c r="DV224" s="327"/>
      <c r="DW224" s="327"/>
      <c r="DX224" s="327"/>
      <c r="DY224" s="327"/>
      <c r="DZ224" s="327"/>
      <c r="EA224" s="327"/>
      <c r="EB224" s="327"/>
      <c r="EC224" s="327"/>
      <c r="ED224" s="327"/>
      <c r="EE224" s="327"/>
      <c r="EF224" s="327"/>
      <c r="EG224" s="327"/>
      <c r="EH224" s="327"/>
      <c r="EI224" s="327"/>
      <c r="EJ224" s="327"/>
      <c r="EK224" s="327"/>
      <c r="EL224" s="327"/>
      <c r="EM224" s="327"/>
      <c r="EN224" s="327"/>
      <c r="EO224" s="327"/>
      <c r="EP224" s="327"/>
      <c r="EQ224" s="327"/>
      <c r="ER224" s="327"/>
      <c r="ES224" s="327"/>
      <c r="ET224" s="327"/>
      <c r="EU224" s="327"/>
      <c r="EV224" s="327"/>
      <c r="EW224" s="327"/>
      <c r="EX224" s="327"/>
      <c r="EY224" s="327"/>
      <c r="EZ224" s="327"/>
      <c r="FA224" s="327"/>
      <c r="FB224" s="327"/>
      <c r="FC224" s="327"/>
      <c r="FD224" s="327"/>
      <c r="FE224" s="327"/>
      <c r="FF224" s="327"/>
      <c r="FG224" s="327"/>
      <c r="FH224" s="327"/>
      <c r="FI224" s="327"/>
      <c r="FJ224" s="327"/>
      <c r="FK224" s="327"/>
      <c r="FL224" s="327"/>
      <c r="FM224" s="327"/>
      <c r="FN224" s="327"/>
      <c r="FO224" s="327"/>
      <c r="FP224" s="327"/>
      <c r="FQ224" s="327"/>
      <c r="FR224" s="327"/>
      <c r="FS224" s="327"/>
      <c r="FT224" s="327"/>
      <c r="FU224" s="327"/>
      <c r="FV224" s="327"/>
      <c r="FW224" s="327"/>
      <c r="FX224" s="327"/>
      <c r="FY224" s="327"/>
      <c r="FZ224" s="327"/>
      <c r="GA224" s="327"/>
      <c r="GB224" s="327"/>
      <c r="GC224" s="327"/>
      <c r="GD224" s="327"/>
      <c r="GE224" s="327"/>
      <c r="GF224" s="327"/>
      <c r="GG224" s="327"/>
      <c r="GH224" s="327"/>
      <c r="GI224" s="327"/>
      <c r="GJ224" s="327"/>
      <c r="GK224" s="327"/>
      <c r="GL224" s="327"/>
      <c r="GM224" s="327"/>
      <c r="GN224" s="327"/>
      <c r="GO224" s="327"/>
      <c r="GP224" s="327"/>
      <c r="GQ224" s="327"/>
      <c r="GR224" s="327"/>
      <c r="GS224" s="327"/>
      <c r="GT224" s="327"/>
      <c r="GU224" s="327"/>
      <c r="GV224" s="327"/>
      <c r="GW224" s="327"/>
      <c r="GX224" s="327"/>
      <c r="GY224" s="327"/>
      <c r="GZ224" s="327"/>
      <c r="HA224" s="327"/>
      <c r="HB224" s="327"/>
      <c r="HC224" s="327"/>
      <c r="HD224" s="327"/>
      <c r="HE224" s="327"/>
      <c r="HF224" s="327"/>
      <c r="HG224" s="327"/>
      <c r="HH224" s="327"/>
      <c r="HI224" s="327"/>
      <c r="HJ224" s="327"/>
      <c r="HK224" s="327"/>
      <c r="HL224" s="327"/>
      <c r="HM224" s="327"/>
      <c r="HN224" s="327"/>
      <c r="HO224" s="327"/>
      <c r="HP224" s="327"/>
      <c r="HQ224" s="327"/>
      <c r="HR224" s="327"/>
      <c r="HS224" s="327"/>
      <c r="HT224" s="327"/>
      <c r="HU224" s="327"/>
      <c r="HV224" s="327"/>
      <c r="HW224" s="327"/>
      <c r="HX224" s="327"/>
      <c r="HY224" s="327"/>
      <c r="HZ224" s="327"/>
      <c r="IA224" s="327"/>
      <c r="IB224" s="327"/>
      <c r="IC224" s="327"/>
      <c r="ID224" s="327"/>
      <c r="IE224" s="327"/>
      <c r="IF224" s="327"/>
      <c r="IG224" s="327"/>
      <c r="IH224" s="327"/>
      <c r="II224" s="327"/>
      <c r="IJ224" s="327"/>
      <c r="IK224" s="327"/>
      <c r="IL224" s="327"/>
      <c r="IM224" s="327"/>
      <c r="IN224" s="327"/>
      <c r="IO224" s="327"/>
      <c r="IP224" s="327"/>
      <c r="IQ224" s="327"/>
      <c r="IR224" s="327"/>
      <c r="IS224" s="327"/>
      <c r="IT224" s="327"/>
      <c r="IU224" s="327"/>
      <c r="IV224" s="327"/>
      <c r="IW224" s="327"/>
      <c r="IX224" s="327"/>
      <c r="IY224" s="327"/>
      <c r="IZ224" s="327"/>
      <c r="JA224" s="327"/>
      <c r="JB224" s="327"/>
      <c r="JC224" s="327"/>
      <c r="JD224" s="327"/>
      <c r="JE224" s="327"/>
      <c r="JF224" s="327"/>
      <c r="JG224" s="327"/>
      <c r="JH224" s="327"/>
      <c r="JI224" s="327"/>
      <c r="JJ224" s="327"/>
      <c r="JK224" s="327"/>
      <c r="JL224" s="327"/>
      <c r="JM224" s="327"/>
      <c r="JN224" s="327"/>
      <c r="JO224" s="327"/>
      <c r="JP224" s="327"/>
      <c r="JQ224" s="327"/>
      <c r="JR224" s="327"/>
      <c r="JS224" s="327"/>
      <c r="JT224" s="327"/>
      <c r="JU224" s="327"/>
      <c r="JV224" s="327"/>
      <c r="JW224" s="327"/>
      <c r="JX224" s="327"/>
      <c r="JY224" s="327"/>
      <c r="JZ224" s="327"/>
      <c r="KA224" s="327"/>
      <c r="KB224" s="327"/>
      <c r="KC224" s="327"/>
      <c r="KD224" s="327"/>
      <c r="KE224" s="327"/>
      <c r="KF224" s="327"/>
      <c r="KG224" s="327"/>
      <c r="KH224" s="327"/>
      <c r="KI224" s="327"/>
      <c r="KJ224" s="327"/>
      <c r="KK224" s="327"/>
      <c r="KL224" s="327"/>
      <c r="KM224" s="327"/>
      <c r="KN224" s="327"/>
      <c r="KO224" s="327"/>
      <c r="KP224" s="327"/>
      <c r="KQ224" s="327"/>
      <c r="KR224" s="327"/>
      <c r="KS224" s="327"/>
      <c r="KT224" s="327"/>
      <c r="KU224" s="327"/>
      <c r="KV224" s="327"/>
      <c r="KW224" s="327"/>
      <c r="KX224" s="327"/>
      <c r="KY224" s="327"/>
      <c r="KZ224" s="327"/>
      <c r="LA224" s="327"/>
      <c r="LB224" s="327"/>
      <c r="LC224" s="327"/>
      <c r="LD224" s="327"/>
      <c r="LE224" s="327"/>
      <c r="LF224" s="327"/>
      <c r="LG224" s="327"/>
      <c r="LH224" s="327"/>
      <c r="LI224" s="327"/>
      <c r="LJ224" s="327"/>
      <c r="LK224" s="327"/>
      <c r="LL224" s="327"/>
      <c r="LM224" s="327"/>
      <c r="LN224" s="327"/>
      <c r="LO224" s="327"/>
      <c r="LP224" s="327"/>
      <c r="LQ224" s="327"/>
      <c r="LR224" s="327"/>
      <c r="LS224" s="327"/>
      <c r="LT224" s="327"/>
      <c r="LU224" s="327"/>
      <c r="LV224" s="327"/>
      <c r="LW224" s="327"/>
      <c r="LX224" s="327"/>
      <c r="LY224" s="327"/>
      <c r="LZ224" s="327"/>
      <c r="MA224" s="327"/>
      <c r="MB224" s="327"/>
      <c r="MC224" s="327"/>
      <c r="MD224" s="327"/>
      <c r="ME224" s="327"/>
      <c r="MF224" s="327"/>
      <c r="MG224" s="327"/>
      <c r="MH224" s="327"/>
      <c r="MI224" s="327"/>
      <c r="MJ224" s="327"/>
      <c r="MK224" s="327"/>
      <c r="ML224" s="327"/>
      <c r="MM224" s="327"/>
      <c r="MN224" s="327"/>
      <c r="MO224" s="327"/>
      <c r="MP224" s="327"/>
      <c r="MQ224" s="327"/>
      <c r="MR224" s="327"/>
      <c r="MS224" s="327"/>
      <c r="MT224" s="327"/>
      <c r="MU224" s="327"/>
      <c r="MV224" s="327"/>
      <c r="MW224" s="327"/>
      <c r="MX224" s="327"/>
      <c r="MY224" s="327"/>
      <c r="MZ224" s="327"/>
      <c r="NA224" s="327"/>
      <c r="NB224" s="327"/>
      <c r="NC224" s="327"/>
      <c r="ND224" s="327"/>
      <c r="NE224" s="327"/>
      <c r="NF224" s="327"/>
      <c r="NG224" s="327"/>
      <c r="NH224" s="327"/>
      <c r="NI224" s="327"/>
      <c r="NJ224" s="327"/>
      <c r="NK224" s="327"/>
      <c r="NL224" s="327"/>
      <c r="NM224" s="327"/>
      <c r="NN224" s="327"/>
      <c r="NO224" s="327"/>
      <c r="NP224" s="327"/>
      <c r="NQ224" s="327"/>
      <c r="NR224" s="327"/>
      <c r="NS224" s="327"/>
      <c r="NT224" s="327"/>
      <c r="NU224" s="327"/>
      <c r="NV224" s="327"/>
      <c r="NW224" s="327"/>
      <c r="NX224" s="327"/>
      <c r="NY224" s="327"/>
      <c r="NZ224" s="327"/>
      <c r="OA224" s="327"/>
      <c r="OB224" s="327"/>
      <c r="OC224" s="327"/>
      <c r="OD224" s="327"/>
      <c r="OE224" s="327"/>
      <c r="OF224" s="327"/>
      <c r="OG224" s="327"/>
      <c r="OH224" s="327"/>
      <c r="OI224" s="327"/>
      <c r="OJ224" s="327"/>
      <c r="OK224" s="327"/>
      <c r="OL224" s="327"/>
      <c r="OM224" s="327"/>
      <c r="ON224" s="327"/>
      <c r="OO224" s="327"/>
      <c r="OP224" s="327"/>
      <c r="OQ224" s="327"/>
      <c r="OR224" s="327"/>
      <c r="OS224" s="327"/>
      <c r="OT224" s="327"/>
      <c r="OU224" s="327"/>
      <c r="OV224" s="327"/>
      <c r="OW224" s="327"/>
      <c r="OX224" s="327"/>
      <c r="OY224" s="327"/>
      <c r="OZ224" s="327"/>
      <c r="PA224" s="327"/>
      <c r="PB224" s="327"/>
      <c r="PC224" s="327"/>
      <c r="PD224" s="327"/>
      <c r="PE224" s="327"/>
      <c r="PF224" s="327"/>
      <c r="PG224" s="327"/>
      <c r="PH224" s="327"/>
      <c r="PI224" s="327"/>
      <c r="PJ224" s="327"/>
      <c r="PK224" s="327"/>
      <c r="PL224" s="327"/>
      <c r="PM224" s="327"/>
      <c r="PN224" s="327"/>
      <c r="PO224" s="327"/>
      <c r="PP224" s="327"/>
      <c r="PQ224" s="327"/>
      <c r="PR224" s="327"/>
      <c r="PS224" s="327"/>
      <c r="PT224" s="327"/>
      <c r="PU224" s="327"/>
      <c r="PV224" s="327"/>
      <c r="PW224" s="327"/>
      <c r="PX224" s="327"/>
      <c r="PY224" s="327"/>
      <c r="PZ224" s="327"/>
      <c r="QA224" s="327"/>
      <c r="QB224" s="327"/>
      <c r="QC224" s="327"/>
      <c r="QD224" s="327"/>
      <c r="QE224" s="327"/>
      <c r="QF224" s="327"/>
      <c r="QG224" s="327"/>
      <c r="QH224" s="327"/>
      <c r="QI224" s="327"/>
      <c r="QJ224" s="327"/>
      <c r="QK224" s="327"/>
      <c r="QL224" s="327"/>
      <c r="QM224" s="327"/>
      <c r="QN224" s="327"/>
      <c r="QO224" s="327"/>
      <c r="QP224" s="327"/>
      <c r="QQ224" s="327"/>
      <c r="QR224" s="327"/>
      <c r="QS224" s="327"/>
      <c r="QT224" s="327"/>
      <c r="QU224" s="327"/>
      <c r="QV224" s="327"/>
      <c r="QW224" s="327"/>
      <c r="QX224" s="327"/>
      <c r="QY224" s="327"/>
      <c r="QZ224" s="327"/>
      <c r="RA224" s="327"/>
      <c r="RB224" s="327"/>
      <c r="RC224" s="327"/>
      <c r="RD224" s="327"/>
      <c r="RE224" s="327"/>
      <c r="RF224" s="327"/>
      <c r="RG224" s="327"/>
      <c r="RH224" s="327"/>
      <c r="RI224" s="327"/>
      <c r="RJ224" s="327"/>
      <c r="RK224" s="327"/>
      <c r="RL224" s="327"/>
      <c r="RM224" s="327"/>
      <c r="RN224" s="327"/>
      <c r="RO224" s="327"/>
      <c r="RP224" s="327"/>
      <c r="RQ224" s="327"/>
      <c r="RR224" s="327"/>
      <c r="RS224" s="327"/>
      <c r="RT224" s="327"/>
      <c r="RU224" s="327"/>
      <c r="RV224" s="327"/>
      <c r="RW224" s="327"/>
      <c r="RX224" s="327"/>
      <c r="RY224" s="327"/>
      <c r="RZ224" s="327"/>
      <c r="SA224" s="327"/>
      <c r="SB224" s="327"/>
      <c r="SC224" s="327"/>
      <c r="SD224" s="327"/>
      <c r="SE224" s="327"/>
      <c r="SF224" s="327"/>
      <c r="SG224" s="327"/>
      <c r="SH224" s="327"/>
      <c r="SI224" s="327"/>
      <c r="SJ224" s="327"/>
      <c r="SK224" s="327"/>
      <c r="SL224" s="327"/>
      <c r="SM224" s="327"/>
      <c r="SN224" s="327"/>
      <c r="SO224" s="327"/>
      <c r="SP224" s="327"/>
      <c r="SQ224" s="327"/>
      <c r="SR224" s="327"/>
      <c r="SS224" s="327"/>
      <c r="ST224" s="327"/>
      <c r="SU224" s="327"/>
      <c r="SV224" s="327"/>
      <c r="SW224" s="327"/>
      <c r="SX224" s="327"/>
      <c r="SY224" s="327"/>
      <c r="SZ224" s="327"/>
      <c r="TA224" s="327"/>
      <c r="TB224" s="327"/>
      <c r="TC224" s="327"/>
      <c r="TD224" s="327"/>
      <c r="TE224" s="327"/>
      <c r="TF224" s="327"/>
      <c r="TG224" s="327"/>
      <c r="TH224" s="327"/>
      <c r="TI224" s="327"/>
      <c r="TJ224" s="327"/>
      <c r="TK224" s="327"/>
      <c r="TL224" s="327"/>
      <c r="TM224" s="327"/>
      <c r="TN224" s="327"/>
      <c r="TO224" s="327"/>
      <c r="TP224" s="327"/>
      <c r="TQ224" s="327"/>
      <c r="TR224" s="327"/>
      <c r="TS224" s="327"/>
      <c r="TT224" s="327"/>
      <c r="TU224" s="327"/>
      <c r="TV224" s="327"/>
      <c r="TW224" s="327"/>
      <c r="TX224" s="327"/>
      <c r="TY224" s="327"/>
      <c r="TZ224" s="327"/>
      <c r="UA224" s="327"/>
      <c r="UB224" s="327"/>
      <c r="UC224" s="327"/>
      <c r="UD224" s="327"/>
      <c r="UE224" s="327"/>
      <c r="UF224" s="327"/>
      <c r="UG224" s="327"/>
      <c r="UH224" s="327"/>
      <c r="UI224" s="327"/>
      <c r="UJ224" s="327"/>
      <c r="UK224" s="327"/>
      <c r="UL224" s="327"/>
      <c r="UM224" s="327"/>
      <c r="UN224" s="327"/>
      <c r="UO224" s="327"/>
      <c r="UP224" s="327"/>
      <c r="UQ224" s="327"/>
      <c r="UR224" s="327"/>
      <c r="US224" s="327"/>
      <c r="UT224" s="327"/>
      <c r="UU224" s="327"/>
      <c r="UV224" s="327"/>
      <c r="UW224" s="327"/>
      <c r="UX224" s="327"/>
      <c r="UY224" s="327"/>
      <c r="UZ224" s="327"/>
      <c r="VA224" s="327"/>
      <c r="VB224" s="327"/>
      <c r="VC224" s="327"/>
      <c r="VD224" s="327"/>
      <c r="VE224" s="327"/>
      <c r="VF224" s="327"/>
      <c r="VG224" s="327"/>
      <c r="VH224" s="327"/>
      <c r="VI224" s="327"/>
      <c r="VJ224" s="327"/>
      <c r="VK224" s="327"/>
      <c r="VL224" s="327"/>
      <c r="VM224" s="327"/>
      <c r="VN224" s="327"/>
      <c r="VO224" s="327"/>
      <c r="VP224" s="327"/>
      <c r="VQ224" s="327"/>
      <c r="VR224" s="327"/>
      <c r="VS224" s="327"/>
      <c r="VT224" s="327"/>
      <c r="VU224" s="327"/>
      <c r="VV224" s="327"/>
      <c r="VW224" s="327"/>
      <c r="VX224" s="327"/>
      <c r="VY224" s="327"/>
      <c r="VZ224" s="327"/>
      <c r="WA224" s="327"/>
      <c r="WB224" s="327"/>
      <c r="WC224" s="327"/>
      <c r="WD224" s="327"/>
      <c r="WE224" s="327"/>
      <c r="WF224" s="327"/>
      <c r="WG224" s="327"/>
      <c r="WH224" s="327"/>
      <c r="WI224" s="327"/>
      <c r="WJ224" s="327"/>
      <c r="WK224" s="327"/>
      <c r="WL224" s="327"/>
      <c r="WM224" s="327"/>
      <c r="WN224" s="327"/>
      <c r="WO224" s="327"/>
      <c r="WP224" s="327"/>
      <c r="WQ224" s="327"/>
      <c r="WR224" s="327"/>
      <c r="WS224" s="327"/>
      <c r="WT224" s="327"/>
      <c r="WU224" s="327"/>
      <c r="WV224" s="327"/>
      <c r="WW224" s="327"/>
      <c r="WX224" s="327"/>
      <c r="WY224" s="327"/>
      <c r="WZ224" s="327"/>
      <c r="XA224" s="327"/>
      <c r="XB224" s="327"/>
      <c r="XC224" s="327"/>
      <c r="XD224" s="327"/>
      <c r="XE224" s="327"/>
      <c r="XF224" s="327"/>
      <c r="XG224" s="327"/>
      <c r="XH224" s="327"/>
      <c r="XI224" s="327"/>
      <c r="XJ224" s="327"/>
      <c r="XK224" s="327"/>
      <c r="XL224" s="327"/>
      <c r="XM224" s="327"/>
      <c r="XN224" s="327"/>
      <c r="XO224" s="327"/>
      <c r="XP224" s="327"/>
      <c r="XQ224" s="327"/>
      <c r="XR224" s="327"/>
      <c r="XS224" s="327"/>
      <c r="XT224" s="327"/>
      <c r="XU224" s="327"/>
      <c r="XV224" s="327"/>
      <c r="XW224" s="327"/>
      <c r="XX224" s="327"/>
      <c r="XY224" s="327"/>
      <c r="XZ224" s="327"/>
      <c r="YA224" s="327"/>
      <c r="YB224" s="327"/>
      <c r="YC224" s="327"/>
      <c r="YD224" s="327"/>
      <c r="YE224" s="327"/>
      <c r="YF224" s="327"/>
      <c r="YG224" s="327"/>
      <c r="YH224" s="327"/>
      <c r="YI224" s="327"/>
      <c r="YJ224" s="327"/>
      <c r="YK224" s="327"/>
      <c r="YL224" s="327"/>
      <c r="YM224" s="327"/>
      <c r="YN224" s="327"/>
      <c r="YO224" s="327"/>
      <c r="YP224" s="327"/>
      <c r="YQ224" s="327"/>
      <c r="YR224" s="327"/>
      <c r="YS224" s="327"/>
      <c r="YT224" s="327"/>
      <c r="YU224" s="327"/>
      <c r="YV224" s="327"/>
      <c r="YW224" s="327"/>
      <c r="YX224" s="327"/>
      <c r="YY224" s="327"/>
      <c r="YZ224" s="327"/>
      <c r="ZA224" s="327"/>
      <c r="ZB224" s="327"/>
      <c r="ZC224" s="327"/>
      <c r="ZD224" s="327"/>
      <c r="ZE224" s="327"/>
      <c r="ZF224" s="327"/>
      <c r="ZG224" s="327"/>
      <c r="ZH224" s="327"/>
      <c r="ZI224" s="327"/>
      <c r="ZJ224" s="327"/>
      <c r="ZK224" s="327"/>
      <c r="ZL224" s="327"/>
      <c r="ZM224" s="327"/>
      <c r="ZN224" s="327"/>
      <c r="ZO224" s="327"/>
      <c r="ZP224" s="327"/>
      <c r="ZQ224" s="327"/>
      <c r="ZR224" s="327"/>
      <c r="ZS224" s="327"/>
      <c r="ZT224" s="327"/>
      <c r="ZU224" s="327"/>
      <c r="ZV224" s="327"/>
      <c r="ZW224" s="327"/>
      <c r="ZX224" s="327"/>
      <c r="ZY224" s="327"/>
      <c r="ZZ224" s="327"/>
      <c r="AAA224" s="327"/>
      <c r="AAB224" s="327"/>
      <c r="AAC224" s="327"/>
      <c r="AAD224" s="327"/>
      <c r="AAE224" s="327"/>
      <c r="AAF224" s="327"/>
      <c r="AAG224" s="327"/>
      <c r="AAH224" s="327"/>
      <c r="AAI224" s="327"/>
      <c r="AAJ224" s="327"/>
      <c r="AAK224" s="327"/>
      <c r="AAL224" s="327"/>
      <c r="AAM224" s="327"/>
      <c r="AAN224" s="327"/>
      <c r="AAO224" s="327"/>
      <c r="AAP224" s="327"/>
      <c r="AAQ224" s="327"/>
      <c r="AAR224" s="327"/>
      <c r="AAS224" s="327"/>
      <c r="AAT224" s="327"/>
      <c r="AAU224" s="327"/>
      <c r="AAV224" s="327"/>
      <c r="AAW224" s="327"/>
      <c r="AAX224" s="327"/>
      <c r="AAY224" s="327"/>
      <c r="AAZ224" s="327"/>
      <c r="ABA224" s="327"/>
      <c r="ABB224" s="327"/>
      <c r="ABC224" s="327"/>
      <c r="ABD224" s="327"/>
      <c r="ABE224" s="327"/>
      <c r="ABF224" s="327"/>
      <c r="ABG224" s="327"/>
      <c r="ABH224" s="327"/>
      <c r="ABI224" s="327"/>
      <c r="ABJ224" s="327"/>
      <c r="ABK224" s="327"/>
      <c r="ABL224" s="327"/>
      <c r="ABM224" s="327"/>
      <c r="ABN224" s="327"/>
      <c r="ABO224" s="327"/>
      <c r="ABP224" s="327"/>
      <c r="ABQ224" s="327"/>
      <c r="ABR224" s="327"/>
      <c r="ABS224" s="327"/>
      <c r="ABT224" s="327"/>
      <c r="ABU224" s="327"/>
      <c r="ABV224" s="327"/>
      <c r="ABW224" s="327"/>
      <c r="ABX224" s="327"/>
      <c r="ABY224" s="327"/>
      <c r="ABZ224" s="327"/>
      <c r="ACA224" s="327"/>
      <c r="ACB224" s="327"/>
      <c r="ACC224" s="327"/>
      <c r="ACD224" s="327"/>
      <c r="ACE224" s="327"/>
      <c r="ACF224" s="327"/>
      <c r="ACG224" s="327"/>
      <c r="ACH224" s="327"/>
      <c r="ACI224" s="327"/>
      <c r="ACJ224" s="327"/>
      <c r="ACK224" s="327"/>
      <c r="ACL224" s="327"/>
      <c r="ACM224" s="327"/>
      <c r="ACN224" s="327"/>
      <c r="ACO224" s="327"/>
      <c r="ACP224" s="327"/>
      <c r="ACQ224" s="327"/>
      <c r="ACR224" s="327"/>
      <c r="ACS224" s="327"/>
      <c r="ACT224" s="327"/>
      <c r="ACU224" s="327"/>
      <c r="ACV224" s="327"/>
      <c r="ACW224" s="327"/>
      <c r="ACX224" s="327"/>
      <c r="ACY224" s="327"/>
      <c r="ACZ224" s="327"/>
      <c r="ADA224" s="327"/>
      <c r="ADB224" s="327"/>
      <c r="ADC224" s="327"/>
      <c r="ADD224" s="327"/>
      <c r="ADE224" s="327"/>
      <c r="ADF224" s="327"/>
      <c r="ADG224" s="327"/>
      <c r="ADH224" s="327"/>
      <c r="ADI224" s="327"/>
      <c r="ADJ224" s="327"/>
      <c r="ADK224" s="327"/>
      <c r="ADL224" s="327"/>
      <c r="ADM224" s="327"/>
      <c r="ADN224" s="327"/>
      <c r="ADO224" s="327"/>
      <c r="ADP224" s="327"/>
      <c r="ADQ224" s="327"/>
      <c r="ADR224" s="327"/>
      <c r="ADS224" s="327"/>
      <c r="ADT224" s="327"/>
      <c r="ADU224" s="327"/>
      <c r="ADV224" s="327"/>
      <c r="ADW224" s="327"/>
      <c r="ADX224" s="327"/>
      <c r="ADY224" s="327"/>
      <c r="ADZ224" s="327"/>
      <c r="AEA224" s="327"/>
      <c r="AEB224" s="327"/>
      <c r="AEC224" s="327"/>
      <c r="AED224" s="327"/>
      <c r="AEE224" s="327"/>
      <c r="AEF224" s="327"/>
      <c r="AEG224" s="327"/>
      <c r="AEH224" s="327"/>
      <c r="AEI224" s="327"/>
      <c r="AEJ224" s="327"/>
      <c r="AEK224" s="327"/>
      <c r="AEL224" s="327"/>
      <c r="AEM224" s="327"/>
      <c r="AEN224" s="327"/>
      <c r="AEO224" s="327"/>
      <c r="AEP224" s="327"/>
      <c r="AEQ224" s="327"/>
      <c r="AER224" s="327"/>
      <c r="AES224" s="327"/>
      <c r="AET224" s="327"/>
      <c r="AEU224" s="327"/>
      <c r="AEV224" s="327"/>
      <c r="AEW224" s="327"/>
      <c r="AEX224" s="327"/>
      <c r="AEY224" s="327"/>
      <c r="AEZ224" s="327"/>
      <c r="AFA224" s="327"/>
      <c r="AFB224" s="327"/>
      <c r="AFC224" s="327"/>
      <c r="AFD224" s="327"/>
      <c r="AFE224" s="327"/>
      <c r="AFF224" s="327"/>
      <c r="AFG224" s="327"/>
      <c r="AFH224" s="327"/>
      <c r="AFI224" s="327"/>
      <c r="AFJ224" s="327"/>
      <c r="AFK224" s="327"/>
      <c r="AFL224" s="327"/>
      <c r="AFM224" s="327"/>
    </row>
    <row r="225" spans="2:845" s="328" customFormat="1" x14ac:dyDescent="0.2">
      <c r="B225" s="267" t="s">
        <v>13403</v>
      </c>
      <c r="C225" s="264">
        <v>16200</v>
      </c>
      <c r="D225" s="266" t="s">
        <v>13404</v>
      </c>
      <c r="E225" s="327"/>
      <c r="F225" s="327"/>
      <c r="G225" s="327"/>
      <c r="H225" s="327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  <c r="S225" s="327"/>
      <c r="T225" s="327"/>
      <c r="U225" s="327"/>
      <c r="V225" s="327"/>
      <c r="W225" s="327"/>
      <c r="X225" s="327"/>
      <c r="Y225" s="327"/>
      <c r="Z225" s="327"/>
      <c r="AA225" s="327"/>
      <c r="AB225" s="327"/>
      <c r="AC225" s="327"/>
      <c r="AD225" s="327"/>
      <c r="AE225" s="327"/>
      <c r="AF225" s="327"/>
      <c r="AG225" s="327"/>
      <c r="AH225" s="327"/>
      <c r="AI225" s="327"/>
      <c r="AJ225" s="327"/>
      <c r="AK225" s="327"/>
      <c r="AL225" s="327"/>
      <c r="AM225" s="327"/>
      <c r="AN225" s="327"/>
      <c r="AO225" s="327"/>
      <c r="AP225" s="327"/>
      <c r="AQ225" s="327"/>
      <c r="AR225" s="327"/>
      <c r="AS225" s="327"/>
      <c r="AT225" s="327"/>
      <c r="AU225" s="327"/>
      <c r="AV225" s="327"/>
      <c r="AW225" s="327"/>
      <c r="AX225" s="327"/>
      <c r="AY225" s="327"/>
      <c r="AZ225" s="327"/>
      <c r="BA225" s="327"/>
      <c r="BB225" s="327"/>
      <c r="BC225" s="327"/>
      <c r="BD225" s="327"/>
      <c r="BE225" s="327"/>
      <c r="BF225" s="327"/>
      <c r="BG225" s="327"/>
      <c r="BH225" s="327"/>
      <c r="BI225" s="327"/>
      <c r="BJ225" s="327"/>
      <c r="BK225" s="327"/>
      <c r="BL225" s="327"/>
      <c r="BM225" s="327"/>
      <c r="BN225" s="327"/>
      <c r="BO225" s="327"/>
      <c r="BP225" s="327"/>
      <c r="BQ225" s="327"/>
      <c r="BR225" s="327"/>
      <c r="BS225" s="327"/>
      <c r="BT225" s="327"/>
      <c r="BU225" s="327"/>
      <c r="BV225" s="327"/>
      <c r="BW225" s="327"/>
      <c r="BX225" s="327"/>
      <c r="BY225" s="327"/>
      <c r="BZ225" s="327"/>
      <c r="CA225" s="327"/>
      <c r="CB225" s="327"/>
      <c r="CC225" s="327"/>
      <c r="CD225" s="327"/>
      <c r="CE225" s="327"/>
      <c r="CF225" s="327"/>
      <c r="CG225" s="327"/>
      <c r="CH225" s="327"/>
      <c r="CI225" s="327"/>
      <c r="CJ225" s="327"/>
      <c r="CK225" s="327"/>
      <c r="CL225" s="327"/>
      <c r="CM225" s="327"/>
      <c r="CN225" s="327"/>
      <c r="CO225" s="327"/>
      <c r="CP225" s="327"/>
      <c r="CQ225" s="327"/>
      <c r="CR225" s="327"/>
      <c r="CS225" s="327"/>
      <c r="CT225" s="327"/>
      <c r="CU225" s="327"/>
      <c r="CV225" s="327"/>
      <c r="CW225" s="327"/>
      <c r="CX225" s="327"/>
      <c r="CY225" s="327"/>
      <c r="CZ225" s="327"/>
      <c r="DA225" s="327"/>
      <c r="DB225" s="327"/>
      <c r="DC225" s="327"/>
      <c r="DD225" s="327"/>
      <c r="DE225" s="327"/>
      <c r="DF225" s="327"/>
      <c r="DG225" s="327"/>
      <c r="DH225" s="327"/>
      <c r="DI225" s="327"/>
      <c r="DJ225" s="327"/>
      <c r="DK225" s="327"/>
      <c r="DL225" s="327"/>
      <c r="DM225" s="327"/>
      <c r="DN225" s="327"/>
      <c r="DO225" s="327"/>
      <c r="DP225" s="327"/>
      <c r="DQ225" s="327"/>
      <c r="DR225" s="327"/>
      <c r="DS225" s="327"/>
      <c r="DT225" s="327"/>
      <c r="DU225" s="327"/>
      <c r="DV225" s="327"/>
      <c r="DW225" s="327"/>
      <c r="DX225" s="327"/>
      <c r="DY225" s="327"/>
      <c r="DZ225" s="327"/>
      <c r="EA225" s="327"/>
      <c r="EB225" s="327"/>
      <c r="EC225" s="327"/>
      <c r="ED225" s="327"/>
      <c r="EE225" s="327"/>
      <c r="EF225" s="327"/>
      <c r="EG225" s="327"/>
      <c r="EH225" s="327"/>
      <c r="EI225" s="327"/>
      <c r="EJ225" s="327"/>
      <c r="EK225" s="327"/>
      <c r="EL225" s="327"/>
      <c r="EM225" s="327"/>
      <c r="EN225" s="327"/>
      <c r="EO225" s="327"/>
      <c r="EP225" s="327"/>
      <c r="EQ225" s="327"/>
      <c r="ER225" s="327"/>
      <c r="ES225" s="327"/>
      <c r="ET225" s="327"/>
      <c r="EU225" s="327"/>
      <c r="EV225" s="327"/>
      <c r="EW225" s="327"/>
      <c r="EX225" s="327"/>
      <c r="EY225" s="327"/>
      <c r="EZ225" s="327"/>
      <c r="FA225" s="327"/>
      <c r="FB225" s="327"/>
      <c r="FC225" s="327"/>
      <c r="FD225" s="327"/>
      <c r="FE225" s="327"/>
      <c r="FF225" s="327"/>
      <c r="FG225" s="327"/>
      <c r="FH225" s="327"/>
      <c r="FI225" s="327"/>
      <c r="FJ225" s="327"/>
      <c r="FK225" s="327"/>
      <c r="FL225" s="327"/>
      <c r="FM225" s="327"/>
      <c r="FN225" s="327"/>
      <c r="FO225" s="327"/>
      <c r="FP225" s="327"/>
      <c r="FQ225" s="327"/>
      <c r="FR225" s="327"/>
      <c r="FS225" s="327"/>
      <c r="FT225" s="327"/>
      <c r="FU225" s="327"/>
      <c r="FV225" s="327"/>
      <c r="FW225" s="327"/>
      <c r="FX225" s="327"/>
      <c r="FY225" s="327"/>
      <c r="FZ225" s="327"/>
      <c r="GA225" s="327"/>
      <c r="GB225" s="327"/>
      <c r="GC225" s="327"/>
      <c r="GD225" s="327"/>
      <c r="GE225" s="327"/>
      <c r="GF225" s="327"/>
      <c r="GG225" s="327"/>
      <c r="GH225" s="327"/>
      <c r="GI225" s="327"/>
      <c r="GJ225" s="327"/>
      <c r="GK225" s="327"/>
      <c r="GL225" s="327"/>
      <c r="GM225" s="327"/>
      <c r="GN225" s="327"/>
      <c r="GO225" s="327"/>
      <c r="GP225" s="327"/>
      <c r="GQ225" s="327"/>
      <c r="GR225" s="327"/>
      <c r="GS225" s="327"/>
      <c r="GT225" s="327"/>
      <c r="GU225" s="327"/>
      <c r="GV225" s="327"/>
      <c r="GW225" s="327"/>
      <c r="GX225" s="327"/>
      <c r="GY225" s="327"/>
      <c r="GZ225" s="327"/>
      <c r="HA225" s="327"/>
      <c r="HB225" s="327"/>
      <c r="HC225" s="327"/>
      <c r="HD225" s="327"/>
      <c r="HE225" s="327"/>
      <c r="HF225" s="327"/>
      <c r="HG225" s="327"/>
      <c r="HH225" s="327"/>
      <c r="HI225" s="327"/>
      <c r="HJ225" s="327"/>
      <c r="HK225" s="327"/>
      <c r="HL225" s="327"/>
      <c r="HM225" s="327"/>
      <c r="HN225" s="327"/>
      <c r="HO225" s="327"/>
      <c r="HP225" s="327"/>
      <c r="HQ225" s="327"/>
      <c r="HR225" s="327"/>
      <c r="HS225" s="327"/>
      <c r="HT225" s="327"/>
      <c r="HU225" s="327"/>
      <c r="HV225" s="327"/>
      <c r="HW225" s="327"/>
      <c r="HX225" s="327"/>
      <c r="HY225" s="327"/>
      <c r="HZ225" s="327"/>
      <c r="IA225" s="327"/>
      <c r="IB225" s="327"/>
      <c r="IC225" s="327"/>
      <c r="ID225" s="327"/>
      <c r="IE225" s="327"/>
      <c r="IF225" s="327"/>
      <c r="IG225" s="327"/>
      <c r="IH225" s="327"/>
      <c r="II225" s="327"/>
      <c r="IJ225" s="327"/>
      <c r="IK225" s="327"/>
      <c r="IL225" s="327"/>
      <c r="IM225" s="327"/>
      <c r="IN225" s="327"/>
      <c r="IO225" s="327"/>
      <c r="IP225" s="327"/>
      <c r="IQ225" s="327"/>
      <c r="IR225" s="327"/>
      <c r="IS225" s="327"/>
      <c r="IT225" s="327"/>
      <c r="IU225" s="327"/>
      <c r="IV225" s="327"/>
      <c r="IW225" s="327"/>
      <c r="IX225" s="327"/>
      <c r="IY225" s="327"/>
      <c r="IZ225" s="327"/>
      <c r="JA225" s="327"/>
      <c r="JB225" s="327"/>
      <c r="JC225" s="327"/>
      <c r="JD225" s="327"/>
      <c r="JE225" s="327"/>
      <c r="JF225" s="327"/>
      <c r="JG225" s="327"/>
      <c r="JH225" s="327"/>
      <c r="JI225" s="327"/>
      <c r="JJ225" s="327"/>
      <c r="JK225" s="327"/>
      <c r="JL225" s="327"/>
      <c r="JM225" s="327"/>
      <c r="JN225" s="327"/>
      <c r="JO225" s="327"/>
      <c r="JP225" s="327"/>
      <c r="JQ225" s="327"/>
      <c r="JR225" s="327"/>
      <c r="JS225" s="327"/>
      <c r="JT225" s="327"/>
      <c r="JU225" s="327"/>
      <c r="JV225" s="327"/>
      <c r="JW225" s="327"/>
      <c r="JX225" s="327"/>
      <c r="JY225" s="327"/>
      <c r="JZ225" s="327"/>
      <c r="KA225" s="327"/>
      <c r="KB225" s="327"/>
      <c r="KC225" s="327"/>
      <c r="KD225" s="327"/>
      <c r="KE225" s="327"/>
      <c r="KF225" s="327"/>
      <c r="KG225" s="327"/>
      <c r="KH225" s="327"/>
      <c r="KI225" s="327"/>
      <c r="KJ225" s="327"/>
      <c r="KK225" s="327"/>
      <c r="KL225" s="327"/>
      <c r="KM225" s="327"/>
      <c r="KN225" s="327"/>
      <c r="KO225" s="327"/>
      <c r="KP225" s="327"/>
      <c r="KQ225" s="327"/>
      <c r="KR225" s="327"/>
      <c r="KS225" s="327"/>
      <c r="KT225" s="327"/>
      <c r="KU225" s="327"/>
      <c r="KV225" s="327"/>
      <c r="KW225" s="327"/>
      <c r="KX225" s="327"/>
      <c r="KY225" s="327"/>
      <c r="KZ225" s="327"/>
      <c r="LA225" s="327"/>
      <c r="LB225" s="327"/>
      <c r="LC225" s="327"/>
      <c r="LD225" s="327"/>
      <c r="LE225" s="327"/>
      <c r="LF225" s="327"/>
      <c r="LG225" s="327"/>
      <c r="LH225" s="327"/>
      <c r="LI225" s="327"/>
      <c r="LJ225" s="327"/>
      <c r="LK225" s="327"/>
      <c r="LL225" s="327"/>
      <c r="LM225" s="327"/>
      <c r="LN225" s="327"/>
      <c r="LO225" s="327"/>
      <c r="LP225" s="327"/>
      <c r="LQ225" s="327"/>
      <c r="LR225" s="327"/>
      <c r="LS225" s="327"/>
      <c r="LT225" s="327"/>
      <c r="LU225" s="327"/>
      <c r="LV225" s="327"/>
      <c r="LW225" s="327"/>
      <c r="LX225" s="327"/>
      <c r="LY225" s="327"/>
      <c r="LZ225" s="327"/>
      <c r="MA225" s="327"/>
      <c r="MB225" s="327"/>
      <c r="MC225" s="327"/>
      <c r="MD225" s="327"/>
      <c r="ME225" s="327"/>
      <c r="MF225" s="327"/>
      <c r="MG225" s="327"/>
      <c r="MH225" s="327"/>
      <c r="MI225" s="327"/>
      <c r="MJ225" s="327"/>
      <c r="MK225" s="327"/>
      <c r="ML225" s="327"/>
      <c r="MM225" s="327"/>
      <c r="MN225" s="327"/>
      <c r="MO225" s="327"/>
      <c r="MP225" s="327"/>
      <c r="MQ225" s="327"/>
      <c r="MR225" s="327"/>
      <c r="MS225" s="327"/>
      <c r="MT225" s="327"/>
      <c r="MU225" s="327"/>
      <c r="MV225" s="327"/>
      <c r="MW225" s="327"/>
      <c r="MX225" s="327"/>
      <c r="MY225" s="327"/>
      <c r="MZ225" s="327"/>
      <c r="NA225" s="327"/>
      <c r="NB225" s="327"/>
      <c r="NC225" s="327"/>
      <c r="ND225" s="327"/>
      <c r="NE225" s="327"/>
      <c r="NF225" s="327"/>
      <c r="NG225" s="327"/>
      <c r="NH225" s="327"/>
      <c r="NI225" s="327"/>
      <c r="NJ225" s="327"/>
      <c r="NK225" s="327"/>
      <c r="NL225" s="327"/>
      <c r="NM225" s="327"/>
      <c r="NN225" s="327"/>
      <c r="NO225" s="327"/>
      <c r="NP225" s="327"/>
      <c r="NQ225" s="327"/>
      <c r="NR225" s="327"/>
      <c r="NS225" s="327"/>
      <c r="NT225" s="327"/>
      <c r="NU225" s="327"/>
      <c r="NV225" s="327"/>
      <c r="NW225" s="327"/>
      <c r="NX225" s="327"/>
      <c r="NY225" s="327"/>
      <c r="NZ225" s="327"/>
      <c r="OA225" s="327"/>
      <c r="OB225" s="327"/>
      <c r="OC225" s="327"/>
      <c r="OD225" s="327"/>
      <c r="OE225" s="327"/>
      <c r="OF225" s="327"/>
      <c r="OG225" s="327"/>
      <c r="OH225" s="327"/>
      <c r="OI225" s="327"/>
      <c r="OJ225" s="327"/>
      <c r="OK225" s="327"/>
      <c r="OL225" s="327"/>
      <c r="OM225" s="327"/>
      <c r="ON225" s="327"/>
      <c r="OO225" s="327"/>
      <c r="OP225" s="327"/>
      <c r="OQ225" s="327"/>
      <c r="OR225" s="327"/>
      <c r="OS225" s="327"/>
      <c r="OT225" s="327"/>
      <c r="OU225" s="327"/>
      <c r="OV225" s="327"/>
      <c r="OW225" s="327"/>
      <c r="OX225" s="327"/>
      <c r="OY225" s="327"/>
      <c r="OZ225" s="327"/>
      <c r="PA225" s="327"/>
      <c r="PB225" s="327"/>
      <c r="PC225" s="327"/>
      <c r="PD225" s="327"/>
      <c r="PE225" s="327"/>
      <c r="PF225" s="327"/>
      <c r="PG225" s="327"/>
      <c r="PH225" s="327"/>
      <c r="PI225" s="327"/>
      <c r="PJ225" s="327"/>
      <c r="PK225" s="327"/>
      <c r="PL225" s="327"/>
      <c r="PM225" s="327"/>
      <c r="PN225" s="327"/>
      <c r="PO225" s="327"/>
      <c r="PP225" s="327"/>
      <c r="PQ225" s="327"/>
      <c r="PR225" s="327"/>
      <c r="PS225" s="327"/>
      <c r="PT225" s="327"/>
      <c r="PU225" s="327"/>
      <c r="PV225" s="327"/>
      <c r="PW225" s="327"/>
      <c r="PX225" s="327"/>
      <c r="PY225" s="327"/>
      <c r="PZ225" s="327"/>
      <c r="QA225" s="327"/>
      <c r="QB225" s="327"/>
      <c r="QC225" s="327"/>
      <c r="QD225" s="327"/>
      <c r="QE225" s="327"/>
      <c r="QF225" s="327"/>
      <c r="QG225" s="327"/>
      <c r="QH225" s="327"/>
      <c r="QI225" s="327"/>
      <c r="QJ225" s="327"/>
      <c r="QK225" s="327"/>
      <c r="QL225" s="327"/>
      <c r="QM225" s="327"/>
      <c r="QN225" s="327"/>
      <c r="QO225" s="327"/>
      <c r="QP225" s="327"/>
      <c r="QQ225" s="327"/>
      <c r="QR225" s="327"/>
      <c r="QS225" s="327"/>
      <c r="QT225" s="327"/>
      <c r="QU225" s="327"/>
      <c r="QV225" s="327"/>
      <c r="QW225" s="327"/>
      <c r="QX225" s="327"/>
      <c r="QY225" s="327"/>
      <c r="QZ225" s="327"/>
      <c r="RA225" s="327"/>
      <c r="RB225" s="327"/>
      <c r="RC225" s="327"/>
      <c r="RD225" s="327"/>
      <c r="RE225" s="327"/>
      <c r="RF225" s="327"/>
      <c r="RG225" s="327"/>
      <c r="RH225" s="327"/>
      <c r="RI225" s="327"/>
      <c r="RJ225" s="327"/>
      <c r="RK225" s="327"/>
      <c r="RL225" s="327"/>
      <c r="RM225" s="327"/>
      <c r="RN225" s="327"/>
      <c r="RO225" s="327"/>
      <c r="RP225" s="327"/>
      <c r="RQ225" s="327"/>
      <c r="RR225" s="327"/>
      <c r="RS225" s="327"/>
      <c r="RT225" s="327"/>
      <c r="RU225" s="327"/>
      <c r="RV225" s="327"/>
      <c r="RW225" s="327"/>
      <c r="RX225" s="327"/>
      <c r="RY225" s="327"/>
      <c r="RZ225" s="327"/>
      <c r="SA225" s="327"/>
      <c r="SB225" s="327"/>
      <c r="SC225" s="327"/>
      <c r="SD225" s="327"/>
      <c r="SE225" s="327"/>
      <c r="SF225" s="327"/>
      <c r="SG225" s="327"/>
      <c r="SH225" s="327"/>
      <c r="SI225" s="327"/>
      <c r="SJ225" s="327"/>
      <c r="SK225" s="327"/>
      <c r="SL225" s="327"/>
      <c r="SM225" s="327"/>
      <c r="SN225" s="327"/>
      <c r="SO225" s="327"/>
      <c r="SP225" s="327"/>
      <c r="SQ225" s="327"/>
      <c r="SR225" s="327"/>
      <c r="SS225" s="327"/>
      <c r="ST225" s="327"/>
      <c r="SU225" s="327"/>
      <c r="SV225" s="327"/>
      <c r="SW225" s="327"/>
      <c r="SX225" s="327"/>
      <c r="SY225" s="327"/>
      <c r="SZ225" s="327"/>
      <c r="TA225" s="327"/>
      <c r="TB225" s="327"/>
      <c r="TC225" s="327"/>
      <c r="TD225" s="327"/>
      <c r="TE225" s="327"/>
      <c r="TF225" s="327"/>
      <c r="TG225" s="327"/>
      <c r="TH225" s="327"/>
      <c r="TI225" s="327"/>
      <c r="TJ225" s="327"/>
      <c r="TK225" s="327"/>
      <c r="TL225" s="327"/>
      <c r="TM225" s="327"/>
      <c r="TN225" s="327"/>
      <c r="TO225" s="327"/>
      <c r="TP225" s="327"/>
      <c r="TQ225" s="327"/>
      <c r="TR225" s="327"/>
      <c r="TS225" s="327"/>
      <c r="TT225" s="327"/>
      <c r="TU225" s="327"/>
      <c r="TV225" s="327"/>
      <c r="TW225" s="327"/>
      <c r="TX225" s="327"/>
      <c r="TY225" s="327"/>
      <c r="TZ225" s="327"/>
      <c r="UA225" s="327"/>
      <c r="UB225" s="327"/>
      <c r="UC225" s="327"/>
      <c r="UD225" s="327"/>
      <c r="UE225" s="327"/>
      <c r="UF225" s="327"/>
      <c r="UG225" s="327"/>
      <c r="UH225" s="327"/>
      <c r="UI225" s="327"/>
      <c r="UJ225" s="327"/>
      <c r="UK225" s="327"/>
      <c r="UL225" s="327"/>
      <c r="UM225" s="327"/>
      <c r="UN225" s="327"/>
      <c r="UO225" s="327"/>
      <c r="UP225" s="327"/>
      <c r="UQ225" s="327"/>
      <c r="UR225" s="327"/>
      <c r="US225" s="327"/>
      <c r="UT225" s="327"/>
      <c r="UU225" s="327"/>
      <c r="UV225" s="327"/>
      <c r="UW225" s="327"/>
      <c r="UX225" s="327"/>
      <c r="UY225" s="327"/>
      <c r="UZ225" s="327"/>
      <c r="VA225" s="327"/>
      <c r="VB225" s="327"/>
      <c r="VC225" s="327"/>
      <c r="VD225" s="327"/>
      <c r="VE225" s="327"/>
      <c r="VF225" s="327"/>
      <c r="VG225" s="327"/>
      <c r="VH225" s="327"/>
      <c r="VI225" s="327"/>
      <c r="VJ225" s="327"/>
      <c r="VK225" s="327"/>
      <c r="VL225" s="327"/>
      <c r="VM225" s="327"/>
      <c r="VN225" s="327"/>
      <c r="VO225" s="327"/>
      <c r="VP225" s="327"/>
      <c r="VQ225" s="327"/>
      <c r="VR225" s="327"/>
      <c r="VS225" s="327"/>
      <c r="VT225" s="327"/>
      <c r="VU225" s="327"/>
      <c r="VV225" s="327"/>
      <c r="VW225" s="327"/>
      <c r="VX225" s="327"/>
      <c r="VY225" s="327"/>
      <c r="VZ225" s="327"/>
      <c r="WA225" s="327"/>
      <c r="WB225" s="327"/>
      <c r="WC225" s="327"/>
      <c r="WD225" s="327"/>
      <c r="WE225" s="327"/>
      <c r="WF225" s="327"/>
      <c r="WG225" s="327"/>
      <c r="WH225" s="327"/>
      <c r="WI225" s="327"/>
      <c r="WJ225" s="327"/>
      <c r="WK225" s="327"/>
      <c r="WL225" s="327"/>
      <c r="WM225" s="327"/>
      <c r="WN225" s="327"/>
      <c r="WO225" s="327"/>
      <c r="WP225" s="327"/>
      <c r="WQ225" s="327"/>
      <c r="WR225" s="327"/>
      <c r="WS225" s="327"/>
      <c r="WT225" s="327"/>
      <c r="WU225" s="327"/>
      <c r="WV225" s="327"/>
      <c r="WW225" s="327"/>
      <c r="WX225" s="327"/>
      <c r="WY225" s="327"/>
      <c r="WZ225" s="327"/>
      <c r="XA225" s="327"/>
      <c r="XB225" s="327"/>
      <c r="XC225" s="327"/>
      <c r="XD225" s="327"/>
      <c r="XE225" s="327"/>
      <c r="XF225" s="327"/>
      <c r="XG225" s="327"/>
      <c r="XH225" s="327"/>
      <c r="XI225" s="327"/>
      <c r="XJ225" s="327"/>
      <c r="XK225" s="327"/>
      <c r="XL225" s="327"/>
      <c r="XM225" s="327"/>
      <c r="XN225" s="327"/>
      <c r="XO225" s="327"/>
      <c r="XP225" s="327"/>
      <c r="XQ225" s="327"/>
      <c r="XR225" s="327"/>
      <c r="XS225" s="327"/>
      <c r="XT225" s="327"/>
      <c r="XU225" s="327"/>
      <c r="XV225" s="327"/>
      <c r="XW225" s="327"/>
      <c r="XX225" s="327"/>
      <c r="XY225" s="327"/>
      <c r="XZ225" s="327"/>
      <c r="YA225" s="327"/>
      <c r="YB225" s="327"/>
      <c r="YC225" s="327"/>
      <c r="YD225" s="327"/>
      <c r="YE225" s="327"/>
      <c r="YF225" s="327"/>
      <c r="YG225" s="327"/>
      <c r="YH225" s="327"/>
      <c r="YI225" s="327"/>
      <c r="YJ225" s="327"/>
      <c r="YK225" s="327"/>
      <c r="YL225" s="327"/>
      <c r="YM225" s="327"/>
      <c r="YN225" s="327"/>
      <c r="YO225" s="327"/>
      <c r="YP225" s="327"/>
      <c r="YQ225" s="327"/>
      <c r="YR225" s="327"/>
      <c r="YS225" s="327"/>
      <c r="YT225" s="327"/>
      <c r="YU225" s="327"/>
      <c r="YV225" s="327"/>
      <c r="YW225" s="327"/>
      <c r="YX225" s="327"/>
      <c r="YY225" s="327"/>
      <c r="YZ225" s="327"/>
      <c r="ZA225" s="327"/>
      <c r="ZB225" s="327"/>
      <c r="ZC225" s="327"/>
      <c r="ZD225" s="327"/>
      <c r="ZE225" s="327"/>
      <c r="ZF225" s="327"/>
      <c r="ZG225" s="327"/>
      <c r="ZH225" s="327"/>
      <c r="ZI225" s="327"/>
      <c r="ZJ225" s="327"/>
      <c r="ZK225" s="327"/>
      <c r="ZL225" s="327"/>
      <c r="ZM225" s="327"/>
      <c r="ZN225" s="327"/>
      <c r="ZO225" s="327"/>
      <c r="ZP225" s="327"/>
      <c r="ZQ225" s="327"/>
      <c r="ZR225" s="327"/>
      <c r="ZS225" s="327"/>
      <c r="ZT225" s="327"/>
      <c r="ZU225" s="327"/>
      <c r="ZV225" s="327"/>
      <c r="ZW225" s="327"/>
      <c r="ZX225" s="327"/>
      <c r="ZY225" s="327"/>
      <c r="ZZ225" s="327"/>
      <c r="AAA225" s="327"/>
      <c r="AAB225" s="327"/>
      <c r="AAC225" s="327"/>
      <c r="AAD225" s="327"/>
      <c r="AAE225" s="327"/>
      <c r="AAF225" s="327"/>
      <c r="AAG225" s="327"/>
      <c r="AAH225" s="327"/>
      <c r="AAI225" s="327"/>
      <c r="AAJ225" s="327"/>
      <c r="AAK225" s="327"/>
      <c r="AAL225" s="327"/>
      <c r="AAM225" s="327"/>
      <c r="AAN225" s="327"/>
      <c r="AAO225" s="327"/>
      <c r="AAP225" s="327"/>
      <c r="AAQ225" s="327"/>
      <c r="AAR225" s="327"/>
      <c r="AAS225" s="327"/>
      <c r="AAT225" s="327"/>
      <c r="AAU225" s="327"/>
      <c r="AAV225" s="327"/>
      <c r="AAW225" s="327"/>
      <c r="AAX225" s="327"/>
      <c r="AAY225" s="327"/>
      <c r="AAZ225" s="327"/>
      <c r="ABA225" s="327"/>
      <c r="ABB225" s="327"/>
      <c r="ABC225" s="327"/>
      <c r="ABD225" s="327"/>
      <c r="ABE225" s="327"/>
      <c r="ABF225" s="327"/>
      <c r="ABG225" s="327"/>
      <c r="ABH225" s="327"/>
      <c r="ABI225" s="327"/>
      <c r="ABJ225" s="327"/>
      <c r="ABK225" s="327"/>
      <c r="ABL225" s="327"/>
      <c r="ABM225" s="327"/>
      <c r="ABN225" s="327"/>
      <c r="ABO225" s="327"/>
      <c r="ABP225" s="327"/>
      <c r="ABQ225" s="327"/>
      <c r="ABR225" s="327"/>
      <c r="ABS225" s="327"/>
      <c r="ABT225" s="327"/>
      <c r="ABU225" s="327"/>
      <c r="ABV225" s="327"/>
      <c r="ABW225" s="327"/>
      <c r="ABX225" s="327"/>
      <c r="ABY225" s="327"/>
      <c r="ABZ225" s="327"/>
      <c r="ACA225" s="327"/>
      <c r="ACB225" s="327"/>
      <c r="ACC225" s="327"/>
      <c r="ACD225" s="327"/>
      <c r="ACE225" s="327"/>
      <c r="ACF225" s="327"/>
      <c r="ACG225" s="327"/>
      <c r="ACH225" s="327"/>
      <c r="ACI225" s="327"/>
      <c r="ACJ225" s="327"/>
      <c r="ACK225" s="327"/>
      <c r="ACL225" s="327"/>
      <c r="ACM225" s="327"/>
      <c r="ACN225" s="327"/>
      <c r="ACO225" s="327"/>
      <c r="ACP225" s="327"/>
      <c r="ACQ225" s="327"/>
      <c r="ACR225" s="327"/>
      <c r="ACS225" s="327"/>
      <c r="ACT225" s="327"/>
      <c r="ACU225" s="327"/>
      <c r="ACV225" s="327"/>
      <c r="ACW225" s="327"/>
      <c r="ACX225" s="327"/>
      <c r="ACY225" s="327"/>
      <c r="ACZ225" s="327"/>
      <c r="ADA225" s="327"/>
      <c r="ADB225" s="327"/>
      <c r="ADC225" s="327"/>
      <c r="ADD225" s="327"/>
      <c r="ADE225" s="327"/>
      <c r="ADF225" s="327"/>
      <c r="ADG225" s="327"/>
      <c r="ADH225" s="327"/>
      <c r="ADI225" s="327"/>
      <c r="ADJ225" s="327"/>
      <c r="ADK225" s="327"/>
      <c r="ADL225" s="327"/>
      <c r="ADM225" s="327"/>
      <c r="ADN225" s="327"/>
      <c r="ADO225" s="327"/>
      <c r="ADP225" s="327"/>
      <c r="ADQ225" s="327"/>
      <c r="ADR225" s="327"/>
      <c r="ADS225" s="327"/>
      <c r="ADT225" s="327"/>
      <c r="ADU225" s="327"/>
      <c r="ADV225" s="327"/>
      <c r="ADW225" s="327"/>
      <c r="ADX225" s="327"/>
      <c r="ADY225" s="327"/>
      <c r="ADZ225" s="327"/>
      <c r="AEA225" s="327"/>
      <c r="AEB225" s="327"/>
      <c r="AEC225" s="327"/>
      <c r="AED225" s="327"/>
      <c r="AEE225" s="327"/>
      <c r="AEF225" s="327"/>
      <c r="AEG225" s="327"/>
      <c r="AEH225" s="327"/>
      <c r="AEI225" s="327"/>
      <c r="AEJ225" s="327"/>
      <c r="AEK225" s="327"/>
      <c r="AEL225" s="327"/>
      <c r="AEM225" s="327"/>
      <c r="AEN225" s="327"/>
      <c r="AEO225" s="327"/>
      <c r="AEP225" s="327"/>
      <c r="AEQ225" s="327"/>
      <c r="AER225" s="327"/>
      <c r="AES225" s="327"/>
      <c r="AET225" s="327"/>
      <c r="AEU225" s="327"/>
      <c r="AEV225" s="327"/>
      <c r="AEW225" s="327"/>
      <c r="AEX225" s="327"/>
      <c r="AEY225" s="327"/>
      <c r="AEZ225" s="327"/>
      <c r="AFA225" s="327"/>
      <c r="AFB225" s="327"/>
      <c r="AFC225" s="327"/>
      <c r="AFD225" s="327"/>
      <c r="AFE225" s="327"/>
      <c r="AFF225" s="327"/>
      <c r="AFG225" s="327"/>
      <c r="AFH225" s="327"/>
      <c r="AFI225" s="327"/>
      <c r="AFJ225" s="327"/>
      <c r="AFK225" s="327"/>
      <c r="AFL225" s="327"/>
      <c r="AFM225" s="327"/>
    </row>
    <row r="226" spans="2:845" s="328" customFormat="1" x14ac:dyDescent="0.2">
      <c r="B226" s="267" t="s">
        <v>13405</v>
      </c>
      <c r="C226" s="264">
        <v>17861</v>
      </c>
      <c r="D226" s="269" t="s">
        <v>13406</v>
      </c>
      <c r="E226" s="327"/>
      <c r="F226" s="327"/>
      <c r="G226" s="327"/>
      <c r="H226" s="327"/>
      <c r="I226" s="327"/>
      <c r="J226" s="327"/>
      <c r="K226" s="327"/>
      <c r="L226" s="327"/>
      <c r="M226" s="327"/>
      <c r="N226" s="327"/>
      <c r="O226" s="327"/>
      <c r="P226" s="327"/>
      <c r="Q226" s="327"/>
      <c r="R226" s="327"/>
      <c r="S226" s="327"/>
      <c r="T226" s="327"/>
      <c r="U226" s="327"/>
      <c r="V226" s="327"/>
      <c r="W226" s="327"/>
      <c r="X226" s="327"/>
      <c r="Y226" s="327"/>
      <c r="Z226" s="327"/>
      <c r="AA226" s="327"/>
      <c r="AB226" s="327"/>
      <c r="AC226" s="327"/>
      <c r="AD226" s="327"/>
      <c r="AE226" s="327"/>
      <c r="AF226" s="327"/>
      <c r="AG226" s="327"/>
      <c r="AH226" s="327"/>
      <c r="AI226" s="327"/>
      <c r="AJ226" s="327"/>
      <c r="AK226" s="327"/>
      <c r="AL226" s="327"/>
      <c r="AM226" s="327"/>
      <c r="AN226" s="327"/>
      <c r="AO226" s="327"/>
      <c r="AP226" s="327"/>
      <c r="AQ226" s="327"/>
      <c r="AR226" s="327"/>
      <c r="AS226" s="327"/>
      <c r="AT226" s="327"/>
      <c r="AU226" s="327"/>
      <c r="AV226" s="327"/>
      <c r="AW226" s="327"/>
      <c r="AX226" s="327"/>
      <c r="AY226" s="327"/>
      <c r="AZ226" s="327"/>
      <c r="BA226" s="327"/>
      <c r="BB226" s="327"/>
      <c r="BC226" s="327"/>
      <c r="BD226" s="327"/>
      <c r="BE226" s="327"/>
      <c r="BF226" s="327"/>
      <c r="BG226" s="327"/>
      <c r="BH226" s="327"/>
      <c r="BI226" s="327"/>
      <c r="BJ226" s="327"/>
      <c r="BK226" s="327"/>
      <c r="BL226" s="327"/>
      <c r="BM226" s="327"/>
      <c r="BN226" s="327"/>
      <c r="BO226" s="327"/>
      <c r="BP226" s="327"/>
      <c r="BQ226" s="327"/>
      <c r="BR226" s="327"/>
      <c r="BS226" s="327"/>
      <c r="BT226" s="327"/>
      <c r="BU226" s="327"/>
      <c r="BV226" s="327"/>
      <c r="BW226" s="327"/>
      <c r="BX226" s="327"/>
      <c r="BY226" s="327"/>
      <c r="BZ226" s="327"/>
      <c r="CA226" s="327"/>
      <c r="CB226" s="327"/>
      <c r="CC226" s="327"/>
      <c r="CD226" s="327"/>
      <c r="CE226" s="327"/>
      <c r="CF226" s="327"/>
      <c r="CG226" s="327"/>
      <c r="CH226" s="327"/>
      <c r="CI226" s="327"/>
      <c r="CJ226" s="327"/>
      <c r="CK226" s="327"/>
      <c r="CL226" s="327"/>
      <c r="CM226" s="327"/>
      <c r="CN226" s="327"/>
      <c r="CO226" s="327"/>
      <c r="CP226" s="327"/>
      <c r="CQ226" s="327"/>
      <c r="CR226" s="327"/>
      <c r="CS226" s="327"/>
      <c r="CT226" s="327"/>
      <c r="CU226" s="327"/>
      <c r="CV226" s="327"/>
      <c r="CW226" s="327"/>
      <c r="CX226" s="327"/>
      <c r="CY226" s="327"/>
      <c r="CZ226" s="327"/>
      <c r="DA226" s="327"/>
      <c r="DB226" s="327"/>
      <c r="DC226" s="327"/>
      <c r="DD226" s="327"/>
      <c r="DE226" s="327"/>
      <c r="DF226" s="327"/>
      <c r="DG226" s="327"/>
      <c r="DH226" s="327"/>
      <c r="DI226" s="327"/>
      <c r="DJ226" s="327"/>
      <c r="DK226" s="327"/>
      <c r="DL226" s="327"/>
      <c r="DM226" s="327"/>
      <c r="DN226" s="327"/>
      <c r="DO226" s="327"/>
      <c r="DP226" s="327"/>
      <c r="DQ226" s="327"/>
      <c r="DR226" s="327"/>
      <c r="DS226" s="327"/>
      <c r="DT226" s="327"/>
      <c r="DU226" s="327"/>
      <c r="DV226" s="327"/>
      <c r="DW226" s="327"/>
      <c r="DX226" s="327"/>
      <c r="DY226" s="327"/>
      <c r="DZ226" s="327"/>
      <c r="EA226" s="327"/>
      <c r="EB226" s="327"/>
      <c r="EC226" s="327"/>
      <c r="ED226" s="327"/>
      <c r="EE226" s="327"/>
      <c r="EF226" s="327"/>
      <c r="EG226" s="327"/>
      <c r="EH226" s="327"/>
      <c r="EI226" s="327"/>
      <c r="EJ226" s="327"/>
      <c r="EK226" s="327"/>
      <c r="EL226" s="327"/>
      <c r="EM226" s="327"/>
      <c r="EN226" s="327"/>
      <c r="EO226" s="327"/>
      <c r="EP226" s="327"/>
      <c r="EQ226" s="327"/>
      <c r="ER226" s="327"/>
      <c r="ES226" s="327"/>
      <c r="ET226" s="327"/>
      <c r="EU226" s="327"/>
      <c r="EV226" s="327"/>
      <c r="EW226" s="327"/>
      <c r="EX226" s="327"/>
      <c r="EY226" s="327"/>
      <c r="EZ226" s="327"/>
      <c r="FA226" s="327"/>
      <c r="FB226" s="327"/>
      <c r="FC226" s="327"/>
      <c r="FD226" s="327"/>
      <c r="FE226" s="327"/>
      <c r="FF226" s="327"/>
      <c r="FG226" s="327"/>
      <c r="FH226" s="327"/>
      <c r="FI226" s="327"/>
      <c r="FJ226" s="327"/>
      <c r="FK226" s="327"/>
      <c r="FL226" s="327"/>
      <c r="FM226" s="327"/>
      <c r="FN226" s="327"/>
      <c r="FO226" s="327"/>
      <c r="FP226" s="327"/>
      <c r="FQ226" s="327"/>
      <c r="FR226" s="327"/>
      <c r="FS226" s="327"/>
      <c r="FT226" s="327"/>
      <c r="FU226" s="327"/>
      <c r="FV226" s="327"/>
      <c r="FW226" s="327"/>
      <c r="FX226" s="327"/>
      <c r="FY226" s="327"/>
      <c r="FZ226" s="327"/>
      <c r="GA226" s="327"/>
      <c r="GB226" s="327"/>
      <c r="GC226" s="327"/>
      <c r="GD226" s="327"/>
      <c r="GE226" s="327"/>
      <c r="GF226" s="327"/>
      <c r="GG226" s="327"/>
      <c r="GH226" s="327"/>
      <c r="GI226" s="327"/>
      <c r="GJ226" s="327"/>
      <c r="GK226" s="327"/>
      <c r="GL226" s="327"/>
      <c r="GM226" s="327"/>
      <c r="GN226" s="327"/>
      <c r="GO226" s="327"/>
      <c r="GP226" s="327"/>
      <c r="GQ226" s="327"/>
      <c r="GR226" s="327"/>
      <c r="GS226" s="327"/>
      <c r="GT226" s="327"/>
      <c r="GU226" s="327"/>
      <c r="GV226" s="327"/>
      <c r="GW226" s="327"/>
      <c r="GX226" s="327"/>
      <c r="GY226" s="327"/>
      <c r="GZ226" s="327"/>
      <c r="HA226" s="327"/>
      <c r="HB226" s="327"/>
      <c r="HC226" s="327"/>
      <c r="HD226" s="327"/>
      <c r="HE226" s="327"/>
      <c r="HF226" s="327"/>
      <c r="HG226" s="327"/>
      <c r="HH226" s="327"/>
      <c r="HI226" s="327"/>
      <c r="HJ226" s="327"/>
      <c r="HK226" s="327"/>
      <c r="HL226" s="327"/>
      <c r="HM226" s="327"/>
      <c r="HN226" s="327"/>
      <c r="HO226" s="327"/>
      <c r="HP226" s="327"/>
      <c r="HQ226" s="327"/>
      <c r="HR226" s="327"/>
      <c r="HS226" s="327"/>
      <c r="HT226" s="327"/>
      <c r="HU226" s="327"/>
      <c r="HV226" s="327"/>
      <c r="HW226" s="327"/>
      <c r="HX226" s="327"/>
      <c r="HY226" s="327"/>
      <c r="HZ226" s="327"/>
      <c r="IA226" s="327"/>
      <c r="IB226" s="327"/>
      <c r="IC226" s="327"/>
      <c r="ID226" s="327"/>
      <c r="IE226" s="327"/>
      <c r="IF226" s="327"/>
      <c r="IG226" s="327"/>
      <c r="IH226" s="327"/>
      <c r="II226" s="327"/>
      <c r="IJ226" s="327"/>
      <c r="IK226" s="327"/>
      <c r="IL226" s="327"/>
      <c r="IM226" s="327"/>
      <c r="IN226" s="327"/>
      <c r="IO226" s="327"/>
      <c r="IP226" s="327"/>
      <c r="IQ226" s="327"/>
      <c r="IR226" s="327"/>
      <c r="IS226" s="327"/>
      <c r="IT226" s="327"/>
      <c r="IU226" s="327"/>
      <c r="IV226" s="327"/>
      <c r="IW226" s="327"/>
      <c r="IX226" s="327"/>
      <c r="IY226" s="327"/>
      <c r="IZ226" s="327"/>
      <c r="JA226" s="327"/>
      <c r="JB226" s="327"/>
      <c r="JC226" s="327"/>
      <c r="JD226" s="327"/>
      <c r="JE226" s="327"/>
      <c r="JF226" s="327"/>
      <c r="JG226" s="327"/>
      <c r="JH226" s="327"/>
      <c r="JI226" s="327"/>
      <c r="JJ226" s="327"/>
      <c r="JK226" s="327"/>
      <c r="JL226" s="327"/>
      <c r="JM226" s="327"/>
      <c r="JN226" s="327"/>
      <c r="JO226" s="327"/>
      <c r="JP226" s="327"/>
      <c r="JQ226" s="327"/>
      <c r="JR226" s="327"/>
      <c r="JS226" s="327"/>
      <c r="JT226" s="327"/>
      <c r="JU226" s="327"/>
      <c r="JV226" s="327"/>
      <c r="JW226" s="327"/>
      <c r="JX226" s="327"/>
      <c r="JY226" s="327"/>
      <c r="JZ226" s="327"/>
      <c r="KA226" s="327"/>
      <c r="KB226" s="327"/>
      <c r="KC226" s="327"/>
      <c r="KD226" s="327"/>
      <c r="KE226" s="327"/>
      <c r="KF226" s="327"/>
      <c r="KG226" s="327"/>
      <c r="KH226" s="327"/>
      <c r="KI226" s="327"/>
      <c r="KJ226" s="327"/>
      <c r="KK226" s="327"/>
      <c r="KL226" s="327"/>
      <c r="KM226" s="327"/>
      <c r="KN226" s="327"/>
      <c r="KO226" s="327"/>
      <c r="KP226" s="327"/>
      <c r="KQ226" s="327"/>
      <c r="KR226" s="327"/>
      <c r="KS226" s="327"/>
      <c r="KT226" s="327"/>
      <c r="KU226" s="327"/>
      <c r="KV226" s="327"/>
      <c r="KW226" s="327"/>
      <c r="KX226" s="327"/>
      <c r="KY226" s="327"/>
      <c r="KZ226" s="327"/>
      <c r="LA226" s="327"/>
      <c r="LB226" s="327"/>
      <c r="LC226" s="327"/>
      <c r="LD226" s="327"/>
      <c r="LE226" s="327"/>
      <c r="LF226" s="327"/>
      <c r="LG226" s="327"/>
      <c r="LH226" s="327"/>
      <c r="LI226" s="327"/>
      <c r="LJ226" s="327"/>
      <c r="LK226" s="327"/>
      <c r="LL226" s="327"/>
      <c r="LM226" s="327"/>
      <c r="LN226" s="327"/>
      <c r="LO226" s="327"/>
      <c r="LP226" s="327"/>
      <c r="LQ226" s="327"/>
      <c r="LR226" s="327"/>
      <c r="LS226" s="327"/>
      <c r="LT226" s="327"/>
      <c r="LU226" s="327"/>
      <c r="LV226" s="327"/>
      <c r="LW226" s="327"/>
      <c r="LX226" s="327"/>
      <c r="LY226" s="327"/>
      <c r="LZ226" s="327"/>
      <c r="MA226" s="327"/>
      <c r="MB226" s="327"/>
      <c r="MC226" s="327"/>
      <c r="MD226" s="327"/>
      <c r="ME226" s="327"/>
      <c r="MF226" s="327"/>
      <c r="MG226" s="327"/>
      <c r="MH226" s="327"/>
      <c r="MI226" s="327"/>
      <c r="MJ226" s="327"/>
      <c r="MK226" s="327"/>
      <c r="ML226" s="327"/>
      <c r="MM226" s="327"/>
      <c r="MN226" s="327"/>
      <c r="MO226" s="327"/>
      <c r="MP226" s="327"/>
      <c r="MQ226" s="327"/>
      <c r="MR226" s="327"/>
      <c r="MS226" s="327"/>
      <c r="MT226" s="327"/>
      <c r="MU226" s="327"/>
      <c r="MV226" s="327"/>
      <c r="MW226" s="327"/>
      <c r="MX226" s="327"/>
      <c r="MY226" s="327"/>
      <c r="MZ226" s="327"/>
      <c r="NA226" s="327"/>
      <c r="NB226" s="327"/>
      <c r="NC226" s="327"/>
      <c r="ND226" s="327"/>
      <c r="NE226" s="327"/>
      <c r="NF226" s="327"/>
      <c r="NG226" s="327"/>
      <c r="NH226" s="327"/>
      <c r="NI226" s="327"/>
      <c r="NJ226" s="327"/>
      <c r="NK226" s="327"/>
      <c r="NL226" s="327"/>
      <c r="NM226" s="327"/>
      <c r="NN226" s="327"/>
      <c r="NO226" s="327"/>
      <c r="NP226" s="327"/>
      <c r="NQ226" s="327"/>
      <c r="NR226" s="327"/>
      <c r="NS226" s="327"/>
      <c r="NT226" s="327"/>
      <c r="NU226" s="327"/>
      <c r="NV226" s="327"/>
      <c r="NW226" s="327"/>
      <c r="NX226" s="327"/>
      <c r="NY226" s="327"/>
      <c r="NZ226" s="327"/>
      <c r="OA226" s="327"/>
      <c r="OB226" s="327"/>
      <c r="OC226" s="327"/>
      <c r="OD226" s="327"/>
      <c r="OE226" s="327"/>
      <c r="OF226" s="327"/>
      <c r="OG226" s="327"/>
      <c r="OH226" s="327"/>
      <c r="OI226" s="327"/>
      <c r="OJ226" s="327"/>
      <c r="OK226" s="327"/>
      <c r="OL226" s="327"/>
      <c r="OM226" s="327"/>
      <c r="ON226" s="327"/>
      <c r="OO226" s="327"/>
      <c r="OP226" s="327"/>
      <c r="OQ226" s="327"/>
      <c r="OR226" s="327"/>
      <c r="OS226" s="327"/>
      <c r="OT226" s="327"/>
      <c r="OU226" s="327"/>
      <c r="OV226" s="327"/>
      <c r="OW226" s="327"/>
      <c r="OX226" s="327"/>
      <c r="OY226" s="327"/>
      <c r="OZ226" s="327"/>
      <c r="PA226" s="327"/>
      <c r="PB226" s="327"/>
      <c r="PC226" s="327"/>
      <c r="PD226" s="327"/>
      <c r="PE226" s="327"/>
      <c r="PF226" s="327"/>
      <c r="PG226" s="327"/>
      <c r="PH226" s="327"/>
      <c r="PI226" s="327"/>
      <c r="PJ226" s="327"/>
      <c r="PK226" s="327"/>
      <c r="PL226" s="327"/>
      <c r="PM226" s="327"/>
      <c r="PN226" s="327"/>
      <c r="PO226" s="327"/>
      <c r="PP226" s="327"/>
      <c r="PQ226" s="327"/>
      <c r="PR226" s="327"/>
      <c r="PS226" s="327"/>
      <c r="PT226" s="327"/>
      <c r="PU226" s="327"/>
      <c r="PV226" s="327"/>
      <c r="PW226" s="327"/>
      <c r="PX226" s="327"/>
      <c r="PY226" s="327"/>
      <c r="PZ226" s="327"/>
      <c r="QA226" s="327"/>
      <c r="QB226" s="327"/>
      <c r="QC226" s="327"/>
      <c r="QD226" s="327"/>
      <c r="QE226" s="327"/>
      <c r="QF226" s="327"/>
      <c r="QG226" s="327"/>
      <c r="QH226" s="327"/>
      <c r="QI226" s="327"/>
      <c r="QJ226" s="327"/>
      <c r="QK226" s="327"/>
      <c r="QL226" s="327"/>
      <c r="QM226" s="327"/>
      <c r="QN226" s="327"/>
      <c r="QO226" s="327"/>
      <c r="QP226" s="327"/>
      <c r="QQ226" s="327"/>
      <c r="QR226" s="327"/>
      <c r="QS226" s="327"/>
      <c r="QT226" s="327"/>
      <c r="QU226" s="327"/>
      <c r="QV226" s="327"/>
      <c r="QW226" s="327"/>
      <c r="QX226" s="327"/>
      <c r="QY226" s="327"/>
      <c r="QZ226" s="327"/>
      <c r="RA226" s="327"/>
      <c r="RB226" s="327"/>
      <c r="RC226" s="327"/>
      <c r="RD226" s="327"/>
      <c r="RE226" s="327"/>
      <c r="RF226" s="327"/>
      <c r="RG226" s="327"/>
      <c r="RH226" s="327"/>
      <c r="RI226" s="327"/>
      <c r="RJ226" s="327"/>
      <c r="RK226" s="327"/>
      <c r="RL226" s="327"/>
      <c r="RM226" s="327"/>
      <c r="RN226" s="327"/>
      <c r="RO226" s="327"/>
      <c r="RP226" s="327"/>
      <c r="RQ226" s="327"/>
      <c r="RR226" s="327"/>
      <c r="RS226" s="327"/>
      <c r="RT226" s="327"/>
      <c r="RU226" s="327"/>
      <c r="RV226" s="327"/>
      <c r="RW226" s="327"/>
      <c r="RX226" s="327"/>
      <c r="RY226" s="327"/>
      <c r="RZ226" s="327"/>
      <c r="SA226" s="327"/>
      <c r="SB226" s="327"/>
      <c r="SC226" s="327"/>
      <c r="SD226" s="327"/>
      <c r="SE226" s="327"/>
      <c r="SF226" s="327"/>
      <c r="SG226" s="327"/>
      <c r="SH226" s="327"/>
      <c r="SI226" s="327"/>
      <c r="SJ226" s="327"/>
      <c r="SK226" s="327"/>
      <c r="SL226" s="327"/>
      <c r="SM226" s="327"/>
      <c r="SN226" s="327"/>
      <c r="SO226" s="327"/>
      <c r="SP226" s="327"/>
      <c r="SQ226" s="327"/>
      <c r="SR226" s="327"/>
      <c r="SS226" s="327"/>
      <c r="ST226" s="327"/>
      <c r="SU226" s="327"/>
      <c r="SV226" s="327"/>
      <c r="SW226" s="327"/>
      <c r="SX226" s="327"/>
      <c r="SY226" s="327"/>
      <c r="SZ226" s="327"/>
      <c r="TA226" s="327"/>
      <c r="TB226" s="327"/>
      <c r="TC226" s="327"/>
      <c r="TD226" s="327"/>
      <c r="TE226" s="327"/>
      <c r="TF226" s="327"/>
      <c r="TG226" s="327"/>
      <c r="TH226" s="327"/>
      <c r="TI226" s="327"/>
      <c r="TJ226" s="327"/>
      <c r="TK226" s="327"/>
      <c r="TL226" s="327"/>
      <c r="TM226" s="327"/>
      <c r="TN226" s="327"/>
      <c r="TO226" s="327"/>
      <c r="TP226" s="327"/>
      <c r="TQ226" s="327"/>
      <c r="TR226" s="327"/>
      <c r="TS226" s="327"/>
      <c r="TT226" s="327"/>
      <c r="TU226" s="327"/>
      <c r="TV226" s="327"/>
      <c r="TW226" s="327"/>
      <c r="TX226" s="327"/>
      <c r="TY226" s="327"/>
      <c r="TZ226" s="327"/>
      <c r="UA226" s="327"/>
      <c r="UB226" s="327"/>
      <c r="UC226" s="327"/>
      <c r="UD226" s="327"/>
      <c r="UE226" s="327"/>
      <c r="UF226" s="327"/>
      <c r="UG226" s="327"/>
      <c r="UH226" s="327"/>
      <c r="UI226" s="327"/>
      <c r="UJ226" s="327"/>
      <c r="UK226" s="327"/>
      <c r="UL226" s="327"/>
      <c r="UM226" s="327"/>
      <c r="UN226" s="327"/>
      <c r="UO226" s="327"/>
      <c r="UP226" s="327"/>
      <c r="UQ226" s="327"/>
      <c r="UR226" s="327"/>
      <c r="US226" s="327"/>
      <c r="UT226" s="327"/>
      <c r="UU226" s="327"/>
      <c r="UV226" s="327"/>
      <c r="UW226" s="327"/>
      <c r="UX226" s="327"/>
      <c r="UY226" s="327"/>
      <c r="UZ226" s="327"/>
      <c r="VA226" s="327"/>
      <c r="VB226" s="327"/>
      <c r="VC226" s="327"/>
      <c r="VD226" s="327"/>
      <c r="VE226" s="327"/>
      <c r="VF226" s="327"/>
      <c r="VG226" s="327"/>
      <c r="VH226" s="327"/>
      <c r="VI226" s="327"/>
      <c r="VJ226" s="327"/>
      <c r="VK226" s="327"/>
      <c r="VL226" s="327"/>
      <c r="VM226" s="327"/>
      <c r="VN226" s="327"/>
      <c r="VO226" s="327"/>
      <c r="VP226" s="327"/>
      <c r="VQ226" s="327"/>
      <c r="VR226" s="327"/>
      <c r="VS226" s="327"/>
      <c r="VT226" s="327"/>
      <c r="VU226" s="327"/>
      <c r="VV226" s="327"/>
      <c r="VW226" s="327"/>
      <c r="VX226" s="327"/>
      <c r="VY226" s="327"/>
      <c r="VZ226" s="327"/>
      <c r="WA226" s="327"/>
      <c r="WB226" s="327"/>
      <c r="WC226" s="327"/>
      <c r="WD226" s="327"/>
      <c r="WE226" s="327"/>
      <c r="WF226" s="327"/>
      <c r="WG226" s="327"/>
      <c r="WH226" s="327"/>
      <c r="WI226" s="327"/>
      <c r="WJ226" s="327"/>
      <c r="WK226" s="327"/>
      <c r="WL226" s="327"/>
      <c r="WM226" s="327"/>
      <c r="WN226" s="327"/>
      <c r="WO226" s="327"/>
      <c r="WP226" s="327"/>
      <c r="WQ226" s="327"/>
      <c r="WR226" s="327"/>
      <c r="WS226" s="327"/>
      <c r="WT226" s="327"/>
      <c r="WU226" s="327"/>
      <c r="WV226" s="327"/>
      <c r="WW226" s="327"/>
      <c r="WX226" s="327"/>
      <c r="WY226" s="327"/>
      <c r="WZ226" s="327"/>
      <c r="XA226" s="327"/>
      <c r="XB226" s="327"/>
      <c r="XC226" s="327"/>
      <c r="XD226" s="327"/>
      <c r="XE226" s="327"/>
      <c r="XF226" s="327"/>
      <c r="XG226" s="327"/>
      <c r="XH226" s="327"/>
      <c r="XI226" s="327"/>
      <c r="XJ226" s="327"/>
      <c r="XK226" s="327"/>
      <c r="XL226" s="327"/>
      <c r="XM226" s="327"/>
      <c r="XN226" s="327"/>
      <c r="XO226" s="327"/>
      <c r="XP226" s="327"/>
      <c r="XQ226" s="327"/>
      <c r="XR226" s="327"/>
      <c r="XS226" s="327"/>
      <c r="XT226" s="327"/>
      <c r="XU226" s="327"/>
      <c r="XV226" s="327"/>
      <c r="XW226" s="327"/>
      <c r="XX226" s="327"/>
      <c r="XY226" s="327"/>
      <c r="XZ226" s="327"/>
      <c r="YA226" s="327"/>
      <c r="YB226" s="327"/>
      <c r="YC226" s="327"/>
      <c r="YD226" s="327"/>
      <c r="YE226" s="327"/>
      <c r="YF226" s="327"/>
      <c r="YG226" s="327"/>
      <c r="YH226" s="327"/>
      <c r="YI226" s="327"/>
      <c r="YJ226" s="327"/>
      <c r="YK226" s="327"/>
      <c r="YL226" s="327"/>
      <c r="YM226" s="327"/>
      <c r="YN226" s="327"/>
      <c r="YO226" s="327"/>
      <c r="YP226" s="327"/>
      <c r="YQ226" s="327"/>
      <c r="YR226" s="327"/>
      <c r="YS226" s="327"/>
      <c r="YT226" s="327"/>
      <c r="YU226" s="327"/>
      <c r="YV226" s="327"/>
      <c r="YW226" s="327"/>
      <c r="YX226" s="327"/>
      <c r="YY226" s="327"/>
      <c r="YZ226" s="327"/>
      <c r="ZA226" s="327"/>
      <c r="ZB226" s="327"/>
      <c r="ZC226" s="327"/>
      <c r="ZD226" s="327"/>
      <c r="ZE226" s="327"/>
      <c r="ZF226" s="327"/>
      <c r="ZG226" s="327"/>
      <c r="ZH226" s="327"/>
      <c r="ZI226" s="327"/>
      <c r="ZJ226" s="327"/>
      <c r="ZK226" s="327"/>
      <c r="ZL226" s="327"/>
      <c r="ZM226" s="327"/>
      <c r="ZN226" s="327"/>
      <c r="ZO226" s="327"/>
      <c r="ZP226" s="327"/>
      <c r="ZQ226" s="327"/>
      <c r="ZR226" s="327"/>
      <c r="ZS226" s="327"/>
      <c r="ZT226" s="327"/>
      <c r="ZU226" s="327"/>
      <c r="ZV226" s="327"/>
      <c r="ZW226" s="327"/>
      <c r="ZX226" s="327"/>
      <c r="ZY226" s="327"/>
      <c r="ZZ226" s="327"/>
      <c r="AAA226" s="327"/>
      <c r="AAB226" s="327"/>
      <c r="AAC226" s="327"/>
      <c r="AAD226" s="327"/>
      <c r="AAE226" s="327"/>
      <c r="AAF226" s="327"/>
      <c r="AAG226" s="327"/>
      <c r="AAH226" s="327"/>
      <c r="AAI226" s="327"/>
      <c r="AAJ226" s="327"/>
      <c r="AAK226" s="327"/>
      <c r="AAL226" s="327"/>
      <c r="AAM226" s="327"/>
      <c r="AAN226" s="327"/>
      <c r="AAO226" s="327"/>
      <c r="AAP226" s="327"/>
      <c r="AAQ226" s="327"/>
      <c r="AAR226" s="327"/>
      <c r="AAS226" s="327"/>
      <c r="AAT226" s="327"/>
      <c r="AAU226" s="327"/>
      <c r="AAV226" s="327"/>
      <c r="AAW226" s="327"/>
      <c r="AAX226" s="327"/>
      <c r="AAY226" s="327"/>
      <c r="AAZ226" s="327"/>
      <c r="ABA226" s="327"/>
      <c r="ABB226" s="327"/>
      <c r="ABC226" s="327"/>
      <c r="ABD226" s="327"/>
      <c r="ABE226" s="327"/>
      <c r="ABF226" s="327"/>
      <c r="ABG226" s="327"/>
      <c r="ABH226" s="327"/>
      <c r="ABI226" s="327"/>
      <c r="ABJ226" s="327"/>
      <c r="ABK226" s="327"/>
      <c r="ABL226" s="327"/>
      <c r="ABM226" s="327"/>
      <c r="ABN226" s="327"/>
      <c r="ABO226" s="327"/>
      <c r="ABP226" s="327"/>
      <c r="ABQ226" s="327"/>
      <c r="ABR226" s="327"/>
      <c r="ABS226" s="327"/>
      <c r="ABT226" s="327"/>
      <c r="ABU226" s="327"/>
      <c r="ABV226" s="327"/>
      <c r="ABW226" s="327"/>
      <c r="ABX226" s="327"/>
      <c r="ABY226" s="327"/>
      <c r="ABZ226" s="327"/>
      <c r="ACA226" s="327"/>
      <c r="ACB226" s="327"/>
      <c r="ACC226" s="327"/>
      <c r="ACD226" s="327"/>
      <c r="ACE226" s="327"/>
      <c r="ACF226" s="327"/>
      <c r="ACG226" s="327"/>
      <c r="ACH226" s="327"/>
      <c r="ACI226" s="327"/>
      <c r="ACJ226" s="327"/>
      <c r="ACK226" s="327"/>
      <c r="ACL226" s="327"/>
      <c r="ACM226" s="327"/>
      <c r="ACN226" s="327"/>
      <c r="ACO226" s="327"/>
      <c r="ACP226" s="327"/>
      <c r="ACQ226" s="327"/>
      <c r="ACR226" s="327"/>
      <c r="ACS226" s="327"/>
      <c r="ACT226" s="327"/>
      <c r="ACU226" s="327"/>
      <c r="ACV226" s="327"/>
      <c r="ACW226" s="327"/>
      <c r="ACX226" s="327"/>
      <c r="ACY226" s="327"/>
      <c r="ACZ226" s="327"/>
      <c r="ADA226" s="327"/>
      <c r="ADB226" s="327"/>
      <c r="ADC226" s="327"/>
      <c r="ADD226" s="327"/>
      <c r="ADE226" s="327"/>
      <c r="ADF226" s="327"/>
      <c r="ADG226" s="327"/>
      <c r="ADH226" s="327"/>
      <c r="ADI226" s="327"/>
      <c r="ADJ226" s="327"/>
      <c r="ADK226" s="327"/>
      <c r="ADL226" s="327"/>
      <c r="ADM226" s="327"/>
      <c r="ADN226" s="327"/>
      <c r="ADO226" s="327"/>
      <c r="ADP226" s="327"/>
      <c r="ADQ226" s="327"/>
      <c r="ADR226" s="327"/>
      <c r="ADS226" s="327"/>
      <c r="ADT226" s="327"/>
      <c r="ADU226" s="327"/>
      <c r="ADV226" s="327"/>
      <c r="ADW226" s="327"/>
      <c r="ADX226" s="327"/>
      <c r="ADY226" s="327"/>
      <c r="ADZ226" s="327"/>
      <c r="AEA226" s="327"/>
      <c r="AEB226" s="327"/>
      <c r="AEC226" s="327"/>
      <c r="AED226" s="327"/>
      <c r="AEE226" s="327"/>
      <c r="AEF226" s="327"/>
      <c r="AEG226" s="327"/>
      <c r="AEH226" s="327"/>
      <c r="AEI226" s="327"/>
      <c r="AEJ226" s="327"/>
      <c r="AEK226" s="327"/>
      <c r="AEL226" s="327"/>
      <c r="AEM226" s="327"/>
      <c r="AEN226" s="327"/>
      <c r="AEO226" s="327"/>
      <c r="AEP226" s="327"/>
      <c r="AEQ226" s="327"/>
      <c r="AER226" s="327"/>
      <c r="AES226" s="327"/>
      <c r="AET226" s="327"/>
      <c r="AEU226" s="327"/>
      <c r="AEV226" s="327"/>
      <c r="AEW226" s="327"/>
      <c r="AEX226" s="327"/>
      <c r="AEY226" s="327"/>
      <c r="AEZ226" s="327"/>
      <c r="AFA226" s="327"/>
      <c r="AFB226" s="327"/>
      <c r="AFC226" s="327"/>
      <c r="AFD226" s="327"/>
      <c r="AFE226" s="327"/>
      <c r="AFF226" s="327"/>
      <c r="AFG226" s="327"/>
      <c r="AFH226" s="327"/>
      <c r="AFI226" s="327"/>
      <c r="AFJ226" s="327"/>
      <c r="AFK226" s="327"/>
      <c r="AFL226" s="327"/>
      <c r="AFM226" s="327"/>
    </row>
    <row r="227" spans="2:845" s="328" customFormat="1" x14ac:dyDescent="0.2">
      <c r="B227" s="267" t="s">
        <v>13407</v>
      </c>
      <c r="C227" s="264">
        <v>24300</v>
      </c>
      <c r="D227" s="266" t="s">
        <v>13408</v>
      </c>
      <c r="E227" s="327"/>
      <c r="F227" s="327"/>
      <c r="G227" s="327"/>
      <c r="H227" s="327"/>
      <c r="I227" s="327"/>
      <c r="J227" s="327"/>
      <c r="K227" s="327"/>
      <c r="L227" s="327"/>
      <c r="M227" s="327"/>
      <c r="N227" s="327"/>
      <c r="O227" s="327"/>
      <c r="P227" s="327"/>
      <c r="Q227" s="327"/>
      <c r="R227" s="327"/>
      <c r="S227" s="327"/>
      <c r="T227" s="327"/>
      <c r="U227" s="327"/>
      <c r="V227" s="327"/>
      <c r="W227" s="327"/>
      <c r="X227" s="327"/>
      <c r="Y227" s="327"/>
      <c r="Z227" s="327"/>
      <c r="AA227" s="327"/>
      <c r="AB227" s="327"/>
      <c r="AC227" s="327"/>
      <c r="AD227" s="327"/>
      <c r="AE227" s="327"/>
      <c r="AF227" s="327"/>
      <c r="AG227" s="327"/>
      <c r="AH227" s="327"/>
      <c r="AI227" s="327"/>
      <c r="AJ227" s="327"/>
      <c r="AK227" s="327"/>
      <c r="AL227" s="327"/>
      <c r="AM227" s="327"/>
      <c r="AN227" s="327"/>
      <c r="AO227" s="327"/>
      <c r="AP227" s="327"/>
      <c r="AQ227" s="327"/>
      <c r="AR227" s="327"/>
      <c r="AS227" s="327"/>
      <c r="AT227" s="327"/>
      <c r="AU227" s="327"/>
      <c r="AV227" s="327"/>
      <c r="AW227" s="327"/>
      <c r="AX227" s="327"/>
      <c r="AY227" s="327"/>
      <c r="AZ227" s="327"/>
      <c r="BA227" s="327"/>
      <c r="BB227" s="327"/>
      <c r="BC227" s="327"/>
      <c r="BD227" s="327"/>
      <c r="BE227" s="327"/>
      <c r="BF227" s="327"/>
      <c r="BG227" s="327"/>
      <c r="BH227" s="327"/>
      <c r="BI227" s="327"/>
      <c r="BJ227" s="327"/>
      <c r="BK227" s="327"/>
      <c r="BL227" s="327"/>
      <c r="BM227" s="327"/>
      <c r="BN227" s="327"/>
      <c r="BO227" s="327"/>
      <c r="BP227" s="327"/>
      <c r="BQ227" s="327"/>
      <c r="BR227" s="327"/>
      <c r="BS227" s="327"/>
      <c r="BT227" s="327"/>
      <c r="BU227" s="327"/>
      <c r="BV227" s="327"/>
      <c r="BW227" s="327"/>
      <c r="BX227" s="327"/>
      <c r="BY227" s="327"/>
      <c r="BZ227" s="327"/>
      <c r="CA227" s="327"/>
      <c r="CB227" s="327"/>
      <c r="CC227" s="327"/>
      <c r="CD227" s="327"/>
      <c r="CE227" s="327"/>
      <c r="CF227" s="327"/>
      <c r="CG227" s="327"/>
      <c r="CH227" s="327"/>
      <c r="CI227" s="327"/>
      <c r="CJ227" s="327"/>
      <c r="CK227" s="327"/>
      <c r="CL227" s="327"/>
      <c r="CM227" s="327"/>
      <c r="CN227" s="327"/>
      <c r="CO227" s="327"/>
      <c r="CP227" s="327"/>
      <c r="CQ227" s="327"/>
      <c r="CR227" s="327"/>
      <c r="CS227" s="327"/>
      <c r="CT227" s="327"/>
      <c r="CU227" s="327"/>
      <c r="CV227" s="327"/>
      <c r="CW227" s="327"/>
      <c r="CX227" s="327"/>
      <c r="CY227" s="327"/>
      <c r="CZ227" s="327"/>
      <c r="DA227" s="327"/>
      <c r="DB227" s="327"/>
      <c r="DC227" s="327"/>
      <c r="DD227" s="327"/>
      <c r="DE227" s="327"/>
      <c r="DF227" s="327"/>
      <c r="DG227" s="327"/>
      <c r="DH227" s="327"/>
      <c r="DI227" s="327"/>
      <c r="DJ227" s="327"/>
      <c r="DK227" s="327"/>
      <c r="DL227" s="327"/>
      <c r="DM227" s="327"/>
      <c r="DN227" s="327"/>
      <c r="DO227" s="327"/>
      <c r="DP227" s="327"/>
      <c r="DQ227" s="327"/>
      <c r="DR227" s="327"/>
      <c r="DS227" s="327"/>
      <c r="DT227" s="327"/>
      <c r="DU227" s="327"/>
      <c r="DV227" s="327"/>
      <c r="DW227" s="327"/>
      <c r="DX227" s="327"/>
      <c r="DY227" s="327"/>
      <c r="DZ227" s="327"/>
      <c r="EA227" s="327"/>
      <c r="EB227" s="327"/>
      <c r="EC227" s="327"/>
      <c r="ED227" s="327"/>
      <c r="EE227" s="327"/>
      <c r="EF227" s="327"/>
      <c r="EG227" s="327"/>
      <c r="EH227" s="327"/>
      <c r="EI227" s="327"/>
      <c r="EJ227" s="327"/>
      <c r="EK227" s="327"/>
      <c r="EL227" s="327"/>
      <c r="EM227" s="327"/>
      <c r="EN227" s="327"/>
      <c r="EO227" s="327"/>
      <c r="EP227" s="327"/>
      <c r="EQ227" s="327"/>
      <c r="ER227" s="327"/>
      <c r="ES227" s="327"/>
      <c r="ET227" s="327"/>
      <c r="EU227" s="327"/>
      <c r="EV227" s="327"/>
      <c r="EW227" s="327"/>
      <c r="EX227" s="327"/>
      <c r="EY227" s="327"/>
      <c r="EZ227" s="327"/>
      <c r="FA227" s="327"/>
      <c r="FB227" s="327"/>
      <c r="FC227" s="327"/>
      <c r="FD227" s="327"/>
      <c r="FE227" s="327"/>
      <c r="FF227" s="327"/>
      <c r="FG227" s="327"/>
      <c r="FH227" s="327"/>
      <c r="FI227" s="327"/>
      <c r="FJ227" s="327"/>
      <c r="FK227" s="327"/>
      <c r="FL227" s="327"/>
      <c r="FM227" s="327"/>
      <c r="FN227" s="327"/>
      <c r="FO227" s="327"/>
      <c r="FP227" s="327"/>
      <c r="FQ227" s="327"/>
      <c r="FR227" s="327"/>
      <c r="FS227" s="327"/>
      <c r="FT227" s="327"/>
      <c r="FU227" s="327"/>
      <c r="FV227" s="327"/>
      <c r="FW227" s="327"/>
      <c r="FX227" s="327"/>
      <c r="FY227" s="327"/>
      <c r="FZ227" s="327"/>
      <c r="GA227" s="327"/>
      <c r="GB227" s="327"/>
      <c r="GC227" s="327"/>
      <c r="GD227" s="327"/>
      <c r="GE227" s="327"/>
      <c r="GF227" s="327"/>
      <c r="GG227" s="327"/>
      <c r="GH227" s="327"/>
      <c r="GI227" s="327"/>
      <c r="GJ227" s="327"/>
      <c r="GK227" s="327"/>
      <c r="GL227" s="327"/>
      <c r="GM227" s="327"/>
      <c r="GN227" s="327"/>
      <c r="GO227" s="327"/>
      <c r="GP227" s="327"/>
      <c r="GQ227" s="327"/>
      <c r="GR227" s="327"/>
      <c r="GS227" s="327"/>
      <c r="GT227" s="327"/>
      <c r="GU227" s="327"/>
      <c r="GV227" s="327"/>
      <c r="GW227" s="327"/>
      <c r="GX227" s="327"/>
      <c r="GY227" s="327"/>
      <c r="GZ227" s="327"/>
      <c r="HA227" s="327"/>
      <c r="HB227" s="327"/>
      <c r="HC227" s="327"/>
      <c r="HD227" s="327"/>
      <c r="HE227" s="327"/>
      <c r="HF227" s="327"/>
      <c r="HG227" s="327"/>
      <c r="HH227" s="327"/>
      <c r="HI227" s="327"/>
      <c r="HJ227" s="327"/>
      <c r="HK227" s="327"/>
      <c r="HL227" s="327"/>
      <c r="HM227" s="327"/>
      <c r="HN227" s="327"/>
      <c r="HO227" s="327"/>
      <c r="HP227" s="327"/>
      <c r="HQ227" s="327"/>
      <c r="HR227" s="327"/>
      <c r="HS227" s="327"/>
      <c r="HT227" s="327"/>
      <c r="HU227" s="327"/>
      <c r="HV227" s="327"/>
      <c r="HW227" s="327"/>
      <c r="HX227" s="327"/>
      <c r="HY227" s="327"/>
      <c r="HZ227" s="327"/>
      <c r="IA227" s="327"/>
      <c r="IB227" s="327"/>
      <c r="IC227" s="327"/>
      <c r="ID227" s="327"/>
      <c r="IE227" s="327"/>
      <c r="IF227" s="327"/>
      <c r="IG227" s="327"/>
      <c r="IH227" s="327"/>
      <c r="II227" s="327"/>
      <c r="IJ227" s="327"/>
      <c r="IK227" s="327"/>
      <c r="IL227" s="327"/>
      <c r="IM227" s="327"/>
      <c r="IN227" s="327"/>
      <c r="IO227" s="327"/>
      <c r="IP227" s="327"/>
      <c r="IQ227" s="327"/>
      <c r="IR227" s="327"/>
      <c r="IS227" s="327"/>
      <c r="IT227" s="327"/>
      <c r="IU227" s="327"/>
      <c r="IV227" s="327"/>
      <c r="IW227" s="327"/>
      <c r="IX227" s="327"/>
      <c r="IY227" s="327"/>
      <c r="IZ227" s="327"/>
      <c r="JA227" s="327"/>
      <c r="JB227" s="327"/>
      <c r="JC227" s="327"/>
      <c r="JD227" s="327"/>
      <c r="JE227" s="327"/>
      <c r="JF227" s="327"/>
      <c r="JG227" s="327"/>
      <c r="JH227" s="327"/>
      <c r="JI227" s="327"/>
      <c r="JJ227" s="327"/>
      <c r="JK227" s="327"/>
      <c r="JL227" s="327"/>
      <c r="JM227" s="327"/>
      <c r="JN227" s="327"/>
      <c r="JO227" s="327"/>
      <c r="JP227" s="327"/>
      <c r="JQ227" s="327"/>
      <c r="JR227" s="327"/>
      <c r="JS227" s="327"/>
      <c r="JT227" s="327"/>
      <c r="JU227" s="327"/>
      <c r="JV227" s="327"/>
      <c r="JW227" s="327"/>
      <c r="JX227" s="327"/>
      <c r="JY227" s="327"/>
      <c r="JZ227" s="327"/>
      <c r="KA227" s="327"/>
      <c r="KB227" s="327"/>
      <c r="KC227" s="327"/>
      <c r="KD227" s="327"/>
      <c r="KE227" s="327"/>
      <c r="KF227" s="327"/>
      <c r="KG227" s="327"/>
      <c r="KH227" s="327"/>
      <c r="KI227" s="327"/>
      <c r="KJ227" s="327"/>
      <c r="KK227" s="327"/>
      <c r="KL227" s="327"/>
      <c r="KM227" s="327"/>
      <c r="KN227" s="327"/>
      <c r="KO227" s="327"/>
      <c r="KP227" s="327"/>
      <c r="KQ227" s="327"/>
      <c r="KR227" s="327"/>
      <c r="KS227" s="327"/>
      <c r="KT227" s="327"/>
      <c r="KU227" s="327"/>
      <c r="KV227" s="327"/>
      <c r="KW227" s="327"/>
      <c r="KX227" s="327"/>
      <c r="KY227" s="327"/>
      <c r="KZ227" s="327"/>
      <c r="LA227" s="327"/>
      <c r="LB227" s="327"/>
      <c r="LC227" s="327"/>
      <c r="LD227" s="327"/>
      <c r="LE227" s="327"/>
      <c r="LF227" s="327"/>
      <c r="LG227" s="327"/>
      <c r="LH227" s="327"/>
      <c r="LI227" s="327"/>
      <c r="LJ227" s="327"/>
      <c r="LK227" s="327"/>
      <c r="LL227" s="327"/>
      <c r="LM227" s="327"/>
      <c r="LN227" s="327"/>
      <c r="LO227" s="327"/>
      <c r="LP227" s="327"/>
      <c r="LQ227" s="327"/>
      <c r="LR227" s="327"/>
      <c r="LS227" s="327"/>
      <c r="LT227" s="327"/>
      <c r="LU227" s="327"/>
      <c r="LV227" s="327"/>
      <c r="LW227" s="327"/>
      <c r="LX227" s="327"/>
      <c r="LY227" s="327"/>
      <c r="LZ227" s="327"/>
      <c r="MA227" s="327"/>
      <c r="MB227" s="327"/>
      <c r="MC227" s="327"/>
      <c r="MD227" s="327"/>
      <c r="ME227" s="327"/>
      <c r="MF227" s="327"/>
      <c r="MG227" s="327"/>
      <c r="MH227" s="327"/>
      <c r="MI227" s="327"/>
      <c r="MJ227" s="327"/>
      <c r="MK227" s="327"/>
      <c r="ML227" s="327"/>
      <c r="MM227" s="327"/>
      <c r="MN227" s="327"/>
      <c r="MO227" s="327"/>
      <c r="MP227" s="327"/>
      <c r="MQ227" s="327"/>
      <c r="MR227" s="327"/>
      <c r="MS227" s="327"/>
      <c r="MT227" s="327"/>
      <c r="MU227" s="327"/>
      <c r="MV227" s="327"/>
      <c r="MW227" s="327"/>
      <c r="MX227" s="327"/>
      <c r="MY227" s="327"/>
      <c r="MZ227" s="327"/>
      <c r="NA227" s="327"/>
      <c r="NB227" s="327"/>
      <c r="NC227" s="327"/>
      <c r="ND227" s="327"/>
      <c r="NE227" s="327"/>
      <c r="NF227" s="327"/>
      <c r="NG227" s="327"/>
      <c r="NH227" s="327"/>
      <c r="NI227" s="327"/>
      <c r="NJ227" s="327"/>
      <c r="NK227" s="327"/>
      <c r="NL227" s="327"/>
      <c r="NM227" s="327"/>
      <c r="NN227" s="327"/>
      <c r="NO227" s="327"/>
      <c r="NP227" s="327"/>
      <c r="NQ227" s="327"/>
      <c r="NR227" s="327"/>
      <c r="NS227" s="327"/>
      <c r="NT227" s="327"/>
      <c r="NU227" s="327"/>
      <c r="NV227" s="327"/>
      <c r="NW227" s="327"/>
      <c r="NX227" s="327"/>
      <c r="NY227" s="327"/>
      <c r="NZ227" s="327"/>
      <c r="OA227" s="327"/>
      <c r="OB227" s="327"/>
      <c r="OC227" s="327"/>
      <c r="OD227" s="327"/>
      <c r="OE227" s="327"/>
      <c r="OF227" s="327"/>
      <c r="OG227" s="327"/>
      <c r="OH227" s="327"/>
      <c r="OI227" s="327"/>
      <c r="OJ227" s="327"/>
      <c r="OK227" s="327"/>
      <c r="OL227" s="327"/>
      <c r="OM227" s="327"/>
      <c r="ON227" s="327"/>
      <c r="OO227" s="327"/>
      <c r="OP227" s="327"/>
      <c r="OQ227" s="327"/>
      <c r="OR227" s="327"/>
      <c r="OS227" s="327"/>
      <c r="OT227" s="327"/>
      <c r="OU227" s="327"/>
      <c r="OV227" s="327"/>
      <c r="OW227" s="327"/>
      <c r="OX227" s="327"/>
      <c r="OY227" s="327"/>
      <c r="OZ227" s="327"/>
      <c r="PA227" s="327"/>
      <c r="PB227" s="327"/>
      <c r="PC227" s="327"/>
      <c r="PD227" s="327"/>
      <c r="PE227" s="327"/>
      <c r="PF227" s="327"/>
      <c r="PG227" s="327"/>
      <c r="PH227" s="327"/>
      <c r="PI227" s="327"/>
      <c r="PJ227" s="327"/>
      <c r="PK227" s="327"/>
      <c r="PL227" s="327"/>
      <c r="PM227" s="327"/>
      <c r="PN227" s="327"/>
      <c r="PO227" s="327"/>
      <c r="PP227" s="327"/>
      <c r="PQ227" s="327"/>
      <c r="PR227" s="327"/>
      <c r="PS227" s="327"/>
      <c r="PT227" s="327"/>
      <c r="PU227" s="327"/>
      <c r="PV227" s="327"/>
      <c r="PW227" s="327"/>
      <c r="PX227" s="327"/>
      <c r="PY227" s="327"/>
      <c r="PZ227" s="327"/>
      <c r="QA227" s="327"/>
      <c r="QB227" s="327"/>
      <c r="QC227" s="327"/>
      <c r="QD227" s="327"/>
      <c r="QE227" s="327"/>
      <c r="QF227" s="327"/>
      <c r="QG227" s="327"/>
      <c r="QH227" s="327"/>
      <c r="QI227" s="327"/>
      <c r="QJ227" s="327"/>
      <c r="QK227" s="327"/>
      <c r="QL227" s="327"/>
      <c r="QM227" s="327"/>
      <c r="QN227" s="327"/>
      <c r="QO227" s="327"/>
      <c r="QP227" s="327"/>
      <c r="QQ227" s="327"/>
      <c r="QR227" s="327"/>
      <c r="QS227" s="327"/>
      <c r="QT227" s="327"/>
      <c r="QU227" s="327"/>
      <c r="QV227" s="327"/>
      <c r="QW227" s="327"/>
      <c r="QX227" s="327"/>
      <c r="QY227" s="327"/>
      <c r="QZ227" s="327"/>
      <c r="RA227" s="327"/>
      <c r="RB227" s="327"/>
      <c r="RC227" s="327"/>
      <c r="RD227" s="327"/>
      <c r="RE227" s="327"/>
      <c r="RF227" s="327"/>
      <c r="RG227" s="327"/>
      <c r="RH227" s="327"/>
      <c r="RI227" s="327"/>
      <c r="RJ227" s="327"/>
      <c r="RK227" s="327"/>
      <c r="RL227" s="327"/>
      <c r="RM227" s="327"/>
      <c r="RN227" s="327"/>
      <c r="RO227" s="327"/>
      <c r="RP227" s="327"/>
      <c r="RQ227" s="327"/>
      <c r="RR227" s="327"/>
      <c r="RS227" s="327"/>
      <c r="RT227" s="327"/>
      <c r="RU227" s="327"/>
      <c r="RV227" s="327"/>
      <c r="RW227" s="327"/>
      <c r="RX227" s="327"/>
      <c r="RY227" s="327"/>
      <c r="RZ227" s="327"/>
      <c r="SA227" s="327"/>
      <c r="SB227" s="327"/>
      <c r="SC227" s="327"/>
      <c r="SD227" s="327"/>
      <c r="SE227" s="327"/>
      <c r="SF227" s="327"/>
      <c r="SG227" s="327"/>
      <c r="SH227" s="327"/>
      <c r="SI227" s="327"/>
      <c r="SJ227" s="327"/>
      <c r="SK227" s="327"/>
      <c r="SL227" s="327"/>
      <c r="SM227" s="327"/>
      <c r="SN227" s="327"/>
      <c r="SO227" s="327"/>
      <c r="SP227" s="327"/>
      <c r="SQ227" s="327"/>
      <c r="SR227" s="327"/>
      <c r="SS227" s="327"/>
      <c r="ST227" s="327"/>
      <c r="SU227" s="327"/>
      <c r="SV227" s="327"/>
      <c r="SW227" s="327"/>
      <c r="SX227" s="327"/>
      <c r="SY227" s="327"/>
      <c r="SZ227" s="327"/>
      <c r="TA227" s="327"/>
      <c r="TB227" s="327"/>
      <c r="TC227" s="327"/>
      <c r="TD227" s="327"/>
      <c r="TE227" s="327"/>
      <c r="TF227" s="327"/>
      <c r="TG227" s="327"/>
      <c r="TH227" s="327"/>
      <c r="TI227" s="327"/>
      <c r="TJ227" s="327"/>
      <c r="TK227" s="327"/>
      <c r="TL227" s="327"/>
      <c r="TM227" s="327"/>
      <c r="TN227" s="327"/>
      <c r="TO227" s="327"/>
      <c r="TP227" s="327"/>
      <c r="TQ227" s="327"/>
      <c r="TR227" s="327"/>
      <c r="TS227" s="327"/>
      <c r="TT227" s="327"/>
      <c r="TU227" s="327"/>
      <c r="TV227" s="327"/>
      <c r="TW227" s="327"/>
      <c r="TX227" s="327"/>
      <c r="TY227" s="327"/>
      <c r="TZ227" s="327"/>
      <c r="UA227" s="327"/>
      <c r="UB227" s="327"/>
      <c r="UC227" s="327"/>
      <c r="UD227" s="327"/>
      <c r="UE227" s="327"/>
      <c r="UF227" s="327"/>
      <c r="UG227" s="327"/>
      <c r="UH227" s="327"/>
      <c r="UI227" s="327"/>
      <c r="UJ227" s="327"/>
      <c r="UK227" s="327"/>
      <c r="UL227" s="327"/>
      <c r="UM227" s="327"/>
      <c r="UN227" s="327"/>
      <c r="UO227" s="327"/>
      <c r="UP227" s="327"/>
      <c r="UQ227" s="327"/>
      <c r="UR227" s="327"/>
      <c r="US227" s="327"/>
      <c r="UT227" s="327"/>
      <c r="UU227" s="327"/>
      <c r="UV227" s="327"/>
      <c r="UW227" s="327"/>
      <c r="UX227" s="327"/>
      <c r="UY227" s="327"/>
      <c r="UZ227" s="327"/>
      <c r="VA227" s="327"/>
      <c r="VB227" s="327"/>
      <c r="VC227" s="327"/>
      <c r="VD227" s="327"/>
      <c r="VE227" s="327"/>
      <c r="VF227" s="327"/>
      <c r="VG227" s="327"/>
      <c r="VH227" s="327"/>
      <c r="VI227" s="327"/>
      <c r="VJ227" s="327"/>
      <c r="VK227" s="327"/>
      <c r="VL227" s="327"/>
      <c r="VM227" s="327"/>
      <c r="VN227" s="327"/>
      <c r="VO227" s="327"/>
      <c r="VP227" s="327"/>
      <c r="VQ227" s="327"/>
      <c r="VR227" s="327"/>
      <c r="VS227" s="327"/>
      <c r="VT227" s="327"/>
      <c r="VU227" s="327"/>
      <c r="VV227" s="327"/>
      <c r="VW227" s="327"/>
      <c r="VX227" s="327"/>
      <c r="VY227" s="327"/>
      <c r="VZ227" s="327"/>
      <c r="WA227" s="327"/>
      <c r="WB227" s="327"/>
      <c r="WC227" s="327"/>
      <c r="WD227" s="327"/>
      <c r="WE227" s="327"/>
      <c r="WF227" s="327"/>
      <c r="WG227" s="327"/>
      <c r="WH227" s="327"/>
      <c r="WI227" s="327"/>
      <c r="WJ227" s="327"/>
      <c r="WK227" s="327"/>
      <c r="WL227" s="327"/>
      <c r="WM227" s="327"/>
      <c r="WN227" s="327"/>
      <c r="WO227" s="327"/>
      <c r="WP227" s="327"/>
      <c r="WQ227" s="327"/>
      <c r="WR227" s="327"/>
      <c r="WS227" s="327"/>
      <c r="WT227" s="327"/>
      <c r="WU227" s="327"/>
      <c r="WV227" s="327"/>
      <c r="WW227" s="327"/>
      <c r="WX227" s="327"/>
      <c r="WY227" s="327"/>
      <c r="WZ227" s="327"/>
      <c r="XA227" s="327"/>
      <c r="XB227" s="327"/>
      <c r="XC227" s="327"/>
      <c r="XD227" s="327"/>
      <c r="XE227" s="327"/>
      <c r="XF227" s="327"/>
      <c r="XG227" s="327"/>
      <c r="XH227" s="327"/>
      <c r="XI227" s="327"/>
      <c r="XJ227" s="327"/>
      <c r="XK227" s="327"/>
      <c r="XL227" s="327"/>
      <c r="XM227" s="327"/>
      <c r="XN227" s="327"/>
      <c r="XO227" s="327"/>
      <c r="XP227" s="327"/>
      <c r="XQ227" s="327"/>
      <c r="XR227" s="327"/>
      <c r="XS227" s="327"/>
      <c r="XT227" s="327"/>
      <c r="XU227" s="327"/>
      <c r="XV227" s="327"/>
      <c r="XW227" s="327"/>
      <c r="XX227" s="327"/>
      <c r="XY227" s="327"/>
      <c r="XZ227" s="327"/>
      <c r="YA227" s="327"/>
      <c r="YB227" s="327"/>
      <c r="YC227" s="327"/>
      <c r="YD227" s="327"/>
      <c r="YE227" s="327"/>
      <c r="YF227" s="327"/>
      <c r="YG227" s="327"/>
      <c r="YH227" s="327"/>
      <c r="YI227" s="327"/>
      <c r="YJ227" s="327"/>
      <c r="YK227" s="327"/>
      <c r="YL227" s="327"/>
      <c r="YM227" s="327"/>
      <c r="YN227" s="327"/>
      <c r="YO227" s="327"/>
      <c r="YP227" s="327"/>
      <c r="YQ227" s="327"/>
      <c r="YR227" s="327"/>
      <c r="YS227" s="327"/>
      <c r="YT227" s="327"/>
      <c r="YU227" s="327"/>
      <c r="YV227" s="327"/>
      <c r="YW227" s="327"/>
      <c r="YX227" s="327"/>
      <c r="YY227" s="327"/>
      <c r="YZ227" s="327"/>
      <c r="ZA227" s="327"/>
      <c r="ZB227" s="327"/>
      <c r="ZC227" s="327"/>
      <c r="ZD227" s="327"/>
      <c r="ZE227" s="327"/>
      <c r="ZF227" s="327"/>
      <c r="ZG227" s="327"/>
      <c r="ZH227" s="327"/>
      <c r="ZI227" s="327"/>
      <c r="ZJ227" s="327"/>
      <c r="ZK227" s="327"/>
      <c r="ZL227" s="327"/>
      <c r="ZM227" s="327"/>
      <c r="ZN227" s="327"/>
      <c r="ZO227" s="327"/>
      <c r="ZP227" s="327"/>
      <c r="ZQ227" s="327"/>
      <c r="ZR227" s="327"/>
      <c r="ZS227" s="327"/>
      <c r="ZT227" s="327"/>
      <c r="ZU227" s="327"/>
      <c r="ZV227" s="327"/>
      <c r="ZW227" s="327"/>
      <c r="ZX227" s="327"/>
      <c r="ZY227" s="327"/>
      <c r="ZZ227" s="327"/>
      <c r="AAA227" s="327"/>
      <c r="AAB227" s="327"/>
      <c r="AAC227" s="327"/>
      <c r="AAD227" s="327"/>
      <c r="AAE227" s="327"/>
      <c r="AAF227" s="327"/>
      <c r="AAG227" s="327"/>
      <c r="AAH227" s="327"/>
      <c r="AAI227" s="327"/>
      <c r="AAJ227" s="327"/>
      <c r="AAK227" s="327"/>
      <c r="AAL227" s="327"/>
      <c r="AAM227" s="327"/>
      <c r="AAN227" s="327"/>
      <c r="AAO227" s="327"/>
      <c r="AAP227" s="327"/>
      <c r="AAQ227" s="327"/>
      <c r="AAR227" s="327"/>
      <c r="AAS227" s="327"/>
      <c r="AAT227" s="327"/>
      <c r="AAU227" s="327"/>
      <c r="AAV227" s="327"/>
      <c r="AAW227" s="327"/>
      <c r="AAX227" s="327"/>
      <c r="AAY227" s="327"/>
      <c r="AAZ227" s="327"/>
      <c r="ABA227" s="327"/>
      <c r="ABB227" s="327"/>
      <c r="ABC227" s="327"/>
      <c r="ABD227" s="327"/>
      <c r="ABE227" s="327"/>
      <c r="ABF227" s="327"/>
      <c r="ABG227" s="327"/>
      <c r="ABH227" s="327"/>
      <c r="ABI227" s="327"/>
      <c r="ABJ227" s="327"/>
      <c r="ABK227" s="327"/>
      <c r="ABL227" s="327"/>
      <c r="ABM227" s="327"/>
      <c r="ABN227" s="327"/>
      <c r="ABO227" s="327"/>
      <c r="ABP227" s="327"/>
      <c r="ABQ227" s="327"/>
      <c r="ABR227" s="327"/>
      <c r="ABS227" s="327"/>
      <c r="ABT227" s="327"/>
      <c r="ABU227" s="327"/>
      <c r="ABV227" s="327"/>
      <c r="ABW227" s="327"/>
      <c r="ABX227" s="327"/>
      <c r="ABY227" s="327"/>
      <c r="ABZ227" s="327"/>
      <c r="ACA227" s="327"/>
      <c r="ACB227" s="327"/>
      <c r="ACC227" s="327"/>
      <c r="ACD227" s="327"/>
      <c r="ACE227" s="327"/>
      <c r="ACF227" s="327"/>
      <c r="ACG227" s="327"/>
      <c r="ACH227" s="327"/>
      <c r="ACI227" s="327"/>
      <c r="ACJ227" s="327"/>
      <c r="ACK227" s="327"/>
      <c r="ACL227" s="327"/>
      <c r="ACM227" s="327"/>
      <c r="ACN227" s="327"/>
      <c r="ACO227" s="327"/>
      <c r="ACP227" s="327"/>
      <c r="ACQ227" s="327"/>
      <c r="ACR227" s="327"/>
      <c r="ACS227" s="327"/>
      <c r="ACT227" s="327"/>
      <c r="ACU227" s="327"/>
      <c r="ACV227" s="327"/>
      <c r="ACW227" s="327"/>
      <c r="ACX227" s="327"/>
      <c r="ACY227" s="327"/>
      <c r="ACZ227" s="327"/>
      <c r="ADA227" s="327"/>
      <c r="ADB227" s="327"/>
      <c r="ADC227" s="327"/>
      <c r="ADD227" s="327"/>
      <c r="ADE227" s="327"/>
      <c r="ADF227" s="327"/>
      <c r="ADG227" s="327"/>
      <c r="ADH227" s="327"/>
      <c r="ADI227" s="327"/>
      <c r="ADJ227" s="327"/>
      <c r="ADK227" s="327"/>
      <c r="ADL227" s="327"/>
      <c r="ADM227" s="327"/>
      <c r="ADN227" s="327"/>
      <c r="ADO227" s="327"/>
      <c r="ADP227" s="327"/>
      <c r="ADQ227" s="327"/>
      <c r="ADR227" s="327"/>
      <c r="ADS227" s="327"/>
      <c r="ADT227" s="327"/>
      <c r="ADU227" s="327"/>
      <c r="ADV227" s="327"/>
      <c r="ADW227" s="327"/>
      <c r="ADX227" s="327"/>
      <c r="ADY227" s="327"/>
      <c r="ADZ227" s="327"/>
      <c r="AEA227" s="327"/>
      <c r="AEB227" s="327"/>
      <c r="AEC227" s="327"/>
      <c r="AED227" s="327"/>
      <c r="AEE227" s="327"/>
      <c r="AEF227" s="327"/>
      <c r="AEG227" s="327"/>
      <c r="AEH227" s="327"/>
      <c r="AEI227" s="327"/>
      <c r="AEJ227" s="327"/>
      <c r="AEK227" s="327"/>
      <c r="AEL227" s="327"/>
      <c r="AEM227" s="327"/>
      <c r="AEN227" s="327"/>
      <c r="AEO227" s="327"/>
      <c r="AEP227" s="327"/>
      <c r="AEQ227" s="327"/>
      <c r="AER227" s="327"/>
      <c r="AES227" s="327"/>
      <c r="AET227" s="327"/>
      <c r="AEU227" s="327"/>
      <c r="AEV227" s="327"/>
      <c r="AEW227" s="327"/>
      <c r="AEX227" s="327"/>
      <c r="AEY227" s="327"/>
      <c r="AEZ227" s="327"/>
      <c r="AFA227" s="327"/>
      <c r="AFB227" s="327"/>
      <c r="AFC227" s="327"/>
      <c r="AFD227" s="327"/>
      <c r="AFE227" s="327"/>
      <c r="AFF227" s="327"/>
      <c r="AFG227" s="327"/>
      <c r="AFH227" s="327"/>
      <c r="AFI227" s="327"/>
      <c r="AFJ227" s="327"/>
      <c r="AFK227" s="327"/>
      <c r="AFL227" s="327"/>
      <c r="AFM227" s="327"/>
    </row>
    <row r="228" spans="2:845" s="328" customFormat="1" x14ac:dyDescent="0.2">
      <c r="B228" s="267" t="s">
        <v>13409</v>
      </c>
      <c r="C228" s="264">
        <v>36925</v>
      </c>
      <c r="D228" s="266" t="s">
        <v>13410</v>
      </c>
      <c r="E228" s="327"/>
      <c r="F228" s="327"/>
      <c r="G228" s="327"/>
      <c r="H228" s="327"/>
      <c r="I228" s="327"/>
      <c r="J228" s="327"/>
      <c r="K228" s="327"/>
      <c r="L228" s="327"/>
      <c r="M228" s="327"/>
      <c r="N228" s="327"/>
      <c r="O228" s="327"/>
      <c r="P228" s="327"/>
      <c r="Q228" s="327"/>
      <c r="R228" s="327"/>
      <c r="S228" s="327"/>
      <c r="T228" s="327"/>
      <c r="U228" s="327"/>
      <c r="V228" s="327"/>
      <c r="W228" s="327"/>
      <c r="X228" s="327"/>
      <c r="Y228" s="327"/>
      <c r="Z228" s="327"/>
      <c r="AA228" s="327"/>
      <c r="AB228" s="327"/>
      <c r="AC228" s="327"/>
      <c r="AD228" s="327"/>
      <c r="AE228" s="327"/>
      <c r="AF228" s="327"/>
      <c r="AG228" s="327"/>
      <c r="AH228" s="327"/>
      <c r="AI228" s="327"/>
      <c r="AJ228" s="327"/>
      <c r="AK228" s="327"/>
      <c r="AL228" s="327"/>
      <c r="AM228" s="327"/>
      <c r="AN228" s="327"/>
      <c r="AO228" s="327"/>
      <c r="AP228" s="327"/>
      <c r="AQ228" s="327"/>
      <c r="AR228" s="327"/>
      <c r="AS228" s="327"/>
      <c r="AT228" s="327"/>
      <c r="AU228" s="327"/>
      <c r="AV228" s="327"/>
      <c r="AW228" s="327"/>
      <c r="AX228" s="327"/>
      <c r="AY228" s="327"/>
      <c r="AZ228" s="327"/>
      <c r="BA228" s="327"/>
      <c r="BB228" s="327"/>
      <c r="BC228" s="327"/>
      <c r="BD228" s="327"/>
      <c r="BE228" s="327"/>
      <c r="BF228" s="327"/>
      <c r="BG228" s="327"/>
      <c r="BH228" s="327"/>
      <c r="BI228" s="327"/>
      <c r="BJ228" s="327"/>
      <c r="BK228" s="327"/>
      <c r="BL228" s="327"/>
      <c r="BM228" s="327"/>
      <c r="BN228" s="327"/>
      <c r="BO228" s="327"/>
      <c r="BP228" s="327"/>
      <c r="BQ228" s="327"/>
      <c r="BR228" s="327"/>
      <c r="BS228" s="327"/>
      <c r="BT228" s="327"/>
      <c r="BU228" s="327"/>
      <c r="BV228" s="327"/>
      <c r="BW228" s="327"/>
      <c r="BX228" s="327"/>
      <c r="BY228" s="327"/>
      <c r="BZ228" s="327"/>
      <c r="CA228" s="327"/>
      <c r="CB228" s="327"/>
      <c r="CC228" s="327"/>
      <c r="CD228" s="327"/>
      <c r="CE228" s="327"/>
      <c r="CF228" s="327"/>
      <c r="CG228" s="327"/>
      <c r="CH228" s="327"/>
      <c r="CI228" s="327"/>
      <c r="CJ228" s="327"/>
      <c r="CK228" s="327"/>
      <c r="CL228" s="327"/>
      <c r="CM228" s="327"/>
      <c r="CN228" s="327"/>
      <c r="CO228" s="327"/>
      <c r="CP228" s="327"/>
      <c r="CQ228" s="327"/>
      <c r="CR228" s="327"/>
      <c r="CS228" s="327"/>
      <c r="CT228" s="327"/>
      <c r="CU228" s="327"/>
      <c r="CV228" s="327"/>
      <c r="CW228" s="327"/>
      <c r="CX228" s="327"/>
      <c r="CY228" s="327"/>
      <c r="CZ228" s="327"/>
      <c r="DA228" s="327"/>
      <c r="DB228" s="327"/>
      <c r="DC228" s="327"/>
      <c r="DD228" s="327"/>
      <c r="DE228" s="327"/>
      <c r="DF228" s="327"/>
      <c r="DG228" s="327"/>
      <c r="DH228" s="327"/>
      <c r="DI228" s="327"/>
      <c r="DJ228" s="327"/>
      <c r="DK228" s="327"/>
      <c r="DL228" s="327"/>
      <c r="DM228" s="327"/>
      <c r="DN228" s="327"/>
      <c r="DO228" s="327"/>
      <c r="DP228" s="327"/>
      <c r="DQ228" s="327"/>
      <c r="DR228" s="327"/>
      <c r="DS228" s="327"/>
      <c r="DT228" s="327"/>
      <c r="DU228" s="327"/>
      <c r="DV228" s="327"/>
      <c r="DW228" s="327"/>
      <c r="DX228" s="327"/>
      <c r="DY228" s="327"/>
      <c r="DZ228" s="327"/>
      <c r="EA228" s="327"/>
      <c r="EB228" s="327"/>
      <c r="EC228" s="327"/>
      <c r="ED228" s="327"/>
      <c r="EE228" s="327"/>
      <c r="EF228" s="327"/>
      <c r="EG228" s="327"/>
      <c r="EH228" s="327"/>
      <c r="EI228" s="327"/>
      <c r="EJ228" s="327"/>
      <c r="EK228" s="327"/>
      <c r="EL228" s="327"/>
      <c r="EM228" s="327"/>
      <c r="EN228" s="327"/>
      <c r="EO228" s="327"/>
      <c r="EP228" s="327"/>
      <c r="EQ228" s="327"/>
      <c r="ER228" s="327"/>
      <c r="ES228" s="327"/>
      <c r="ET228" s="327"/>
      <c r="EU228" s="327"/>
      <c r="EV228" s="327"/>
      <c r="EW228" s="327"/>
      <c r="EX228" s="327"/>
      <c r="EY228" s="327"/>
      <c r="EZ228" s="327"/>
      <c r="FA228" s="327"/>
      <c r="FB228" s="327"/>
      <c r="FC228" s="327"/>
      <c r="FD228" s="327"/>
      <c r="FE228" s="327"/>
      <c r="FF228" s="327"/>
      <c r="FG228" s="327"/>
      <c r="FH228" s="327"/>
      <c r="FI228" s="327"/>
      <c r="FJ228" s="327"/>
      <c r="FK228" s="327"/>
      <c r="FL228" s="327"/>
      <c r="FM228" s="327"/>
      <c r="FN228" s="327"/>
      <c r="FO228" s="327"/>
      <c r="FP228" s="327"/>
      <c r="FQ228" s="327"/>
      <c r="FR228" s="327"/>
      <c r="FS228" s="327"/>
      <c r="FT228" s="327"/>
      <c r="FU228" s="327"/>
      <c r="FV228" s="327"/>
      <c r="FW228" s="327"/>
      <c r="FX228" s="327"/>
      <c r="FY228" s="327"/>
      <c r="FZ228" s="327"/>
      <c r="GA228" s="327"/>
      <c r="GB228" s="327"/>
      <c r="GC228" s="327"/>
      <c r="GD228" s="327"/>
      <c r="GE228" s="327"/>
      <c r="GF228" s="327"/>
      <c r="GG228" s="327"/>
      <c r="GH228" s="327"/>
      <c r="GI228" s="327"/>
      <c r="GJ228" s="327"/>
      <c r="GK228" s="327"/>
      <c r="GL228" s="327"/>
      <c r="GM228" s="327"/>
      <c r="GN228" s="327"/>
      <c r="GO228" s="327"/>
      <c r="GP228" s="327"/>
      <c r="GQ228" s="327"/>
      <c r="GR228" s="327"/>
      <c r="GS228" s="327"/>
      <c r="GT228" s="327"/>
      <c r="GU228" s="327"/>
      <c r="GV228" s="327"/>
      <c r="GW228" s="327"/>
      <c r="GX228" s="327"/>
      <c r="GY228" s="327"/>
      <c r="GZ228" s="327"/>
      <c r="HA228" s="327"/>
      <c r="HB228" s="327"/>
      <c r="HC228" s="327"/>
      <c r="HD228" s="327"/>
      <c r="HE228" s="327"/>
      <c r="HF228" s="327"/>
      <c r="HG228" s="327"/>
      <c r="HH228" s="327"/>
      <c r="HI228" s="327"/>
      <c r="HJ228" s="327"/>
      <c r="HK228" s="327"/>
      <c r="HL228" s="327"/>
      <c r="HM228" s="327"/>
      <c r="HN228" s="327"/>
      <c r="HO228" s="327"/>
      <c r="HP228" s="327"/>
      <c r="HQ228" s="327"/>
      <c r="HR228" s="327"/>
      <c r="HS228" s="327"/>
      <c r="HT228" s="327"/>
      <c r="HU228" s="327"/>
      <c r="HV228" s="327"/>
      <c r="HW228" s="327"/>
      <c r="HX228" s="327"/>
      <c r="HY228" s="327"/>
      <c r="HZ228" s="327"/>
      <c r="IA228" s="327"/>
      <c r="IB228" s="327"/>
      <c r="IC228" s="327"/>
      <c r="ID228" s="327"/>
      <c r="IE228" s="327"/>
      <c r="IF228" s="327"/>
      <c r="IG228" s="327"/>
      <c r="IH228" s="327"/>
      <c r="II228" s="327"/>
      <c r="IJ228" s="327"/>
      <c r="IK228" s="327"/>
      <c r="IL228" s="327"/>
      <c r="IM228" s="327"/>
      <c r="IN228" s="327"/>
      <c r="IO228" s="327"/>
      <c r="IP228" s="327"/>
      <c r="IQ228" s="327"/>
      <c r="IR228" s="327"/>
      <c r="IS228" s="327"/>
      <c r="IT228" s="327"/>
      <c r="IU228" s="327"/>
      <c r="IV228" s="327"/>
      <c r="IW228" s="327"/>
      <c r="IX228" s="327"/>
      <c r="IY228" s="327"/>
      <c r="IZ228" s="327"/>
      <c r="JA228" s="327"/>
      <c r="JB228" s="327"/>
      <c r="JC228" s="327"/>
      <c r="JD228" s="327"/>
      <c r="JE228" s="327"/>
      <c r="JF228" s="327"/>
      <c r="JG228" s="327"/>
      <c r="JH228" s="327"/>
      <c r="JI228" s="327"/>
      <c r="JJ228" s="327"/>
      <c r="JK228" s="327"/>
      <c r="JL228" s="327"/>
      <c r="JM228" s="327"/>
      <c r="JN228" s="327"/>
      <c r="JO228" s="327"/>
      <c r="JP228" s="327"/>
      <c r="JQ228" s="327"/>
      <c r="JR228" s="327"/>
      <c r="JS228" s="327"/>
      <c r="JT228" s="327"/>
      <c r="JU228" s="327"/>
      <c r="JV228" s="327"/>
      <c r="JW228" s="327"/>
      <c r="JX228" s="327"/>
      <c r="JY228" s="327"/>
      <c r="JZ228" s="327"/>
      <c r="KA228" s="327"/>
      <c r="KB228" s="327"/>
      <c r="KC228" s="327"/>
      <c r="KD228" s="327"/>
      <c r="KE228" s="327"/>
      <c r="KF228" s="327"/>
      <c r="KG228" s="327"/>
      <c r="KH228" s="327"/>
      <c r="KI228" s="327"/>
      <c r="KJ228" s="327"/>
      <c r="KK228" s="327"/>
      <c r="KL228" s="327"/>
      <c r="KM228" s="327"/>
      <c r="KN228" s="327"/>
      <c r="KO228" s="327"/>
      <c r="KP228" s="327"/>
      <c r="KQ228" s="327"/>
      <c r="KR228" s="327"/>
      <c r="KS228" s="327"/>
      <c r="KT228" s="327"/>
      <c r="KU228" s="327"/>
      <c r="KV228" s="327"/>
      <c r="KW228" s="327"/>
      <c r="KX228" s="327"/>
      <c r="KY228" s="327"/>
      <c r="KZ228" s="327"/>
      <c r="LA228" s="327"/>
      <c r="LB228" s="327"/>
      <c r="LC228" s="327"/>
      <c r="LD228" s="327"/>
      <c r="LE228" s="327"/>
      <c r="LF228" s="327"/>
      <c r="LG228" s="327"/>
      <c r="LH228" s="327"/>
      <c r="LI228" s="327"/>
      <c r="LJ228" s="327"/>
      <c r="LK228" s="327"/>
      <c r="LL228" s="327"/>
      <c r="LM228" s="327"/>
      <c r="LN228" s="327"/>
      <c r="LO228" s="327"/>
      <c r="LP228" s="327"/>
      <c r="LQ228" s="327"/>
      <c r="LR228" s="327"/>
      <c r="LS228" s="327"/>
      <c r="LT228" s="327"/>
      <c r="LU228" s="327"/>
      <c r="LV228" s="327"/>
      <c r="LW228" s="327"/>
      <c r="LX228" s="327"/>
      <c r="LY228" s="327"/>
      <c r="LZ228" s="327"/>
      <c r="MA228" s="327"/>
      <c r="MB228" s="327"/>
      <c r="MC228" s="327"/>
      <c r="MD228" s="327"/>
      <c r="ME228" s="327"/>
      <c r="MF228" s="327"/>
      <c r="MG228" s="327"/>
      <c r="MH228" s="327"/>
      <c r="MI228" s="327"/>
      <c r="MJ228" s="327"/>
      <c r="MK228" s="327"/>
      <c r="ML228" s="327"/>
      <c r="MM228" s="327"/>
      <c r="MN228" s="327"/>
      <c r="MO228" s="327"/>
      <c r="MP228" s="327"/>
      <c r="MQ228" s="327"/>
      <c r="MR228" s="327"/>
      <c r="MS228" s="327"/>
      <c r="MT228" s="327"/>
      <c r="MU228" s="327"/>
      <c r="MV228" s="327"/>
      <c r="MW228" s="327"/>
      <c r="MX228" s="327"/>
      <c r="MY228" s="327"/>
      <c r="MZ228" s="327"/>
      <c r="NA228" s="327"/>
      <c r="NB228" s="327"/>
      <c r="NC228" s="327"/>
      <c r="ND228" s="327"/>
      <c r="NE228" s="327"/>
      <c r="NF228" s="327"/>
      <c r="NG228" s="327"/>
      <c r="NH228" s="327"/>
      <c r="NI228" s="327"/>
      <c r="NJ228" s="327"/>
      <c r="NK228" s="327"/>
      <c r="NL228" s="327"/>
      <c r="NM228" s="327"/>
      <c r="NN228" s="327"/>
      <c r="NO228" s="327"/>
      <c r="NP228" s="327"/>
      <c r="NQ228" s="327"/>
      <c r="NR228" s="327"/>
      <c r="NS228" s="327"/>
      <c r="NT228" s="327"/>
      <c r="NU228" s="327"/>
      <c r="NV228" s="327"/>
      <c r="NW228" s="327"/>
      <c r="NX228" s="327"/>
      <c r="NY228" s="327"/>
      <c r="NZ228" s="327"/>
      <c r="OA228" s="327"/>
      <c r="OB228" s="327"/>
      <c r="OC228" s="327"/>
      <c r="OD228" s="327"/>
      <c r="OE228" s="327"/>
      <c r="OF228" s="327"/>
      <c r="OG228" s="327"/>
      <c r="OH228" s="327"/>
      <c r="OI228" s="327"/>
      <c r="OJ228" s="327"/>
      <c r="OK228" s="327"/>
      <c r="OL228" s="327"/>
      <c r="OM228" s="327"/>
      <c r="ON228" s="327"/>
      <c r="OO228" s="327"/>
      <c r="OP228" s="327"/>
      <c r="OQ228" s="327"/>
      <c r="OR228" s="327"/>
      <c r="OS228" s="327"/>
      <c r="OT228" s="327"/>
      <c r="OU228" s="327"/>
      <c r="OV228" s="327"/>
      <c r="OW228" s="327"/>
      <c r="OX228" s="327"/>
      <c r="OY228" s="327"/>
      <c r="OZ228" s="327"/>
      <c r="PA228" s="327"/>
      <c r="PB228" s="327"/>
      <c r="PC228" s="327"/>
      <c r="PD228" s="327"/>
      <c r="PE228" s="327"/>
      <c r="PF228" s="327"/>
      <c r="PG228" s="327"/>
      <c r="PH228" s="327"/>
      <c r="PI228" s="327"/>
      <c r="PJ228" s="327"/>
      <c r="PK228" s="327"/>
      <c r="PL228" s="327"/>
      <c r="PM228" s="327"/>
      <c r="PN228" s="327"/>
      <c r="PO228" s="327"/>
      <c r="PP228" s="327"/>
      <c r="PQ228" s="327"/>
      <c r="PR228" s="327"/>
      <c r="PS228" s="327"/>
      <c r="PT228" s="327"/>
      <c r="PU228" s="327"/>
      <c r="PV228" s="327"/>
      <c r="PW228" s="327"/>
      <c r="PX228" s="327"/>
      <c r="PY228" s="327"/>
      <c r="PZ228" s="327"/>
      <c r="QA228" s="327"/>
      <c r="QB228" s="327"/>
      <c r="QC228" s="327"/>
      <c r="QD228" s="327"/>
      <c r="QE228" s="327"/>
      <c r="QF228" s="327"/>
      <c r="QG228" s="327"/>
      <c r="QH228" s="327"/>
      <c r="QI228" s="327"/>
      <c r="QJ228" s="327"/>
      <c r="QK228" s="327"/>
      <c r="QL228" s="327"/>
      <c r="QM228" s="327"/>
      <c r="QN228" s="327"/>
      <c r="QO228" s="327"/>
      <c r="QP228" s="327"/>
      <c r="QQ228" s="327"/>
      <c r="QR228" s="327"/>
      <c r="QS228" s="327"/>
      <c r="QT228" s="327"/>
      <c r="QU228" s="327"/>
      <c r="QV228" s="327"/>
      <c r="QW228" s="327"/>
      <c r="QX228" s="327"/>
      <c r="QY228" s="327"/>
      <c r="QZ228" s="327"/>
      <c r="RA228" s="327"/>
      <c r="RB228" s="327"/>
      <c r="RC228" s="327"/>
      <c r="RD228" s="327"/>
      <c r="RE228" s="327"/>
      <c r="RF228" s="327"/>
      <c r="RG228" s="327"/>
      <c r="RH228" s="327"/>
      <c r="RI228" s="327"/>
      <c r="RJ228" s="327"/>
      <c r="RK228" s="327"/>
      <c r="RL228" s="327"/>
      <c r="RM228" s="327"/>
      <c r="RN228" s="327"/>
      <c r="RO228" s="327"/>
      <c r="RP228" s="327"/>
      <c r="RQ228" s="327"/>
      <c r="RR228" s="327"/>
      <c r="RS228" s="327"/>
      <c r="RT228" s="327"/>
      <c r="RU228" s="327"/>
      <c r="RV228" s="327"/>
      <c r="RW228" s="327"/>
      <c r="RX228" s="327"/>
      <c r="RY228" s="327"/>
      <c r="RZ228" s="327"/>
      <c r="SA228" s="327"/>
      <c r="SB228" s="327"/>
      <c r="SC228" s="327"/>
      <c r="SD228" s="327"/>
      <c r="SE228" s="327"/>
      <c r="SF228" s="327"/>
      <c r="SG228" s="327"/>
      <c r="SH228" s="327"/>
      <c r="SI228" s="327"/>
      <c r="SJ228" s="327"/>
      <c r="SK228" s="327"/>
      <c r="SL228" s="327"/>
      <c r="SM228" s="327"/>
      <c r="SN228" s="327"/>
      <c r="SO228" s="327"/>
      <c r="SP228" s="327"/>
      <c r="SQ228" s="327"/>
      <c r="SR228" s="327"/>
      <c r="SS228" s="327"/>
      <c r="ST228" s="327"/>
      <c r="SU228" s="327"/>
      <c r="SV228" s="327"/>
      <c r="SW228" s="327"/>
      <c r="SX228" s="327"/>
      <c r="SY228" s="327"/>
      <c r="SZ228" s="327"/>
      <c r="TA228" s="327"/>
      <c r="TB228" s="327"/>
      <c r="TC228" s="327"/>
      <c r="TD228" s="327"/>
      <c r="TE228" s="327"/>
      <c r="TF228" s="327"/>
      <c r="TG228" s="327"/>
      <c r="TH228" s="327"/>
      <c r="TI228" s="327"/>
      <c r="TJ228" s="327"/>
      <c r="TK228" s="327"/>
      <c r="TL228" s="327"/>
      <c r="TM228" s="327"/>
      <c r="TN228" s="327"/>
      <c r="TO228" s="327"/>
      <c r="TP228" s="327"/>
      <c r="TQ228" s="327"/>
      <c r="TR228" s="327"/>
      <c r="TS228" s="327"/>
      <c r="TT228" s="327"/>
      <c r="TU228" s="327"/>
      <c r="TV228" s="327"/>
      <c r="TW228" s="327"/>
      <c r="TX228" s="327"/>
      <c r="TY228" s="327"/>
      <c r="TZ228" s="327"/>
      <c r="UA228" s="327"/>
      <c r="UB228" s="327"/>
      <c r="UC228" s="327"/>
      <c r="UD228" s="327"/>
      <c r="UE228" s="327"/>
      <c r="UF228" s="327"/>
      <c r="UG228" s="327"/>
      <c r="UH228" s="327"/>
      <c r="UI228" s="327"/>
      <c r="UJ228" s="327"/>
      <c r="UK228" s="327"/>
      <c r="UL228" s="327"/>
      <c r="UM228" s="327"/>
      <c r="UN228" s="327"/>
      <c r="UO228" s="327"/>
      <c r="UP228" s="327"/>
      <c r="UQ228" s="327"/>
      <c r="UR228" s="327"/>
      <c r="US228" s="327"/>
      <c r="UT228" s="327"/>
      <c r="UU228" s="327"/>
      <c r="UV228" s="327"/>
      <c r="UW228" s="327"/>
      <c r="UX228" s="327"/>
      <c r="UY228" s="327"/>
      <c r="UZ228" s="327"/>
      <c r="VA228" s="327"/>
      <c r="VB228" s="327"/>
      <c r="VC228" s="327"/>
      <c r="VD228" s="327"/>
      <c r="VE228" s="327"/>
      <c r="VF228" s="327"/>
      <c r="VG228" s="327"/>
      <c r="VH228" s="327"/>
      <c r="VI228" s="327"/>
      <c r="VJ228" s="327"/>
      <c r="VK228" s="327"/>
      <c r="VL228" s="327"/>
      <c r="VM228" s="327"/>
      <c r="VN228" s="327"/>
      <c r="VO228" s="327"/>
      <c r="VP228" s="327"/>
      <c r="VQ228" s="327"/>
      <c r="VR228" s="327"/>
      <c r="VS228" s="327"/>
      <c r="VT228" s="327"/>
      <c r="VU228" s="327"/>
      <c r="VV228" s="327"/>
      <c r="VW228" s="327"/>
      <c r="VX228" s="327"/>
      <c r="VY228" s="327"/>
      <c r="VZ228" s="327"/>
      <c r="WA228" s="327"/>
      <c r="WB228" s="327"/>
      <c r="WC228" s="327"/>
      <c r="WD228" s="327"/>
      <c r="WE228" s="327"/>
      <c r="WF228" s="327"/>
      <c r="WG228" s="327"/>
      <c r="WH228" s="327"/>
      <c r="WI228" s="327"/>
      <c r="WJ228" s="327"/>
      <c r="WK228" s="327"/>
      <c r="WL228" s="327"/>
      <c r="WM228" s="327"/>
      <c r="WN228" s="327"/>
      <c r="WO228" s="327"/>
      <c r="WP228" s="327"/>
      <c r="WQ228" s="327"/>
      <c r="WR228" s="327"/>
      <c r="WS228" s="327"/>
      <c r="WT228" s="327"/>
      <c r="WU228" s="327"/>
      <c r="WV228" s="327"/>
      <c r="WW228" s="327"/>
      <c r="WX228" s="327"/>
      <c r="WY228" s="327"/>
      <c r="WZ228" s="327"/>
      <c r="XA228" s="327"/>
      <c r="XB228" s="327"/>
      <c r="XC228" s="327"/>
      <c r="XD228" s="327"/>
      <c r="XE228" s="327"/>
      <c r="XF228" s="327"/>
      <c r="XG228" s="327"/>
      <c r="XH228" s="327"/>
      <c r="XI228" s="327"/>
      <c r="XJ228" s="327"/>
      <c r="XK228" s="327"/>
      <c r="XL228" s="327"/>
      <c r="XM228" s="327"/>
      <c r="XN228" s="327"/>
      <c r="XO228" s="327"/>
      <c r="XP228" s="327"/>
      <c r="XQ228" s="327"/>
      <c r="XR228" s="327"/>
      <c r="XS228" s="327"/>
      <c r="XT228" s="327"/>
      <c r="XU228" s="327"/>
      <c r="XV228" s="327"/>
      <c r="XW228" s="327"/>
      <c r="XX228" s="327"/>
      <c r="XY228" s="327"/>
      <c r="XZ228" s="327"/>
      <c r="YA228" s="327"/>
      <c r="YB228" s="327"/>
      <c r="YC228" s="327"/>
      <c r="YD228" s="327"/>
      <c r="YE228" s="327"/>
      <c r="YF228" s="327"/>
      <c r="YG228" s="327"/>
      <c r="YH228" s="327"/>
      <c r="YI228" s="327"/>
      <c r="YJ228" s="327"/>
      <c r="YK228" s="327"/>
      <c r="YL228" s="327"/>
      <c r="YM228" s="327"/>
      <c r="YN228" s="327"/>
      <c r="YO228" s="327"/>
      <c r="YP228" s="327"/>
      <c r="YQ228" s="327"/>
      <c r="YR228" s="327"/>
      <c r="YS228" s="327"/>
      <c r="YT228" s="327"/>
      <c r="YU228" s="327"/>
      <c r="YV228" s="327"/>
      <c r="YW228" s="327"/>
      <c r="YX228" s="327"/>
      <c r="YY228" s="327"/>
      <c r="YZ228" s="327"/>
      <c r="ZA228" s="327"/>
      <c r="ZB228" s="327"/>
      <c r="ZC228" s="327"/>
      <c r="ZD228" s="327"/>
      <c r="ZE228" s="327"/>
      <c r="ZF228" s="327"/>
      <c r="ZG228" s="327"/>
      <c r="ZH228" s="327"/>
      <c r="ZI228" s="327"/>
      <c r="ZJ228" s="327"/>
      <c r="ZK228" s="327"/>
      <c r="ZL228" s="327"/>
      <c r="ZM228" s="327"/>
      <c r="ZN228" s="327"/>
      <c r="ZO228" s="327"/>
      <c r="ZP228" s="327"/>
      <c r="ZQ228" s="327"/>
      <c r="ZR228" s="327"/>
      <c r="ZS228" s="327"/>
      <c r="ZT228" s="327"/>
      <c r="ZU228" s="327"/>
      <c r="ZV228" s="327"/>
      <c r="ZW228" s="327"/>
      <c r="ZX228" s="327"/>
      <c r="ZY228" s="327"/>
      <c r="ZZ228" s="327"/>
      <c r="AAA228" s="327"/>
      <c r="AAB228" s="327"/>
      <c r="AAC228" s="327"/>
      <c r="AAD228" s="327"/>
      <c r="AAE228" s="327"/>
      <c r="AAF228" s="327"/>
      <c r="AAG228" s="327"/>
      <c r="AAH228" s="327"/>
      <c r="AAI228" s="327"/>
      <c r="AAJ228" s="327"/>
      <c r="AAK228" s="327"/>
      <c r="AAL228" s="327"/>
      <c r="AAM228" s="327"/>
      <c r="AAN228" s="327"/>
      <c r="AAO228" s="327"/>
      <c r="AAP228" s="327"/>
      <c r="AAQ228" s="327"/>
      <c r="AAR228" s="327"/>
      <c r="AAS228" s="327"/>
      <c r="AAT228" s="327"/>
      <c r="AAU228" s="327"/>
      <c r="AAV228" s="327"/>
      <c r="AAW228" s="327"/>
      <c r="AAX228" s="327"/>
      <c r="AAY228" s="327"/>
      <c r="AAZ228" s="327"/>
      <c r="ABA228" s="327"/>
      <c r="ABB228" s="327"/>
      <c r="ABC228" s="327"/>
      <c r="ABD228" s="327"/>
      <c r="ABE228" s="327"/>
      <c r="ABF228" s="327"/>
      <c r="ABG228" s="327"/>
      <c r="ABH228" s="327"/>
      <c r="ABI228" s="327"/>
      <c r="ABJ228" s="327"/>
      <c r="ABK228" s="327"/>
      <c r="ABL228" s="327"/>
      <c r="ABM228" s="327"/>
      <c r="ABN228" s="327"/>
      <c r="ABO228" s="327"/>
      <c r="ABP228" s="327"/>
      <c r="ABQ228" s="327"/>
      <c r="ABR228" s="327"/>
      <c r="ABS228" s="327"/>
      <c r="ABT228" s="327"/>
      <c r="ABU228" s="327"/>
      <c r="ABV228" s="327"/>
      <c r="ABW228" s="327"/>
      <c r="ABX228" s="327"/>
      <c r="ABY228" s="327"/>
      <c r="ABZ228" s="327"/>
      <c r="ACA228" s="327"/>
      <c r="ACB228" s="327"/>
      <c r="ACC228" s="327"/>
      <c r="ACD228" s="327"/>
      <c r="ACE228" s="327"/>
      <c r="ACF228" s="327"/>
      <c r="ACG228" s="327"/>
      <c r="ACH228" s="327"/>
      <c r="ACI228" s="327"/>
      <c r="ACJ228" s="327"/>
      <c r="ACK228" s="327"/>
      <c r="ACL228" s="327"/>
      <c r="ACM228" s="327"/>
      <c r="ACN228" s="327"/>
      <c r="ACO228" s="327"/>
      <c r="ACP228" s="327"/>
      <c r="ACQ228" s="327"/>
      <c r="ACR228" s="327"/>
      <c r="ACS228" s="327"/>
      <c r="ACT228" s="327"/>
      <c r="ACU228" s="327"/>
      <c r="ACV228" s="327"/>
      <c r="ACW228" s="327"/>
      <c r="ACX228" s="327"/>
      <c r="ACY228" s="327"/>
      <c r="ACZ228" s="327"/>
      <c r="ADA228" s="327"/>
      <c r="ADB228" s="327"/>
      <c r="ADC228" s="327"/>
      <c r="ADD228" s="327"/>
      <c r="ADE228" s="327"/>
      <c r="ADF228" s="327"/>
      <c r="ADG228" s="327"/>
      <c r="ADH228" s="327"/>
      <c r="ADI228" s="327"/>
      <c r="ADJ228" s="327"/>
      <c r="ADK228" s="327"/>
      <c r="ADL228" s="327"/>
      <c r="ADM228" s="327"/>
      <c r="ADN228" s="327"/>
      <c r="ADO228" s="327"/>
      <c r="ADP228" s="327"/>
      <c r="ADQ228" s="327"/>
      <c r="ADR228" s="327"/>
      <c r="ADS228" s="327"/>
      <c r="ADT228" s="327"/>
      <c r="ADU228" s="327"/>
      <c r="ADV228" s="327"/>
      <c r="ADW228" s="327"/>
      <c r="ADX228" s="327"/>
      <c r="ADY228" s="327"/>
      <c r="ADZ228" s="327"/>
      <c r="AEA228" s="327"/>
      <c r="AEB228" s="327"/>
      <c r="AEC228" s="327"/>
      <c r="AED228" s="327"/>
      <c r="AEE228" s="327"/>
      <c r="AEF228" s="327"/>
      <c r="AEG228" s="327"/>
      <c r="AEH228" s="327"/>
      <c r="AEI228" s="327"/>
      <c r="AEJ228" s="327"/>
      <c r="AEK228" s="327"/>
      <c r="AEL228" s="327"/>
      <c r="AEM228" s="327"/>
      <c r="AEN228" s="327"/>
      <c r="AEO228" s="327"/>
      <c r="AEP228" s="327"/>
      <c r="AEQ228" s="327"/>
      <c r="AER228" s="327"/>
      <c r="AES228" s="327"/>
      <c r="AET228" s="327"/>
      <c r="AEU228" s="327"/>
      <c r="AEV228" s="327"/>
      <c r="AEW228" s="327"/>
      <c r="AEX228" s="327"/>
      <c r="AEY228" s="327"/>
      <c r="AEZ228" s="327"/>
      <c r="AFA228" s="327"/>
      <c r="AFB228" s="327"/>
      <c r="AFC228" s="327"/>
      <c r="AFD228" s="327"/>
      <c r="AFE228" s="327"/>
      <c r="AFF228" s="327"/>
      <c r="AFG228" s="327"/>
      <c r="AFH228" s="327"/>
      <c r="AFI228" s="327"/>
      <c r="AFJ228" s="327"/>
      <c r="AFK228" s="327"/>
      <c r="AFL228" s="327"/>
      <c r="AFM228" s="327"/>
    </row>
    <row r="229" spans="2:845" s="328" customFormat="1" x14ac:dyDescent="0.2">
      <c r="B229" s="267" t="s">
        <v>13411</v>
      </c>
      <c r="C229" s="264">
        <v>45270.75</v>
      </c>
      <c r="D229" s="269" t="s">
        <v>13412</v>
      </c>
      <c r="E229" s="327"/>
      <c r="F229" s="327"/>
      <c r="G229" s="327"/>
      <c r="H229" s="327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27"/>
      <c r="AB229" s="327"/>
      <c r="AC229" s="327"/>
      <c r="AD229" s="327"/>
      <c r="AE229" s="327"/>
      <c r="AF229" s="327"/>
      <c r="AG229" s="327"/>
      <c r="AH229" s="327"/>
      <c r="AI229" s="327"/>
      <c r="AJ229" s="327"/>
      <c r="AK229" s="327"/>
      <c r="AL229" s="327"/>
      <c r="AM229" s="327"/>
      <c r="AN229" s="327"/>
      <c r="AO229" s="327"/>
      <c r="AP229" s="327"/>
      <c r="AQ229" s="327"/>
      <c r="AR229" s="327"/>
      <c r="AS229" s="327"/>
      <c r="AT229" s="327"/>
      <c r="AU229" s="327"/>
      <c r="AV229" s="327"/>
      <c r="AW229" s="327"/>
      <c r="AX229" s="327"/>
      <c r="AY229" s="327"/>
      <c r="AZ229" s="327"/>
      <c r="BA229" s="327"/>
      <c r="BB229" s="327"/>
      <c r="BC229" s="327"/>
      <c r="BD229" s="327"/>
      <c r="BE229" s="327"/>
      <c r="BF229" s="327"/>
      <c r="BG229" s="327"/>
      <c r="BH229" s="327"/>
      <c r="BI229" s="327"/>
      <c r="BJ229" s="327"/>
      <c r="BK229" s="327"/>
      <c r="BL229" s="327"/>
      <c r="BM229" s="327"/>
      <c r="BN229" s="327"/>
      <c r="BO229" s="327"/>
      <c r="BP229" s="327"/>
      <c r="BQ229" s="327"/>
      <c r="BR229" s="327"/>
      <c r="BS229" s="327"/>
      <c r="BT229" s="327"/>
      <c r="BU229" s="327"/>
      <c r="BV229" s="327"/>
      <c r="BW229" s="327"/>
      <c r="BX229" s="327"/>
      <c r="BY229" s="327"/>
      <c r="BZ229" s="327"/>
      <c r="CA229" s="327"/>
      <c r="CB229" s="327"/>
      <c r="CC229" s="327"/>
      <c r="CD229" s="327"/>
      <c r="CE229" s="327"/>
      <c r="CF229" s="327"/>
      <c r="CG229" s="327"/>
      <c r="CH229" s="327"/>
      <c r="CI229" s="327"/>
      <c r="CJ229" s="327"/>
      <c r="CK229" s="327"/>
      <c r="CL229" s="327"/>
      <c r="CM229" s="327"/>
      <c r="CN229" s="327"/>
      <c r="CO229" s="327"/>
      <c r="CP229" s="327"/>
      <c r="CQ229" s="327"/>
      <c r="CR229" s="327"/>
      <c r="CS229" s="327"/>
      <c r="CT229" s="327"/>
      <c r="CU229" s="327"/>
      <c r="CV229" s="327"/>
      <c r="CW229" s="327"/>
      <c r="CX229" s="327"/>
      <c r="CY229" s="327"/>
      <c r="CZ229" s="327"/>
      <c r="DA229" s="327"/>
      <c r="DB229" s="327"/>
      <c r="DC229" s="327"/>
      <c r="DD229" s="327"/>
      <c r="DE229" s="327"/>
      <c r="DF229" s="327"/>
      <c r="DG229" s="327"/>
      <c r="DH229" s="327"/>
      <c r="DI229" s="327"/>
      <c r="DJ229" s="327"/>
      <c r="DK229" s="327"/>
      <c r="DL229" s="327"/>
      <c r="DM229" s="327"/>
      <c r="DN229" s="327"/>
      <c r="DO229" s="327"/>
      <c r="DP229" s="327"/>
      <c r="DQ229" s="327"/>
      <c r="DR229" s="327"/>
      <c r="DS229" s="327"/>
      <c r="DT229" s="327"/>
      <c r="DU229" s="327"/>
      <c r="DV229" s="327"/>
      <c r="DW229" s="327"/>
      <c r="DX229" s="327"/>
      <c r="DY229" s="327"/>
      <c r="DZ229" s="327"/>
      <c r="EA229" s="327"/>
      <c r="EB229" s="327"/>
      <c r="EC229" s="327"/>
      <c r="ED229" s="327"/>
      <c r="EE229" s="327"/>
      <c r="EF229" s="327"/>
      <c r="EG229" s="327"/>
      <c r="EH229" s="327"/>
      <c r="EI229" s="327"/>
      <c r="EJ229" s="327"/>
      <c r="EK229" s="327"/>
      <c r="EL229" s="327"/>
      <c r="EM229" s="327"/>
      <c r="EN229" s="327"/>
      <c r="EO229" s="327"/>
      <c r="EP229" s="327"/>
      <c r="EQ229" s="327"/>
      <c r="ER229" s="327"/>
      <c r="ES229" s="327"/>
      <c r="ET229" s="327"/>
      <c r="EU229" s="327"/>
      <c r="EV229" s="327"/>
      <c r="EW229" s="327"/>
      <c r="EX229" s="327"/>
      <c r="EY229" s="327"/>
      <c r="EZ229" s="327"/>
      <c r="FA229" s="327"/>
      <c r="FB229" s="327"/>
      <c r="FC229" s="327"/>
      <c r="FD229" s="327"/>
      <c r="FE229" s="327"/>
      <c r="FF229" s="327"/>
      <c r="FG229" s="327"/>
      <c r="FH229" s="327"/>
      <c r="FI229" s="327"/>
      <c r="FJ229" s="327"/>
      <c r="FK229" s="327"/>
      <c r="FL229" s="327"/>
      <c r="FM229" s="327"/>
      <c r="FN229" s="327"/>
      <c r="FO229" s="327"/>
      <c r="FP229" s="327"/>
      <c r="FQ229" s="327"/>
      <c r="FR229" s="327"/>
      <c r="FS229" s="327"/>
      <c r="FT229" s="327"/>
      <c r="FU229" s="327"/>
      <c r="FV229" s="327"/>
      <c r="FW229" s="327"/>
      <c r="FX229" s="327"/>
      <c r="FY229" s="327"/>
      <c r="FZ229" s="327"/>
      <c r="GA229" s="327"/>
      <c r="GB229" s="327"/>
      <c r="GC229" s="327"/>
      <c r="GD229" s="327"/>
      <c r="GE229" s="327"/>
      <c r="GF229" s="327"/>
      <c r="GG229" s="327"/>
      <c r="GH229" s="327"/>
      <c r="GI229" s="327"/>
      <c r="GJ229" s="327"/>
      <c r="GK229" s="327"/>
      <c r="GL229" s="327"/>
      <c r="GM229" s="327"/>
      <c r="GN229" s="327"/>
      <c r="GO229" s="327"/>
      <c r="GP229" s="327"/>
      <c r="GQ229" s="327"/>
      <c r="GR229" s="327"/>
      <c r="GS229" s="327"/>
      <c r="GT229" s="327"/>
      <c r="GU229" s="327"/>
      <c r="GV229" s="327"/>
      <c r="GW229" s="327"/>
      <c r="GX229" s="327"/>
      <c r="GY229" s="327"/>
      <c r="GZ229" s="327"/>
      <c r="HA229" s="327"/>
      <c r="HB229" s="327"/>
      <c r="HC229" s="327"/>
      <c r="HD229" s="327"/>
      <c r="HE229" s="327"/>
      <c r="HF229" s="327"/>
      <c r="HG229" s="327"/>
      <c r="HH229" s="327"/>
      <c r="HI229" s="327"/>
      <c r="HJ229" s="327"/>
      <c r="HK229" s="327"/>
      <c r="HL229" s="327"/>
      <c r="HM229" s="327"/>
      <c r="HN229" s="327"/>
      <c r="HO229" s="327"/>
      <c r="HP229" s="327"/>
      <c r="HQ229" s="327"/>
      <c r="HR229" s="327"/>
      <c r="HS229" s="327"/>
      <c r="HT229" s="327"/>
      <c r="HU229" s="327"/>
      <c r="HV229" s="327"/>
      <c r="HW229" s="327"/>
      <c r="HX229" s="327"/>
      <c r="HY229" s="327"/>
      <c r="HZ229" s="327"/>
      <c r="IA229" s="327"/>
      <c r="IB229" s="327"/>
      <c r="IC229" s="327"/>
      <c r="ID229" s="327"/>
      <c r="IE229" s="327"/>
      <c r="IF229" s="327"/>
      <c r="IG229" s="327"/>
      <c r="IH229" s="327"/>
      <c r="II229" s="327"/>
      <c r="IJ229" s="327"/>
      <c r="IK229" s="327"/>
      <c r="IL229" s="327"/>
      <c r="IM229" s="327"/>
      <c r="IN229" s="327"/>
      <c r="IO229" s="327"/>
      <c r="IP229" s="327"/>
      <c r="IQ229" s="327"/>
      <c r="IR229" s="327"/>
      <c r="IS229" s="327"/>
      <c r="IT229" s="327"/>
      <c r="IU229" s="327"/>
      <c r="IV229" s="327"/>
      <c r="IW229" s="327"/>
      <c r="IX229" s="327"/>
      <c r="IY229" s="327"/>
      <c r="IZ229" s="327"/>
      <c r="JA229" s="327"/>
      <c r="JB229" s="327"/>
      <c r="JC229" s="327"/>
      <c r="JD229" s="327"/>
      <c r="JE229" s="327"/>
      <c r="JF229" s="327"/>
      <c r="JG229" s="327"/>
      <c r="JH229" s="327"/>
      <c r="JI229" s="327"/>
      <c r="JJ229" s="327"/>
      <c r="JK229" s="327"/>
      <c r="JL229" s="327"/>
      <c r="JM229" s="327"/>
      <c r="JN229" s="327"/>
      <c r="JO229" s="327"/>
      <c r="JP229" s="327"/>
      <c r="JQ229" s="327"/>
      <c r="JR229" s="327"/>
      <c r="JS229" s="327"/>
      <c r="JT229" s="327"/>
      <c r="JU229" s="327"/>
      <c r="JV229" s="327"/>
      <c r="JW229" s="327"/>
      <c r="JX229" s="327"/>
      <c r="JY229" s="327"/>
      <c r="JZ229" s="327"/>
      <c r="KA229" s="327"/>
      <c r="KB229" s="327"/>
      <c r="KC229" s="327"/>
      <c r="KD229" s="327"/>
      <c r="KE229" s="327"/>
      <c r="KF229" s="327"/>
      <c r="KG229" s="327"/>
      <c r="KH229" s="327"/>
      <c r="KI229" s="327"/>
      <c r="KJ229" s="327"/>
      <c r="KK229" s="327"/>
      <c r="KL229" s="327"/>
      <c r="KM229" s="327"/>
      <c r="KN229" s="327"/>
      <c r="KO229" s="327"/>
      <c r="KP229" s="327"/>
      <c r="KQ229" s="327"/>
      <c r="KR229" s="327"/>
      <c r="KS229" s="327"/>
      <c r="KT229" s="327"/>
      <c r="KU229" s="327"/>
      <c r="KV229" s="327"/>
      <c r="KW229" s="327"/>
      <c r="KX229" s="327"/>
      <c r="KY229" s="327"/>
      <c r="KZ229" s="327"/>
      <c r="LA229" s="327"/>
      <c r="LB229" s="327"/>
      <c r="LC229" s="327"/>
      <c r="LD229" s="327"/>
      <c r="LE229" s="327"/>
      <c r="LF229" s="327"/>
      <c r="LG229" s="327"/>
      <c r="LH229" s="327"/>
      <c r="LI229" s="327"/>
      <c r="LJ229" s="327"/>
      <c r="LK229" s="327"/>
      <c r="LL229" s="327"/>
      <c r="LM229" s="327"/>
      <c r="LN229" s="327"/>
      <c r="LO229" s="327"/>
      <c r="LP229" s="327"/>
      <c r="LQ229" s="327"/>
      <c r="LR229" s="327"/>
      <c r="LS229" s="327"/>
      <c r="LT229" s="327"/>
      <c r="LU229" s="327"/>
      <c r="LV229" s="327"/>
      <c r="LW229" s="327"/>
      <c r="LX229" s="327"/>
      <c r="LY229" s="327"/>
      <c r="LZ229" s="327"/>
      <c r="MA229" s="327"/>
      <c r="MB229" s="327"/>
      <c r="MC229" s="327"/>
      <c r="MD229" s="327"/>
      <c r="ME229" s="327"/>
      <c r="MF229" s="327"/>
      <c r="MG229" s="327"/>
      <c r="MH229" s="327"/>
      <c r="MI229" s="327"/>
      <c r="MJ229" s="327"/>
      <c r="MK229" s="327"/>
      <c r="ML229" s="327"/>
      <c r="MM229" s="327"/>
      <c r="MN229" s="327"/>
      <c r="MO229" s="327"/>
      <c r="MP229" s="327"/>
      <c r="MQ229" s="327"/>
      <c r="MR229" s="327"/>
      <c r="MS229" s="327"/>
      <c r="MT229" s="327"/>
      <c r="MU229" s="327"/>
      <c r="MV229" s="327"/>
      <c r="MW229" s="327"/>
      <c r="MX229" s="327"/>
      <c r="MY229" s="327"/>
      <c r="MZ229" s="327"/>
      <c r="NA229" s="327"/>
      <c r="NB229" s="327"/>
      <c r="NC229" s="327"/>
      <c r="ND229" s="327"/>
      <c r="NE229" s="327"/>
      <c r="NF229" s="327"/>
      <c r="NG229" s="327"/>
      <c r="NH229" s="327"/>
      <c r="NI229" s="327"/>
      <c r="NJ229" s="327"/>
      <c r="NK229" s="327"/>
      <c r="NL229" s="327"/>
      <c r="NM229" s="327"/>
      <c r="NN229" s="327"/>
      <c r="NO229" s="327"/>
      <c r="NP229" s="327"/>
      <c r="NQ229" s="327"/>
      <c r="NR229" s="327"/>
      <c r="NS229" s="327"/>
      <c r="NT229" s="327"/>
      <c r="NU229" s="327"/>
      <c r="NV229" s="327"/>
      <c r="NW229" s="327"/>
      <c r="NX229" s="327"/>
      <c r="NY229" s="327"/>
      <c r="NZ229" s="327"/>
      <c r="OA229" s="327"/>
      <c r="OB229" s="327"/>
      <c r="OC229" s="327"/>
      <c r="OD229" s="327"/>
      <c r="OE229" s="327"/>
      <c r="OF229" s="327"/>
      <c r="OG229" s="327"/>
      <c r="OH229" s="327"/>
      <c r="OI229" s="327"/>
      <c r="OJ229" s="327"/>
      <c r="OK229" s="327"/>
      <c r="OL229" s="327"/>
      <c r="OM229" s="327"/>
      <c r="ON229" s="327"/>
      <c r="OO229" s="327"/>
      <c r="OP229" s="327"/>
      <c r="OQ229" s="327"/>
      <c r="OR229" s="327"/>
      <c r="OS229" s="327"/>
      <c r="OT229" s="327"/>
      <c r="OU229" s="327"/>
      <c r="OV229" s="327"/>
      <c r="OW229" s="327"/>
      <c r="OX229" s="327"/>
      <c r="OY229" s="327"/>
      <c r="OZ229" s="327"/>
      <c r="PA229" s="327"/>
      <c r="PB229" s="327"/>
      <c r="PC229" s="327"/>
      <c r="PD229" s="327"/>
      <c r="PE229" s="327"/>
      <c r="PF229" s="327"/>
      <c r="PG229" s="327"/>
      <c r="PH229" s="327"/>
      <c r="PI229" s="327"/>
      <c r="PJ229" s="327"/>
      <c r="PK229" s="327"/>
      <c r="PL229" s="327"/>
      <c r="PM229" s="327"/>
      <c r="PN229" s="327"/>
      <c r="PO229" s="327"/>
      <c r="PP229" s="327"/>
      <c r="PQ229" s="327"/>
      <c r="PR229" s="327"/>
      <c r="PS229" s="327"/>
      <c r="PT229" s="327"/>
      <c r="PU229" s="327"/>
      <c r="PV229" s="327"/>
      <c r="PW229" s="327"/>
      <c r="PX229" s="327"/>
      <c r="PY229" s="327"/>
      <c r="PZ229" s="327"/>
      <c r="QA229" s="327"/>
      <c r="QB229" s="327"/>
      <c r="QC229" s="327"/>
      <c r="QD229" s="327"/>
      <c r="QE229" s="327"/>
      <c r="QF229" s="327"/>
      <c r="QG229" s="327"/>
      <c r="QH229" s="327"/>
      <c r="QI229" s="327"/>
      <c r="QJ229" s="327"/>
      <c r="QK229" s="327"/>
      <c r="QL229" s="327"/>
      <c r="QM229" s="327"/>
      <c r="QN229" s="327"/>
      <c r="QO229" s="327"/>
      <c r="QP229" s="327"/>
      <c r="QQ229" s="327"/>
      <c r="QR229" s="327"/>
      <c r="QS229" s="327"/>
      <c r="QT229" s="327"/>
      <c r="QU229" s="327"/>
      <c r="QV229" s="327"/>
      <c r="QW229" s="327"/>
      <c r="QX229" s="327"/>
      <c r="QY229" s="327"/>
      <c r="QZ229" s="327"/>
      <c r="RA229" s="327"/>
      <c r="RB229" s="327"/>
      <c r="RC229" s="327"/>
      <c r="RD229" s="327"/>
      <c r="RE229" s="327"/>
      <c r="RF229" s="327"/>
      <c r="RG229" s="327"/>
      <c r="RH229" s="327"/>
      <c r="RI229" s="327"/>
      <c r="RJ229" s="327"/>
      <c r="RK229" s="327"/>
      <c r="RL229" s="327"/>
      <c r="RM229" s="327"/>
      <c r="RN229" s="327"/>
      <c r="RO229" s="327"/>
      <c r="RP229" s="327"/>
      <c r="RQ229" s="327"/>
      <c r="RR229" s="327"/>
      <c r="RS229" s="327"/>
      <c r="RT229" s="327"/>
      <c r="RU229" s="327"/>
      <c r="RV229" s="327"/>
      <c r="RW229" s="327"/>
      <c r="RX229" s="327"/>
      <c r="RY229" s="327"/>
      <c r="RZ229" s="327"/>
      <c r="SA229" s="327"/>
      <c r="SB229" s="327"/>
      <c r="SC229" s="327"/>
      <c r="SD229" s="327"/>
      <c r="SE229" s="327"/>
      <c r="SF229" s="327"/>
      <c r="SG229" s="327"/>
      <c r="SH229" s="327"/>
      <c r="SI229" s="327"/>
      <c r="SJ229" s="327"/>
      <c r="SK229" s="327"/>
      <c r="SL229" s="327"/>
      <c r="SM229" s="327"/>
      <c r="SN229" s="327"/>
      <c r="SO229" s="327"/>
      <c r="SP229" s="327"/>
      <c r="SQ229" s="327"/>
      <c r="SR229" s="327"/>
      <c r="SS229" s="327"/>
      <c r="ST229" s="327"/>
      <c r="SU229" s="327"/>
      <c r="SV229" s="327"/>
      <c r="SW229" s="327"/>
      <c r="SX229" s="327"/>
      <c r="SY229" s="327"/>
      <c r="SZ229" s="327"/>
      <c r="TA229" s="327"/>
      <c r="TB229" s="327"/>
      <c r="TC229" s="327"/>
      <c r="TD229" s="327"/>
      <c r="TE229" s="327"/>
      <c r="TF229" s="327"/>
      <c r="TG229" s="327"/>
      <c r="TH229" s="327"/>
      <c r="TI229" s="327"/>
      <c r="TJ229" s="327"/>
      <c r="TK229" s="327"/>
      <c r="TL229" s="327"/>
      <c r="TM229" s="327"/>
      <c r="TN229" s="327"/>
      <c r="TO229" s="327"/>
      <c r="TP229" s="327"/>
      <c r="TQ229" s="327"/>
      <c r="TR229" s="327"/>
      <c r="TS229" s="327"/>
      <c r="TT229" s="327"/>
      <c r="TU229" s="327"/>
      <c r="TV229" s="327"/>
      <c r="TW229" s="327"/>
      <c r="TX229" s="327"/>
      <c r="TY229" s="327"/>
      <c r="TZ229" s="327"/>
      <c r="UA229" s="327"/>
      <c r="UB229" s="327"/>
      <c r="UC229" s="327"/>
      <c r="UD229" s="327"/>
      <c r="UE229" s="327"/>
      <c r="UF229" s="327"/>
      <c r="UG229" s="327"/>
      <c r="UH229" s="327"/>
      <c r="UI229" s="327"/>
      <c r="UJ229" s="327"/>
      <c r="UK229" s="327"/>
      <c r="UL229" s="327"/>
      <c r="UM229" s="327"/>
      <c r="UN229" s="327"/>
      <c r="UO229" s="327"/>
      <c r="UP229" s="327"/>
      <c r="UQ229" s="327"/>
      <c r="UR229" s="327"/>
      <c r="US229" s="327"/>
      <c r="UT229" s="327"/>
      <c r="UU229" s="327"/>
      <c r="UV229" s="327"/>
      <c r="UW229" s="327"/>
      <c r="UX229" s="327"/>
      <c r="UY229" s="327"/>
      <c r="UZ229" s="327"/>
      <c r="VA229" s="327"/>
      <c r="VB229" s="327"/>
      <c r="VC229" s="327"/>
      <c r="VD229" s="327"/>
      <c r="VE229" s="327"/>
      <c r="VF229" s="327"/>
      <c r="VG229" s="327"/>
      <c r="VH229" s="327"/>
      <c r="VI229" s="327"/>
      <c r="VJ229" s="327"/>
      <c r="VK229" s="327"/>
      <c r="VL229" s="327"/>
      <c r="VM229" s="327"/>
      <c r="VN229" s="327"/>
      <c r="VO229" s="327"/>
      <c r="VP229" s="327"/>
      <c r="VQ229" s="327"/>
      <c r="VR229" s="327"/>
      <c r="VS229" s="327"/>
      <c r="VT229" s="327"/>
      <c r="VU229" s="327"/>
      <c r="VV229" s="327"/>
      <c r="VW229" s="327"/>
      <c r="VX229" s="327"/>
      <c r="VY229" s="327"/>
      <c r="VZ229" s="327"/>
      <c r="WA229" s="327"/>
      <c r="WB229" s="327"/>
      <c r="WC229" s="327"/>
      <c r="WD229" s="327"/>
      <c r="WE229" s="327"/>
      <c r="WF229" s="327"/>
      <c r="WG229" s="327"/>
      <c r="WH229" s="327"/>
      <c r="WI229" s="327"/>
      <c r="WJ229" s="327"/>
      <c r="WK229" s="327"/>
      <c r="WL229" s="327"/>
      <c r="WM229" s="327"/>
      <c r="WN229" s="327"/>
      <c r="WO229" s="327"/>
      <c r="WP229" s="327"/>
      <c r="WQ229" s="327"/>
      <c r="WR229" s="327"/>
      <c r="WS229" s="327"/>
      <c r="WT229" s="327"/>
      <c r="WU229" s="327"/>
      <c r="WV229" s="327"/>
      <c r="WW229" s="327"/>
      <c r="WX229" s="327"/>
      <c r="WY229" s="327"/>
      <c r="WZ229" s="327"/>
      <c r="XA229" s="327"/>
      <c r="XB229" s="327"/>
      <c r="XC229" s="327"/>
      <c r="XD229" s="327"/>
      <c r="XE229" s="327"/>
      <c r="XF229" s="327"/>
      <c r="XG229" s="327"/>
      <c r="XH229" s="327"/>
      <c r="XI229" s="327"/>
      <c r="XJ229" s="327"/>
      <c r="XK229" s="327"/>
      <c r="XL229" s="327"/>
      <c r="XM229" s="327"/>
      <c r="XN229" s="327"/>
      <c r="XO229" s="327"/>
      <c r="XP229" s="327"/>
      <c r="XQ229" s="327"/>
      <c r="XR229" s="327"/>
      <c r="XS229" s="327"/>
      <c r="XT229" s="327"/>
      <c r="XU229" s="327"/>
      <c r="XV229" s="327"/>
      <c r="XW229" s="327"/>
      <c r="XX229" s="327"/>
      <c r="XY229" s="327"/>
      <c r="XZ229" s="327"/>
      <c r="YA229" s="327"/>
      <c r="YB229" s="327"/>
      <c r="YC229" s="327"/>
      <c r="YD229" s="327"/>
      <c r="YE229" s="327"/>
      <c r="YF229" s="327"/>
      <c r="YG229" s="327"/>
      <c r="YH229" s="327"/>
      <c r="YI229" s="327"/>
      <c r="YJ229" s="327"/>
      <c r="YK229" s="327"/>
      <c r="YL229" s="327"/>
      <c r="YM229" s="327"/>
      <c r="YN229" s="327"/>
      <c r="YO229" s="327"/>
      <c r="YP229" s="327"/>
      <c r="YQ229" s="327"/>
      <c r="YR229" s="327"/>
      <c r="YS229" s="327"/>
      <c r="YT229" s="327"/>
      <c r="YU229" s="327"/>
      <c r="YV229" s="327"/>
      <c r="YW229" s="327"/>
      <c r="YX229" s="327"/>
      <c r="YY229" s="327"/>
      <c r="YZ229" s="327"/>
      <c r="ZA229" s="327"/>
      <c r="ZB229" s="327"/>
      <c r="ZC229" s="327"/>
      <c r="ZD229" s="327"/>
      <c r="ZE229" s="327"/>
      <c r="ZF229" s="327"/>
      <c r="ZG229" s="327"/>
      <c r="ZH229" s="327"/>
      <c r="ZI229" s="327"/>
      <c r="ZJ229" s="327"/>
      <c r="ZK229" s="327"/>
      <c r="ZL229" s="327"/>
      <c r="ZM229" s="327"/>
      <c r="ZN229" s="327"/>
      <c r="ZO229" s="327"/>
      <c r="ZP229" s="327"/>
      <c r="ZQ229" s="327"/>
      <c r="ZR229" s="327"/>
      <c r="ZS229" s="327"/>
      <c r="ZT229" s="327"/>
      <c r="ZU229" s="327"/>
      <c r="ZV229" s="327"/>
      <c r="ZW229" s="327"/>
      <c r="ZX229" s="327"/>
      <c r="ZY229" s="327"/>
      <c r="ZZ229" s="327"/>
      <c r="AAA229" s="327"/>
      <c r="AAB229" s="327"/>
      <c r="AAC229" s="327"/>
      <c r="AAD229" s="327"/>
      <c r="AAE229" s="327"/>
      <c r="AAF229" s="327"/>
      <c r="AAG229" s="327"/>
      <c r="AAH229" s="327"/>
      <c r="AAI229" s="327"/>
      <c r="AAJ229" s="327"/>
      <c r="AAK229" s="327"/>
      <c r="AAL229" s="327"/>
      <c r="AAM229" s="327"/>
      <c r="AAN229" s="327"/>
      <c r="AAO229" s="327"/>
      <c r="AAP229" s="327"/>
      <c r="AAQ229" s="327"/>
      <c r="AAR229" s="327"/>
      <c r="AAS229" s="327"/>
      <c r="AAT229" s="327"/>
      <c r="AAU229" s="327"/>
      <c r="AAV229" s="327"/>
      <c r="AAW229" s="327"/>
      <c r="AAX229" s="327"/>
      <c r="AAY229" s="327"/>
      <c r="AAZ229" s="327"/>
      <c r="ABA229" s="327"/>
      <c r="ABB229" s="327"/>
      <c r="ABC229" s="327"/>
      <c r="ABD229" s="327"/>
      <c r="ABE229" s="327"/>
      <c r="ABF229" s="327"/>
      <c r="ABG229" s="327"/>
      <c r="ABH229" s="327"/>
      <c r="ABI229" s="327"/>
      <c r="ABJ229" s="327"/>
      <c r="ABK229" s="327"/>
      <c r="ABL229" s="327"/>
      <c r="ABM229" s="327"/>
      <c r="ABN229" s="327"/>
      <c r="ABO229" s="327"/>
      <c r="ABP229" s="327"/>
      <c r="ABQ229" s="327"/>
      <c r="ABR229" s="327"/>
      <c r="ABS229" s="327"/>
      <c r="ABT229" s="327"/>
      <c r="ABU229" s="327"/>
      <c r="ABV229" s="327"/>
      <c r="ABW229" s="327"/>
      <c r="ABX229" s="327"/>
      <c r="ABY229" s="327"/>
      <c r="ABZ229" s="327"/>
      <c r="ACA229" s="327"/>
      <c r="ACB229" s="327"/>
      <c r="ACC229" s="327"/>
      <c r="ACD229" s="327"/>
      <c r="ACE229" s="327"/>
      <c r="ACF229" s="327"/>
      <c r="ACG229" s="327"/>
      <c r="ACH229" s="327"/>
      <c r="ACI229" s="327"/>
      <c r="ACJ229" s="327"/>
      <c r="ACK229" s="327"/>
      <c r="ACL229" s="327"/>
      <c r="ACM229" s="327"/>
      <c r="ACN229" s="327"/>
      <c r="ACO229" s="327"/>
      <c r="ACP229" s="327"/>
      <c r="ACQ229" s="327"/>
      <c r="ACR229" s="327"/>
      <c r="ACS229" s="327"/>
      <c r="ACT229" s="327"/>
      <c r="ACU229" s="327"/>
      <c r="ACV229" s="327"/>
      <c r="ACW229" s="327"/>
      <c r="ACX229" s="327"/>
      <c r="ACY229" s="327"/>
      <c r="ACZ229" s="327"/>
      <c r="ADA229" s="327"/>
      <c r="ADB229" s="327"/>
      <c r="ADC229" s="327"/>
      <c r="ADD229" s="327"/>
      <c r="ADE229" s="327"/>
      <c r="ADF229" s="327"/>
      <c r="ADG229" s="327"/>
      <c r="ADH229" s="327"/>
      <c r="ADI229" s="327"/>
      <c r="ADJ229" s="327"/>
      <c r="ADK229" s="327"/>
      <c r="ADL229" s="327"/>
      <c r="ADM229" s="327"/>
      <c r="ADN229" s="327"/>
      <c r="ADO229" s="327"/>
      <c r="ADP229" s="327"/>
      <c r="ADQ229" s="327"/>
      <c r="ADR229" s="327"/>
      <c r="ADS229" s="327"/>
      <c r="ADT229" s="327"/>
      <c r="ADU229" s="327"/>
      <c r="ADV229" s="327"/>
      <c r="ADW229" s="327"/>
      <c r="ADX229" s="327"/>
      <c r="ADY229" s="327"/>
      <c r="ADZ229" s="327"/>
      <c r="AEA229" s="327"/>
      <c r="AEB229" s="327"/>
      <c r="AEC229" s="327"/>
      <c r="AED229" s="327"/>
      <c r="AEE229" s="327"/>
      <c r="AEF229" s="327"/>
      <c r="AEG229" s="327"/>
      <c r="AEH229" s="327"/>
      <c r="AEI229" s="327"/>
      <c r="AEJ229" s="327"/>
      <c r="AEK229" s="327"/>
      <c r="AEL229" s="327"/>
      <c r="AEM229" s="327"/>
      <c r="AEN229" s="327"/>
      <c r="AEO229" s="327"/>
      <c r="AEP229" s="327"/>
      <c r="AEQ229" s="327"/>
      <c r="AER229" s="327"/>
      <c r="AES229" s="327"/>
      <c r="AET229" s="327"/>
      <c r="AEU229" s="327"/>
      <c r="AEV229" s="327"/>
      <c r="AEW229" s="327"/>
      <c r="AEX229" s="327"/>
      <c r="AEY229" s="327"/>
      <c r="AEZ229" s="327"/>
      <c r="AFA229" s="327"/>
      <c r="AFB229" s="327"/>
      <c r="AFC229" s="327"/>
      <c r="AFD229" s="327"/>
      <c r="AFE229" s="327"/>
      <c r="AFF229" s="327"/>
      <c r="AFG229" s="327"/>
      <c r="AFH229" s="327"/>
      <c r="AFI229" s="327"/>
      <c r="AFJ229" s="327"/>
      <c r="AFK229" s="327"/>
      <c r="AFL229" s="327"/>
      <c r="AFM229" s="327"/>
    </row>
    <row r="230" spans="2:845" s="328" customFormat="1" x14ac:dyDescent="0.2">
      <c r="B230" s="267" t="s">
        <v>13413</v>
      </c>
      <c r="C230" s="264">
        <v>47237.4</v>
      </c>
      <c r="D230" s="269" t="s">
        <v>13414</v>
      </c>
      <c r="E230" s="327"/>
      <c r="F230" s="327"/>
      <c r="G230" s="327"/>
      <c r="H230" s="327"/>
      <c r="I230" s="327"/>
      <c r="J230" s="327"/>
      <c r="K230" s="327"/>
      <c r="L230" s="327"/>
      <c r="M230" s="327"/>
      <c r="N230" s="327"/>
      <c r="O230" s="327"/>
      <c r="P230" s="327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  <c r="AA230" s="327"/>
      <c r="AB230" s="327"/>
      <c r="AC230" s="327"/>
      <c r="AD230" s="327"/>
      <c r="AE230" s="327"/>
      <c r="AF230" s="327"/>
      <c r="AG230" s="327"/>
      <c r="AH230" s="327"/>
      <c r="AI230" s="327"/>
      <c r="AJ230" s="327"/>
      <c r="AK230" s="327"/>
      <c r="AL230" s="327"/>
      <c r="AM230" s="327"/>
      <c r="AN230" s="327"/>
      <c r="AO230" s="327"/>
      <c r="AP230" s="327"/>
      <c r="AQ230" s="327"/>
      <c r="AR230" s="327"/>
      <c r="AS230" s="327"/>
      <c r="AT230" s="327"/>
      <c r="AU230" s="327"/>
      <c r="AV230" s="327"/>
      <c r="AW230" s="327"/>
      <c r="AX230" s="327"/>
      <c r="AY230" s="327"/>
      <c r="AZ230" s="327"/>
      <c r="BA230" s="327"/>
      <c r="BB230" s="327"/>
      <c r="BC230" s="327"/>
      <c r="BD230" s="327"/>
      <c r="BE230" s="327"/>
      <c r="BF230" s="327"/>
      <c r="BG230" s="327"/>
      <c r="BH230" s="327"/>
      <c r="BI230" s="327"/>
      <c r="BJ230" s="327"/>
      <c r="BK230" s="327"/>
      <c r="BL230" s="327"/>
      <c r="BM230" s="327"/>
      <c r="BN230" s="327"/>
      <c r="BO230" s="327"/>
      <c r="BP230" s="327"/>
      <c r="BQ230" s="327"/>
      <c r="BR230" s="327"/>
      <c r="BS230" s="327"/>
      <c r="BT230" s="327"/>
      <c r="BU230" s="327"/>
      <c r="BV230" s="327"/>
      <c r="BW230" s="327"/>
      <c r="BX230" s="327"/>
      <c r="BY230" s="327"/>
      <c r="BZ230" s="327"/>
      <c r="CA230" s="327"/>
      <c r="CB230" s="327"/>
      <c r="CC230" s="327"/>
      <c r="CD230" s="327"/>
      <c r="CE230" s="327"/>
      <c r="CF230" s="327"/>
      <c r="CG230" s="327"/>
      <c r="CH230" s="327"/>
      <c r="CI230" s="327"/>
      <c r="CJ230" s="327"/>
      <c r="CK230" s="327"/>
      <c r="CL230" s="327"/>
      <c r="CM230" s="327"/>
      <c r="CN230" s="327"/>
      <c r="CO230" s="327"/>
      <c r="CP230" s="327"/>
      <c r="CQ230" s="327"/>
      <c r="CR230" s="327"/>
      <c r="CS230" s="327"/>
      <c r="CT230" s="327"/>
      <c r="CU230" s="327"/>
      <c r="CV230" s="327"/>
      <c r="CW230" s="327"/>
      <c r="CX230" s="327"/>
      <c r="CY230" s="327"/>
      <c r="CZ230" s="327"/>
      <c r="DA230" s="327"/>
      <c r="DB230" s="327"/>
      <c r="DC230" s="327"/>
      <c r="DD230" s="327"/>
      <c r="DE230" s="327"/>
      <c r="DF230" s="327"/>
      <c r="DG230" s="327"/>
      <c r="DH230" s="327"/>
      <c r="DI230" s="327"/>
      <c r="DJ230" s="327"/>
      <c r="DK230" s="327"/>
      <c r="DL230" s="327"/>
      <c r="DM230" s="327"/>
      <c r="DN230" s="327"/>
      <c r="DO230" s="327"/>
      <c r="DP230" s="327"/>
      <c r="DQ230" s="327"/>
      <c r="DR230" s="327"/>
      <c r="DS230" s="327"/>
      <c r="DT230" s="327"/>
      <c r="DU230" s="327"/>
      <c r="DV230" s="327"/>
      <c r="DW230" s="327"/>
      <c r="DX230" s="327"/>
      <c r="DY230" s="327"/>
      <c r="DZ230" s="327"/>
      <c r="EA230" s="327"/>
      <c r="EB230" s="327"/>
      <c r="EC230" s="327"/>
      <c r="ED230" s="327"/>
      <c r="EE230" s="327"/>
      <c r="EF230" s="327"/>
      <c r="EG230" s="327"/>
      <c r="EH230" s="327"/>
      <c r="EI230" s="327"/>
      <c r="EJ230" s="327"/>
      <c r="EK230" s="327"/>
      <c r="EL230" s="327"/>
      <c r="EM230" s="327"/>
      <c r="EN230" s="327"/>
      <c r="EO230" s="327"/>
      <c r="EP230" s="327"/>
      <c r="EQ230" s="327"/>
      <c r="ER230" s="327"/>
      <c r="ES230" s="327"/>
      <c r="ET230" s="327"/>
      <c r="EU230" s="327"/>
      <c r="EV230" s="327"/>
      <c r="EW230" s="327"/>
      <c r="EX230" s="327"/>
      <c r="EY230" s="327"/>
      <c r="EZ230" s="327"/>
      <c r="FA230" s="327"/>
      <c r="FB230" s="327"/>
      <c r="FC230" s="327"/>
      <c r="FD230" s="327"/>
      <c r="FE230" s="327"/>
      <c r="FF230" s="327"/>
      <c r="FG230" s="327"/>
      <c r="FH230" s="327"/>
      <c r="FI230" s="327"/>
      <c r="FJ230" s="327"/>
      <c r="FK230" s="327"/>
      <c r="FL230" s="327"/>
      <c r="FM230" s="327"/>
      <c r="FN230" s="327"/>
      <c r="FO230" s="327"/>
      <c r="FP230" s="327"/>
      <c r="FQ230" s="327"/>
      <c r="FR230" s="327"/>
      <c r="FS230" s="327"/>
      <c r="FT230" s="327"/>
      <c r="FU230" s="327"/>
      <c r="FV230" s="327"/>
      <c r="FW230" s="327"/>
      <c r="FX230" s="327"/>
      <c r="FY230" s="327"/>
      <c r="FZ230" s="327"/>
      <c r="GA230" s="327"/>
      <c r="GB230" s="327"/>
      <c r="GC230" s="327"/>
      <c r="GD230" s="327"/>
      <c r="GE230" s="327"/>
      <c r="GF230" s="327"/>
      <c r="GG230" s="327"/>
      <c r="GH230" s="327"/>
      <c r="GI230" s="327"/>
      <c r="GJ230" s="327"/>
      <c r="GK230" s="327"/>
      <c r="GL230" s="327"/>
      <c r="GM230" s="327"/>
      <c r="GN230" s="327"/>
      <c r="GO230" s="327"/>
      <c r="GP230" s="327"/>
      <c r="GQ230" s="327"/>
      <c r="GR230" s="327"/>
      <c r="GS230" s="327"/>
      <c r="GT230" s="327"/>
      <c r="GU230" s="327"/>
      <c r="GV230" s="327"/>
      <c r="GW230" s="327"/>
      <c r="GX230" s="327"/>
      <c r="GY230" s="327"/>
      <c r="GZ230" s="327"/>
      <c r="HA230" s="327"/>
      <c r="HB230" s="327"/>
      <c r="HC230" s="327"/>
      <c r="HD230" s="327"/>
      <c r="HE230" s="327"/>
      <c r="HF230" s="327"/>
      <c r="HG230" s="327"/>
      <c r="HH230" s="327"/>
      <c r="HI230" s="327"/>
      <c r="HJ230" s="327"/>
      <c r="HK230" s="327"/>
      <c r="HL230" s="327"/>
      <c r="HM230" s="327"/>
      <c r="HN230" s="327"/>
      <c r="HO230" s="327"/>
      <c r="HP230" s="327"/>
      <c r="HQ230" s="327"/>
      <c r="HR230" s="327"/>
      <c r="HS230" s="327"/>
      <c r="HT230" s="327"/>
      <c r="HU230" s="327"/>
      <c r="HV230" s="327"/>
      <c r="HW230" s="327"/>
      <c r="HX230" s="327"/>
      <c r="HY230" s="327"/>
      <c r="HZ230" s="327"/>
      <c r="IA230" s="327"/>
      <c r="IB230" s="327"/>
      <c r="IC230" s="327"/>
      <c r="ID230" s="327"/>
      <c r="IE230" s="327"/>
      <c r="IF230" s="327"/>
      <c r="IG230" s="327"/>
      <c r="IH230" s="327"/>
      <c r="II230" s="327"/>
      <c r="IJ230" s="327"/>
      <c r="IK230" s="327"/>
      <c r="IL230" s="327"/>
      <c r="IM230" s="327"/>
      <c r="IN230" s="327"/>
      <c r="IO230" s="327"/>
      <c r="IP230" s="327"/>
      <c r="IQ230" s="327"/>
      <c r="IR230" s="327"/>
      <c r="IS230" s="327"/>
      <c r="IT230" s="327"/>
      <c r="IU230" s="327"/>
      <c r="IV230" s="327"/>
      <c r="IW230" s="327"/>
      <c r="IX230" s="327"/>
      <c r="IY230" s="327"/>
      <c r="IZ230" s="327"/>
      <c r="JA230" s="327"/>
      <c r="JB230" s="327"/>
      <c r="JC230" s="327"/>
      <c r="JD230" s="327"/>
      <c r="JE230" s="327"/>
      <c r="JF230" s="327"/>
      <c r="JG230" s="327"/>
      <c r="JH230" s="327"/>
      <c r="JI230" s="327"/>
      <c r="JJ230" s="327"/>
      <c r="JK230" s="327"/>
      <c r="JL230" s="327"/>
      <c r="JM230" s="327"/>
      <c r="JN230" s="327"/>
      <c r="JO230" s="327"/>
      <c r="JP230" s="327"/>
      <c r="JQ230" s="327"/>
      <c r="JR230" s="327"/>
      <c r="JS230" s="327"/>
      <c r="JT230" s="327"/>
      <c r="JU230" s="327"/>
      <c r="JV230" s="327"/>
      <c r="JW230" s="327"/>
      <c r="JX230" s="327"/>
      <c r="JY230" s="327"/>
      <c r="JZ230" s="327"/>
      <c r="KA230" s="327"/>
      <c r="KB230" s="327"/>
      <c r="KC230" s="327"/>
      <c r="KD230" s="327"/>
      <c r="KE230" s="327"/>
      <c r="KF230" s="327"/>
      <c r="KG230" s="327"/>
      <c r="KH230" s="327"/>
      <c r="KI230" s="327"/>
      <c r="KJ230" s="327"/>
      <c r="KK230" s="327"/>
      <c r="KL230" s="327"/>
      <c r="KM230" s="327"/>
      <c r="KN230" s="327"/>
      <c r="KO230" s="327"/>
      <c r="KP230" s="327"/>
      <c r="KQ230" s="327"/>
      <c r="KR230" s="327"/>
      <c r="KS230" s="327"/>
      <c r="KT230" s="327"/>
      <c r="KU230" s="327"/>
      <c r="KV230" s="327"/>
      <c r="KW230" s="327"/>
      <c r="KX230" s="327"/>
      <c r="KY230" s="327"/>
      <c r="KZ230" s="327"/>
      <c r="LA230" s="327"/>
      <c r="LB230" s="327"/>
      <c r="LC230" s="327"/>
      <c r="LD230" s="327"/>
      <c r="LE230" s="327"/>
      <c r="LF230" s="327"/>
      <c r="LG230" s="327"/>
      <c r="LH230" s="327"/>
      <c r="LI230" s="327"/>
      <c r="LJ230" s="327"/>
      <c r="LK230" s="327"/>
      <c r="LL230" s="327"/>
      <c r="LM230" s="327"/>
      <c r="LN230" s="327"/>
      <c r="LO230" s="327"/>
      <c r="LP230" s="327"/>
      <c r="LQ230" s="327"/>
      <c r="LR230" s="327"/>
      <c r="LS230" s="327"/>
      <c r="LT230" s="327"/>
      <c r="LU230" s="327"/>
      <c r="LV230" s="327"/>
      <c r="LW230" s="327"/>
      <c r="LX230" s="327"/>
      <c r="LY230" s="327"/>
      <c r="LZ230" s="327"/>
      <c r="MA230" s="327"/>
      <c r="MB230" s="327"/>
      <c r="MC230" s="327"/>
      <c r="MD230" s="327"/>
      <c r="ME230" s="327"/>
      <c r="MF230" s="327"/>
      <c r="MG230" s="327"/>
      <c r="MH230" s="327"/>
      <c r="MI230" s="327"/>
      <c r="MJ230" s="327"/>
      <c r="MK230" s="327"/>
      <c r="ML230" s="327"/>
      <c r="MM230" s="327"/>
      <c r="MN230" s="327"/>
      <c r="MO230" s="327"/>
      <c r="MP230" s="327"/>
      <c r="MQ230" s="327"/>
      <c r="MR230" s="327"/>
      <c r="MS230" s="327"/>
      <c r="MT230" s="327"/>
      <c r="MU230" s="327"/>
      <c r="MV230" s="327"/>
      <c r="MW230" s="327"/>
      <c r="MX230" s="327"/>
      <c r="MY230" s="327"/>
      <c r="MZ230" s="327"/>
      <c r="NA230" s="327"/>
      <c r="NB230" s="327"/>
      <c r="NC230" s="327"/>
      <c r="ND230" s="327"/>
      <c r="NE230" s="327"/>
      <c r="NF230" s="327"/>
      <c r="NG230" s="327"/>
      <c r="NH230" s="327"/>
      <c r="NI230" s="327"/>
      <c r="NJ230" s="327"/>
      <c r="NK230" s="327"/>
      <c r="NL230" s="327"/>
      <c r="NM230" s="327"/>
      <c r="NN230" s="327"/>
      <c r="NO230" s="327"/>
      <c r="NP230" s="327"/>
      <c r="NQ230" s="327"/>
      <c r="NR230" s="327"/>
      <c r="NS230" s="327"/>
      <c r="NT230" s="327"/>
      <c r="NU230" s="327"/>
      <c r="NV230" s="327"/>
      <c r="NW230" s="327"/>
      <c r="NX230" s="327"/>
      <c r="NY230" s="327"/>
      <c r="NZ230" s="327"/>
      <c r="OA230" s="327"/>
      <c r="OB230" s="327"/>
      <c r="OC230" s="327"/>
      <c r="OD230" s="327"/>
      <c r="OE230" s="327"/>
      <c r="OF230" s="327"/>
      <c r="OG230" s="327"/>
      <c r="OH230" s="327"/>
      <c r="OI230" s="327"/>
      <c r="OJ230" s="327"/>
      <c r="OK230" s="327"/>
      <c r="OL230" s="327"/>
      <c r="OM230" s="327"/>
      <c r="ON230" s="327"/>
      <c r="OO230" s="327"/>
      <c r="OP230" s="327"/>
      <c r="OQ230" s="327"/>
      <c r="OR230" s="327"/>
      <c r="OS230" s="327"/>
      <c r="OT230" s="327"/>
      <c r="OU230" s="327"/>
      <c r="OV230" s="327"/>
      <c r="OW230" s="327"/>
      <c r="OX230" s="327"/>
      <c r="OY230" s="327"/>
      <c r="OZ230" s="327"/>
      <c r="PA230" s="327"/>
      <c r="PB230" s="327"/>
      <c r="PC230" s="327"/>
      <c r="PD230" s="327"/>
      <c r="PE230" s="327"/>
      <c r="PF230" s="327"/>
      <c r="PG230" s="327"/>
      <c r="PH230" s="327"/>
      <c r="PI230" s="327"/>
      <c r="PJ230" s="327"/>
      <c r="PK230" s="327"/>
      <c r="PL230" s="327"/>
      <c r="PM230" s="327"/>
      <c r="PN230" s="327"/>
      <c r="PO230" s="327"/>
      <c r="PP230" s="327"/>
      <c r="PQ230" s="327"/>
      <c r="PR230" s="327"/>
      <c r="PS230" s="327"/>
      <c r="PT230" s="327"/>
      <c r="PU230" s="327"/>
      <c r="PV230" s="327"/>
      <c r="PW230" s="327"/>
      <c r="PX230" s="327"/>
      <c r="PY230" s="327"/>
      <c r="PZ230" s="327"/>
      <c r="QA230" s="327"/>
      <c r="QB230" s="327"/>
      <c r="QC230" s="327"/>
      <c r="QD230" s="327"/>
      <c r="QE230" s="327"/>
      <c r="QF230" s="327"/>
      <c r="QG230" s="327"/>
      <c r="QH230" s="327"/>
      <c r="QI230" s="327"/>
      <c r="QJ230" s="327"/>
      <c r="QK230" s="327"/>
      <c r="QL230" s="327"/>
      <c r="QM230" s="327"/>
      <c r="QN230" s="327"/>
      <c r="QO230" s="327"/>
      <c r="QP230" s="327"/>
      <c r="QQ230" s="327"/>
      <c r="QR230" s="327"/>
      <c r="QS230" s="327"/>
      <c r="QT230" s="327"/>
      <c r="QU230" s="327"/>
      <c r="QV230" s="327"/>
      <c r="QW230" s="327"/>
      <c r="QX230" s="327"/>
      <c r="QY230" s="327"/>
      <c r="QZ230" s="327"/>
      <c r="RA230" s="327"/>
      <c r="RB230" s="327"/>
      <c r="RC230" s="327"/>
      <c r="RD230" s="327"/>
      <c r="RE230" s="327"/>
      <c r="RF230" s="327"/>
      <c r="RG230" s="327"/>
      <c r="RH230" s="327"/>
      <c r="RI230" s="327"/>
      <c r="RJ230" s="327"/>
      <c r="RK230" s="327"/>
      <c r="RL230" s="327"/>
      <c r="RM230" s="327"/>
      <c r="RN230" s="327"/>
      <c r="RO230" s="327"/>
      <c r="RP230" s="327"/>
      <c r="RQ230" s="327"/>
      <c r="RR230" s="327"/>
      <c r="RS230" s="327"/>
      <c r="RT230" s="327"/>
      <c r="RU230" s="327"/>
      <c r="RV230" s="327"/>
      <c r="RW230" s="327"/>
      <c r="RX230" s="327"/>
      <c r="RY230" s="327"/>
      <c r="RZ230" s="327"/>
      <c r="SA230" s="327"/>
      <c r="SB230" s="327"/>
      <c r="SC230" s="327"/>
      <c r="SD230" s="327"/>
      <c r="SE230" s="327"/>
      <c r="SF230" s="327"/>
      <c r="SG230" s="327"/>
      <c r="SH230" s="327"/>
      <c r="SI230" s="327"/>
      <c r="SJ230" s="327"/>
      <c r="SK230" s="327"/>
      <c r="SL230" s="327"/>
      <c r="SM230" s="327"/>
      <c r="SN230" s="327"/>
      <c r="SO230" s="327"/>
      <c r="SP230" s="327"/>
      <c r="SQ230" s="327"/>
      <c r="SR230" s="327"/>
      <c r="SS230" s="327"/>
      <c r="ST230" s="327"/>
      <c r="SU230" s="327"/>
      <c r="SV230" s="327"/>
      <c r="SW230" s="327"/>
      <c r="SX230" s="327"/>
      <c r="SY230" s="327"/>
      <c r="SZ230" s="327"/>
      <c r="TA230" s="327"/>
      <c r="TB230" s="327"/>
      <c r="TC230" s="327"/>
      <c r="TD230" s="327"/>
      <c r="TE230" s="327"/>
      <c r="TF230" s="327"/>
      <c r="TG230" s="327"/>
      <c r="TH230" s="327"/>
      <c r="TI230" s="327"/>
      <c r="TJ230" s="327"/>
      <c r="TK230" s="327"/>
      <c r="TL230" s="327"/>
      <c r="TM230" s="327"/>
      <c r="TN230" s="327"/>
      <c r="TO230" s="327"/>
      <c r="TP230" s="327"/>
      <c r="TQ230" s="327"/>
      <c r="TR230" s="327"/>
      <c r="TS230" s="327"/>
      <c r="TT230" s="327"/>
      <c r="TU230" s="327"/>
      <c r="TV230" s="327"/>
      <c r="TW230" s="327"/>
      <c r="TX230" s="327"/>
      <c r="TY230" s="327"/>
      <c r="TZ230" s="327"/>
      <c r="UA230" s="327"/>
      <c r="UB230" s="327"/>
      <c r="UC230" s="327"/>
      <c r="UD230" s="327"/>
      <c r="UE230" s="327"/>
      <c r="UF230" s="327"/>
      <c r="UG230" s="327"/>
      <c r="UH230" s="327"/>
      <c r="UI230" s="327"/>
      <c r="UJ230" s="327"/>
      <c r="UK230" s="327"/>
      <c r="UL230" s="327"/>
      <c r="UM230" s="327"/>
      <c r="UN230" s="327"/>
      <c r="UO230" s="327"/>
      <c r="UP230" s="327"/>
      <c r="UQ230" s="327"/>
      <c r="UR230" s="327"/>
      <c r="US230" s="327"/>
      <c r="UT230" s="327"/>
      <c r="UU230" s="327"/>
      <c r="UV230" s="327"/>
      <c r="UW230" s="327"/>
      <c r="UX230" s="327"/>
      <c r="UY230" s="327"/>
      <c r="UZ230" s="327"/>
      <c r="VA230" s="327"/>
      <c r="VB230" s="327"/>
      <c r="VC230" s="327"/>
      <c r="VD230" s="327"/>
      <c r="VE230" s="327"/>
      <c r="VF230" s="327"/>
      <c r="VG230" s="327"/>
      <c r="VH230" s="327"/>
      <c r="VI230" s="327"/>
      <c r="VJ230" s="327"/>
      <c r="VK230" s="327"/>
      <c r="VL230" s="327"/>
      <c r="VM230" s="327"/>
      <c r="VN230" s="327"/>
      <c r="VO230" s="327"/>
      <c r="VP230" s="327"/>
      <c r="VQ230" s="327"/>
      <c r="VR230" s="327"/>
      <c r="VS230" s="327"/>
      <c r="VT230" s="327"/>
      <c r="VU230" s="327"/>
      <c r="VV230" s="327"/>
      <c r="VW230" s="327"/>
      <c r="VX230" s="327"/>
      <c r="VY230" s="327"/>
      <c r="VZ230" s="327"/>
      <c r="WA230" s="327"/>
      <c r="WB230" s="327"/>
      <c r="WC230" s="327"/>
      <c r="WD230" s="327"/>
      <c r="WE230" s="327"/>
      <c r="WF230" s="327"/>
      <c r="WG230" s="327"/>
      <c r="WH230" s="327"/>
      <c r="WI230" s="327"/>
      <c r="WJ230" s="327"/>
      <c r="WK230" s="327"/>
      <c r="WL230" s="327"/>
      <c r="WM230" s="327"/>
      <c r="WN230" s="327"/>
      <c r="WO230" s="327"/>
      <c r="WP230" s="327"/>
      <c r="WQ230" s="327"/>
      <c r="WR230" s="327"/>
      <c r="WS230" s="327"/>
      <c r="WT230" s="327"/>
      <c r="WU230" s="327"/>
      <c r="WV230" s="327"/>
      <c r="WW230" s="327"/>
      <c r="WX230" s="327"/>
      <c r="WY230" s="327"/>
      <c r="WZ230" s="327"/>
      <c r="XA230" s="327"/>
      <c r="XB230" s="327"/>
      <c r="XC230" s="327"/>
      <c r="XD230" s="327"/>
      <c r="XE230" s="327"/>
      <c r="XF230" s="327"/>
      <c r="XG230" s="327"/>
      <c r="XH230" s="327"/>
      <c r="XI230" s="327"/>
      <c r="XJ230" s="327"/>
      <c r="XK230" s="327"/>
      <c r="XL230" s="327"/>
      <c r="XM230" s="327"/>
      <c r="XN230" s="327"/>
      <c r="XO230" s="327"/>
      <c r="XP230" s="327"/>
      <c r="XQ230" s="327"/>
      <c r="XR230" s="327"/>
      <c r="XS230" s="327"/>
      <c r="XT230" s="327"/>
      <c r="XU230" s="327"/>
      <c r="XV230" s="327"/>
      <c r="XW230" s="327"/>
      <c r="XX230" s="327"/>
      <c r="XY230" s="327"/>
      <c r="XZ230" s="327"/>
      <c r="YA230" s="327"/>
      <c r="YB230" s="327"/>
      <c r="YC230" s="327"/>
      <c r="YD230" s="327"/>
      <c r="YE230" s="327"/>
      <c r="YF230" s="327"/>
      <c r="YG230" s="327"/>
      <c r="YH230" s="327"/>
      <c r="YI230" s="327"/>
      <c r="YJ230" s="327"/>
      <c r="YK230" s="327"/>
      <c r="YL230" s="327"/>
      <c r="YM230" s="327"/>
      <c r="YN230" s="327"/>
      <c r="YO230" s="327"/>
      <c r="YP230" s="327"/>
      <c r="YQ230" s="327"/>
      <c r="YR230" s="327"/>
      <c r="YS230" s="327"/>
      <c r="YT230" s="327"/>
      <c r="YU230" s="327"/>
      <c r="YV230" s="327"/>
      <c r="YW230" s="327"/>
      <c r="YX230" s="327"/>
      <c r="YY230" s="327"/>
      <c r="YZ230" s="327"/>
      <c r="ZA230" s="327"/>
      <c r="ZB230" s="327"/>
      <c r="ZC230" s="327"/>
      <c r="ZD230" s="327"/>
      <c r="ZE230" s="327"/>
      <c r="ZF230" s="327"/>
      <c r="ZG230" s="327"/>
      <c r="ZH230" s="327"/>
      <c r="ZI230" s="327"/>
      <c r="ZJ230" s="327"/>
      <c r="ZK230" s="327"/>
      <c r="ZL230" s="327"/>
      <c r="ZM230" s="327"/>
      <c r="ZN230" s="327"/>
      <c r="ZO230" s="327"/>
      <c r="ZP230" s="327"/>
      <c r="ZQ230" s="327"/>
      <c r="ZR230" s="327"/>
      <c r="ZS230" s="327"/>
      <c r="ZT230" s="327"/>
      <c r="ZU230" s="327"/>
      <c r="ZV230" s="327"/>
      <c r="ZW230" s="327"/>
      <c r="ZX230" s="327"/>
      <c r="ZY230" s="327"/>
      <c r="ZZ230" s="327"/>
      <c r="AAA230" s="327"/>
      <c r="AAB230" s="327"/>
      <c r="AAC230" s="327"/>
      <c r="AAD230" s="327"/>
      <c r="AAE230" s="327"/>
      <c r="AAF230" s="327"/>
      <c r="AAG230" s="327"/>
      <c r="AAH230" s="327"/>
      <c r="AAI230" s="327"/>
      <c r="AAJ230" s="327"/>
      <c r="AAK230" s="327"/>
      <c r="AAL230" s="327"/>
      <c r="AAM230" s="327"/>
      <c r="AAN230" s="327"/>
      <c r="AAO230" s="327"/>
      <c r="AAP230" s="327"/>
      <c r="AAQ230" s="327"/>
      <c r="AAR230" s="327"/>
      <c r="AAS230" s="327"/>
      <c r="AAT230" s="327"/>
      <c r="AAU230" s="327"/>
      <c r="AAV230" s="327"/>
      <c r="AAW230" s="327"/>
      <c r="AAX230" s="327"/>
      <c r="AAY230" s="327"/>
      <c r="AAZ230" s="327"/>
      <c r="ABA230" s="327"/>
      <c r="ABB230" s="327"/>
      <c r="ABC230" s="327"/>
      <c r="ABD230" s="327"/>
      <c r="ABE230" s="327"/>
      <c r="ABF230" s="327"/>
      <c r="ABG230" s="327"/>
      <c r="ABH230" s="327"/>
      <c r="ABI230" s="327"/>
      <c r="ABJ230" s="327"/>
      <c r="ABK230" s="327"/>
      <c r="ABL230" s="327"/>
      <c r="ABM230" s="327"/>
      <c r="ABN230" s="327"/>
      <c r="ABO230" s="327"/>
      <c r="ABP230" s="327"/>
      <c r="ABQ230" s="327"/>
      <c r="ABR230" s="327"/>
      <c r="ABS230" s="327"/>
      <c r="ABT230" s="327"/>
      <c r="ABU230" s="327"/>
      <c r="ABV230" s="327"/>
      <c r="ABW230" s="327"/>
      <c r="ABX230" s="327"/>
      <c r="ABY230" s="327"/>
      <c r="ABZ230" s="327"/>
      <c r="ACA230" s="327"/>
      <c r="ACB230" s="327"/>
      <c r="ACC230" s="327"/>
      <c r="ACD230" s="327"/>
      <c r="ACE230" s="327"/>
      <c r="ACF230" s="327"/>
      <c r="ACG230" s="327"/>
      <c r="ACH230" s="327"/>
      <c r="ACI230" s="327"/>
      <c r="ACJ230" s="327"/>
      <c r="ACK230" s="327"/>
      <c r="ACL230" s="327"/>
      <c r="ACM230" s="327"/>
      <c r="ACN230" s="327"/>
      <c r="ACO230" s="327"/>
      <c r="ACP230" s="327"/>
      <c r="ACQ230" s="327"/>
      <c r="ACR230" s="327"/>
      <c r="ACS230" s="327"/>
      <c r="ACT230" s="327"/>
      <c r="ACU230" s="327"/>
      <c r="ACV230" s="327"/>
      <c r="ACW230" s="327"/>
      <c r="ACX230" s="327"/>
      <c r="ACY230" s="327"/>
      <c r="ACZ230" s="327"/>
      <c r="ADA230" s="327"/>
      <c r="ADB230" s="327"/>
      <c r="ADC230" s="327"/>
      <c r="ADD230" s="327"/>
      <c r="ADE230" s="327"/>
      <c r="ADF230" s="327"/>
      <c r="ADG230" s="327"/>
      <c r="ADH230" s="327"/>
      <c r="ADI230" s="327"/>
      <c r="ADJ230" s="327"/>
      <c r="ADK230" s="327"/>
      <c r="ADL230" s="327"/>
      <c r="ADM230" s="327"/>
      <c r="ADN230" s="327"/>
      <c r="ADO230" s="327"/>
      <c r="ADP230" s="327"/>
      <c r="ADQ230" s="327"/>
      <c r="ADR230" s="327"/>
      <c r="ADS230" s="327"/>
      <c r="ADT230" s="327"/>
      <c r="ADU230" s="327"/>
      <c r="ADV230" s="327"/>
      <c r="ADW230" s="327"/>
      <c r="ADX230" s="327"/>
      <c r="ADY230" s="327"/>
      <c r="ADZ230" s="327"/>
      <c r="AEA230" s="327"/>
      <c r="AEB230" s="327"/>
      <c r="AEC230" s="327"/>
      <c r="AED230" s="327"/>
      <c r="AEE230" s="327"/>
      <c r="AEF230" s="327"/>
      <c r="AEG230" s="327"/>
      <c r="AEH230" s="327"/>
      <c r="AEI230" s="327"/>
      <c r="AEJ230" s="327"/>
      <c r="AEK230" s="327"/>
      <c r="AEL230" s="327"/>
      <c r="AEM230" s="327"/>
      <c r="AEN230" s="327"/>
      <c r="AEO230" s="327"/>
      <c r="AEP230" s="327"/>
      <c r="AEQ230" s="327"/>
      <c r="AER230" s="327"/>
      <c r="AES230" s="327"/>
      <c r="AET230" s="327"/>
      <c r="AEU230" s="327"/>
      <c r="AEV230" s="327"/>
      <c r="AEW230" s="327"/>
      <c r="AEX230" s="327"/>
      <c r="AEY230" s="327"/>
      <c r="AEZ230" s="327"/>
      <c r="AFA230" s="327"/>
      <c r="AFB230" s="327"/>
      <c r="AFC230" s="327"/>
      <c r="AFD230" s="327"/>
      <c r="AFE230" s="327"/>
      <c r="AFF230" s="327"/>
      <c r="AFG230" s="327"/>
      <c r="AFH230" s="327"/>
      <c r="AFI230" s="327"/>
      <c r="AFJ230" s="327"/>
      <c r="AFK230" s="327"/>
      <c r="AFL230" s="327"/>
      <c r="AFM230" s="327"/>
    </row>
    <row r="231" spans="2:845" s="328" customFormat="1" x14ac:dyDescent="0.2">
      <c r="B231" s="267" t="s">
        <v>13415</v>
      </c>
      <c r="C231" s="264">
        <v>52962</v>
      </c>
      <c r="D231" s="269" t="s">
        <v>13416</v>
      </c>
      <c r="E231" s="327"/>
      <c r="F231" s="327"/>
      <c r="G231" s="327"/>
      <c r="H231" s="327"/>
      <c r="I231" s="327"/>
      <c r="J231" s="327"/>
      <c r="K231" s="327"/>
      <c r="L231" s="327"/>
      <c r="M231" s="327"/>
      <c r="N231" s="327"/>
      <c r="O231" s="327"/>
      <c r="P231" s="327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  <c r="AA231" s="327"/>
      <c r="AB231" s="327"/>
      <c r="AC231" s="327"/>
      <c r="AD231" s="327"/>
      <c r="AE231" s="327"/>
      <c r="AF231" s="327"/>
      <c r="AG231" s="327"/>
      <c r="AH231" s="327"/>
      <c r="AI231" s="327"/>
      <c r="AJ231" s="327"/>
      <c r="AK231" s="327"/>
      <c r="AL231" s="327"/>
      <c r="AM231" s="327"/>
      <c r="AN231" s="327"/>
      <c r="AO231" s="327"/>
      <c r="AP231" s="327"/>
      <c r="AQ231" s="327"/>
      <c r="AR231" s="327"/>
      <c r="AS231" s="327"/>
      <c r="AT231" s="327"/>
      <c r="AU231" s="327"/>
      <c r="AV231" s="327"/>
      <c r="AW231" s="327"/>
      <c r="AX231" s="327"/>
      <c r="AY231" s="327"/>
      <c r="AZ231" s="327"/>
      <c r="BA231" s="327"/>
      <c r="BB231" s="327"/>
      <c r="BC231" s="327"/>
      <c r="BD231" s="327"/>
      <c r="BE231" s="327"/>
      <c r="BF231" s="327"/>
      <c r="BG231" s="327"/>
      <c r="BH231" s="327"/>
      <c r="BI231" s="327"/>
      <c r="BJ231" s="327"/>
      <c r="BK231" s="327"/>
      <c r="BL231" s="327"/>
      <c r="BM231" s="327"/>
      <c r="BN231" s="327"/>
      <c r="BO231" s="327"/>
      <c r="BP231" s="327"/>
      <c r="BQ231" s="327"/>
      <c r="BR231" s="327"/>
      <c r="BS231" s="327"/>
      <c r="BT231" s="327"/>
      <c r="BU231" s="327"/>
      <c r="BV231" s="327"/>
      <c r="BW231" s="327"/>
      <c r="BX231" s="327"/>
      <c r="BY231" s="327"/>
      <c r="BZ231" s="327"/>
      <c r="CA231" s="327"/>
      <c r="CB231" s="327"/>
      <c r="CC231" s="327"/>
      <c r="CD231" s="327"/>
      <c r="CE231" s="327"/>
      <c r="CF231" s="327"/>
      <c r="CG231" s="327"/>
      <c r="CH231" s="327"/>
      <c r="CI231" s="327"/>
      <c r="CJ231" s="327"/>
      <c r="CK231" s="327"/>
      <c r="CL231" s="327"/>
      <c r="CM231" s="327"/>
      <c r="CN231" s="327"/>
      <c r="CO231" s="327"/>
      <c r="CP231" s="327"/>
      <c r="CQ231" s="327"/>
      <c r="CR231" s="327"/>
      <c r="CS231" s="327"/>
      <c r="CT231" s="327"/>
      <c r="CU231" s="327"/>
      <c r="CV231" s="327"/>
      <c r="CW231" s="327"/>
      <c r="CX231" s="327"/>
      <c r="CY231" s="327"/>
      <c r="CZ231" s="327"/>
      <c r="DA231" s="327"/>
      <c r="DB231" s="327"/>
      <c r="DC231" s="327"/>
      <c r="DD231" s="327"/>
      <c r="DE231" s="327"/>
      <c r="DF231" s="327"/>
      <c r="DG231" s="327"/>
      <c r="DH231" s="327"/>
      <c r="DI231" s="327"/>
      <c r="DJ231" s="327"/>
      <c r="DK231" s="327"/>
      <c r="DL231" s="327"/>
      <c r="DM231" s="327"/>
      <c r="DN231" s="327"/>
      <c r="DO231" s="327"/>
      <c r="DP231" s="327"/>
      <c r="DQ231" s="327"/>
      <c r="DR231" s="327"/>
      <c r="DS231" s="327"/>
      <c r="DT231" s="327"/>
      <c r="DU231" s="327"/>
      <c r="DV231" s="327"/>
      <c r="DW231" s="327"/>
      <c r="DX231" s="327"/>
      <c r="DY231" s="327"/>
      <c r="DZ231" s="327"/>
      <c r="EA231" s="327"/>
      <c r="EB231" s="327"/>
      <c r="EC231" s="327"/>
      <c r="ED231" s="327"/>
      <c r="EE231" s="327"/>
      <c r="EF231" s="327"/>
      <c r="EG231" s="327"/>
      <c r="EH231" s="327"/>
      <c r="EI231" s="327"/>
      <c r="EJ231" s="327"/>
      <c r="EK231" s="327"/>
      <c r="EL231" s="327"/>
      <c r="EM231" s="327"/>
      <c r="EN231" s="327"/>
      <c r="EO231" s="327"/>
      <c r="EP231" s="327"/>
      <c r="EQ231" s="327"/>
      <c r="ER231" s="327"/>
      <c r="ES231" s="327"/>
      <c r="ET231" s="327"/>
      <c r="EU231" s="327"/>
      <c r="EV231" s="327"/>
      <c r="EW231" s="327"/>
      <c r="EX231" s="327"/>
      <c r="EY231" s="327"/>
      <c r="EZ231" s="327"/>
      <c r="FA231" s="327"/>
      <c r="FB231" s="327"/>
      <c r="FC231" s="327"/>
      <c r="FD231" s="327"/>
      <c r="FE231" s="327"/>
      <c r="FF231" s="327"/>
      <c r="FG231" s="327"/>
      <c r="FH231" s="327"/>
      <c r="FI231" s="327"/>
      <c r="FJ231" s="327"/>
      <c r="FK231" s="327"/>
      <c r="FL231" s="327"/>
      <c r="FM231" s="327"/>
      <c r="FN231" s="327"/>
      <c r="FO231" s="327"/>
      <c r="FP231" s="327"/>
      <c r="FQ231" s="327"/>
      <c r="FR231" s="327"/>
      <c r="FS231" s="327"/>
      <c r="FT231" s="327"/>
      <c r="FU231" s="327"/>
      <c r="FV231" s="327"/>
      <c r="FW231" s="327"/>
      <c r="FX231" s="327"/>
      <c r="FY231" s="327"/>
      <c r="FZ231" s="327"/>
      <c r="GA231" s="327"/>
      <c r="GB231" s="327"/>
      <c r="GC231" s="327"/>
      <c r="GD231" s="327"/>
      <c r="GE231" s="327"/>
      <c r="GF231" s="327"/>
      <c r="GG231" s="327"/>
      <c r="GH231" s="327"/>
      <c r="GI231" s="327"/>
      <c r="GJ231" s="327"/>
      <c r="GK231" s="327"/>
      <c r="GL231" s="327"/>
      <c r="GM231" s="327"/>
      <c r="GN231" s="327"/>
      <c r="GO231" s="327"/>
      <c r="GP231" s="327"/>
      <c r="GQ231" s="327"/>
      <c r="GR231" s="327"/>
      <c r="GS231" s="327"/>
      <c r="GT231" s="327"/>
      <c r="GU231" s="327"/>
      <c r="GV231" s="327"/>
      <c r="GW231" s="327"/>
      <c r="GX231" s="327"/>
      <c r="GY231" s="327"/>
      <c r="GZ231" s="327"/>
      <c r="HA231" s="327"/>
      <c r="HB231" s="327"/>
      <c r="HC231" s="327"/>
      <c r="HD231" s="327"/>
      <c r="HE231" s="327"/>
      <c r="HF231" s="327"/>
      <c r="HG231" s="327"/>
      <c r="HH231" s="327"/>
      <c r="HI231" s="327"/>
      <c r="HJ231" s="327"/>
      <c r="HK231" s="327"/>
      <c r="HL231" s="327"/>
      <c r="HM231" s="327"/>
      <c r="HN231" s="327"/>
      <c r="HO231" s="327"/>
      <c r="HP231" s="327"/>
      <c r="HQ231" s="327"/>
      <c r="HR231" s="327"/>
      <c r="HS231" s="327"/>
      <c r="HT231" s="327"/>
      <c r="HU231" s="327"/>
      <c r="HV231" s="327"/>
      <c r="HW231" s="327"/>
      <c r="HX231" s="327"/>
      <c r="HY231" s="327"/>
      <c r="HZ231" s="327"/>
      <c r="IA231" s="327"/>
      <c r="IB231" s="327"/>
      <c r="IC231" s="327"/>
      <c r="ID231" s="327"/>
      <c r="IE231" s="327"/>
      <c r="IF231" s="327"/>
      <c r="IG231" s="327"/>
      <c r="IH231" s="327"/>
      <c r="II231" s="327"/>
      <c r="IJ231" s="327"/>
      <c r="IK231" s="327"/>
      <c r="IL231" s="327"/>
      <c r="IM231" s="327"/>
      <c r="IN231" s="327"/>
      <c r="IO231" s="327"/>
      <c r="IP231" s="327"/>
      <c r="IQ231" s="327"/>
      <c r="IR231" s="327"/>
      <c r="IS231" s="327"/>
      <c r="IT231" s="327"/>
      <c r="IU231" s="327"/>
      <c r="IV231" s="327"/>
      <c r="IW231" s="327"/>
      <c r="IX231" s="327"/>
      <c r="IY231" s="327"/>
      <c r="IZ231" s="327"/>
      <c r="JA231" s="327"/>
      <c r="JB231" s="327"/>
      <c r="JC231" s="327"/>
      <c r="JD231" s="327"/>
      <c r="JE231" s="327"/>
      <c r="JF231" s="327"/>
      <c r="JG231" s="327"/>
      <c r="JH231" s="327"/>
      <c r="JI231" s="327"/>
      <c r="JJ231" s="327"/>
      <c r="JK231" s="327"/>
      <c r="JL231" s="327"/>
      <c r="JM231" s="327"/>
      <c r="JN231" s="327"/>
      <c r="JO231" s="327"/>
      <c r="JP231" s="327"/>
      <c r="JQ231" s="327"/>
      <c r="JR231" s="327"/>
      <c r="JS231" s="327"/>
      <c r="JT231" s="327"/>
      <c r="JU231" s="327"/>
      <c r="JV231" s="327"/>
      <c r="JW231" s="327"/>
      <c r="JX231" s="327"/>
      <c r="JY231" s="327"/>
      <c r="JZ231" s="327"/>
      <c r="KA231" s="327"/>
      <c r="KB231" s="327"/>
      <c r="KC231" s="327"/>
      <c r="KD231" s="327"/>
      <c r="KE231" s="327"/>
      <c r="KF231" s="327"/>
      <c r="KG231" s="327"/>
      <c r="KH231" s="327"/>
      <c r="KI231" s="327"/>
      <c r="KJ231" s="327"/>
      <c r="KK231" s="327"/>
      <c r="KL231" s="327"/>
      <c r="KM231" s="327"/>
      <c r="KN231" s="327"/>
      <c r="KO231" s="327"/>
      <c r="KP231" s="327"/>
      <c r="KQ231" s="327"/>
      <c r="KR231" s="327"/>
      <c r="KS231" s="327"/>
      <c r="KT231" s="327"/>
      <c r="KU231" s="327"/>
      <c r="KV231" s="327"/>
      <c r="KW231" s="327"/>
      <c r="KX231" s="327"/>
      <c r="KY231" s="327"/>
      <c r="KZ231" s="327"/>
      <c r="LA231" s="327"/>
      <c r="LB231" s="327"/>
      <c r="LC231" s="327"/>
      <c r="LD231" s="327"/>
      <c r="LE231" s="327"/>
      <c r="LF231" s="327"/>
      <c r="LG231" s="327"/>
      <c r="LH231" s="327"/>
      <c r="LI231" s="327"/>
      <c r="LJ231" s="327"/>
      <c r="LK231" s="327"/>
      <c r="LL231" s="327"/>
      <c r="LM231" s="327"/>
      <c r="LN231" s="327"/>
      <c r="LO231" s="327"/>
      <c r="LP231" s="327"/>
      <c r="LQ231" s="327"/>
      <c r="LR231" s="327"/>
      <c r="LS231" s="327"/>
      <c r="LT231" s="327"/>
      <c r="LU231" s="327"/>
      <c r="LV231" s="327"/>
      <c r="LW231" s="327"/>
      <c r="LX231" s="327"/>
      <c r="LY231" s="327"/>
      <c r="LZ231" s="327"/>
      <c r="MA231" s="327"/>
      <c r="MB231" s="327"/>
      <c r="MC231" s="327"/>
      <c r="MD231" s="327"/>
      <c r="ME231" s="327"/>
      <c r="MF231" s="327"/>
      <c r="MG231" s="327"/>
      <c r="MH231" s="327"/>
      <c r="MI231" s="327"/>
      <c r="MJ231" s="327"/>
      <c r="MK231" s="327"/>
      <c r="ML231" s="327"/>
      <c r="MM231" s="327"/>
      <c r="MN231" s="327"/>
      <c r="MO231" s="327"/>
      <c r="MP231" s="327"/>
      <c r="MQ231" s="327"/>
      <c r="MR231" s="327"/>
      <c r="MS231" s="327"/>
      <c r="MT231" s="327"/>
      <c r="MU231" s="327"/>
      <c r="MV231" s="327"/>
      <c r="MW231" s="327"/>
      <c r="MX231" s="327"/>
      <c r="MY231" s="327"/>
      <c r="MZ231" s="327"/>
      <c r="NA231" s="327"/>
      <c r="NB231" s="327"/>
      <c r="NC231" s="327"/>
      <c r="ND231" s="327"/>
      <c r="NE231" s="327"/>
      <c r="NF231" s="327"/>
      <c r="NG231" s="327"/>
      <c r="NH231" s="327"/>
      <c r="NI231" s="327"/>
      <c r="NJ231" s="327"/>
      <c r="NK231" s="327"/>
      <c r="NL231" s="327"/>
      <c r="NM231" s="327"/>
      <c r="NN231" s="327"/>
      <c r="NO231" s="327"/>
      <c r="NP231" s="327"/>
      <c r="NQ231" s="327"/>
      <c r="NR231" s="327"/>
      <c r="NS231" s="327"/>
      <c r="NT231" s="327"/>
      <c r="NU231" s="327"/>
      <c r="NV231" s="327"/>
      <c r="NW231" s="327"/>
      <c r="NX231" s="327"/>
      <c r="NY231" s="327"/>
      <c r="NZ231" s="327"/>
      <c r="OA231" s="327"/>
      <c r="OB231" s="327"/>
      <c r="OC231" s="327"/>
      <c r="OD231" s="327"/>
      <c r="OE231" s="327"/>
      <c r="OF231" s="327"/>
      <c r="OG231" s="327"/>
      <c r="OH231" s="327"/>
      <c r="OI231" s="327"/>
      <c r="OJ231" s="327"/>
      <c r="OK231" s="327"/>
      <c r="OL231" s="327"/>
      <c r="OM231" s="327"/>
      <c r="ON231" s="327"/>
      <c r="OO231" s="327"/>
      <c r="OP231" s="327"/>
      <c r="OQ231" s="327"/>
      <c r="OR231" s="327"/>
      <c r="OS231" s="327"/>
      <c r="OT231" s="327"/>
      <c r="OU231" s="327"/>
      <c r="OV231" s="327"/>
      <c r="OW231" s="327"/>
      <c r="OX231" s="327"/>
      <c r="OY231" s="327"/>
      <c r="OZ231" s="327"/>
      <c r="PA231" s="327"/>
      <c r="PB231" s="327"/>
      <c r="PC231" s="327"/>
      <c r="PD231" s="327"/>
      <c r="PE231" s="327"/>
      <c r="PF231" s="327"/>
      <c r="PG231" s="327"/>
      <c r="PH231" s="327"/>
      <c r="PI231" s="327"/>
      <c r="PJ231" s="327"/>
      <c r="PK231" s="327"/>
      <c r="PL231" s="327"/>
      <c r="PM231" s="327"/>
      <c r="PN231" s="327"/>
      <c r="PO231" s="327"/>
      <c r="PP231" s="327"/>
      <c r="PQ231" s="327"/>
      <c r="PR231" s="327"/>
      <c r="PS231" s="327"/>
      <c r="PT231" s="327"/>
      <c r="PU231" s="327"/>
      <c r="PV231" s="327"/>
      <c r="PW231" s="327"/>
      <c r="PX231" s="327"/>
      <c r="PY231" s="327"/>
      <c r="PZ231" s="327"/>
      <c r="QA231" s="327"/>
      <c r="QB231" s="327"/>
      <c r="QC231" s="327"/>
      <c r="QD231" s="327"/>
      <c r="QE231" s="327"/>
      <c r="QF231" s="327"/>
      <c r="QG231" s="327"/>
      <c r="QH231" s="327"/>
      <c r="QI231" s="327"/>
      <c r="QJ231" s="327"/>
      <c r="QK231" s="327"/>
      <c r="QL231" s="327"/>
      <c r="QM231" s="327"/>
      <c r="QN231" s="327"/>
      <c r="QO231" s="327"/>
      <c r="QP231" s="327"/>
      <c r="QQ231" s="327"/>
      <c r="QR231" s="327"/>
      <c r="QS231" s="327"/>
      <c r="QT231" s="327"/>
      <c r="QU231" s="327"/>
      <c r="QV231" s="327"/>
      <c r="QW231" s="327"/>
      <c r="QX231" s="327"/>
      <c r="QY231" s="327"/>
      <c r="QZ231" s="327"/>
      <c r="RA231" s="327"/>
      <c r="RB231" s="327"/>
      <c r="RC231" s="327"/>
      <c r="RD231" s="327"/>
      <c r="RE231" s="327"/>
      <c r="RF231" s="327"/>
      <c r="RG231" s="327"/>
      <c r="RH231" s="327"/>
      <c r="RI231" s="327"/>
      <c r="RJ231" s="327"/>
      <c r="RK231" s="327"/>
      <c r="RL231" s="327"/>
      <c r="RM231" s="327"/>
      <c r="RN231" s="327"/>
      <c r="RO231" s="327"/>
      <c r="RP231" s="327"/>
      <c r="RQ231" s="327"/>
      <c r="RR231" s="327"/>
      <c r="RS231" s="327"/>
      <c r="RT231" s="327"/>
      <c r="RU231" s="327"/>
      <c r="RV231" s="327"/>
      <c r="RW231" s="327"/>
      <c r="RX231" s="327"/>
      <c r="RY231" s="327"/>
      <c r="RZ231" s="327"/>
      <c r="SA231" s="327"/>
      <c r="SB231" s="327"/>
      <c r="SC231" s="327"/>
      <c r="SD231" s="327"/>
      <c r="SE231" s="327"/>
      <c r="SF231" s="327"/>
      <c r="SG231" s="327"/>
      <c r="SH231" s="327"/>
      <c r="SI231" s="327"/>
      <c r="SJ231" s="327"/>
      <c r="SK231" s="327"/>
      <c r="SL231" s="327"/>
      <c r="SM231" s="327"/>
      <c r="SN231" s="327"/>
      <c r="SO231" s="327"/>
      <c r="SP231" s="327"/>
      <c r="SQ231" s="327"/>
      <c r="SR231" s="327"/>
      <c r="SS231" s="327"/>
      <c r="ST231" s="327"/>
      <c r="SU231" s="327"/>
      <c r="SV231" s="327"/>
      <c r="SW231" s="327"/>
      <c r="SX231" s="327"/>
      <c r="SY231" s="327"/>
      <c r="SZ231" s="327"/>
      <c r="TA231" s="327"/>
      <c r="TB231" s="327"/>
      <c r="TC231" s="327"/>
      <c r="TD231" s="327"/>
      <c r="TE231" s="327"/>
      <c r="TF231" s="327"/>
      <c r="TG231" s="327"/>
      <c r="TH231" s="327"/>
      <c r="TI231" s="327"/>
      <c r="TJ231" s="327"/>
      <c r="TK231" s="327"/>
      <c r="TL231" s="327"/>
      <c r="TM231" s="327"/>
      <c r="TN231" s="327"/>
      <c r="TO231" s="327"/>
      <c r="TP231" s="327"/>
      <c r="TQ231" s="327"/>
      <c r="TR231" s="327"/>
      <c r="TS231" s="327"/>
      <c r="TT231" s="327"/>
      <c r="TU231" s="327"/>
      <c r="TV231" s="327"/>
      <c r="TW231" s="327"/>
      <c r="TX231" s="327"/>
      <c r="TY231" s="327"/>
      <c r="TZ231" s="327"/>
      <c r="UA231" s="327"/>
      <c r="UB231" s="327"/>
      <c r="UC231" s="327"/>
      <c r="UD231" s="327"/>
      <c r="UE231" s="327"/>
      <c r="UF231" s="327"/>
      <c r="UG231" s="327"/>
      <c r="UH231" s="327"/>
      <c r="UI231" s="327"/>
      <c r="UJ231" s="327"/>
      <c r="UK231" s="327"/>
      <c r="UL231" s="327"/>
      <c r="UM231" s="327"/>
      <c r="UN231" s="327"/>
      <c r="UO231" s="327"/>
      <c r="UP231" s="327"/>
      <c r="UQ231" s="327"/>
      <c r="UR231" s="327"/>
      <c r="US231" s="327"/>
      <c r="UT231" s="327"/>
      <c r="UU231" s="327"/>
      <c r="UV231" s="327"/>
      <c r="UW231" s="327"/>
      <c r="UX231" s="327"/>
      <c r="UY231" s="327"/>
      <c r="UZ231" s="327"/>
      <c r="VA231" s="327"/>
      <c r="VB231" s="327"/>
      <c r="VC231" s="327"/>
      <c r="VD231" s="327"/>
      <c r="VE231" s="327"/>
      <c r="VF231" s="327"/>
      <c r="VG231" s="327"/>
      <c r="VH231" s="327"/>
      <c r="VI231" s="327"/>
      <c r="VJ231" s="327"/>
      <c r="VK231" s="327"/>
      <c r="VL231" s="327"/>
      <c r="VM231" s="327"/>
      <c r="VN231" s="327"/>
      <c r="VO231" s="327"/>
      <c r="VP231" s="327"/>
      <c r="VQ231" s="327"/>
      <c r="VR231" s="327"/>
      <c r="VS231" s="327"/>
      <c r="VT231" s="327"/>
      <c r="VU231" s="327"/>
      <c r="VV231" s="327"/>
      <c r="VW231" s="327"/>
      <c r="VX231" s="327"/>
      <c r="VY231" s="327"/>
      <c r="VZ231" s="327"/>
      <c r="WA231" s="327"/>
      <c r="WB231" s="327"/>
      <c r="WC231" s="327"/>
      <c r="WD231" s="327"/>
      <c r="WE231" s="327"/>
      <c r="WF231" s="327"/>
      <c r="WG231" s="327"/>
      <c r="WH231" s="327"/>
      <c r="WI231" s="327"/>
      <c r="WJ231" s="327"/>
      <c r="WK231" s="327"/>
      <c r="WL231" s="327"/>
      <c r="WM231" s="327"/>
      <c r="WN231" s="327"/>
      <c r="WO231" s="327"/>
      <c r="WP231" s="327"/>
      <c r="WQ231" s="327"/>
      <c r="WR231" s="327"/>
      <c r="WS231" s="327"/>
      <c r="WT231" s="327"/>
      <c r="WU231" s="327"/>
      <c r="WV231" s="327"/>
      <c r="WW231" s="327"/>
      <c r="WX231" s="327"/>
      <c r="WY231" s="327"/>
      <c r="WZ231" s="327"/>
      <c r="XA231" s="327"/>
      <c r="XB231" s="327"/>
      <c r="XC231" s="327"/>
      <c r="XD231" s="327"/>
      <c r="XE231" s="327"/>
      <c r="XF231" s="327"/>
      <c r="XG231" s="327"/>
      <c r="XH231" s="327"/>
      <c r="XI231" s="327"/>
      <c r="XJ231" s="327"/>
      <c r="XK231" s="327"/>
      <c r="XL231" s="327"/>
      <c r="XM231" s="327"/>
      <c r="XN231" s="327"/>
      <c r="XO231" s="327"/>
      <c r="XP231" s="327"/>
      <c r="XQ231" s="327"/>
      <c r="XR231" s="327"/>
      <c r="XS231" s="327"/>
      <c r="XT231" s="327"/>
      <c r="XU231" s="327"/>
      <c r="XV231" s="327"/>
      <c r="XW231" s="327"/>
      <c r="XX231" s="327"/>
      <c r="XY231" s="327"/>
      <c r="XZ231" s="327"/>
      <c r="YA231" s="327"/>
      <c r="YB231" s="327"/>
      <c r="YC231" s="327"/>
      <c r="YD231" s="327"/>
      <c r="YE231" s="327"/>
      <c r="YF231" s="327"/>
      <c r="YG231" s="327"/>
      <c r="YH231" s="327"/>
      <c r="YI231" s="327"/>
      <c r="YJ231" s="327"/>
      <c r="YK231" s="327"/>
      <c r="YL231" s="327"/>
      <c r="YM231" s="327"/>
      <c r="YN231" s="327"/>
      <c r="YO231" s="327"/>
      <c r="YP231" s="327"/>
      <c r="YQ231" s="327"/>
      <c r="YR231" s="327"/>
      <c r="YS231" s="327"/>
      <c r="YT231" s="327"/>
      <c r="YU231" s="327"/>
      <c r="YV231" s="327"/>
      <c r="YW231" s="327"/>
      <c r="YX231" s="327"/>
      <c r="YY231" s="327"/>
      <c r="YZ231" s="327"/>
      <c r="ZA231" s="327"/>
      <c r="ZB231" s="327"/>
      <c r="ZC231" s="327"/>
      <c r="ZD231" s="327"/>
      <c r="ZE231" s="327"/>
      <c r="ZF231" s="327"/>
      <c r="ZG231" s="327"/>
      <c r="ZH231" s="327"/>
      <c r="ZI231" s="327"/>
      <c r="ZJ231" s="327"/>
      <c r="ZK231" s="327"/>
      <c r="ZL231" s="327"/>
      <c r="ZM231" s="327"/>
      <c r="ZN231" s="327"/>
      <c r="ZO231" s="327"/>
      <c r="ZP231" s="327"/>
      <c r="ZQ231" s="327"/>
      <c r="ZR231" s="327"/>
      <c r="ZS231" s="327"/>
      <c r="ZT231" s="327"/>
      <c r="ZU231" s="327"/>
      <c r="ZV231" s="327"/>
      <c r="ZW231" s="327"/>
      <c r="ZX231" s="327"/>
      <c r="ZY231" s="327"/>
      <c r="ZZ231" s="327"/>
      <c r="AAA231" s="327"/>
      <c r="AAB231" s="327"/>
      <c r="AAC231" s="327"/>
      <c r="AAD231" s="327"/>
      <c r="AAE231" s="327"/>
      <c r="AAF231" s="327"/>
      <c r="AAG231" s="327"/>
      <c r="AAH231" s="327"/>
      <c r="AAI231" s="327"/>
      <c r="AAJ231" s="327"/>
      <c r="AAK231" s="327"/>
      <c r="AAL231" s="327"/>
      <c r="AAM231" s="327"/>
      <c r="AAN231" s="327"/>
      <c r="AAO231" s="327"/>
      <c r="AAP231" s="327"/>
      <c r="AAQ231" s="327"/>
      <c r="AAR231" s="327"/>
      <c r="AAS231" s="327"/>
      <c r="AAT231" s="327"/>
      <c r="AAU231" s="327"/>
      <c r="AAV231" s="327"/>
      <c r="AAW231" s="327"/>
      <c r="AAX231" s="327"/>
      <c r="AAY231" s="327"/>
      <c r="AAZ231" s="327"/>
      <c r="ABA231" s="327"/>
      <c r="ABB231" s="327"/>
      <c r="ABC231" s="327"/>
      <c r="ABD231" s="327"/>
      <c r="ABE231" s="327"/>
      <c r="ABF231" s="327"/>
      <c r="ABG231" s="327"/>
      <c r="ABH231" s="327"/>
      <c r="ABI231" s="327"/>
      <c r="ABJ231" s="327"/>
      <c r="ABK231" s="327"/>
      <c r="ABL231" s="327"/>
      <c r="ABM231" s="327"/>
      <c r="ABN231" s="327"/>
      <c r="ABO231" s="327"/>
      <c r="ABP231" s="327"/>
      <c r="ABQ231" s="327"/>
      <c r="ABR231" s="327"/>
      <c r="ABS231" s="327"/>
      <c r="ABT231" s="327"/>
      <c r="ABU231" s="327"/>
      <c r="ABV231" s="327"/>
      <c r="ABW231" s="327"/>
      <c r="ABX231" s="327"/>
      <c r="ABY231" s="327"/>
      <c r="ABZ231" s="327"/>
      <c r="ACA231" s="327"/>
      <c r="ACB231" s="327"/>
      <c r="ACC231" s="327"/>
      <c r="ACD231" s="327"/>
      <c r="ACE231" s="327"/>
      <c r="ACF231" s="327"/>
      <c r="ACG231" s="327"/>
      <c r="ACH231" s="327"/>
      <c r="ACI231" s="327"/>
      <c r="ACJ231" s="327"/>
      <c r="ACK231" s="327"/>
      <c r="ACL231" s="327"/>
      <c r="ACM231" s="327"/>
      <c r="ACN231" s="327"/>
      <c r="ACO231" s="327"/>
      <c r="ACP231" s="327"/>
      <c r="ACQ231" s="327"/>
      <c r="ACR231" s="327"/>
      <c r="ACS231" s="327"/>
      <c r="ACT231" s="327"/>
      <c r="ACU231" s="327"/>
      <c r="ACV231" s="327"/>
      <c r="ACW231" s="327"/>
      <c r="ACX231" s="327"/>
      <c r="ACY231" s="327"/>
      <c r="ACZ231" s="327"/>
      <c r="ADA231" s="327"/>
      <c r="ADB231" s="327"/>
      <c r="ADC231" s="327"/>
      <c r="ADD231" s="327"/>
      <c r="ADE231" s="327"/>
      <c r="ADF231" s="327"/>
      <c r="ADG231" s="327"/>
      <c r="ADH231" s="327"/>
      <c r="ADI231" s="327"/>
      <c r="ADJ231" s="327"/>
      <c r="ADK231" s="327"/>
      <c r="ADL231" s="327"/>
      <c r="ADM231" s="327"/>
      <c r="ADN231" s="327"/>
      <c r="ADO231" s="327"/>
      <c r="ADP231" s="327"/>
      <c r="ADQ231" s="327"/>
      <c r="ADR231" s="327"/>
      <c r="ADS231" s="327"/>
      <c r="ADT231" s="327"/>
      <c r="ADU231" s="327"/>
      <c r="ADV231" s="327"/>
      <c r="ADW231" s="327"/>
      <c r="ADX231" s="327"/>
      <c r="ADY231" s="327"/>
      <c r="ADZ231" s="327"/>
      <c r="AEA231" s="327"/>
      <c r="AEB231" s="327"/>
      <c r="AEC231" s="327"/>
      <c r="AED231" s="327"/>
      <c r="AEE231" s="327"/>
      <c r="AEF231" s="327"/>
      <c r="AEG231" s="327"/>
      <c r="AEH231" s="327"/>
      <c r="AEI231" s="327"/>
      <c r="AEJ231" s="327"/>
      <c r="AEK231" s="327"/>
      <c r="AEL231" s="327"/>
      <c r="AEM231" s="327"/>
      <c r="AEN231" s="327"/>
      <c r="AEO231" s="327"/>
      <c r="AEP231" s="327"/>
      <c r="AEQ231" s="327"/>
      <c r="AER231" s="327"/>
      <c r="AES231" s="327"/>
      <c r="AET231" s="327"/>
      <c r="AEU231" s="327"/>
      <c r="AEV231" s="327"/>
      <c r="AEW231" s="327"/>
      <c r="AEX231" s="327"/>
      <c r="AEY231" s="327"/>
      <c r="AEZ231" s="327"/>
      <c r="AFA231" s="327"/>
      <c r="AFB231" s="327"/>
      <c r="AFC231" s="327"/>
      <c r="AFD231" s="327"/>
      <c r="AFE231" s="327"/>
      <c r="AFF231" s="327"/>
      <c r="AFG231" s="327"/>
      <c r="AFH231" s="327"/>
      <c r="AFI231" s="327"/>
      <c r="AFJ231" s="327"/>
      <c r="AFK231" s="327"/>
      <c r="AFL231" s="327"/>
      <c r="AFM231" s="327"/>
    </row>
    <row r="232" spans="2:845" s="328" customFormat="1" x14ac:dyDescent="0.2">
      <c r="B232" s="267" t="s">
        <v>13417</v>
      </c>
      <c r="C232" s="264">
        <v>97771.8</v>
      </c>
      <c r="D232" s="270" t="s">
        <v>13418</v>
      </c>
      <c r="E232" s="327"/>
      <c r="F232" s="327"/>
      <c r="G232" s="327"/>
      <c r="H232" s="327"/>
      <c r="I232" s="327"/>
      <c r="J232" s="327"/>
      <c r="K232" s="327"/>
      <c r="L232" s="327"/>
      <c r="M232" s="327"/>
      <c r="N232" s="327"/>
      <c r="O232" s="327"/>
      <c r="P232" s="327"/>
      <c r="Q232" s="327"/>
      <c r="R232" s="327"/>
      <c r="S232" s="327"/>
      <c r="T232" s="327"/>
      <c r="U232" s="327"/>
      <c r="V232" s="327"/>
      <c r="W232" s="327"/>
      <c r="X232" s="327"/>
      <c r="Y232" s="327"/>
      <c r="Z232" s="327"/>
      <c r="AA232" s="327"/>
      <c r="AB232" s="327"/>
      <c r="AC232" s="327"/>
      <c r="AD232" s="327"/>
      <c r="AE232" s="327"/>
      <c r="AF232" s="327"/>
      <c r="AG232" s="327"/>
      <c r="AH232" s="327"/>
      <c r="AI232" s="327"/>
      <c r="AJ232" s="327"/>
      <c r="AK232" s="327"/>
      <c r="AL232" s="327"/>
      <c r="AM232" s="327"/>
      <c r="AN232" s="327"/>
      <c r="AO232" s="327"/>
      <c r="AP232" s="327"/>
      <c r="AQ232" s="327"/>
      <c r="AR232" s="327"/>
      <c r="AS232" s="327"/>
      <c r="AT232" s="327"/>
      <c r="AU232" s="327"/>
      <c r="AV232" s="327"/>
      <c r="AW232" s="327"/>
      <c r="AX232" s="327"/>
      <c r="AY232" s="327"/>
      <c r="AZ232" s="327"/>
      <c r="BA232" s="327"/>
      <c r="BB232" s="327"/>
      <c r="BC232" s="327"/>
      <c r="BD232" s="327"/>
      <c r="BE232" s="327"/>
      <c r="BF232" s="327"/>
      <c r="BG232" s="327"/>
      <c r="BH232" s="327"/>
      <c r="BI232" s="327"/>
      <c r="BJ232" s="327"/>
      <c r="BK232" s="327"/>
      <c r="BL232" s="327"/>
      <c r="BM232" s="327"/>
      <c r="BN232" s="327"/>
      <c r="BO232" s="327"/>
      <c r="BP232" s="327"/>
      <c r="BQ232" s="327"/>
      <c r="BR232" s="327"/>
      <c r="BS232" s="327"/>
      <c r="BT232" s="327"/>
      <c r="BU232" s="327"/>
      <c r="BV232" s="327"/>
      <c r="BW232" s="327"/>
      <c r="BX232" s="327"/>
      <c r="BY232" s="327"/>
      <c r="BZ232" s="327"/>
      <c r="CA232" s="327"/>
      <c r="CB232" s="327"/>
      <c r="CC232" s="327"/>
      <c r="CD232" s="327"/>
      <c r="CE232" s="327"/>
      <c r="CF232" s="327"/>
      <c r="CG232" s="327"/>
      <c r="CH232" s="327"/>
      <c r="CI232" s="327"/>
      <c r="CJ232" s="327"/>
      <c r="CK232" s="327"/>
      <c r="CL232" s="327"/>
      <c r="CM232" s="327"/>
      <c r="CN232" s="327"/>
      <c r="CO232" s="327"/>
      <c r="CP232" s="327"/>
      <c r="CQ232" s="327"/>
      <c r="CR232" s="327"/>
      <c r="CS232" s="327"/>
      <c r="CT232" s="327"/>
      <c r="CU232" s="327"/>
      <c r="CV232" s="327"/>
      <c r="CW232" s="327"/>
      <c r="CX232" s="327"/>
      <c r="CY232" s="327"/>
      <c r="CZ232" s="327"/>
      <c r="DA232" s="327"/>
      <c r="DB232" s="327"/>
      <c r="DC232" s="327"/>
      <c r="DD232" s="327"/>
      <c r="DE232" s="327"/>
      <c r="DF232" s="327"/>
      <c r="DG232" s="327"/>
      <c r="DH232" s="327"/>
      <c r="DI232" s="327"/>
      <c r="DJ232" s="327"/>
      <c r="DK232" s="327"/>
      <c r="DL232" s="327"/>
      <c r="DM232" s="327"/>
      <c r="DN232" s="327"/>
      <c r="DO232" s="327"/>
      <c r="DP232" s="327"/>
      <c r="DQ232" s="327"/>
      <c r="DR232" s="327"/>
      <c r="DS232" s="327"/>
      <c r="DT232" s="327"/>
      <c r="DU232" s="327"/>
      <c r="DV232" s="327"/>
      <c r="DW232" s="327"/>
      <c r="DX232" s="327"/>
      <c r="DY232" s="327"/>
      <c r="DZ232" s="327"/>
      <c r="EA232" s="327"/>
      <c r="EB232" s="327"/>
      <c r="EC232" s="327"/>
      <c r="ED232" s="327"/>
      <c r="EE232" s="327"/>
      <c r="EF232" s="327"/>
      <c r="EG232" s="327"/>
      <c r="EH232" s="327"/>
      <c r="EI232" s="327"/>
      <c r="EJ232" s="327"/>
      <c r="EK232" s="327"/>
      <c r="EL232" s="327"/>
      <c r="EM232" s="327"/>
      <c r="EN232" s="327"/>
      <c r="EO232" s="327"/>
      <c r="EP232" s="327"/>
      <c r="EQ232" s="327"/>
      <c r="ER232" s="327"/>
      <c r="ES232" s="327"/>
      <c r="ET232" s="327"/>
      <c r="EU232" s="327"/>
      <c r="EV232" s="327"/>
      <c r="EW232" s="327"/>
      <c r="EX232" s="327"/>
      <c r="EY232" s="327"/>
      <c r="EZ232" s="327"/>
      <c r="FA232" s="327"/>
      <c r="FB232" s="327"/>
      <c r="FC232" s="327"/>
      <c r="FD232" s="327"/>
      <c r="FE232" s="327"/>
      <c r="FF232" s="327"/>
      <c r="FG232" s="327"/>
      <c r="FH232" s="327"/>
      <c r="FI232" s="327"/>
      <c r="FJ232" s="327"/>
      <c r="FK232" s="327"/>
      <c r="FL232" s="327"/>
      <c r="FM232" s="327"/>
      <c r="FN232" s="327"/>
      <c r="FO232" s="327"/>
      <c r="FP232" s="327"/>
      <c r="FQ232" s="327"/>
      <c r="FR232" s="327"/>
      <c r="FS232" s="327"/>
      <c r="FT232" s="327"/>
      <c r="FU232" s="327"/>
      <c r="FV232" s="327"/>
      <c r="FW232" s="327"/>
      <c r="FX232" s="327"/>
      <c r="FY232" s="327"/>
      <c r="FZ232" s="327"/>
      <c r="GA232" s="327"/>
      <c r="GB232" s="327"/>
      <c r="GC232" s="327"/>
      <c r="GD232" s="327"/>
      <c r="GE232" s="327"/>
      <c r="GF232" s="327"/>
      <c r="GG232" s="327"/>
      <c r="GH232" s="327"/>
      <c r="GI232" s="327"/>
      <c r="GJ232" s="327"/>
      <c r="GK232" s="327"/>
      <c r="GL232" s="327"/>
      <c r="GM232" s="327"/>
      <c r="GN232" s="327"/>
      <c r="GO232" s="327"/>
      <c r="GP232" s="327"/>
      <c r="GQ232" s="327"/>
      <c r="GR232" s="327"/>
      <c r="GS232" s="327"/>
      <c r="GT232" s="327"/>
      <c r="GU232" s="327"/>
      <c r="GV232" s="327"/>
      <c r="GW232" s="327"/>
      <c r="GX232" s="327"/>
      <c r="GY232" s="327"/>
      <c r="GZ232" s="327"/>
      <c r="HA232" s="327"/>
      <c r="HB232" s="327"/>
      <c r="HC232" s="327"/>
      <c r="HD232" s="327"/>
      <c r="HE232" s="327"/>
      <c r="HF232" s="327"/>
      <c r="HG232" s="327"/>
      <c r="HH232" s="327"/>
      <c r="HI232" s="327"/>
      <c r="HJ232" s="327"/>
      <c r="HK232" s="327"/>
      <c r="HL232" s="327"/>
      <c r="HM232" s="327"/>
      <c r="HN232" s="327"/>
      <c r="HO232" s="327"/>
      <c r="HP232" s="327"/>
      <c r="HQ232" s="327"/>
      <c r="HR232" s="327"/>
      <c r="HS232" s="327"/>
      <c r="HT232" s="327"/>
      <c r="HU232" s="327"/>
      <c r="HV232" s="327"/>
      <c r="HW232" s="327"/>
      <c r="HX232" s="327"/>
      <c r="HY232" s="327"/>
      <c r="HZ232" s="327"/>
      <c r="IA232" s="327"/>
      <c r="IB232" s="327"/>
      <c r="IC232" s="327"/>
      <c r="ID232" s="327"/>
      <c r="IE232" s="327"/>
      <c r="IF232" s="327"/>
      <c r="IG232" s="327"/>
      <c r="IH232" s="327"/>
      <c r="II232" s="327"/>
      <c r="IJ232" s="327"/>
      <c r="IK232" s="327"/>
      <c r="IL232" s="327"/>
      <c r="IM232" s="327"/>
      <c r="IN232" s="327"/>
      <c r="IO232" s="327"/>
      <c r="IP232" s="327"/>
      <c r="IQ232" s="327"/>
      <c r="IR232" s="327"/>
      <c r="IS232" s="327"/>
      <c r="IT232" s="327"/>
      <c r="IU232" s="327"/>
      <c r="IV232" s="327"/>
      <c r="IW232" s="327"/>
      <c r="IX232" s="327"/>
      <c r="IY232" s="327"/>
      <c r="IZ232" s="327"/>
      <c r="JA232" s="327"/>
      <c r="JB232" s="327"/>
      <c r="JC232" s="327"/>
      <c r="JD232" s="327"/>
      <c r="JE232" s="327"/>
      <c r="JF232" s="327"/>
      <c r="JG232" s="327"/>
      <c r="JH232" s="327"/>
      <c r="JI232" s="327"/>
      <c r="JJ232" s="327"/>
      <c r="JK232" s="327"/>
      <c r="JL232" s="327"/>
      <c r="JM232" s="327"/>
      <c r="JN232" s="327"/>
      <c r="JO232" s="327"/>
      <c r="JP232" s="327"/>
      <c r="JQ232" s="327"/>
      <c r="JR232" s="327"/>
      <c r="JS232" s="327"/>
      <c r="JT232" s="327"/>
      <c r="JU232" s="327"/>
      <c r="JV232" s="327"/>
      <c r="JW232" s="327"/>
      <c r="JX232" s="327"/>
      <c r="JY232" s="327"/>
      <c r="JZ232" s="327"/>
      <c r="KA232" s="327"/>
      <c r="KB232" s="327"/>
      <c r="KC232" s="327"/>
      <c r="KD232" s="327"/>
      <c r="KE232" s="327"/>
      <c r="KF232" s="327"/>
      <c r="KG232" s="327"/>
      <c r="KH232" s="327"/>
      <c r="KI232" s="327"/>
      <c r="KJ232" s="327"/>
      <c r="KK232" s="327"/>
      <c r="KL232" s="327"/>
      <c r="KM232" s="327"/>
      <c r="KN232" s="327"/>
      <c r="KO232" s="327"/>
      <c r="KP232" s="327"/>
      <c r="KQ232" s="327"/>
      <c r="KR232" s="327"/>
      <c r="KS232" s="327"/>
      <c r="KT232" s="327"/>
      <c r="KU232" s="327"/>
      <c r="KV232" s="327"/>
      <c r="KW232" s="327"/>
      <c r="KX232" s="327"/>
      <c r="KY232" s="327"/>
      <c r="KZ232" s="327"/>
      <c r="LA232" s="327"/>
      <c r="LB232" s="327"/>
      <c r="LC232" s="327"/>
      <c r="LD232" s="327"/>
      <c r="LE232" s="327"/>
      <c r="LF232" s="327"/>
      <c r="LG232" s="327"/>
      <c r="LH232" s="327"/>
      <c r="LI232" s="327"/>
      <c r="LJ232" s="327"/>
      <c r="LK232" s="327"/>
      <c r="LL232" s="327"/>
      <c r="LM232" s="327"/>
      <c r="LN232" s="327"/>
      <c r="LO232" s="327"/>
      <c r="LP232" s="327"/>
      <c r="LQ232" s="327"/>
      <c r="LR232" s="327"/>
      <c r="LS232" s="327"/>
      <c r="LT232" s="327"/>
      <c r="LU232" s="327"/>
      <c r="LV232" s="327"/>
      <c r="LW232" s="327"/>
      <c r="LX232" s="327"/>
      <c r="LY232" s="327"/>
      <c r="LZ232" s="327"/>
      <c r="MA232" s="327"/>
      <c r="MB232" s="327"/>
      <c r="MC232" s="327"/>
      <c r="MD232" s="327"/>
      <c r="ME232" s="327"/>
      <c r="MF232" s="327"/>
      <c r="MG232" s="327"/>
      <c r="MH232" s="327"/>
      <c r="MI232" s="327"/>
      <c r="MJ232" s="327"/>
      <c r="MK232" s="327"/>
      <c r="ML232" s="327"/>
      <c r="MM232" s="327"/>
      <c r="MN232" s="327"/>
      <c r="MO232" s="327"/>
      <c r="MP232" s="327"/>
      <c r="MQ232" s="327"/>
      <c r="MR232" s="327"/>
      <c r="MS232" s="327"/>
      <c r="MT232" s="327"/>
      <c r="MU232" s="327"/>
      <c r="MV232" s="327"/>
      <c r="MW232" s="327"/>
      <c r="MX232" s="327"/>
      <c r="MY232" s="327"/>
      <c r="MZ232" s="327"/>
      <c r="NA232" s="327"/>
      <c r="NB232" s="327"/>
      <c r="NC232" s="327"/>
      <c r="ND232" s="327"/>
      <c r="NE232" s="327"/>
      <c r="NF232" s="327"/>
      <c r="NG232" s="327"/>
      <c r="NH232" s="327"/>
      <c r="NI232" s="327"/>
      <c r="NJ232" s="327"/>
      <c r="NK232" s="327"/>
      <c r="NL232" s="327"/>
      <c r="NM232" s="327"/>
      <c r="NN232" s="327"/>
      <c r="NO232" s="327"/>
      <c r="NP232" s="327"/>
      <c r="NQ232" s="327"/>
      <c r="NR232" s="327"/>
      <c r="NS232" s="327"/>
      <c r="NT232" s="327"/>
      <c r="NU232" s="327"/>
      <c r="NV232" s="327"/>
      <c r="NW232" s="327"/>
      <c r="NX232" s="327"/>
      <c r="NY232" s="327"/>
      <c r="NZ232" s="327"/>
      <c r="OA232" s="327"/>
      <c r="OB232" s="327"/>
      <c r="OC232" s="327"/>
      <c r="OD232" s="327"/>
      <c r="OE232" s="327"/>
      <c r="OF232" s="327"/>
      <c r="OG232" s="327"/>
      <c r="OH232" s="327"/>
      <c r="OI232" s="327"/>
      <c r="OJ232" s="327"/>
      <c r="OK232" s="327"/>
      <c r="OL232" s="327"/>
      <c r="OM232" s="327"/>
      <c r="ON232" s="327"/>
      <c r="OO232" s="327"/>
      <c r="OP232" s="327"/>
      <c r="OQ232" s="327"/>
      <c r="OR232" s="327"/>
      <c r="OS232" s="327"/>
      <c r="OT232" s="327"/>
      <c r="OU232" s="327"/>
      <c r="OV232" s="327"/>
      <c r="OW232" s="327"/>
      <c r="OX232" s="327"/>
      <c r="OY232" s="327"/>
      <c r="OZ232" s="327"/>
      <c r="PA232" s="327"/>
      <c r="PB232" s="327"/>
      <c r="PC232" s="327"/>
      <c r="PD232" s="327"/>
      <c r="PE232" s="327"/>
      <c r="PF232" s="327"/>
      <c r="PG232" s="327"/>
      <c r="PH232" s="327"/>
      <c r="PI232" s="327"/>
      <c r="PJ232" s="327"/>
      <c r="PK232" s="327"/>
      <c r="PL232" s="327"/>
      <c r="PM232" s="327"/>
      <c r="PN232" s="327"/>
      <c r="PO232" s="327"/>
      <c r="PP232" s="327"/>
      <c r="PQ232" s="327"/>
      <c r="PR232" s="327"/>
      <c r="PS232" s="327"/>
      <c r="PT232" s="327"/>
      <c r="PU232" s="327"/>
      <c r="PV232" s="327"/>
      <c r="PW232" s="327"/>
      <c r="PX232" s="327"/>
      <c r="PY232" s="327"/>
      <c r="PZ232" s="327"/>
      <c r="QA232" s="327"/>
      <c r="QB232" s="327"/>
      <c r="QC232" s="327"/>
      <c r="QD232" s="327"/>
      <c r="QE232" s="327"/>
      <c r="QF232" s="327"/>
      <c r="QG232" s="327"/>
      <c r="QH232" s="327"/>
      <c r="QI232" s="327"/>
      <c r="QJ232" s="327"/>
      <c r="QK232" s="327"/>
      <c r="QL232" s="327"/>
      <c r="QM232" s="327"/>
      <c r="QN232" s="327"/>
      <c r="QO232" s="327"/>
      <c r="QP232" s="327"/>
      <c r="QQ232" s="327"/>
      <c r="QR232" s="327"/>
      <c r="QS232" s="327"/>
      <c r="QT232" s="327"/>
      <c r="QU232" s="327"/>
      <c r="QV232" s="327"/>
      <c r="QW232" s="327"/>
      <c r="QX232" s="327"/>
      <c r="QY232" s="327"/>
      <c r="QZ232" s="327"/>
      <c r="RA232" s="327"/>
      <c r="RB232" s="327"/>
      <c r="RC232" s="327"/>
      <c r="RD232" s="327"/>
      <c r="RE232" s="327"/>
      <c r="RF232" s="327"/>
      <c r="RG232" s="327"/>
      <c r="RH232" s="327"/>
      <c r="RI232" s="327"/>
      <c r="RJ232" s="327"/>
      <c r="RK232" s="327"/>
      <c r="RL232" s="327"/>
      <c r="RM232" s="327"/>
      <c r="RN232" s="327"/>
      <c r="RO232" s="327"/>
      <c r="RP232" s="327"/>
      <c r="RQ232" s="327"/>
      <c r="RR232" s="327"/>
      <c r="RS232" s="327"/>
      <c r="RT232" s="327"/>
      <c r="RU232" s="327"/>
      <c r="RV232" s="327"/>
      <c r="RW232" s="327"/>
      <c r="RX232" s="327"/>
      <c r="RY232" s="327"/>
      <c r="RZ232" s="327"/>
      <c r="SA232" s="327"/>
      <c r="SB232" s="327"/>
      <c r="SC232" s="327"/>
      <c r="SD232" s="327"/>
      <c r="SE232" s="327"/>
      <c r="SF232" s="327"/>
      <c r="SG232" s="327"/>
      <c r="SH232" s="327"/>
      <c r="SI232" s="327"/>
      <c r="SJ232" s="327"/>
      <c r="SK232" s="327"/>
      <c r="SL232" s="327"/>
      <c r="SM232" s="327"/>
      <c r="SN232" s="327"/>
      <c r="SO232" s="327"/>
      <c r="SP232" s="327"/>
      <c r="SQ232" s="327"/>
      <c r="SR232" s="327"/>
      <c r="SS232" s="327"/>
      <c r="ST232" s="327"/>
      <c r="SU232" s="327"/>
      <c r="SV232" s="327"/>
      <c r="SW232" s="327"/>
      <c r="SX232" s="327"/>
      <c r="SY232" s="327"/>
      <c r="SZ232" s="327"/>
      <c r="TA232" s="327"/>
      <c r="TB232" s="327"/>
      <c r="TC232" s="327"/>
      <c r="TD232" s="327"/>
      <c r="TE232" s="327"/>
      <c r="TF232" s="327"/>
      <c r="TG232" s="327"/>
      <c r="TH232" s="327"/>
      <c r="TI232" s="327"/>
      <c r="TJ232" s="327"/>
      <c r="TK232" s="327"/>
      <c r="TL232" s="327"/>
      <c r="TM232" s="327"/>
      <c r="TN232" s="327"/>
      <c r="TO232" s="327"/>
      <c r="TP232" s="327"/>
      <c r="TQ232" s="327"/>
      <c r="TR232" s="327"/>
      <c r="TS232" s="327"/>
      <c r="TT232" s="327"/>
      <c r="TU232" s="327"/>
      <c r="TV232" s="327"/>
      <c r="TW232" s="327"/>
      <c r="TX232" s="327"/>
      <c r="TY232" s="327"/>
      <c r="TZ232" s="327"/>
      <c r="UA232" s="327"/>
      <c r="UB232" s="327"/>
      <c r="UC232" s="327"/>
      <c r="UD232" s="327"/>
      <c r="UE232" s="327"/>
      <c r="UF232" s="327"/>
      <c r="UG232" s="327"/>
      <c r="UH232" s="327"/>
      <c r="UI232" s="327"/>
      <c r="UJ232" s="327"/>
      <c r="UK232" s="327"/>
      <c r="UL232" s="327"/>
      <c r="UM232" s="327"/>
      <c r="UN232" s="327"/>
      <c r="UO232" s="327"/>
      <c r="UP232" s="327"/>
      <c r="UQ232" s="327"/>
      <c r="UR232" s="327"/>
      <c r="US232" s="327"/>
      <c r="UT232" s="327"/>
      <c r="UU232" s="327"/>
      <c r="UV232" s="327"/>
      <c r="UW232" s="327"/>
      <c r="UX232" s="327"/>
      <c r="UY232" s="327"/>
      <c r="UZ232" s="327"/>
      <c r="VA232" s="327"/>
      <c r="VB232" s="327"/>
      <c r="VC232" s="327"/>
      <c r="VD232" s="327"/>
      <c r="VE232" s="327"/>
      <c r="VF232" s="327"/>
      <c r="VG232" s="327"/>
      <c r="VH232" s="327"/>
      <c r="VI232" s="327"/>
      <c r="VJ232" s="327"/>
      <c r="VK232" s="327"/>
      <c r="VL232" s="327"/>
      <c r="VM232" s="327"/>
      <c r="VN232" s="327"/>
      <c r="VO232" s="327"/>
      <c r="VP232" s="327"/>
      <c r="VQ232" s="327"/>
      <c r="VR232" s="327"/>
      <c r="VS232" s="327"/>
      <c r="VT232" s="327"/>
      <c r="VU232" s="327"/>
      <c r="VV232" s="327"/>
      <c r="VW232" s="327"/>
      <c r="VX232" s="327"/>
      <c r="VY232" s="327"/>
      <c r="VZ232" s="327"/>
      <c r="WA232" s="327"/>
      <c r="WB232" s="327"/>
      <c r="WC232" s="327"/>
      <c r="WD232" s="327"/>
      <c r="WE232" s="327"/>
      <c r="WF232" s="327"/>
      <c r="WG232" s="327"/>
      <c r="WH232" s="327"/>
      <c r="WI232" s="327"/>
      <c r="WJ232" s="327"/>
      <c r="WK232" s="327"/>
      <c r="WL232" s="327"/>
      <c r="WM232" s="327"/>
      <c r="WN232" s="327"/>
      <c r="WO232" s="327"/>
      <c r="WP232" s="327"/>
      <c r="WQ232" s="327"/>
      <c r="WR232" s="327"/>
      <c r="WS232" s="327"/>
      <c r="WT232" s="327"/>
      <c r="WU232" s="327"/>
      <c r="WV232" s="327"/>
      <c r="WW232" s="327"/>
      <c r="WX232" s="327"/>
      <c r="WY232" s="327"/>
      <c r="WZ232" s="327"/>
      <c r="XA232" s="327"/>
      <c r="XB232" s="327"/>
      <c r="XC232" s="327"/>
      <c r="XD232" s="327"/>
      <c r="XE232" s="327"/>
      <c r="XF232" s="327"/>
      <c r="XG232" s="327"/>
      <c r="XH232" s="327"/>
      <c r="XI232" s="327"/>
      <c r="XJ232" s="327"/>
      <c r="XK232" s="327"/>
      <c r="XL232" s="327"/>
      <c r="XM232" s="327"/>
      <c r="XN232" s="327"/>
      <c r="XO232" s="327"/>
      <c r="XP232" s="327"/>
      <c r="XQ232" s="327"/>
      <c r="XR232" s="327"/>
      <c r="XS232" s="327"/>
      <c r="XT232" s="327"/>
      <c r="XU232" s="327"/>
      <c r="XV232" s="327"/>
      <c r="XW232" s="327"/>
      <c r="XX232" s="327"/>
      <c r="XY232" s="327"/>
      <c r="XZ232" s="327"/>
      <c r="YA232" s="327"/>
      <c r="YB232" s="327"/>
      <c r="YC232" s="327"/>
      <c r="YD232" s="327"/>
      <c r="YE232" s="327"/>
      <c r="YF232" s="327"/>
      <c r="YG232" s="327"/>
      <c r="YH232" s="327"/>
      <c r="YI232" s="327"/>
      <c r="YJ232" s="327"/>
      <c r="YK232" s="327"/>
      <c r="YL232" s="327"/>
      <c r="YM232" s="327"/>
      <c r="YN232" s="327"/>
      <c r="YO232" s="327"/>
      <c r="YP232" s="327"/>
      <c r="YQ232" s="327"/>
      <c r="YR232" s="327"/>
      <c r="YS232" s="327"/>
      <c r="YT232" s="327"/>
      <c r="YU232" s="327"/>
      <c r="YV232" s="327"/>
      <c r="YW232" s="327"/>
      <c r="YX232" s="327"/>
      <c r="YY232" s="327"/>
      <c r="YZ232" s="327"/>
      <c r="ZA232" s="327"/>
      <c r="ZB232" s="327"/>
      <c r="ZC232" s="327"/>
      <c r="ZD232" s="327"/>
      <c r="ZE232" s="327"/>
      <c r="ZF232" s="327"/>
      <c r="ZG232" s="327"/>
      <c r="ZH232" s="327"/>
      <c r="ZI232" s="327"/>
      <c r="ZJ232" s="327"/>
      <c r="ZK232" s="327"/>
      <c r="ZL232" s="327"/>
      <c r="ZM232" s="327"/>
      <c r="ZN232" s="327"/>
      <c r="ZO232" s="327"/>
      <c r="ZP232" s="327"/>
      <c r="ZQ232" s="327"/>
      <c r="ZR232" s="327"/>
      <c r="ZS232" s="327"/>
      <c r="ZT232" s="327"/>
      <c r="ZU232" s="327"/>
      <c r="ZV232" s="327"/>
      <c r="ZW232" s="327"/>
      <c r="ZX232" s="327"/>
      <c r="ZY232" s="327"/>
      <c r="ZZ232" s="327"/>
      <c r="AAA232" s="327"/>
      <c r="AAB232" s="327"/>
      <c r="AAC232" s="327"/>
      <c r="AAD232" s="327"/>
      <c r="AAE232" s="327"/>
      <c r="AAF232" s="327"/>
      <c r="AAG232" s="327"/>
      <c r="AAH232" s="327"/>
      <c r="AAI232" s="327"/>
      <c r="AAJ232" s="327"/>
      <c r="AAK232" s="327"/>
      <c r="AAL232" s="327"/>
      <c r="AAM232" s="327"/>
      <c r="AAN232" s="327"/>
      <c r="AAO232" s="327"/>
      <c r="AAP232" s="327"/>
      <c r="AAQ232" s="327"/>
      <c r="AAR232" s="327"/>
      <c r="AAS232" s="327"/>
      <c r="AAT232" s="327"/>
      <c r="AAU232" s="327"/>
      <c r="AAV232" s="327"/>
      <c r="AAW232" s="327"/>
      <c r="AAX232" s="327"/>
      <c r="AAY232" s="327"/>
      <c r="AAZ232" s="327"/>
      <c r="ABA232" s="327"/>
      <c r="ABB232" s="327"/>
      <c r="ABC232" s="327"/>
      <c r="ABD232" s="327"/>
      <c r="ABE232" s="327"/>
      <c r="ABF232" s="327"/>
      <c r="ABG232" s="327"/>
      <c r="ABH232" s="327"/>
      <c r="ABI232" s="327"/>
      <c r="ABJ232" s="327"/>
      <c r="ABK232" s="327"/>
      <c r="ABL232" s="327"/>
      <c r="ABM232" s="327"/>
      <c r="ABN232" s="327"/>
      <c r="ABO232" s="327"/>
      <c r="ABP232" s="327"/>
      <c r="ABQ232" s="327"/>
      <c r="ABR232" s="327"/>
      <c r="ABS232" s="327"/>
      <c r="ABT232" s="327"/>
      <c r="ABU232" s="327"/>
      <c r="ABV232" s="327"/>
      <c r="ABW232" s="327"/>
      <c r="ABX232" s="327"/>
      <c r="ABY232" s="327"/>
      <c r="ABZ232" s="327"/>
      <c r="ACA232" s="327"/>
      <c r="ACB232" s="327"/>
      <c r="ACC232" s="327"/>
      <c r="ACD232" s="327"/>
      <c r="ACE232" s="327"/>
      <c r="ACF232" s="327"/>
      <c r="ACG232" s="327"/>
      <c r="ACH232" s="327"/>
      <c r="ACI232" s="327"/>
      <c r="ACJ232" s="327"/>
      <c r="ACK232" s="327"/>
      <c r="ACL232" s="327"/>
      <c r="ACM232" s="327"/>
      <c r="ACN232" s="327"/>
      <c r="ACO232" s="327"/>
      <c r="ACP232" s="327"/>
      <c r="ACQ232" s="327"/>
      <c r="ACR232" s="327"/>
      <c r="ACS232" s="327"/>
      <c r="ACT232" s="327"/>
      <c r="ACU232" s="327"/>
      <c r="ACV232" s="327"/>
      <c r="ACW232" s="327"/>
      <c r="ACX232" s="327"/>
      <c r="ACY232" s="327"/>
      <c r="ACZ232" s="327"/>
      <c r="ADA232" s="327"/>
      <c r="ADB232" s="327"/>
      <c r="ADC232" s="327"/>
      <c r="ADD232" s="327"/>
      <c r="ADE232" s="327"/>
      <c r="ADF232" s="327"/>
      <c r="ADG232" s="327"/>
      <c r="ADH232" s="327"/>
      <c r="ADI232" s="327"/>
      <c r="ADJ232" s="327"/>
      <c r="ADK232" s="327"/>
      <c r="ADL232" s="327"/>
      <c r="ADM232" s="327"/>
      <c r="ADN232" s="327"/>
      <c r="ADO232" s="327"/>
      <c r="ADP232" s="327"/>
      <c r="ADQ232" s="327"/>
      <c r="ADR232" s="327"/>
      <c r="ADS232" s="327"/>
      <c r="ADT232" s="327"/>
      <c r="ADU232" s="327"/>
      <c r="ADV232" s="327"/>
      <c r="ADW232" s="327"/>
      <c r="ADX232" s="327"/>
      <c r="ADY232" s="327"/>
      <c r="ADZ232" s="327"/>
      <c r="AEA232" s="327"/>
      <c r="AEB232" s="327"/>
      <c r="AEC232" s="327"/>
      <c r="AED232" s="327"/>
      <c r="AEE232" s="327"/>
      <c r="AEF232" s="327"/>
      <c r="AEG232" s="327"/>
      <c r="AEH232" s="327"/>
      <c r="AEI232" s="327"/>
      <c r="AEJ232" s="327"/>
      <c r="AEK232" s="327"/>
      <c r="AEL232" s="327"/>
      <c r="AEM232" s="327"/>
      <c r="AEN232" s="327"/>
      <c r="AEO232" s="327"/>
      <c r="AEP232" s="327"/>
      <c r="AEQ232" s="327"/>
      <c r="AER232" s="327"/>
      <c r="AES232" s="327"/>
      <c r="AET232" s="327"/>
      <c r="AEU232" s="327"/>
      <c r="AEV232" s="327"/>
      <c r="AEW232" s="327"/>
      <c r="AEX232" s="327"/>
      <c r="AEY232" s="327"/>
      <c r="AEZ232" s="327"/>
      <c r="AFA232" s="327"/>
      <c r="AFB232" s="327"/>
      <c r="AFC232" s="327"/>
      <c r="AFD232" s="327"/>
      <c r="AFE232" s="327"/>
      <c r="AFF232" s="327"/>
      <c r="AFG232" s="327"/>
      <c r="AFH232" s="327"/>
      <c r="AFI232" s="327"/>
      <c r="AFJ232" s="327"/>
      <c r="AFK232" s="327"/>
      <c r="AFL232" s="327"/>
      <c r="AFM232" s="327"/>
    </row>
    <row r="233" spans="2:845" s="328" customFormat="1" x14ac:dyDescent="0.2">
      <c r="B233" s="267" t="s">
        <v>13419</v>
      </c>
      <c r="C233" s="264">
        <v>104900</v>
      </c>
      <c r="D233" s="268" t="s">
        <v>13420</v>
      </c>
      <c r="E233" s="327"/>
      <c r="F233" s="327"/>
      <c r="G233" s="327"/>
      <c r="H233" s="327"/>
      <c r="I233" s="327"/>
      <c r="J233" s="327"/>
      <c r="K233" s="327"/>
      <c r="L233" s="327"/>
      <c r="M233" s="327"/>
      <c r="N233" s="327"/>
      <c r="O233" s="327"/>
      <c r="P233" s="327"/>
      <c r="Q233" s="327"/>
      <c r="R233" s="327"/>
      <c r="S233" s="327"/>
      <c r="T233" s="327"/>
      <c r="U233" s="327"/>
      <c r="V233" s="327"/>
      <c r="W233" s="327"/>
      <c r="X233" s="327"/>
      <c r="Y233" s="327"/>
      <c r="Z233" s="327"/>
      <c r="AA233" s="327"/>
      <c r="AB233" s="327"/>
      <c r="AC233" s="327"/>
      <c r="AD233" s="327"/>
      <c r="AE233" s="327"/>
      <c r="AF233" s="327"/>
      <c r="AG233" s="327"/>
      <c r="AH233" s="327"/>
      <c r="AI233" s="327"/>
      <c r="AJ233" s="327"/>
      <c r="AK233" s="327"/>
      <c r="AL233" s="327"/>
      <c r="AM233" s="327"/>
      <c r="AN233" s="327"/>
      <c r="AO233" s="327"/>
      <c r="AP233" s="327"/>
      <c r="AQ233" s="327"/>
      <c r="AR233" s="327"/>
      <c r="AS233" s="327"/>
      <c r="AT233" s="327"/>
      <c r="AU233" s="327"/>
      <c r="AV233" s="327"/>
      <c r="AW233" s="327"/>
      <c r="AX233" s="327"/>
      <c r="AY233" s="327"/>
      <c r="AZ233" s="327"/>
      <c r="BA233" s="327"/>
      <c r="BB233" s="327"/>
      <c r="BC233" s="327"/>
      <c r="BD233" s="327"/>
      <c r="BE233" s="327"/>
      <c r="BF233" s="327"/>
      <c r="BG233" s="327"/>
      <c r="BH233" s="327"/>
      <c r="BI233" s="327"/>
      <c r="BJ233" s="327"/>
      <c r="BK233" s="327"/>
      <c r="BL233" s="327"/>
      <c r="BM233" s="327"/>
      <c r="BN233" s="327"/>
      <c r="BO233" s="327"/>
      <c r="BP233" s="327"/>
      <c r="BQ233" s="327"/>
      <c r="BR233" s="327"/>
      <c r="BS233" s="327"/>
      <c r="BT233" s="327"/>
      <c r="BU233" s="327"/>
      <c r="BV233" s="327"/>
      <c r="BW233" s="327"/>
      <c r="BX233" s="327"/>
      <c r="BY233" s="327"/>
      <c r="BZ233" s="327"/>
      <c r="CA233" s="327"/>
      <c r="CB233" s="327"/>
      <c r="CC233" s="327"/>
      <c r="CD233" s="327"/>
      <c r="CE233" s="327"/>
      <c r="CF233" s="327"/>
      <c r="CG233" s="327"/>
      <c r="CH233" s="327"/>
      <c r="CI233" s="327"/>
      <c r="CJ233" s="327"/>
      <c r="CK233" s="327"/>
      <c r="CL233" s="327"/>
      <c r="CM233" s="327"/>
      <c r="CN233" s="327"/>
      <c r="CO233" s="327"/>
      <c r="CP233" s="327"/>
      <c r="CQ233" s="327"/>
      <c r="CR233" s="327"/>
      <c r="CS233" s="327"/>
      <c r="CT233" s="327"/>
      <c r="CU233" s="327"/>
      <c r="CV233" s="327"/>
      <c r="CW233" s="327"/>
      <c r="CX233" s="327"/>
      <c r="CY233" s="327"/>
      <c r="CZ233" s="327"/>
      <c r="DA233" s="327"/>
      <c r="DB233" s="327"/>
      <c r="DC233" s="327"/>
      <c r="DD233" s="327"/>
      <c r="DE233" s="327"/>
      <c r="DF233" s="327"/>
      <c r="DG233" s="327"/>
      <c r="DH233" s="327"/>
      <c r="DI233" s="327"/>
      <c r="DJ233" s="327"/>
      <c r="DK233" s="327"/>
      <c r="DL233" s="327"/>
      <c r="DM233" s="327"/>
      <c r="DN233" s="327"/>
      <c r="DO233" s="327"/>
      <c r="DP233" s="327"/>
      <c r="DQ233" s="327"/>
      <c r="DR233" s="327"/>
      <c r="DS233" s="327"/>
      <c r="DT233" s="327"/>
      <c r="DU233" s="327"/>
      <c r="DV233" s="327"/>
      <c r="DW233" s="327"/>
      <c r="DX233" s="327"/>
      <c r="DY233" s="327"/>
      <c r="DZ233" s="327"/>
      <c r="EA233" s="327"/>
      <c r="EB233" s="327"/>
      <c r="EC233" s="327"/>
      <c r="ED233" s="327"/>
      <c r="EE233" s="327"/>
      <c r="EF233" s="327"/>
      <c r="EG233" s="327"/>
      <c r="EH233" s="327"/>
      <c r="EI233" s="327"/>
      <c r="EJ233" s="327"/>
      <c r="EK233" s="327"/>
      <c r="EL233" s="327"/>
      <c r="EM233" s="327"/>
      <c r="EN233" s="327"/>
      <c r="EO233" s="327"/>
      <c r="EP233" s="327"/>
      <c r="EQ233" s="327"/>
      <c r="ER233" s="327"/>
      <c r="ES233" s="327"/>
      <c r="ET233" s="327"/>
      <c r="EU233" s="327"/>
      <c r="EV233" s="327"/>
      <c r="EW233" s="327"/>
      <c r="EX233" s="327"/>
      <c r="EY233" s="327"/>
      <c r="EZ233" s="327"/>
      <c r="FA233" s="327"/>
      <c r="FB233" s="327"/>
      <c r="FC233" s="327"/>
      <c r="FD233" s="327"/>
      <c r="FE233" s="327"/>
      <c r="FF233" s="327"/>
      <c r="FG233" s="327"/>
      <c r="FH233" s="327"/>
      <c r="FI233" s="327"/>
      <c r="FJ233" s="327"/>
      <c r="FK233" s="327"/>
      <c r="FL233" s="327"/>
      <c r="FM233" s="327"/>
      <c r="FN233" s="327"/>
      <c r="FO233" s="327"/>
      <c r="FP233" s="327"/>
      <c r="FQ233" s="327"/>
      <c r="FR233" s="327"/>
      <c r="FS233" s="327"/>
      <c r="FT233" s="327"/>
      <c r="FU233" s="327"/>
      <c r="FV233" s="327"/>
      <c r="FW233" s="327"/>
      <c r="FX233" s="327"/>
      <c r="FY233" s="327"/>
      <c r="FZ233" s="327"/>
      <c r="GA233" s="327"/>
      <c r="GB233" s="327"/>
      <c r="GC233" s="327"/>
      <c r="GD233" s="327"/>
      <c r="GE233" s="327"/>
      <c r="GF233" s="327"/>
      <c r="GG233" s="327"/>
      <c r="GH233" s="327"/>
      <c r="GI233" s="327"/>
      <c r="GJ233" s="327"/>
      <c r="GK233" s="327"/>
      <c r="GL233" s="327"/>
      <c r="GM233" s="327"/>
      <c r="GN233" s="327"/>
      <c r="GO233" s="327"/>
      <c r="GP233" s="327"/>
      <c r="GQ233" s="327"/>
      <c r="GR233" s="327"/>
      <c r="GS233" s="327"/>
      <c r="GT233" s="327"/>
      <c r="GU233" s="327"/>
      <c r="GV233" s="327"/>
      <c r="GW233" s="327"/>
      <c r="GX233" s="327"/>
      <c r="GY233" s="327"/>
      <c r="GZ233" s="327"/>
      <c r="HA233" s="327"/>
      <c r="HB233" s="327"/>
      <c r="HC233" s="327"/>
      <c r="HD233" s="327"/>
      <c r="HE233" s="327"/>
      <c r="HF233" s="327"/>
      <c r="HG233" s="327"/>
      <c r="HH233" s="327"/>
      <c r="HI233" s="327"/>
      <c r="HJ233" s="327"/>
      <c r="HK233" s="327"/>
      <c r="HL233" s="327"/>
      <c r="HM233" s="327"/>
      <c r="HN233" s="327"/>
      <c r="HO233" s="327"/>
      <c r="HP233" s="327"/>
      <c r="HQ233" s="327"/>
      <c r="HR233" s="327"/>
      <c r="HS233" s="327"/>
      <c r="HT233" s="327"/>
      <c r="HU233" s="327"/>
      <c r="HV233" s="327"/>
      <c r="HW233" s="327"/>
      <c r="HX233" s="327"/>
      <c r="HY233" s="327"/>
      <c r="HZ233" s="327"/>
      <c r="IA233" s="327"/>
      <c r="IB233" s="327"/>
      <c r="IC233" s="327"/>
      <c r="ID233" s="327"/>
      <c r="IE233" s="327"/>
      <c r="IF233" s="327"/>
      <c r="IG233" s="327"/>
      <c r="IH233" s="327"/>
      <c r="II233" s="327"/>
      <c r="IJ233" s="327"/>
      <c r="IK233" s="327"/>
      <c r="IL233" s="327"/>
      <c r="IM233" s="327"/>
      <c r="IN233" s="327"/>
      <c r="IO233" s="327"/>
      <c r="IP233" s="327"/>
      <c r="IQ233" s="327"/>
      <c r="IR233" s="327"/>
      <c r="IS233" s="327"/>
      <c r="IT233" s="327"/>
      <c r="IU233" s="327"/>
      <c r="IV233" s="327"/>
      <c r="IW233" s="327"/>
      <c r="IX233" s="327"/>
      <c r="IY233" s="327"/>
      <c r="IZ233" s="327"/>
      <c r="JA233" s="327"/>
      <c r="JB233" s="327"/>
      <c r="JC233" s="327"/>
      <c r="JD233" s="327"/>
      <c r="JE233" s="327"/>
      <c r="JF233" s="327"/>
      <c r="JG233" s="327"/>
      <c r="JH233" s="327"/>
      <c r="JI233" s="327"/>
      <c r="JJ233" s="327"/>
      <c r="JK233" s="327"/>
      <c r="JL233" s="327"/>
      <c r="JM233" s="327"/>
      <c r="JN233" s="327"/>
      <c r="JO233" s="327"/>
      <c r="JP233" s="327"/>
      <c r="JQ233" s="327"/>
      <c r="JR233" s="327"/>
      <c r="JS233" s="327"/>
      <c r="JT233" s="327"/>
      <c r="JU233" s="327"/>
      <c r="JV233" s="327"/>
      <c r="JW233" s="327"/>
      <c r="JX233" s="327"/>
      <c r="JY233" s="327"/>
      <c r="JZ233" s="327"/>
      <c r="KA233" s="327"/>
      <c r="KB233" s="327"/>
      <c r="KC233" s="327"/>
      <c r="KD233" s="327"/>
      <c r="KE233" s="327"/>
      <c r="KF233" s="327"/>
      <c r="KG233" s="327"/>
      <c r="KH233" s="327"/>
      <c r="KI233" s="327"/>
      <c r="KJ233" s="327"/>
      <c r="KK233" s="327"/>
      <c r="KL233" s="327"/>
      <c r="KM233" s="327"/>
      <c r="KN233" s="327"/>
      <c r="KO233" s="327"/>
      <c r="KP233" s="327"/>
      <c r="KQ233" s="327"/>
      <c r="KR233" s="327"/>
      <c r="KS233" s="327"/>
      <c r="KT233" s="327"/>
      <c r="KU233" s="327"/>
      <c r="KV233" s="327"/>
      <c r="KW233" s="327"/>
      <c r="KX233" s="327"/>
      <c r="KY233" s="327"/>
      <c r="KZ233" s="327"/>
      <c r="LA233" s="327"/>
      <c r="LB233" s="327"/>
      <c r="LC233" s="327"/>
      <c r="LD233" s="327"/>
      <c r="LE233" s="327"/>
      <c r="LF233" s="327"/>
      <c r="LG233" s="327"/>
      <c r="LH233" s="327"/>
      <c r="LI233" s="327"/>
      <c r="LJ233" s="327"/>
      <c r="LK233" s="327"/>
      <c r="LL233" s="327"/>
      <c r="LM233" s="327"/>
      <c r="LN233" s="327"/>
      <c r="LO233" s="327"/>
      <c r="LP233" s="327"/>
      <c r="LQ233" s="327"/>
      <c r="LR233" s="327"/>
      <c r="LS233" s="327"/>
      <c r="LT233" s="327"/>
      <c r="LU233" s="327"/>
      <c r="LV233" s="327"/>
      <c r="LW233" s="327"/>
      <c r="LX233" s="327"/>
      <c r="LY233" s="327"/>
      <c r="LZ233" s="327"/>
      <c r="MA233" s="327"/>
      <c r="MB233" s="327"/>
      <c r="MC233" s="327"/>
      <c r="MD233" s="327"/>
      <c r="ME233" s="327"/>
      <c r="MF233" s="327"/>
      <c r="MG233" s="327"/>
      <c r="MH233" s="327"/>
      <c r="MI233" s="327"/>
      <c r="MJ233" s="327"/>
      <c r="MK233" s="327"/>
      <c r="ML233" s="327"/>
      <c r="MM233" s="327"/>
      <c r="MN233" s="327"/>
      <c r="MO233" s="327"/>
      <c r="MP233" s="327"/>
      <c r="MQ233" s="327"/>
      <c r="MR233" s="327"/>
      <c r="MS233" s="327"/>
      <c r="MT233" s="327"/>
      <c r="MU233" s="327"/>
      <c r="MV233" s="327"/>
      <c r="MW233" s="327"/>
      <c r="MX233" s="327"/>
      <c r="MY233" s="327"/>
      <c r="MZ233" s="327"/>
      <c r="NA233" s="327"/>
      <c r="NB233" s="327"/>
      <c r="NC233" s="327"/>
      <c r="ND233" s="327"/>
      <c r="NE233" s="327"/>
      <c r="NF233" s="327"/>
      <c r="NG233" s="327"/>
      <c r="NH233" s="327"/>
      <c r="NI233" s="327"/>
      <c r="NJ233" s="327"/>
      <c r="NK233" s="327"/>
      <c r="NL233" s="327"/>
      <c r="NM233" s="327"/>
      <c r="NN233" s="327"/>
      <c r="NO233" s="327"/>
      <c r="NP233" s="327"/>
      <c r="NQ233" s="327"/>
      <c r="NR233" s="327"/>
      <c r="NS233" s="327"/>
      <c r="NT233" s="327"/>
      <c r="NU233" s="327"/>
      <c r="NV233" s="327"/>
      <c r="NW233" s="327"/>
      <c r="NX233" s="327"/>
      <c r="NY233" s="327"/>
      <c r="NZ233" s="327"/>
      <c r="OA233" s="327"/>
      <c r="OB233" s="327"/>
      <c r="OC233" s="327"/>
      <c r="OD233" s="327"/>
      <c r="OE233" s="327"/>
      <c r="OF233" s="327"/>
      <c r="OG233" s="327"/>
      <c r="OH233" s="327"/>
      <c r="OI233" s="327"/>
      <c r="OJ233" s="327"/>
      <c r="OK233" s="327"/>
      <c r="OL233" s="327"/>
      <c r="OM233" s="327"/>
      <c r="ON233" s="327"/>
      <c r="OO233" s="327"/>
      <c r="OP233" s="327"/>
      <c r="OQ233" s="327"/>
      <c r="OR233" s="327"/>
      <c r="OS233" s="327"/>
      <c r="OT233" s="327"/>
      <c r="OU233" s="327"/>
      <c r="OV233" s="327"/>
      <c r="OW233" s="327"/>
      <c r="OX233" s="327"/>
      <c r="OY233" s="327"/>
      <c r="OZ233" s="327"/>
      <c r="PA233" s="327"/>
      <c r="PB233" s="327"/>
      <c r="PC233" s="327"/>
      <c r="PD233" s="327"/>
      <c r="PE233" s="327"/>
      <c r="PF233" s="327"/>
      <c r="PG233" s="327"/>
      <c r="PH233" s="327"/>
      <c r="PI233" s="327"/>
      <c r="PJ233" s="327"/>
      <c r="PK233" s="327"/>
      <c r="PL233" s="327"/>
      <c r="PM233" s="327"/>
      <c r="PN233" s="327"/>
      <c r="PO233" s="327"/>
      <c r="PP233" s="327"/>
      <c r="PQ233" s="327"/>
      <c r="PR233" s="327"/>
      <c r="PS233" s="327"/>
      <c r="PT233" s="327"/>
      <c r="PU233" s="327"/>
      <c r="PV233" s="327"/>
      <c r="PW233" s="327"/>
      <c r="PX233" s="327"/>
      <c r="PY233" s="327"/>
      <c r="PZ233" s="327"/>
      <c r="QA233" s="327"/>
      <c r="QB233" s="327"/>
      <c r="QC233" s="327"/>
      <c r="QD233" s="327"/>
      <c r="QE233" s="327"/>
      <c r="QF233" s="327"/>
      <c r="QG233" s="327"/>
      <c r="QH233" s="327"/>
      <c r="QI233" s="327"/>
      <c r="QJ233" s="327"/>
      <c r="QK233" s="327"/>
      <c r="QL233" s="327"/>
      <c r="QM233" s="327"/>
      <c r="QN233" s="327"/>
      <c r="QO233" s="327"/>
      <c r="QP233" s="327"/>
      <c r="QQ233" s="327"/>
      <c r="QR233" s="327"/>
      <c r="QS233" s="327"/>
      <c r="QT233" s="327"/>
      <c r="QU233" s="327"/>
      <c r="QV233" s="327"/>
      <c r="QW233" s="327"/>
      <c r="QX233" s="327"/>
      <c r="QY233" s="327"/>
      <c r="QZ233" s="327"/>
      <c r="RA233" s="327"/>
      <c r="RB233" s="327"/>
      <c r="RC233" s="327"/>
      <c r="RD233" s="327"/>
      <c r="RE233" s="327"/>
      <c r="RF233" s="327"/>
      <c r="RG233" s="327"/>
      <c r="RH233" s="327"/>
      <c r="RI233" s="327"/>
      <c r="RJ233" s="327"/>
      <c r="RK233" s="327"/>
      <c r="RL233" s="327"/>
      <c r="RM233" s="327"/>
      <c r="RN233" s="327"/>
      <c r="RO233" s="327"/>
      <c r="RP233" s="327"/>
      <c r="RQ233" s="327"/>
      <c r="RR233" s="327"/>
      <c r="RS233" s="327"/>
      <c r="RT233" s="327"/>
      <c r="RU233" s="327"/>
      <c r="RV233" s="327"/>
      <c r="RW233" s="327"/>
      <c r="RX233" s="327"/>
      <c r="RY233" s="327"/>
      <c r="RZ233" s="327"/>
      <c r="SA233" s="327"/>
      <c r="SB233" s="327"/>
      <c r="SC233" s="327"/>
      <c r="SD233" s="327"/>
      <c r="SE233" s="327"/>
      <c r="SF233" s="327"/>
      <c r="SG233" s="327"/>
      <c r="SH233" s="327"/>
      <c r="SI233" s="327"/>
      <c r="SJ233" s="327"/>
      <c r="SK233" s="327"/>
      <c r="SL233" s="327"/>
      <c r="SM233" s="327"/>
      <c r="SN233" s="327"/>
      <c r="SO233" s="327"/>
      <c r="SP233" s="327"/>
      <c r="SQ233" s="327"/>
      <c r="SR233" s="327"/>
      <c r="SS233" s="327"/>
      <c r="ST233" s="327"/>
      <c r="SU233" s="327"/>
      <c r="SV233" s="327"/>
      <c r="SW233" s="327"/>
      <c r="SX233" s="327"/>
      <c r="SY233" s="327"/>
      <c r="SZ233" s="327"/>
      <c r="TA233" s="327"/>
      <c r="TB233" s="327"/>
      <c r="TC233" s="327"/>
      <c r="TD233" s="327"/>
      <c r="TE233" s="327"/>
      <c r="TF233" s="327"/>
      <c r="TG233" s="327"/>
      <c r="TH233" s="327"/>
      <c r="TI233" s="327"/>
      <c r="TJ233" s="327"/>
      <c r="TK233" s="327"/>
      <c r="TL233" s="327"/>
      <c r="TM233" s="327"/>
      <c r="TN233" s="327"/>
      <c r="TO233" s="327"/>
      <c r="TP233" s="327"/>
      <c r="TQ233" s="327"/>
      <c r="TR233" s="327"/>
      <c r="TS233" s="327"/>
      <c r="TT233" s="327"/>
      <c r="TU233" s="327"/>
      <c r="TV233" s="327"/>
      <c r="TW233" s="327"/>
      <c r="TX233" s="327"/>
      <c r="TY233" s="327"/>
      <c r="TZ233" s="327"/>
      <c r="UA233" s="327"/>
      <c r="UB233" s="327"/>
      <c r="UC233" s="327"/>
      <c r="UD233" s="327"/>
      <c r="UE233" s="327"/>
      <c r="UF233" s="327"/>
      <c r="UG233" s="327"/>
      <c r="UH233" s="327"/>
      <c r="UI233" s="327"/>
      <c r="UJ233" s="327"/>
      <c r="UK233" s="327"/>
      <c r="UL233" s="327"/>
      <c r="UM233" s="327"/>
      <c r="UN233" s="327"/>
      <c r="UO233" s="327"/>
      <c r="UP233" s="327"/>
      <c r="UQ233" s="327"/>
      <c r="UR233" s="327"/>
      <c r="US233" s="327"/>
      <c r="UT233" s="327"/>
      <c r="UU233" s="327"/>
      <c r="UV233" s="327"/>
      <c r="UW233" s="327"/>
      <c r="UX233" s="327"/>
      <c r="UY233" s="327"/>
      <c r="UZ233" s="327"/>
      <c r="VA233" s="327"/>
      <c r="VB233" s="327"/>
      <c r="VC233" s="327"/>
      <c r="VD233" s="327"/>
      <c r="VE233" s="327"/>
      <c r="VF233" s="327"/>
      <c r="VG233" s="327"/>
      <c r="VH233" s="327"/>
      <c r="VI233" s="327"/>
      <c r="VJ233" s="327"/>
      <c r="VK233" s="327"/>
      <c r="VL233" s="327"/>
      <c r="VM233" s="327"/>
      <c r="VN233" s="327"/>
      <c r="VO233" s="327"/>
      <c r="VP233" s="327"/>
      <c r="VQ233" s="327"/>
      <c r="VR233" s="327"/>
      <c r="VS233" s="327"/>
      <c r="VT233" s="327"/>
      <c r="VU233" s="327"/>
      <c r="VV233" s="327"/>
      <c r="VW233" s="327"/>
      <c r="VX233" s="327"/>
      <c r="VY233" s="327"/>
      <c r="VZ233" s="327"/>
      <c r="WA233" s="327"/>
      <c r="WB233" s="327"/>
      <c r="WC233" s="327"/>
      <c r="WD233" s="327"/>
      <c r="WE233" s="327"/>
      <c r="WF233" s="327"/>
      <c r="WG233" s="327"/>
      <c r="WH233" s="327"/>
      <c r="WI233" s="327"/>
      <c r="WJ233" s="327"/>
      <c r="WK233" s="327"/>
      <c r="WL233" s="327"/>
      <c r="WM233" s="327"/>
      <c r="WN233" s="327"/>
      <c r="WO233" s="327"/>
      <c r="WP233" s="327"/>
      <c r="WQ233" s="327"/>
      <c r="WR233" s="327"/>
      <c r="WS233" s="327"/>
      <c r="WT233" s="327"/>
      <c r="WU233" s="327"/>
      <c r="WV233" s="327"/>
      <c r="WW233" s="327"/>
      <c r="WX233" s="327"/>
      <c r="WY233" s="327"/>
      <c r="WZ233" s="327"/>
      <c r="XA233" s="327"/>
      <c r="XB233" s="327"/>
      <c r="XC233" s="327"/>
      <c r="XD233" s="327"/>
      <c r="XE233" s="327"/>
      <c r="XF233" s="327"/>
      <c r="XG233" s="327"/>
      <c r="XH233" s="327"/>
      <c r="XI233" s="327"/>
      <c r="XJ233" s="327"/>
      <c r="XK233" s="327"/>
      <c r="XL233" s="327"/>
      <c r="XM233" s="327"/>
      <c r="XN233" s="327"/>
      <c r="XO233" s="327"/>
      <c r="XP233" s="327"/>
      <c r="XQ233" s="327"/>
      <c r="XR233" s="327"/>
      <c r="XS233" s="327"/>
      <c r="XT233" s="327"/>
      <c r="XU233" s="327"/>
      <c r="XV233" s="327"/>
      <c r="XW233" s="327"/>
      <c r="XX233" s="327"/>
      <c r="XY233" s="327"/>
      <c r="XZ233" s="327"/>
      <c r="YA233" s="327"/>
      <c r="YB233" s="327"/>
      <c r="YC233" s="327"/>
      <c r="YD233" s="327"/>
      <c r="YE233" s="327"/>
      <c r="YF233" s="327"/>
      <c r="YG233" s="327"/>
      <c r="YH233" s="327"/>
      <c r="YI233" s="327"/>
      <c r="YJ233" s="327"/>
      <c r="YK233" s="327"/>
      <c r="YL233" s="327"/>
      <c r="YM233" s="327"/>
      <c r="YN233" s="327"/>
      <c r="YO233" s="327"/>
      <c r="YP233" s="327"/>
      <c r="YQ233" s="327"/>
      <c r="YR233" s="327"/>
      <c r="YS233" s="327"/>
      <c r="YT233" s="327"/>
      <c r="YU233" s="327"/>
      <c r="YV233" s="327"/>
      <c r="YW233" s="327"/>
      <c r="YX233" s="327"/>
      <c r="YY233" s="327"/>
      <c r="YZ233" s="327"/>
      <c r="ZA233" s="327"/>
      <c r="ZB233" s="327"/>
      <c r="ZC233" s="327"/>
      <c r="ZD233" s="327"/>
      <c r="ZE233" s="327"/>
      <c r="ZF233" s="327"/>
      <c r="ZG233" s="327"/>
      <c r="ZH233" s="327"/>
      <c r="ZI233" s="327"/>
      <c r="ZJ233" s="327"/>
      <c r="ZK233" s="327"/>
      <c r="ZL233" s="327"/>
      <c r="ZM233" s="327"/>
      <c r="ZN233" s="327"/>
      <c r="ZO233" s="327"/>
      <c r="ZP233" s="327"/>
      <c r="ZQ233" s="327"/>
      <c r="ZR233" s="327"/>
      <c r="ZS233" s="327"/>
      <c r="ZT233" s="327"/>
      <c r="ZU233" s="327"/>
      <c r="ZV233" s="327"/>
      <c r="ZW233" s="327"/>
      <c r="ZX233" s="327"/>
      <c r="ZY233" s="327"/>
      <c r="ZZ233" s="327"/>
      <c r="AAA233" s="327"/>
      <c r="AAB233" s="327"/>
      <c r="AAC233" s="327"/>
      <c r="AAD233" s="327"/>
      <c r="AAE233" s="327"/>
      <c r="AAF233" s="327"/>
      <c r="AAG233" s="327"/>
      <c r="AAH233" s="327"/>
      <c r="AAI233" s="327"/>
      <c r="AAJ233" s="327"/>
      <c r="AAK233" s="327"/>
      <c r="AAL233" s="327"/>
      <c r="AAM233" s="327"/>
      <c r="AAN233" s="327"/>
      <c r="AAO233" s="327"/>
      <c r="AAP233" s="327"/>
      <c r="AAQ233" s="327"/>
      <c r="AAR233" s="327"/>
      <c r="AAS233" s="327"/>
      <c r="AAT233" s="327"/>
      <c r="AAU233" s="327"/>
      <c r="AAV233" s="327"/>
      <c r="AAW233" s="327"/>
      <c r="AAX233" s="327"/>
      <c r="AAY233" s="327"/>
      <c r="AAZ233" s="327"/>
      <c r="ABA233" s="327"/>
      <c r="ABB233" s="327"/>
      <c r="ABC233" s="327"/>
      <c r="ABD233" s="327"/>
      <c r="ABE233" s="327"/>
      <c r="ABF233" s="327"/>
      <c r="ABG233" s="327"/>
      <c r="ABH233" s="327"/>
      <c r="ABI233" s="327"/>
      <c r="ABJ233" s="327"/>
      <c r="ABK233" s="327"/>
      <c r="ABL233" s="327"/>
      <c r="ABM233" s="327"/>
      <c r="ABN233" s="327"/>
      <c r="ABO233" s="327"/>
      <c r="ABP233" s="327"/>
      <c r="ABQ233" s="327"/>
      <c r="ABR233" s="327"/>
      <c r="ABS233" s="327"/>
      <c r="ABT233" s="327"/>
      <c r="ABU233" s="327"/>
      <c r="ABV233" s="327"/>
      <c r="ABW233" s="327"/>
      <c r="ABX233" s="327"/>
      <c r="ABY233" s="327"/>
      <c r="ABZ233" s="327"/>
      <c r="ACA233" s="327"/>
      <c r="ACB233" s="327"/>
      <c r="ACC233" s="327"/>
      <c r="ACD233" s="327"/>
      <c r="ACE233" s="327"/>
      <c r="ACF233" s="327"/>
      <c r="ACG233" s="327"/>
      <c r="ACH233" s="327"/>
      <c r="ACI233" s="327"/>
      <c r="ACJ233" s="327"/>
      <c r="ACK233" s="327"/>
      <c r="ACL233" s="327"/>
      <c r="ACM233" s="327"/>
      <c r="ACN233" s="327"/>
      <c r="ACO233" s="327"/>
      <c r="ACP233" s="327"/>
      <c r="ACQ233" s="327"/>
      <c r="ACR233" s="327"/>
      <c r="ACS233" s="327"/>
      <c r="ACT233" s="327"/>
      <c r="ACU233" s="327"/>
      <c r="ACV233" s="327"/>
      <c r="ACW233" s="327"/>
      <c r="ACX233" s="327"/>
      <c r="ACY233" s="327"/>
      <c r="ACZ233" s="327"/>
      <c r="ADA233" s="327"/>
      <c r="ADB233" s="327"/>
      <c r="ADC233" s="327"/>
      <c r="ADD233" s="327"/>
      <c r="ADE233" s="327"/>
      <c r="ADF233" s="327"/>
      <c r="ADG233" s="327"/>
      <c r="ADH233" s="327"/>
      <c r="ADI233" s="327"/>
      <c r="ADJ233" s="327"/>
      <c r="ADK233" s="327"/>
      <c r="ADL233" s="327"/>
      <c r="ADM233" s="327"/>
      <c r="ADN233" s="327"/>
      <c r="ADO233" s="327"/>
      <c r="ADP233" s="327"/>
      <c r="ADQ233" s="327"/>
      <c r="ADR233" s="327"/>
      <c r="ADS233" s="327"/>
      <c r="ADT233" s="327"/>
      <c r="ADU233" s="327"/>
      <c r="ADV233" s="327"/>
      <c r="ADW233" s="327"/>
      <c r="ADX233" s="327"/>
      <c r="ADY233" s="327"/>
      <c r="ADZ233" s="327"/>
      <c r="AEA233" s="327"/>
      <c r="AEB233" s="327"/>
      <c r="AEC233" s="327"/>
      <c r="AED233" s="327"/>
      <c r="AEE233" s="327"/>
      <c r="AEF233" s="327"/>
      <c r="AEG233" s="327"/>
      <c r="AEH233" s="327"/>
      <c r="AEI233" s="327"/>
      <c r="AEJ233" s="327"/>
      <c r="AEK233" s="327"/>
      <c r="AEL233" s="327"/>
      <c r="AEM233" s="327"/>
      <c r="AEN233" s="327"/>
      <c r="AEO233" s="327"/>
      <c r="AEP233" s="327"/>
      <c r="AEQ233" s="327"/>
      <c r="AER233" s="327"/>
      <c r="AES233" s="327"/>
      <c r="AET233" s="327"/>
      <c r="AEU233" s="327"/>
      <c r="AEV233" s="327"/>
      <c r="AEW233" s="327"/>
      <c r="AEX233" s="327"/>
      <c r="AEY233" s="327"/>
      <c r="AEZ233" s="327"/>
      <c r="AFA233" s="327"/>
      <c r="AFB233" s="327"/>
      <c r="AFC233" s="327"/>
      <c r="AFD233" s="327"/>
      <c r="AFE233" s="327"/>
      <c r="AFF233" s="327"/>
      <c r="AFG233" s="327"/>
      <c r="AFH233" s="327"/>
      <c r="AFI233" s="327"/>
      <c r="AFJ233" s="327"/>
      <c r="AFK233" s="327"/>
      <c r="AFL233" s="327"/>
      <c r="AFM233" s="327"/>
    </row>
    <row r="234" spans="2:845" s="328" customFormat="1" x14ac:dyDescent="0.2">
      <c r="B234" s="267" t="s">
        <v>13421</v>
      </c>
      <c r="C234" s="264">
        <v>19892.3</v>
      </c>
      <c r="D234" s="269" t="s">
        <v>13422</v>
      </c>
      <c r="E234" s="327"/>
      <c r="F234" s="327"/>
      <c r="G234" s="327"/>
      <c r="H234" s="327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  <c r="S234" s="327"/>
      <c r="T234" s="327"/>
      <c r="U234" s="327"/>
      <c r="V234" s="327"/>
      <c r="W234" s="327"/>
      <c r="X234" s="327"/>
      <c r="Y234" s="327"/>
      <c r="Z234" s="327"/>
      <c r="AA234" s="327"/>
      <c r="AB234" s="327"/>
      <c r="AC234" s="327"/>
      <c r="AD234" s="327"/>
      <c r="AE234" s="327"/>
      <c r="AF234" s="327"/>
      <c r="AG234" s="327"/>
      <c r="AH234" s="327"/>
      <c r="AI234" s="327"/>
      <c r="AJ234" s="327"/>
      <c r="AK234" s="327"/>
      <c r="AL234" s="327"/>
      <c r="AM234" s="327"/>
      <c r="AN234" s="327"/>
      <c r="AO234" s="327"/>
      <c r="AP234" s="327"/>
      <c r="AQ234" s="327"/>
      <c r="AR234" s="327"/>
      <c r="AS234" s="327"/>
      <c r="AT234" s="327"/>
      <c r="AU234" s="327"/>
      <c r="AV234" s="327"/>
      <c r="AW234" s="327"/>
      <c r="AX234" s="327"/>
      <c r="AY234" s="327"/>
      <c r="AZ234" s="327"/>
      <c r="BA234" s="327"/>
      <c r="BB234" s="327"/>
      <c r="BC234" s="327"/>
      <c r="BD234" s="327"/>
      <c r="BE234" s="327"/>
      <c r="BF234" s="327"/>
      <c r="BG234" s="327"/>
      <c r="BH234" s="327"/>
      <c r="BI234" s="327"/>
      <c r="BJ234" s="327"/>
      <c r="BK234" s="327"/>
      <c r="BL234" s="327"/>
      <c r="BM234" s="327"/>
      <c r="BN234" s="327"/>
      <c r="BO234" s="327"/>
      <c r="BP234" s="327"/>
      <c r="BQ234" s="327"/>
      <c r="BR234" s="327"/>
      <c r="BS234" s="327"/>
      <c r="BT234" s="327"/>
      <c r="BU234" s="327"/>
      <c r="BV234" s="327"/>
      <c r="BW234" s="327"/>
      <c r="BX234" s="327"/>
      <c r="BY234" s="327"/>
      <c r="BZ234" s="327"/>
      <c r="CA234" s="327"/>
      <c r="CB234" s="327"/>
      <c r="CC234" s="327"/>
      <c r="CD234" s="327"/>
      <c r="CE234" s="327"/>
      <c r="CF234" s="327"/>
      <c r="CG234" s="327"/>
      <c r="CH234" s="327"/>
      <c r="CI234" s="327"/>
      <c r="CJ234" s="327"/>
      <c r="CK234" s="327"/>
      <c r="CL234" s="327"/>
      <c r="CM234" s="327"/>
      <c r="CN234" s="327"/>
      <c r="CO234" s="327"/>
      <c r="CP234" s="327"/>
      <c r="CQ234" s="327"/>
      <c r="CR234" s="327"/>
      <c r="CS234" s="327"/>
      <c r="CT234" s="327"/>
      <c r="CU234" s="327"/>
      <c r="CV234" s="327"/>
      <c r="CW234" s="327"/>
      <c r="CX234" s="327"/>
      <c r="CY234" s="327"/>
      <c r="CZ234" s="327"/>
      <c r="DA234" s="327"/>
      <c r="DB234" s="327"/>
      <c r="DC234" s="327"/>
      <c r="DD234" s="327"/>
      <c r="DE234" s="327"/>
      <c r="DF234" s="327"/>
      <c r="DG234" s="327"/>
      <c r="DH234" s="327"/>
      <c r="DI234" s="327"/>
      <c r="DJ234" s="327"/>
      <c r="DK234" s="327"/>
      <c r="DL234" s="327"/>
      <c r="DM234" s="327"/>
      <c r="DN234" s="327"/>
      <c r="DO234" s="327"/>
      <c r="DP234" s="327"/>
      <c r="DQ234" s="327"/>
      <c r="DR234" s="327"/>
      <c r="DS234" s="327"/>
      <c r="DT234" s="327"/>
      <c r="DU234" s="327"/>
      <c r="DV234" s="327"/>
      <c r="DW234" s="327"/>
      <c r="DX234" s="327"/>
      <c r="DY234" s="327"/>
      <c r="DZ234" s="327"/>
      <c r="EA234" s="327"/>
      <c r="EB234" s="327"/>
      <c r="EC234" s="327"/>
      <c r="ED234" s="327"/>
      <c r="EE234" s="327"/>
      <c r="EF234" s="327"/>
      <c r="EG234" s="327"/>
      <c r="EH234" s="327"/>
      <c r="EI234" s="327"/>
      <c r="EJ234" s="327"/>
      <c r="EK234" s="327"/>
      <c r="EL234" s="327"/>
      <c r="EM234" s="327"/>
      <c r="EN234" s="327"/>
      <c r="EO234" s="327"/>
      <c r="EP234" s="327"/>
      <c r="EQ234" s="327"/>
      <c r="ER234" s="327"/>
      <c r="ES234" s="327"/>
      <c r="ET234" s="327"/>
      <c r="EU234" s="327"/>
      <c r="EV234" s="327"/>
      <c r="EW234" s="327"/>
      <c r="EX234" s="327"/>
      <c r="EY234" s="327"/>
      <c r="EZ234" s="327"/>
      <c r="FA234" s="327"/>
      <c r="FB234" s="327"/>
      <c r="FC234" s="327"/>
      <c r="FD234" s="327"/>
      <c r="FE234" s="327"/>
      <c r="FF234" s="327"/>
      <c r="FG234" s="327"/>
      <c r="FH234" s="327"/>
      <c r="FI234" s="327"/>
      <c r="FJ234" s="327"/>
      <c r="FK234" s="327"/>
      <c r="FL234" s="327"/>
      <c r="FM234" s="327"/>
      <c r="FN234" s="327"/>
      <c r="FO234" s="327"/>
      <c r="FP234" s="327"/>
      <c r="FQ234" s="327"/>
      <c r="FR234" s="327"/>
      <c r="FS234" s="327"/>
      <c r="FT234" s="327"/>
      <c r="FU234" s="327"/>
      <c r="FV234" s="327"/>
      <c r="FW234" s="327"/>
      <c r="FX234" s="327"/>
      <c r="FY234" s="327"/>
      <c r="FZ234" s="327"/>
      <c r="GA234" s="327"/>
      <c r="GB234" s="327"/>
      <c r="GC234" s="327"/>
      <c r="GD234" s="327"/>
      <c r="GE234" s="327"/>
      <c r="GF234" s="327"/>
      <c r="GG234" s="327"/>
      <c r="GH234" s="327"/>
      <c r="GI234" s="327"/>
      <c r="GJ234" s="327"/>
      <c r="GK234" s="327"/>
      <c r="GL234" s="327"/>
      <c r="GM234" s="327"/>
      <c r="GN234" s="327"/>
      <c r="GO234" s="327"/>
      <c r="GP234" s="327"/>
      <c r="GQ234" s="327"/>
      <c r="GR234" s="327"/>
      <c r="GS234" s="327"/>
      <c r="GT234" s="327"/>
      <c r="GU234" s="327"/>
      <c r="GV234" s="327"/>
      <c r="GW234" s="327"/>
      <c r="GX234" s="327"/>
      <c r="GY234" s="327"/>
      <c r="GZ234" s="327"/>
      <c r="HA234" s="327"/>
      <c r="HB234" s="327"/>
      <c r="HC234" s="327"/>
      <c r="HD234" s="327"/>
      <c r="HE234" s="327"/>
      <c r="HF234" s="327"/>
      <c r="HG234" s="327"/>
      <c r="HH234" s="327"/>
      <c r="HI234" s="327"/>
      <c r="HJ234" s="327"/>
      <c r="HK234" s="327"/>
      <c r="HL234" s="327"/>
      <c r="HM234" s="327"/>
      <c r="HN234" s="327"/>
      <c r="HO234" s="327"/>
      <c r="HP234" s="327"/>
      <c r="HQ234" s="327"/>
      <c r="HR234" s="327"/>
      <c r="HS234" s="327"/>
      <c r="HT234" s="327"/>
      <c r="HU234" s="327"/>
      <c r="HV234" s="327"/>
      <c r="HW234" s="327"/>
      <c r="HX234" s="327"/>
      <c r="HY234" s="327"/>
      <c r="HZ234" s="327"/>
      <c r="IA234" s="327"/>
      <c r="IB234" s="327"/>
      <c r="IC234" s="327"/>
      <c r="ID234" s="327"/>
      <c r="IE234" s="327"/>
      <c r="IF234" s="327"/>
      <c r="IG234" s="327"/>
      <c r="IH234" s="327"/>
      <c r="II234" s="327"/>
      <c r="IJ234" s="327"/>
      <c r="IK234" s="327"/>
      <c r="IL234" s="327"/>
      <c r="IM234" s="327"/>
      <c r="IN234" s="327"/>
      <c r="IO234" s="327"/>
      <c r="IP234" s="327"/>
      <c r="IQ234" s="327"/>
      <c r="IR234" s="327"/>
      <c r="IS234" s="327"/>
      <c r="IT234" s="327"/>
      <c r="IU234" s="327"/>
      <c r="IV234" s="327"/>
      <c r="IW234" s="327"/>
      <c r="IX234" s="327"/>
      <c r="IY234" s="327"/>
      <c r="IZ234" s="327"/>
      <c r="JA234" s="327"/>
      <c r="JB234" s="327"/>
      <c r="JC234" s="327"/>
      <c r="JD234" s="327"/>
      <c r="JE234" s="327"/>
      <c r="JF234" s="327"/>
      <c r="JG234" s="327"/>
      <c r="JH234" s="327"/>
      <c r="JI234" s="327"/>
      <c r="JJ234" s="327"/>
      <c r="JK234" s="327"/>
      <c r="JL234" s="327"/>
      <c r="JM234" s="327"/>
      <c r="JN234" s="327"/>
      <c r="JO234" s="327"/>
      <c r="JP234" s="327"/>
      <c r="JQ234" s="327"/>
      <c r="JR234" s="327"/>
      <c r="JS234" s="327"/>
      <c r="JT234" s="327"/>
      <c r="JU234" s="327"/>
      <c r="JV234" s="327"/>
      <c r="JW234" s="327"/>
      <c r="JX234" s="327"/>
      <c r="JY234" s="327"/>
      <c r="JZ234" s="327"/>
      <c r="KA234" s="327"/>
      <c r="KB234" s="327"/>
      <c r="KC234" s="327"/>
      <c r="KD234" s="327"/>
      <c r="KE234" s="327"/>
      <c r="KF234" s="327"/>
      <c r="KG234" s="327"/>
      <c r="KH234" s="327"/>
      <c r="KI234" s="327"/>
      <c r="KJ234" s="327"/>
      <c r="KK234" s="327"/>
      <c r="KL234" s="327"/>
      <c r="KM234" s="327"/>
      <c r="KN234" s="327"/>
      <c r="KO234" s="327"/>
      <c r="KP234" s="327"/>
      <c r="KQ234" s="327"/>
      <c r="KR234" s="327"/>
      <c r="KS234" s="327"/>
      <c r="KT234" s="327"/>
      <c r="KU234" s="327"/>
      <c r="KV234" s="327"/>
      <c r="KW234" s="327"/>
      <c r="KX234" s="327"/>
      <c r="KY234" s="327"/>
      <c r="KZ234" s="327"/>
      <c r="LA234" s="327"/>
      <c r="LB234" s="327"/>
      <c r="LC234" s="327"/>
      <c r="LD234" s="327"/>
      <c r="LE234" s="327"/>
      <c r="LF234" s="327"/>
      <c r="LG234" s="327"/>
      <c r="LH234" s="327"/>
      <c r="LI234" s="327"/>
      <c r="LJ234" s="327"/>
      <c r="LK234" s="327"/>
      <c r="LL234" s="327"/>
      <c r="LM234" s="327"/>
      <c r="LN234" s="327"/>
      <c r="LO234" s="327"/>
      <c r="LP234" s="327"/>
      <c r="LQ234" s="327"/>
      <c r="LR234" s="327"/>
      <c r="LS234" s="327"/>
      <c r="LT234" s="327"/>
      <c r="LU234" s="327"/>
      <c r="LV234" s="327"/>
      <c r="LW234" s="327"/>
      <c r="LX234" s="327"/>
      <c r="LY234" s="327"/>
      <c r="LZ234" s="327"/>
      <c r="MA234" s="327"/>
      <c r="MB234" s="327"/>
      <c r="MC234" s="327"/>
      <c r="MD234" s="327"/>
      <c r="ME234" s="327"/>
      <c r="MF234" s="327"/>
      <c r="MG234" s="327"/>
      <c r="MH234" s="327"/>
      <c r="MI234" s="327"/>
      <c r="MJ234" s="327"/>
      <c r="MK234" s="327"/>
      <c r="ML234" s="327"/>
      <c r="MM234" s="327"/>
      <c r="MN234" s="327"/>
      <c r="MO234" s="327"/>
      <c r="MP234" s="327"/>
      <c r="MQ234" s="327"/>
      <c r="MR234" s="327"/>
      <c r="MS234" s="327"/>
      <c r="MT234" s="327"/>
      <c r="MU234" s="327"/>
      <c r="MV234" s="327"/>
      <c r="MW234" s="327"/>
      <c r="MX234" s="327"/>
      <c r="MY234" s="327"/>
      <c r="MZ234" s="327"/>
      <c r="NA234" s="327"/>
      <c r="NB234" s="327"/>
      <c r="NC234" s="327"/>
      <c r="ND234" s="327"/>
      <c r="NE234" s="327"/>
      <c r="NF234" s="327"/>
      <c r="NG234" s="327"/>
      <c r="NH234" s="327"/>
      <c r="NI234" s="327"/>
      <c r="NJ234" s="327"/>
      <c r="NK234" s="327"/>
      <c r="NL234" s="327"/>
      <c r="NM234" s="327"/>
      <c r="NN234" s="327"/>
      <c r="NO234" s="327"/>
      <c r="NP234" s="327"/>
      <c r="NQ234" s="327"/>
      <c r="NR234" s="327"/>
      <c r="NS234" s="327"/>
      <c r="NT234" s="327"/>
      <c r="NU234" s="327"/>
      <c r="NV234" s="327"/>
      <c r="NW234" s="327"/>
      <c r="NX234" s="327"/>
      <c r="NY234" s="327"/>
      <c r="NZ234" s="327"/>
      <c r="OA234" s="327"/>
      <c r="OB234" s="327"/>
      <c r="OC234" s="327"/>
      <c r="OD234" s="327"/>
      <c r="OE234" s="327"/>
      <c r="OF234" s="327"/>
      <c r="OG234" s="327"/>
      <c r="OH234" s="327"/>
      <c r="OI234" s="327"/>
      <c r="OJ234" s="327"/>
      <c r="OK234" s="327"/>
      <c r="OL234" s="327"/>
      <c r="OM234" s="327"/>
      <c r="ON234" s="327"/>
      <c r="OO234" s="327"/>
      <c r="OP234" s="327"/>
      <c r="OQ234" s="327"/>
      <c r="OR234" s="327"/>
      <c r="OS234" s="327"/>
      <c r="OT234" s="327"/>
      <c r="OU234" s="327"/>
      <c r="OV234" s="327"/>
      <c r="OW234" s="327"/>
      <c r="OX234" s="327"/>
      <c r="OY234" s="327"/>
      <c r="OZ234" s="327"/>
      <c r="PA234" s="327"/>
      <c r="PB234" s="327"/>
      <c r="PC234" s="327"/>
      <c r="PD234" s="327"/>
      <c r="PE234" s="327"/>
      <c r="PF234" s="327"/>
      <c r="PG234" s="327"/>
      <c r="PH234" s="327"/>
      <c r="PI234" s="327"/>
      <c r="PJ234" s="327"/>
      <c r="PK234" s="327"/>
      <c r="PL234" s="327"/>
      <c r="PM234" s="327"/>
      <c r="PN234" s="327"/>
      <c r="PO234" s="327"/>
      <c r="PP234" s="327"/>
      <c r="PQ234" s="327"/>
      <c r="PR234" s="327"/>
      <c r="PS234" s="327"/>
      <c r="PT234" s="327"/>
      <c r="PU234" s="327"/>
      <c r="PV234" s="327"/>
      <c r="PW234" s="327"/>
      <c r="PX234" s="327"/>
      <c r="PY234" s="327"/>
      <c r="PZ234" s="327"/>
      <c r="QA234" s="327"/>
      <c r="QB234" s="327"/>
      <c r="QC234" s="327"/>
      <c r="QD234" s="327"/>
      <c r="QE234" s="327"/>
      <c r="QF234" s="327"/>
      <c r="QG234" s="327"/>
      <c r="QH234" s="327"/>
      <c r="QI234" s="327"/>
      <c r="QJ234" s="327"/>
      <c r="QK234" s="327"/>
      <c r="QL234" s="327"/>
      <c r="QM234" s="327"/>
      <c r="QN234" s="327"/>
      <c r="QO234" s="327"/>
      <c r="QP234" s="327"/>
      <c r="QQ234" s="327"/>
      <c r="QR234" s="327"/>
      <c r="QS234" s="327"/>
      <c r="QT234" s="327"/>
      <c r="QU234" s="327"/>
      <c r="QV234" s="327"/>
      <c r="QW234" s="327"/>
      <c r="QX234" s="327"/>
      <c r="QY234" s="327"/>
      <c r="QZ234" s="327"/>
      <c r="RA234" s="327"/>
      <c r="RB234" s="327"/>
      <c r="RC234" s="327"/>
      <c r="RD234" s="327"/>
      <c r="RE234" s="327"/>
      <c r="RF234" s="327"/>
      <c r="RG234" s="327"/>
      <c r="RH234" s="327"/>
      <c r="RI234" s="327"/>
      <c r="RJ234" s="327"/>
      <c r="RK234" s="327"/>
      <c r="RL234" s="327"/>
      <c r="RM234" s="327"/>
      <c r="RN234" s="327"/>
      <c r="RO234" s="327"/>
      <c r="RP234" s="327"/>
      <c r="RQ234" s="327"/>
      <c r="RR234" s="327"/>
      <c r="RS234" s="327"/>
      <c r="RT234" s="327"/>
      <c r="RU234" s="327"/>
      <c r="RV234" s="327"/>
      <c r="RW234" s="327"/>
      <c r="RX234" s="327"/>
      <c r="RY234" s="327"/>
      <c r="RZ234" s="327"/>
      <c r="SA234" s="327"/>
      <c r="SB234" s="327"/>
      <c r="SC234" s="327"/>
      <c r="SD234" s="327"/>
      <c r="SE234" s="327"/>
      <c r="SF234" s="327"/>
      <c r="SG234" s="327"/>
      <c r="SH234" s="327"/>
      <c r="SI234" s="327"/>
      <c r="SJ234" s="327"/>
      <c r="SK234" s="327"/>
      <c r="SL234" s="327"/>
      <c r="SM234" s="327"/>
      <c r="SN234" s="327"/>
      <c r="SO234" s="327"/>
      <c r="SP234" s="327"/>
      <c r="SQ234" s="327"/>
      <c r="SR234" s="327"/>
      <c r="SS234" s="327"/>
      <c r="ST234" s="327"/>
      <c r="SU234" s="327"/>
      <c r="SV234" s="327"/>
      <c r="SW234" s="327"/>
      <c r="SX234" s="327"/>
      <c r="SY234" s="327"/>
      <c r="SZ234" s="327"/>
      <c r="TA234" s="327"/>
      <c r="TB234" s="327"/>
      <c r="TC234" s="327"/>
      <c r="TD234" s="327"/>
      <c r="TE234" s="327"/>
      <c r="TF234" s="327"/>
      <c r="TG234" s="327"/>
      <c r="TH234" s="327"/>
      <c r="TI234" s="327"/>
      <c r="TJ234" s="327"/>
      <c r="TK234" s="327"/>
      <c r="TL234" s="327"/>
      <c r="TM234" s="327"/>
      <c r="TN234" s="327"/>
      <c r="TO234" s="327"/>
      <c r="TP234" s="327"/>
      <c r="TQ234" s="327"/>
      <c r="TR234" s="327"/>
      <c r="TS234" s="327"/>
      <c r="TT234" s="327"/>
      <c r="TU234" s="327"/>
      <c r="TV234" s="327"/>
      <c r="TW234" s="327"/>
      <c r="TX234" s="327"/>
      <c r="TY234" s="327"/>
      <c r="TZ234" s="327"/>
      <c r="UA234" s="327"/>
      <c r="UB234" s="327"/>
      <c r="UC234" s="327"/>
      <c r="UD234" s="327"/>
      <c r="UE234" s="327"/>
      <c r="UF234" s="327"/>
      <c r="UG234" s="327"/>
      <c r="UH234" s="327"/>
      <c r="UI234" s="327"/>
      <c r="UJ234" s="327"/>
      <c r="UK234" s="327"/>
      <c r="UL234" s="327"/>
      <c r="UM234" s="327"/>
      <c r="UN234" s="327"/>
      <c r="UO234" s="327"/>
      <c r="UP234" s="327"/>
      <c r="UQ234" s="327"/>
      <c r="UR234" s="327"/>
      <c r="US234" s="327"/>
      <c r="UT234" s="327"/>
      <c r="UU234" s="327"/>
      <c r="UV234" s="327"/>
      <c r="UW234" s="327"/>
      <c r="UX234" s="327"/>
      <c r="UY234" s="327"/>
      <c r="UZ234" s="327"/>
      <c r="VA234" s="327"/>
      <c r="VB234" s="327"/>
      <c r="VC234" s="327"/>
      <c r="VD234" s="327"/>
      <c r="VE234" s="327"/>
      <c r="VF234" s="327"/>
      <c r="VG234" s="327"/>
      <c r="VH234" s="327"/>
      <c r="VI234" s="327"/>
      <c r="VJ234" s="327"/>
      <c r="VK234" s="327"/>
      <c r="VL234" s="327"/>
      <c r="VM234" s="327"/>
      <c r="VN234" s="327"/>
      <c r="VO234" s="327"/>
      <c r="VP234" s="327"/>
      <c r="VQ234" s="327"/>
      <c r="VR234" s="327"/>
      <c r="VS234" s="327"/>
      <c r="VT234" s="327"/>
      <c r="VU234" s="327"/>
      <c r="VV234" s="327"/>
      <c r="VW234" s="327"/>
      <c r="VX234" s="327"/>
      <c r="VY234" s="327"/>
      <c r="VZ234" s="327"/>
      <c r="WA234" s="327"/>
      <c r="WB234" s="327"/>
      <c r="WC234" s="327"/>
      <c r="WD234" s="327"/>
      <c r="WE234" s="327"/>
      <c r="WF234" s="327"/>
      <c r="WG234" s="327"/>
      <c r="WH234" s="327"/>
      <c r="WI234" s="327"/>
      <c r="WJ234" s="327"/>
      <c r="WK234" s="327"/>
      <c r="WL234" s="327"/>
      <c r="WM234" s="327"/>
      <c r="WN234" s="327"/>
      <c r="WO234" s="327"/>
      <c r="WP234" s="327"/>
      <c r="WQ234" s="327"/>
      <c r="WR234" s="327"/>
      <c r="WS234" s="327"/>
      <c r="WT234" s="327"/>
      <c r="WU234" s="327"/>
      <c r="WV234" s="327"/>
      <c r="WW234" s="327"/>
      <c r="WX234" s="327"/>
      <c r="WY234" s="327"/>
      <c r="WZ234" s="327"/>
      <c r="XA234" s="327"/>
      <c r="XB234" s="327"/>
      <c r="XC234" s="327"/>
      <c r="XD234" s="327"/>
      <c r="XE234" s="327"/>
      <c r="XF234" s="327"/>
      <c r="XG234" s="327"/>
      <c r="XH234" s="327"/>
      <c r="XI234" s="327"/>
      <c r="XJ234" s="327"/>
      <c r="XK234" s="327"/>
      <c r="XL234" s="327"/>
      <c r="XM234" s="327"/>
      <c r="XN234" s="327"/>
      <c r="XO234" s="327"/>
      <c r="XP234" s="327"/>
      <c r="XQ234" s="327"/>
      <c r="XR234" s="327"/>
      <c r="XS234" s="327"/>
      <c r="XT234" s="327"/>
      <c r="XU234" s="327"/>
      <c r="XV234" s="327"/>
      <c r="XW234" s="327"/>
      <c r="XX234" s="327"/>
      <c r="XY234" s="327"/>
      <c r="XZ234" s="327"/>
      <c r="YA234" s="327"/>
      <c r="YB234" s="327"/>
      <c r="YC234" s="327"/>
      <c r="YD234" s="327"/>
      <c r="YE234" s="327"/>
      <c r="YF234" s="327"/>
      <c r="YG234" s="327"/>
      <c r="YH234" s="327"/>
      <c r="YI234" s="327"/>
      <c r="YJ234" s="327"/>
      <c r="YK234" s="327"/>
      <c r="YL234" s="327"/>
      <c r="YM234" s="327"/>
      <c r="YN234" s="327"/>
      <c r="YO234" s="327"/>
      <c r="YP234" s="327"/>
      <c r="YQ234" s="327"/>
      <c r="YR234" s="327"/>
      <c r="YS234" s="327"/>
      <c r="YT234" s="327"/>
      <c r="YU234" s="327"/>
      <c r="YV234" s="327"/>
      <c r="YW234" s="327"/>
      <c r="YX234" s="327"/>
      <c r="YY234" s="327"/>
      <c r="YZ234" s="327"/>
      <c r="ZA234" s="327"/>
      <c r="ZB234" s="327"/>
      <c r="ZC234" s="327"/>
      <c r="ZD234" s="327"/>
      <c r="ZE234" s="327"/>
      <c r="ZF234" s="327"/>
      <c r="ZG234" s="327"/>
      <c r="ZH234" s="327"/>
      <c r="ZI234" s="327"/>
      <c r="ZJ234" s="327"/>
      <c r="ZK234" s="327"/>
      <c r="ZL234" s="327"/>
      <c r="ZM234" s="327"/>
      <c r="ZN234" s="327"/>
      <c r="ZO234" s="327"/>
      <c r="ZP234" s="327"/>
      <c r="ZQ234" s="327"/>
      <c r="ZR234" s="327"/>
      <c r="ZS234" s="327"/>
      <c r="ZT234" s="327"/>
      <c r="ZU234" s="327"/>
      <c r="ZV234" s="327"/>
      <c r="ZW234" s="327"/>
      <c r="ZX234" s="327"/>
      <c r="ZY234" s="327"/>
      <c r="ZZ234" s="327"/>
      <c r="AAA234" s="327"/>
      <c r="AAB234" s="327"/>
      <c r="AAC234" s="327"/>
      <c r="AAD234" s="327"/>
      <c r="AAE234" s="327"/>
      <c r="AAF234" s="327"/>
      <c r="AAG234" s="327"/>
      <c r="AAH234" s="327"/>
      <c r="AAI234" s="327"/>
      <c r="AAJ234" s="327"/>
      <c r="AAK234" s="327"/>
      <c r="AAL234" s="327"/>
      <c r="AAM234" s="327"/>
      <c r="AAN234" s="327"/>
      <c r="AAO234" s="327"/>
      <c r="AAP234" s="327"/>
      <c r="AAQ234" s="327"/>
      <c r="AAR234" s="327"/>
      <c r="AAS234" s="327"/>
      <c r="AAT234" s="327"/>
      <c r="AAU234" s="327"/>
      <c r="AAV234" s="327"/>
      <c r="AAW234" s="327"/>
      <c r="AAX234" s="327"/>
      <c r="AAY234" s="327"/>
      <c r="AAZ234" s="327"/>
      <c r="ABA234" s="327"/>
      <c r="ABB234" s="327"/>
      <c r="ABC234" s="327"/>
      <c r="ABD234" s="327"/>
      <c r="ABE234" s="327"/>
      <c r="ABF234" s="327"/>
      <c r="ABG234" s="327"/>
      <c r="ABH234" s="327"/>
      <c r="ABI234" s="327"/>
      <c r="ABJ234" s="327"/>
      <c r="ABK234" s="327"/>
      <c r="ABL234" s="327"/>
      <c r="ABM234" s="327"/>
      <c r="ABN234" s="327"/>
      <c r="ABO234" s="327"/>
      <c r="ABP234" s="327"/>
      <c r="ABQ234" s="327"/>
      <c r="ABR234" s="327"/>
      <c r="ABS234" s="327"/>
      <c r="ABT234" s="327"/>
      <c r="ABU234" s="327"/>
      <c r="ABV234" s="327"/>
      <c r="ABW234" s="327"/>
      <c r="ABX234" s="327"/>
      <c r="ABY234" s="327"/>
      <c r="ABZ234" s="327"/>
      <c r="ACA234" s="327"/>
      <c r="ACB234" s="327"/>
      <c r="ACC234" s="327"/>
      <c r="ACD234" s="327"/>
      <c r="ACE234" s="327"/>
      <c r="ACF234" s="327"/>
      <c r="ACG234" s="327"/>
      <c r="ACH234" s="327"/>
      <c r="ACI234" s="327"/>
      <c r="ACJ234" s="327"/>
      <c r="ACK234" s="327"/>
      <c r="ACL234" s="327"/>
      <c r="ACM234" s="327"/>
      <c r="ACN234" s="327"/>
      <c r="ACO234" s="327"/>
      <c r="ACP234" s="327"/>
      <c r="ACQ234" s="327"/>
      <c r="ACR234" s="327"/>
      <c r="ACS234" s="327"/>
      <c r="ACT234" s="327"/>
      <c r="ACU234" s="327"/>
      <c r="ACV234" s="327"/>
      <c r="ACW234" s="327"/>
      <c r="ACX234" s="327"/>
      <c r="ACY234" s="327"/>
      <c r="ACZ234" s="327"/>
      <c r="ADA234" s="327"/>
      <c r="ADB234" s="327"/>
      <c r="ADC234" s="327"/>
      <c r="ADD234" s="327"/>
      <c r="ADE234" s="327"/>
      <c r="ADF234" s="327"/>
      <c r="ADG234" s="327"/>
      <c r="ADH234" s="327"/>
      <c r="ADI234" s="327"/>
      <c r="ADJ234" s="327"/>
      <c r="ADK234" s="327"/>
      <c r="ADL234" s="327"/>
      <c r="ADM234" s="327"/>
      <c r="ADN234" s="327"/>
      <c r="ADO234" s="327"/>
      <c r="ADP234" s="327"/>
      <c r="ADQ234" s="327"/>
      <c r="ADR234" s="327"/>
      <c r="ADS234" s="327"/>
      <c r="ADT234" s="327"/>
      <c r="ADU234" s="327"/>
      <c r="ADV234" s="327"/>
      <c r="ADW234" s="327"/>
      <c r="ADX234" s="327"/>
      <c r="ADY234" s="327"/>
      <c r="ADZ234" s="327"/>
      <c r="AEA234" s="327"/>
      <c r="AEB234" s="327"/>
      <c r="AEC234" s="327"/>
      <c r="AED234" s="327"/>
      <c r="AEE234" s="327"/>
      <c r="AEF234" s="327"/>
      <c r="AEG234" s="327"/>
      <c r="AEH234" s="327"/>
      <c r="AEI234" s="327"/>
      <c r="AEJ234" s="327"/>
      <c r="AEK234" s="327"/>
      <c r="AEL234" s="327"/>
      <c r="AEM234" s="327"/>
      <c r="AEN234" s="327"/>
      <c r="AEO234" s="327"/>
      <c r="AEP234" s="327"/>
      <c r="AEQ234" s="327"/>
      <c r="AER234" s="327"/>
      <c r="AES234" s="327"/>
      <c r="AET234" s="327"/>
      <c r="AEU234" s="327"/>
      <c r="AEV234" s="327"/>
      <c r="AEW234" s="327"/>
      <c r="AEX234" s="327"/>
      <c r="AEY234" s="327"/>
      <c r="AEZ234" s="327"/>
      <c r="AFA234" s="327"/>
      <c r="AFB234" s="327"/>
      <c r="AFC234" s="327"/>
      <c r="AFD234" s="327"/>
      <c r="AFE234" s="327"/>
      <c r="AFF234" s="327"/>
      <c r="AFG234" s="327"/>
      <c r="AFH234" s="327"/>
      <c r="AFI234" s="327"/>
      <c r="AFJ234" s="327"/>
      <c r="AFK234" s="327"/>
      <c r="AFL234" s="327"/>
      <c r="AFM234" s="327"/>
    </row>
    <row r="235" spans="2:845" s="328" customFormat="1" x14ac:dyDescent="0.2">
      <c r="B235" s="267" t="s">
        <v>13421</v>
      </c>
      <c r="C235" s="264">
        <v>16981.900000000001</v>
      </c>
      <c r="D235" s="269" t="s">
        <v>13423</v>
      </c>
      <c r="E235" s="327"/>
      <c r="F235" s="327"/>
      <c r="G235" s="327"/>
      <c r="H235" s="327"/>
      <c r="I235" s="327"/>
      <c r="J235" s="327"/>
      <c r="K235" s="327"/>
      <c r="L235" s="327"/>
      <c r="M235" s="327"/>
      <c r="N235" s="327"/>
      <c r="O235" s="327"/>
      <c r="P235" s="327"/>
      <c r="Q235" s="327"/>
      <c r="R235" s="327"/>
      <c r="S235" s="327"/>
      <c r="T235" s="327"/>
      <c r="U235" s="327"/>
      <c r="V235" s="327"/>
      <c r="W235" s="327"/>
      <c r="X235" s="327"/>
      <c r="Y235" s="327"/>
      <c r="Z235" s="327"/>
      <c r="AA235" s="327"/>
      <c r="AB235" s="327"/>
      <c r="AC235" s="327"/>
      <c r="AD235" s="327"/>
      <c r="AE235" s="327"/>
      <c r="AF235" s="327"/>
      <c r="AG235" s="327"/>
      <c r="AH235" s="327"/>
      <c r="AI235" s="327"/>
      <c r="AJ235" s="327"/>
      <c r="AK235" s="327"/>
      <c r="AL235" s="327"/>
      <c r="AM235" s="327"/>
      <c r="AN235" s="327"/>
      <c r="AO235" s="327"/>
      <c r="AP235" s="327"/>
      <c r="AQ235" s="327"/>
      <c r="AR235" s="327"/>
      <c r="AS235" s="327"/>
      <c r="AT235" s="327"/>
      <c r="AU235" s="327"/>
      <c r="AV235" s="327"/>
      <c r="AW235" s="327"/>
      <c r="AX235" s="327"/>
      <c r="AY235" s="327"/>
      <c r="AZ235" s="327"/>
      <c r="BA235" s="327"/>
      <c r="BB235" s="327"/>
      <c r="BC235" s="327"/>
      <c r="BD235" s="327"/>
      <c r="BE235" s="327"/>
      <c r="BF235" s="327"/>
      <c r="BG235" s="327"/>
      <c r="BH235" s="327"/>
      <c r="BI235" s="327"/>
      <c r="BJ235" s="327"/>
      <c r="BK235" s="327"/>
      <c r="BL235" s="327"/>
      <c r="BM235" s="327"/>
      <c r="BN235" s="327"/>
      <c r="BO235" s="327"/>
      <c r="BP235" s="327"/>
      <c r="BQ235" s="327"/>
      <c r="BR235" s="327"/>
      <c r="BS235" s="327"/>
      <c r="BT235" s="327"/>
      <c r="BU235" s="327"/>
      <c r="BV235" s="327"/>
      <c r="BW235" s="327"/>
      <c r="BX235" s="327"/>
      <c r="BY235" s="327"/>
      <c r="BZ235" s="327"/>
      <c r="CA235" s="327"/>
      <c r="CB235" s="327"/>
      <c r="CC235" s="327"/>
      <c r="CD235" s="327"/>
      <c r="CE235" s="327"/>
      <c r="CF235" s="327"/>
      <c r="CG235" s="327"/>
      <c r="CH235" s="327"/>
      <c r="CI235" s="327"/>
      <c r="CJ235" s="327"/>
      <c r="CK235" s="327"/>
      <c r="CL235" s="327"/>
      <c r="CM235" s="327"/>
      <c r="CN235" s="327"/>
      <c r="CO235" s="327"/>
      <c r="CP235" s="327"/>
      <c r="CQ235" s="327"/>
      <c r="CR235" s="327"/>
      <c r="CS235" s="327"/>
      <c r="CT235" s="327"/>
      <c r="CU235" s="327"/>
      <c r="CV235" s="327"/>
      <c r="CW235" s="327"/>
      <c r="CX235" s="327"/>
      <c r="CY235" s="327"/>
      <c r="CZ235" s="327"/>
      <c r="DA235" s="327"/>
      <c r="DB235" s="327"/>
      <c r="DC235" s="327"/>
      <c r="DD235" s="327"/>
      <c r="DE235" s="327"/>
      <c r="DF235" s="327"/>
      <c r="DG235" s="327"/>
      <c r="DH235" s="327"/>
      <c r="DI235" s="327"/>
      <c r="DJ235" s="327"/>
      <c r="DK235" s="327"/>
      <c r="DL235" s="327"/>
      <c r="DM235" s="327"/>
      <c r="DN235" s="327"/>
      <c r="DO235" s="327"/>
      <c r="DP235" s="327"/>
      <c r="DQ235" s="327"/>
      <c r="DR235" s="327"/>
      <c r="DS235" s="327"/>
      <c r="DT235" s="327"/>
      <c r="DU235" s="327"/>
      <c r="DV235" s="327"/>
      <c r="DW235" s="327"/>
      <c r="DX235" s="327"/>
      <c r="DY235" s="327"/>
      <c r="DZ235" s="327"/>
      <c r="EA235" s="327"/>
      <c r="EB235" s="327"/>
      <c r="EC235" s="327"/>
      <c r="ED235" s="327"/>
      <c r="EE235" s="327"/>
      <c r="EF235" s="327"/>
      <c r="EG235" s="327"/>
      <c r="EH235" s="327"/>
      <c r="EI235" s="327"/>
      <c r="EJ235" s="327"/>
      <c r="EK235" s="327"/>
      <c r="EL235" s="327"/>
      <c r="EM235" s="327"/>
      <c r="EN235" s="327"/>
      <c r="EO235" s="327"/>
      <c r="EP235" s="327"/>
      <c r="EQ235" s="327"/>
      <c r="ER235" s="327"/>
      <c r="ES235" s="327"/>
      <c r="ET235" s="327"/>
      <c r="EU235" s="327"/>
      <c r="EV235" s="327"/>
      <c r="EW235" s="327"/>
      <c r="EX235" s="327"/>
      <c r="EY235" s="327"/>
      <c r="EZ235" s="327"/>
      <c r="FA235" s="327"/>
      <c r="FB235" s="327"/>
      <c r="FC235" s="327"/>
      <c r="FD235" s="327"/>
      <c r="FE235" s="327"/>
      <c r="FF235" s="327"/>
      <c r="FG235" s="327"/>
      <c r="FH235" s="327"/>
      <c r="FI235" s="327"/>
      <c r="FJ235" s="327"/>
      <c r="FK235" s="327"/>
      <c r="FL235" s="327"/>
      <c r="FM235" s="327"/>
      <c r="FN235" s="327"/>
      <c r="FO235" s="327"/>
      <c r="FP235" s="327"/>
      <c r="FQ235" s="327"/>
      <c r="FR235" s="327"/>
      <c r="FS235" s="327"/>
      <c r="FT235" s="327"/>
      <c r="FU235" s="327"/>
      <c r="FV235" s="327"/>
      <c r="FW235" s="327"/>
      <c r="FX235" s="327"/>
      <c r="FY235" s="327"/>
      <c r="FZ235" s="327"/>
      <c r="GA235" s="327"/>
      <c r="GB235" s="327"/>
      <c r="GC235" s="327"/>
      <c r="GD235" s="327"/>
      <c r="GE235" s="327"/>
      <c r="GF235" s="327"/>
      <c r="GG235" s="327"/>
      <c r="GH235" s="327"/>
      <c r="GI235" s="327"/>
      <c r="GJ235" s="327"/>
      <c r="GK235" s="327"/>
      <c r="GL235" s="327"/>
      <c r="GM235" s="327"/>
      <c r="GN235" s="327"/>
      <c r="GO235" s="327"/>
      <c r="GP235" s="327"/>
      <c r="GQ235" s="327"/>
      <c r="GR235" s="327"/>
      <c r="GS235" s="327"/>
      <c r="GT235" s="327"/>
      <c r="GU235" s="327"/>
      <c r="GV235" s="327"/>
      <c r="GW235" s="327"/>
      <c r="GX235" s="327"/>
      <c r="GY235" s="327"/>
      <c r="GZ235" s="327"/>
      <c r="HA235" s="327"/>
      <c r="HB235" s="327"/>
      <c r="HC235" s="327"/>
      <c r="HD235" s="327"/>
      <c r="HE235" s="327"/>
      <c r="HF235" s="327"/>
      <c r="HG235" s="327"/>
      <c r="HH235" s="327"/>
      <c r="HI235" s="327"/>
      <c r="HJ235" s="327"/>
      <c r="HK235" s="327"/>
      <c r="HL235" s="327"/>
      <c r="HM235" s="327"/>
      <c r="HN235" s="327"/>
      <c r="HO235" s="327"/>
      <c r="HP235" s="327"/>
      <c r="HQ235" s="327"/>
      <c r="HR235" s="327"/>
      <c r="HS235" s="327"/>
      <c r="HT235" s="327"/>
      <c r="HU235" s="327"/>
      <c r="HV235" s="327"/>
      <c r="HW235" s="327"/>
      <c r="HX235" s="327"/>
      <c r="HY235" s="327"/>
      <c r="HZ235" s="327"/>
      <c r="IA235" s="327"/>
      <c r="IB235" s="327"/>
      <c r="IC235" s="327"/>
      <c r="ID235" s="327"/>
      <c r="IE235" s="327"/>
      <c r="IF235" s="327"/>
      <c r="IG235" s="327"/>
      <c r="IH235" s="327"/>
      <c r="II235" s="327"/>
      <c r="IJ235" s="327"/>
      <c r="IK235" s="327"/>
      <c r="IL235" s="327"/>
      <c r="IM235" s="327"/>
      <c r="IN235" s="327"/>
      <c r="IO235" s="327"/>
      <c r="IP235" s="327"/>
      <c r="IQ235" s="327"/>
      <c r="IR235" s="327"/>
      <c r="IS235" s="327"/>
      <c r="IT235" s="327"/>
      <c r="IU235" s="327"/>
      <c r="IV235" s="327"/>
      <c r="IW235" s="327"/>
      <c r="IX235" s="327"/>
      <c r="IY235" s="327"/>
      <c r="IZ235" s="327"/>
      <c r="JA235" s="327"/>
      <c r="JB235" s="327"/>
      <c r="JC235" s="327"/>
      <c r="JD235" s="327"/>
      <c r="JE235" s="327"/>
      <c r="JF235" s="327"/>
      <c r="JG235" s="327"/>
      <c r="JH235" s="327"/>
      <c r="JI235" s="327"/>
      <c r="JJ235" s="327"/>
      <c r="JK235" s="327"/>
      <c r="JL235" s="327"/>
      <c r="JM235" s="327"/>
      <c r="JN235" s="327"/>
      <c r="JO235" s="327"/>
      <c r="JP235" s="327"/>
      <c r="JQ235" s="327"/>
      <c r="JR235" s="327"/>
      <c r="JS235" s="327"/>
      <c r="JT235" s="327"/>
      <c r="JU235" s="327"/>
      <c r="JV235" s="327"/>
      <c r="JW235" s="327"/>
      <c r="JX235" s="327"/>
      <c r="JY235" s="327"/>
      <c r="JZ235" s="327"/>
      <c r="KA235" s="327"/>
      <c r="KB235" s="327"/>
      <c r="KC235" s="327"/>
      <c r="KD235" s="327"/>
      <c r="KE235" s="327"/>
      <c r="KF235" s="327"/>
      <c r="KG235" s="327"/>
      <c r="KH235" s="327"/>
      <c r="KI235" s="327"/>
      <c r="KJ235" s="327"/>
      <c r="KK235" s="327"/>
      <c r="KL235" s="327"/>
      <c r="KM235" s="327"/>
      <c r="KN235" s="327"/>
      <c r="KO235" s="327"/>
      <c r="KP235" s="327"/>
      <c r="KQ235" s="327"/>
      <c r="KR235" s="327"/>
      <c r="KS235" s="327"/>
      <c r="KT235" s="327"/>
      <c r="KU235" s="327"/>
      <c r="KV235" s="327"/>
      <c r="KW235" s="327"/>
      <c r="KX235" s="327"/>
      <c r="KY235" s="327"/>
      <c r="KZ235" s="327"/>
      <c r="LA235" s="327"/>
      <c r="LB235" s="327"/>
      <c r="LC235" s="327"/>
      <c r="LD235" s="327"/>
      <c r="LE235" s="327"/>
      <c r="LF235" s="327"/>
      <c r="LG235" s="327"/>
      <c r="LH235" s="327"/>
      <c r="LI235" s="327"/>
      <c r="LJ235" s="327"/>
      <c r="LK235" s="327"/>
      <c r="LL235" s="327"/>
      <c r="LM235" s="327"/>
      <c r="LN235" s="327"/>
      <c r="LO235" s="327"/>
      <c r="LP235" s="327"/>
      <c r="LQ235" s="327"/>
      <c r="LR235" s="327"/>
      <c r="LS235" s="327"/>
      <c r="LT235" s="327"/>
      <c r="LU235" s="327"/>
      <c r="LV235" s="327"/>
      <c r="LW235" s="327"/>
      <c r="LX235" s="327"/>
      <c r="LY235" s="327"/>
      <c r="LZ235" s="327"/>
      <c r="MA235" s="327"/>
      <c r="MB235" s="327"/>
      <c r="MC235" s="327"/>
      <c r="MD235" s="327"/>
      <c r="ME235" s="327"/>
      <c r="MF235" s="327"/>
      <c r="MG235" s="327"/>
      <c r="MH235" s="327"/>
      <c r="MI235" s="327"/>
      <c r="MJ235" s="327"/>
      <c r="MK235" s="327"/>
      <c r="ML235" s="327"/>
      <c r="MM235" s="327"/>
      <c r="MN235" s="327"/>
      <c r="MO235" s="327"/>
      <c r="MP235" s="327"/>
      <c r="MQ235" s="327"/>
      <c r="MR235" s="327"/>
      <c r="MS235" s="327"/>
      <c r="MT235" s="327"/>
      <c r="MU235" s="327"/>
      <c r="MV235" s="327"/>
      <c r="MW235" s="327"/>
      <c r="MX235" s="327"/>
      <c r="MY235" s="327"/>
      <c r="MZ235" s="327"/>
      <c r="NA235" s="327"/>
      <c r="NB235" s="327"/>
      <c r="NC235" s="327"/>
      <c r="ND235" s="327"/>
      <c r="NE235" s="327"/>
      <c r="NF235" s="327"/>
      <c r="NG235" s="327"/>
      <c r="NH235" s="327"/>
      <c r="NI235" s="327"/>
      <c r="NJ235" s="327"/>
      <c r="NK235" s="327"/>
      <c r="NL235" s="327"/>
      <c r="NM235" s="327"/>
      <c r="NN235" s="327"/>
      <c r="NO235" s="327"/>
      <c r="NP235" s="327"/>
      <c r="NQ235" s="327"/>
      <c r="NR235" s="327"/>
      <c r="NS235" s="327"/>
      <c r="NT235" s="327"/>
      <c r="NU235" s="327"/>
      <c r="NV235" s="327"/>
      <c r="NW235" s="327"/>
      <c r="NX235" s="327"/>
      <c r="NY235" s="327"/>
      <c r="NZ235" s="327"/>
      <c r="OA235" s="327"/>
      <c r="OB235" s="327"/>
      <c r="OC235" s="327"/>
      <c r="OD235" s="327"/>
      <c r="OE235" s="327"/>
      <c r="OF235" s="327"/>
      <c r="OG235" s="327"/>
      <c r="OH235" s="327"/>
      <c r="OI235" s="327"/>
      <c r="OJ235" s="327"/>
      <c r="OK235" s="327"/>
      <c r="OL235" s="327"/>
      <c r="OM235" s="327"/>
      <c r="ON235" s="327"/>
      <c r="OO235" s="327"/>
      <c r="OP235" s="327"/>
      <c r="OQ235" s="327"/>
      <c r="OR235" s="327"/>
      <c r="OS235" s="327"/>
      <c r="OT235" s="327"/>
      <c r="OU235" s="327"/>
      <c r="OV235" s="327"/>
      <c r="OW235" s="327"/>
      <c r="OX235" s="327"/>
      <c r="OY235" s="327"/>
      <c r="OZ235" s="327"/>
      <c r="PA235" s="327"/>
      <c r="PB235" s="327"/>
      <c r="PC235" s="327"/>
      <c r="PD235" s="327"/>
      <c r="PE235" s="327"/>
      <c r="PF235" s="327"/>
      <c r="PG235" s="327"/>
      <c r="PH235" s="327"/>
      <c r="PI235" s="327"/>
      <c r="PJ235" s="327"/>
      <c r="PK235" s="327"/>
      <c r="PL235" s="327"/>
      <c r="PM235" s="327"/>
      <c r="PN235" s="327"/>
      <c r="PO235" s="327"/>
      <c r="PP235" s="327"/>
      <c r="PQ235" s="327"/>
      <c r="PR235" s="327"/>
      <c r="PS235" s="327"/>
      <c r="PT235" s="327"/>
      <c r="PU235" s="327"/>
      <c r="PV235" s="327"/>
      <c r="PW235" s="327"/>
      <c r="PX235" s="327"/>
      <c r="PY235" s="327"/>
      <c r="PZ235" s="327"/>
      <c r="QA235" s="327"/>
      <c r="QB235" s="327"/>
      <c r="QC235" s="327"/>
      <c r="QD235" s="327"/>
      <c r="QE235" s="327"/>
      <c r="QF235" s="327"/>
      <c r="QG235" s="327"/>
      <c r="QH235" s="327"/>
      <c r="QI235" s="327"/>
      <c r="QJ235" s="327"/>
      <c r="QK235" s="327"/>
      <c r="QL235" s="327"/>
      <c r="QM235" s="327"/>
      <c r="QN235" s="327"/>
      <c r="QO235" s="327"/>
      <c r="QP235" s="327"/>
      <c r="QQ235" s="327"/>
      <c r="QR235" s="327"/>
      <c r="QS235" s="327"/>
      <c r="QT235" s="327"/>
      <c r="QU235" s="327"/>
      <c r="QV235" s="327"/>
      <c r="QW235" s="327"/>
      <c r="QX235" s="327"/>
      <c r="QY235" s="327"/>
      <c r="QZ235" s="327"/>
      <c r="RA235" s="327"/>
      <c r="RB235" s="327"/>
      <c r="RC235" s="327"/>
      <c r="RD235" s="327"/>
      <c r="RE235" s="327"/>
      <c r="RF235" s="327"/>
      <c r="RG235" s="327"/>
      <c r="RH235" s="327"/>
      <c r="RI235" s="327"/>
      <c r="RJ235" s="327"/>
      <c r="RK235" s="327"/>
      <c r="RL235" s="327"/>
      <c r="RM235" s="327"/>
      <c r="RN235" s="327"/>
      <c r="RO235" s="327"/>
      <c r="RP235" s="327"/>
      <c r="RQ235" s="327"/>
      <c r="RR235" s="327"/>
      <c r="RS235" s="327"/>
      <c r="RT235" s="327"/>
      <c r="RU235" s="327"/>
      <c r="RV235" s="327"/>
      <c r="RW235" s="327"/>
      <c r="RX235" s="327"/>
      <c r="RY235" s="327"/>
      <c r="RZ235" s="327"/>
      <c r="SA235" s="327"/>
      <c r="SB235" s="327"/>
      <c r="SC235" s="327"/>
      <c r="SD235" s="327"/>
      <c r="SE235" s="327"/>
      <c r="SF235" s="327"/>
      <c r="SG235" s="327"/>
      <c r="SH235" s="327"/>
      <c r="SI235" s="327"/>
      <c r="SJ235" s="327"/>
      <c r="SK235" s="327"/>
      <c r="SL235" s="327"/>
      <c r="SM235" s="327"/>
      <c r="SN235" s="327"/>
      <c r="SO235" s="327"/>
      <c r="SP235" s="327"/>
      <c r="SQ235" s="327"/>
      <c r="SR235" s="327"/>
      <c r="SS235" s="327"/>
      <c r="ST235" s="327"/>
      <c r="SU235" s="327"/>
      <c r="SV235" s="327"/>
      <c r="SW235" s="327"/>
      <c r="SX235" s="327"/>
      <c r="SY235" s="327"/>
      <c r="SZ235" s="327"/>
      <c r="TA235" s="327"/>
      <c r="TB235" s="327"/>
      <c r="TC235" s="327"/>
      <c r="TD235" s="327"/>
      <c r="TE235" s="327"/>
      <c r="TF235" s="327"/>
      <c r="TG235" s="327"/>
      <c r="TH235" s="327"/>
      <c r="TI235" s="327"/>
      <c r="TJ235" s="327"/>
      <c r="TK235" s="327"/>
      <c r="TL235" s="327"/>
      <c r="TM235" s="327"/>
      <c r="TN235" s="327"/>
      <c r="TO235" s="327"/>
      <c r="TP235" s="327"/>
      <c r="TQ235" s="327"/>
      <c r="TR235" s="327"/>
      <c r="TS235" s="327"/>
      <c r="TT235" s="327"/>
      <c r="TU235" s="327"/>
      <c r="TV235" s="327"/>
      <c r="TW235" s="327"/>
      <c r="TX235" s="327"/>
      <c r="TY235" s="327"/>
      <c r="TZ235" s="327"/>
      <c r="UA235" s="327"/>
      <c r="UB235" s="327"/>
      <c r="UC235" s="327"/>
      <c r="UD235" s="327"/>
      <c r="UE235" s="327"/>
      <c r="UF235" s="327"/>
      <c r="UG235" s="327"/>
      <c r="UH235" s="327"/>
      <c r="UI235" s="327"/>
      <c r="UJ235" s="327"/>
      <c r="UK235" s="327"/>
      <c r="UL235" s="327"/>
      <c r="UM235" s="327"/>
      <c r="UN235" s="327"/>
      <c r="UO235" s="327"/>
      <c r="UP235" s="327"/>
      <c r="UQ235" s="327"/>
      <c r="UR235" s="327"/>
      <c r="US235" s="327"/>
      <c r="UT235" s="327"/>
      <c r="UU235" s="327"/>
      <c r="UV235" s="327"/>
      <c r="UW235" s="327"/>
      <c r="UX235" s="327"/>
      <c r="UY235" s="327"/>
      <c r="UZ235" s="327"/>
      <c r="VA235" s="327"/>
      <c r="VB235" s="327"/>
      <c r="VC235" s="327"/>
      <c r="VD235" s="327"/>
      <c r="VE235" s="327"/>
      <c r="VF235" s="327"/>
      <c r="VG235" s="327"/>
      <c r="VH235" s="327"/>
      <c r="VI235" s="327"/>
      <c r="VJ235" s="327"/>
      <c r="VK235" s="327"/>
      <c r="VL235" s="327"/>
      <c r="VM235" s="327"/>
      <c r="VN235" s="327"/>
      <c r="VO235" s="327"/>
      <c r="VP235" s="327"/>
      <c r="VQ235" s="327"/>
      <c r="VR235" s="327"/>
      <c r="VS235" s="327"/>
      <c r="VT235" s="327"/>
      <c r="VU235" s="327"/>
      <c r="VV235" s="327"/>
      <c r="VW235" s="327"/>
      <c r="VX235" s="327"/>
      <c r="VY235" s="327"/>
      <c r="VZ235" s="327"/>
      <c r="WA235" s="327"/>
      <c r="WB235" s="327"/>
      <c r="WC235" s="327"/>
      <c r="WD235" s="327"/>
      <c r="WE235" s="327"/>
      <c r="WF235" s="327"/>
      <c r="WG235" s="327"/>
      <c r="WH235" s="327"/>
      <c r="WI235" s="327"/>
      <c r="WJ235" s="327"/>
      <c r="WK235" s="327"/>
      <c r="WL235" s="327"/>
      <c r="WM235" s="327"/>
      <c r="WN235" s="327"/>
      <c r="WO235" s="327"/>
      <c r="WP235" s="327"/>
      <c r="WQ235" s="327"/>
      <c r="WR235" s="327"/>
      <c r="WS235" s="327"/>
      <c r="WT235" s="327"/>
      <c r="WU235" s="327"/>
      <c r="WV235" s="327"/>
      <c r="WW235" s="327"/>
      <c r="WX235" s="327"/>
      <c r="WY235" s="327"/>
      <c r="WZ235" s="327"/>
      <c r="XA235" s="327"/>
      <c r="XB235" s="327"/>
      <c r="XC235" s="327"/>
      <c r="XD235" s="327"/>
      <c r="XE235" s="327"/>
      <c r="XF235" s="327"/>
      <c r="XG235" s="327"/>
      <c r="XH235" s="327"/>
      <c r="XI235" s="327"/>
      <c r="XJ235" s="327"/>
      <c r="XK235" s="327"/>
      <c r="XL235" s="327"/>
      <c r="XM235" s="327"/>
      <c r="XN235" s="327"/>
      <c r="XO235" s="327"/>
      <c r="XP235" s="327"/>
      <c r="XQ235" s="327"/>
      <c r="XR235" s="327"/>
      <c r="XS235" s="327"/>
      <c r="XT235" s="327"/>
      <c r="XU235" s="327"/>
      <c r="XV235" s="327"/>
      <c r="XW235" s="327"/>
      <c r="XX235" s="327"/>
      <c r="XY235" s="327"/>
      <c r="XZ235" s="327"/>
      <c r="YA235" s="327"/>
      <c r="YB235" s="327"/>
      <c r="YC235" s="327"/>
      <c r="YD235" s="327"/>
      <c r="YE235" s="327"/>
      <c r="YF235" s="327"/>
      <c r="YG235" s="327"/>
      <c r="YH235" s="327"/>
      <c r="YI235" s="327"/>
      <c r="YJ235" s="327"/>
      <c r="YK235" s="327"/>
      <c r="YL235" s="327"/>
      <c r="YM235" s="327"/>
      <c r="YN235" s="327"/>
      <c r="YO235" s="327"/>
      <c r="YP235" s="327"/>
      <c r="YQ235" s="327"/>
      <c r="YR235" s="327"/>
      <c r="YS235" s="327"/>
      <c r="YT235" s="327"/>
      <c r="YU235" s="327"/>
      <c r="YV235" s="327"/>
      <c r="YW235" s="327"/>
      <c r="YX235" s="327"/>
      <c r="YY235" s="327"/>
      <c r="YZ235" s="327"/>
      <c r="ZA235" s="327"/>
      <c r="ZB235" s="327"/>
      <c r="ZC235" s="327"/>
      <c r="ZD235" s="327"/>
      <c r="ZE235" s="327"/>
      <c r="ZF235" s="327"/>
      <c r="ZG235" s="327"/>
      <c r="ZH235" s="327"/>
      <c r="ZI235" s="327"/>
      <c r="ZJ235" s="327"/>
      <c r="ZK235" s="327"/>
      <c r="ZL235" s="327"/>
      <c r="ZM235" s="327"/>
      <c r="ZN235" s="327"/>
      <c r="ZO235" s="327"/>
      <c r="ZP235" s="327"/>
      <c r="ZQ235" s="327"/>
      <c r="ZR235" s="327"/>
      <c r="ZS235" s="327"/>
      <c r="ZT235" s="327"/>
      <c r="ZU235" s="327"/>
      <c r="ZV235" s="327"/>
      <c r="ZW235" s="327"/>
      <c r="ZX235" s="327"/>
      <c r="ZY235" s="327"/>
      <c r="ZZ235" s="327"/>
      <c r="AAA235" s="327"/>
      <c r="AAB235" s="327"/>
      <c r="AAC235" s="327"/>
      <c r="AAD235" s="327"/>
      <c r="AAE235" s="327"/>
      <c r="AAF235" s="327"/>
      <c r="AAG235" s="327"/>
      <c r="AAH235" s="327"/>
      <c r="AAI235" s="327"/>
      <c r="AAJ235" s="327"/>
      <c r="AAK235" s="327"/>
      <c r="AAL235" s="327"/>
      <c r="AAM235" s="327"/>
      <c r="AAN235" s="327"/>
      <c r="AAO235" s="327"/>
      <c r="AAP235" s="327"/>
      <c r="AAQ235" s="327"/>
      <c r="AAR235" s="327"/>
      <c r="AAS235" s="327"/>
      <c r="AAT235" s="327"/>
      <c r="AAU235" s="327"/>
      <c r="AAV235" s="327"/>
      <c r="AAW235" s="327"/>
      <c r="AAX235" s="327"/>
      <c r="AAY235" s="327"/>
      <c r="AAZ235" s="327"/>
      <c r="ABA235" s="327"/>
      <c r="ABB235" s="327"/>
      <c r="ABC235" s="327"/>
      <c r="ABD235" s="327"/>
      <c r="ABE235" s="327"/>
      <c r="ABF235" s="327"/>
      <c r="ABG235" s="327"/>
      <c r="ABH235" s="327"/>
      <c r="ABI235" s="327"/>
      <c r="ABJ235" s="327"/>
      <c r="ABK235" s="327"/>
      <c r="ABL235" s="327"/>
      <c r="ABM235" s="327"/>
      <c r="ABN235" s="327"/>
      <c r="ABO235" s="327"/>
      <c r="ABP235" s="327"/>
      <c r="ABQ235" s="327"/>
      <c r="ABR235" s="327"/>
      <c r="ABS235" s="327"/>
      <c r="ABT235" s="327"/>
      <c r="ABU235" s="327"/>
      <c r="ABV235" s="327"/>
      <c r="ABW235" s="327"/>
      <c r="ABX235" s="327"/>
      <c r="ABY235" s="327"/>
      <c r="ABZ235" s="327"/>
      <c r="ACA235" s="327"/>
      <c r="ACB235" s="327"/>
      <c r="ACC235" s="327"/>
      <c r="ACD235" s="327"/>
      <c r="ACE235" s="327"/>
      <c r="ACF235" s="327"/>
      <c r="ACG235" s="327"/>
      <c r="ACH235" s="327"/>
      <c r="ACI235" s="327"/>
      <c r="ACJ235" s="327"/>
      <c r="ACK235" s="327"/>
      <c r="ACL235" s="327"/>
      <c r="ACM235" s="327"/>
      <c r="ACN235" s="327"/>
      <c r="ACO235" s="327"/>
      <c r="ACP235" s="327"/>
      <c r="ACQ235" s="327"/>
      <c r="ACR235" s="327"/>
      <c r="ACS235" s="327"/>
      <c r="ACT235" s="327"/>
      <c r="ACU235" s="327"/>
      <c r="ACV235" s="327"/>
      <c r="ACW235" s="327"/>
      <c r="ACX235" s="327"/>
      <c r="ACY235" s="327"/>
      <c r="ACZ235" s="327"/>
      <c r="ADA235" s="327"/>
      <c r="ADB235" s="327"/>
      <c r="ADC235" s="327"/>
      <c r="ADD235" s="327"/>
      <c r="ADE235" s="327"/>
      <c r="ADF235" s="327"/>
      <c r="ADG235" s="327"/>
      <c r="ADH235" s="327"/>
      <c r="ADI235" s="327"/>
      <c r="ADJ235" s="327"/>
      <c r="ADK235" s="327"/>
      <c r="ADL235" s="327"/>
      <c r="ADM235" s="327"/>
      <c r="ADN235" s="327"/>
      <c r="ADO235" s="327"/>
      <c r="ADP235" s="327"/>
      <c r="ADQ235" s="327"/>
      <c r="ADR235" s="327"/>
      <c r="ADS235" s="327"/>
      <c r="ADT235" s="327"/>
      <c r="ADU235" s="327"/>
      <c r="ADV235" s="327"/>
      <c r="ADW235" s="327"/>
      <c r="ADX235" s="327"/>
      <c r="ADY235" s="327"/>
      <c r="ADZ235" s="327"/>
      <c r="AEA235" s="327"/>
      <c r="AEB235" s="327"/>
      <c r="AEC235" s="327"/>
      <c r="AED235" s="327"/>
      <c r="AEE235" s="327"/>
      <c r="AEF235" s="327"/>
      <c r="AEG235" s="327"/>
      <c r="AEH235" s="327"/>
      <c r="AEI235" s="327"/>
      <c r="AEJ235" s="327"/>
      <c r="AEK235" s="327"/>
      <c r="AEL235" s="327"/>
      <c r="AEM235" s="327"/>
      <c r="AEN235" s="327"/>
      <c r="AEO235" s="327"/>
      <c r="AEP235" s="327"/>
      <c r="AEQ235" s="327"/>
      <c r="AER235" s="327"/>
      <c r="AES235" s="327"/>
      <c r="AET235" s="327"/>
      <c r="AEU235" s="327"/>
      <c r="AEV235" s="327"/>
      <c r="AEW235" s="327"/>
      <c r="AEX235" s="327"/>
      <c r="AEY235" s="327"/>
      <c r="AEZ235" s="327"/>
      <c r="AFA235" s="327"/>
      <c r="AFB235" s="327"/>
      <c r="AFC235" s="327"/>
      <c r="AFD235" s="327"/>
      <c r="AFE235" s="327"/>
      <c r="AFF235" s="327"/>
      <c r="AFG235" s="327"/>
      <c r="AFH235" s="327"/>
      <c r="AFI235" s="327"/>
      <c r="AFJ235" s="327"/>
      <c r="AFK235" s="327"/>
      <c r="AFL235" s="327"/>
      <c r="AFM235" s="327"/>
    </row>
    <row r="236" spans="2:845" s="328" customFormat="1" x14ac:dyDescent="0.2">
      <c r="B236" s="267" t="s">
        <v>13421</v>
      </c>
      <c r="C236" s="264">
        <v>19604</v>
      </c>
      <c r="D236" s="269" t="s">
        <v>13424</v>
      </c>
      <c r="E236" s="327"/>
      <c r="F236" s="327"/>
      <c r="G236" s="327"/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27"/>
      <c r="X236" s="327"/>
      <c r="Y236" s="327"/>
      <c r="Z236" s="327"/>
      <c r="AA236" s="327"/>
      <c r="AB236" s="327"/>
      <c r="AC236" s="327"/>
      <c r="AD236" s="327"/>
      <c r="AE236" s="327"/>
      <c r="AF236" s="327"/>
      <c r="AG236" s="327"/>
      <c r="AH236" s="327"/>
      <c r="AI236" s="327"/>
      <c r="AJ236" s="327"/>
      <c r="AK236" s="327"/>
      <c r="AL236" s="327"/>
      <c r="AM236" s="327"/>
      <c r="AN236" s="327"/>
      <c r="AO236" s="327"/>
      <c r="AP236" s="327"/>
      <c r="AQ236" s="327"/>
      <c r="AR236" s="327"/>
      <c r="AS236" s="327"/>
      <c r="AT236" s="327"/>
      <c r="AU236" s="327"/>
      <c r="AV236" s="327"/>
      <c r="AW236" s="327"/>
      <c r="AX236" s="327"/>
      <c r="AY236" s="327"/>
      <c r="AZ236" s="327"/>
      <c r="BA236" s="327"/>
      <c r="BB236" s="327"/>
      <c r="BC236" s="327"/>
      <c r="BD236" s="327"/>
      <c r="BE236" s="327"/>
      <c r="BF236" s="327"/>
      <c r="BG236" s="327"/>
      <c r="BH236" s="327"/>
      <c r="BI236" s="327"/>
      <c r="BJ236" s="327"/>
      <c r="BK236" s="327"/>
      <c r="BL236" s="327"/>
      <c r="BM236" s="327"/>
      <c r="BN236" s="327"/>
      <c r="BO236" s="327"/>
      <c r="BP236" s="327"/>
      <c r="BQ236" s="327"/>
      <c r="BR236" s="327"/>
      <c r="BS236" s="327"/>
      <c r="BT236" s="327"/>
      <c r="BU236" s="327"/>
      <c r="BV236" s="327"/>
      <c r="BW236" s="327"/>
      <c r="BX236" s="327"/>
      <c r="BY236" s="327"/>
      <c r="BZ236" s="327"/>
      <c r="CA236" s="327"/>
      <c r="CB236" s="327"/>
      <c r="CC236" s="327"/>
      <c r="CD236" s="327"/>
      <c r="CE236" s="327"/>
      <c r="CF236" s="327"/>
      <c r="CG236" s="327"/>
      <c r="CH236" s="327"/>
      <c r="CI236" s="327"/>
      <c r="CJ236" s="327"/>
      <c r="CK236" s="327"/>
      <c r="CL236" s="327"/>
      <c r="CM236" s="327"/>
      <c r="CN236" s="327"/>
      <c r="CO236" s="327"/>
      <c r="CP236" s="327"/>
      <c r="CQ236" s="327"/>
      <c r="CR236" s="327"/>
      <c r="CS236" s="327"/>
      <c r="CT236" s="327"/>
      <c r="CU236" s="327"/>
      <c r="CV236" s="327"/>
      <c r="CW236" s="327"/>
      <c r="CX236" s="327"/>
      <c r="CY236" s="327"/>
      <c r="CZ236" s="327"/>
      <c r="DA236" s="327"/>
      <c r="DB236" s="327"/>
      <c r="DC236" s="327"/>
      <c r="DD236" s="327"/>
      <c r="DE236" s="327"/>
      <c r="DF236" s="327"/>
      <c r="DG236" s="327"/>
      <c r="DH236" s="327"/>
      <c r="DI236" s="327"/>
      <c r="DJ236" s="327"/>
      <c r="DK236" s="327"/>
      <c r="DL236" s="327"/>
      <c r="DM236" s="327"/>
      <c r="DN236" s="327"/>
      <c r="DO236" s="327"/>
      <c r="DP236" s="327"/>
      <c r="DQ236" s="327"/>
      <c r="DR236" s="327"/>
      <c r="DS236" s="327"/>
      <c r="DT236" s="327"/>
      <c r="DU236" s="327"/>
      <c r="DV236" s="327"/>
      <c r="DW236" s="327"/>
      <c r="DX236" s="327"/>
      <c r="DY236" s="327"/>
      <c r="DZ236" s="327"/>
      <c r="EA236" s="327"/>
      <c r="EB236" s="327"/>
      <c r="EC236" s="327"/>
      <c r="ED236" s="327"/>
      <c r="EE236" s="327"/>
      <c r="EF236" s="327"/>
      <c r="EG236" s="327"/>
      <c r="EH236" s="327"/>
      <c r="EI236" s="327"/>
      <c r="EJ236" s="327"/>
      <c r="EK236" s="327"/>
      <c r="EL236" s="327"/>
      <c r="EM236" s="327"/>
      <c r="EN236" s="327"/>
      <c r="EO236" s="327"/>
      <c r="EP236" s="327"/>
      <c r="EQ236" s="327"/>
      <c r="ER236" s="327"/>
      <c r="ES236" s="327"/>
      <c r="ET236" s="327"/>
      <c r="EU236" s="327"/>
      <c r="EV236" s="327"/>
      <c r="EW236" s="327"/>
      <c r="EX236" s="327"/>
      <c r="EY236" s="327"/>
      <c r="EZ236" s="327"/>
      <c r="FA236" s="327"/>
      <c r="FB236" s="327"/>
      <c r="FC236" s="327"/>
      <c r="FD236" s="327"/>
      <c r="FE236" s="327"/>
      <c r="FF236" s="327"/>
      <c r="FG236" s="327"/>
      <c r="FH236" s="327"/>
      <c r="FI236" s="327"/>
      <c r="FJ236" s="327"/>
      <c r="FK236" s="327"/>
      <c r="FL236" s="327"/>
      <c r="FM236" s="327"/>
      <c r="FN236" s="327"/>
      <c r="FO236" s="327"/>
      <c r="FP236" s="327"/>
      <c r="FQ236" s="327"/>
      <c r="FR236" s="327"/>
      <c r="FS236" s="327"/>
      <c r="FT236" s="327"/>
      <c r="FU236" s="327"/>
      <c r="FV236" s="327"/>
      <c r="FW236" s="327"/>
      <c r="FX236" s="327"/>
      <c r="FY236" s="327"/>
      <c r="FZ236" s="327"/>
      <c r="GA236" s="327"/>
      <c r="GB236" s="327"/>
      <c r="GC236" s="327"/>
      <c r="GD236" s="327"/>
      <c r="GE236" s="327"/>
      <c r="GF236" s="327"/>
      <c r="GG236" s="327"/>
      <c r="GH236" s="327"/>
      <c r="GI236" s="327"/>
      <c r="GJ236" s="327"/>
      <c r="GK236" s="327"/>
      <c r="GL236" s="327"/>
      <c r="GM236" s="327"/>
      <c r="GN236" s="327"/>
      <c r="GO236" s="327"/>
      <c r="GP236" s="327"/>
      <c r="GQ236" s="327"/>
      <c r="GR236" s="327"/>
      <c r="GS236" s="327"/>
      <c r="GT236" s="327"/>
      <c r="GU236" s="327"/>
      <c r="GV236" s="327"/>
      <c r="GW236" s="327"/>
      <c r="GX236" s="327"/>
      <c r="GY236" s="327"/>
      <c r="GZ236" s="327"/>
      <c r="HA236" s="327"/>
      <c r="HB236" s="327"/>
      <c r="HC236" s="327"/>
      <c r="HD236" s="327"/>
      <c r="HE236" s="327"/>
      <c r="HF236" s="327"/>
      <c r="HG236" s="327"/>
      <c r="HH236" s="327"/>
      <c r="HI236" s="327"/>
      <c r="HJ236" s="327"/>
      <c r="HK236" s="327"/>
      <c r="HL236" s="327"/>
      <c r="HM236" s="327"/>
      <c r="HN236" s="327"/>
      <c r="HO236" s="327"/>
      <c r="HP236" s="327"/>
      <c r="HQ236" s="327"/>
      <c r="HR236" s="327"/>
      <c r="HS236" s="327"/>
      <c r="HT236" s="327"/>
      <c r="HU236" s="327"/>
      <c r="HV236" s="327"/>
      <c r="HW236" s="327"/>
      <c r="HX236" s="327"/>
      <c r="HY236" s="327"/>
      <c r="HZ236" s="327"/>
      <c r="IA236" s="327"/>
      <c r="IB236" s="327"/>
      <c r="IC236" s="327"/>
      <c r="ID236" s="327"/>
      <c r="IE236" s="327"/>
      <c r="IF236" s="327"/>
      <c r="IG236" s="327"/>
      <c r="IH236" s="327"/>
      <c r="II236" s="327"/>
      <c r="IJ236" s="327"/>
      <c r="IK236" s="327"/>
      <c r="IL236" s="327"/>
      <c r="IM236" s="327"/>
      <c r="IN236" s="327"/>
      <c r="IO236" s="327"/>
      <c r="IP236" s="327"/>
      <c r="IQ236" s="327"/>
      <c r="IR236" s="327"/>
      <c r="IS236" s="327"/>
      <c r="IT236" s="327"/>
      <c r="IU236" s="327"/>
      <c r="IV236" s="327"/>
      <c r="IW236" s="327"/>
      <c r="IX236" s="327"/>
      <c r="IY236" s="327"/>
      <c r="IZ236" s="327"/>
      <c r="JA236" s="327"/>
      <c r="JB236" s="327"/>
      <c r="JC236" s="327"/>
      <c r="JD236" s="327"/>
      <c r="JE236" s="327"/>
      <c r="JF236" s="327"/>
      <c r="JG236" s="327"/>
      <c r="JH236" s="327"/>
      <c r="JI236" s="327"/>
      <c r="JJ236" s="327"/>
      <c r="JK236" s="327"/>
      <c r="JL236" s="327"/>
      <c r="JM236" s="327"/>
      <c r="JN236" s="327"/>
      <c r="JO236" s="327"/>
      <c r="JP236" s="327"/>
      <c r="JQ236" s="327"/>
      <c r="JR236" s="327"/>
      <c r="JS236" s="327"/>
      <c r="JT236" s="327"/>
      <c r="JU236" s="327"/>
      <c r="JV236" s="327"/>
      <c r="JW236" s="327"/>
      <c r="JX236" s="327"/>
      <c r="JY236" s="327"/>
      <c r="JZ236" s="327"/>
      <c r="KA236" s="327"/>
      <c r="KB236" s="327"/>
      <c r="KC236" s="327"/>
      <c r="KD236" s="327"/>
      <c r="KE236" s="327"/>
      <c r="KF236" s="327"/>
      <c r="KG236" s="327"/>
      <c r="KH236" s="327"/>
      <c r="KI236" s="327"/>
      <c r="KJ236" s="327"/>
      <c r="KK236" s="327"/>
      <c r="KL236" s="327"/>
      <c r="KM236" s="327"/>
      <c r="KN236" s="327"/>
      <c r="KO236" s="327"/>
      <c r="KP236" s="327"/>
      <c r="KQ236" s="327"/>
      <c r="KR236" s="327"/>
      <c r="KS236" s="327"/>
      <c r="KT236" s="327"/>
      <c r="KU236" s="327"/>
      <c r="KV236" s="327"/>
      <c r="KW236" s="327"/>
      <c r="KX236" s="327"/>
      <c r="KY236" s="327"/>
      <c r="KZ236" s="327"/>
      <c r="LA236" s="327"/>
      <c r="LB236" s="327"/>
      <c r="LC236" s="327"/>
      <c r="LD236" s="327"/>
      <c r="LE236" s="327"/>
      <c r="LF236" s="327"/>
      <c r="LG236" s="327"/>
      <c r="LH236" s="327"/>
      <c r="LI236" s="327"/>
      <c r="LJ236" s="327"/>
      <c r="LK236" s="327"/>
      <c r="LL236" s="327"/>
      <c r="LM236" s="327"/>
      <c r="LN236" s="327"/>
      <c r="LO236" s="327"/>
      <c r="LP236" s="327"/>
      <c r="LQ236" s="327"/>
      <c r="LR236" s="327"/>
      <c r="LS236" s="327"/>
      <c r="LT236" s="327"/>
      <c r="LU236" s="327"/>
      <c r="LV236" s="327"/>
      <c r="LW236" s="327"/>
      <c r="LX236" s="327"/>
      <c r="LY236" s="327"/>
      <c r="LZ236" s="327"/>
      <c r="MA236" s="327"/>
      <c r="MB236" s="327"/>
      <c r="MC236" s="327"/>
      <c r="MD236" s="327"/>
      <c r="ME236" s="327"/>
      <c r="MF236" s="327"/>
      <c r="MG236" s="327"/>
      <c r="MH236" s="327"/>
      <c r="MI236" s="327"/>
      <c r="MJ236" s="327"/>
      <c r="MK236" s="327"/>
      <c r="ML236" s="327"/>
      <c r="MM236" s="327"/>
      <c r="MN236" s="327"/>
      <c r="MO236" s="327"/>
      <c r="MP236" s="327"/>
      <c r="MQ236" s="327"/>
      <c r="MR236" s="327"/>
      <c r="MS236" s="327"/>
      <c r="MT236" s="327"/>
      <c r="MU236" s="327"/>
      <c r="MV236" s="327"/>
      <c r="MW236" s="327"/>
      <c r="MX236" s="327"/>
      <c r="MY236" s="327"/>
      <c r="MZ236" s="327"/>
      <c r="NA236" s="327"/>
      <c r="NB236" s="327"/>
      <c r="NC236" s="327"/>
      <c r="ND236" s="327"/>
      <c r="NE236" s="327"/>
      <c r="NF236" s="327"/>
      <c r="NG236" s="327"/>
      <c r="NH236" s="327"/>
      <c r="NI236" s="327"/>
      <c r="NJ236" s="327"/>
      <c r="NK236" s="327"/>
      <c r="NL236" s="327"/>
      <c r="NM236" s="327"/>
      <c r="NN236" s="327"/>
      <c r="NO236" s="327"/>
      <c r="NP236" s="327"/>
      <c r="NQ236" s="327"/>
      <c r="NR236" s="327"/>
      <c r="NS236" s="327"/>
      <c r="NT236" s="327"/>
      <c r="NU236" s="327"/>
      <c r="NV236" s="327"/>
      <c r="NW236" s="327"/>
      <c r="NX236" s="327"/>
      <c r="NY236" s="327"/>
      <c r="NZ236" s="327"/>
      <c r="OA236" s="327"/>
      <c r="OB236" s="327"/>
      <c r="OC236" s="327"/>
      <c r="OD236" s="327"/>
      <c r="OE236" s="327"/>
      <c r="OF236" s="327"/>
      <c r="OG236" s="327"/>
      <c r="OH236" s="327"/>
      <c r="OI236" s="327"/>
      <c r="OJ236" s="327"/>
      <c r="OK236" s="327"/>
      <c r="OL236" s="327"/>
      <c r="OM236" s="327"/>
      <c r="ON236" s="327"/>
      <c r="OO236" s="327"/>
      <c r="OP236" s="327"/>
      <c r="OQ236" s="327"/>
      <c r="OR236" s="327"/>
      <c r="OS236" s="327"/>
      <c r="OT236" s="327"/>
      <c r="OU236" s="327"/>
      <c r="OV236" s="327"/>
      <c r="OW236" s="327"/>
      <c r="OX236" s="327"/>
      <c r="OY236" s="327"/>
      <c r="OZ236" s="327"/>
      <c r="PA236" s="327"/>
      <c r="PB236" s="327"/>
      <c r="PC236" s="327"/>
      <c r="PD236" s="327"/>
      <c r="PE236" s="327"/>
      <c r="PF236" s="327"/>
      <c r="PG236" s="327"/>
      <c r="PH236" s="327"/>
      <c r="PI236" s="327"/>
      <c r="PJ236" s="327"/>
      <c r="PK236" s="327"/>
      <c r="PL236" s="327"/>
      <c r="PM236" s="327"/>
      <c r="PN236" s="327"/>
      <c r="PO236" s="327"/>
      <c r="PP236" s="327"/>
      <c r="PQ236" s="327"/>
      <c r="PR236" s="327"/>
      <c r="PS236" s="327"/>
      <c r="PT236" s="327"/>
      <c r="PU236" s="327"/>
      <c r="PV236" s="327"/>
      <c r="PW236" s="327"/>
      <c r="PX236" s="327"/>
      <c r="PY236" s="327"/>
      <c r="PZ236" s="327"/>
      <c r="QA236" s="327"/>
      <c r="QB236" s="327"/>
      <c r="QC236" s="327"/>
      <c r="QD236" s="327"/>
      <c r="QE236" s="327"/>
      <c r="QF236" s="327"/>
      <c r="QG236" s="327"/>
      <c r="QH236" s="327"/>
      <c r="QI236" s="327"/>
      <c r="QJ236" s="327"/>
      <c r="QK236" s="327"/>
      <c r="QL236" s="327"/>
      <c r="QM236" s="327"/>
      <c r="QN236" s="327"/>
      <c r="QO236" s="327"/>
      <c r="QP236" s="327"/>
      <c r="QQ236" s="327"/>
      <c r="QR236" s="327"/>
      <c r="QS236" s="327"/>
      <c r="QT236" s="327"/>
      <c r="QU236" s="327"/>
      <c r="QV236" s="327"/>
      <c r="QW236" s="327"/>
      <c r="QX236" s="327"/>
      <c r="QY236" s="327"/>
      <c r="QZ236" s="327"/>
      <c r="RA236" s="327"/>
      <c r="RB236" s="327"/>
      <c r="RC236" s="327"/>
      <c r="RD236" s="327"/>
      <c r="RE236" s="327"/>
      <c r="RF236" s="327"/>
      <c r="RG236" s="327"/>
      <c r="RH236" s="327"/>
      <c r="RI236" s="327"/>
      <c r="RJ236" s="327"/>
      <c r="RK236" s="327"/>
      <c r="RL236" s="327"/>
      <c r="RM236" s="327"/>
      <c r="RN236" s="327"/>
      <c r="RO236" s="327"/>
      <c r="RP236" s="327"/>
      <c r="RQ236" s="327"/>
      <c r="RR236" s="327"/>
      <c r="RS236" s="327"/>
      <c r="RT236" s="327"/>
      <c r="RU236" s="327"/>
      <c r="RV236" s="327"/>
      <c r="RW236" s="327"/>
      <c r="RX236" s="327"/>
      <c r="RY236" s="327"/>
      <c r="RZ236" s="327"/>
      <c r="SA236" s="327"/>
      <c r="SB236" s="327"/>
      <c r="SC236" s="327"/>
      <c r="SD236" s="327"/>
      <c r="SE236" s="327"/>
      <c r="SF236" s="327"/>
      <c r="SG236" s="327"/>
      <c r="SH236" s="327"/>
      <c r="SI236" s="327"/>
      <c r="SJ236" s="327"/>
      <c r="SK236" s="327"/>
      <c r="SL236" s="327"/>
      <c r="SM236" s="327"/>
      <c r="SN236" s="327"/>
      <c r="SO236" s="327"/>
      <c r="SP236" s="327"/>
      <c r="SQ236" s="327"/>
      <c r="SR236" s="327"/>
      <c r="SS236" s="327"/>
      <c r="ST236" s="327"/>
      <c r="SU236" s="327"/>
      <c r="SV236" s="327"/>
      <c r="SW236" s="327"/>
      <c r="SX236" s="327"/>
      <c r="SY236" s="327"/>
      <c r="SZ236" s="327"/>
      <c r="TA236" s="327"/>
      <c r="TB236" s="327"/>
      <c r="TC236" s="327"/>
      <c r="TD236" s="327"/>
      <c r="TE236" s="327"/>
      <c r="TF236" s="327"/>
      <c r="TG236" s="327"/>
      <c r="TH236" s="327"/>
      <c r="TI236" s="327"/>
      <c r="TJ236" s="327"/>
      <c r="TK236" s="327"/>
      <c r="TL236" s="327"/>
      <c r="TM236" s="327"/>
      <c r="TN236" s="327"/>
      <c r="TO236" s="327"/>
      <c r="TP236" s="327"/>
      <c r="TQ236" s="327"/>
      <c r="TR236" s="327"/>
      <c r="TS236" s="327"/>
      <c r="TT236" s="327"/>
      <c r="TU236" s="327"/>
      <c r="TV236" s="327"/>
      <c r="TW236" s="327"/>
      <c r="TX236" s="327"/>
      <c r="TY236" s="327"/>
      <c r="TZ236" s="327"/>
      <c r="UA236" s="327"/>
      <c r="UB236" s="327"/>
      <c r="UC236" s="327"/>
      <c r="UD236" s="327"/>
      <c r="UE236" s="327"/>
      <c r="UF236" s="327"/>
      <c r="UG236" s="327"/>
      <c r="UH236" s="327"/>
      <c r="UI236" s="327"/>
      <c r="UJ236" s="327"/>
      <c r="UK236" s="327"/>
      <c r="UL236" s="327"/>
      <c r="UM236" s="327"/>
      <c r="UN236" s="327"/>
      <c r="UO236" s="327"/>
      <c r="UP236" s="327"/>
      <c r="UQ236" s="327"/>
      <c r="UR236" s="327"/>
      <c r="US236" s="327"/>
      <c r="UT236" s="327"/>
      <c r="UU236" s="327"/>
      <c r="UV236" s="327"/>
      <c r="UW236" s="327"/>
      <c r="UX236" s="327"/>
      <c r="UY236" s="327"/>
      <c r="UZ236" s="327"/>
      <c r="VA236" s="327"/>
      <c r="VB236" s="327"/>
      <c r="VC236" s="327"/>
      <c r="VD236" s="327"/>
      <c r="VE236" s="327"/>
      <c r="VF236" s="327"/>
      <c r="VG236" s="327"/>
      <c r="VH236" s="327"/>
      <c r="VI236" s="327"/>
      <c r="VJ236" s="327"/>
      <c r="VK236" s="327"/>
      <c r="VL236" s="327"/>
      <c r="VM236" s="327"/>
      <c r="VN236" s="327"/>
      <c r="VO236" s="327"/>
      <c r="VP236" s="327"/>
      <c r="VQ236" s="327"/>
      <c r="VR236" s="327"/>
      <c r="VS236" s="327"/>
      <c r="VT236" s="327"/>
      <c r="VU236" s="327"/>
      <c r="VV236" s="327"/>
      <c r="VW236" s="327"/>
      <c r="VX236" s="327"/>
      <c r="VY236" s="327"/>
      <c r="VZ236" s="327"/>
      <c r="WA236" s="327"/>
      <c r="WB236" s="327"/>
      <c r="WC236" s="327"/>
      <c r="WD236" s="327"/>
      <c r="WE236" s="327"/>
      <c r="WF236" s="327"/>
      <c r="WG236" s="327"/>
      <c r="WH236" s="327"/>
      <c r="WI236" s="327"/>
      <c r="WJ236" s="327"/>
      <c r="WK236" s="327"/>
      <c r="WL236" s="327"/>
      <c r="WM236" s="327"/>
      <c r="WN236" s="327"/>
      <c r="WO236" s="327"/>
      <c r="WP236" s="327"/>
      <c r="WQ236" s="327"/>
      <c r="WR236" s="327"/>
      <c r="WS236" s="327"/>
      <c r="WT236" s="327"/>
      <c r="WU236" s="327"/>
      <c r="WV236" s="327"/>
      <c r="WW236" s="327"/>
      <c r="WX236" s="327"/>
      <c r="WY236" s="327"/>
      <c r="WZ236" s="327"/>
      <c r="XA236" s="327"/>
      <c r="XB236" s="327"/>
      <c r="XC236" s="327"/>
      <c r="XD236" s="327"/>
      <c r="XE236" s="327"/>
      <c r="XF236" s="327"/>
      <c r="XG236" s="327"/>
      <c r="XH236" s="327"/>
      <c r="XI236" s="327"/>
      <c r="XJ236" s="327"/>
      <c r="XK236" s="327"/>
      <c r="XL236" s="327"/>
      <c r="XM236" s="327"/>
      <c r="XN236" s="327"/>
      <c r="XO236" s="327"/>
      <c r="XP236" s="327"/>
      <c r="XQ236" s="327"/>
      <c r="XR236" s="327"/>
      <c r="XS236" s="327"/>
      <c r="XT236" s="327"/>
      <c r="XU236" s="327"/>
      <c r="XV236" s="327"/>
      <c r="XW236" s="327"/>
      <c r="XX236" s="327"/>
      <c r="XY236" s="327"/>
      <c r="XZ236" s="327"/>
      <c r="YA236" s="327"/>
      <c r="YB236" s="327"/>
      <c r="YC236" s="327"/>
      <c r="YD236" s="327"/>
      <c r="YE236" s="327"/>
      <c r="YF236" s="327"/>
      <c r="YG236" s="327"/>
      <c r="YH236" s="327"/>
      <c r="YI236" s="327"/>
      <c r="YJ236" s="327"/>
      <c r="YK236" s="327"/>
      <c r="YL236" s="327"/>
      <c r="YM236" s="327"/>
      <c r="YN236" s="327"/>
      <c r="YO236" s="327"/>
      <c r="YP236" s="327"/>
      <c r="YQ236" s="327"/>
      <c r="YR236" s="327"/>
      <c r="YS236" s="327"/>
      <c r="YT236" s="327"/>
      <c r="YU236" s="327"/>
      <c r="YV236" s="327"/>
      <c r="YW236" s="327"/>
      <c r="YX236" s="327"/>
      <c r="YY236" s="327"/>
      <c r="YZ236" s="327"/>
      <c r="ZA236" s="327"/>
      <c r="ZB236" s="327"/>
      <c r="ZC236" s="327"/>
      <c r="ZD236" s="327"/>
      <c r="ZE236" s="327"/>
      <c r="ZF236" s="327"/>
      <c r="ZG236" s="327"/>
      <c r="ZH236" s="327"/>
      <c r="ZI236" s="327"/>
      <c r="ZJ236" s="327"/>
      <c r="ZK236" s="327"/>
      <c r="ZL236" s="327"/>
      <c r="ZM236" s="327"/>
      <c r="ZN236" s="327"/>
      <c r="ZO236" s="327"/>
      <c r="ZP236" s="327"/>
      <c r="ZQ236" s="327"/>
      <c r="ZR236" s="327"/>
      <c r="ZS236" s="327"/>
      <c r="ZT236" s="327"/>
      <c r="ZU236" s="327"/>
      <c r="ZV236" s="327"/>
      <c r="ZW236" s="327"/>
      <c r="ZX236" s="327"/>
      <c r="ZY236" s="327"/>
      <c r="ZZ236" s="327"/>
      <c r="AAA236" s="327"/>
      <c r="AAB236" s="327"/>
      <c r="AAC236" s="327"/>
      <c r="AAD236" s="327"/>
      <c r="AAE236" s="327"/>
      <c r="AAF236" s="327"/>
      <c r="AAG236" s="327"/>
      <c r="AAH236" s="327"/>
      <c r="AAI236" s="327"/>
      <c r="AAJ236" s="327"/>
      <c r="AAK236" s="327"/>
      <c r="AAL236" s="327"/>
      <c r="AAM236" s="327"/>
      <c r="AAN236" s="327"/>
      <c r="AAO236" s="327"/>
      <c r="AAP236" s="327"/>
      <c r="AAQ236" s="327"/>
      <c r="AAR236" s="327"/>
      <c r="AAS236" s="327"/>
      <c r="AAT236" s="327"/>
      <c r="AAU236" s="327"/>
      <c r="AAV236" s="327"/>
      <c r="AAW236" s="327"/>
      <c r="AAX236" s="327"/>
      <c r="AAY236" s="327"/>
      <c r="AAZ236" s="327"/>
      <c r="ABA236" s="327"/>
      <c r="ABB236" s="327"/>
      <c r="ABC236" s="327"/>
      <c r="ABD236" s="327"/>
      <c r="ABE236" s="327"/>
      <c r="ABF236" s="327"/>
      <c r="ABG236" s="327"/>
      <c r="ABH236" s="327"/>
      <c r="ABI236" s="327"/>
      <c r="ABJ236" s="327"/>
      <c r="ABK236" s="327"/>
      <c r="ABL236" s="327"/>
      <c r="ABM236" s="327"/>
      <c r="ABN236" s="327"/>
      <c r="ABO236" s="327"/>
      <c r="ABP236" s="327"/>
      <c r="ABQ236" s="327"/>
      <c r="ABR236" s="327"/>
      <c r="ABS236" s="327"/>
      <c r="ABT236" s="327"/>
      <c r="ABU236" s="327"/>
      <c r="ABV236" s="327"/>
      <c r="ABW236" s="327"/>
      <c r="ABX236" s="327"/>
      <c r="ABY236" s="327"/>
      <c r="ABZ236" s="327"/>
      <c r="ACA236" s="327"/>
      <c r="ACB236" s="327"/>
      <c r="ACC236" s="327"/>
      <c r="ACD236" s="327"/>
      <c r="ACE236" s="327"/>
      <c r="ACF236" s="327"/>
      <c r="ACG236" s="327"/>
      <c r="ACH236" s="327"/>
      <c r="ACI236" s="327"/>
      <c r="ACJ236" s="327"/>
      <c r="ACK236" s="327"/>
      <c r="ACL236" s="327"/>
      <c r="ACM236" s="327"/>
      <c r="ACN236" s="327"/>
      <c r="ACO236" s="327"/>
      <c r="ACP236" s="327"/>
      <c r="ACQ236" s="327"/>
      <c r="ACR236" s="327"/>
      <c r="ACS236" s="327"/>
      <c r="ACT236" s="327"/>
      <c r="ACU236" s="327"/>
      <c r="ACV236" s="327"/>
      <c r="ACW236" s="327"/>
      <c r="ACX236" s="327"/>
      <c r="ACY236" s="327"/>
      <c r="ACZ236" s="327"/>
      <c r="ADA236" s="327"/>
      <c r="ADB236" s="327"/>
      <c r="ADC236" s="327"/>
      <c r="ADD236" s="327"/>
      <c r="ADE236" s="327"/>
      <c r="ADF236" s="327"/>
      <c r="ADG236" s="327"/>
      <c r="ADH236" s="327"/>
      <c r="ADI236" s="327"/>
      <c r="ADJ236" s="327"/>
      <c r="ADK236" s="327"/>
      <c r="ADL236" s="327"/>
      <c r="ADM236" s="327"/>
      <c r="ADN236" s="327"/>
      <c r="ADO236" s="327"/>
      <c r="ADP236" s="327"/>
      <c r="ADQ236" s="327"/>
      <c r="ADR236" s="327"/>
      <c r="ADS236" s="327"/>
      <c r="ADT236" s="327"/>
      <c r="ADU236" s="327"/>
      <c r="ADV236" s="327"/>
      <c r="ADW236" s="327"/>
      <c r="ADX236" s="327"/>
      <c r="ADY236" s="327"/>
      <c r="ADZ236" s="327"/>
      <c r="AEA236" s="327"/>
      <c r="AEB236" s="327"/>
      <c r="AEC236" s="327"/>
      <c r="AED236" s="327"/>
      <c r="AEE236" s="327"/>
      <c r="AEF236" s="327"/>
      <c r="AEG236" s="327"/>
      <c r="AEH236" s="327"/>
      <c r="AEI236" s="327"/>
      <c r="AEJ236" s="327"/>
      <c r="AEK236" s="327"/>
      <c r="AEL236" s="327"/>
      <c r="AEM236" s="327"/>
      <c r="AEN236" s="327"/>
      <c r="AEO236" s="327"/>
      <c r="AEP236" s="327"/>
      <c r="AEQ236" s="327"/>
      <c r="AER236" s="327"/>
      <c r="AES236" s="327"/>
      <c r="AET236" s="327"/>
      <c r="AEU236" s="327"/>
      <c r="AEV236" s="327"/>
      <c r="AEW236" s="327"/>
      <c r="AEX236" s="327"/>
      <c r="AEY236" s="327"/>
      <c r="AEZ236" s="327"/>
      <c r="AFA236" s="327"/>
      <c r="AFB236" s="327"/>
      <c r="AFC236" s="327"/>
      <c r="AFD236" s="327"/>
      <c r="AFE236" s="327"/>
      <c r="AFF236" s="327"/>
      <c r="AFG236" s="327"/>
      <c r="AFH236" s="327"/>
      <c r="AFI236" s="327"/>
      <c r="AFJ236" s="327"/>
      <c r="AFK236" s="327"/>
      <c r="AFL236" s="327"/>
      <c r="AFM236" s="327"/>
    </row>
    <row r="237" spans="2:845" s="328" customFormat="1" x14ac:dyDescent="0.2">
      <c r="B237" s="267" t="s">
        <v>13421</v>
      </c>
      <c r="C237" s="264">
        <v>53095.3</v>
      </c>
      <c r="D237" s="269" t="s">
        <v>13425</v>
      </c>
      <c r="E237" s="327"/>
      <c r="F237" s="327"/>
      <c r="G237" s="327"/>
      <c r="H237" s="327"/>
      <c r="I237" s="327"/>
      <c r="J237" s="327"/>
      <c r="K237" s="327"/>
      <c r="L237" s="327"/>
      <c r="M237" s="327"/>
      <c r="N237" s="327"/>
      <c r="O237" s="327"/>
      <c r="P237" s="327"/>
      <c r="Q237" s="327"/>
      <c r="R237" s="327"/>
      <c r="S237" s="327"/>
      <c r="T237" s="327"/>
      <c r="U237" s="327"/>
      <c r="V237" s="327"/>
      <c r="W237" s="327"/>
      <c r="X237" s="327"/>
      <c r="Y237" s="327"/>
      <c r="Z237" s="327"/>
      <c r="AA237" s="327"/>
      <c r="AB237" s="327"/>
      <c r="AC237" s="327"/>
      <c r="AD237" s="327"/>
      <c r="AE237" s="327"/>
      <c r="AF237" s="327"/>
      <c r="AG237" s="327"/>
      <c r="AH237" s="327"/>
      <c r="AI237" s="327"/>
      <c r="AJ237" s="327"/>
      <c r="AK237" s="327"/>
      <c r="AL237" s="327"/>
      <c r="AM237" s="327"/>
      <c r="AN237" s="327"/>
      <c r="AO237" s="327"/>
      <c r="AP237" s="327"/>
      <c r="AQ237" s="327"/>
      <c r="AR237" s="327"/>
      <c r="AS237" s="327"/>
      <c r="AT237" s="327"/>
      <c r="AU237" s="327"/>
      <c r="AV237" s="327"/>
      <c r="AW237" s="327"/>
      <c r="AX237" s="327"/>
      <c r="AY237" s="327"/>
      <c r="AZ237" s="327"/>
      <c r="BA237" s="327"/>
      <c r="BB237" s="327"/>
      <c r="BC237" s="327"/>
      <c r="BD237" s="327"/>
      <c r="BE237" s="327"/>
      <c r="BF237" s="327"/>
      <c r="BG237" s="327"/>
      <c r="BH237" s="327"/>
      <c r="BI237" s="327"/>
      <c r="BJ237" s="327"/>
      <c r="BK237" s="327"/>
      <c r="BL237" s="327"/>
      <c r="BM237" s="327"/>
      <c r="BN237" s="327"/>
      <c r="BO237" s="327"/>
      <c r="BP237" s="327"/>
      <c r="BQ237" s="327"/>
      <c r="BR237" s="327"/>
      <c r="BS237" s="327"/>
      <c r="BT237" s="327"/>
      <c r="BU237" s="327"/>
      <c r="BV237" s="327"/>
      <c r="BW237" s="327"/>
      <c r="BX237" s="327"/>
      <c r="BY237" s="327"/>
      <c r="BZ237" s="327"/>
      <c r="CA237" s="327"/>
      <c r="CB237" s="327"/>
      <c r="CC237" s="327"/>
      <c r="CD237" s="327"/>
      <c r="CE237" s="327"/>
      <c r="CF237" s="327"/>
      <c r="CG237" s="327"/>
      <c r="CH237" s="327"/>
      <c r="CI237" s="327"/>
      <c r="CJ237" s="327"/>
      <c r="CK237" s="327"/>
      <c r="CL237" s="327"/>
      <c r="CM237" s="327"/>
      <c r="CN237" s="327"/>
      <c r="CO237" s="327"/>
      <c r="CP237" s="327"/>
      <c r="CQ237" s="327"/>
      <c r="CR237" s="327"/>
      <c r="CS237" s="327"/>
      <c r="CT237" s="327"/>
      <c r="CU237" s="327"/>
      <c r="CV237" s="327"/>
      <c r="CW237" s="327"/>
      <c r="CX237" s="327"/>
      <c r="CY237" s="327"/>
      <c r="CZ237" s="327"/>
      <c r="DA237" s="327"/>
      <c r="DB237" s="327"/>
      <c r="DC237" s="327"/>
      <c r="DD237" s="327"/>
      <c r="DE237" s="327"/>
      <c r="DF237" s="327"/>
      <c r="DG237" s="327"/>
      <c r="DH237" s="327"/>
      <c r="DI237" s="327"/>
      <c r="DJ237" s="327"/>
      <c r="DK237" s="327"/>
      <c r="DL237" s="327"/>
      <c r="DM237" s="327"/>
      <c r="DN237" s="327"/>
      <c r="DO237" s="327"/>
      <c r="DP237" s="327"/>
      <c r="DQ237" s="327"/>
      <c r="DR237" s="327"/>
      <c r="DS237" s="327"/>
      <c r="DT237" s="327"/>
      <c r="DU237" s="327"/>
      <c r="DV237" s="327"/>
      <c r="DW237" s="327"/>
      <c r="DX237" s="327"/>
      <c r="DY237" s="327"/>
      <c r="DZ237" s="327"/>
      <c r="EA237" s="327"/>
      <c r="EB237" s="327"/>
      <c r="EC237" s="327"/>
      <c r="ED237" s="327"/>
      <c r="EE237" s="327"/>
      <c r="EF237" s="327"/>
      <c r="EG237" s="327"/>
      <c r="EH237" s="327"/>
      <c r="EI237" s="327"/>
      <c r="EJ237" s="327"/>
      <c r="EK237" s="327"/>
      <c r="EL237" s="327"/>
      <c r="EM237" s="327"/>
      <c r="EN237" s="327"/>
      <c r="EO237" s="327"/>
      <c r="EP237" s="327"/>
      <c r="EQ237" s="327"/>
      <c r="ER237" s="327"/>
      <c r="ES237" s="327"/>
      <c r="ET237" s="327"/>
      <c r="EU237" s="327"/>
      <c r="EV237" s="327"/>
      <c r="EW237" s="327"/>
      <c r="EX237" s="327"/>
      <c r="EY237" s="327"/>
      <c r="EZ237" s="327"/>
      <c r="FA237" s="327"/>
      <c r="FB237" s="327"/>
      <c r="FC237" s="327"/>
      <c r="FD237" s="327"/>
      <c r="FE237" s="327"/>
      <c r="FF237" s="327"/>
      <c r="FG237" s="327"/>
      <c r="FH237" s="327"/>
      <c r="FI237" s="327"/>
      <c r="FJ237" s="327"/>
      <c r="FK237" s="327"/>
      <c r="FL237" s="327"/>
      <c r="FM237" s="327"/>
      <c r="FN237" s="327"/>
      <c r="FO237" s="327"/>
      <c r="FP237" s="327"/>
      <c r="FQ237" s="327"/>
      <c r="FR237" s="327"/>
      <c r="FS237" s="327"/>
      <c r="FT237" s="327"/>
      <c r="FU237" s="327"/>
      <c r="FV237" s="327"/>
      <c r="FW237" s="327"/>
      <c r="FX237" s="327"/>
      <c r="FY237" s="327"/>
      <c r="FZ237" s="327"/>
      <c r="GA237" s="327"/>
      <c r="GB237" s="327"/>
      <c r="GC237" s="327"/>
      <c r="GD237" s="327"/>
      <c r="GE237" s="327"/>
      <c r="GF237" s="327"/>
      <c r="GG237" s="327"/>
      <c r="GH237" s="327"/>
      <c r="GI237" s="327"/>
      <c r="GJ237" s="327"/>
      <c r="GK237" s="327"/>
      <c r="GL237" s="327"/>
      <c r="GM237" s="327"/>
      <c r="GN237" s="327"/>
      <c r="GO237" s="327"/>
      <c r="GP237" s="327"/>
      <c r="GQ237" s="327"/>
      <c r="GR237" s="327"/>
      <c r="GS237" s="327"/>
      <c r="GT237" s="327"/>
      <c r="GU237" s="327"/>
      <c r="GV237" s="327"/>
      <c r="GW237" s="327"/>
      <c r="GX237" s="327"/>
      <c r="GY237" s="327"/>
      <c r="GZ237" s="327"/>
      <c r="HA237" s="327"/>
      <c r="HB237" s="327"/>
      <c r="HC237" s="327"/>
      <c r="HD237" s="327"/>
      <c r="HE237" s="327"/>
      <c r="HF237" s="327"/>
      <c r="HG237" s="327"/>
      <c r="HH237" s="327"/>
      <c r="HI237" s="327"/>
      <c r="HJ237" s="327"/>
      <c r="HK237" s="327"/>
      <c r="HL237" s="327"/>
      <c r="HM237" s="327"/>
      <c r="HN237" s="327"/>
      <c r="HO237" s="327"/>
      <c r="HP237" s="327"/>
      <c r="HQ237" s="327"/>
      <c r="HR237" s="327"/>
      <c r="HS237" s="327"/>
      <c r="HT237" s="327"/>
      <c r="HU237" s="327"/>
      <c r="HV237" s="327"/>
      <c r="HW237" s="327"/>
      <c r="HX237" s="327"/>
      <c r="HY237" s="327"/>
      <c r="HZ237" s="327"/>
      <c r="IA237" s="327"/>
      <c r="IB237" s="327"/>
      <c r="IC237" s="327"/>
      <c r="ID237" s="327"/>
      <c r="IE237" s="327"/>
      <c r="IF237" s="327"/>
      <c r="IG237" s="327"/>
      <c r="IH237" s="327"/>
      <c r="II237" s="327"/>
      <c r="IJ237" s="327"/>
      <c r="IK237" s="327"/>
      <c r="IL237" s="327"/>
      <c r="IM237" s="327"/>
      <c r="IN237" s="327"/>
      <c r="IO237" s="327"/>
      <c r="IP237" s="327"/>
      <c r="IQ237" s="327"/>
      <c r="IR237" s="327"/>
      <c r="IS237" s="327"/>
      <c r="IT237" s="327"/>
      <c r="IU237" s="327"/>
      <c r="IV237" s="327"/>
      <c r="IW237" s="327"/>
      <c r="IX237" s="327"/>
      <c r="IY237" s="327"/>
      <c r="IZ237" s="327"/>
      <c r="JA237" s="327"/>
      <c r="JB237" s="327"/>
      <c r="JC237" s="327"/>
      <c r="JD237" s="327"/>
      <c r="JE237" s="327"/>
      <c r="JF237" s="327"/>
      <c r="JG237" s="327"/>
      <c r="JH237" s="327"/>
      <c r="JI237" s="327"/>
      <c r="JJ237" s="327"/>
      <c r="JK237" s="327"/>
      <c r="JL237" s="327"/>
      <c r="JM237" s="327"/>
      <c r="JN237" s="327"/>
      <c r="JO237" s="327"/>
      <c r="JP237" s="327"/>
      <c r="JQ237" s="327"/>
      <c r="JR237" s="327"/>
      <c r="JS237" s="327"/>
      <c r="JT237" s="327"/>
      <c r="JU237" s="327"/>
      <c r="JV237" s="327"/>
      <c r="JW237" s="327"/>
      <c r="JX237" s="327"/>
      <c r="JY237" s="327"/>
      <c r="JZ237" s="327"/>
      <c r="KA237" s="327"/>
      <c r="KB237" s="327"/>
      <c r="KC237" s="327"/>
      <c r="KD237" s="327"/>
      <c r="KE237" s="327"/>
      <c r="KF237" s="327"/>
      <c r="KG237" s="327"/>
      <c r="KH237" s="327"/>
      <c r="KI237" s="327"/>
      <c r="KJ237" s="327"/>
      <c r="KK237" s="327"/>
      <c r="KL237" s="327"/>
      <c r="KM237" s="327"/>
      <c r="KN237" s="327"/>
      <c r="KO237" s="327"/>
      <c r="KP237" s="327"/>
      <c r="KQ237" s="327"/>
      <c r="KR237" s="327"/>
      <c r="KS237" s="327"/>
      <c r="KT237" s="327"/>
      <c r="KU237" s="327"/>
      <c r="KV237" s="327"/>
      <c r="KW237" s="327"/>
      <c r="KX237" s="327"/>
      <c r="KY237" s="327"/>
      <c r="KZ237" s="327"/>
      <c r="LA237" s="327"/>
      <c r="LB237" s="327"/>
      <c r="LC237" s="327"/>
      <c r="LD237" s="327"/>
      <c r="LE237" s="327"/>
      <c r="LF237" s="327"/>
      <c r="LG237" s="327"/>
      <c r="LH237" s="327"/>
      <c r="LI237" s="327"/>
      <c r="LJ237" s="327"/>
      <c r="LK237" s="327"/>
      <c r="LL237" s="327"/>
      <c r="LM237" s="327"/>
      <c r="LN237" s="327"/>
      <c r="LO237" s="327"/>
      <c r="LP237" s="327"/>
      <c r="LQ237" s="327"/>
      <c r="LR237" s="327"/>
      <c r="LS237" s="327"/>
      <c r="LT237" s="327"/>
      <c r="LU237" s="327"/>
      <c r="LV237" s="327"/>
      <c r="LW237" s="327"/>
      <c r="LX237" s="327"/>
      <c r="LY237" s="327"/>
      <c r="LZ237" s="327"/>
      <c r="MA237" s="327"/>
      <c r="MB237" s="327"/>
      <c r="MC237" s="327"/>
      <c r="MD237" s="327"/>
      <c r="ME237" s="327"/>
      <c r="MF237" s="327"/>
      <c r="MG237" s="327"/>
      <c r="MH237" s="327"/>
      <c r="MI237" s="327"/>
      <c r="MJ237" s="327"/>
      <c r="MK237" s="327"/>
      <c r="ML237" s="327"/>
      <c r="MM237" s="327"/>
      <c r="MN237" s="327"/>
      <c r="MO237" s="327"/>
      <c r="MP237" s="327"/>
      <c r="MQ237" s="327"/>
      <c r="MR237" s="327"/>
      <c r="MS237" s="327"/>
      <c r="MT237" s="327"/>
      <c r="MU237" s="327"/>
      <c r="MV237" s="327"/>
      <c r="MW237" s="327"/>
      <c r="MX237" s="327"/>
      <c r="MY237" s="327"/>
      <c r="MZ237" s="327"/>
      <c r="NA237" s="327"/>
      <c r="NB237" s="327"/>
      <c r="NC237" s="327"/>
      <c r="ND237" s="327"/>
      <c r="NE237" s="327"/>
      <c r="NF237" s="327"/>
      <c r="NG237" s="327"/>
      <c r="NH237" s="327"/>
      <c r="NI237" s="327"/>
      <c r="NJ237" s="327"/>
      <c r="NK237" s="327"/>
      <c r="NL237" s="327"/>
      <c r="NM237" s="327"/>
      <c r="NN237" s="327"/>
      <c r="NO237" s="327"/>
      <c r="NP237" s="327"/>
      <c r="NQ237" s="327"/>
      <c r="NR237" s="327"/>
      <c r="NS237" s="327"/>
      <c r="NT237" s="327"/>
      <c r="NU237" s="327"/>
      <c r="NV237" s="327"/>
      <c r="NW237" s="327"/>
      <c r="NX237" s="327"/>
      <c r="NY237" s="327"/>
      <c r="NZ237" s="327"/>
      <c r="OA237" s="327"/>
      <c r="OB237" s="327"/>
      <c r="OC237" s="327"/>
      <c r="OD237" s="327"/>
      <c r="OE237" s="327"/>
      <c r="OF237" s="327"/>
      <c r="OG237" s="327"/>
      <c r="OH237" s="327"/>
      <c r="OI237" s="327"/>
      <c r="OJ237" s="327"/>
      <c r="OK237" s="327"/>
      <c r="OL237" s="327"/>
      <c r="OM237" s="327"/>
      <c r="ON237" s="327"/>
      <c r="OO237" s="327"/>
      <c r="OP237" s="327"/>
      <c r="OQ237" s="327"/>
      <c r="OR237" s="327"/>
      <c r="OS237" s="327"/>
      <c r="OT237" s="327"/>
      <c r="OU237" s="327"/>
      <c r="OV237" s="327"/>
      <c r="OW237" s="327"/>
      <c r="OX237" s="327"/>
      <c r="OY237" s="327"/>
      <c r="OZ237" s="327"/>
      <c r="PA237" s="327"/>
      <c r="PB237" s="327"/>
      <c r="PC237" s="327"/>
      <c r="PD237" s="327"/>
      <c r="PE237" s="327"/>
      <c r="PF237" s="327"/>
      <c r="PG237" s="327"/>
      <c r="PH237" s="327"/>
      <c r="PI237" s="327"/>
      <c r="PJ237" s="327"/>
      <c r="PK237" s="327"/>
      <c r="PL237" s="327"/>
      <c r="PM237" s="327"/>
      <c r="PN237" s="327"/>
      <c r="PO237" s="327"/>
      <c r="PP237" s="327"/>
      <c r="PQ237" s="327"/>
      <c r="PR237" s="327"/>
      <c r="PS237" s="327"/>
      <c r="PT237" s="327"/>
      <c r="PU237" s="327"/>
      <c r="PV237" s="327"/>
      <c r="PW237" s="327"/>
      <c r="PX237" s="327"/>
      <c r="PY237" s="327"/>
      <c r="PZ237" s="327"/>
      <c r="QA237" s="327"/>
      <c r="QB237" s="327"/>
      <c r="QC237" s="327"/>
      <c r="QD237" s="327"/>
      <c r="QE237" s="327"/>
      <c r="QF237" s="327"/>
      <c r="QG237" s="327"/>
      <c r="QH237" s="327"/>
      <c r="QI237" s="327"/>
      <c r="QJ237" s="327"/>
      <c r="QK237" s="327"/>
      <c r="QL237" s="327"/>
      <c r="QM237" s="327"/>
      <c r="QN237" s="327"/>
      <c r="QO237" s="327"/>
      <c r="QP237" s="327"/>
      <c r="QQ237" s="327"/>
      <c r="QR237" s="327"/>
      <c r="QS237" s="327"/>
      <c r="QT237" s="327"/>
      <c r="QU237" s="327"/>
      <c r="QV237" s="327"/>
      <c r="QW237" s="327"/>
      <c r="QX237" s="327"/>
      <c r="QY237" s="327"/>
      <c r="QZ237" s="327"/>
      <c r="RA237" s="327"/>
      <c r="RB237" s="327"/>
      <c r="RC237" s="327"/>
      <c r="RD237" s="327"/>
      <c r="RE237" s="327"/>
      <c r="RF237" s="327"/>
      <c r="RG237" s="327"/>
      <c r="RH237" s="327"/>
      <c r="RI237" s="327"/>
      <c r="RJ237" s="327"/>
      <c r="RK237" s="327"/>
      <c r="RL237" s="327"/>
      <c r="RM237" s="327"/>
      <c r="RN237" s="327"/>
      <c r="RO237" s="327"/>
      <c r="RP237" s="327"/>
      <c r="RQ237" s="327"/>
      <c r="RR237" s="327"/>
      <c r="RS237" s="327"/>
      <c r="RT237" s="327"/>
      <c r="RU237" s="327"/>
      <c r="RV237" s="327"/>
      <c r="RW237" s="327"/>
      <c r="RX237" s="327"/>
      <c r="RY237" s="327"/>
      <c r="RZ237" s="327"/>
      <c r="SA237" s="327"/>
      <c r="SB237" s="327"/>
      <c r="SC237" s="327"/>
      <c r="SD237" s="327"/>
      <c r="SE237" s="327"/>
      <c r="SF237" s="327"/>
      <c r="SG237" s="327"/>
      <c r="SH237" s="327"/>
      <c r="SI237" s="327"/>
      <c r="SJ237" s="327"/>
      <c r="SK237" s="327"/>
      <c r="SL237" s="327"/>
      <c r="SM237" s="327"/>
      <c r="SN237" s="327"/>
      <c r="SO237" s="327"/>
      <c r="SP237" s="327"/>
      <c r="SQ237" s="327"/>
      <c r="SR237" s="327"/>
      <c r="SS237" s="327"/>
      <c r="ST237" s="327"/>
      <c r="SU237" s="327"/>
      <c r="SV237" s="327"/>
      <c r="SW237" s="327"/>
      <c r="SX237" s="327"/>
      <c r="SY237" s="327"/>
      <c r="SZ237" s="327"/>
      <c r="TA237" s="327"/>
      <c r="TB237" s="327"/>
      <c r="TC237" s="327"/>
      <c r="TD237" s="327"/>
      <c r="TE237" s="327"/>
      <c r="TF237" s="327"/>
      <c r="TG237" s="327"/>
      <c r="TH237" s="327"/>
      <c r="TI237" s="327"/>
      <c r="TJ237" s="327"/>
      <c r="TK237" s="327"/>
      <c r="TL237" s="327"/>
      <c r="TM237" s="327"/>
      <c r="TN237" s="327"/>
      <c r="TO237" s="327"/>
      <c r="TP237" s="327"/>
      <c r="TQ237" s="327"/>
      <c r="TR237" s="327"/>
      <c r="TS237" s="327"/>
      <c r="TT237" s="327"/>
      <c r="TU237" s="327"/>
      <c r="TV237" s="327"/>
      <c r="TW237" s="327"/>
      <c r="TX237" s="327"/>
      <c r="TY237" s="327"/>
      <c r="TZ237" s="327"/>
      <c r="UA237" s="327"/>
      <c r="UB237" s="327"/>
      <c r="UC237" s="327"/>
      <c r="UD237" s="327"/>
      <c r="UE237" s="327"/>
      <c r="UF237" s="327"/>
      <c r="UG237" s="327"/>
      <c r="UH237" s="327"/>
      <c r="UI237" s="327"/>
      <c r="UJ237" s="327"/>
      <c r="UK237" s="327"/>
      <c r="UL237" s="327"/>
      <c r="UM237" s="327"/>
      <c r="UN237" s="327"/>
      <c r="UO237" s="327"/>
      <c r="UP237" s="327"/>
      <c r="UQ237" s="327"/>
      <c r="UR237" s="327"/>
      <c r="US237" s="327"/>
      <c r="UT237" s="327"/>
      <c r="UU237" s="327"/>
      <c r="UV237" s="327"/>
      <c r="UW237" s="327"/>
      <c r="UX237" s="327"/>
      <c r="UY237" s="327"/>
      <c r="UZ237" s="327"/>
      <c r="VA237" s="327"/>
      <c r="VB237" s="327"/>
      <c r="VC237" s="327"/>
      <c r="VD237" s="327"/>
      <c r="VE237" s="327"/>
      <c r="VF237" s="327"/>
      <c r="VG237" s="327"/>
      <c r="VH237" s="327"/>
      <c r="VI237" s="327"/>
      <c r="VJ237" s="327"/>
      <c r="VK237" s="327"/>
      <c r="VL237" s="327"/>
      <c r="VM237" s="327"/>
      <c r="VN237" s="327"/>
      <c r="VO237" s="327"/>
      <c r="VP237" s="327"/>
      <c r="VQ237" s="327"/>
      <c r="VR237" s="327"/>
      <c r="VS237" s="327"/>
      <c r="VT237" s="327"/>
      <c r="VU237" s="327"/>
      <c r="VV237" s="327"/>
      <c r="VW237" s="327"/>
      <c r="VX237" s="327"/>
      <c r="VY237" s="327"/>
      <c r="VZ237" s="327"/>
      <c r="WA237" s="327"/>
      <c r="WB237" s="327"/>
      <c r="WC237" s="327"/>
      <c r="WD237" s="327"/>
      <c r="WE237" s="327"/>
      <c r="WF237" s="327"/>
      <c r="WG237" s="327"/>
      <c r="WH237" s="327"/>
      <c r="WI237" s="327"/>
      <c r="WJ237" s="327"/>
      <c r="WK237" s="327"/>
      <c r="WL237" s="327"/>
      <c r="WM237" s="327"/>
      <c r="WN237" s="327"/>
      <c r="WO237" s="327"/>
      <c r="WP237" s="327"/>
      <c r="WQ237" s="327"/>
      <c r="WR237" s="327"/>
      <c r="WS237" s="327"/>
      <c r="WT237" s="327"/>
      <c r="WU237" s="327"/>
      <c r="WV237" s="327"/>
      <c r="WW237" s="327"/>
      <c r="WX237" s="327"/>
      <c r="WY237" s="327"/>
      <c r="WZ237" s="327"/>
      <c r="XA237" s="327"/>
      <c r="XB237" s="327"/>
      <c r="XC237" s="327"/>
      <c r="XD237" s="327"/>
      <c r="XE237" s="327"/>
      <c r="XF237" s="327"/>
      <c r="XG237" s="327"/>
      <c r="XH237" s="327"/>
      <c r="XI237" s="327"/>
      <c r="XJ237" s="327"/>
      <c r="XK237" s="327"/>
      <c r="XL237" s="327"/>
      <c r="XM237" s="327"/>
      <c r="XN237" s="327"/>
      <c r="XO237" s="327"/>
      <c r="XP237" s="327"/>
      <c r="XQ237" s="327"/>
      <c r="XR237" s="327"/>
      <c r="XS237" s="327"/>
      <c r="XT237" s="327"/>
      <c r="XU237" s="327"/>
      <c r="XV237" s="327"/>
      <c r="XW237" s="327"/>
      <c r="XX237" s="327"/>
      <c r="XY237" s="327"/>
      <c r="XZ237" s="327"/>
      <c r="YA237" s="327"/>
      <c r="YB237" s="327"/>
      <c r="YC237" s="327"/>
      <c r="YD237" s="327"/>
      <c r="YE237" s="327"/>
      <c r="YF237" s="327"/>
      <c r="YG237" s="327"/>
      <c r="YH237" s="327"/>
      <c r="YI237" s="327"/>
      <c r="YJ237" s="327"/>
      <c r="YK237" s="327"/>
      <c r="YL237" s="327"/>
      <c r="YM237" s="327"/>
      <c r="YN237" s="327"/>
      <c r="YO237" s="327"/>
      <c r="YP237" s="327"/>
      <c r="YQ237" s="327"/>
      <c r="YR237" s="327"/>
      <c r="YS237" s="327"/>
      <c r="YT237" s="327"/>
      <c r="YU237" s="327"/>
      <c r="YV237" s="327"/>
      <c r="YW237" s="327"/>
      <c r="YX237" s="327"/>
      <c r="YY237" s="327"/>
      <c r="YZ237" s="327"/>
      <c r="ZA237" s="327"/>
      <c r="ZB237" s="327"/>
      <c r="ZC237" s="327"/>
      <c r="ZD237" s="327"/>
      <c r="ZE237" s="327"/>
      <c r="ZF237" s="327"/>
      <c r="ZG237" s="327"/>
      <c r="ZH237" s="327"/>
      <c r="ZI237" s="327"/>
      <c r="ZJ237" s="327"/>
      <c r="ZK237" s="327"/>
      <c r="ZL237" s="327"/>
      <c r="ZM237" s="327"/>
      <c r="ZN237" s="327"/>
      <c r="ZO237" s="327"/>
      <c r="ZP237" s="327"/>
      <c r="ZQ237" s="327"/>
      <c r="ZR237" s="327"/>
      <c r="ZS237" s="327"/>
      <c r="ZT237" s="327"/>
      <c r="ZU237" s="327"/>
      <c r="ZV237" s="327"/>
      <c r="ZW237" s="327"/>
      <c r="ZX237" s="327"/>
      <c r="ZY237" s="327"/>
      <c r="ZZ237" s="327"/>
      <c r="AAA237" s="327"/>
      <c r="AAB237" s="327"/>
      <c r="AAC237" s="327"/>
      <c r="AAD237" s="327"/>
      <c r="AAE237" s="327"/>
      <c r="AAF237" s="327"/>
      <c r="AAG237" s="327"/>
      <c r="AAH237" s="327"/>
      <c r="AAI237" s="327"/>
      <c r="AAJ237" s="327"/>
      <c r="AAK237" s="327"/>
      <c r="AAL237" s="327"/>
      <c r="AAM237" s="327"/>
      <c r="AAN237" s="327"/>
      <c r="AAO237" s="327"/>
      <c r="AAP237" s="327"/>
      <c r="AAQ237" s="327"/>
      <c r="AAR237" s="327"/>
      <c r="AAS237" s="327"/>
      <c r="AAT237" s="327"/>
      <c r="AAU237" s="327"/>
      <c r="AAV237" s="327"/>
      <c r="AAW237" s="327"/>
      <c r="AAX237" s="327"/>
      <c r="AAY237" s="327"/>
      <c r="AAZ237" s="327"/>
      <c r="ABA237" s="327"/>
      <c r="ABB237" s="327"/>
      <c r="ABC237" s="327"/>
      <c r="ABD237" s="327"/>
      <c r="ABE237" s="327"/>
      <c r="ABF237" s="327"/>
      <c r="ABG237" s="327"/>
      <c r="ABH237" s="327"/>
      <c r="ABI237" s="327"/>
      <c r="ABJ237" s="327"/>
      <c r="ABK237" s="327"/>
      <c r="ABL237" s="327"/>
      <c r="ABM237" s="327"/>
      <c r="ABN237" s="327"/>
      <c r="ABO237" s="327"/>
      <c r="ABP237" s="327"/>
      <c r="ABQ237" s="327"/>
      <c r="ABR237" s="327"/>
      <c r="ABS237" s="327"/>
      <c r="ABT237" s="327"/>
      <c r="ABU237" s="327"/>
      <c r="ABV237" s="327"/>
      <c r="ABW237" s="327"/>
      <c r="ABX237" s="327"/>
      <c r="ABY237" s="327"/>
      <c r="ABZ237" s="327"/>
      <c r="ACA237" s="327"/>
      <c r="ACB237" s="327"/>
      <c r="ACC237" s="327"/>
      <c r="ACD237" s="327"/>
      <c r="ACE237" s="327"/>
      <c r="ACF237" s="327"/>
      <c r="ACG237" s="327"/>
      <c r="ACH237" s="327"/>
      <c r="ACI237" s="327"/>
      <c r="ACJ237" s="327"/>
      <c r="ACK237" s="327"/>
      <c r="ACL237" s="327"/>
      <c r="ACM237" s="327"/>
      <c r="ACN237" s="327"/>
      <c r="ACO237" s="327"/>
      <c r="ACP237" s="327"/>
      <c r="ACQ237" s="327"/>
      <c r="ACR237" s="327"/>
      <c r="ACS237" s="327"/>
      <c r="ACT237" s="327"/>
      <c r="ACU237" s="327"/>
      <c r="ACV237" s="327"/>
      <c r="ACW237" s="327"/>
      <c r="ACX237" s="327"/>
      <c r="ACY237" s="327"/>
      <c r="ACZ237" s="327"/>
      <c r="ADA237" s="327"/>
      <c r="ADB237" s="327"/>
      <c r="ADC237" s="327"/>
      <c r="ADD237" s="327"/>
      <c r="ADE237" s="327"/>
      <c r="ADF237" s="327"/>
      <c r="ADG237" s="327"/>
      <c r="ADH237" s="327"/>
      <c r="ADI237" s="327"/>
      <c r="ADJ237" s="327"/>
      <c r="ADK237" s="327"/>
      <c r="ADL237" s="327"/>
      <c r="ADM237" s="327"/>
      <c r="ADN237" s="327"/>
      <c r="ADO237" s="327"/>
      <c r="ADP237" s="327"/>
      <c r="ADQ237" s="327"/>
      <c r="ADR237" s="327"/>
      <c r="ADS237" s="327"/>
      <c r="ADT237" s="327"/>
      <c r="ADU237" s="327"/>
      <c r="ADV237" s="327"/>
      <c r="ADW237" s="327"/>
      <c r="ADX237" s="327"/>
      <c r="ADY237" s="327"/>
      <c r="ADZ237" s="327"/>
      <c r="AEA237" s="327"/>
      <c r="AEB237" s="327"/>
      <c r="AEC237" s="327"/>
      <c r="AED237" s="327"/>
      <c r="AEE237" s="327"/>
      <c r="AEF237" s="327"/>
      <c r="AEG237" s="327"/>
      <c r="AEH237" s="327"/>
      <c r="AEI237" s="327"/>
      <c r="AEJ237" s="327"/>
      <c r="AEK237" s="327"/>
      <c r="AEL237" s="327"/>
      <c r="AEM237" s="327"/>
      <c r="AEN237" s="327"/>
      <c r="AEO237" s="327"/>
      <c r="AEP237" s="327"/>
      <c r="AEQ237" s="327"/>
      <c r="AER237" s="327"/>
      <c r="AES237" s="327"/>
      <c r="AET237" s="327"/>
      <c r="AEU237" s="327"/>
      <c r="AEV237" s="327"/>
      <c r="AEW237" s="327"/>
      <c r="AEX237" s="327"/>
      <c r="AEY237" s="327"/>
      <c r="AEZ237" s="327"/>
      <c r="AFA237" s="327"/>
      <c r="AFB237" s="327"/>
      <c r="AFC237" s="327"/>
      <c r="AFD237" s="327"/>
      <c r="AFE237" s="327"/>
      <c r="AFF237" s="327"/>
      <c r="AFG237" s="327"/>
      <c r="AFH237" s="327"/>
      <c r="AFI237" s="327"/>
      <c r="AFJ237" s="327"/>
      <c r="AFK237" s="327"/>
      <c r="AFL237" s="327"/>
      <c r="AFM237" s="327"/>
    </row>
    <row r="238" spans="2:845" s="328" customFormat="1" x14ac:dyDescent="0.2">
      <c r="B238" s="267" t="s">
        <v>13421</v>
      </c>
      <c r="C238" s="264">
        <v>16183.6</v>
      </c>
      <c r="D238" s="269" t="s">
        <v>13426</v>
      </c>
      <c r="E238" s="327"/>
      <c r="F238" s="327"/>
      <c r="G238" s="327"/>
      <c r="H238" s="327"/>
      <c r="I238" s="327"/>
      <c r="J238" s="327"/>
      <c r="K238" s="327"/>
      <c r="L238" s="327"/>
      <c r="M238" s="327"/>
      <c r="N238" s="327"/>
      <c r="O238" s="327"/>
      <c r="P238" s="327"/>
      <c r="Q238" s="327"/>
      <c r="R238" s="327"/>
      <c r="S238" s="327"/>
      <c r="T238" s="327"/>
      <c r="U238" s="327"/>
      <c r="V238" s="327"/>
      <c r="W238" s="327"/>
      <c r="X238" s="327"/>
      <c r="Y238" s="327"/>
      <c r="Z238" s="327"/>
      <c r="AA238" s="327"/>
      <c r="AB238" s="327"/>
      <c r="AC238" s="327"/>
      <c r="AD238" s="327"/>
      <c r="AE238" s="327"/>
      <c r="AF238" s="327"/>
      <c r="AG238" s="327"/>
      <c r="AH238" s="327"/>
      <c r="AI238" s="327"/>
      <c r="AJ238" s="327"/>
      <c r="AK238" s="327"/>
      <c r="AL238" s="327"/>
      <c r="AM238" s="327"/>
      <c r="AN238" s="327"/>
      <c r="AO238" s="327"/>
      <c r="AP238" s="327"/>
      <c r="AQ238" s="327"/>
      <c r="AR238" s="327"/>
      <c r="AS238" s="327"/>
      <c r="AT238" s="327"/>
      <c r="AU238" s="327"/>
      <c r="AV238" s="327"/>
      <c r="AW238" s="327"/>
      <c r="AX238" s="327"/>
      <c r="AY238" s="327"/>
      <c r="AZ238" s="327"/>
      <c r="BA238" s="327"/>
      <c r="BB238" s="327"/>
      <c r="BC238" s="327"/>
      <c r="BD238" s="327"/>
      <c r="BE238" s="327"/>
      <c r="BF238" s="327"/>
      <c r="BG238" s="327"/>
      <c r="BH238" s="327"/>
      <c r="BI238" s="327"/>
      <c r="BJ238" s="327"/>
      <c r="BK238" s="327"/>
      <c r="BL238" s="327"/>
      <c r="BM238" s="327"/>
      <c r="BN238" s="327"/>
      <c r="BO238" s="327"/>
      <c r="BP238" s="327"/>
      <c r="BQ238" s="327"/>
      <c r="BR238" s="327"/>
      <c r="BS238" s="327"/>
      <c r="BT238" s="327"/>
      <c r="BU238" s="327"/>
      <c r="BV238" s="327"/>
      <c r="BW238" s="327"/>
      <c r="BX238" s="327"/>
      <c r="BY238" s="327"/>
      <c r="BZ238" s="327"/>
      <c r="CA238" s="327"/>
      <c r="CB238" s="327"/>
      <c r="CC238" s="327"/>
      <c r="CD238" s="327"/>
      <c r="CE238" s="327"/>
      <c r="CF238" s="327"/>
      <c r="CG238" s="327"/>
      <c r="CH238" s="327"/>
      <c r="CI238" s="327"/>
      <c r="CJ238" s="327"/>
      <c r="CK238" s="327"/>
      <c r="CL238" s="327"/>
      <c r="CM238" s="327"/>
      <c r="CN238" s="327"/>
      <c r="CO238" s="327"/>
      <c r="CP238" s="327"/>
      <c r="CQ238" s="327"/>
      <c r="CR238" s="327"/>
      <c r="CS238" s="327"/>
      <c r="CT238" s="327"/>
      <c r="CU238" s="327"/>
      <c r="CV238" s="327"/>
      <c r="CW238" s="327"/>
      <c r="CX238" s="327"/>
      <c r="CY238" s="327"/>
      <c r="CZ238" s="327"/>
      <c r="DA238" s="327"/>
      <c r="DB238" s="327"/>
      <c r="DC238" s="327"/>
      <c r="DD238" s="327"/>
      <c r="DE238" s="327"/>
      <c r="DF238" s="327"/>
      <c r="DG238" s="327"/>
      <c r="DH238" s="327"/>
      <c r="DI238" s="327"/>
      <c r="DJ238" s="327"/>
      <c r="DK238" s="327"/>
      <c r="DL238" s="327"/>
      <c r="DM238" s="327"/>
      <c r="DN238" s="327"/>
      <c r="DO238" s="327"/>
      <c r="DP238" s="327"/>
      <c r="DQ238" s="327"/>
      <c r="DR238" s="327"/>
      <c r="DS238" s="327"/>
      <c r="DT238" s="327"/>
      <c r="DU238" s="327"/>
      <c r="DV238" s="327"/>
      <c r="DW238" s="327"/>
      <c r="DX238" s="327"/>
      <c r="DY238" s="327"/>
      <c r="DZ238" s="327"/>
      <c r="EA238" s="327"/>
      <c r="EB238" s="327"/>
      <c r="EC238" s="327"/>
      <c r="ED238" s="327"/>
      <c r="EE238" s="327"/>
      <c r="EF238" s="327"/>
      <c r="EG238" s="327"/>
      <c r="EH238" s="327"/>
      <c r="EI238" s="327"/>
      <c r="EJ238" s="327"/>
      <c r="EK238" s="327"/>
      <c r="EL238" s="327"/>
      <c r="EM238" s="327"/>
      <c r="EN238" s="327"/>
      <c r="EO238" s="327"/>
      <c r="EP238" s="327"/>
      <c r="EQ238" s="327"/>
      <c r="ER238" s="327"/>
      <c r="ES238" s="327"/>
      <c r="ET238" s="327"/>
      <c r="EU238" s="327"/>
      <c r="EV238" s="327"/>
      <c r="EW238" s="327"/>
      <c r="EX238" s="327"/>
      <c r="EY238" s="327"/>
      <c r="EZ238" s="327"/>
      <c r="FA238" s="327"/>
      <c r="FB238" s="327"/>
      <c r="FC238" s="327"/>
      <c r="FD238" s="327"/>
      <c r="FE238" s="327"/>
      <c r="FF238" s="327"/>
      <c r="FG238" s="327"/>
      <c r="FH238" s="327"/>
      <c r="FI238" s="327"/>
      <c r="FJ238" s="327"/>
      <c r="FK238" s="327"/>
      <c r="FL238" s="327"/>
      <c r="FM238" s="327"/>
      <c r="FN238" s="327"/>
      <c r="FO238" s="327"/>
      <c r="FP238" s="327"/>
      <c r="FQ238" s="327"/>
      <c r="FR238" s="327"/>
      <c r="FS238" s="327"/>
      <c r="FT238" s="327"/>
      <c r="FU238" s="327"/>
      <c r="FV238" s="327"/>
      <c r="FW238" s="327"/>
      <c r="FX238" s="327"/>
      <c r="FY238" s="327"/>
      <c r="FZ238" s="327"/>
      <c r="GA238" s="327"/>
      <c r="GB238" s="327"/>
      <c r="GC238" s="327"/>
      <c r="GD238" s="327"/>
      <c r="GE238" s="327"/>
      <c r="GF238" s="327"/>
      <c r="GG238" s="327"/>
      <c r="GH238" s="327"/>
      <c r="GI238" s="327"/>
      <c r="GJ238" s="327"/>
      <c r="GK238" s="327"/>
      <c r="GL238" s="327"/>
      <c r="GM238" s="327"/>
      <c r="GN238" s="327"/>
      <c r="GO238" s="327"/>
      <c r="GP238" s="327"/>
      <c r="GQ238" s="327"/>
      <c r="GR238" s="327"/>
      <c r="GS238" s="327"/>
      <c r="GT238" s="327"/>
      <c r="GU238" s="327"/>
      <c r="GV238" s="327"/>
      <c r="GW238" s="327"/>
      <c r="GX238" s="327"/>
      <c r="GY238" s="327"/>
      <c r="GZ238" s="327"/>
      <c r="HA238" s="327"/>
      <c r="HB238" s="327"/>
      <c r="HC238" s="327"/>
      <c r="HD238" s="327"/>
      <c r="HE238" s="327"/>
      <c r="HF238" s="327"/>
      <c r="HG238" s="327"/>
      <c r="HH238" s="327"/>
      <c r="HI238" s="327"/>
      <c r="HJ238" s="327"/>
      <c r="HK238" s="327"/>
      <c r="HL238" s="327"/>
      <c r="HM238" s="327"/>
      <c r="HN238" s="327"/>
      <c r="HO238" s="327"/>
      <c r="HP238" s="327"/>
      <c r="HQ238" s="327"/>
      <c r="HR238" s="327"/>
      <c r="HS238" s="327"/>
      <c r="HT238" s="327"/>
      <c r="HU238" s="327"/>
      <c r="HV238" s="327"/>
      <c r="HW238" s="327"/>
      <c r="HX238" s="327"/>
      <c r="HY238" s="327"/>
      <c r="HZ238" s="327"/>
      <c r="IA238" s="327"/>
      <c r="IB238" s="327"/>
      <c r="IC238" s="327"/>
      <c r="ID238" s="327"/>
      <c r="IE238" s="327"/>
      <c r="IF238" s="327"/>
      <c r="IG238" s="327"/>
      <c r="IH238" s="327"/>
      <c r="II238" s="327"/>
      <c r="IJ238" s="327"/>
      <c r="IK238" s="327"/>
      <c r="IL238" s="327"/>
      <c r="IM238" s="327"/>
      <c r="IN238" s="327"/>
      <c r="IO238" s="327"/>
      <c r="IP238" s="327"/>
      <c r="IQ238" s="327"/>
      <c r="IR238" s="327"/>
      <c r="IS238" s="327"/>
      <c r="IT238" s="327"/>
      <c r="IU238" s="327"/>
      <c r="IV238" s="327"/>
      <c r="IW238" s="327"/>
      <c r="IX238" s="327"/>
      <c r="IY238" s="327"/>
      <c r="IZ238" s="327"/>
      <c r="JA238" s="327"/>
      <c r="JB238" s="327"/>
      <c r="JC238" s="327"/>
      <c r="JD238" s="327"/>
      <c r="JE238" s="327"/>
      <c r="JF238" s="327"/>
      <c r="JG238" s="327"/>
      <c r="JH238" s="327"/>
      <c r="JI238" s="327"/>
      <c r="JJ238" s="327"/>
      <c r="JK238" s="327"/>
      <c r="JL238" s="327"/>
      <c r="JM238" s="327"/>
      <c r="JN238" s="327"/>
      <c r="JO238" s="327"/>
      <c r="JP238" s="327"/>
      <c r="JQ238" s="327"/>
      <c r="JR238" s="327"/>
      <c r="JS238" s="327"/>
      <c r="JT238" s="327"/>
      <c r="JU238" s="327"/>
      <c r="JV238" s="327"/>
      <c r="JW238" s="327"/>
      <c r="JX238" s="327"/>
      <c r="JY238" s="327"/>
      <c r="JZ238" s="327"/>
      <c r="KA238" s="327"/>
      <c r="KB238" s="327"/>
      <c r="KC238" s="327"/>
      <c r="KD238" s="327"/>
      <c r="KE238" s="327"/>
      <c r="KF238" s="327"/>
      <c r="KG238" s="327"/>
      <c r="KH238" s="327"/>
      <c r="KI238" s="327"/>
      <c r="KJ238" s="327"/>
      <c r="KK238" s="327"/>
      <c r="KL238" s="327"/>
      <c r="KM238" s="327"/>
      <c r="KN238" s="327"/>
      <c r="KO238" s="327"/>
      <c r="KP238" s="327"/>
      <c r="KQ238" s="327"/>
      <c r="KR238" s="327"/>
      <c r="KS238" s="327"/>
      <c r="KT238" s="327"/>
      <c r="KU238" s="327"/>
      <c r="KV238" s="327"/>
      <c r="KW238" s="327"/>
      <c r="KX238" s="327"/>
      <c r="KY238" s="327"/>
      <c r="KZ238" s="327"/>
      <c r="LA238" s="327"/>
      <c r="LB238" s="327"/>
      <c r="LC238" s="327"/>
      <c r="LD238" s="327"/>
      <c r="LE238" s="327"/>
      <c r="LF238" s="327"/>
      <c r="LG238" s="327"/>
      <c r="LH238" s="327"/>
      <c r="LI238" s="327"/>
      <c r="LJ238" s="327"/>
      <c r="LK238" s="327"/>
      <c r="LL238" s="327"/>
      <c r="LM238" s="327"/>
      <c r="LN238" s="327"/>
      <c r="LO238" s="327"/>
      <c r="LP238" s="327"/>
      <c r="LQ238" s="327"/>
      <c r="LR238" s="327"/>
      <c r="LS238" s="327"/>
      <c r="LT238" s="327"/>
      <c r="LU238" s="327"/>
      <c r="LV238" s="327"/>
      <c r="LW238" s="327"/>
      <c r="LX238" s="327"/>
      <c r="LY238" s="327"/>
      <c r="LZ238" s="327"/>
      <c r="MA238" s="327"/>
      <c r="MB238" s="327"/>
      <c r="MC238" s="327"/>
      <c r="MD238" s="327"/>
      <c r="ME238" s="327"/>
      <c r="MF238" s="327"/>
      <c r="MG238" s="327"/>
      <c r="MH238" s="327"/>
      <c r="MI238" s="327"/>
      <c r="MJ238" s="327"/>
      <c r="MK238" s="327"/>
      <c r="ML238" s="327"/>
      <c r="MM238" s="327"/>
      <c r="MN238" s="327"/>
      <c r="MO238" s="327"/>
      <c r="MP238" s="327"/>
      <c r="MQ238" s="327"/>
      <c r="MR238" s="327"/>
      <c r="MS238" s="327"/>
      <c r="MT238" s="327"/>
      <c r="MU238" s="327"/>
      <c r="MV238" s="327"/>
      <c r="MW238" s="327"/>
      <c r="MX238" s="327"/>
      <c r="MY238" s="327"/>
      <c r="MZ238" s="327"/>
      <c r="NA238" s="327"/>
      <c r="NB238" s="327"/>
      <c r="NC238" s="327"/>
      <c r="ND238" s="327"/>
      <c r="NE238" s="327"/>
      <c r="NF238" s="327"/>
      <c r="NG238" s="327"/>
      <c r="NH238" s="327"/>
      <c r="NI238" s="327"/>
      <c r="NJ238" s="327"/>
      <c r="NK238" s="327"/>
      <c r="NL238" s="327"/>
      <c r="NM238" s="327"/>
      <c r="NN238" s="327"/>
      <c r="NO238" s="327"/>
      <c r="NP238" s="327"/>
      <c r="NQ238" s="327"/>
      <c r="NR238" s="327"/>
      <c r="NS238" s="327"/>
      <c r="NT238" s="327"/>
      <c r="NU238" s="327"/>
      <c r="NV238" s="327"/>
      <c r="NW238" s="327"/>
      <c r="NX238" s="327"/>
      <c r="NY238" s="327"/>
      <c r="NZ238" s="327"/>
      <c r="OA238" s="327"/>
      <c r="OB238" s="327"/>
      <c r="OC238" s="327"/>
      <c r="OD238" s="327"/>
      <c r="OE238" s="327"/>
      <c r="OF238" s="327"/>
      <c r="OG238" s="327"/>
      <c r="OH238" s="327"/>
      <c r="OI238" s="327"/>
      <c r="OJ238" s="327"/>
      <c r="OK238" s="327"/>
      <c r="OL238" s="327"/>
      <c r="OM238" s="327"/>
      <c r="ON238" s="327"/>
      <c r="OO238" s="327"/>
      <c r="OP238" s="327"/>
      <c r="OQ238" s="327"/>
      <c r="OR238" s="327"/>
      <c r="OS238" s="327"/>
      <c r="OT238" s="327"/>
      <c r="OU238" s="327"/>
      <c r="OV238" s="327"/>
      <c r="OW238" s="327"/>
      <c r="OX238" s="327"/>
      <c r="OY238" s="327"/>
      <c r="OZ238" s="327"/>
      <c r="PA238" s="327"/>
      <c r="PB238" s="327"/>
      <c r="PC238" s="327"/>
      <c r="PD238" s="327"/>
      <c r="PE238" s="327"/>
      <c r="PF238" s="327"/>
      <c r="PG238" s="327"/>
      <c r="PH238" s="327"/>
      <c r="PI238" s="327"/>
      <c r="PJ238" s="327"/>
      <c r="PK238" s="327"/>
      <c r="PL238" s="327"/>
      <c r="PM238" s="327"/>
      <c r="PN238" s="327"/>
      <c r="PO238" s="327"/>
      <c r="PP238" s="327"/>
      <c r="PQ238" s="327"/>
      <c r="PR238" s="327"/>
      <c r="PS238" s="327"/>
      <c r="PT238" s="327"/>
      <c r="PU238" s="327"/>
      <c r="PV238" s="327"/>
      <c r="PW238" s="327"/>
      <c r="PX238" s="327"/>
      <c r="PY238" s="327"/>
      <c r="PZ238" s="327"/>
      <c r="QA238" s="327"/>
      <c r="QB238" s="327"/>
      <c r="QC238" s="327"/>
      <c r="QD238" s="327"/>
      <c r="QE238" s="327"/>
      <c r="QF238" s="327"/>
      <c r="QG238" s="327"/>
      <c r="QH238" s="327"/>
      <c r="QI238" s="327"/>
      <c r="QJ238" s="327"/>
      <c r="QK238" s="327"/>
      <c r="QL238" s="327"/>
      <c r="QM238" s="327"/>
      <c r="QN238" s="327"/>
      <c r="QO238" s="327"/>
      <c r="QP238" s="327"/>
      <c r="QQ238" s="327"/>
      <c r="QR238" s="327"/>
      <c r="QS238" s="327"/>
      <c r="QT238" s="327"/>
      <c r="QU238" s="327"/>
      <c r="QV238" s="327"/>
      <c r="QW238" s="327"/>
      <c r="QX238" s="327"/>
      <c r="QY238" s="327"/>
      <c r="QZ238" s="327"/>
      <c r="RA238" s="327"/>
      <c r="RB238" s="327"/>
      <c r="RC238" s="327"/>
      <c r="RD238" s="327"/>
      <c r="RE238" s="327"/>
      <c r="RF238" s="327"/>
      <c r="RG238" s="327"/>
      <c r="RH238" s="327"/>
      <c r="RI238" s="327"/>
      <c r="RJ238" s="327"/>
      <c r="RK238" s="327"/>
      <c r="RL238" s="327"/>
      <c r="RM238" s="327"/>
      <c r="RN238" s="327"/>
      <c r="RO238" s="327"/>
      <c r="RP238" s="327"/>
      <c r="RQ238" s="327"/>
      <c r="RR238" s="327"/>
      <c r="RS238" s="327"/>
      <c r="RT238" s="327"/>
      <c r="RU238" s="327"/>
      <c r="RV238" s="327"/>
      <c r="RW238" s="327"/>
      <c r="RX238" s="327"/>
      <c r="RY238" s="327"/>
      <c r="RZ238" s="327"/>
      <c r="SA238" s="327"/>
      <c r="SB238" s="327"/>
      <c r="SC238" s="327"/>
      <c r="SD238" s="327"/>
      <c r="SE238" s="327"/>
      <c r="SF238" s="327"/>
      <c r="SG238" s="327"/>
      <c r="SH238" s="327"/>
      <c r="SI238" s="327"/>
      <c r="SJ238" s="327"/>
      <c r="SK238" s="327"/>
      <c r="SL238" s="327"/>
      <c r="SM238" s="327"/>
      <c r="SN238" s="327"/>
      <c r="SO238" s="327"/>
      <c r="SP238" s="327"/>
      <c r="SQ238" s="327"/>
      <c r="SR238" s="327"/>
      <c r="SS238" s="327"/>
      <c r="ST238" s="327"/>
      <c r="SU238" s="327"/>
      <c r="SV238" s="327"/>
      <c r="SW238" s="327"/>
      <c r="SX238" s="327"/>
      <c r="SY238" s="327"/>
      <c r="SZ238" s="327"/>
      <c r="TA238" s="327"/>
      <c r="TB238" s="327"/>
      <c r="TC238" s="327"/>
      <c r="TD238" s="327"/>
      <c r="TE238" s="327"/>
      <c r="TF238" s="327"/>
      <c r="TG238" s="327"/>
      <c r="TH238" s="327"/>
      <c r="TI238" s="327"/>
      <c r="TJ238" s="327"/>
      <c r="TK238" s="327"/>
      <c r="TL238" s="327"/>
      <c r="TM238" s="327"/>
      <c r="TN238" s="327"/>
      <c r="TO238" s="327"/>
      <c r="TP238" s="327"/>
      <c r="TQ238" s="327"/>
      <c r="TR238" s="327"/>
      <c r="TS238" s="327"/>
      <c r="TT238" s="327"/>
      <c r="TU238" s="327"/>
      <c r="TV238" s="327"/>
      <c r="TW238" s="327"/>
      <c r="TX238" s="327"/>
      <c r="TY238" s="327"/>
      <c r="TZ238" s="327"/>
      <c r="UA238" s="327"/>
      <c r="UB238" s="327"/>
      <c r="UC238" s="327"/>
      <c r="UD238" s="327"/>
      <c r="UE238" s="327"/>
      <c r="UF238" s="327"/>
      <c r="UG238" s="327"/>
      <c r="UH238" s="327"/>
      <c r="UI238" s="327"/>
      <c r="UJ238" s="327"/>
      <c r="UK238" s="327"/>
      <c r="UL238" s="327"/>
      <c r="UM238" s="327"/>
      <c r="UN238" s="327"/>
      <c r="UO238" s="327"/>
      <c r="UP238" s="327"/>
      <c r="UQ238" s="327"/>
      <c r="UR238" s="327"/>
      <c r="US238" s="327"/>
      <c r="UT238" s="327"/>
      <c r="UU238" s="327"/>
      <c r="UV238" s="327"/>
      <c r="UW238" s="327"/>
      <c r="UX238" s="327"/>
      <c r="UY238" s="327"/>
      <c r="UZ238" s="327"/>
      <c r="VA238" s="327"/>
      <c r="VB238" s="327"/>
      <c r="VC238" s="327"/>
      <c r="VD238" s="327"/>
      <c r="VE238" s="327"/>
      <c r="VF238" s="327"/>
      <c r="VG238" s="327"/>
      <c r="VH238" s="327"/>
      <c r="VI238" s="327"/>
      <c r="VJ238" s="327"/>
      <c r="VK238" s="327"/>
      <c r="VL238" s="327"/>
      <c r="VM238" s="327"/>
      <c r="VN238" s="327"/>
      <c r="VO238" s="327"/>
      <c r="VP238" s="327"/>
      <c r="VQ238" s="327"/>
      <c r="VR238" s="327"/>
      <c r="VS238" s="327"/>
      <c r="VT238" s="327"/>
      <c r="VU238" s="327"/>
      <c r="VV238" s="327"/>
      <c r="VW238" s="327"/>
      <c r="VX238" s="327"/>
      <c r="VY238" s="327"/>
      <c r="VZ238" s="327"/>
      <c r="WA238" s="327"/>
      <c r="WB238" s="327"/>
      <c r="WC238" s="327"/>
      <c r="WD238" s="327"/>
      <c r="WE238" s="327"/>
      <c r="WF238" s="327"/>
      <c r="WG238" s="327"/>
      <c r="WH238" s="327"/>
      <c r="WI238" s="327"/>
      <c r="WJ238" s="327"/>
      <c r="WK238" s="327"/>
      <c r="WL238" s="327"/>
      <c r="WM238" s="327"/>
      <c r="WN238" s="327"/>
      <c r="WO238" s="327"/>
      <c r="WP238" s="327"/>
      <c r="WQ238" s="327"/>
      <c r="WR238" s="327"/>
      <c r="WS238" s="327"/>
      <c r="WT238" s="327"/>
      <c r="WU238" s="327"/>
      <c r="WV238" s="327"/>
      <c r="WW238" s="327"/>
      <c r="WX238" s="327"/>
      <c r="WY238" s="327"/>
      <c r="WZ238" s="327"/>
      <c r="XA238" s="327"/>
      <c r="XB238" s="327"/>
      <c r="XC238" s="327"/>
      <c r="XD238" s="327"/>
      <c r="XE238" s="327"/>
      <c r="XF238" s="327"/>
      <c r="XG238" s="327"/>
      <c r="XH238" s="327"/>
      <c r="XI238" s="327"/>
      <c r="XJ238" s="327"/>
      <c r="XK238" s="327"/>
      <c r="XL238" s="327"/>
      <c r="XM238" s="327"/>
      <c r="XN238" s="327"/>
      <c r="XO238" s="327"/>
      <c r="XP238" s="327"/>
      <c r="XQ238" s="327"/>
      <c r="XR238" s="327"/>
      <c r="XS238" s="327"/>
      <c r="XT238" s="327"/>
      <c r="XU238" s="327"/>
      <c r="XV238" s="327"/>
      <c r="XW238" s="327"/>
      <c r="XX238" s="327"/>
      <c r="XY238" s="327"/>
      <c r="XZ238" s="327"/>
      <c r="YA238" s="327"/>
      <c r="YB238" s="327"/>
      <c r="YC238" s="327"/>
      <c r="YD238" s="327"/>
      <c r="YE238" s="327"/>
      <c r="YF238" s="327"/>
      <c r="YG238" s="327"/>
      <c r="YH238" s="327"/>
      <c r="YI238" s="327"/>
      <c r="YJ238" s="327"/>
      <c r="YK238" s="327"/>
      <c r="YL238" s="327"/>
      <c r="YM238" s="327"/>
      <c r="YN238" s="327"/>
      <c r="YO238" s="327"/>
      <c r="YP238" s="327"/>
      <c r="YQ238" s="327"/>
      <c r="YR238" s="327"/>
      <c r="YS238" s="327"/>
      <c r="YT238" s="327"/>
      <c r="YU238" s="327"/>
      <c r="YV238" s="327"/>
      <c r="YW238" s="327"/>
      <c r="YX238" s="327"/>
      <c r="YY238" s="327"/>
      <c r="YZ238" s="327"/>
      <c r="ZA238" s="327"/>
      <c r="ZB238" s="327"/>
      <c r="ZC238" s="327"/>
      <c r="ZD238" s="327"/>
      <c r="ZE238" s="327"/>
      <c r="ZF238" s="327"/>
      <c r="ZG238" s="327"/>
      <c r="ZH238" s="327"/>
      <c r="ZI238" s="327"/>
      <c r="ZJ238" s="327"/>
      <c r="ZK238" s="327"/>
      <c r="ZL238" s="327"/>
      <c r="ZM238" s="327"/>
      <c r="ZN238" s="327"/>
      <c r="ZO238" s="327"/>
      <c r="ZP238" s="327"/>
      <c r="ZQ238" s="327"/>
      <c r="ZR238" s="327"/>
      <c r="ZS238" s="327"/>
      <c r="ZT238" s="327"/>
      <c r="ZU238" s="327"/>
      <c r="ZV238" s="327"/>
      <c r="ZW238" s="327"/>
      <c r="ZX238" s="327"/>
      <c r="ZY238" s="327"/>
      <c r="ZZ238" s="327"/>
      <c r="AAA238" s="327"/>
      <c r="AAB238" s="327"/>
      <c r="AAC238" s="327"/>
      <c r="AAD238" s="327"/>
      <c r="AAE238" s="327"/>
      <c r="AAF238" s="327"/>
      <c r="AAG238" s="327"/>
      <c r="AAH238" s="327"/>
      <c r="AAI238" s="327"/>
      <c r="AAJ238" s="327"/>
      <c r="AAK238" s="327"/>
      <c r="AAL238" s="327"/>
      <c r="AAM238" s="327"/>
      <c r="AAN238" s="327"/>
      <c r="AAO238" s="327"/>
      <c r="AAP238" s="327"/>
      <c r="AAQ238" s="327"/>
      <c r="AAR238" s="327"/>
      <c r="AAS238" s="327"/>
      <c r="AAT238" s="327"/>
      <c r="AAU238" s="327"/>
      <c r="AAV238" s="327"/>
      <c r="AAW238" s="327"/>
      <c r="AAX238" s="327"/>
      <c r="AAY238" s="327"/>
      <c r="AAZ238" s="327"/>
      <c r="ABA238" s="327"/>
      <c r="ABB238" s="327"/>
      <c r="ABC238" s="327"/>
      <c r="ABD238" s="327"/>
      <c r="ABE238" s="327"/>
      <c r="ABF238" s="327"/>
      <c r="ABG238" s="327"/>
      <c r="ABH238" s="327"/>
      <c r="ABI238" s="327"/>
      <c r="ABJ238" s="327"/>
      <c r="ABK238" s="327"/>
      <c r="ABL238" s="327"/>
      <c r="ABM238" s="327"/>
      <c r="ABN238" s="327"/>
      <c r="ABO238" s="327"/>
      <c r="ABP238" s="327"/>
      <c r="ABQ238" s="327"/>
      <c r="ABR238" s="327"/>
      <c r="ABS238" s="327"/>
      <c r="ABT238" s="327"/>
      <c r="ABU238" s="327"/>
      <c r="ABV238" s="327"/>
      <c r="ABW238" s="327"/>
      <c r="ABX238" s="327"/>
      <c r="ABY238" s="327"/>
      <c r="ABZ238" s="327"/>
      <c r="ACA238" s="327"/>
      <c r="ACB238" s="327"/>
      <c r="ACC238" s="327"/>
      <c r="ACD238" s="327"/>
      <c r="ACE238" s="327"/>
      <c r="ACF238" s="327"/>
      <c r="ACG238" s="327"/>
      <c r="ACH238" s="327"/>
      <c r="ACI238" s="327"/>
      <c r="ACJ238" s="327"/>
      <c r="ACK238" s="327"/>
      <c r="ACL238" s="327"/>
      <c r="ACM238" s="327"/>
      <c r="ACN238" s="327"/>
      <c r="ACO238" s="327"/>
      <c r="ACP238" s="327"/>
      <c r="ACQ238" s="327"/>
      <c r="ACR238" s="327"/>
      <c r="ACS238" s="327"/>
      <c r="ACT238" s="327"/>
      <c r="ACU238" s="327"/>
      <c r="ACV238" s="327"/>
      <c r="ACW238" s="327"/>
      <c r="ACX238" s="327"/>
      <c r="ACY238" s="327"/>
      <c r="ACZ238" s="327"/>
      <c r="ADA238" s="327"/>
      <c r="ADB238" s="327"/>
      <c r="ADC238" s="327"/>
      <c r="ADD238" s="327"/>
      <c r="ADE238" s="327"/>
      <c r="ADF238" s="327"/>
      <c r="ADG238" s="327"/>
      <c r="ADH238" s="327"/>
      <c r="ADI238" s="327"/>
      <c r="ADJ238" s="327"/>
      <c r="ADK238" s="327"/>
      <c r="ADL238" s="327"/>
      <c r="ADM238" s="327"/>
      <c r="ADN238" s="327"/>
      <c r="ADO238" s="327"/>
      <c r="ADP238" s="327"/>
      <c r="ADQ238" s="327"/>
      <c r="ADR238" s="327"/>
      <c r="ADS238" s="327"/>
      <c r="ADT238" s="327"/>
      <c r="ADU238" s="327"/>
      <c r="ADV238" s="327"/>
      <c r="ADW238" s="327"/>
      <c r="ADX238" s="327"/>
      <c r="ADY238" s="327"/>
      <c r="ADZ238" s="327"/>
      <c r="AEA238" s="327"/>
      <c r="AEB238" s="327"/>
      <c r="AEC238" s="327"/>
      <c r="AED238" s="327"/>
      <c r="AEE238" s="327"/>
      <c r="AEF238" s="327"/>
      <c r="AEG238" s="327"/>
      <c r="AEH238" s="327"/>
      <c r="AEI238" s="327"/>
      <c r="AEJ238" s="327"/>
      <c r="AEK238" s="327"/>
      <c r="AEL238" s="327"/>
      <c r="AEM238" s="327"/>
      <c r="AEN238" s="327"/>
      <c r="AEO238" s="327"/>
      <c r="AEP238" s="327"/>
      <c r="AEQ238" s="327"/>
      <c r="AER238" s="327"/>
      <c r="AES238" s="327"/>
      <c r="AET238" s="327"/>
      <c r="AEU238" s="327"/>
      <c r="AEV238" s="327"/>
      <c r="AEW238" s="327"/>
      <c r="AEX238" s="327"/>
      <c r="AEY238" s="327"/>
      <c r="AEZ238" s="327"/>
      <c r="AFA238" s="327"/>
      <c r="AFB238" s="327"/>
      <c r="AFC238" s="327"/>
      <c r="AFD238" s="327"/>
      <c r="AFE238" s="327"/>
      <c r="AFF238" s="327"/>
      <c r="AFG238" s="327"/>
      <c r="AFH238" s="327"/>
      <c r="AFI238" s="327"/>
      <c r="AFJ238" s="327"/>
      <c r="AFK238" s="327"/>
      <c r="AFL238" s="327"/>
      <c r="AFM238" s="327"/>
    </row>
    <row r="239" spans="2:845" s="328" customFormat="1" x14ac:dyDescent="0.2">
      <c r="B239" s="267" t="s">
        <v>13427</v>
      </c>
      <c r="C239" s="264">
        <v>142515.45000000001</v>
      </c>
      <c r="D239" s="270" t="s">
        <v>13428</v>
      </c>
      <c r="E239" s="327"/>
      <c r="F239" s="327"/>
      <c r="G239" s="327"/>
      <c r="H239" s="327"/>
      <c r="I239" s="327"/>
      <c r="J239" s="327"/>
      <c r="K239" s="327"/>
      <c r="L239" s="327"/>
      <c r="M239" s="327"/>
      <c r="N239" s="327"/>
      <c r="O239" s="327"/>
      <c r="P239" s="327"/>
      <c r="Q239" s="327"/>
      <c r="R239" s="327"/>
      <c r="S239" s="327"/>
      <c r="T239" s="327"/>
      <c r="U239" s="327"/>
      <c r="V239" s="327"/>
      <c r="W239" s="327"/>
      <c r="X239" s="327"/>
      <c r="Y239" s="327"/>
      <c r="Z239" s="327"/>
      <c r="AA239" s="327"/>
      <c r="AB239" s="327"/>
      <c r="AC239" s="327"/>
      <c r="AD239" s="327"/>
      <c r="AE239" s="327"/>
      <c r="AF239" s="327"/>
      <c r="AG239" s="327"/>
      <c r="AH239" s="327"/>
      <c r="AI239" s="327"/>
      <c r="AJ239" s="327"/>
      <c r="AK239" s="327"/>
      <c r="AL239" s="327"/>
      <c r="AM239" s="327"/>
      <c r="AN239" s="327"/>
      <c r="AO239" s="327"/>
      <c r="AP239" s="327"/>
      <c r="AQ239" s="327"/>
      <c r="AR239" s="327"/>
      <c r="AS239" s="327"/>
      <c r="AT239" s="327"/>
      <c r="AU239" s="327"/>
      <c r="AV239" s="327"/>
      <c r="AW239" s="327"/>
      <c r="AX239" s="327"/>
      <c r="AY239" s="327"/>
      <c r="AZ239" s="327"/>
      <c r="BA239" s="327"/>
      <c r="BB239" s="327"/>
      <c r="BC239" s="327"/>
      <c r="BD239" s="327"/>
      <c r="BE239" s="327"/>
      <c r="BF239" s="327"/>
      <c r="BG239" s="327"/>
      <c r="BH239" s="327"/>
      <c r="BI239" s="327"/>
      <c r="BJ239" s="327"/>
      <c r="BK239" s="327"/>
      <c r="BL239" s="327"/>
      <c r="BM239" s="327"/>
      <c r="BN239" s="327"/>
      <c r="BO239" s="327"/>
      <c r="BP239" s="327"/>
      <c r="BQ239" s="327"/>
      <c r="BR239" s="327"/>
      <c r="BS239" s="327"/>
      <c r="BT239" s="327"/>
      <c r="BU239" s="327"/>
      <c r="BV239" s="327"/>
      <c r="BW239" s="327"/>
      <c r="BX239" s="327"/>
      <c r="BY239" s="327"/>
      <c r="BZ239" s="327"/>
      <c r="CA239" s="327"/>
      <c r="CB239" s="327"/>
      <c r="CC239" s="327"/>
      <c r="CD239" s="327"/>
      <c r="CE239" s="327"/>
      <c r="CF239" s="327"/>
      <c r="CG239" s="327"/>
      <c r="CH239" s="327"/>
      <c r="CI239" s="327"/>
      <c r="CJ239" s="327"/>
      <c r="CK239" s="327"/>
      <c r="CL239" s="327"/>
      <c r="CM239" s="327"/>
      <c r="CN239" s="327"/>
      <c r="CO239" s="327"/>
      <c r="CP239" s="327"/>
      <c r="CQ239" s="327"/>
      <c r="CR239" s="327"/>
      <c r="CS239" s="327"/>
      <c r="CT239" s="327"/>
      <c r="CU239" s="327"/>
      <c r="CV239" s="327"/>
      <c r="CW239" s="327"/>
      <c r="CX239" s="327"/>
      <c r="CY239" s="327"/>
      <c r="CZ239" s="327"/>
      <c r="DA239" s="327"/>
      <c r="DB239" s="327"/>
      <c r="DC239" s="327"/>
      <c r="DD239" s="327"/>
      <c r="DE239" s="327"/>
      <c r="DF239" s="327"/>
      <c r="DG239" s="327"/>
      <c r="DH239" s="327"/>
      <c r="DI239" s="327"/>
      <c r="DJ239" s="327"/>
      <c r="DK239" s="327"/>
      <c r="DL239" s="327"/>
      <c r="DM239" s="327"/>
      <c r="DN239" s="327"/>
      <c r="DO239" s="327"/>
      <c r="DP239" s="327"/>
      <c r="DQ239" s="327"/>
      <c r="DR239" s="327"/>
      <c r="DS239" s="327"/>
      <c r="DT239" s="327"/>
      <c r="DU239" s="327"/>
      <c r="DV239" s="327"/>
      <c r="DW239" s="327"/>
      <c r="DX239" s="327"/>
      <c r="DY239" s="327"/>
      <c r="DZ239" s="327"/>
      <c r="EA239" s="327"/>
      <c r="EB239" s="327"/>
      <c r="EC239" s="327"/>
      <c r="ED239" s="327"/>
      <c r="EE239" s="327"/>
      <c r="EF239" s="327"/>
      <c r="EG239" s="327"/>
      <c r="EH239" s="327"/>
      <c r="EI239" s="327"/>
      <c r="EJ239" s="327"/>
      <c r="EK239" s="327"/>
      <c r="EL239" s="327"/>
      <c r="EM239" s="327"/>
      <c r="EN239" s="327"/>
      <c r="EO239" s="327"/>
      <c r="EP239" s="327"/>
      <c r="EQ239" s="327"/>
      <c r="ER239" s="327"/>
      <c r="ES239" s="327"/>
      <c r="ET239" s="327"/>
      <c r="EU239" s="327"/>
      <c r="EV239" s="327"/>
      <c r="EW239" s="327"/>
      <c r="EX239" s="327"/>
      <c r="EY239" s="327"/>
      <c r="EZ239" s="327"/>
      <c r="FA239" s="327"/>
      <c r="FB239" s="327"/>
      <c r="FC239" s="327"/>
      <c r="FD239" s="327"/>
      <c r="FE239" s="327"/>
      <c r="FF239" s="327"/>
      <c r="FG239" s="327"/>
      <c r="FH239" s="327"/>
      <c r="FI239" s="327"/>
      <c r="FJ239" s="327"/>
      <c r="FK239" s="327"/>
      <c r="FL239" s="327"/>
      <c r="FM239" s="327"/>
      <c r="FN239" s="327"/>
      <c r="FO239" s="327"/>
      <c r="FP239" s="327"/>
      <c r="FQ239" s="327"/>
      <c r="FR239" s="327"/>
      <c r="FS239" s="327"/>
      <c r="FT239" s="327"/>
      <c r="FU239" s="327"/>
      <c r="FV239" s="327"/>
      <c r="FW239" s="327"/>
      <c r="FX239" s="327"/>
      <c r="FY239" s="327"/>
      <c r="FZ239" s="327"/>
      <c r="GA239" s="327"/>
      <c r="GB239" s="327"/>
      <c r="GC239" s="327"/>
      <c r="GD239" s="327"/>
      <c r="GE239" s="327"/>
      <c r="GF239" s="327"/>
      <c r="GG239" s="327"/>
      <c r="GH239" s="327"/>
      <c r="GI239" s="327"/>
      <c r="GJ239" s="327"/>
      <c r="GK239" s="327"/>
      <c r="GL239" s="327"/>
      <c r="GM239" s="327"/>
      <c r="GN239" s="327"/>
      <c r="GO239" s="327"/>
      <c r="GP239" s="327"/>
      <c r="GQ239" s="327"/>
      <c r="GR239" s="327"/>
      <c r="GS239" s="327"/>
      <c r="GT239" s="327"/>
      <c r="GU239" s="327"/>
      <c r="GV239" s="327"/>
      <c r="GW239" s="327"/>
      <c r="GX239" s="327"/>
      <c r="GY239" s="327"/>
      <c r="GZ239" s="327"/>
      <c r="HA239" s="327"/>
      <c r="HB239" s="327"/>
      <c r="HC239" s="327"/>
      <c r="HD239" s="327"/>
      <c r="HE239" s="327"/>
      <c r="HF239" s="327"/>
      <c r="HG239" s="327"/>
      <c r="HH239" s="327"/>
      <c r="HI239" s="327"/>
      <c r="HJ239" s="327"/>
      <c r="HK239" s="327"/>
      <c r="HL239" s="327"/>
      <c r="HM239" s="327"/>
      <c r="HN239" s="327"/>
      <c r="HO239" s="327"/>
      <c r="HP239" s="327"/>
      <c r="HQ239" s="327"/>
      <c r="HR239" s="327"/>
      <c r="HS239" s="327"/>
      <c r="HT239" s="327"/>
      <c r="HU239" s="327"/>
      <c r="HV239" s="327"/>
      <c r="HW239" s="327"/>
      <c r="HX239" s="327"/>
      <c r="HY239" s="327"/>
      <c r="HZ239" s="327"/>
      <c r="IA239" s="327"/>
      <c r="IB239" s="327"/>
      <c r="IC239" s="327"/>
      <c r="ID239" s="327"/>
      <c r="IE239" s="327"/>
      <c r="IF239" s="327"/>
      <c r="IG239" s="327"/>
      <c r="IH239" s="327"/>
      <c r="II239" s="327"/>
      <c r="IJ239" s="327"/>
      <c r="IK239" s="327"/>
      <c r="IL239" s="327"/>
      <c r="IM239" s="327"/>
      <c r="IN239" s="327"/>
      <c r="IO239" s="327"/>
      <c r="IP239" s="327"/>
      <c r="IQ239" s="327"/>
      <c r="IR239" s="327"/>
      <c r="IS239" s="327"/>
      <c r="IT239" s="327"/>
      <c r="IU239" s="327"/>
      <c r="IV239" s="327"/>
      <c r="IW239" s="327"/>
      <c r="IX239" s="327"/>
      <c r="IY239" s="327"/>
      <c r="IZ239" s="327"/>
      <c r="JA239" s="327"/>
      <c r="JB239" s="327"/>
      <c r="JC239" s="327"/>
      <c r="JD239" s="327"/>
      <c r="JE239" s="327"/>
      <c r="JF239" s="327"/>
      <c r="JG239" s="327"/>
      <c r="JH239" s="327"/>
      <c r="JI239" s="327"/>
      <c r="JJ239" s="327"/>
      <c r="JK239" s="327"/>
      <c r="JL239" s="327"/>
      <c r="JM239" s="327"/>
      <c r="JN239" s="327"/>
      <c r="JO239" s="327"/>
      <c r="JP239" s="327"/>
      <c r="JQ239" s="327"/>
      <c r="JR239" s="327"/>
      <c r="JS239" s="327"/>
      <c r="JT239" s="327"/>
      <c r="JU239" s="327"/>
      <c r="JV239" s="327"/>
      <c r="JW239" s="327"/>
      <c r="JX239" s="327"/>
      <c r="JY239" s="327"/>
      <c r="JZ239" s="327"/>
      <c r="KA239" s="327"/>
      <c r="KB239" s="327"/>
      <c r="KC239" s="327"/>
      <c r="KD239" s="327"/>
      <c r="KE239" s="327"/>
      <c r="KF239" s="327"/>
      <c r="KG239" s="327"/>
      <c r="KH239" s="327"/>
      <c r="KI239" s="327"/>
      <c r="KJ239" s="327"/>
      <c r="KK239" s="327"/>
      <c r="KL239" s="327"/>
      <c r="KM239" s="327"/>
      <c r="KN239" s="327"/>
      <c r="KO239" s="327"/>
      <c r="KP239" s="327"/>
      <c r="KQ239" s="327"/>
      <c r="KR239" s="327"/>
      <c r="KS239" s="327"/>
      <c r="KT239" s="327"/>
      <c r="KU239" s="327"/>
      <c r="KV239" s="327"/>
      <c r="KW239" s="327"/>
      <c r="KX239" s="327"/>
      <c r="KY239" s="327"/>
      <c r="KZ239" s="327"/>
      <c r="LA239" s="327"/>
      <c r="LB239" s="327"/>
      <c r="LC239" s="327"/>
      <c r="LD239" s="327"/>
      <c r="LE239" s="327"/>
      <c r="LF239" s="327"/>
      <c r="LG239" s="327"/>
      <c r="LH239" s="327"/>
      <c r="LI239" s="327"/>
      <c r="LJ239" s="327"/>
      <c r="LK239" s="327"/>
      <c r="LL239" s="327"/>
      <c r="LM239" s="327"/>
      <c r="LN239" s="327"/>
      <c r="LO239" s="327"/>
      <c r="LP239" s="327"/>
      <c r="LQ239" s="327"/>
      <c r="LR239" s="327"/>
      <c r="LS239" s="327"/>
      <c r="LT239" s="327"/>
      <c r="LU239" s="327"/>
      <c r="LV239" s="327"/>
      <c r="LW239" s="327"/>
      <c r="LX239" s="327"/>
      <c r="LY239" s="327"/>
      <c r="LZ239" s="327"/>
      <c r="MA239" s="327"/>
      <c r="MB239" s="327"/>
      <c r="MC239" s="327"/>
      <c r="MD239" s="327"/>
      <c r="ME239" s="327"/>
      <c r="MF239" s="327"/>
      <c r="MG239" s="327"/>
      <c r="MH239" s="327"/>
      <c r="MI239" s="327"/>
      <c r="MJ239" s="327"/>
      <c r="MK239" s="327"/>
      <c r="ML239" s="327"/>
      <c r="MM239" s="327"/>
      <c r="MN239" s="327"/>
      <c r="MO239" s="327"/>
      <c r="MP239" s="327"/>
      <c r="MQ239" s="327"/>
      <c r="MR239" s="327"/>
      <c r="MS239" s="327"/>
      <c r="MT239" s="327"/>
      <c r="MU239" s="327"/>
      <c r="MV239" s="327"/>
      <c r="MW239" s="327"/>
      <c r="MX239" s="327"/>
      <c r="MY239" s="327"/>
      <c r="MZ239" s="327"/>
      <c r="NA239" s="327"/>
      <c r="NB239" s="327"/>
      <c r="NC239" s="327"/>
      <c r="ND239" s="327"/>
      <c r="NE239" s="327"/>
      <c r="NF239" s="327"/>
      <c r="NG239" s="327"/>
      <c r="NH239" s="327"/>
      <c r="NI239" s="327"/>
      <c r="NJ239" s="327"/>
      <c r="NK239" s="327"/>
      <c r="NL239" s="327"/>
      <c r="NM239" s="327"/>
      <c r="NN239" s="327"/>
      <c r="NO239" s="327"/>
      <c r="NP239" s="327"/>
      <c r="NQ239" s="327"/>
      <c r="NR239" s="327"/>
      <c r="NS239" s="327"/>
      <c r="NT239" s="327"/>
      <c r="NU239" s="327"/>
      <c r="NV239" s="327"/>
      <c r="NW239" s="327"/>
      <c r="NX239" s="327"/>
      <c r="NY239" s="327"/>
      <c r="NZ239" s="327"/>
      <c r="OA239" s="327"/>
      <c r="OB239" s="327"/>
      <c r="OC239" s="327"/>
      <c r="OD239" s="327"/>
      <c r="OE239" s="327"/>
      <c r="OF239" s="327"/>
      <c r="OG239" s="327"/>
      <c r="OH239" s="327"/>
      <c r="OI239" s="327"/>
      <c r="OJ239" s="327"/>
      <c r="OK239" s="327"/>
      <c r="OL239" s="327"/>
      <c r="OM239" s="327"/>
      <c r="ON239" s="327"/>
      <c r="OO239" s="327"/>
      <c r="OP239" s="327"/>
      <c r="OQ239" s="327"/>
      <c r="OR239" s="327"/>
      <c r="OS239" s="327"/>
      <c r="OT239" s="327"/>
      <c r="OU239" s="327"/>
      <c r="OV239" s="327"/>
      <c r="OW239" s="327"/>
      <c r="OX239" s="327"/>
      <c r="OY239" s="327"/>
      <c r="OZ239" s="327"/>
      <c r="PA239" s="327"/>
      <c r="PB239" s="327"/>
      <c r="PC239" s="327"/>
      <c r="PD239" s="327"/>
      <c r="PE239" s="327"/>
      <c r="PF239" s="327"/>
      <c r="PG239" s="327"/>
      <c r="PH239" s="327"/>
      <c r="PI239" s="327"/>
      <c r="PJ239" s="327"/>
      <c r="PK239" s="327"/>
      <c r="PL239" s="327"/>
      <c r="PM239" s="327"/>
      <c r="PN239" s="327"/>
      <c r="PO239" s="327"/>
      <c r="PP239" s="327"/>
      <c r="PQ239" s="327"/>
      <c r="PR239" s="327"/>
      <c r="PS239" s="327"/>
      <c r="PT239" s="327"/>
      <c r="PU239" s="327"/>
      <c r="PV239" s="327"/>
      <c r="PW239" s="327"/>
      <c r="PX239" s="327"/>
      <c r="PY239" s="327"/>
      <c r="PZ239" s="327"/>
      <c r="QA239" s="327"/>
      <c r="QB239" s="327"/>
      <c r="QC239" s="327"/>
      <c r="QD239" s="327"/>
      <c r="QE239" s="327"/>
      <c r="QF239" s="327"/>
      <c r="QG239" s="327"/>
      <c r="QH239" s="327"/>
      <c r="QI239" s="327"/>
      <c r="QJ239" s="327"/>
      <c r="QK239" s="327"/>
      <c r="QL239" s="327"/>
      <c r="QM239" s="327"/>
      <c r="QN239" s="327"/>
      <c r="QO239" s="327"/>
      <c r="QP239" s="327"/>
      <c r="QQ239" s="327"/>
      <c r="QR239" s="327"/>
      <c r="QS239" s="327"/>
      <c r="QT239" s="327"/>
      <c r="QU239" s="327"/>
      <c r="QV239" s="327"/>
      <c r="QW239" s="327"/>
      <c r="QX239" s="327"/>
      <c r="QY239" s="327"/>
      <c r="QZ239" s="327"/>
      <c r="RA239" s="327"/>
      <c r="RB239" s="327"/>
      <c r="RC239" s="327"/>
      <c r="RD239" s="327"/>
      <c r="RE239" s="327"/>
      <c r="RF239" s="327"/>
      <c r="RG239" s="327"/>
      <c r="RH239" s="327"/>
      <c r="RI239" s="327"/>
      <c r="RJ239" s="327"/>
      <c r="RK239" s="327"/>
      <c r="RL239" s="327"/>
      <c r="RM239" s="327"/>
      <c r="RN239" s="327"/>
      <c r="RO239" s="327"/>
      <c r="RP239" s="327"/>
      <c r="RQ239" s="327"/>
      <c r="RR239" s="327"/>
      <c r="RS239" s="327"/>
      <c r="RT239" s="327"/>
      <c r="RU239" s="327"/>
      <c r="RV239" s="327"/>
      <c r="RW239" s="327"/>
      <c r="RX239" s="327"/>
      <c r="RY239" s="327"/>
      <c r="RZ239" s="327"/>
      <c r="SA239" s="327"/>
      <c r="SB239" s="327"/>
      <c r="SC239" s="327"/>
      <c r="SD239" s="327"/>
      <c r="SE239" s="327"/>
      <c r="SF239" s="327"/>
      <c r="SG239" s="327"/>
      <c r="SH239" s="327"/>
      <c r="SI239" s="327"/>
      <c r="SJ239" s="327"/>
      <c r="SK239" s="327"/>
      <c r="SL239" s="327"/>
      <c r="SM239" s="327"/>
      <c r="SN239" s="327"/>
      <c r="SO239" s="327"/>
      <c r="SP239" s="327"/>
      <c r="SQ239" s="327"/>
      <c r="SR239" s="327"/>
      <c r="SS239" s="327"/>
      <c r="ST239" s="327"/>
      <c r="SU239" s="327"/>
      <c r="SV239" s="327"/>
      <c r="SW239" s="327"/>
      <c r="SX239" s="327"/>
      <c r="SY239" s="327"/>
      <c r="SZ239" s="327"/>
      <c r="TA239" s="327"/>
      <c r="TB239" s="327"/>
      <c r="TC239" s="327"/>
      <c r="TD239" s="327"/>
      <c r="TE239" s="327"/>
      <c r="TF239" s="327"/>
      <c r="TG239" s="327"/>
      <c r="TH239" s="327"/>
      <c r="TI239" s="327"/>
      <c r="TJ239" s="327"/>
      <c r="TK239" s="327"/>
      <c r="TL239" s="327"/>
      <c r="TM239" s="327"/>
      <c r="TN239" s="327"/>
      <c r="TO239" s="327"/>
      <c r="TP239" s="327"/>
      <c r="TQ239" s="327"/>
      <c r="TR239" s="327"/>
      <c r="TS239" s="327"/>
      <c r="TT239" s="327"/>
      <c r="TU239" s="327"/>
      <c r="TV239" s="327"/>
      <c r="TW239" s="327"/>
      <c r="TX239" s="327"/>
      <c r="TY239" s="327"/>
      <c r="TZ239" s="327"/>
      <c r="UA239" s="327"/>
      <c r="UB239" s="327"/>
      <c r="UC239" s="327"/>
      <c r="UD239" s="327"/>
      <c r="UE239" s="327"/>
      <c r="UF239" s="327"/>
      <c r="UG239" s="327"/>
      <c r="UH239" s="327"/>
      <c r="UI239" s="327"/>
      <c r="UJ239" s="327"/>
      <c r="UK239" s="327"/>
      <c r="UL239" s="327"/>
      <c r="UM239" s="327"/>
      <c r="UN239" s="327"/>
      <c r="UO239" s="327"/>
      <c r="UP239" s="327"/>
      <c r="UQ239" s="327"/>
      <c r="UR239" s="327"/>
      <c r="US239" s="327"/>
      <c r="UT239" s="327"/>
      <c r="UU239" s="327"/>
      <c r="UV239" s="327"/>
      <c r="UW239" s="327"/>
      <c r="UX239" s="327"/>
      <c r="UY239" s="327"/>
      <c r="UZ239" s="327"/>
      <c r="VA239" s="327"/>
      <c r="VB239" s="327"/>
      <c r="VC239" s="327"/>
      <c r="VD239" s="327"/>
      <c r="VE239" s="327"/>
      <c r="VF239" s="327"/>
      <c r="VG239" s="327"/>
      <c r="VH239" s="327"/>
      <c r="VI239" s="327"/>
      <c r="VJ239" s="327"/>
      <c r="VK239" s="327"/>
      <c r="VL239" s="327"/>
      <c r="VM239" s="327"/>
      <c r="VN239" s="327"/>
      <c r="VO239" s="327"/>
      <c r="VP239" s="327"/>
      <c r="VQ239" s="327"/>
      <c r="VR239" s="327"/>
      <c r="VS239" s="327"/>
      <c r="VT239" s="327"/>
      <c r="VU239" s="327"/>
      <c r="VV239" s="327"/>
      <c r="VW239" s="327"/>
      <c r="VX239" s="327"/>
      <c r="VY239" s="327"/>
      <c r="VZ239" s="327"/>
      <c r="WA239" s="327"/>
      <c r="WB239" s="327"/>
      <c r="WC239" s="327"/>
      <c r="WD239" s="327"/>
      <c r="WE239" s="327"/>
      <c r="WF239" s="327"/>
      <c r="WG239" s="327"/>
      <c r="WH239" s="327"/>
      <c r="WI239" s="327"/>
      <c r="WJ239" s="327"/>
      <c r="WK239" s="327"/>
      <c r="WL239" s="327"/>
      <c r="WM239" s="327"/>
      <c r="WN239" s="327"/>
      <c r="WO239" s="327"/>
      <c r="WP239" s="327"/>
      <c r="WQ239" s="327"/>
      <c r="WR239" s="327"/>
      <c r="WS239" s="327"/>
      <c r="WT239" s="327"/>
      <c r="WU239" s="327"/>
      <c r="WV239" s="327"/>
      <c r="WW239" s="327"/>
      <c r="WX239" s="327"/>
      <c r="WY239" s="327"/>
      <c r="WZ239" s="327"/>
      <c r="XA239" s="327"/>
      <c r="XB239" s="327"/>
      <c r="XC239" s="327"/>
      <c r="XD239" s="327"/>
      <c r="XE239" s="327"/>
      <c r="XF239" s="327"/>
      <c r="XG239" s="327"/>
      <c r="XH239" s="327"/>
      <c r="XI239" s="327"/>
      <c r="XJ239" s="327"/>
      <c r="XK239" s="327"/>
      <c r="XL239" s="327"/>
      <c r="XM239" s="327"/>
      <c r="XN239" s="327"/>
      <c r="XO239" s="327"/>
      <c r="XP239" s="327"/>
      <c r="XQ239" s="327"/>
      <c r="XR239" s="327"/>
      <c r="XS239" s="327"/>
      <c r="XT239" s="327"/>
      <c r="XU239" s="327"/>
      <c r="XV239" s="327"/>
      <c r="XW239" s="327"/>
      <c r="XX239" s="327"/>
      <c r="XY239" s="327"/>
      <c r="XZ239" s="327"/>
      <c r="YA239" s="327"/>
      <c r="YB239" s="327"/>
      <c r="YC239" s="327"/>
      <c r="YD239" s="327"/>
      <c r="YE239" s="327"/>
      <c r="YF239" s="327"/>
      <c r="YG239" s="327"/>
      <c r="YH239" s="327"/>
      <c r="YI239" s="327"/>
      <c r="YJ239" s="327"/>
      <c r="YK239" s="327"/>
      <c r="YL239" s="327"/>
      <c r="YM239" s="327"/>
      <c r="YN239" s="327"/>
      <c r="YO239" s="327"/>
      <c r="YP239" s="327"/>
      <c r="YQ239" s="327"/>
      <c r="YR239" s="327"/>
      <c r="YS239" s="327"/>
      <c r="YT239" s="327"/>
      <c r="YU239" s="327"/>
      <c r="YV239" s="327"/>
      <c r="YW239" s="327"/>
      <c r="YX239" s="327"/>
      <c r="YY239" s="327"/>
      <c r="YZ239" s="327"/>
      <c r="ZA239" s="327"/>
      <c r="ZB239" s="327"/>
      <c r="ZC239" s="327"/>
      <c r="ZD239" s="327"/>
      <c r="ZE239" s="327"/>
      <c r="ZF239" s="327"/>
      <c r="ZG239" s="327"/>
      <c r="ZH239" s="327"/>
      <c r="ZI239" s="327"/>
      <c r="ZJ239" s="327"/>
      <c r="ZK239" s="327"/>
      <c r="ZL239" s="327"/>
      <c r="ZM239" s="327"/>
      <c r="ZN239" s="327"/>
      <c r="ZO239" s="327"/>
      <c r="ZP239" s="327"/>
      <c r="ZQ239" s="327"/>
      <c r="ZR239" s="327"/>
      <c r="ZS239" s="327"/>
      <c r="ZT239" s="327"/>
      <c r="ZU239" s="327"/>
      <c r="ZV239" s="327"/>
      <c r="ZW239" s="327"/>
      <c r="ZX239" s="327"/>
      <c r="ZY239" s="327"/>
      <c r="ZZ239" s="327"/>
      <c r="AAA239" s="327"/>
      <c r="AAB239" s="327"/>
      <c r="AAC239" s="327"/>
      <c r="AAD239" s="327"/>
      <c r="AAE239" s="327"/>
      <c r="AAF239" s="327"/>
      <c r="AAG239" s="327"/>
      <c r="AAH239" s="327"/>
      <c r="AAI239" s="327"/>
      <c r="AAJ239" s="327"/>
      <c r="AAK239" s="327"/>
      <c r="AAL239" s="327"/>
      <c r="AAM239" s="327"/>
      <c r="AAN239" s="327"/>
      <c r="AAO239" s="327"/>
      <c r="AAP239" s="327"/>
      <c r="AAQ239" s="327"/>
      <c r="AAR239" s="327"/>
      <c r="AAS239" s="327"/>
      <c r="AAT239" s="327"/>
      <c r="AAU239" s="327"/>
      <c r="AAV239" s="327"/>
      <c r="AAW239" s="327"/>
      <c r="AAX239" s="327"/>
      <c r="AAY239" s="327"/>
      <c r="AAZ239" s="327"/>
      <c r="ABA239" s="327"/>
      <c r="ABB239" s="327"/>
      <c r="ABC239" s="327"/>
      <c r="ABD239" s="327"/>
      <c r="ABE239" s="327"/>
      <c r="ABF239" s="327"/>
      <c r="ABG239" s="327"/>
      <c r="ABH239" s="327"/>
      <c r="ABI239" s="327"/>
      <c r="ABJ239" s="327"/>
      <c r="ABK239" s="327"/>
      <c r="ABL239" s="327"/>
      <c r="ABM239" s="327"/>
      <c r="ABN239" s="327"/>
      <c r="ABO239" s="327"/>
      <c r="ABP239" s="327"/>
      <c r="ABQ239" s="327"/>
      <c r="ABR239" s="327"/>
      <c r="ABS239" s="327"/>
      <c r="ABT239" s="327"/>
      <c r="ABU239" s="327"/>
      <c r="ABV239" s="327"/>
      <c r="ABW239" s="327"/>
      <c r="ABX239" s="327"/>
      <c r="ABY239" s="327"/>
      <c r="ABZ239" s="327"/>
      <c r="ACA239" s="327"/>
      <c r="ACB239" s="327"/>
      <c r="ACC239" s="327"/>
      <c r="ACD239" s="327"/>
      <c r="ACE239" s="327"/>
      <c r="ACF239" s="327"/>
      <c r="ACG239" s="327"/>
      <c r="ACH239" s="327"/>
      <c r="ACI239" s="327"/>
      <c r="ACJ239" s="327"/>
      <c r="ACK239" s="327"/>
      <c r="ACL239" s="327"/>
      <c r="ACM239" s="327"/>
      <c r="ACN239" s="327"/>
      <c r="ACO239" s="327"/>
      <c r="ACP239" s="327"/>
      <c r="ACQ239" s="327"/>
      <c r="ACR239" s="327"/>
      <c r="ACS239" s="327"/>
      <c r="ACT239" s="327"/>
      <c r="ACU239" s="327"/>
      <c r="ACV239" s="327"/>
      <c r="ACW239" s="327"/>
      <c r="ACX239" s="327"/>
      <c r="ACY239" s="327"/>
      <c r="ACZ239" s="327"/>
      <c r="ADA239" s="327"/>
      <c r="ADB239" s="327"/>
      <c r="ADC239" s="327"/>
      <c r="ADD239" s="327"/>
      <c r="ADE239" s="327"/>
      <c r="ADF239" s="327"/>
      <c r="ADG239" s="327"/>
      <c r="ADH239" s="327"/>
      <c r="ADI239" s="327"/>
      <c r="ADJ239" s="327"/>
      <c r="ADK239" s="327"/>
      <c r="ADL239" s="327"/>
      <c r="ADM239" s="327"/>
      <c r="ADN239" s="327"/>
      <c r="ADO239" s="327"/>
      <c r="ADP239" s="327"/>
      <c r="ADQ239" s="327"/>
      <c r="ADR239" s="327"/>
      <c r="ADS239" s="327"/>
      <c r="ADT239" s="327"/>
      <c r="ADU239" s="327"/>
      <c r="ADV239" s="327"/>
      <c r="ADW239" s="327"/>
      <c r="ADX239" s="327"/>
      <c r="ADY239" s="327"/>
      <c r="ADZ239" s="327"/>
      <c r="AEA239" s="327"/>
      <c r="AEB239" s="327"/>
      <c r="AEC239" s="327"/>
      <c r="AED239" s="327"/>
      <c r="AEE239" s="327"/>
      <c r="AEF239" s="327"/>
      <c r="AEG239" s="327"/>
      <c r="AEH239" s="327"/>
      <c r="AEI239" s="327"/>
      <c r="AEJ239" s="327"/>
      <c r="AEK239" s="327"/>
      <c r="AEL239" s="327"/>
      <c r="AEM239" s="327"/>
      <c r="AEN239" s="327"/>
      <c r="AEO239" s="327"/>
      <c r="AEP239" s="327"/>
      <c r="AEQ239" s="327"/>
      <c r="AER239" s="327"/>
      <c r="AES239" s="327"/>
      <c r="AET239" s="327"/>
      <c r="AEU239" s="327"/>
      <c r="AEV239" s="327"/>
      <c r="AEW239" s="327"/>
      <c r="AEX239" s="327"/>
      <c r="AEY239" s="327"/>
      <c r="AEZ239" s="327"/>
      <c r="AFA239" s="327"/>
      <c r="AFB239" s="327"/>
      <c r="AFC239" s="327"/>
      <c r="AFD239" s="327"/>
      <c r="AFE239" s="327"/>
      <c r="AFF239" s="327"/>
      <c r="AFG239" s="327"/>
      <c r="AFH239" s="327"/>
      <c r="AFI239" s="327"/>
      <c r="AFJ239" s="327"/>
      <c r="AFK239" s="327"/>
      <c r="AFL239" s="327"/>
      <c r="AFM239" s="327"/>
    </row>
    <row r="240" spans="2:845" s="328" customFormat="1" x14ac:dyDescent="0.2">
      <c r="B240" s="267" t="s">
        <v>13429</v>
      </c>
      <c r="C240" s="264">
        <v>146460</v>
      </c>
      <c r="D240" s="266" t="s">
        <v>13430</v>
      </c>
      <c r="E240" s="327"/>
      <c r="F240" s="327"/>
      <c r="G240" s="327"/>
      <c r="H240" s="327"/>
      <c r="I240" s="327"/>
      <c r="J240" s="327"/>
      <c r="K240" s="327"/>
      <c r="L240" s="327"/>
      <c r="M240" s="327"/>
      <c r="N240" s="327"/>
      <c r="O240" s="327"/>
      <c r="P240" s="327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  <c r="AA240" s="327"/>
      <c r="AB240" s="327"/>
      <c r="AC240" s="327"/>
      <c r="AD240" s="327"/>
      <c r="AE240" s="327"/>
      <c r="AF240" s="327"/>
      <c r="AG240" s="327"/>
      <c r="AH240" s="327"/>
      <c r="AI240" s="327"/>
      <c r="AJ240" s="327"/>
      <c r="AK240" s="327"/>
      <c r="AL240" s="327"/>
      <c r="AM240" s="327"/>
      <c r="AN240" s="327"/>
      <c r="AO240" s="327"/>
      <c r="AP240" s="327"/>
      <c r="AQ240" s="327"/>
      <c r="AR240" s="327"/>
      <c r="AS240" s="327"/>
      <c r="AT240" s="327"/>
      <c r="AU240" s="327"/>
      <c r="AV240" s="327"/>
      <c r="AW240" s="327"/>
      <c r="AX240" s="327"/>
      <c r="AY240" s="327"/>
      <c r="AZ240" s="327"/>
      <c r="BA240" s="327"/>
      <c r="BB240" s="327"/>
      <c r="BC240" s="327"/>
      <c r="BD240" s="327"/>
      <c r="BE240" s="327"/>
      <c r="BF240" s="327"/>
      <c r="BG240" s="327"/>
      <c r="BH240" s="327"/>
      <c r="BI240" s="327"/>
      <c r="BJ240" s="327"/>
      <c r="BK240" s="327"/>
      <c r="BL240" s="327"/>
      <c r="BM240" s="327"/>
      <c r="BN240" s="327"/>
      <c r="BO240" s="327"/>
      <c r="BP240" s="327"/>
      <c r="BQ240" s="327"/>
      <c r="BR240" s="327"/>
      <c r="BS240" s="327"/>
      <c r="BT240" s="327"/>
      <c r="BU240" s="327"/>
      <c r="BV240" s="327"/>
      <c r="BW240" s="327"/>
      <c r="BX240" s="327"/>
      <c r="BY240" s="327"/>
      <c r="BZ240" s="327"/>
      <c r="CA240" s="327"/>
      <c r="CB240" s="327"/>
      <c r="CC240" s="327"/>
      <c r="CD240" s="327"/>
      <c r="CE240" s="327"/>
      <c r="CF240" s="327"/>
      <c r="CG240" s="327"/>
      <c r="CH240" s="327"/>
      <c r="CI240" s="327"/>
      <c r="CJ240" s="327"/>
      <c r="CK240" s="327"/>
      <c r="CL240" s="327"/>
      <c r="CM240" s="327"/>
      <c r="CN240" s="327"/>
      <c r="CO240" s="327"/>
      <c r="CP240" s="327"/>
      <c r="CQ240" s="327"/>
      <c r="CR240" s="327"/>
      <c r="CS240" s="327"/>
      <c r="CT240" s="327"/>
      <c r="CU240" s="327"/>
      <c r="CV240" s="327"/>
      <c r="CW240" s="327"/>
      <c r="CX240" s="327"/>
      <c r="CY240" s="327"/>
      <c r="CZ240" s="327"/>
      <c r="DA240" s="327"/>
      <c r="DB240" s="327"/>
      <c r="DC240" s="327"/>
      <c r="DD240" s="327"/>
      <c r="DE240" s="327"/>
      <c r="DF240" s="327"/>
      <c r="DG240" s="327"/>
      <c r="DH240" s="327"/>
      <c r="DI240" s="327"/>
      <c r="DJ240" s="327"/>
      <c r="DK240" s="327"/>
      <c r="DL240" s="327"/>
      <c r="DM240" s="327"/>
      <c r="DN240" s="327"/>
      <c r="DO240" s="327"/>
      <c r="DP240" s="327"/>
      <c r="DQ240" s="327"/>
      <c r="DR240" s="327"/>
      <c r="DS240" s="327"/>
      <c r="DT240" s="327"/>
      <c r="DU240" s="327"/>
      <c r="DV240" s="327"/>
      <c r="DW240" s="327"/>
      <c r="DX240" s="327"/>
      <c r="DY240" s="327"/>
      <c r="DZ240" s="327"/>
      <c r="EA240" s="327"/>
      <c r="EB240" s="327"/>
      <c r="EC240" s="327"/>
      <c r="ED240" s="327"/>
      <c r="EE240" s="327"/>
      <c r="EF240" s="327"/>
      <c r="EG240" s="327"/>
      <c r="EH240" s="327"/>
      <c r="EI240" s="327"/>
      <c r="EJ240" s="327"/>
      <c r="EK240" s="327"/>
      <c r="EL240" s="327"/>
      <c r="EM240" s="327"/>
      <c r="EN240" s="327"/>
      <c r="EO240" s="327"/>
      <c r="EP240" s="327"/>
      <c r="EQ240" s="327"/>
      <c r="ER240" s="327"/>
      <c r="ES240" s="327"/>
      <c r="ET240" s="327"/>
      <c r="EU240" s="327"/>
      <c r="EV240" s="327"/>
      <c r="EW240" s="327"/>
      <c r="EX240" s="327"/>
      <c r="EY240" s="327"/>
      <c r="EZ240" s="327"/>
      <c r="FA240" s="327"/>
      <c r="FB240" s="327"/>
      <c r="FC240" s="327"/>
      <c r="FD240" s="327"/>
      <c r="FE240" s="327"/>
      <c r="FF240" s="327"/>
      <c r="FG240" s="327"/>
      <c r="FH240" s="327"/>
      <c r="FI240" s="327"/>
      <c r="FJ240" s="327"/>
      <c r="FK240" s="327"/>
      <c r="FL240" s="327"/>
      <c r="FM240" s="327"/>
      <c r="FN240" s="327"/>
      <c r="FO240" s="327"/>
      <c r="FP240" s="327"/>
      <c r="FQ240" s="327"/>
      <c r="FR240" s="327"/>
      <c r="FS240" s="327"/>
      <c r="FT240" s="327"/>
      <c r="FU240" s="327"/>
      <c r="FV240" s="327"/>
      <c r="FW240" s="327"/>
      <c r="FX240" s="327"/>
      <c r="FY240" s="327"/>
      <c r="FZ240" s="327"/>
      <c r="GA240" s="327"/>
      <c r="GB240" s="327"/>
      <c r="GC240" s="327"/>
      <c r="GD240" s="327"/>
      <c r="GE240" s="327"/>
      <c r="GF240" s="327"/>
      <c r="GG240" s="327"/>
      <c r="GH240" s="327"/>
      <c r="GI240" s="327"/>
      <c r="GJ240" s="327"/>
      <c r="GK240" s="327"/>
      <c r="GL240" s="327"/>
      <c r="GM240" s="327"/>
      <c r="GN240" s="327"/>
      <c r="GO240" s="327"/>
      <c r="GP240" s="327"/>
      <c r="GQ240" s="327"/>
      <c r="GR240" s="327"/>
      <c r="GS240" s="327"/>
      <c r="GT240" s="327"/>
      <c r="GU240" s="327"/>
      <c r="GV240" s="327"/>
      <c r="GW240" s="327"/>
      <c r="GX240" s="327"/>
      <c r="GY240" s="327"/>
      <c r="GZ240" s="327"/>
      <c r="HA240" s="327"/>
      <c r="HB240" s="327"/>
      <c r="HC240" s="327"/>
      <c r="HD240" s="327"/>
      <c r="HE240" s="327"/>
      <c r="HF240" s="327"/>
      <c r="HG240" s="327"/>
      <c r="HH240" s="327"/>
      <c r="HI240" s="327"/>
      <c r="HJ240" s="327"/>
      <c r="HK240" s="327"/>
      <c r="HL240" s="327"/>
      <c r="HM240" s="327"/>
      <c r="HN240" s="327"/>
      <c r="HO240" s="327"/>
      <c r="HP240" s="327"/>
      <c r="HQ240" s="327"/>
      <c r="HR240" s="327"/>
      <c r="HS240" s="327"/>
      <c r="HT240" s="327"/>
      <c r="HU240" s="327"/>
      <c r="HV240" s="327"/>
      <c r="HW240" s="327"/>
      <c r="HX240" s="327"/>
      <c r="HY240" s="327"/>
      <c r="HZ240" s="327"/>
      <c r="IA240" s="327"/>
      <c r="IB240" s="327"/>
      <c r="IC240" s="327"/>
      <c r="ID240" s="327"/>
      <c r="IE240" s="327"/>
      <c r="IF240" s="327"/>
      <c r="IG240" s="327"/>
      <c r="IH240" s="327"/>
      <c r="II240" s="327"/>
      <c r="IJ240" s="327"/>
      <c r="IK240" s="327"/>
      <c r="IL240" s="327"/>
      <c r="IM240" s="327"/>
      <c r="IN240" s="327"/>
      <c r="IO240" s="327"/>
      <c r="IP240" s="327"/>
      <c r="IQ240" s="327"/>
      <c r="IR240" s="327"/>
      <c r="IS240" s="327"/>
      <c r="IT240" s="327"/>
      <c r="IU240" s="327"/>
      <c r="IV240" s="327"/>
      <c r="IW240" s="327"/>
      <c r="IX240" s="327"/>
      <c r="IY240" s="327"/>
      <c r="IZ240" s="327"/>
      <c r="JA240" s="327"/>
      <c r="JB240" s="327"/>
      <c r="JC240" s="327"/>
      <c r="JD240" s="327"/>
      <c r="JE240" s="327"/>
      <c r="JF240" s="327"/>
      <c r="JG240" s="327"/>
      <c r="JH240" s="327"/>
      <c r="JI240" s="327"/>
      <c r="JJ240" s="327"/>
      <c r="JK240" s="327"/>
      <c r="JL240" s="327"/>
      <c r="JM240" s="327"/>
      <c r="JN240" s="327"/>
      <c r="JO240" s="327"/>
      <c r="JP240" s="327"/>
      <c r="JQ240" s="327"/>
      <c r="JR240" s="327"/>
      <c r="JS240" s="327"/>
      <c r="JT240" s="327"/>
      <c r="JU240" s="327"/>
      <c r="JV240" s="327"/>
      <c r="JW240" s="327"/>
      <c r="JX240" s="327"/>
      <c r="JY240" s="327"/>
      <c r="JZ240" s="327"/>
      <c r="KA240" s="327"/>
      <c r="KB240" s="327"/>
      <c r="KC240" s="327"/>
      <c r="KD240" s="327"/>
      <c r="KE240" s="327"/>
      <c r="KF240" s="327"/>
      <c r="KG240" s="327"/>
      <c r="KH240" s="327"/>
      <c r="KI240" s="327"/>
      <c r="KJ240" s="327"/>
      <c r="KK240" s="327"/>
      <c r="KL240" s="327"/>
      <c r="KM240" s="327"/>
      <c r="KN240" s="327"/>
      <c r="KO240" s="327"/>
      <c r="KP240" s="327"/>
      <c r="KQ240" s="327"/>
      <c r="KR240" s="327"/>
      <c r="KS240" s="327"/>
      <c r="KT240" s="327"/>
      <c r="KU240" s="327"/>
      <c r="KV240" s="327"/>
      <c r="KW240" s="327"/>
      <c r="KX240" s="327"/>
      <c r="KY240" s="327"/>
      <c r="KZ240" s="327"/>
      <c r="LA240" s="327"/>
      <c r="LB240" s="327"/>
      <c r="LC240" s="327"/>
      <c r="LD240" s="327"/>
      <c r="LE240" s="327"/>
      <c r="LF240" s="327"/>
      <c r="LG240" s="327"/>
      <c r="LH240" s="327"/>
      <c r="LI240" s="327"/>
      <c r="LJ240" s="327"/>
      <c r="LK240" s="327"/>
      <c r="LL240" s="327"/>
      <c r="LM240" s="327"/>
      <c r="LN240" s="327"/>
      <c r="LO240" s="327"/>
      <c r="LP240" s="327"/>
      <c r="LQ240" s="327"/>
      <c r="LR240" s="327"/>
      <c r="LS240" s="327"/>
      <c r="LT240" s="327"/>
      <c r="LU240" s="327"/>
      <c r="LV240" s="327"/>
      <c r="LW240" s="327"/>
      <c r="LX240" s="327"/>
      <c r="LY240" s="327"/>
      <c r="LZ240" s="327"/>
      <c r="MA240" s="327"/>
      <c r="MB240" s="327"/>
      <c r="MC240" s="327"/>
      <c r="MD240" s="327"/>
      <c r="ME240" s="327"/>
      <c r="MF240" s="327"/>
      <c r="MG240" s="327"/>
      <c r="MH240" s="327"/>
      <c r="MI240" s="327"/>
      <c r="MJ240" s="327"/>
      <c r="MK240" s="327"/>
      <c r="ML240" s="327"/>
      <c r="MM240" s="327"/>
      <c r="MN240" s="327"/>
      <c r="MO240" s="327"/>
      <c r="MP240" s="327"/>
      <c r="MQ240" s="327"/>
      <c r="MR240" s="327"/>
      <c r="MS240" s="327"/>
      <c r="MT240" s="327"/>
      <c r="MU240" s="327"/>
      <c r="MV240" s="327"/>
      <c r="MW240" s="327"/>
      <c r="MX240" s="327"/>
      <c r="MY240" s="327"/>
      <c r="MZ240" s="327"/>
      <c r="NA240" s="327"/>
      <c r="NB240" s="327"/>
      <c r="NC240" s="327"/>
      <c r="ND240" s="327"/>
      <c r="NE240" s="327"/>
      <c r="NF240" s="327"/>
      <c r="NG240" s="327"/>
      <c r="NH240" s="327"/>
      <c r="NI240" s="327"/>
      <c r="NJ240" s="327"/>
      <c r="NK240" s="327"/>
      <c r="NL240" s="327"/>
      <c r="NM240" s="327"/>
      <c r="NN240" s="327"/>
      <c r="NO240" s="327"/>
      <c r="NP240" s="327"/>
      <c r="NQ240" s="327"/>
      <c r="NR240" s="327"/>
      <c r="NS240" s="327"/>
      <c r="NT240" s="327"/>
      <c r="NU240" s="327"/>
      <c r="NV240" s="327"/>
      <c r="NW240" s="327"/>
      <c r="NX240" s="327"/>
      <c r="NY240" s="327"/>
      <c r="NZ240" s="327"/>
      <c r="OA240" s="327"/>
      <c r="OB240" s="327"/>
      <c r="OC240" s="327"/>
      <c r="OD240" s="327"/>
      <c r="OE240" s="327"/>
      <c r="OF240" s="327"/>
      <c r="OG240" s="327"/>
      <c r="OH240" s="327"/>
      <c r="OI240" s="327"/>
      <c r="OJ240" s="327"/>
      <c r="OK240" s="327"/>
      <c r="OL240" s="327"/>
      <c r="OM240" s="327"/>
      <c r="ON240" s="327"/>
      <c r="OO240" s="327"/>
      <c r="OP240" s="327"/>
      <c r="OQ240" s="327"/>
      <c r="OR240" s="327"/>
      <c r="OS240" s="327"/>
      <c r="OT240" s="327"/>
      <c r="OU240" s="327"/>
      <c r="OV240" s="327"/>
      <c r="OW240" s="327"/>
      <c r="OX240" s="327"/>
      <c r="OY240" s="327"/>
      <c r="OZ240" s="327"/>
      <c r="PA240" s="327"/>
      <c r="PB240" s="327"/>
      <c r="PC240" s="327"/>
      <c r="PD240" s="327"/>
      <c r="PE240" s="327"/>
      <c r="PF240" s="327"/>
      <c r="PG240" s="327"/>
      <c r="PH240" s="327"/>
      <c r="PI240" s="327"/>
      <c r="PJ240" s="327"/>
      <c r="PK240" s="327"/>
      <c r="PL240" s="327"/>
      <c r="PM240" s="327"/>
      <c r="PN240" s="327"/>
      <c r="PO240" s="327"/>
      <c r="PP240" s="327"/>
      <c r="PQ240" s="327"/>
      <c r="PR240" s="327"/>
      <c r="PS240" s="327"/>
      <c r="PT240" s="327"/>
      <c r="PU240" s="327"/>
      <c r="PV240" s="327"/>
      <c r="PW240" s="327"/>
      <c r="PX240" s="327"/>
      <c r="PY240" s="327"/>
      <c r="PZ240" s="327"/>
      <c r="QA240" s="327"/>
      <c r="QB240" s="327"/>
      <c r="QC240" s="327"/>
      <c r="QD240" s="327"/>
      <c r="QE240" s="327"/>
      <c r="QF240" s="327"/>
      <c r="QG240" s="327"/>
      <c r="QH240" s="327"/>
      <c r="QI240" s="327"/>
      <c r="QJ240" s="327"/>
      <c r="QK240" s="327"/>
      <c r="QL240" s="327"/>
      <c r="QM240" s="327"/>
      <c r="QN240" s="327"/>
      <c r="QO240" s="327"/>
      <c r="QP240" s="327"/>
      <c r="QQ240" s="327"/>
      <c r="QR240" s="327"/>
      <c r="QS240" s="327"/>
      <c r="QT240" s="327"/>
      <c r="QU240" s="327"/>
      <c r="QV240" s="327"/>
      <c r="QW240" s="327"/>
      <c r="QX240" s="327"/>
      <c r="QY240" s="327"/>
      <c r="QZ240" s="327"/>
      <c r="RA240" s="327"/>
      <c r="RB240" s="327"/>
      <c r="RC240" s="327"/>
      <c r="RD240" s="327"/>
      <c r="RE240" s="327"/>
      <c r="RF240" s="327"/>
      <c r="RG240" s="327"/>
      <c r="RH240" s="327"/>
      <c r="RI240" s="327"/>
      <c r="RJ240" s="327"/>
      <c r="RK240" s="327"/>
      <c r="RL240" s="327"/>
      <c r="RM240" s="327"/>
      <c r="RN240" s="327"/>
      <c r="RO240" s="327"/>
      <c r="RP240" s="327"/>
      <c r="RQ240" s="327"/>
      <c r="RR240" s="327"/>
      <c r="RS240" s="327"/>
      <c r="RT240" s="327"/>
      <c r="RU240" s="327"/>
      <c r="RV240" s="327"/>
      <c r="RW240" s="327"/>
      <c r="RX240" s="327"/>
      <c r="RY240" s="327"/>
      <c r="RZ240" s="327"/>
      <c r="SA240" s="327"/>
      <c r="SB240" s="327"/>
      <c r="SC240" s="327"/>
      <c r="SD240" s="327"/>
      <c r="SE240" s="327"/>
      <c r="SF240" s="327"/>
      <c r="SG240" s="327"/>
      <c r="SH240" s="327"/>
      <c r="SI240" s="327"/>
      <c r="SJ240" s="327"/>
      <c r="SK240" s="327"/>
      <c r="SL240" s="327"/>
      <c r="SM240" s="327"/>
      <c r="SN240" s="327"/>
      <c r="SO240" s="327"/>
      <c r="SP240" s="327"/>
      <c r="SQ240" s="327"/>
      <c r="SR240" s="327"/>
      <c r="SS240" s="327"/>
      <c r="ST240" s="327"/>
      <c r="SU240" s="327"/>
      <c r="SV240" s="327"/>
      <c r="SW240" s="327"/>
      <c r="SX240" s="327"/>
      <c r="SY240" s="327"/>
      <c r="SZ240" s="327"/>
      <c r="TA240" s="327"/>
      <c r="TB240" s="327"/>
      <c r="TC240" s="327"/>
      <c r="TD240" s="327"/>
      <c r="TE240" s="327"/>
      <c r="TF240" s="327"/>
      <c r="TG240" s="327"/>
      <c r="TH240" s="327"/>
      <c r="TI240" s="327"/>
      <c r="TJ240" s="327"/>
      <c r="TK240" s="327"/>
      <c r="TL240" s="327"/>
      <c r="TM240" s="327"/>
      <c r="TN240" s="327"/>
      <c r="TO240" s="327"/>
      <c r="TP240" s="327"/>
      <c r="TQ240" s="327"/>
      <c r="TR240" s="327"/>
      <c r="TS240" s="327"/>
      <c r="TT240" s="327"/>
      <c r="TU240" s="327"/>
      <c r="TV240" s="327"/>
      <c r="TW240" s="327"/>
      <c r="TX240" s="327"/>
      <c r="TY240" s="327"/>
      <c r="TZ240" s="327"/>
      <c r="UA240" s="327"/>
      <c r="UB240" s="327"/>
      <c r="UC240" s="327"/>
      <c r="UD240" s="327"/>
      <c r="UE240" s="327"/>
      <c r="UF240" s="327"/>
      <c r="UG240" s="327"/>
      <c r="UH240" s="327"/>
      <c r="UI240" s="327"/>
      <c r="UJ240" s="327"/>
      <c r="UK240" s="327"/>
      <c r="UL240" s="327"/>
      <c r="UM240" s="327"/>
      <c r="UN240" s="327"/>
      <c r="UO240" s="327"/>
      <c r="UP240" s="327"/>
      <c r="UQ240" s="327"/>
      <c r="UR240" s="327"/>
      <c r="US240" s="327"/>
      <c r="UT240" s="327"/>
      <c r="UU240" s="327"/>
      <c r="UV240" s="327"/>
      <c r="UW240" s="327"/>
      <c r="UX240" s="327"/>
      <c r="UY240" s="327"/>
      <c r="UZ240" s="327"/>
      <c r="VA240" s="327"/>
      <c r="VB240" s="327"/>
      <c r="VC240" s="327"/>
      <c r="VD240" s="327"/>
      <c r="VE240" s="327"/>
      <c r="VF240" s="327"/>
      <c r="VG240" s="327"/>
      <c r="VH240" s="327"/>
      <c r="VI240" s="327"/>
      <c r="VJ240" s="327"/>
      <c r="VK240" s="327"/>
      <c r="VL240" s="327"/>
      <c r="VM240" s="327"/>
      <c r="VN240" s="327"/>
      <c r="VO240" s="327"/>
      <c r="VP240" s="327"/>
      <c r="VQ240" s="327"/>
      <c r="VR240" s="327"/>
      <c r="VS240" s="327"/>
      <c r="VT240" s="327"/>
      <c r="VU240" s="327"/>
      <c r="VV240" s="327"/>
      <c r="VW240" s="327"/>
      <c r="VX240" s="327"/>
      <c r="VY240" s="327"/>
      <c r="VZ240" s="327"/>
      <c r="WA240" s="327"/>
      <c r="WB240" s="327"/>
      <c r="WC240" s="327"/>
      <c r="WD240" s="327"/>
      <c r="WE240" s="327"/>
      <c r="WF240" s="327"/>
      <c r="WG240" s="327"/>
      <c r="WH240" s="327"/>
      <c r="WI240" s="327"/>
      <c r="WJ240" s="327"/>
      <c r="WK240" s="327"/>
      <c r="WL240" s="327"/>
      <c r="WM240" s="327"/>
      <c r="WN240" s="327"/>
      <c r="WO240" s="327"/>
      <c r="WP240" s="327"/>
      <c r="WQ240" s="327"/>
      <c r="WR240" s="327"/>
      <c r="WS240" s="327"/>
      <c r="WT240" s="327"/>
      <c r="WU240" s="327"/>
      <c r="WV240" s="327"/>
      <c r="WW240" s="327"/>
      <c r="WX240" s="327"/>
      <c r="WY240" s="327"/>
      <c r="WZ240" s="327"/>
      <c r="XA240" s="327"/>
      <c r="XB240" s="327"/>
      <c r="XC240" s="327"/>
      <c r="XD240" s="327"/>
      <c r="XE240" s="327"/>
      <c r="XF240" s="327"/>
      <c r="XG240" s="327"/>
      <c r="XH240" s="327"/>
      <c r="XI240" s="327"/>
      <c r="XJ240" s="327"/>
      <c r="XK240" s="327"/>
      <c r="XL240" s="327"/>
      <c r="XM240" s="327"/>
      <c r="XN240" s="327"/>
      <c r="XO240" s="327"/>
      <c r="XP240" s="327"/>
      <c r="XQ240" s="327"/>
      <c r="XR240" s="327"/>
      <c r="XS240" s="327"/>
      <c r="XT240" s="327"/>
      <c r="XU240" s="327"/>
      <c r="XV240" s="327"/>
      <c r="XW240" s="327"/>
      <c r="XX240" s="327"/>
      <c r="XY240" s="327"/>
      <c r="XZ240" s="327"/>
      <c r="YA240" s="327"/>
      <c r="YB240" s="327"/>
      <c r="YC240" s="327"/>
      <c r="YD240" s="327"/>
      <c r="YE240" s="327"/>
      <c r="YF240" s="327"/>
      <c r="YG240" s="327"/>
      <c r="YH240" s="327"/>
      <c r="YI240" s="327"/>
      <c r="YJ240" s="327"/>
      <c r="YK240" s="327"/>
      <c r="YL240" s="327"/>
      <c r="YM240" s="327"/>
      <c r="YN240" s="327"/>
      <c r="YO240" s="327"/>
      <c r="YP240" s="327"/>
      <c r="YQ240" s="327"/>
      <c r="YR240" s="327"/>
      <c r="YS240" s="327"/>
      <c r="YT240" s="327"/>
      <c r="YU240" s="327"/>
      <c r="YV240" s="327"/>
      <c r="YW240" s="327"/>
      <c r="YX240" s="327"/>
      <c r="YY240" s="327"/>
      <c r="YZ240" s="327"/>
      <c r="ZA240" s="327"/>
      <c r="ZB240" s="327"/>
      <c r="ZC240" s="327"/>
      <c r="ZD240" s="327"/>
      <c r="ZE240" s="327"/>
      <c r="ZF240" s="327"/>
      <c r="ZG240" s="327"/>
      <c r="ZH240" s="327"/>
      <c r="ZI240" s="327"/>
      <c r="ZJ240" s="327"/>
      <c r="ZK240" s="327"/>
      <c r="ZL240" s="327"/>
      <c r="ZM240" s="327"/>
      <c r="ZN240" s="327"/>
      <c r="ZO240" s="327"/>
      <c r="ZP240" s="327"/>
      <c r="ZQ240" s="327"/>
      <c r="ZR240" s="327"/>
      <c r="ZS240" s="327"/>
      <c r="ZT240" s="327"/>
      <c r="ZU240" s="327"/>
      <c r="ZV240" s="327"/>
      <c r="ZW240" s="327"/>
      <c r="ZX240" s="327"/>
      <c r="ZY240" s="327"/>
      <c r="ZZ240" s="327"/>
      <c r="AAA240" s="327"/>
      <c r="AAB240" s="327"/>
      <c r="AAC240" s="327"/>
      <c r="AAD240" s="327"/>
      <c r="AAE240" s="327"/>
      <c r="AAF240" s="327"/>
      <c r="AAG240" s="327"/>
      <c r="AAH240" s="327"/>
      <c r="AAI240" s="327"/>
      <c r="AAJ240" s="327"/>
      <c r="AAK240" s="327"/>
      <c r="AAL240" s="327"/>
      <c r="AAM240" s="327"/>
      <c r="AAN240" s="327"/>
      <c r="AAO240" s="327"/>
      <c r="AAP240" s="327"/>
      <c r="AAQ240" s="327"/>
      <c r="AAR240" s="327"/>
      <c r="AAS240" s="327"/>
      <c r="AAT240" s="327"/>
      <c r="AAU240" s="327"/>
      <c r="AAV240" s="327"/>
      <c r="AAW240" s="327"/>
      <c r="AAX240" s="327"/>
      <c r="AAY240" s="327"/>
      <c r="AAZ240" s="327"/>
      <c r="ABA240" s="327"/>
      <c r="ABB240" s="327"/>
      <c r="ABC240" s="327"/>
      <c r="ABD240" s="327"/>
      <c r="ABE240" s="327"/>
      <c r="ABF240" s="327"/>
      <c r="ABG240" s="327"/>
      <c r="ABH240" s="327"/>
      <c r="ABI240" s="327"/>
      <c r="ABJ240" s="327"/>
      <c r="ABK240" s="327"/>
      <c r="ABL240" s="327"/>
      <c r="ABM240" s="327"/>
      <c r="ABN240" s="327"/>
      <c r="ABO240" s="327"/>
      <c r="ABP240" s="327"/>
      <c r="ABQ240" s="327"/>
      <c r="ABR240" s="327"/>
      <c r="ABS240" s="327"/>
      <c r="ABT240" s="327"/>
      <c r="ABU240" s="327"/>
      <c r="ABV240" s="327"/>
      <c r="ABW240" s="327"/>
      <c r="ABX240" s="327"/>
      <c r="ABY240" s="327"/>
      <c r="ABZ240" s="327"/>
      <c r="ACA240" s="327"/>
      <c r="ACB240" s="327"/>
      <c r="ACC240" s="327"/>
      <c r="ACD240" s="327"/>
      <c r="ACE240" s="327"/>
      <c r="ACF240" s="327"/>
      <c r="ACG240" s="327"/>
      <c r="ACH240" s="327"/>
      <c r="ACI240" s="327"/>
      <c r="ACJ240" s="327"/>
      <c r="ACK240" s="327"/>
      <c r="ACL240" s="327"/>
      <c r="ACM240" s="327"/>
      <c r="ACN240" s="327"/>
      <c r="ACO240" s="327"/>
      <c r="ACP240" s="327"/>
      <c r="ACQ240" s="327"/>
      <c r="ACR240" s="327"/>
      <c r="ACS240" s="327"/>
      <c r="ACT240" s="327"/>
      <c r="ACU240" s="327"/>
      <c r="ACV240" s="327"/>
      <c r="ACW240" s="327"/>
      <c r="ACX240" s="327"/>
      <c r="ACY240" s="327"/>
      <c r="ACZ240" s="327"/>
      <c r="ADA240" s="327"/>
      <c r="ADB240" s="327"/>
      <c r="ADC240" s="327"/>
      <c r="ADD240" s="327"/>
      <c r="ADE240" s="327"/>
      <c r="ADF240" s="327"/>
      <c r="ADG240" s="327"/>
      <c r="ADH240" s="327"/>
      <c r="ADI240" s="327"/>
      <c r="ADJ240" s="327"/>
      <c r="ADK240" s="327"/>
      <c r="ADL240" s="327"/>
      <c r="ADM240" s="327"/>
      <c r="ADN240" s="327"/>
      <c r="ADO240" s="327"/>
      <c r="ADP240" s="327"/>
      <c r="ADQ240" s="327"/>
      <c r="ADR240" s="327"/>
      <c r="ADS240" s="327"/>
      <c r="ADT240" s="327"/>
      <c r="ADU240" s="327"/>
      <c r="ADV240" s="327"/>
      <c r="ADW240" s="327"/>
      <c r="ADX240" s="327"/>
      <c r="ADY240" s="327"/>
      <c r="ADZ240" s="327"/>
      <c r="AEA240" s="327"/>
      <c r="AEB240" s="327"/>
      <c r="AEC240" s="327"/>
      <c r="AED240" s="327"/>
      <c r="AEE240" s="327"/>
      <c r="AEF240" s="327"/>
      <c r="AEG240" s="327"/>
      <c r="AEH240" s="327"/>
      <c r="AEI240" s="327"/>
      <c r="AEJ240" s="327"/>
      <c r="AEK240" s="327"/>
      <c r="AEL240" s="327"/>
      <c r="AEM240" s="327"/>
      <c r="AEN240" s="327"/>
      <c r="AEO240" s="327"/>
      <c r="AEP240" s="327"/>
      <c r="AEQ240" s="327"/>
      <c r="AER240" s="327"/>
      <c r="AES240" s="327"/>
      <c r="AET240" s="327"/>
      <c r="AEU240" s="327"/>
      <c r="AEV240" s="327"/>
      <c r="AEW240" s="327"/>
      <c r="AEX240" s="327"/>
      <c r="AEY240" s="327"/>
      <c r="AEZ240" s="327"/>
      <c r="AFA240" s="327"/>
      <c r="AFB240" s="327"/>
      <c r="AFC240" s="327"/>
      <c r="AFD240" s="327"/>
      <c r="AFE240" s="327"/>
      <c r="AFF240" s="327"/>
      <c r="AFG240" s="327"/>
      <c r="AFH240" s="327"/>
      <c r="AFI240" s="327"/>
      <c r="AFJ240" s="327"/>
      <c r="AFK240" s="327"/>
      <c r="AFL240" s="327"/>
      <c r="AFM240" s="327"/>
    </row>
    <row r="241" spans="2:845" s="328" customFormat="1" x14ac:dyDescent="0.2">
      <c r="B241" s="267" t="s">
        <v>13431</v>
      </c>
      <c r="C241" s="264">
        <v>148400</v>
      </c>
      <c r="D241" s="268" t="s">
        <v>13432</v>
      </c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7"/>
      <c r="P241" s="327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  <c r="AA241" s="327"/>
      <c r="AB241" s="327"/>
      <c r="AC241" s="327"/>
      <c r="AD241" s="327"/>
      <c r="AE241" s="327"/>
      <c r="AF241" s="327"/>
      <c r="AG241" s="327"/>
      <c r="AH241" s="327"/>
      <c r="AI241" s="327"/>
      <c r="AJ241" s="327"/>
      <c r="AK241" s="327"/>
      <c r="AL241" s="327"/>
      <c r="AM241" s="327"/>
      <c r="AN241" s="327"/>
      <c r="AO241" s="327"/>
      <c r="AP241" s="327"/>
      <c r="AQ241" s="327"/>
      <c r="AR241" s="327"/>
      <c r="AS241" s="327"/>
      <c r="AT241" s="327"/>
      <c r="AU241" s="327"/>
      <c r="AV241" s="327"/>
      <c r="AW241" s="327"/>
      <c r="AX241" s="327"/>
      <c r="AY241" s="327"/>
      <c r="AZ241" s="327"/>
      <c r="BA241" s="327"/>
      <c r="BB241" s="327"/>
      <c r="BC241" s="327"/>
      <c r="BD241" s="327"/>
      <c r="BE241" s="327"/>
      <c r="BF241" s="327"/>
      <c r="BG241" s="327"/>
      <c r="BH241" s="327"/>
      <c r="BI241" s="327"/>
      <c r="BJ241" s="327"/>
      <c r="BK241" s="327"/>
      <c r="BL241" s="327"/>
      <c r="BM241" s="327"/>
      <c r="BN241" s="327"/>
      <c r="BO241" s="327"/>
      <c r="BP241" s="327"/>
      <c r="BQ241" s="327"/>
      <c r="BR241" s="327"/>
      <c r="BS241" s="327"/>
      <c r="BT241" s="327"/>
      <c r="BU241" s="327"/>
      <c r="BV241" s="327"/>
      <c r="BW241" s="327"/>
      <c r="BX241" s="327"/>
      <c r="BY241" s="327"/>
      <c r="BZ241" s="327"/>
      <c r="CA241" s="327"/>
      <c r="CB241" s="327"/>
      <c r="CC241" s="327"/>
      <c r="CD241" s="327"/>
      <c r="CE241" s="327"/>
      <c r="CF241" s="327"/>
      <c r="CG241" s="327"/>
      <c r="CH241" s="327"/>
      <c r="CI241" s="327"/>
      <c r="CJ241" s="327"/>
      <c r="CK241" s="327"/>
      <c r="CL241" s="327"/>
      <c r="CM241" s="327"/>
      <c r="CN241" s="327"/>
      <c r="CO241" s="327"/>
      <c r="CP241" s="327"/>
      <c r="CQ241" s="327"/>
      <c r="CR241" s="327"/>
      <c r="CS241" s="327"/>
      <c r="CT241" s="327"/>
      <c r="CU241" s="327"/>
      <c r="CV241" s="327"/>
      <c r="CW241" s="327"/>
      <c r="CX241" s="327"/>
      <c r="CY241" s="327"/>
      <c r="CZ241" s="327"/>
      <c r="DA241" s="327"/>
      <c r="DB241" s="327"/>
      <c r="DC241" s="327"/>
      <c r="DD241" s="327"/>
      <c r="DE241" s="327"/>
      <c r="DF241" s="327"/>
      <c r="DG241" s="327"/>
      <c r="DH241" s="327"/>
      <c r="DI241" s="327"/>
      <c r="DJ241" s="327"/>
      <c r="DK241" s="327"/>
      <c r="DL241" s="327"/>
      <c r="DM241" s="327"/>
      <c r="DN241" s="327"/>
      <c r="DO241" s="327"/>
      <c r="DP241" s="327"/>
      <c r="DQ241" s="327"/>
      <c r="DR241" s="327"/>
      <c r="DS241" s="327"/>
      <c r="DT241" s="327"/>
      <c r="DU241" s="327"/>
      <c r="DV241" s="327"/>
      <c r="DW241" s="327"/>
      <c r="DX241" s="327"/>
      <c r="DY241" s="327"/>
      <c r="DZ241" s="327"/>
      <c r="EA241" s="327"/>
      <c r="EB241" s="327"/>
      <c r="EC241" s="327"/>
      <c r="ED241" s="327"/>
      <c r="EE241" s="327"/>
      <c r="EF241" s="327"/>
      <c r="EG241" s="327"/>
      <c r="EH241" s="327"/>
      <c r="EI241" s="327"/>
      <c r="EJ241" s="327"/>
      <c r="EK241" s="327"/>
      <c r="EL241" s="327"/>
      <c r="EM241" s="327"/>
      <c r="EN241" s="327"/>
      <c r="EO241" s="327"/>
      <c r="EP241" s="327"/>
      <c r="EQ241" s="327"/>
      <c r="ER241" s="327"/>
      <c r="ES241" s="327"/>
      <c r="ET241" s="327"/>
      <c r="EU241" s="327"/>
      <c r="EV241" s="327"/>
      <c r="EW241" s="327"/>
      <c r="EX241" s="327"/>
      <c r="EY241" s="327"/>
      <c r="EZ241" s="327"/>
      <c r="FA241" s="327"/>
      <c r="FB241" s="327"/>
      <c r="FC241" s="327"/>
      <c r="FD241" s="327"/>
      <c r="FE241" s="327"/>
      <c r="FF241" s="327"/>
      <c r="FG241" s="327"/>
      <c r="FH241" s="327"/>
      <c r="FI241" s="327"/>
      <c r="FJ241" s="327"/>
      <c r="FK241" s="327"/>
      <c r="FL241" s="327"/>
      <c r="FM241" s="327"/>
      <c r="FN241" s="327"/>
      <c r="FO241" s="327"/>
      <c r="FP241" s="327"/>
      <c r="FQ241" s="327"/>
      <c r="FR241" s="327"/>
      <c r="FS241" s="327"/>
      <c r="FT241" s="327"/>
      <c r="FU241" s="327"/>
      <c r="FV241" s="327"/>
      <c r="FW241" s="327"/>
      <c r="FX241" s="327"/>
      <c r="FY241" s="327"/>
      <c r="FZ241" s="327"/>
      <c r="GA241" s="327"/>
      <c r="GB241" s="327"/>
      <c r="GC241" s="327"/>
      <c r="GD241" s="327"/>
      <c r="GE241" s="327"/>
      <c r="GF241" s="327"/>
      <c r="GG241" s="327"/>
      <c r="GH241" s="327"/>
      <c r="GI241" s="327"/>
      <c r="GJ241" s="327"/>
      <c r="GK241" s="327"/>
      <c r="GL241" s="327"/>
      <c r="GM241" s="327"/>
      <c r="GN241" s="327"/>
      <c r="GO241" s="327"/>
      <c r="GP241" s="327"/>
      <c r="GQ241" s="327"/>
      <c r="GR241" s="327"/>
      <c r="GS241" s="327"/>
      <c r="GT241" s="327"/>
      <c r="GU241" s="327"/>
      <c r="GV241" s="327"/>
      <c r="GW241" s="327"/>
      <c r="GX241" s="327"/>
      <c r="GY241" s="327"/>
      <c r="GZ241" s="327"/>
      <c r="HA241" s="327"/>
      <c r="HB241" s="327"/>
      <c r="HC241" s="327"/>
      <c r="HD241" s="327"/>
      <c r="HE241" s="327"/>
      <c r="HF241" s="327"/>
      <c r="HG241" s="327"/>
      <c r="HH241" s="327"/>
      <c r="HI241" s="327"/>
      <c r="HJ241" s="327"/>
      <c r="HK241" s="327"/>
      <c r="HL241" s="327"/>
      <c r="HM241" s="327"/>
      <c r="HN241" s="327"/>
      <c r="HO241" s="327"/>
      <c r="HP241" s="327"/>
      <c r="HQ241" s="327"/>
      <c r="HR241" s="327"/>
      <c r="HS241" s="327"/>
      <c r="HT241" s="327"/>
      <c r="HU241" s="327"/>
      <c r="HV241" s="327"/>
      <c r="HW241" s="327"/>
      <c r="HX241" s="327"/>
      <c r="HY241" s="327"/>
      <c r="HZ241" s="327"/>
      <c r="IA241" s="327"/>
      <c r="IB241" s="327"/>
      <c r="IC241" s="327"/>
      <c r="ID241" s="327"/>
      <c r="IE241" s="327"/>
      <c r="IF241" s="327"/>
      <c r="IG241" s="327"/>
      <c r="IH241" s="327"/>
      <c r="II241" s="327"/>
      <c r="IJ241" s="327"/>
      <c r="IK241" s="327"/>
      <c r="IL241" s="327"/>
      <c r="IM241" s="327"/>
      <c r="IN241" s="327"/>
      <c r="IO241" s="327"/>
      <c r="IP241" s="327"/>
      <c r="IQ241" s="327"/>
      <c r="IR241" s="327"/>
      <c r="IS241" s="327"/>
      <c r="IT241" s="327"/>
      <c r="IU241" s="327"/>
      <c r="IV241" s="327"/>
      <c r="IW241" s="327"/>
      <c r="IX241" s="327"/>
      <c r="IY241" s="327"/>
      <c r="IZ241" s="327"/>
      <c r="JA241" s="327"/>
      <c r="JB241" s="327"/>
      <c r="JC241" s="327"/>
      <c r="JD241" s="327"/>
      <c r="JE241" s="327"/>
      <c r="JF241" s="327"/>
      <c r="JG241" s="327"/>
      <c r="JH241" s="327"/>
      <c r="JI241" s="327"/>
      <c r="JJ241" s="327"/>
      <c r="JK241" s="327"/>
      <c r="JL241" s="327"/>
      <c r="JM241" s="327"/>
      <c r="JN241" s="327"/>
      <c r="JO241" s="327"/>
      <c r="JP241" s="327"/>
      <c r="JQ241" s="327"/>
      <c r="JR241" s="327"/>
      <c r="JS241" s="327"/>
      <c r="JT241" s="327"/>
      <c r="JU241" s="327"/>
      <c r="JV241" s="327"/>
      <c r="JW241" s="327"/>
      <c r="JX241" s="327"/>
      <c r="JY241" s="327"/>
      <c r="JZ241" s="327"/>
      <c r="KA241" s="327"/>
      <c r="KB241" s="327"/>
      <c r="KC241" s="327"/>
      <c r="KD241" s="327"/>
      <c r="KE241" s="327"/>
      <c r="KF241" s="327"/>
      <c r="KG241" s="327"/>
      <c r="KH241" s="327"/>
      <c r="KI241" s="327"/>
      <c r="KJ241" s="327"/>
      <c r="KK241" s="327"/>
      <c r="KL241" s="327"/>
      <c r="KM241" s="327"/>
      <c r="KN241" s="327"/>
      <c r="KO241" s="327"/>
      <c r="KP241" s="327"/>
      <c r="KQ241" s="327"/>
      <c r="KR241" s="327"/>
      <c r="KS241" s="327"/>
      <c r="KT241" s="327"/>
      <c r="KU241" s="327"/>
      <c r="KV241" s="327"/>
      <c r="KW241" s="327"/>
      <c r="KX241" s="327"/>
      <c r="KY241" s="327"/>
      <c r="KZ241" s="327"/>
      <c r="LA241" s="327"/>
      <c r="LB241" s="327"/>
      <c r="LC241" s="327"/>
      <c r="LD241" s="327"/>
      <c r="LE241" s="327"/>
      <c r="LF241" s="327"/>
      <c r="LG241" s="327"/>
      <c r="LH241" s="327"/>
      <c r="LI241" s="327"/>
      <c r="LJ241" s="327"/>
      <c r="LK241" s="327"/>
      <c r="LL241" s="327"/>
      <c r="LM241" s="327"/>
      <c r="LN241" s="327"/>
      <c r="LO241" s="327"/>
      <c r="LP241" s="327"/>
      <c r="LQ241" s="327"/>
      <c r="LR241" s="327"/>
      <c r="LS241" s="327"/>
      <c r="LT241" s="327"/>
      <c r="LU241" s="327"/>
      <c r="LV241" s="327"/>
      <c r="LW241" s="327"/>
      <c r="LX241" s="327"/>
      <c r="LY241" s="327"/>
      <c r="LZ241" s="327"/>
      <c r="MA241" s="327"/>
      <c r="MB241" s="327"/>
      <c r="MC241" s="327"/>
      <c r="MD241" s="327"/>
      <c r="ME241" s="327"/>
      <c r="MF241" s="327"/>
      <c r="MG241" s="327"/>
      <c r="MH241" s="327"/>
      <c r="MI241" s="327"/>
      <c r="MJ241" s="327"/>
      <c r="MK241" s="327"/>
      <c r="ML241" s="327"/>
      <c r="MM241" s="327"/>
      <c r="MN241" s="327"/>
      <c r="MO241" s="327"/>
      <c r="MP241" s="327"/>
      <c r="MQ241" s="327"/>
      <c r="MR241" s="327"/>
      <c r="MS241" s="327"/>
      <c r="MT241" s="327"/>
      <c r="MU241" s="327"/>
      <c r="MV241" s="327"/>
      <c r="MW241" s="327"/>
      <c r="MX241" s="327"/>
      <c r="MY241" s="327"/>
      <c r="MZ241" s="327"/>
      <c r="NA241" s="327"/>
      <c r="NB241" s="327"/>
      <c r="NC241" s="327"/>
      <c r="ND241" s="327"/>
      <c r="NE241" s="327"/>
      <c r="NF241" s="327"/>
      <c r="NG241" s="327"/>
      <c r="NH241" s="327"/>
      <c r="NI241" s="327"/>
      <c r="NJ241" s="327"/>
      <c r="NK241" s="327"/>
      <c r="NL241" s="327"/>
      <c r="NM241" s="327"/>
      <c r="NN241" s="327"/>
      <c r="NO241" s="327"/>
      <c r="NP241" s="327"/>
      <c r="NQ241" s="327"/>
      <c r="NR241" s="327"/>
      <c r="NS241" s="327"/>
      <c r="NT241" s="327"/>
      <c r="NU241" s="327"/>
      <c r="NV241" s="327"/>
      <c r="NW241" s="327"/>
      <c r="NX241" s="327"/>
      <c r="NY241" s="327"/>
      <c r="NZ241" s="327"/>
      <c r="OA241" s="327"/>
      <c r="OB241" s="327"/>
      <c r="OC241" s="327"/>
      <c r="OD241" s="327"/>
      <c r="OE241" s="327"/>
      <c r="OF241" s="327"/>
      <c r="OG241" s="327"/>
      <c r="OH241" s="327"/>
      <c r="OI241" s="327"/>
      <c r="OJ241" s="327"/>
      <c r="OK241" s="327"/>
      <c r="OL241" s="327"/>
      <c r="OM241" s="327"/>
      <c r="ON241" s="327"/>
      <c r="OO241" s="327"/>
      <c r="OP241" s="327"/>
      <c r="OQ241" s="327"/>
      <c r="OR241" s="327"/>
      <c r="OS241" s="327"/>
      <c r="OT241" s="327"/>
      <c r="OU241" s="327"/>
      <c r="OV241" s="327"/>
      <c r="OW241" s="327"/>
      <c r="OX241" s="327"/>
      <c r="OY241" s="327"/>
      <c r="OZ241" s="327"/>
      <c r="PA241" s="327"/>
      <c r="PB241" s="327"/>
      <c r="PC241" s="327"/>
      <c r="PD241" s="327"/>
      <c r="PE241" s="327"/>
      <c r="PF241" s="327"/>
      <c r="PG241" s="327"/>
      <c r="PH241" s="327"/>
      <c r="PI241" s="327"/>
      <c r="PJ241" s="327"/>
      <c r="PK241" s="327"/>
      <c r="PL241" s="327"/>
      <c r="PM241" s="327"/>
      <c r="PN241" s="327"/>
      <c r="PO241" s="327"/>
      <c r="PP241" s="327"/>
      <c r="PQ241" s="327"/>
      <c r="PR241" s="327"/>
      <c r="PS241" s="327"/>
      <c r="PT241" s="327"/>
      <c r="PU241" s="327"/>
      <c r="PV241" s="327"/>
      <c r="PW241" s="327"/>
      <c r="PX241" s="327"/>
      <c r="PY241" s="327"/>
      <c r="PZ241" s="327"/>
      <c r="QA241" s="327"/>
      <c r="QB241" s="327"/>
      <c r="QC241" s="327"/>
      <c r="QD241" s="327"/>
      <c r="QE241" s="327"/>
      <c r="QF241" s="327"/>
      <c r="QG241" s="327"/>
      <c r="QH241" s="327"/>
      <c r="QI241" s="327"/>
      <c r="QJ241" s="327"/>
      <c r="QK241" s="327"/>
      <c r="QL241" s="327"/>
      <c r="QM241" s="327"/>
      <c r="QN241" s="327"/>
      <c r="QO241" s="327"/>
      <c r="QP241" s="327"/>
      <c r="QQ241" s="327"/>
      <c r="QR241" s="327"/>
      <c r="QS241" s="327"/>
      <c r="QT241" s="327"/>
      <c r="QU241" s="327"/>
      <c r="QV241" s="327"/>
      <c r="QW241" s="327"/>
      <c r="QX241" s="327"/>
      <c r="QY241" s="327"/>
      <c r="QZ241" s="327"/>
      <c r="RA241" s="327"/>
      <c r="RB241" s="327"/>
      <c r="RC241" s="327"/>
      <c r="RD241" s="327"/>
      <c r="RE241" s="327"/>
      <c r="RF241" s="327"/>
      <c r="RG241" s="327"/>
      <c r="RH241" s="327"/>
      <c r="RI241" s="327"/>
      <c r="RJ241" s="327"/>
      <c r="RK241" s="327"/>
      <c r="RL241" s="327"/>
      <c r="RM241" s="327"/>
      <c r="RN241" s="327"/>
      <c r="RO241" s="327"/>
      <c r="RP241" s="327"/>
      <c r="RQ241" s="327"/>
      <c r="RR241" s="327"/>
      <c r="RS241" s="327"/>
      <c r="RT241" s="327"/>
      <c r="RU241" s="327"/>
      <c r="RV241" s="327"/>
      <c r="RW241" s="327"/>
      <c r="RX241" s="327"/>
      <c r="RY241" s="327"/>
      <c r="RZ241" s="327"/>
      <c r="SA241" s="327"/>
      <c r="SB241" s="327"/>
      <c r="SC241" s="327"/>
      <c r="SD241" s="327"/>
      <c r="SE241" s="327"/>
      <c r="SF241" s="327"/>
      <c r="SG241" s="327"/>
      <c r="SH241" s="327"/>
      <c r="SI241" s="327"/>
      <c r="SJ241" s="327"/>
      <c r="SK241" s="327"/>
      <c r="SL241" s="327"/>
      <c r="SM241" s="327"/>
      <c r="SN241" s="327"/>
      <c r="SO241" s="327"/>
      <c r="SP241" s="327"/>
      <c r="SQ241" s="327"/>
      <c r="SR241" s="327"/>
      <c r="SS241" s="327"/>
      <c r="ST241" s="327"/>
      <c r="SU241" s="327"/>
      <c r="SV241" s="327"/>
      <c r="SW241" s="327"/>
      <c r="SX241" s="327"/>
      <c r="SY241" s="327"/>
      <c r="SZ241" s="327"/>
      <c r="TA241" s="327"/>
      <c r="TB241" s="327"/>
      <c r="TC241" s="327"/>
      <c r="TD241" s="327"/>
      <c r="TE241" s="327"/>
      <c r="TF241" s="327"/>
      <c r="TG241" s="327"/>
      <c r="TH241" s="327"/>
      <c r="TI241" s="327"/>
      <c r="TJ241" s="327"/>
      <c r="TK241" s="327"/>
      <c r="TL241" s="327"/>
      <c r="TM241" s="327"/>
      <c r="TN241" s="327"/>
      <c r="TO241" s="327"/>
      <c r="TP241" s="327"/>
      <c r="TQ241" s="327"/>
      <c r="TR241" s="327"/>
      <c r="TS241" s="327"/>
      <c r="TT241" s="327"/>
      <c r="TU241" s="327"/>
      <c r="TV241" s="327"/>
      <c r="TW241" s="327"/>
      <c r="TX241" s="327"/>
      <c r="TY241" s="327"/>
      <c r="TZ241" s="327"/>
      <c r="UA241" s="327"/>
      <c r="UB241" s="327"/>
      <c r="UC241" s="327"/>
      <c r="UD241" s="327"/>
      <c r="UE241" s="327"/>
      <c r="UF241" s="327"/>
      <c r="UG241" s="327"/>
      <c r="UH241" s="327"/>
      <c r="UI241" s="327"/>
      <c r="UJ241" s="327"/>
      <c r="UK241" s="327"/>
      <c r="UL241" s="327"/>
      <c r="UM241" s="327"/>
      <c r="UN241" s="327"/>
      <c r="UO241" s="327"/>
      <c r="UP241" s="327"/>
      <c r="UQ241" s="327"/>
      <c r="UR241" s="327"/>
      <c r="US241" s="327"/>
      <c r="UT241" s="327"/>
      <c r="UU241" s="327"/>
      <c r="UV241" s="327"/>
      <c r="UW241" s="327"/>
      <c r="UX241" s="327"/>
      <c r="UY241" s="327"/>
      <c r="UZ241" s="327"/>
      <c r="VA241" s="327"/>
      <c r="VB241" s="327"/>
      <c r="VC241" s="327"/>
      <c r="VD241" s="327"/>
      <c r="VE241" s="327"/>
      <c r="VF241" s="327"/>
      <c r="VG241" s="327"/>
      <c r="VH241" s="327"/>
      <c r="VI241" s="327"/>
      <c r="VJ241" s="327"/>
      <c r="VK241" s="327"/>
      <c r="VL241" s="327"/>
      <c r="VM241" s="327"/>
      <c r="VN241" s="327"/>
      <c r="VO241" s="327"/>
      <c r="VP241" s="327"/>
      <c r="VQ241" s="327"/>
      <c r="VR241" s="327"/>
      <c r="VS241" s="327"/>
      <c r="VT241" s="327"/>
      <c r="VU241" s="327"/>
      <c r="VV241" s="327"/>
      <c r="VW241" s="327"/>
      <c r="VX241" s="327"/>
      <c r="VY241" s="327"/>
      <c r="VZ241" s="327"/>
      <c r="WA241" s="327"/>
      <c r="WB241" s="327"/>
      <c r="WC241" s="327"/>
      <c r="WD241" s="327"/>
      <c r="WE241" s="327"/>
      <c r="WF241" s="327"/>
      <c r="WG241" s="327"/>
      <c r="WH241" s="327"/>
      <c r="WI241" s="327"/>
      <c r="WJ241" s="327"/>
      <c r="WK241" s="327"/>
      <c r="WL241" s="327"/>
      <c r="WM241" s="327"/>
      <c r="WN241" s="327"/>
      <c r="WO241" s="327"/>
      <c r="WP241" s="327"/>
      <c r="WQ241" s="327"/>
      <c r="WR241" s="327"/>
      <c r="WS241" s="327"/>
      <c r="WT241" s="327"/>
      <c r="WU241" s="327"/>
      <c r="WV241" s="327"/>
      <c r="WW241" s="327"/>
      <c r="WX241" s="327"/>
      <c r="WY241" s="327"/>
      <c r="WZ241" s="327"/>
      <c r="XA241" s="327"/>
      <c r="XB241" s="327"/>
      <c r="XC241" s="327"/>
      <c r="XD241" s="327"/>
      <c r="XE241" s="327"/>
      <c r="XF241" s="327"/>
      <c r="XG241" s="327"/>
      <c r="XH241" s="327"/>
      <c r="XI241" s="327"/>
      <c r="XJ241" s="327"/>
      <c r="XK241" s="327"/>
      <c r="XL241" s="327"/>
      <c r="XM241" s="327"/>
      <c r="XN241" s="327"/>
      <c r="XO241" s="327"/>
      <c r="XP241" s="327"/>
      <c r="XQ241" s="327"/>
      <c r="XR241" s="327"/>
      <c r="XS241" s="327"/>
      <c r="XT241" s="327"/>
      <c r="XU241" s="327"/>
      <c r="XV241" s="327"/>
      <c r="XW241" s="327"/>
      <c r="XX241" s="327"/>
      <c r="XY241" s="327"/>
      <c r="XZ241" s="327"/>
      <c r="YA241" s="327"/>
      <c r="YB241" s="327"/>
      <c r="YC241" s="327"/>
      <c r="YD241" s="327"/>
      <c r="YE241" s="327"/>
      <c r="YF241" s="327"/>
      <c r="YG241" s="327"/>
      <c r="YH241" s="327"/>
      <c r="YI241" s="327"/>
      <c r="YJ241" s="327"/>
      <c r="YK241" s="327"/>
      <c r="YL241" s="327"/>
      <c r="YM241" s="327"/>
      <c r="YN241" s="327"/>
      <c r="YO241" s="327"/>
      <c r="YP241" s="327"/>
      <c r="YQ241" s="327"/>
      <c r="YR241" s="327"/>
      <c r="YS241" s="327"/>
      <c r="YT241" s="327"/>
      <c r="YU241" s="327"/>
      <c r="YV241" s="327"/>
      <c r="YW241" s="327"/>
      <c r="YX241" s="327"/>
      <c r="YY241" s="327"/>
      <c r="YZ241" s="327"/>
      <c r="ZA241" s="327"/>
      <c r="ZB241" s="327"/>
      <c r="ZC241" s="327"/>
      <c r="ZD241" s="327"/>
      <c r="ZE241" s="327"/>
      <c r="ZF241" s="327"/>
      <c r="ZG241" s="327"/>
      <c r="ZH241" s="327"/>
      <c r="ZI241" s="327"/>
      <c r="ZJ241" s="327"/>
      <c r="ZK241" s="327"/>
      <c r="ZL241" s="327"/>
      <c r="ZM241" s="327"/>
      <c r="ZN241" s="327"/>
      <c r="ZO241" s="327"/>
      <c r="ZP241" s="327"/>
      <c r="ZQ241" s="327"/>
      <c r="ZR241" s="327"/>
      <c r="ZS241" s="327"/>
      <c r="ZT241" s="327"/>
      <c r="ZU241" s="327"/>
      <c r="ZV241" s="327"/>
      <c r="ZW241" s="327"/>
      <c r="ZX241" s="327"/>
      <c r="ZY241" s="327"/>
      <c r="ZZ241" s="327"/>
      <c r="AAA241" s="327"/>
      <c r="AAB241" s="327"/>
      <c r="AAC241" s="327"/>
      <c r="AAD241" s="327"/>
      <c r="AAE241" s="327"/>
      <c r="AAF241" s="327"/>
      <c r="AAG241" s="327"/>
      <c r="AAH241" s="327"/>
      <c r="AAI241" s="327"/>
      <c r="AAJ241" s="327"/>
      <c r="AAK241" s="327"/>
      <c r="AAL241" s="327"/>
      <c r="AAM241" s="327"/>
      <c r="AAN241" s="327"/>
      <c r="AAO241" s="327"/>
      <c r="AAP241" s="327"/>
      <c r="AAQ241" s="327"/>
      <c r="AAR241" s="327"/>
      <c r="AAS241" s="327"/>
      <c r="AAT241" s="327"/>
      <c r="AAU241" s="327"/>
      <c r="AAV241" s="327"/>
      <c r="AAW241" s="327"/>
      <c r="AAX241" s="327"/>
      <c r="AAY241" s="327"/>
      <c r="AAZ241" s="327"/>
      <c r="ABA241" s="327"/>
      <c r="ABB241" s="327"/>
      <c r="ABC241" s="327"/>
      <c r="ABD241" s="327"/>
      <c r="ABE241" s="327"/>
      <c r="ABF241" s="327"/>
      <c r="ABG241" s="327"/>
      <c r="ABH241" s="327"/>
      <c r="ABI241" s="327"/>
      <c r="ABJ241" s="327"/>
      <c r="ABK241" s="327"/>
      <c r="ABL241" s="327"/>
      <c r="ABM241" s="327"/>
      <c r="ABN241" s="327"/>
      <c r="ABO241" s="327"/>
      <c r="ABP241" s="327"/>
      <c r="ABQ241" s="327"/>
      <c r="ABR241" s="327"/>
      <c r="ABS241" s="327"/>
      <c r="ABT241" s="327"/>
      <c r="ABU241" s="327"/>
      <c r="ABV241" s="327"/>
      <c r="ABW241" s="327"/>
      <c r="ABX241" s="327"/>
      <c r="ABY241" s="327"/>
      <c r="ABZ241" s="327"/>
      <c r="ACA241" s="327"/>
      <c r="ACB241" s="327"/>
      <c r="ACC241" s="327"/>
      <c r="ACD241" s="327"/>
      <c r="ACE241" s="327"/>
      <c r="ACF241" s="327"/>
      <c r="ACG241" s="327"/>
      <c r="ACH241" s="327"/>
      <c r="ACI241" s="327"/>
      <c r="ACJ241" s="327"/>
      <c r="ACK241" s="327"/>
      <c r="ACL241" s="327"/>
      <c r="ACM241" s="327"/>
      <c r="ACN241" s="327"/>
      <c r="ACO241" s="327"/>
      <c r="ACP241" s="327"/>
      <c r="ACQ241" s="327"/>
      <c r="ACR241" s="327"/>
      <c r="ACS241" s="327"/>
      <c r="ACT241" s="327"/>
      <c r="ACU241" s="327"/>
      <c r="ACV241" s="327"/>
      <c r="ACW241" s="327"/>
      <c r="ACX241" s="327"/>
      <c r="ACY241" s="327"/>
      <c r="ACZ241" s="327"/>
      <c r="ADA241" s="327"/>
      <c r="ADB241" s="327"/>
      <c r="ADC241" s="327"/>
      <c r="ADD241" s="327"/>
      <c r="ADE241" s="327"/>
      <c r="ADF241" s="327"/>
      <c r="ADG241" s="327"/>
      <c r="ADH241" s="327"/>
      <c r="ADI241" s="327"/>
      <c r="ADJ241" s="327"/>
      <c r="ADK241" s="327"/>
      <c r="ADL241" s="327"/>
      <c r="ADM241" s="327"/>
      <c r="ADN241" s="327"/>
      <c r="ADO241" s="327"/>
      <c r="ADP241" s="327"/>
      <c r="ADQ241" s="327"/>
      <c r="ADR241" s="327"/>
      <c r="ADS241" s="327"/>
      <c r="ADT241" s="327"/>
      <c r="ADU241" s="327"/>
      <c r="ADV241" s="327"/>
      <c r="ADW241" s="327"/>
      <c r="ADX241" s="327"/>
      <c r="ADY241" s="327"/>
      <c r="ADZ241" s="327"/>
      <c r="AEA241" s="327"/>
      <c r="AEB241" s="327"/>
      <c r="AEC241" s="327"/>
      <c r="AED241" s="327"/>
      <c r="AEE241" s="327"/>
      <c r="AEF241" s="327"/>
      <c r="AEG241" s="327"/>
      <c r="AEH241" s="327"/>
      <c r="AEI241" s="327"/>
      <c r="AEJ241" s="327"/>
      <c r="AEK241" s="327"/>
      <c r="AEL241" s="327"/>
      <c r="AEM241" s="327"/>
      <c r="AEN241" s="327"/>
      <c r="AEO241" s="327"/>
      <c r="AEP241" s="327"/>
      <c r="AEQ241" s="327"/>
      <c r="AER241" s="327"/>
      <c r="AES241" s="327"/>
      <c r="AET241" s="327"/>
      <c r="AEU241" s="327"/>
      <c r="AEV241" s="327"/>
      <c r="AEW241" s="327"/>
      <c r="AEX241" s="327"/>
      <c r="AEY241" s="327"/>
      <c r="AEZ241" s="327"/>
      <c r="AFA241" s="327"/>
      <c r="AFB241" s="327"/>
      <c r="AFC241" s="327"/>
      <c r="AFD241" s="327"/>
      <c r="AFE241" s="327"/>
      <c r="AFF241" s="327"/>
      <c r="AFG241" s="327"/>
      <c r="AFH241" s="327"/>
      <c r="AFI241" s="327"/>
      <c r="AFJ241" s="327"/>
      <c r="AFK241" s="327"/>
      <c r="AFL241" s="327"/>
      <c r="AFM241" s="327"/>
    </row>
    <row r="242" spans="2:845" s="328" customFormat="1" x14ac:dyDescent="0.2">
      <c r="B242" s="267" t="s">
        <v>13433</v>
      </c>
      <c r="C242" s="264">
        <v>163295</v>
      </c>
      <c r="D242" s="266" t="s">
        <v>13434</v>
      </c>
      <c r="E242" s="327"/>
      <c r="F242" s="327"/>
      <c r="G242" s="327"/>
      <c r="H242" s="327"/>
      <c r="I242" s="327"/>
      <c r="J242" s="327"/>
      <c r="K242" s="327"/>
      <c r="L242" s="327"/>
      <c r="M242" s="327"/>
      <c r="N242" s="327"/>
      <c r="O242" s="327"/>
      <c r="P242" s="327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  <c r="AA242" s="327"/>
      <c r="AB242" s="327"/>
      <c r="AC242" s="327"/>
      <c r="AD242" s="327"/>
      <c r="AE242" s="327"/>
      <c r="AF242" s="327"/>
      <c r="AG242" s="327"/>
      <c r="AH242" s="327"/>
      <c r="AI242" s="327"/>
      <c r="AJ242" s="327"/>
      <c r="AK242" s="327"/>
      <c r="AL242" s="327"/>
      <c r="AM242" s="327"/>
      <c r="AN242" s="327"/>
      <c r="AO242" s="327"/>
      <c r="AP242" s="327"/>
      <c r="AQ242" s="327"/>
      <c r="AR242" s="327"/>
      <c r="AS242" s="327"/>
      <c r="AT242" s="327"/>
      <c r="AU242" s="327"/>
      <c r="AV242" s="327"/>
      <c r="AW242" s="327"/>
      <c r="AX242" s="327"/>
      <c r="AY242" s="327"/>
      <c r="AZ242" s="327"/>
      <c r="BA242" s="327"/>
      <c r="BB242" s="327"/>
      <c r="BC242" s="327"/>
      <c r="BD242" s="327"/>
      <c r="BE242" s="327"/>
      <c r="BF242" s="327"/>
      <c r="BG242" s="327"/>
      <c r="BH242" s="327"/>
      <c r="BI242" s="327"/>
      <c r="BJ242" s="327"/>
      <c r="BK242" s="327"/>
      <c r="BL242" s="327"/>
      <c r="BM242" s="327"/>
      <c r="BN242" s="327"/>
      <c r="BO242" s="327"/>
      <c r="BP242" s="327"/>
      <c r="BQ242" s="327"/>
      <c r="BR242" s="327"/>
      <c r="BS242" s="327"/>
      <c r="BT242" s="327"/>
      <c r="BU242" s="327"/>
      <c r="BV242" s="327"/>
      <c r="BW242" s="327"/>
      <c r="BX242" s="327"/>
      <c r="BY242" s="327"/>
      <c r="BZ242" s="327"/>
      <c r="CA242" s="327"/>
      <c r="CB242" s="327"/>
      <c r="CC242" s="327"/>
      <c r="CD242" s="327"/>
      <c r="CE242" s="327"/>
      <c r="CF242" s="327"/>
      <c r="CG242" s="327"/>
      <c r="CH242" s="327"/>
      <c r="CI242" s="327"/>
      <c r="CJ242" s="327"/>
      <c r="CK242" s="327"/>
      <c r="CL242" s="327"/>
      <c r="CM242" s="327"/>
      <c r="CN242" s="327"/>
      <c r="CO242" s="327"/>
      <c r="CP242" s="327"/>
      <c r="CQ242" s="327"/>
      <c r="CR242" s="327"/>
      <c r="CS242" s="327"/>
      <c r="CT242" s="327"/>
      <c r="CU242" s="327"/>
      <c r="CV242" s="327"/>
      <c r="CW242" s="327"/>
      <c r="CX242" s="327"/>
      <c r="CY242" s="327"/>
      <c r="CZ242" s="327"/>
      <c r="DA242" s="327"/>
      <c r="DB242" s="327"/>
      <c r="DC242" s="327"/>
      <c r="DD242" s="327"/>
      <c r="DE242" s="327"/>
      <c r="DF242" s="327"/>
      <c r="DG242" s="327"/>
      <c r="DH242" s="327"/>
      <c r="DI242" s="327"/>
      <c r="DJ242" s="327"/>
      <c r="DK242" s="327"/>
      <c r="DL242" s="327"/>
      <c r="DM242" s="327"/>
      <c r="DN242" s="327"/>
      <c r="DO242" s="327"/>
      <c r="DP242" s="327"/>
      <c r="DQ242" s="327"/>
      <c r="DR242" s="327"/>
      <c r="DS242" s="327"/>
      <c r="DT242" s="327"/>
      <c r="DU242" s="327"/>
      <c r="DV242" s="327"/>
      <c r="DW242" s="327"/>
      <c r="DX242" s="327"/>
      <c r="DY242" s="327"/>
      <c r="DZ242" s="327"/>
      <c r="EA242" s="327"/>
      <c r="EB242" s="327"/>
      <c r="EC242" s="327"/>
      <c r="ED242" s="327"/>
      <c r="EE242" s="327"/>
      <c r="EF242" s="327"/>
      <c r="EG242" s="327"/>
      <c r="EH242" s="327"/>
      <c r="EI242" s="327"/>
      <c r="EJ242" s="327"/>
      <c r="EK242" s="327"/>
      <c r="EL242" s="327"/>
      <c r="EM242" s="327"/>
      <c r="EN242" s="327"/>
      <c r="EO242" s="327"/>
      <c r="EP242" s="327"/>
      <c r="EQ242" s="327"/>
      <c r="ER242" s="327"/>
      <c r="ES242" s="327"/>
      <c r="ET242" s="327"/>
      <c r="EU242" s="327"/>
      <c r="EV242" s="327"/>
      <c r="EW242" s="327"/>
      <c r="EX242" s="327"/>
      <c r="EY242" s="327"/>
      <c r="EZ242" s="327"/>
      <c r="FA242" s="327"/>
      <c r="FB242" s="327"/>
      <c r="FC242" s="327"/>
      <c r="FD242" s="327"/>
      <c r="FE242" s="327"/>
      <c r="FF242" s="327"/>
      <c r="FG242" s="327"/>
      <c r="FH242" s="327"/>
      <c r="FI242" s="327"/>
      <c r="FJ242" s="327"/>
      <c r="FK242" s="327"/>
      <c r="FL242" s="327"/>
      <c r="FM242" s="327"/>
      <c r="FN242" s="327"/>
      <c r="FO242" s="327"/>
      <c r="FP242" s="327"/>
      <c r="FQ242" s="327"/>
      <c r="FR242" s="327"/>
      <c r="FS242" s="327"/>
      <c r="FT242" s="327"/>
      <c r="FU242" s="327"/>
      <c r="FV242" s="327"/>
      <c r="FW242" s="327"/>
      <c r="FX242" s="327"/>
      <c r="FY242" s="327"/>
      <c r="FZ242" s="327"/>
      <c r="GA242" s="327"/>
      <c r="GB242" s="327"/>
      <c r="GC242" s="327"/>
      <c r="GD242" s="327"/>
      <c r="GE242" s="327"/>
      <c r="GF242" s="327"/>
      <c r="GG242" s="327"/>
      <c r="GH242" s="327"/>
      <c r="GI242" s="327"/>
      <c r="GJ242" s="327"/>
      <c r="GK242" s="327"/>
      <c r="GL242" s="327"/>
      <c r="GM242" s="327"/>
      <c r="GN242" s="327"/>
      <c r="GO242" s="327"/>
      <c r="GP242" s="327"/>
      <c r="GQ242" s="327"/>
      <c r="GR242" s="327"/>
      <c r="GS242" s="327"/>
      <c r="GT242" s="327"/>
      <c r="GU242" s="327"/>
      <c r="GV242" s="327"/>
      <c r="GW242" s="327"/>
      <c r="GX242" s="327"/>
      <c r="GY242" s="327"/>
      <c r="GZ242" s="327"/>
      <c r="HA242" s="327"/>
      <c r="HB242" s="327"/>
      <c r="HC242" s="327"/>
      <c r="HD242" s="327"/>
      <c r="HE242" s="327"/>
      <c r="HF242" s="327"/>
      <c r="HG242" s="327"/>
      <c r="HH242" s="327"/>
      <c r="HI242" s="327"/>
      <c r="HJ242" s="327"/>
      <c r="HK242" s="327"/>
      <c r="HL242" s="327"/>
      <c r="HM242" s="327"/>
      <c r="HN242" s="327"/>
      <c r="HO242" s="327"/>
      <c r="HP242" s="327"/>
      <c r="HQ242" s="327"/>
      <c r="HR242" s="327"/>
      <c r="HS242" s="327"/>
      <c r="HT242" s="327"/>
      <c r="HU242" s="327"/>
      <c r="HV242" s="327"/>
      <c r="HW242" s="327"/>
      <c r="HX242" s="327"/>
      <c r="HY242" s="327"/>
      <c r="HZ242" s="327"/>
      <c r="IA242" s="327"/>
      <c r="IB242" s="327"/>
      <c r="IC242" s="327"/>
      <c r="ID242" s="327"/>
      <c r="IE242" s="327"/>
      <c r="IF242" s="327"/>
      <c r="IG242" s="327"/>
      <c r="IH242" s="327"/>
      <c r="II242" s="327"/>
      <c r="IJ242" s="327"/>
      <c r="IK242" s="327"/>
      <c r="IL242" s="327"/>
      <c r="IM242" s="327"/>
      <c r="IN242" s="327"/>
      <c r="IO242" s="327"/>
      <c r="IP242" s="327"/>
      <c r="IQ242" s="327"/>
      <c r="IR242" s="327"/>
      <c r="IS242" s="327"/>
      <c r="IT242" s="327"/>
      <c r="IU242" s="327"/>
      <c r="IV242" s="327"/>
      <c r="IW242" s="327"/>
      <c r="IX242" s="327"/>
      <c r="IY242" s="327"/>
      <c r="IZ242" s="327"/>
      <c r="JA242" s="327"/>
      <c r="JB242" s="327"/>
      <c r="JC242" s="327"/>
      <c r="JD242" s="327"/>
      <c r="JE242" s="327"/>
      <c r="JF242" s="327"/>
      <c r="JG242" s="327"/>
      <c r="JH242" s="327"/>
      <c r="JI242" s="327"/>
      <c r="JJ242" s="327"/>
      <c r="JK242" s="327"/>
      <c r="JL242" s="327"/>
      <c r="JM242" s="327"/>
      <c r="JN242" s="327"/>
      <c r="JO242" s="327"/>
      <c r="JP242" s="327"/>
      <c r="JQ242" s="327"/>
      <c r="JR242" s="327"/>
      <c r="JS242" s="327"/>
      <c r="JT242" s="327"/>
      <c r="JU242" s="327"/>
      <c r="JV242" s="327"/>
      <c r="JW242" s="327"/>
      <c r="JX242" s="327"/>
      <c r="JY242" s="327"/>
      <c r="JZ242" s="327"/>
      <c r="KA242" s="327"/>
      <c r="KB242" s="327"/>
      <c r="KC242" s="327"/>
      <c r="KD242" s="327"/>
      <c r="KE242" s="327"/>
      <c r="KF242" s="327"/>
      <c r="KG242" s="327"/>
      <c r="KH242" s="327"/>
      <c r="KI242" s="327"/>
      <c r="KJ242" s="327"/>
      <c r="KK242" s="327"/>
      <c r="KL242" s="327"/>
      <c r="KM242" s="327"/>
      <c r="KN242" s="327"/>
      <c r="KO242" s="327"/>
      <c r="KP242" s="327"/>
      <c r="KQ242" s="327"/>
      <c r="KR242" s="327"/>
      <c r="KS242" s="327"/>
      <c r="KT242" s="327"/>
      <c r="KU242" s="327"/>
      <c r="KV242" s="327"/>
      <c r="KW242" s="327"/>
      <c r="KX242" s="327"/>
      <c r="KY242" s="327"/>
      <c r="KZ242" s="327"/>
      <c r="LA242" s="327"/>
      <c r="LB242" s="327"/>
      <c r="LC242" s="327"/>
      <c r="LD242" s="327"/>
      <c r="LE242" s="327"/>
      <c r="LF242" s="327"/>
      <c r="LG242" s="327"/>
      <c r="LH242" s="327"/>
      <c r="LI242" s="327"/>
      <c r="LJ242" s="327"/>
      <c r="LK242" s="327"/>
      <c r="LL242" s="327"/>
      <c r="LM242" s="327"/>
      <c r="LN242" s="327"/>
      <c r="LO242" s="327"/>
      <c r="LP242" s="327"/>
      <c r="LQ242" s="327"/>
      <c r="LR242" s="327"/>
      <c r="LS242" s="327"/>
      <c r="LT242" s="327"/>
      <c r="LU242" s="327"/>
      <c r="LV242" s="327"/>
      <c r="LW242" s="327"/>
      <c r="LX242" s="327"/>
      <c r="LY242" s="327"/>
      <c r="LZ242" s="327"/>
      <c r="MA242" s="327"/>
      <c r="MB242" s="327"/>
      <c r="MC242" s="327"/>
      <c r="MD242" s="327"/>
      <c r="ME242" s="327"/>
      <c r="MF242" s="327"/>
      <c r="MG242" s="327"/>
      <c r="MH242" s="327"/>
      <c r="MI242" s="327"/>
      <c r="MJ242" s="327"/>
      <c r="MK242" s="327"/>
      <c r="ML242" s="327"/>
      <c r="MM242" s="327"/>
      <c r="MN242" s="327"/>
      <c r="MO242" s="327"/>
      <c r="MP242" s="327"/>
      <c r="MQ242" s="327"/>
      <c r="MR242" s="327"/>
      <c r="MS242" s="327"/>
      <c r="MT242" s="327"/>
      <c r="MU242" s="327"/>
      <c r="MV242" s="327"/>
      <c r="MW242" s="327"/>
      <c r="MX242" s="327"/>
      <c r="MY242" s="327"/>
      <c r="MZ242" s="327"/>
      <c r="NA242" s="327"/>
      <c r="NB242" s="327"/>
      <c r="NC242" s="327"/>
      <c r="ND242" s="327"/>
      <c r="NE242" s="327"/>
      <c r="NF242" s="327"/>
      <c r="NG242" s="327"/>
      <c r="NH242" s="327"/>
      <c r="NI242" s="327"/>
      <c r="NJ242" s="327"/>
      <c r="NK242" s="327"/>
      <c r="NL242" s="327"/>
      <c r="NM242" s="327"/>
      <c r="NN242" s="327"/>
      <c r="NO242" s="327"/>
      <c r="NP242" s="327"/>
      <c r="NQ242" s="327"/>
      <c r="NR242" s="327"/>
      <c r="NS242" s="327"/>
      <c r="NT242" s="327"/>
      <c r="NU242" s="327"/>
      <c r="NV242" s="327"/>
      <c r="NW242" s="327"/>
      <c r="NX242" s="327"/>
      <c r="NY242" s="327"/>
      <c r="NZ242" s="327"/>
      <c r="OA242" s="327"/>
      <c r="OB242" s="327"/>
      <c r="OC242" s="327"/>
      <c r="OD242" s="327"/>
      <c r="OE242" s="327"/>
      <c r="OF242" s="327"/>
      <c r="OG242" s="327"/>
      <c r="OH242" s="327"/>
      <c r="OI242" s="327"/>
      <c r="OJ242" s="327"/>
      <c r="OK242" s="327"/>
      <c r="OL242" s="327"/>
      <c r="OM242" s="327"/>
      <c r="ON242" s="327"/>
      <c r="OO242" s="327"/>
      <c r="OP242" s="327"/>
      <c r="OQ242" s="327"/>
      <c r="OR242" s="327"/>
      <c r="OS242" s="327"/>
      <c r="OT242" s="327"/>
      <c r="OU242" s="327"/>
      <c r="OV242" s="327"/>
      <c r="OW242" s="327"/>
      <c r="OX242" s="327"/>
      <c r="OY242" s="327"/>
      <c r="OZ242" s="327"/>
      <c r="PA242" s="327"/>
      <c r="PB242" s="327"/>
      <c r="PC242" s="327"/>
      <c r="PD242" s="327"/>
      <c r="PE242" s="327"/>
      <c r="PF242" s="327"/>
      <c r="PG242" s="327"/>
      <c r="PH242" s="327"/>
      <c r="PI242" s="327"/>
      <c r="PJ242" s="327"/>
      <c r="PK242" s="327"/>
      <c r="PL242" s="327"/>
      <c r="PM242" s="327"/>
      <c r="PN242" s="327"/>
      <c r="PO242" s="327"/>
      <c r="PP242" s="327"/>
      <c r="PQ242" s="327"/>
      <c r="PR242" s="327"/>
      <c r="PS242" s="327"/>
      <c r="PT242" s="327"/>
      <c r="PU242" s="327"/>
      <c r="PV242" s="327"/>
      <c r="PW242" s="327"/>
      <c r="PX242" s="327"/>
      <c r="PY242" s="327"/>
      <c r="PZ242" s="327"/>
      <c r="QA242" s="327"/>
      <c r="QB242" s="327"/>
      <c r="QC242" s="327"/>
      <c r="QD242" s="327"/>
      <c r="QE242" s="327"/>
      <c r="QF242" s="327"/>
      <c r="QG242" s="327"/>
      <c r="QH242" s="327"/>
      <c r="QI242" s="327"/>
      <c r="QJ242" s="327"/>
      <c r="QK242" s="327"/>
      <c r="QL242" s="327"/>
      <c r="QM242" s="327"/>
      <c r="QN242" s="327"/>
      <c r="QO242" s="327"/>
      <c r="QP242" s="327"/>
      <c r="QQ242" s="327"/>
      <c r="QR242" s="327"/>
      <c r="QS242" s="327"/>
      <c r="QT242" s="327"/>
      <c r="QU242" s="327"/>
      <c r="QV242" s="327"/>
      <c r="QW242" s="327"/>
      <c r="QX242" s="327"/>
      <c r="QY242" s="327"/>
      <c r="QZ242" s="327"/>
      <c r="RA242" s="327"/>
      <c r="RB242" s="327"/>
      <c r="RC242" s="327"/>
      <c r="RD242" s="327"/>
      <c r="RE242" s="327"/>
      <c r="RF242" s="327"/>
      <c r="RG242" s="327"/>
      <c r="RH242" s="327"/>
      <c r="RI242" s="327"/>
      <c r="RJ242" s="327"/>
      <c r="RK242" s="327"/>
      <c r="RL242" s="327"/>
      <c r="RM242" s="327"/>
      <c r="RN242" s="327"/>
      <c r="RO242" s="327"/>
      <c r="RP242" s="327"/>
      <c r="RQ242" s="327"/>
      <c r="RR242" s="327"/>
      <c r="RS242" s="327"/>
      <c r="RT242" s="327"/>
      <c r="RU242" s="327"/>
      <c r="RV242" s="327"/>
      <c r="RW242" s="327"/>
      <c r="RX242" s="327"/>
      <c r="RY242" s="327"/>
      <c r="RZ242" s="327"/>
      <c r="SA242" s="327"/>
      <c r="SB242" s="327"/>
      <c r="SC242" s="327"/>
      <c r="SD242" s="327"/>
      <c r="SE242" s="327"/>
      <c r="SF242" s="327"/>
      <c r="SG242" s="327"/>
      <c r="SH242" s="327"/>
      <c r="SI242" s="327"/>
      <c r="SJ242" s="327"/>
      <c r="SK242" s="327"/>
      <c r="SL242" s="327"/>
      <c r="SM242" s="327"/>
      <c r="SN242" s="327"/>
      <c r="SO242" s="327"/>
      <c r="SP242" s="327"/>
      <c r="SQ242" s="327"/>
      <c r="SR242" s="327"/>
      <c r="SS242" s="327"/>
      <c r="ST242" s="327"/>
      <c r="SU242" s="327"/>
      <c r="SV242" s="327"/>
      <c r="SW242" s="327"/>
      <c r="SX242" s="327"/>
      <c r="SY242" s="327"/>
      <c r="SZ242" s="327"/>
      <c r="TA242" s="327"/>
      <c r="TB242" s="327"/>
      <c r="TC242" s="327"/>
      <c r="TD242" s="327"/>
      <c r="TE242" s="327"/>
      <c r="TF242" s="327"/>
      <c r="TG242" s="327"/>
      <c r="TH242" s="327"/>
      <c r="TI242" s="327"/>
      <c r="TJ242" s="327"/>
      <c r="TK242" s="327"/>
      <c r="TL242" s="327"/>
      <c r="TM242" s="327"/>
      <c r="TN242" s="327"/>
      <c r="TO242" s="327"/>
      <c r="TP242" s="327"/>
      <c r="TQ242" s="327"/>
      <c r="TR242" s="327"/>
      <c r="TS242" s="327"/>
      <c r="TT242" s="327"/>
      <c r="TU242" s="327"/>
      <c r="TV242" s="327"/>
      <c r="TW242" s="327"/>
      <c r="TX242" s="327"/>
      <c r="TY242" s="327"/>
      <c r="TZ242" s="327"/>
      <c r="UA242" s="327"/>
      <c r="UB242" s="327"/>
      <c r="UC242" s="327"/>
      <c r="UD242" s="327"/>
      <c r="UE242" s="327"/>
      <c r="UF242" s="327"/>
      <c r="UG242" s="327"/>
      <c r="UH242" s="327"/>
      <c r="UI242" s="327"/>
      <c r="UJ242" s="327"/>
      <c r="UK242" s="327"/>
      <c r="UL242" s="327"/>
      <c r="UM242" s="327"/>
      <c r="UN242" s="327"/>
      <c r="UO242" s="327"/>
      <c r="UP242" s="327"/>
      <c r="UQ242" s="327"/>
      <c r="UR242" s="327"/>
      <c r="US242" s="327"/>
      <c r="UT242" s="327"/>
      <c r="UU242" s="327"/>
      <c r="UV242" s="327"/>
      <c r="UW242" s="327"/>
      <c r="UX242" s="327"/>
      <c r="UY242" s="327"/>
      <c r="UZ242" s="327"/>
      <c r="VA242" s="327"/>
      <c r="VB242" s="327"/>
      <c r="VC242" s="327"/>
      <c r="VD242" s="327"/>
      <c r="VE242" s="327"/>
      <c r="VF242" s="327"/>
      <c r="VG242" s="327"/>
      <c r="VH242" s="327"/>
      <c r="VI242" s="327"/>
      <c r="VJ242" s="327"/>
      <c r="VK242" s="327"/>
      <c r="VL242" s="327"/>
      <c r="VM242" s="327"/>
      <c r="VN242" s="327"/>
      <c r="VO242" s="327"/>
      <c r="VP242" s="327"/>
      <c r="VQ242" s="327"/>
      <c r="VR242" s="327"/>
      <c r="VS242" s="327"/>
      <c r="VT242" s="327"/>
      <c r="VU242" s="327"/>
      <c r="VV242" s="327"/>
      <c r="VW242" s="327"/>
      <c r="VX242" s="327"/>
      <c r="VY242" s="327"/>
      <c r="VZ242" s="327"/>
      <c r="WA242" s="327"/>
      <c r="WB242" s="327"/>
      <c r="WC242" s="327"/>
      <c r="WD242" s="327"/>
      <c r="WE242" s="327"/>
      <c r="WF242" s="327"/>
      <c r="WG242" s="327"/>
      <c r="WH242" s="327"/>
      <c r="WI242" s="327"/>
      <c r="WJ242" s="327"/>
      <c r="WK242" s="327"/>
      <c r="WL242" s="327"/>
      <c r="WM242" s="327"/>
      <c r="WN242" s="327"/>
      <c r="WO242" s="327"/>
      <c r="WP242" s="327"/>
      <c r="WQ242" s="327"/>
      <c r="WR242" s="327"/>
      <c r="WS242" s="327"/>
      <c r="WT242" s="327"/>
      <c r="WU242" s="327"/>
      <c r="WV242" s="327"/>
      <c r="WW242" s="327"/>
      <c r="WX242" s="327"/>
      <c r="WY242" s="327"/>
      <c r="WZ242" s="327"/>
      <c r="XA242" s="327"/>
      <c r="XB242" s="327"/>
      <c r="XC242" s="327"/>
      <c r="XD242" s="327"/>
      <c r="XE242" s="327"/>
      <c r="XF242" s="327"/>
      <c r="XG242" s="327"/>
      <c r="XH242" s="327"/>
      <c r="XI242" s="327"/>
      <c r="XJ242" s="327"/>
      <c r="XK242" s="327"/>
      <c r="XL242" s="327"/>
      <c r="XM242" s="327"/>
      <c r="XN242" s="327"/>
      <c r="XO242" s="327"/>
      <c r="XP242" s="327"/>
      <c r="XQ242" s="327"/>
      <c r="XR242" s="327"/>
      <c r="XS242" s="327"/>
      <c r="XT242" s="327"/>
      <c r="XU242" s="327"/>
      <c r="XV242" s="327"/>
      <c r="XW242" s="327"/>
      <c r="XX242" s="327"/>
      <c r="XY242" s="327"/>
      <c r="XZ242" s="327"/>
      <c r="YA242" s="327"/>
      <c r="YB242" s="327"/>
      <c r="YC242" s="327"/>
      <c r="YD242" s="327"/>
      <c r="YE242" s="327"/>
      <c r="YF242" s="327"/>
      <c r="YG242" s="327"/>
      <c r="YH242" s="327"/>
      <c r="YI242" s="327"/>
      <c r="YJ242" s="327"/>
      <c r="YK242" s="327"/>
      <c r="YL242" s="327"/>
      <c r="YM242" s="327"/>
      <c r="YN242" s="327"/>
      <c r="YO242" s="327"/>
      <c r="YP242" s="327"/>
      <c r="YQ242" s="327"/>
      <c r="YR242" s="327"/>
      <c r="YS242" s="327"/>
      <c r="YT242" s="327"/>
      <c r="YU242" s="327"/>
      <c r="YV242" s="327"/>
      <c r="YW242" s="327"/>
      <c r="YX242" s="327"/>
      <c r="YY242" s="327"/>
      <c r="YZ242" s="327"/>
      <c r="ZA242" s="327"/>
      <c r="ZB242" s="327"/>
      <c r="ZC242" s="327"/>
      <c r="ZD242" s="327"/>
      <c r="ZE242" s="327"/>
      <c r="ZF242" s="327"/>
      <c r="ZG242" s="327"/>
      <c r="ZH242" s="327"/>
      <c r="ZI242" s="327"/>
      <c r="ZJ242" s="327"/>
      <c r="ZK242" s="327"/>
      <c r="ZL242" s="327"/>
      <c r="ZM242" s="327"/>
      <c r="ZN242" s="327"/>
      <c r="ZO242" s="327"/>
      <c r="ZP242" s="327"/>
      <c r="ZQ242" s="327"/>
      <c r="ZR242" s="327"/>
      <c r="ZS242" s="327"/>
      <c r="ZT242" s="327"/>
      <c r="ZU242" s="327"/>
      <c r="ZV242" s="327"/>
      <c r="ZW242" s="327"/>
      <c r="ZX242" s="327"/>
      <c r="ZY242" s="327"/>
      <c r="ZZ242" s="327"/>
      <c r="AAA242" s="327"/>
      <c r="AAB242" s="327"/>
      <c r="AAC242" s="327"/>
      <c r="AAD242" s="327"/>
      <c r="AAE242" s="327"/>
      <c r="AAF242" s="327"/>
      <c r="AAG242" s="327"/>
      <c r="AAH242" s="327"/>
      <c r="AAI242" s="327"/>
      <c r="AAJ242" s="327"/>
      <c r="AAK242" s="327"/>
      <c r="AAL242" s="327"/>
      <c r="AAM242" s="327"/>
      <c r="AAN242" s="327"/>
      <c r="AAO242" s="327"/>
      <c r="AAP242" s="327"/>
      <c r="AAQ242" s="327"/>
      <c r="AAR242" s="327"/>
      <c r="AAS242" s="327"/>
      <c r="AAT242" s="327"/>
      <c r="AAU242" s="327"/>
      <c r="AAV242" s="327"/>
      <c r="AAW242" s="327"/>
      <c r="AAX242" s="327"/>
      <c r="AAY242" s="327"/>
      <c r="AAZ242" s="327"/>
      <c r="ABA242" s="327"/>
      <c r="ABB242" s="327"/>
      <c r="ABC242" s="327"/>
      <c r="ABD242" s="327"/>
      <c r="ABE242" s="327"/>
      <c r="ABF242" s="327"/>
      <c r="ABG242" s="327"/>
      <c r="ABH242" s="327"/>
      <c r="ABI242" s="327"/>
      <c r="ABJ242" s="327"/>
      <c r="ABK242" s="327"/>
      <c r="ABL242" s="327"/>
      <c r="ABM242" s="327"/>
      <c r="ABN242" s="327"/>
      <c r="ABO242" s="327"/>
      <c r="ABP242" s="327"/>
      <c r="ABQ242" s="327"/>
      <c r="ABR242" s="327"/>
      <c r="ABS242" s="327"/>
      <c r="ABT242" s="327"/>
      <c r="ABU242" s="327"/>
      <c r="ABV242" s="327"/>
      <c r="ABW242" s="327"/>
      <c r="ABX242" s="327"/>
      <c r="ABY242" s="327"/>
      <c r="ABZ242" s="327"/>
      <c r="ACA242" s="327"/>
      <c r="ACB242" s="327"/>
      <c r="ACC242" s="327"/>
      <c r="ACD242" s="327"/>
      <c r="ACE242" s="327"/>
      <c r="ACF242" s="327"/>
      <c r="ACG242" s="327"/>
      <c r="ACH242" s="327"/>
      <c r="ACI242" s="327"/>
      <c r="ACJ242" s="327"/>
      <c r="ACK242" s="327"/>
      <c r="ACL242" s="327"/>
      <c r="ACM242" s="327"/>
      <c r="ACN242" s="327"/>
      <c r="ACO242" s="327"/>
      <c r="ACP242" s="327"/>
      <c r="ACQ242" s="327"/>
      <c r="ACR242" s="327"/>
      <c r="ACS242" s="327"/>
      <c r="ACT242" s="327"/>
      <c r="ACU242" s="327"/>
      <c r="ACV242" s="327"/>
      <c r="ACW242" s="327"/>
      <c r="ACX242" s="327"/>
      <c r="ACY242" s="327"/>
      <c r="ACZ242" s="327"/>
      <c r="ADA242" s="327"/>
      <c r="ADB242" s="327"/>
      <c r="ADC242" s="327"/>
      <c r="ADD242" s="327"/>
      <c r="ADE242" s="327"/>
      <c r="ADF242" s="327"/>
      <c r="ADG242" s="327"/>
      <c r="ADH242" s="327"/>
      <c r="ADI242" s="327"/>
      <c r="ADJ242" s="327"/>
      <c r="ADK242" s="327"/>
      <c r="ADL242" s="327"/>
      <c r="ADM242" s="327"/>
      <c r="ADN242" s="327"/>
      <c r="ADO242" s="327"/>
      <c r="ADP242" s="327"/>
      <c r="ADQ242" s="327"/>
      <c r="ADR242" s="327"/>
      <c r="ADS242" s="327"/>
      <c r="ADT242" s="327"/>
      <c r="ADU242" s="327"/>
      <c r="ADV242" s="327"/>
      <c r="ADW242" s="327"/>
      <c r="ADX242" s="327"/>
      <c r="ADY242" s="327"/>
      <c r="ADZ242" s="327"/>
      <c r="AEA242" s="327"/>
      <c r="AEB242" s="327"/>
      <c r="AEC242" s="327"/>
      <c r="AED242" s="327"/>
      <c r="AEE242" s="327"/>
      <c r="AEF242" s="327"/>
      <c r="AEG242" s="327"/>
      <c r="AEH242" s="327"/>
      <c r="AEI242" s="327"/>
      <c r="AEJ242" s="327"/>
      <c r="AEK242" s="327"/>
      <c r="AEL242" s="327"/>
      <c r="AEM242" s="327"/>
      <c r="AEN242" s="327"/>
      <c r="AEO242" s="327"/>
      <c r="AEP242" s="327"/>
      <c r="AEQ242" s="327"/>
      <c r="AER242" s="327"/>
      <c r="AES242" s="327"/>
      <c r="AET242" s="327"/>
      <c r="AEU242" s="327"/>
      <c r="AEV242" s="327"/>
      <c r="AEW242" s="327"/>
      <c r="AEX242" s="327"/>
      <c r="AEY242" s="327"/>
      <c r="AEZ242" s="327"/>
      <c r="AFA242" s="327"/>
      <c r="AFB242" s="327"/>
      <c r="AFC242" s="327"/>
      <c r="AFD242" s="327"/>
      <c r="AFE242" s="327"/>
      <c r="AFF242" s="327"/>
      <c r="AFG242" s="327"/>
      <c r="AFH242" s="327"/>
      <c r="AFI242" s="327"/>
      <c r="AFJ242" s="327"/>
      <c r="AFK242" s="327"/>
      <c r="AFL242" s="327"/>
      <c r="AFM242" s="327"/>
    </row>
    <row r="243" spans="2:845" s="328" customFormat="1" x14ac:dyDescent="0.2">
      <c r="B243" s="267" t="s">
        <v>13435</v>
      </c>
      <c r="C243" s="264">
        <v>168120</v>
      </c>
      <c r="D243" s="266" t="s">
        <v>13436</v>
      </c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327"/>
      <c r="AA243" s="327"/>
      <c r="AB243" s="327"/>
      <c r="AC243" s="327"/>
      <c r="AD243" s="327"/>
      <c r="AE243" s="327"/>
      <c r="AF243" s="327"/>
      <c r="AG243" s="327"/>
      <c r="AH243" s="327"/>
      <c r="AI243" s="327"/>
      <c r="AJ243" s="327"/>
      <c r="AK243" s="327"/>
      <c r="AL243" s="327"/>
      <c r="AM243" s="327"/>
      <c r="AN243" s="327"/>
      <c r="AO243" s="327"/>
      <c r="AP243" s="327"/>
      <c r="AQ243" s="327"/>
      <c r="AR243" s="327"/>
      <c r="AS243" s="327"/>
      <c r="AT243" s="327"/>
      <c r="AU243" s="327"/>
      <c r="AV243" s="327"/>
      <c r="AW243" s="327"/>
      <c r="AX243" s="327"/>
      <c r="AY243" s="327"/>
      <c r="AZ243" s="327"/>
      <c r="BA243" s="327"/>
      <c r="BB243" s="327"/>
      <c r="BC243" s="327"/>
      <c r="BD243" s="327"/>
      <c r="BE243" s="327"/>
      <c r="BF243" s="327"/>
      <c r="BG243" s="327"/>
      <c r="BH243" s="327"/>
      <c r="BI243" s="327"/>
      <c r="BJ243" s="327"/>
      <c r="BK243" s="327"/>
      <c r="BL243" s="327"/>
      <c r="BM243" s="327"/>
      <c r="BN243" s="327"/>
      <c r="BO243" s="327"/>
      <c r="BP243" s="327"/>
      <c r="BQ243" s="327"/>
      <c r="BR243" s="327"/>
      <c r="BS243" s="327"/>
      <c r="BT243" s="327"/>
      <c r="BU243" s="327"/>
      <c r="BV243" s="327"/>
      <c r="BW243" s="327"/>
      <c r="BX243" s="327"/>
      <c r="BY243" s="327"/>
      <c r="BZ243" s="327"/>
      <c r="CA243" s="327"/>
      <c r="CB243" s="327"/>
      <c r="CC243" s="327"/>
      <c r="CD243" s="327"/>
      <c r="CE243" s="327"/>
      <c r="CF243" s="327"/>
      <c r="CG243" s="327"/>
      <c r="CH243" s="327"/>
      <c r="CI243" s="327"/>
      <c r="CJ243" s="327"/>
      <c r="CK243" s="327"/>
      <c r="CL243" s="327"/>
      <c r="CM243" s="327"/>
      <c r="CN243" s="327"/>
      <c r="CO243" s="327"/>
      <c r="CP243" s="327"/>
      <c r="CQ243" s="327"/>
      <c r="CR243" s="327"/>
      <c r="CS243" s="327"/>
      <c r="CT243" s="327"/>
      <c r="CU243" s="327"/>
      <c r="CV243" s="327"/>
      <c r="CW243" s="327"/>
      <c r="CX243" s="327"/>
      <c r="CY243" s="327"/>
      <c r="CZ243" s="327"/>
      <c r="DA243" s="327"/>
      <c r="DB243" s="327"/>
      <c r="DC243" s="327"/>
      <c r="DD243" s="327"/>
      <c r="DE243" s="327"/>
      <c r="DF243" s="327"/>
      <c r="DG243" s="327"/>
      <c r="DH243" s="327"/>
      <c r="DI243" s="327"/>
      <c r="DJ243" s="327"/>
      <c r="DK243" s="327"/>
      <c r="DL243" s="327"/>
      <c r="DM243" s="327"/>
      <c r="DN243" s="327"/>
      <c r="DO243" s="327"/>
      <c r="DP243" s="327"/>
      <c r="DQ243" s="327"/>
      <c r="DR243" s="327"/>
      <c r="DS243" s="327"/>
      <c r="DT243" s="327"/>
      <c r="DU243" s="327"/>
      <c r="DV243" s="327"/>
      <c r="DW243" s="327"/>
      <c r="DX243" s="327"/>
      <c r="DY243" s="327"/>
      <c r="DZ243" s="327"/>
      <c r="EA243" s="327"/>
      <c r="EB243" s="327"/>
      <c r="EC243" s="327"/>
      <c r="ED243" s="327"/>
      <c r="EE243" s="327"/>
      <c r="EF243" s="327"/>
      <c r="EG243" s="327"/>
      <c r="EH243" s="327"/>
      <c r="EI243" s="327"/>
      <c r="EJ243" s="327"/>
      <c r="EK243" s="327"/>
      <c r="EL243" s="327"/>
      <c r="EM243" s="327"/>
      <c r="EN243" s="327"/>
      <c r="EO243" s="327"/>
      <c r="EP243" s="327"/>
      <c r="EQ243" s="327"/>
      <c r="ER243" s="327"/>
      <c r="ES243" s="327"/>
      <c r="ET243" s="327"/>
      <c r="EU243" s="327"/>
      <c r="EV243" s="327"/>
      <c r="EW243" s="327"/>
      <c r="EX243" s="327"/>
      <c r="EY243" s="327"/>
      <c r="EZ243" s="327"/>
      <c r="FA243" s="327"/>
      <c r="FB243" s="327"/>
      <c r="FC243" s="327"/>
      <c r="FD243" s="327"/>
      <c r="FE243" s="327"/>
      <c r="FF243" s="327"/>
      <c r="FG243" s="327"/>
      <c r="FH243" s="327"/>
      <c r="FI243" s="327"/>
      <c r="FJ243" s="327"/>
      <c r="FK243" s="327"/>
      <c r="FL243" s="327"/>
      <c r="FM243" s="327"/>
      <c r="FN243" s="327"/>
      <c r="FO243" s="327"/>
      <c r="FP243" s="327"/>
      <c r="FQ243" s="327"/>
      <c r="FR243" s="327"/>
      <c r="FS243" s="327"/>
      <c r="FT243" s="327"/>
      <c r="FU243" s="327"/>
      <c r="FV243" s="327"/>
      <c r="FW243" s="327"/>
      <c r="FX243" s="327"/>
      <c r="FY243" s="327"/>
      <c r="FZ243" s="327"/>
      <c r="GA243" s="327"/>
      <c r="GB243" s="327"/>
      <c r="GC243" s="327"/>
      <c r="GD243" s="327"/>
      <c r="GE243" s="327"/>
      <c r="GF243" s="327"/>
      <c r="GG243" s="327"/>
      <c r="GH243" s="327"/>
      <c r="GI243" s="327"/>
      <c r="GJ243" s="327"/>
      <c r="GK243" s="327"/>
      <c r="GL243" s="327"/>
      <c r="GM243" s="327"/>
      <c r="GN243" s="327"/>
      <c r="GO243" s="327"/>
      <c r="GP243" s="327"/>
      <c r="GQ243" s="327"/>
      <c r="GR243" s="327"/>
      <c r="GS243" s="327"/>
      <c r="GT243" s="327"/>
      <c r="GU243" s="327"/>
      <c r="GV243" s="327"/>
      <c r="GW243" s="327"/>
      <c r="GX243" s="327"/>
      <c r="GY243" s="327"/>
      <c r="GZ243" s="327"/>
      <c r="HA243" s="327"/>
      <c r="HB243" s="327"/>
      <c r="HC243" s="327"/>
      <c r="HD243" s="327"/>
      <c r="HE243" s="327"/>
      <c r="HF243" s="327"/>
      <c r="HG243" s="327"/>
      <c r="HH243" s="327"/>
      <c r="HI243" s="327"/>
      <c r="HJ243" s="327"/>
      <c r="HK243" s="327"/>
      <c r="HL243" s="327"/>
      <c r="HM243" s="327"/>
      <c r="HN243" s="327"/>
      <c r="HO243" s="327"/>
      <c r="HP243" s="327"/>
      <c r="HQ243" s="327"/>
      <c r="HR243" s="327"/>
      <c r="HS243" s="327"/>
      <c r="HT243" s="327"/>
      <c r="HU243" s="327"/>
      <c r="HV243" s="327"/>
      <c r="HW243" s="327"/>
      <c r="HX243" s="327"/>
      <c r="HY243" s="327"/>
      <c r="HZ243" s="327"/>
      <c r="IA243" s="327"/>
      <c r="IB243" s="327"/>
      <c r="IC243" s="327"/>
      <c r="ID243" s="327"/>
      <c r="IE243" s="327"/>
      <c r="IF243" s="327"/>
      <c r="IG243" s="327"/>
      <c r="IH243" s="327"/>
      <c r="II243" s="327"/>
      <c r="IJ243" s="327"/>
      <c r="IK243" s="327"/>
      <c r="IL243" s="327"/>
      <c r="IM243" s="327"/>
      <c r="IN243" s="327"/>
      <c r="IO243" s="327"/>
      <c r="IP243" s="327"/>
      <c r="IQ243" s="327"/>
      <c r="IR243" s="327"/>
      <c r="IS243" s="327"/>
      <c r="IT243" s="327"/>
      <c r="IU243" s="327"/>
      <c r="IV243" s="327"/>
      <c r="IW243" s="327"/>
      <c r="IX243" s="327"/>
      <c r="IY243" s="327"/>
      <c r="IZ243" s="327"/>
      <c r="JA243" s="327"/>
      <c r="JB243" s="327"/>
      <c r="JC243" s="327"/>
      <c r="JD243" s="327"/>
      <c r="JE243" s="327"/>
      <c r="JF243" s="327"/>
      <c r="JG243" s="327"/>
      <c r="JH243" s="327"/>
      <c r="JI243" s="327"/>
      <c r="JJ243" s="327"/>
      <c r="JK243" s="327"/>
      <c r="JL243" s="327"/>
      <c r="JM243" s="327"/>
      <c r="JN243" s="327"/>
      <c r="JO243" s="327"/>
      <c r="JP243" s="327"/>
      <c r="JQ243" s="327"/>
      <c r="JR243" s="327"/>
      <c r="JS243" s="327"/>
      <c r="JT243" s="327"/>
      <c r="JU243" s="327"/>
      <c r="JV243" s="327"/>
      <c r="JW243" s="327"/>
      <c r="JX243" s="327"/>
      <c r="JY243" s="327"/>
      <c r="JZ243" s="327"/>
      <c r="KA243" s="327"/>
      <c r="KB243" s="327"/>
      <c r="KC243" s="327"/>
      <c r="KD243" s="327"/>
      <c r="KE243" s="327"/>
      <c r="KF243" s="327"/>
      <c r="KG243" s="327"/>
      <c r="KH243" s="327"/>
      <c r="KI243" s="327"/>
      <c r="KJ243" s="327"/>
      <c r="KK243" s="327"/>
      <c r="KL243" s="327"/>
      <c r="KM243" s="327"/>
      <c r="KN243" s="327"/>
      <c r="KO243" s="327"/>
      <c r="KP243" s="327"/>
      <c r="KQ243" s="327"/>
      <c r="KR243" s="327"/>
      <c r="KS243" s="327"/>
      <c r="KT243" s="327"/>
      <c r="KU243" s="327"/>
      <c r="KV243" s="327"/>
      <c r="KW243" s="327"/>
      <c r="KX243" s="327"/>
      <c r="KY243" s="327"/>
      <c r="KZ243" s="327"/>
      <c r="LA243" s="327"/>
      <c r="LB243" s="327"/>
      <c r="LC243" s="327"/>
      <c r="LD243" s="327"/>
      <c r="LE243" s="327"/>
      <c r="LF243" s="327"/>
      <c r="LG243" s="327"/>
      <c r="LH243" s="327"/>
      <c r="LI243" s="327"/>
      <c r="LJ243" s="327"/>
      <c r="LK243" s="327"/>
      <c r="LL243" s="327"/>
      <c r="LM243" s="327"/>
      <c r="LN243" s="327"/>
      <c r="LO243" s="327"/>
      <c r="LP243" s="327"/>
      <c r="LQ243" s="327"/>
      <c r="LR243" s="327"/>
      <c r="LS243" s="327"/>
      <c r="LT243" s="327"/>
      <c r="LU243" s="327"/>
      <c r="LV243" s="327"/>
      <c r="LW243" s="327"/>
      <c r="LX243" s="327"/>
      <c r="LY243" s="327"/>
      <c r="LZ243" s="327"/>
      <c r="MA243" s="327"/>
      <c r="MB243" s="327"/>
      <c r="MC243" s="327"/>
      <c r="MD243" s="327"/>
      <c r="ME243" s="327"/>
      <c r="MF243" s="327"/>
      <c r="MG243" s="327"/>
      <c r="MH243" s="327"/>
      <c r="MI243" s="327"/>
      <c r="MJ243" s="327"/>
      <c r="MK243" s="327"/>
      <c r="ML243" s="327"/>
      <c r="MM243" s="327"/>
      <c r="MN243" s="327"/>
      <c r="MO243" s="327"/>
      <c r="MP243" s="327"/>
      <c r="MQ243" s="327"/>
      <c r="MR243" s="327"/>
      <c r="MS243" s="327"/>
      <c r="MT243" s="327"/>
      <c r="MU243" s="327"/>
      <c r="MV243" s="327"/>
      <c r="MW243" s="327"/>
      <c r="MX243" s="327"/>
      <c r="MY243" s="327"/>
      <c r="MZ243" s="327"/>
      <c r="NA243" s="327"/>
      <c r="NB243" s="327"/>
      <c r="NC243" s="327"/>
      <c r="ND243" s="327"/>
      <c r="NE243" s="327"/>
      <c r="NF243" s="327"/>
      <c r="NG243" s="327"/>
      <c r="NH243" s="327"/>
      <c r="NI243" s="327"/>
      <c r="NJ243" s="327"/>
      <c r="NK243" s="327"/>
      <c r="NL243" s="327"/>
      <c r="NM243" s="327"/>
      <c r="NN243" s="327"/>
      <c r="NO243" s="327"/>
      <c r="NP243" s="327"/>
      <c r="NQ243" s="327"/>
      <c r="NR243" s="327"/>
      <c r="NS243" s="327"/>
      <c r="NT243" s="327"/>
      <c r="NU243" s="327"/>
      <c r="NV243" s="327"/>
      <c r="NW243" s="327"/>
      <c r="NX243" s="327"/>
      <c r="NY243" s="327"/>
      <c r="NZ243" s="327"/>
      <c r="OA243" s="327"/>
      <c r="OB243" s="327"/>
      <c r="OC243" s="327"/>
      <c r="OD243" s="327"/>
      <c r="OE243" s="327"/>
      <c r="OF243" s="327"/>
      <c r="OG243" s="327"/>
      <c r="OH243" s="327"/>
      <c r="OI243" s="327"/>
      <c r="OJ243" s="327"/>
      <c r="OK243" s="327"/>
      <c r="OL243" s="327"/>
      <c r="OM243" s="327"/>
      <c r="ON243" s="327"/>
      <c r="OO243" s="327"/>
      <c r="OP243" s="327"/>
      <c r="OQ243" s="327"/>
      <c r="OR243" s="327"/>
      <c r="OS243" s="327"/>
      <c r="OT243" s="327"/>
      <c r="OU243" s="327"/>
      <c r="OV243" s="327"/>
      <c r="OW243" s="327"/>
      <c r="OX243" s="327"/>
      <c r="OY243" s="327"/>
      <c r="OZ243" s="327"/>
      <c r="PA243" s="327"/>
      <c r="PB243" s="327"/>
      <c r="PC243" s="327"/>
      <c r="PD243" s="327"/>
      <c r="PE243" s="327"/>
      <c r="PF243" s="327"/>
      <c r="PG243" s="327"/>
      <c r="PH243" s="327"/>
      <c r="PI243" s="327"/>
      <c r="PJ243" s="327"/>
      <c r="PK243" s="327"/>
      <c r="PL243" s="327"/>
      <c r="PM243" s="327"/>
      <c r="PN243" s="327"/>
      <c r="PO243" s="327"/>
      <c r="PP243" s="327"/>
      <c r="PQ243" s="327"/>
      <c r="PR243" s="327"/>
      <c r="PS243" s="327"/>
      <c r="PT243" s="327"/>
      <c r="PU243" s="327"/>
      <c r="PV243" s="327"/>
      <c r="PW243" s="327"/>
      <c r="PX243" s="327"/>
      <c r="PY243" s="327"/>
      <c r="PZ243" s="327"/>
      <c r="QA243" s="327"/>
      <c r="QB243" s="327"/>
      <c r="QC243" s="327"/>
      <c r="QD243" s="327"/>
      <c r="QE243" s="327"/>
      <c r="QF243" s="327"/>
      <c r="QG243" s="327"/>
      <c r="QH243" s="327"/>
      <c r="QI243" s="327"/>
      <c r="QJ243" s="327"/>
      <c r="QK243" s="327"/>
      <c r="QL243" s="327"/>
      <c r="QM243" s="327"/>
      <c r="QN243" s="327"/>
      <c r="QO243" s="327"/>
      <c r="QP243" s="327"/>
      <c r="QQ243" s="327"/>
      <c r="QR243" s="327"/>
      <c r="QS243" s="327"/>
      <c r="QT243" s="327"/>
      <c r="QU243" s="327"/>
      <c r="QV243" s="327"/>
      <c r="QW243" s="327"/>
      <c r="QX243" s="327"/>
      <c r="QY243" s="327"/>
      <c r="QZ243" s="327"/>
      <c r="RA243" s="327"/>
      <c r="RB243" s="327"/>
      <c r="RC243" s="327"/>
      <c r="RD243" s="327"/>
      <c r="RE243" s="327"/>
      <c r="RF243" s="327"/>
      <c r="RG243" s="327"/>
      <c r="RH243" s="327"/>
      <c r="RI243" s="327"/>
      <c r="RJ243" s="327"/>
      <c r="RK243" s="327"/>
      <c r="RL243" s="327"/>
      <c r="RM243" s="327"/>
      <c r="RN243" s="327"/>
      <c r="RO243" s="327"/>
      <c r="RP243" s="327"/>
      <c r="RQ243" s="327"/>
      <c r="RR243" s="327"/>
      <c r="RS243" s="327"/>
      <c r="RT243" s="327"/>
      <c r="RU243" s="327"/>
      <c r="RV243" s="327"/>
      <c r="RW243" s="327"/>
      <c r="RX243" s="327"/>
      <c r="RY243" s="327"/>
      <c r="RZ243" s="327"/>
      <c r="SA243" s="327"/>
      <c r="SB243" s="327"/>
      <c r="SC243" s="327"/>
      <c r="SD243" s="327"/>
      <c r="SE243" s="327"/>
      <c r="SF243" s="327"/>
      <c r="SG243" s="327"/>
      <c r="SH243" s="327"/>
      <c r="SI243" s="327"/>
      <c r="SJ243" s="327"/>
      <c r="SK243" s="327"/>
      <c r="SL243" s="327"/>
      <c r="SM243" s="327"/>
      <c r="SN243" s="327"/>
      <c r="SO243" s="327"/>
      <c r="SP243" s="327"/>
      <c r="SQ243" s="327"/>
      <c r="SR243" s="327"/>
      <c r="SS243" s="327"/>
      <c r="ST243" s="327"/>
      <c r="SU243" s="327"/>
      <c r="SV243" s="327"/>
      <c r="SW243" s="327"/>
      <c r="SX243" s="327"/>
      <c r="SY243" s="327"/>
      <c r="SZ243" s="327"/>
      <c r="TA243" s="327"/>
      <c r="TB243" s="327"/>
      <c r="TC243" s="327"/>
      <c r="TD243" s="327"/>
      <c r="TE243" s="327"/>
      <c r="TF243" s="327"/>
      <c r="TG243" s="327"/>
      <c r="TH243" s="327"/>
      <c r="TI243" s="327"/>
      <c r="TJ243" s="327"/>
      <c r="TK243" s="327"/>
      <c r="TL243" s="327"/>
      <c r="TM243" s="327"/>
      <c r="TN243" s="327"/>
      <c r="TO243" s="327"/>
      <c r="TP243" s="327"/>
      <c r="TQ243" s="327"/>
      <c r="TR243" s="327"/>
      <c r="TS243" s="327"/>
      <c r="TT243" s="327"/>
      <c r="TU243" s="327"/>
      <c r="TV243" s="327"/>
      <c r="TW243" s="327"/>
      <c r="TX243" s="327"/>
      <c r="TY243" s="327"/>
      <c r="TZ243" s="327"/>
      <c r="UA243" s="327"/>
      <c r="UB243" s="327"/>
      <c r="UC243" s="327"/>
      <c r="UD243" s="327"/>
      <c r="UE243" s="327"/>
      <c r="UF243" s="327"/>
      <c r="UG243" s="327"/>
      <c r="UH243" s="327"/>
      <c r="UI243" s="327"/>
      <c r="UJ243" s="327"/>
      <c r="UK243" s="327"/>
      <c r="UL243" s="327"/>
      <c r="UM243" s="327"/>
      <c r="UN243" s="327"/>
      <c r="UO243" s="327"/>
      <c r="UP243" s="327"/>
      <c r="UQ243" s="327"/>
      <c r="UR243" s="327"/>
      <c r="US243" s="327"/>
      <c r="UT243" s="327"/>
      <c r="UU243" s="327"/>
      <c r="UV243" s="327"/>
      <c r="UW243" s="327"/>
      <c r="UX243" s="327"/>
      <c r="UY243" s="327"/>
      <c r="UZ243" s="327"/>
      <c r="VA243" s="327"/>
      <c r="VB243" s="327"/>
      <c r="VC243" s="327"/>
      <c r="VD243" s="327"/>
      <c r="VE243" s="327"/>
      <c r="VF243" s="327"/>
      <c r="VG243" s="327"/>
      <c r="VH243" s="327"/>
      <c r="VI243" s="327"/>
      <c r="VJ243" s="327"/>
      <c r="VK243" s="327"/>
      <c r="VL243" s="327"/>
      <c r="VM243" s="327"/>
      <c r="VN243" s="327"/>
      <c r="VO243" s="327"/>
      <c r="VP243" s="327"/>
      <c r="VQ243" s="327"/>
      <c r="VR243" s="327"/>
      <c r="VS243" s="327"/>
      <c r="VT243" s="327"/>
      <c r="VU243" s="327"/>
      <c r="VV243" s="327"/>
      <c r="VW243" s="327"/>
      <c r="VX243" s="327"/>
      <c r="VY243" s="327"/>
      <c r="VZ243" s="327"/>
      <c r="WA243" s="327"/>
      <c r="WB243" s="327"/>
      <c r="WC243" s="327"/>
      <c r="WD243" s="327"/>
      <c r="WE243" s="327"/>
      <c r="WF243" s="327"/>
      <c r="WG243" s="327"/>
      <c r="WH243" s="327"/>
      <c r="WI243" s="327"/>
      <c r="WJ243" s="327"/>
      <c r="WK243" s="327"/>
      <c r="WL243" s="327"/>
      <c r="WM243" s="327"/>
      <c r="WN243" s="327"/>
      <c r="WO243" s="327"/>
      <c r="WP243" s="327"/>
      <c r="WQ243" s="327"/>
      <c r="WR243" s="327"/>
      <c r="WS243" s="327"/>
      <c r="WT243" s="327"/>
      <c r="WU243" s="327"/>
      <c r="WV243" s="327"/>
      <c r="WW243" s="327"/>
      <c r="WX243" s="327"/>
      <c r="WY243" s="327"/>
      <c r="WZ243" s="327"/>
      <c r="XA243" s="327"/>
      <c r="XB243" s="327"/>
      <c r="XC243" s="327"/>
      <c r="XD243" s="327"/>
      <c r="XE243" s="327"/>
      <c r="XF243" s="327"/>
      <c r="XG243" s="327"/>
      <c r="XH243" s="327"/>
      <c r="XI243" s="327"/>
      <c r="XJ243" s="327"/>
      <c r="XK243" s="327"/>
      <c r="XL243" s="327"/>
      <c r="XM243" s="327"/>
      <c r="XN243" s="327"/>
      <c r="XO243" s="327"/>
      <c r="XP243" s="327"/>
      <c r="XQ243" s="327"/>
      <c r="XR243" s="327"/>
      <c r="XS243" s="327"/>
      <c r="XT243" s="327"/>
      <c r="XU243" s="327"/>
      <c r="XV243" s="327"/>
      <c r="XW243" s="327"/>
      <c r="XX243" s="327"/>
      <c r="XY243" s="327"/>
      <c r="XZ243" s="327"/>
      <c r="YA243" s="327"/>
      <c r="YB243" s="327"/>
      <c r="YC243" s="327"/>
      <c r="YD243" s="327"/>
      <c r="YE243" s="327"/>
      <c r="YF243" s="327"/>
      <c r="YG243" s="327"/>
      <c r="YH243" s="327"/>
      <c r="YI243" s="327"/>
      <c r="YJ243" s="327"/>
      <c r="YK243" s="327"/>
      <c r="YL243" s="327"/>
      <c r="YM243" s="327"/>
      <c r="YN243" s="327"/>
      <c r="YO243" s="327"/>
      <c r="YP243" s="327"/>
      <c r="YQ243" s="327"/>
      <c r="YR243" s="327"/>
      <c r="YS243" s="327"/>
      <c r="YT243" s="327"/>
      <c r="YU243" s="327"/>
      <c r="YV243" s="327"/>
      <c r="YW243" s="327"/>
      <c r="YX243" s="327"/>
      <c r="YY243" s="327"/>
      <c r="YZ243" s="327"/>
      <c r="ZA243" s="327"/>
      <c r="ZB243" s="327"/>
      <c r="ZC243" s="327"/>
      <c r="ZD243" s="327"/>
      <c r="ZE243" s="327"/>
      <c r="ZF243" s="327"/>
      <c r="ZG243" s="327"/>
      <c r="ZH243" s="327"/>
      <c r="ZI243" s="327"/>
      <c r="ZJ243" s="327"/>
      <c r="ZK243" s="327"/>
      <c r="ZL243" s="327"/>
      <c r="ZM243" s="327"/>
      <c r="ZN243" s="327"/>
      <c r="ZO243" s="327"/>
      <c r="ZP243" s="327"/>
      <c r="ZQ243" s="327"/>
      <c r="ZR243" s="327"/>
      <c r="ZS243" s="327"/>
      <c r="ZT243" s="327"/>
      <c r="ZU243" s="327"/>
      <c r="ZV243" s="327"/>
      <c r="ZW243" s="327"/>
      <c r="ZX243" s="327"/>
      <c r="ZY243" s="327"/>
      <c r="ZZ243" s="327"/>
      <c r="AAA243" s="327"/>
      <c r="AAB243" s="327"/>
      <c r="AAC243" s="327"/>
      <c r="AAD243" s="327"/>
      <c r="AAE243" s="327"/>
      <c r="AAF243" s="327"/>
      <c r="AAG243" s="327"/>
      <c r="AAH243" s="327"/>
      <c r="AAI243" s="327"/>
      <c r="AAJ243" s="327"/>
      <c r="AAK243" s="327"/>
      <c r="AAL243" s="327"/>
      <c r="AAM243" s="327"/>
      <c r="AAN243" s="327"/>
      <c r="AAO243" s="327"/>
      <c r="AAP243" s="327"/>
      <c r="AAQ243" s="327"/>
      <c r="AAR243" s="327"/>
      <c r="AAS243" s="327"/>
      <c r="AAT243" s="327"/>
      <c r="AAU243" s="327"/>
      <c r="AAV243" s="327"/>
      <c r="AAW243" s="327"/>
      <c r="AAX243" s="327"/>
      <c r="AAY243" s="327"/>
      <c r="AAZ243" s="327"/>
      <c r="ABA243" s="327"/>
      <c r="ABB243" s="327"/>
      <c r="ABC243" s="327"/>
      <c r="ABD243" s="327"/>
      <c r="ABE243" s="327"/>
      <c r="ABF243" s="327"/>
      <c r="ABG243" s="327"/>
      <c r="ABH243" s="327"/>
      <c r="ABI243" s="327"/>
      <c r="ABJ243" s="327"/>
      <c r="ABK243" s="327"/>
      <c r="ABL243" s="327"/>
      <c r="ABM243" s="327"/>
      <c r="ABN243" s="327"/>
      <c r="ABO243" s="327"/>
      <c r="ABP243" s="327"/>
      <c r="ABQ243" s="327"/>
      <c r="ABR243" s="327"/>
      <c r="ABS243" s="327"/>
      <c r="ABT243" s="327"/>
      <c r="ABU243" s="327"/>
      <c r="ABV243" s="327"/>
      <c r="ABW243" s="327"/>
      <c r="ABX243" s="327"/>
      <c r="ABY243" s="327"/>
      <c r="ABZ243" s="327"/>
      <c r="ACA243" s="327"/>
      <c r="ACB243" s="327"/>
      <c r="ACC243" s="327"/>
      <c r="ACD243" s="327"/>
      <c r="ACE243" s="327"/>
      <c r="ACF243" s="327"/>
      <c r="ACG243" s="327"/>
      <c r="ACH243" s="327"/>
      <c r="ACI243" s="327"/>
      <c r="ACJ243" s="327"/>
      <c r="ACK243" s="327"/>
      <c r="ACL243" s="327"/>
      <c r="ACM243" s="327"/>
      <c r="ACN243" s="327"/>
      <c r="ACO243" s="327"/>
      <c r="ACP243" s="327"/>
      <c r="ACQ243" s="327"/>
      <c r="ACR243" s="327"/>
      <c r="ACS243" s="327"/>
      <c r="ACT243" s="327"/>
      <c r="ACU243" s="327"/>
      <c r="ACV243" s="327"/>
      <c r="ACW243" s="327"/>
      <c r="ACX243" s="327"/>
      <c r="ACY243" s="327"/>
      <c r="ACZ243" s="327"/>
      <c r="ADA243" s="327"/>
      <c r="ADB243" s="327"/>
      <c r="ADC243" s="327"/>
      <c r="ADD243" s="327"/>
      <c r="ADE243" s="327"/>
      <c r="ADF243" s="327"/>
      <c r="ADG243" s="327"/>
      <c r="ADH243" s="327"/>
      <c r="ADI243" s="327"/>
      <c r="ADJ243" s="327"/>
      <c r="ADK243" s="327"/>
      <c r="ADL243" s="327"/>
      <c r="ADM243" s="327"/>
      <c r="ADN243" s="327"/>
      <c r="ADO243" s="327"/>
      <c r="ADP243" s="327"/>
      <c r="ADQ243" s="327"/>
      <c r="ADR243" s="327"/>
      <c r="ADS243" s="327"/>
      <c r="ADT243" s="327"/>
      <c r="ADU243" s="327"/>
      <c r="ADV243" s="327"/>
      <c r="ADW243" s="327"/>
      <c r="ADX243" s="327"/>
      <c r="ADY243" s="327"/>
      <c r="ADZ243" s="327"/>
      <c r="AEA243" s="327"/>
      <c r="AEB243" s="327"/>
      <c r="AEC243" s="327"/>
      <c r="AED243" s="327"/>
      <c r="AEE243" s="327"/>
      <c r="AEF243" s="327"/>
      <c r="AEG243" s="327"/>
      <c r="AEH243" s="327"/>
      <c r="AEI243" s="327"/>
      <c r="AEJ243" s="327"/>
      <c r="AEK243" s="327"/>
      <c r="AEL243" s="327"/>
      <c r="AEM243" s="327"/>
      <c r="AEN243" s="327"/>
      <c r="AEO243" s="327"/>
      <c r="AEP243" s="327"/>
      <c r="AEQ243" s="327"/>
      <c r="AER243" s="327"/>
      <c r="AES243" s="327"/>
      <c r="AET243" s="327"/>
      <c r="AEU243" s="327"/>
      <c r="AEV243" s="327"/>
      <c r="AEW243" s="327"/>
      <c r="AEX243" s="327"/>
      <c r="AEY243" s="327"/>
      <c r="AEZ243" s="327"/>
      <c r="AFA243" s="327"/>
      <c r="AFB243" s="327"/>
      <c r="AFC243" s="327"/>
      <c r="AFD243" s="327"/>
      <c r="AFE243" s="327"/>
      <c r="AFF243" s="327"/>
      <c r="AFG243" s="327"/>
      <c r="AFH243" s="327"/>
      <c r="AFI243" s="327"/>
      <c r="AFJ243" s="327"/>
      <c r="AFK243" s="327"/>
      <c r="AFL243" s="327"/>
      <c r="AFM243" s="327"/>
    </row>
    <row r="244" spans="2:845" s="328" customFormat="1" x14ac:dyDescent="0.2">
      <c r="B244" s="267" t="s">
        <v>13437</v>
      </c>
      <c r="C244" s="264">
        <v>235600</v>
      </c>
      <c r="D244" s="268" t="s">
        <v>13438</v>
      </c>
      <c r="E244" s="327"/>
      <c r="F244" s="327"/>
      <c r="G244" s="327"/>
      <c r="H244" s="327"/>
      <c r="I244" s="327"/>
      <c r="J244" s="327"/>
      <c r="K244" s="327"/>
      <c r="L244" s="327"/>
      <c r="M244" s="327"/>
      <c r="N244" s="327"/>
      <c r="O244" s="327"/>
      <c r="P244" s="327"/>
      <c r="Q244" s="327"/>
      <c r="R244" s="327"/>
      <c r="S244" s="327"/>
      <c r="T244" s="327"/>
      <c r="U244" s="327"/>
      <c r="V244" s="327"/>
      <c r="W244" s="327"/>
      <c r="X244" s="327"/>
      <c r="Y244" s="327"/>
      <c r="Z244" s="327"/>
      <c r="AA244" s="327"/>
      <c r="AB244" s="327"/>
      <c r="AC244" s="327"/>
      <c r="AD244" s="327"/>
      <c r="AE244" s="327"/>
      <c r="AF244" s="327"/>
      <c r="AG244" s="327"/>
      <c r="AH244" s="327"/>
      <c r="AI244" s="327"/>
      <c r="AJ244" s="327"/>
      <c r="AK244" s="327"/>
      <c r="AL244" s="327"/>
      <c r="AM244" s="327"/>
      <c r="AN244" s="327"/>
      <c r="AO244" s="327"/>
      <c r="AP244" s="327"/>
      <c r="AQ244" s="327"/>
      <c r="AR244" s="327"/>
      <c r="AS244" s="327"/>
      <c r="AT244" s="327"/>
      <c r="AU244" s="327"/>
      <c r="AV244" s="327"/>
      <c r="AW244" s="327"/>
      <c r="AX244" s="327"/>
      <c r="AY244" s="327"/>
      <c r="AZ244" s="327"/>
      <c r="BA244" s="327"/>
      <c r="BB244" s="327"/>
      <c r="BC244" s="327"/>
      <c r="BD244" s="327"/>
      <c r="BE244" s="327"/>
      <c r="BF244" s="327"/>
      <c r="BG244" s="327"/>
      <c r="BH244" s="327"/>
      <c r="BI244" s="327"/>
      <c r="BJ244" s="327"/>
      <c r="BK244" s="327"/>
      <c r="BL244" s="327"/>
      <c r="BM244" s="327"/>
      <c r="BN244" s="327"/>
      <c r="BO244" s="327"/>
      <c r="BP244" s="327"/>
      <c r="BQ244" s="327"/>
      <c r="BR244" s="327"/>
      <c r="BS244" s="327"/>
      <c r="BT244" s="327"/>
      <c r="BU244" s="327"/>
      <c r="BV244" s="327"/>
      <c r="BW244" s="327"/>
      <c r="BX244" s="327"/>
      <c r="BY244" s="327"/>
      <c r="BZ244" s="327"/>
      <c r="CA244" s="327"/>
      <c r="CB244" s="327"/>
      <c r="CC244" s="327"/>
      <c r="CD244" s="327"/>
      <c r="CE244" s="327"/>
      <c r="CF244" s="327"/>
      <c r="CG244" s="327"/>
      <c r="CH244" s="327"/>
      <c r="CI244" s="327"/>
      <c r="CJ244" s="327"/>
      <c r="CK244" s="327"/>
      <c r="CL244" s="327"/>
      <c r="CM244" s="327"/>
      <c r="CN244" s="327"/>
      <c r="CO244" s="327"/>
      <c r="CP244" s="327"/>
      <c r="CQ244" s="327"/>
      <c r="CR244" s="327"/>
      <c r="CS244" s="327"/>
      <c r="CT244" s="327"/>
      <c r="CU244" s="327"/>
      <c r="CV244" s="327"/>
      <c r="CW244" s="327"/>
      <c r="CX244" s="327"/>
      <c r="CY244" s="327"/>
      <c r="CZ244" s="327"/>
      <c r="DA244" s="327"/>
      <c r="DB244" s="327"/>
      <c r="DC244" s="327"/>
      <c r="DD244" s="327"/>
      <c r="DE244" s="327"/>
      <c r="DF244" s="327"/>
      <c r="DG244" s="327"/>
      <c r="DH244" s="327"/>
      <c r="DI244" s="327"/>
      <c r="DJ244" s="327"/>
      <c r="DK244" s="327"/>
      <c r="DL244" s="327"/>
      <c r="DM244" s="327"/>
      <c r="DN244" s="327"/>
      <c r="DO244" s="327"/>
      <c r="DP244" s="327"/>
      <c r="DQ244" s="327"/>
      <c r="DR244" s="327"/>
      <c r="DS244" s="327"/>
      <c r="DT244" s="327"/>
      <c r="DU244" s="327"/>
      <c r="DV244" s="327"/>
      <c r="DW244" s="327"/>
      <c r="DX244" s="327"/>
      <c r="DY244" s="327"/>
      <c r="DZ244" s="327"/>
      <c r="EA244" s="327"/>
      <c r="EB244" s="327"/>
      <c r="EC244" s="327"/>
      <c r="ED244" s="327"/>
      <c r="EE244" s="327"/>
      <c r="EF244" s="327"/>
      <c r="EG244" s="327"/>
      <c r="EH244" s="327"/>
      <c r="EI244" s="327"/>
      <c r="EJ244" s="327"/>
      <c r="EK244" s="327"/>
      <c r="EL244" s="327"/>
      <c r="EM244" s="327"/>
      <c r="EN244" s="327"/>
      <c r="EO244" s="327"/>
      <c r="EP244" s="327"/>
      <c r="EQ244" s="327"/>
      <c r="ER244" s="327"/>
      <c r="ES244" s="327"/>
      <c r="ET244" s="327"/>
      <c r="EU244" s="327"/>
      <c r="EV244" s="327"/>
      <c r="EW244" s="327"/>
      <c r="EX244" s="327"/>
      <c r="EY244" s="327"/>
      <c r="EZ244" s="327"/>
      <c r="FA244" s="327"/>
      <c r="FB244" s="327"/>
      <c r="FC244" s="327"/>
      <c r="FD244" s="327"/>
      <c r="FE244" s="327"/>
      <c r="FF244" s="327"/>
      <c r="FG244" s="327"/>
      <c r="FH244" s="327"/>
      <c r="FI244" s="327"/>
      <c r="FJ244" s="327"/>
      <c r="FK244" s="327"/>
      <c r="FL244" s="327"/>
      <c r="FM244" s="327"/>
      <c r="FN244" s="327"/>
      <c r="FO244" s="327"/>
      <c r="FP244" s="327"/>
      <c r="FQ244" s="327"/>
      <c r="FR244" s="327"/>
      <c r="FS244" s="327"/>
      <c r="FT244" s="327"/>
      <c r="FU244" s="327"/>
      <c r="FV244" s="327"/>
      <c r="FW244" s="327"/>
      <c r="FX244" s="327"/>
      <c r="FY244" s="327"/>
      <c r="FZ244" s="327"/>
      <c r="GA244" s="327"/>
      <c r="GB244" s="327"/>
      <c r="GC244" s="327"/>
      <c r="GD244" s="327"/>
      <c r="GE244" s="327"/>
      <c r="GF244" s="327"/>
      <c r="GG244" s="327"/>
      <c r="GH244" s="327"/>
      <c r="GI244" s="327"/>
      <c r="GJ244" s="327"/>
      <c r="GK244" s="327"/>
      <c r="GL244" s="327"/>
      <c r="GM244" s="327"/>
      <c r="GN244" s="327"/>
      <c r="GO244" s="327"/>
      <c r="GP244" s="327"/>
      <c r="GQ244" s="327"/>
      <c r="GR244" s="327"/>
      <c r="GS244" s="327"/>
      <c r="GT244" s="327"/>
      <c r="GU244" s="327"/>
      <c r="GV244" s="327"/>
      <c r="GW244" s="327"/>
      <c r="GX244" s="327"/>
      <c r="GY244" s="327"/>
      <c r="GZ244" s="327"/>
      <c r="HA244" s="327"/>
      <c r="HB244" s="327"/>
      <c r="HC244" s="327"/>
      <c r="HD244" s="327"/>
      <c r="HE244" s="327"/>
      <c r="HF244" s="327"/>
      <c r="HG244" s="327"/>
      <c r="HH244" s="327"/>
      <c r="HI244" s="327"/>
      <c r="HJ244" s="327"/>
      <c r="HK244" s="327"/>
      <c r="HL244" s="327"/>
      <c r="HM244" s="327"/>
      <c r="HN244" s="327"/>
      <c r="HO244" s="327"/>
      <c r="HP244" s="327"/>
      <c r="HQ244" s="327"/>
      <c r="HR244" s="327"/>
      <c r="HS244" s="327"/>
      <c r="HT244" s="327"/>
      <c r="HU244" s="327"/>
      <c r="HV244" s="327"/>
      <c r="HW244" s="327"/>
      <c r="HX244" s="327"/>
      <c r="HY244" s="327"/>
      <c r="HZ244" s="327"/>
      <c r="IA244" s="327"/>
      <c r="IB244" s="327"/>
      <c r="IC244" s="327"/>
      <c r="ID244" s="327"/>
      <c r="IE244" s="327"/>
      <c r="IF244" s="327"/>
      <c r="IG244" s="327"/>
      <c r="IH244" s="327"/>
      <c r="II244" s="327"/>
      <c r="IJ244" s="327"/>
      <c r="IK244" s="327"/>
      <c r="IL244" s="327"/>
      <c r="IM244" s="327"/>
      <c r="IN244" s="327"/>
      <c r="IO244" s="327"/>
      <c r="IP244" s="327"/>
      <c r="IQ244" s="327"/>
      <c r="IR244" s="327"/>
      <c r="IS244" s="327"/>
      <c r="IT244" s="327"/>
      <c r="IU244" s="327"/>
      <c r="IV244" s="327"/>
      <c r="IW244" s="327"/>
      <c r="IX244" s="327"/>
      <c r="IY244" s="327"/>
      <c r="IZ244" s="327"/>
      <c r="JA244" s="327"/>
      <c r="JB244" s="327"/>
      <c r="JC244" s="327"/>
      <c r="JD244" s="327"/>
      <c r="JE244" s="327"/>
      <c r="JF244" s="327"/>
      <c r="JG244" s="327"/>
      <c r="JH244" s="327"/>
      <c r="JI244" s="327"/>
      <c r="JJ244" s="327"/>
      <c r="JK244" s="327"/>
      <c r="JL244" s="327"/>
      <c r="JM244" s="327"/>
      <c r="JN244" s="327"/>
      <c r="JO244" s="327"/>
      <c r="JP244" s="327"/>
      <c r="JQ244" s="327"/>
      <c r="JR244" s="327"/>
      <c r="JS244" s="327"/>
      <c r="JT244" s="327"/>
      <c r="JU244" s="327"/>
      <c r="JV244" s="327"/>
      <c r="JW244" s="327"/>
      <c r="JX244" s="327"/>
      <c r="JY244" s="327"/>
      <c r="JZ244" s="327"/>
      <c r="KA244" s="327"/>
      <c r="KB244" s="327"/>
      <c r="KC244" s="327"/>
      <c r="KD244" s="327"/>
      <c r="KE244" s="327"/>
      <c r="KF244" s="327"/>
      <c r="KG244" s="327"/>
      <c r="KH244" s="327"/>
      <c r="KI244" s="327"/>
      <c r="KJ244" s="327"/>
      <c r="KK244" s="327"/>
      <c r="KL244" s="327"/>
      <c r="KM244" s="327"/>
      <c r="KN244" s="327"/>
      <c r="KO244" s="327"/>
      <c r="KP244" s="327"/>
      <c r="KQ244" s="327"/>
      <c r="KR244" s="327"/>
      <c r="KS244" s="327"/>
      <c r="KT244" s="327"/>
      <c r="KU244" s="327"/>
      <c r="KV244" s="327"/>
      <c r="KW244" s="327"/>
      <c r="KX244" s="327"/>
      <c r="KY244" s="327"/>
      <c r="KZ244" s="327"/>
      <c r="LA244" s="327"/>
      <c r="LB244" s="327"/>
      <c r="LC244" s="327"/>
      <c r="LD244" s="327"/>
      <c r="LE244" s="327"/>
      <c r="LF244" s="327"/>
      <c r="LG244" s="327"/>
      <c r="LH244" s="327"/>
      <c r="LI244" s="327"/>
      <c r="LJ244" s="327"/>
      <c r="LK244" s="327"/>
      <c r="LL244" s="327"/>
      <c r="LM244" s="327"/>
      <c r="LN244" s="327"/>
      <c r="LO244" s="327"/>
      <c r="LP244" s="327"/>
      <c r="LQ244" s="327"/>
      <c r="LR244" s="327"/>
      <c r="LS244" s="327"/>
      <c r="LT244" s="327"/>
      <c r="LU244" s="327"/>
      <c r="LV244" s="327"/>
      <c r="LW244" s="327"/>
      <c r="LX244" s="327"/>
      <c r="LY244" s="327"/>
      <c r="LZ244" s="327"/>
      <c r="MA244" s="327"/>
      <c r="MB244" s="327"/>
      <c r="MC244" s="327"/>
      <c r="MD244" s="327"/>
      <c r="ME244" s="327"/>
      <c r="MF244" s="327"/>
      <c r="MG244" s="327"/>
      <c r="MH244" s="327"/>
      <c r="MI244" s="327"/>
      <c r="MJ244" s="327"/>
      <c r="MK244" s="327"/>
      <c r="ML244" s="327"/>
      <c r="MM244" s="327"/>
      <c r="MN244" s="327"/>
      <c r="MO244" s="327"/>
      <c r="MP244" s="327"/>
      <c r="MQ244" s="327"/>
      <c r="MR244" s="327"/>
      <c r="MS244" s="327"/>
      <c r="MT244" s="327"/>
      <c r="MU244" s="327"/>
      <c r="MV244" s="327"/>
      <c r="MW244" s="327"/>
      <c r="MX244" s="327"/>
      <c r="MY244" s="327"/>
      <c r="MZ244" s="327"/>
      <c r="NA244" s="327"/>
      <c r="NB244" s="327"/>
      <c r="NC244" s="327"/>
      <c r="ND244" s="327"/>
      <c r="NE244" s="327"/>
      <c r="NF244" s="327"/>
      <c r="NG244" s="327"/>
      <c r="NH244" s="327"/>
      <c r="NI244" s="327"/>
      <c r="NJ244" s="327"/>
      <c r="NK244" s="327"/>
      <c r="NL244" s="327"/>
      <c r="NM244" s="327"/>
      <c r="NN244" s="327"/>
      <c r="NO244" s="327"/>
      <c r="NP244" s="327"/>
      <c r="NQ244" s="327"/>
      <c r="NR244" s="327"/>
      <c r="NS244" s="327"/>
      <c r="NT244" s="327"/>
      <c r="NU244" s="327"/>
      <c r="NV244" s="327"/>
      <c r="NW244" s="327"/>
      <c r="NX244" s="327"/>
      <c r="NY244" s="327"/>
      <c r="NZ244" s="327"/>
      <c r="OA244" s="327"/>
      <c r="OB244" s="327"/>
      <c r="OC244" s="327"/>
      <c r="OD244" s="327"/>
      <c r="OE244" s="327"/>
      <c r="OF244" s="327"/>
      <c r="OG244" s="327"/>
      <c r="OH244" s="327"/>
      <c r="OI244" s="327"/>
      <c r="OJ244" s="327"/>
      <c r="OK244" s="327"/>
      <c r="OL244" s="327"/>
      <c r="OM244" s="327"/>
      <c r="ON244" s="327"/>
      <c r="OO244" s="327"/>
      <c r="OP244" s="327"/>
      <c r="OQ244" s="327"/>
      <c r="OR244" s="327"/>
      <c r="OS244" s="327"/>
      <c r="OT244" s="327"/>
      <c r="OU244" s="327"/>
      <c r="OV244" s="327"/>
      <c r="OW244" s="327"/>
      <c r="OX244" s="327"/>
      <c r="OY244" s="327"/>
      <c r="OZ244" s="327"/>
      <c r="PA244" s="327"/>
      <c r="PB244" s="327"/>
      <c r="PC244" s="327"/>
      <c r="PD244" s="327"/>
      <c r="PE244" s="327"/>
      <c r="PF244" s="327"/>
      <c r="PG244" s="327"/>
      <c r="PH244" s="327"/>
      <c r="PI244" s="327"/>
      <c r="PJ244" s="327"/>
      <c r="PK244" s="327"/>
      <c r="PL244" s="327"/>
      <c r="PM244" s="327"/>
      <c r="PN244" s="327"/>
      <c r="PO244" s="327"/>
      <c r="PP244" s="327"/>
      <c r="PQ244" s="327"/>
      <c r="PR244" s="327"/>
      <c r="PS244" s="327"/>
      <c r="PT244" s="327"/>
      <c r="PU244" s="327"/>
      <c r="PV244" s="327"/>
      <c r="PW244" s="327"/>
      <c r="PX244" s="327"/>
      <c r="PY244" s="327"/>
      <c r="PZ244" s="327"/>
      <c r="QA244" s="327"/>
      <c r="QB244" s="327"/>
      <c r="QC244" s="327"/>
      <c r="QD244" s="327"/>
      <c r="QE244" s="327"/>
      <c r="QF244" s="327"/>
      <c r="QG244" s="327"/>
      <c r="QH244" s="327"/>
      <c r="QI244" s="327"/>
      <c r="QJ244" s="327"/>
      <c r="QK244" s="327"/>
      <c r="QL244" s="327"/>
      <c r="QM244" s="327"/>
      <c r="QN244" s="327"/>
      <c r="QO244" s="327"/>
      <c r="QP244" s="327"/>
      <c r="QQ244" s="327"/>
      <c r="QR244" s="327"/>
      <c r="QS244" s="327"/>
      <c r="QT244" s="327"/>
      <c r="QU244" s="327"/>
      <c r="QV244" s="327"/>
      <c r="QW244" s="327"/>
      <c r="QX244" s="327"/>
      <c r="QY244" s="327"/>
      <c r="QZ244" s="327"/>
      <c r="RA244" s="327"/>
      <c r="RB244" s="327"/>
      <c r="RC244" s="327"/>
      <c r="RD244" s="327"/>
      <c r="RE244" s="327"/>
      <c r="RF244" s="327"/>
      <c r="RG244" s="327"/>
      <c r="RH244" s="327"/>
      <c r="RI244" s="327"/>
      <c r="RJ244" s="327"/>
      <c r="RK244" s="327"/>
      <c r="RL244" s="327"/>
      <c r="RM244" s="327"/>
      <c r="RN244" s="327"/>
      <c r="RO244" s="327"/>
      <c r="RP244" s="327"/>
      <c r="RQ244" s="327"/>
      <c r="RR244" s="327"/>
      <c r="RS244" s="327"/>
      <c r="RT244" s="327"/>
      <c r="RU244" s="327"/>
      <c r="RV244" s="327"/>
      <c r="RW244" s="327"/>
      <c r="RX244" s="327"/>
      <c r="RY244" s="327"/>
      <c r="RZ244" s="327"/>
      <c r="SA244" s="327"/>
      <c r="SB244" s="327"/>
      <c r="SC244" s="327"/>
      <c r="SD244" s="327"/>
      <c r="SE244" s="327"/>
      <c r="SF244" s="327"/>
      <c r="SG244" s="327"/>
      <c r="SH244" s="327"/>
      <c r="SI244" s="327"/>
      <c r="SJ244" s="327"/>
      <c r="SK244" s="327"/>
      <c r="SL244" s="327"/>
      <c r="SM244" s="327"/>
      <c r="SN244" s="327"/>
      <c r="SO244" s="327"/>
      <c r="SP244" s="327"/>
      <c r="SQ244" s="327"/>
      <c r="SR244" s="327"/>
      <c r="SS244" s="327"/>
      <c r="ST244" s="327"/>
      <c r="SU244" s="327"/>
      <c r="SV244" s="327"/>
      <c r="SW244" s="327"/>
      <c r="SX244" s="327"/>
      <c r="SY244" s="327"/>
      <c r="SZ244" s="327"/>
      <c r="TA244" s="327"/>
      <c r="TB244" s="327"/>
      <c r="TC244" s="327"/>
      <c r="TD244" s="327"/>
      <c r="TE244" s="327"/>
      <c r="TF244" s="327"/>
      <c r="TG244" s="327"/>
      <c r="TH244" s="327"/>
      <c r="TI244" s="327"/>
      <c r="TJ244" s="327"/>
      <c r="TK244" s="327"/>
      <c r="TL244" s="327"/>
      <c r="TM244" s="327"/>
      <c r="TN244" s="327"/>
      <c r="TO244" s="327"/>
      <c r="TP244" s="327"/>
      <c r="TQ244" s="327"/>
      <c r="TR244" s="327"/>
      <c r="TS244" s="327"/>
      <c r="TT244" s="327"/>
      <c r="TU244" s="327"/>
      <c r="TV244" s="327"/>
      <c r="TW244" s="327"/>
      <c r="TX244" s="327"/>
      <c r="TY244" s="327"/>
      <c r="TZ244" s="327"/>
      <c r="UA244" s="327"/>
      <c r="UB244" s="327"/>
      <c r="UC244" s="327"/>
      <c r="UD244" s="327"/>
      <c r="UE244" s="327"/>
      <c r="UF244" s="327"/>
      <c r="UG244" s="327"/>
      <c r="UH244" s="327"/>
      <c r="UI244" s="327"/>
      <c r="UJ244" s="327"/>
      <c r="UK244" s="327"/>
      <c r="UL244" s="327"/>
      <c r="UM244" s="327"/>
      <c r="UN244" s="327"/>
      <c r="UO244" s="327"/>
      <c r="UP244" s="327"/>
      <c r="UQ244" s="327"/>
      <c r="UR244" s="327"/>
      <c r="US244" s="327"/>
      <c r="UT244" s="327"/>
      <c r="UU244" s="327"/>
      <c r="UV244" s="327"/>
      <c r="UW244" s="327"/>
      <c r="UX244" s="327"/>
      <c r="UY244" s="327"/>
      <c r="UZ244" s="327"/>
      <c r="VA244" s="327"/>
      <c r="VB244" s="327"/>
      <c r="VC244" s="327"/>
      <c r="VD244" s="327"/>
      <c r="VE244" s="327"/>
      <c r="VF244" s="327"/>
      <c r="VG244" s="327"/>
      <c r="VH244" s="327"/>
      <c r="VI244" s="327"/>
      <c r="VJ244" s="327"/>
      <c r="VK244" s="327"/>
      <c r="VL244" s="327"/>
      <c r="VM244" s="327"/>
      <c r="VN244" s="327"/>
      <c r="VO244" s="327"/>
      <c r="VP244" s="327"/>
      <c r="VQ244" s="327"/>
      <c r="VR244" s="327"/>
      <c r="VS244" s="327"/>
      <c r="VT244" s="327"/>
      <c r="VU244" s="327"/>
      <c r="VV244" s="327"/>
      <c r="VW244" s="327"/>
      <c r="VX244" s="327"/>
      <c r="VY244" s="327"/>
      <c r="VZ244" s="327"/>
      <c r="WA244" s="327"/>
      <c r="WB244" s="327"/>
      <c r="WC244" s="327"/>
      <c r="WD244" s="327"/>
      <c r="WE244" s="327"/>
      <c r="WF244" s="327"/>
      <c r="WG244" s="327"/>
      <c r="WH244" s="327"/>
      <c r="WI244" s="327"/>
      <c r="WJ244" s="327"/>
      <c r="WK244" s="327"/>
      <c r="WL244" s="327"/>
      <c r="WM244" s="327"/>
      <c r="WN244" s="327"/>
      <c r="WO244" s="327"/>
      <c r="WP244" s="327"/>
      <c r="WQ244" s="327"/>
      <c r="WR244" s="327"/>
      <c r="WS244" s="327"/>
      <c r="WT244" s="327"/>
      <c r="WU244" s="327"/>
      <c r="WV244" s="327"/>
      <c r="WW244" s="327"/>
      <c r="WX244" s="327"/>
      <c r="WY244" s="327"/>
      <c r="WZ244" s="327"/>
      <c r="XA244" s="327"/>
      <c r="XB244" s="327"/>
      <c r="XC244" s="327"/>
      <c r="XD244" s="327"/>
      <c r="XE244" s="327"/>
      <c r="XF244" s="327"/>
      <c r="XG244" s="327"/>
      <c r="XH244" s="327"/>
      <c r="XI244" s="327"/>
      <c r="XJ244" s="327"/>
      <c r="XK244" s="327"/>
      <c r="XL244" s="327"/>
      <c r="XM244" s="327"/>
      <c r="XN244" s="327"/>
      <c r="XO244" s="327"/>
      <c r="XP244" s="327"/>
      <c r="XQ244" s="327"/>
      <c r="XR244" s="327"/>
      <c r="XS244" s="327"/>
      <c r="XT244" s="327"/>
      <c r="XU244" s="327"/>
      <c r="XV244" s="327"/>
      <c r="XW244" s="327"/>
      <c r="XX244" s="327"/>
      <c r="XY244" s="327"/>
      <c r="XZ244" s="327"/>
      <c r="YA244" s="327"/>
      <c r="YB244" s="327"/>
      <c r="YC244" s="327"/>
      <c r="YD244" s="327"/>
      <c r="YE244" s="327"/>
      <c r="YF244" s="327"/>
      <c r="YG244" s="327"/>
      <c r="YH244" s="327"/>
      <c r="YI244" s="327"/>
      <c r="YJ244" s="327"/>
      <c r="YK244" s="327"/>
      <c r="YL244" s="327"/>
      <c r="YM244" s="327"/>
      <c r="YN244" s="327"/>
      <c r="YO244" s="327"/>
      <c r="YP244" s="327"/>
      <c r="YQ244" s="327"/>
      <c r="YR244" s="327"/>
      <c r="YS244" s="327"/>
      <c r="YT244" s="327"/>
      <c r="YU244" s="327"/>
      <c r="YV244" s="327"/>
      <c r="YW244" s="327"/>
      <c r="YX244" s="327"/>
      <c r="YY244" s="327"/>
      <c r="YZ244" s="327"/>
      <c r="ZA244" s="327"/>
      <c r="ZB244" s="327"/>
      <c r="ZC244" s="327"/>
      <c r="ZD244" s="327"/>
      <c r="ZE244" s="327"/>
      <c r="ZF244" s="327"/>
      <c r="ZG244" s="327"/>
      <c r="ZH244" s="327"/>
      <c r="ZI244" s="327"/>
      <c r="ZJ244" s="327"/>
      <c r="ZK244" s="327"/>
      <c r="ZL244" s="327"/>
      <c r="ZM244" s="327"/>
      <c r="ZN244" s="327"/>
      <c r="ZO244" s="327"/>
      <c r="ZP244" s="327"/>
      <c r="ZQ244" s="327"/>
      <c r="ZR244" s="327"/>
      <c r="ZS244" s="327"/>
      <c r="ZT244" s="327"/>
      <c r="ZU244" s="327"/>
      <c r="ZV244" s="327"/>
      <c r="ZW244" s="327"/>
      <c r="ZX244" s="327"/>
      <c r="ZY244" s="327"/>
      <c r="ZZ244" s="327"/>
      <c r="AAA244" s="327"/>
      <c r="AAB244" s="327"/>
      <c r="AAC244" s="327"/>
      <c r="AAD244" s="327"/>
      <c r="AAE244" s="327"/>
      <c r="AAF244" s="327"/>
      <c r="AAG244" s="327"/>
      <c r="AAH244" s="327"/>
      <c r="AAI244" s="327"/>
      <c r="AAJ244" s="327"/>
      <c r="AAK244" s="327"/>
      <c r="AAL244" s="327"/>
      <c r="AAM244" s="327"/>
      <c r="AAN244" s="327"/>
      <c r="AAO244" s="327"/>
      <c r="AAP244" s="327"/>
      <c r="AAQ244" s="327"/>
      <c r="AAR244" s="327"/>
      <c r="AAS244" s="327"/>
      <c r="AAT244" s="327"/>
      <c r="AAU244" s="327"/>
      <c r="AAV244" s="327"/>
      <c r="AAW244" s="327"/>
      <c r="AAX244" s="327"/>
      <c r="AAY244" s="327"/>
      <c r="AAZ244" s="327"/>
      <c r="ABA244" s="327"/>
      <c r="ABB244" s="327"/>
      <c r="ABC244" s="327"/>
      <c r="ABD244" s="327"/>
      <c r="ABE244" s="327"/>
      <c r="ABF244" s="327"/>
      <c r="ABG244" s="327"/>
      <c r="ABH244" s="327"/>
      <c r="ABI244" s="327"/>
      <c r="ABJ244" s="327"/>
      <c r="ABK244" s="327"/>
      <c r="ABL244" s="327"/>
      <c r="ABM244" s="327"/>
      <c r="ABN244" s="327"/>
      <c r="ABO244" s="327"/>
      <c r="ABP244" s="327"/>
      <c r="ABQ244" s="327"/>
      <c r="ABR244" s="327"/>
      <c r="ABS244" s="327"/>
      <c r="ABT244" s="327"/>
      <c r="ABU244" s="327"/>
      <c r="ABV244" s="327"/>
      <c r="ABW244" s="327"/>
      <c r="ABX244" s="327"/>
      <c r="ABY244" s="327"/>
      <c r="ABZ244" s="327"/>
      <c r="ACA244" s="327"/>
      <c r="ACB244" s="327"/>
      <c r="ACC244" s="327"/>
      <c r="ACD244" s="327"/>
      <c r="ACE244" s="327"/>
      <c r="ACF244" s="327"/>
      <c r="ACG244" s="327"/>
      <c r="ACH244" s="327"/>
      <c r="ACI244" s="327"/>
      <c r="ACJ244" s="327"/>
      <c r="ACK244" s="327"/>
      <c r="ACL244" s="327"/>
      <c r="ACM244" s="327"/>
      <c r="ACN244" s="327"/>
      <c r="ACO244" s="327"/>
      <c r="ACP244" s="327"/>
      <c r="ACQ244" s="327"/>
      <c r="ACR244" s="327"/>
      <c r="ACS244" s="327"/>
      <c r="ACT244" s="327"/>
      <c r="ACU244" s="327"/>
      <c r="ACV244" s="327"/>
      <c r="ACW244" s="327"/>
      <c r="ACX244" s="327"/>
      <c r="ACY244" s="327"/>
      <c r="ACZ244" s="327"/>
      <c r="ADA244" s="327"/>
      <c r="ADB244" s="327"/>
      <c r="ADC244" s="327"/>
      <c r="ADD244" s="327"/>
      <c r="ADE244" s="327"/>
      <c r="ADF244" s="327"/>
      <c r="ADG244" s="327"/>
      <c r="ADH244" s="327"/>
      <c r="ADI244" s="327"/>
      <c r="ADJ244" s="327"/>
      <c r="ADK244" s="327"/>
      <c r="ADL244" s="327"/>
      <c r="ADM244" s="327"/>
      <c r="ADN244" s="327"/>
      <c r="ADO244" s="327"/>
      <c r="ADP244" s="327"/>
      <c r="ADQ244" s="327"/>
      <c r="ADR244" s="327"/>
      <c r="ADS244" s="327"/>
      <c r="ADT244" s="327"/>
      <c r="ADU244" s="327"/>
      <c r="ADV244" s="327"/>
      <c r="ADW244" s="327"/>
      <c r="ADX244" s="327"/>
      <c r="ADY244" s="327"/>
      <c r="ADZ244" s="327"/>
      <c r="AEA244" s="327"/>
      <c r="AEB244" s="327"/>
      <c r="AEC244" s="327"/>
      <c r="AED244" s="327"/>
      <c r="AEE244" s="327"/>
      <c r="AEF244" s="327"/>
      <c r="AEG244" s="327"/>
      <c r="AEH244" s="327"/>
      <c r="AEI244" s="327"/>
      <c r="AEJ244" s="327"/>
      <c r="AEK244" s="327"/>
      <c r="AEL244" s="327"/>
      <c r="AEM244" s="327"/>
      <c r="AEN244" s="327"/>
      <c r="AEO244" s="327"/>
      <c r="AEP244" s="327"/>
      <c r="AEQ244" s="327"/>
      <c r="AER244" s="327"/>
      <c r="AES244" s="327"/>
      <c r="AET244" s="327"/>
      <c r="AEU244" s="327"/>
      <c r="AEV244" s="327"/>
      <c r="AEW244" s="327"/>
      <c r="AEX244" s="327"/>
      <c r="AEY244" s="327"/>
      <c r="AEZ244" s="327"/>
      <c r="AFA244" s="327"/>
      <c r="AFB244" s="327"/>
      <c r="AFC244" s="327"/>
      <c r="AFD244" s="327"/>
      <c r="AFE244" s="327"/>
      <c r="AFF244" s="327"/>
      <c r="AFG244" s="327"/>
      <c r="AFH244" s="327"/>
      <c r="AFI244" s="327"/>
      <c r="AFJ244" s="327"/>
      <c r="AFK244" s="327"/>
      <c r="AFL244" s="327"/>
      <c r="AFM244" s="327"/>
    </row>
    <row r="245" spans="2:845" s="328" customFormat="1" x14ac:dyDescent="0.2">
      <c r="B245" s="267" t="s">
        <v>13439</v>
      </c>
      <c r="C245" s="264">
        <v>8159.6</v>
      </c>
      <c r="D245" s="269" t="s">
        <v>13440</v>
      </c>
      <c r="E245" s="327"/>
      <c r="F245" s="327"/>
      <c r="G245" s="327"/>
      <c r="H245" s="327"/>
      <c r="I245" s="327"/>
      <c r="J245" s="327"/>
      <c r="K245" s="327"/>
      <c r="L245" s="327"/>
      <c r="M245" s="327"/>
      <c r="N245" s="327"/>
      <c r="O245" s="327"/>
      <c r="P245" s="327"/>
      <c r="Q245" s="327"/>
      <c r="R245" s="327"/>
      <c r="S245" s="327"/>
      <c r="T245" s="327"/>
      <c r="U245" s="327"/>
      <c r="V245" s="327"/>
      <c r="W245" s="327"/>
      <c r="X245" s="327"/>
      <c r="Y245" s="327"/>
      <c r="Z245" s="327"/>
      <c r="AA245" s="327"/>
      <c r="AB245" s="327"/>
      <c r="AC245" s="327"/>
      <c r="AD245" s="327"/>
      <c r="AE245" s="327"/>
      <c r="AF245" s="327"/>
      <c r="AG245" s="327"/>
      <c r="AH245" s="327"/>
      <c r="AI245" s="327"/>
      <c r="AJ245" s="327"/>
      <c r="AK245" s="327"/>
      <c r="AL245" s="327"/>
      <c r="AM245" s="327"/>
      <c r="AN245" s="327"/>
      <c r="AO245" s="327"/>
      <c r="AP245" s="327"/>
      <c r="AQ245" s="327"/>
      <c r="AR245" s="327"/>
      <c r="AS245" s="327"/>
      <c r="AT245" s="327"/>
      <c r="AU245" s="327"/>
      <c r="AV245" s="327"/>
      <c r="AW245" s="327"/>
      <c r="AX245" s="327"/>
      <c r="AY245" s="327"/>
      <c r="AZ245" s="327"/>
      <c r="BA245" s="327"/>
      <c r="BB245" s="327"/>
      <c r="BC245" s="327"/>
      <c r="BD245" s="327"/>
      <c r="BE245" s="327"/>
      <c r="BF245" s="327"/>
      <c r="BG245" s="327"/>
      <c r="BH245" s="327"/>
      <c r="BI245" s="327"/>
      <c r="BJ245" s="327"/>
      <c r="BK245" s="327"/>
      <c r="BL245" s="327"/>
      <c r="BM245" s="327"/>
      <c r="BN245" s="327"/>
      <c r="BO245" s="327"/>
      <c r="BP245" s="327"/>
      <c r="BQ245" s="327"/>
      <c r="BR245" s="327"/>
      <c r="BS245" s="327"/>
      <c r="BT245" s="327"/>
      <c r="BU245" s="327"/>
      <c r="BV245" s="327"/>
      <c r="BW245" s="327"/>
      <c r="BX245" s="327"/>
      <c r="BY245" s="327"/>
      <c r="BZ245" s="327"/>
      <c r="CA245" s="327"/>
      <c r="CB245" s="327"/>
      <c r="CC245" s="327"/>
      <c r="CD245" s="327"/>
      <c r="CE245" s="327"/>
      <c r="CF245" s="327"/>
      <c r="CG245" s="327"/>
      <c r="CH245" s="327"/>
      <c r="CI245" s="327"/>
      <c r="CJ245" s="327"/>
      <c r="CK245" s="327"/>
      <c r="CL245" s="327"/>
      <c r="CM245" s="327"/>
      <c r="CN245" s="327"/>
      <c r="CO245" s="327"/>
      <c r="CP245" s="327"/>
      <c r="CQ245" s="327"/>
      <c r="CR245" s="327"/>
      <c r="CS245" s="327"/>
      <c r="CT245" s="327"/>
      <c r="CU245" s="327"/>
      <c r="CV245" s="327"/>
      <c r="CW245" s="327"/>
      <c r="CX245" s="327"/>
      <c r="CY245" s="327"/>
      <c r="CZ245" s="327"/>
      <c r="DA245" s="327"/>
      <c r="DB245" s="327"/>
      <c r="DC245" s="327"/>
      <c r="DD245" s="327"/>
      <c r="DE245" s="327"/>
      <c r="DF245" s="327"/>
      <c r="DG245" s="327"/>
      <c r="DH245" s="327"/>
      <c r="DI245" s="327"/>
      <c r="DJ245" s="327"/>
      <c r="DK245" s="327"/>
      <c r="DL245" s="327"/>
      <c r="DM245" s="327"/>
      <c r="DN245" s="327"/>
      <c r="DO245" s="327"/>
      <c r="DP245" s="327"/>
      <c r="DQ245" s="327"/>
      <c r="DR245" s="327"/>
      <c r="DS245" s="327"/>
      <c r="DT245" s="327"/>
      <c r="DU245" s="327"/>
      <c r="DV245" s="327"/>
      <c r="DW245" s="327"/>
      <c r="DX245" s="327"/>
      <c r="DY245" s="327"/>
      <c r="DZ245" s="327"/>
      <c r="EA245" s="327"/>
      <c r="EB245" s="327"/>
      <c r="EC245" s="327"/>
      <c r="ED245" s="327"/>
      <c r="EE245" s="327"/>
      <c r="EF245" s="327"/>
      <c r="EG245" s="327"/>
      <c r="EH245" s="327"/>
      <c r="EI245" s="327"/>
      <c r="EJ245" s="327"/>
      <c r="EK245" s="327"/>
      <c r="EL245" s="327"/>
      <c r="EM245" s="327"/>
      <c r="EN245" s="327"/>
      <c r="EO245" s="327"/>
      <c r="EP245" s="327"/>
      <c r="EQ245" s="327"/>
      <c r="ER245" s="327"/>
      <c r="ES245" s="327"/>
      <c r="ET245" s="327"/>
      <c r="EU245" s="327"/>
      <c r="EV245" s="327"/>
      <c r="EW245" s="327"/>
      <c r="EX245" s="327"/>
      <c r="EY245" s="327"/>
      <c r="EZ245" s="327"/>
      <c r="FA245" s="327"/>
      <c r="FB245" s="327"/>
      <c r="FC245" s="327"/>
      <c r="FD245" s="327"/>
      <c r="FE245" s="327"/>
      <c r="FF245" s="327"/>
      <c r="FG245" s="327"/>
      <c r="FH245" s="327"/>
      <c r="FI245" s="327"/>
      <c r="FJ245" s="327"/>
      <c r="FK245" s="327"/>
      <c r="FL245" s="327"/>
      <c r="FM245" s="327"/>
      <c r="FN245" s="327"/>
      <c r="FO245" s="327"/>
      <c r="FP245" s="327"/>
      <c r="FQ245" s="327"/>
      <c r="FR245" s="327"/>
      <c r="FS245" s="327"/>
      <c r="FT245" s="327"/>
      <c r="FU245" s="327"/>
      <c r="FV245" s="327"/>
      <c r="FW245" s="327"/>
      <c r="FX245" s="327"/>
      <c r="FY245" s="327"/>
      <c r="FZ245" s="327"/>
      <c r="GA245" s="327"/>
      <c r="GB245" s="327"/>
      <c r="GC245" s="327"/>
      <c r="GD245" s="327"/>
      <c r="GE245" s="327"/>
      <c r="GF245" s="327"/>
      <c r="GG245" s="327"/>
      <c r="GH245" s="327"/>
      <c r="GI245" s="327"/>
      <c r="GJ245" s="327"/>
      <c r="GK245" s="327"/>
      <c r="GL245" s="327"/>
      <c r="GM245" s="327"/>
      <c r="GN245" s="327"/>
      <c r="GO245" s="327"/>
      <c r="GP245" s="327"/>
      <c r="GQ245" s="327"/>
      <c r="GR245" s="327"/>
      <c r="GS245" s="327"/>
      <c r="GT245" s="327"/>
      <c r="GU245" s="327"/>
      <c r="GV245" s="327"/>
      <c r="GW245" s="327"/>
      <c r="GX245" s="327"/>
      <c r="GY245" s="327"/>
      <c r="GZ245" s="327"/>
      <c r="HA245" s="327"/>
      <c r="HB245" s="327"/>
      <c r="HC245" s="327"/>
      <c r="HD245" s="327"/>
      <c r="HE245" s="327"/>
      <c r="HF245" s="327"/>
      <c r="HG245" s="327"/>
      <c r="HH245" s="327"/>
      <c r="HI245" s="327"/>
      <c r="HJ245" s="327"/>
      <c r="HK245" s="327"/>
      <c r="HL245" s="327"/>
      <c r="HM245" s="327"/>
      <c r="HN245" s="327"/>
      <c r="HO245" s="327"/>
      <c r="HP245" s="327"/>
      <c r="HQ245" s="327"/>
      <c r="HR245" s="327"/>
      <c r="HS245" s="327"/>
      <c r="HT245" s="327"/>
      <c r="HU245" s="327"/>
      <c r="HV245" s="327"/>
      <c r="HW245" s="327"/>
      <c r="HX245" s="327"/>
      <c r="HY245" s="327"/>
      <c r="HZ245" s="327"/>
      <c r="IA245" s="327"/>
      <c r="IB245" s="327"/>
      <c r="IC245" s="327"/>
      <c r="ID245" s="327"/>
      <c r="IE245" s="327"/>
      <c r="IF245" s="327"/>
      <c r="IG245" s="327"/>
      <c r="IH245" s="327"/>
      <c r="II245" s="327"/>
      <c r="IJ245" s="327"/>
      <c r="IK245" s="327"/>
      <c r="IL245" s="327"/>
      <c r="IM245" s="327"/>
      <c r="IN245" s="327"/>
      <c r="IO245" s="327"/>
      <c r="IP245" s="327"/>
      <c r="IQ245" s="327"/>
      <c r="IR245" s="327"/>
      <c r="IS245" s="327"/>
      <c r="IT245" s="327"/>
      <c r="IU245" s="327"/>
      <c r="IV245" s="327"/>
      <c r="IW245" s="327"/>
      <c r="IX245" s="327"/>
      <c r="IY245" s="327"/>
      <c r="IZ245" s="327"/>
      <c r="JA245" s="327"/>
      <c r="JB245" s="327"/>
      <c r="JC245" s="327"/>
      <c r="JD245" s="327"/>
      <c r="JE245" s="327"/>
      <c r="JF245" s="327"/>
      <c r="JG245" s="327"/>
      <c r="JH245" s="327"/>
      <c r="JI245" s="327"/>
      <c r="JJ245" s="327"/>
      <c r="JK245" s="327"/>
      <c r="JL245" s="327"/>
      <c r="JM245" s="327"/>
      <c r="JN245" s="327"/>
      <c r="JO245" s="327"/>
      <c r="JP245" s="327"/>
      <c r="JQ245" s="327"/>
      <c r="JR245" s="327"/>
      <c r="JS245" s="327"/>
      <c r="JT245" s="327"/>
      <c r="JU245" s="327"/>
      <c r="JV245" s="327"/>
      <c r="JW245" s="327"/>
      <c r="JX245" s="327"/>
      <c r="JY245" s="327"/>
      <c r="JZ245" s="327"/>
      <c r="KA245" s="327"/>
      <c r="KB245" s="327"/>
      <c r="KC245" s="327"/>
      <c r="KD245" s="327"/>
      <c r="KE245" s="327"/>
      <c r="KF245" s="327"/>
      <c r="KG245" s="327"/>
      <c r="KH245" s="327"/>
      <c r="KI245" s="327"/>
      <c r="KJ245" s="327"/>
      <c r="KK245" s="327"/>
      <c r="KL245" s="327"/>
      <c r="KM245" s="327"/>
      <c r="KN245" s="327"/>
      <c r="KO245" s="327"/>
      <c r="KP245" s="327"/>
      <c r="KQ245" s="327"/>
      <c r="KR245" s="327"/>
      <c r="KS245" s="327"/>
      <c r="KT245" s="327"/>
      <c r="KU245" s="327"/>
      <c r="KV245" s="327"/>
      <c r="KW245" s="327"/>
      <c r="KX245" s="327"/>
      <c r="KY245" s="327"/>
      <c r="KZ245" s="327"/>
      <c r="LA245" s="327"/>
      <c r="LB245" s="327"/>
      <c r="LC245" s="327"/>
      <c r="LD245" s="327"/>
      <c r="LE245" s="327"/>
      <c r="LF245" s="327"/>
      <c r="LG245" s="327"/>
      <c r="LH245" s="327"/>
      <c r="LI245" s="327"/>
      <c r="LJ245" s="327"/>
      <c r="LK245" s="327"/>
      <c r="LL245" s="327"/>
      <c r="LM245" s="327"/>
      <c r="LN245" s="327"/>
      <c r="LO245" s="327"/>
      <c r="LP245" s="327"/>
      <c r="LQ245" s="327"/>
      <c r="LR245" s="327"/>
      <c r="LS245" s="327"/>
      <c r="LT245" s="327"/>
      <c r="LU245" s="327"/>
      <c r="LV245" s="327"/>
      <c r="LW245" s="327"/>
      <c r="LX245" s="327"/>
      <c r="LY245" s="327"/>
      <c r="LZ245" s="327"/>
      <c r="MA245" s="327"/>
      <c r="MB245" s="327"/>
      <c r="MC245" s="327"/>
      <c r="MD245" s="327"/>
      <c r="ME245" s="327"/>
      <c r="MF245" s="327"/>
      <c r="MG245" s="327"/>
      <c r="MH245" s="327"/>
      <c r="MI245" s="327"/>
      <c r="MJ245" s="327"/>
      <c r="MK245" s="327"/>
      <c r="ML245" s="327"/>
      <c r="MM245" s="327"/>
      <c r="MN245" s="327"/>
      <c r="MO245" s="327"/>
      <c r="MP245" s="327"/>
      <c r="MQ245" s="327"/>
      <c r="MR245" s="327"/>
      <c r="MS245" s="327"/>
      <c r="MT245" s="327"/>
      <c r="MU245" s="327"/>
      <c r="MV245" s="327"/>
      <c r="MW245" s="327"/>
      <c r="MX245" s="327"/>
      <c r="MY245" s="327"/>
      <c r="MZ245" s="327"/>
      <c r="NA245" s="327"/>
      <c r="NB245" s="327"/>
      <c r="NC245" s="327"/>
      <c r="ND245" s="327"/>
      <c r="NE245" s="327"/>
      <c r="NF245" s="327"/>
      <c r="NG245" s="327"/>
      <c r="NH245" s="327"/>
      <c r="NI245" s="327"/>
      <c r="NJ245" s="327"/>
      <c r="NK245" s="327"/>
      <c r="NL245" s="327"/>
      <c r="NM245" s="327"/>
      <c r="NN245" s="327"/>
      <c r="NO245" s="327"/>
      <c r="NP245" s="327"/>
      <c r="NQ245" s="327"/>
      <c r="NR245" s="327"/>
      <c r="NS245" s="327"/>
      <c r="NT245" s="327"/>
      <c r="NU245" s="327"/>
      <c r="NV245" s="327"/>
      <c r="NW245" s="327"/>
      <c r="NX245" s="327"/>
      <c r="NY245" s="327"/>
      <c r="NZ245" s="327"/>
      <c r="OA245" s="327"/>
      <c r="OB245" s="327"/>
      <c r="OC245" s="327"/>
      <c r="OD245" s="327"/>
      <c r="OE245" s="327"/>
      <c r="OF245" s="327"/>
      <c r="OG245" s="327"/>
      <c r="OH245" s="327"/>
      <c r="OI245" s="327"/>
      <c r="OJ245" s="327"/>
      <c r="OK245" s="327"/>
      <c r="OL245" s="327"/>
      <c r="OM245" s="327"/>
      <c r="ON245" s="327"/>
      <c r="OO245" s="327"/>
      <c r="OP245" s="327"/>
      <c r="OQ245" s="327"/>
      <c r="OR245" s="327"/>
      <c r="OS245" s="327"/>
      <c r="OT245" s="327"/>
      <c r="OU245" s="327"/>
      <c r="OV245" s="327"/>
      <c r="OW245" s="327"/>
      <c r="OX245" s="327"/>
      <c r="OY245" s="327"/>
      <c r="OZ245" s="327"/>
      <c r="PA245" s="327"/>
      <c r="PB245" s="327"/>
      <c r="PC245" s="327"/>
      <c r="PD245" s="327"/>
      <c r="PE245" s="327"/>
      <c r="PF245" s="327"/>
      <c r="PG245" s="327"/>
      <c r="PH245" s="327"/>
      <c r="PI245" s="327"/>
      <c r="PJ245" s="327"/>
      <c r="PK245" s="327"/>
      <c r="PL245" s="327"/>
      <c r="PM245" s="327"/>
      <c r="PN245" s="327"/>
      <c r="PO245" s="327"/>
      <c r="PP245" s="327"/>
      <c r="PQ245" s="327"/>
      <c r="PR245" s="327"/>
      <c r="PS245" s="327"/>
      <c r="PT245" s="327"/>
      <c r="PU245" s="327"/>
      <c r="PV245" s="327"/>
      <c r="PW245" s="327"/>
      <c r="PX245" s="327"/>
      <c r="PY245" s="327"/>
      <c r="PZ245" s="327"/>
      <c r="QA245" s="327"/>
      <c r="QB245" s="327"/>
      <c r="QC245" s="327"/>
      <c r="QD245" s="327"/>
      <c r="QE245" s="327"/>
      <c r="QF245" s="327"/>
      <c r="QG245" s="327"/>
      <c r="QH245" s="327"/>
      <c r="QI245" s="327"/>
      <c r="QJ245" s="327"/>
      <c r="QK245" s="327"/>
      <c r="QL245" s="327"/>
      <c r="QM245" s="327"/>
      <c r="QN245" s="327"/>
      <c r="QO245" s="327"/>
      <c r="QP245" s="327"/>
      <c r="QQ245" s="327"/>
      <c r="QR245" s="327"/>
      <c r="QS245" s="327"/>
      <c r="QT245" s="327"/>
      <c r="QU245" s="327"/>
      <c r="QV245" s="327"/>
      <c r="QW245" s="327"/>
      <c r="QX245" s="327"/>
      <c r="QY245" s="327"/>
      <c r="QZ245" s="327"/>
      <c r="RA245" s="327"/>
      <c r="RB245" s="327"/>
      <c r="RC245" s="327"/>
      <c r="RD245" s="327"/>
      <c r="RE245" s="327"/>
      <c r="RF245" s="327"/>
      <c r="RG245" s="327"/>
      <c r="RH245" s="327"/>
      <c r="RI245" s="327"/>
      <c r="RJ245" s="327"/>
      <c r="RK245" s="327"/>
      <c r="RL245" s="327"/>
      <c r="RM245" s="327"/>
      <c r="RN245" s="327"/>
      <c r="RO245" s="327"/>
      <c r="RP245" s="327"/>
      <c r="RQ245" s="327"/>
      <c r="RR245" s="327"/>
      <c r="RS245" s="327"/>
      <c r="RT245" s="327"/>
      <c r="RU245" s="327"/>
      <c r="RV245" s="327"/>
      <c r="RW245" s="327"/>
      <c r="RX245" s="327"/>
      <c r="RY245" s="327"/>
      <c r="RZ245" s="327"/>
      <c r="SA245" s="327"/>
      <c r="SB245" s="327"/>
      <c r="SC245" s="327"/>
      <c r="SD245" s="327"/>
      <c r="SE245" s="327"/>
      <c r="SF245" s="327"/>
      <c r="SG245" s="327"/>
      <c r="SH245" s="327"/>
      <c r="SI245" s="327"/>
      <c r="SJ245" s="327"/>
      <c r="SK245" s="327"/>
      <c r="SL245" s="327"/>
      <c r="SM245" s="327"/>
      <c r="SN245" s="327"/>
      <c r="SO245" s="327"/>
      <c r="SP245" s="327"/>
      <c r="SQ245" s="327"/>
      <c r="SR245" s="327"/>
      <c r="SS245" s="327"/>
      <c r="ST245" s="327"/>
      <c r="SU245" s="327"/>
      <c r="SV245" s="327"/>
      <c r="SW245" s="327"/>
      <c r="SX245" s="327"/>
      <c r="SY245" s="327"/>
      <c r="SZ245" s="327"/>
      <c r="TA245" s="327"/>
      <c r="TB245" s="327"/>
      <c r="TC245" s="327"/>
      <c r="TD245" s="327"/>
      <c r="TE245" s="327"/>
      <c r="TF245" s="327"/>
      <c r="TG245" s="327"/>
      <c r="TH245" s="327"/>
      <c r="TI245" s="327"/>
      <c r="TJ245" s="327"/>
      <c r="TK245" s="327"/>
      <c r="TL245" s="327"/>
      <c r="TM245" s="327"/>
      <c r="TN245" s="327"/>
      <c r="TO245" s="327"/>
      <c r="TP245" s="327"/>
      <c r="TQ245" s="327"/>
      <c r="TR245" s="327"/>
      <c r="TS245" s="327"/>
      <c r="TT245" s="327"/>
      <c r="TU245" s="327"/>
      <c r="TV245" s="327"/>
      <c r="TW245" s="327"/>
      <c r="TX245" s="327"/>
      <c r="TY245" s="327"/>
      <c r="TZ245" s="327"/>
      <c r="UA245" s="327"/>
      <c r="UB245" s="327"/>
      <c r="UC245" s="327"/>
      <c r="UD245" s="327"/>
      <c r="UE245" s="327"/>
      <c r="UF245" s="327"/>
      <c r="UG245" s="327"/>
      <c r="UH245" s="327"/>
      <c r="UI245" s="327"/>
      <c r="UJ245" s="327"/>
      <c r="UK245" s="327"/>
      <c r="UL245" s="327"/>
      <c r="UM245" s="327"/>
      <c r="UN245" s="327"/>
      <c r="UO245" s="327"/>
      <c r="UP245" s="327"/>
      <c r="UQ245" s="327"/>
      <c r="UR245" s="327"/>
      <c r="US245" s="327"/>
      <c r="UT245" s="327"/>
      <c r="UU245" s="327"/>
      <c r="UV245" s="327"/>
      <c r="UW245" s="327"/>
      <c r="UX245" s="327"/>
      <c r="UY245" s="327"/>
      <c r="UZ245" s="327"/>
      <c r="VA245" s="327"/>
      <c r="VB245" s="327"/>
      <c r="VC245" s="327"/>
      <c r="VD245" s="327"/>
      <c r="VE245" s="327"/>
      <c r="VF245" s="327"/>
      <c r="VG245" s="327"/>
      <c r="VH245" s="327"/>
      <c r="VI245" s="327"/>
      <c r="VJ245" s="327"/>
      <c r="VK245" s="327"/>
      <c r="VL245" s="327"/>
      <c r="VM245" s="327"/>
      <c r="VN245" s="327"/>
      <c r="VO245" s="327"/>
      <c r="VP245" s="327"/>
      <c r="VQ245" s="327"/>
      <c r="VR245" s="327"/>
      <c r="VS245" s="327"/>
      <c r="VT245" s="327"/>
      <c r="VU245" s="327"/>
      <c r="VV245" s="327"/>
      <c r="VW245" s="327"/>
      <c r="VX245" s="327"/>
      <c r="VY245" s="327"/>
      <c r="VZ245" s="327"/>
      <c r="WA245" s="327"/>
      <c r="WB245" s="327"/>
      <c r="WC245" s="327"/>
      <c r="WD245" s="327"/>
      <c r="WE245" s="327"/>
      <c r="WF245" s="327"/>
      <c r="WG245" s="327"/>
      <c r="WH245" s="327"/>
      <c r="WI245" s="327"/>
      <c r="WJ245" s="327"/>
      <c r="WK245" s="327"/>
      <c r="WL245" s="327"/>
      <c r="WM245" s="327"/>
      <c r="WN245" s="327"/>
      <c r="WO245" s="327"/>
      <c r="WP245" s="327"/>
      <c r="WQ245" s="327"/>
      <c r="WR245" s="327"/>
      <c r="WS245" s="327"/>
      <c r="WT245" s="327"/>
      <c r="WU245" s="327"/>
      <c r="WV245" s="327"/>
      <c r="WW245" s="327"/>
      <c r="WX245" s="327"/>
      <c r="WY245" s="327"/>
      <c r="WZ245" s="327"/>
      <c r="XA245" s="327"/>
      <c r="XB245" s="327"/>
      <c r="XC245" s="327"/>
      <c r="XD245" s="327"/>
      <c r="XE245" s="327"/>
      <c r="XF245" s="327"/>
      <c r="XG245" s="327"/>
      <c r="XH245" s="327"/>
      <c r="XI245" s="327"/>
      <c r="XJ245" s="327"/>
      <c r="XK245" s="327"/>
      <c r="XL245" s="327"/>
      <c r="XM245" s="327"/>
      <c r="XN245" s="327"/>
      <c r="XO245" s="327"/>
      <c r="XP245" s="327"/>
      <c r="XQ245" s="327"/>
      <c r="XR245" s="327"/>
      <c r="XS245" s="327"/>
      <c r="XT245" s="327"/>
      <c r="XU245" s="327"/>
      <c r="XV245" s="327"/>
      <c r="XW245" s="327"/>
      <c r="XX245" s="327"/>
      <c r="XY245" s="327"/>
      <c r="XZ245" s="327"/>
      <c r="YA245" s="327"/>
      <c r="YB245" s="327"/>
      <c r="YC245" s="327"/>
      <c r="YD245" s="327"/>
      <c r="YE245" s="327"/>
      <c r="YF245" s="327"/>
      <c r="YG245" s="327"/>
      <c r="YH245" s="327"/>
      <c r="YI245" s="327"/>
      <c r="YJ245" s="327"/>
      <c r="YK245" s="327"/>
      <c r="YL245" s="327"/>
      <c r="YM245" s="327"/>
      <c r="YN245" s="327"/>
      <c r="YO245" s="327"/>
      <c r="YP245" s="327"/>
      <c r="YQ245" s="327"/>
      <c r="YR245" s="327"/>
      <c r="YS245" s="327"/>
      <c r="YT245" s="327"/>
      <c r="YU245" s="327"/>
      <c r="YV245" s="327"/>
      <c r="YW245" s="327"/>
      <c r="YX245" s="327"/>
      <c r="YY245" s="327"/>
      <c r="YZ245" s="327"/>
      <c r="ZA245" s="327"/>
      <c r="ZB245" s="327"/>
      <c r="ZC245" s="327"/>
      <c r="ZD245" s="327"/>
      <c r="ZE245" s="327"/>
      <c r="ZF245" s="327"/>
      <c r="ZG245" s="327"/>
      <c r="ZH245" s="327"/>
      <c r="ZI245" s="327"/>
      <c r="ZJ245" s="327"/>
      <c r="ZK245" s="327"/>
      <c r="ZL245" s="327"/>
      <c r="ZM245" s="327"/>
      <c r="ZN245" s="327"/>
      <c r="ZO245" s="327"/>
      <c r="ZP245" s="327"/>
      <c r="ZQ245" s="327"/>
      <c r="ZR245" s="327"/>
      <c r="ZS245" s="327"/>
      <c r="ZT245" s="327"/>
      <c r="ZU245" s="327"/>
      <c r="ZV245" s="327"/>
      <c r="ZW245" s="327"/>
      <c r="ZX245" s="327"/>
      <c r="ZY245" s="327"/>
      <c r="ZZ245" s="327"/>
      <c r="AAA245" s="327"/>
      <c r="AAB245" s="327"/>
      <c r="AAC245" s="327"/>
      <c r="AAD245" s="327"/>
      <c r="AAE245" s="327"/>
      <c r="AAF245" s="327"/>
      <c r="AAG245" s="327"/>
      <c r="AAH245" s="327"/>
      <c r="AAI245" s="327"/>
      <c r="AAJ245" s="327"/>
      <c r="AAK245" s="327"/>
      <c r="AAL245" s="327"/>
      <c r="AAM245" s="327"/>
      <c r="AAN245" s="327"/>
      <c r="AAO245" s="327"/>
      <c r="AAP245" s="327"/>
      <c r="AAQ245" s="327"/>
      <c r="AAR245" s="327"/>
      <c r="AAS245" s="327"/>
      <c r="AAT245" s="327"/>
      <c r="AAU245" s="327"/>
      <c r="AAV245" s="327"/>
      <c r="AAW245" s="327"/>
      <c r="AAX245" s="327"/>
      <c r="AAY245" s="327"/>
      <c r="AAZ245" s="327"/>
      <c r="ABA245" s="327"/>
      <c r="ABB245" s="327"/>
      <c r="ABC245" s="327"/>
      <c r="ABD245" s="327"/>
      <c r="ABE245" s="327"/>
      <c r="ABF245" s="327"/>
      <c r="ABG245" s="327"/>
      <c r="ABH245" s="327"/>
      <c r="ABI245" s="327"/>
      <c r="ABJ245" s="327"/>
      <c r="ABK245" s="327"/>
      <c r="ABL245" s="327"/>
      <c r="ABM245" s="327"/>
      <c r="ABN245" s="327"/>
      <c r="ABO245" s="327"/>
      <c r="ABP245" s="327"/>
      <c r="ABQ245" s="327"/>
      <c r="ABR245" s="327"/>
      <c r="ABS245" s="327"/>
      <c r="ABT245" s="327"/>
      <c r="ABU245" s="327"/>
      <c r="ABV245" s="327"/>
      <c r="ABW245" s="327"/>
      <c r="ABX245" s="327"/>
      <c r="ABY245" s="327"/>
      <c r="ABZ245" s="327"/>
      <c r="ACA245" s="327"/>
      <c r="ACB245" s="327"/>
      <c r="ACC245" s="327"/>
      <c r="ACD245" s="327"/>
      <c r="ACE245" s="327"/>
      <c r="ACF245" s="327"/>
      <c r="ACG245" s="327"/>
      <c r="ACH245" s="327"/>
      <c r="ACI245" s="327"/>
      <c r="ACJ245" s="327"/>
      <c r="ACK245" s="327"/>
      <c r="ACL245" s="327"/>
      <c r="ACM245" s="327"/>
      <c r="ACN245" s="327"/>
      <c r="ACO245" s="327"/>
      <c r="ACP245" s="327"/>
      <c r="ACQ245" s="327"/>
      <c r="ACR245" s="327"/>
      <c r="ACS245" s="327"/>
      <c r="ACT245" s="327"/>
      <c r="ACU245" s="327"/>
      <c r="ACV245" s="327"/>
      <c r="ACW245" s="327"/>
      <c r="ACX245" s="327"/>
      <c r="ACY245" s="327"/>
      <c r="ACZ245" s="327"/>
      <c r="ADA245" s="327"/>
      <c r="ADB245" s="327"/>
      <c r="ADC245" s="327"/>
      <c r="ADD245" s="327"/>
      <c r="ADE245" s="327"/>
      <c r="ADF245" s="327"/>
      <c r="ADG245" s="327"/>
      <c r="ADH245" s="327"/>
      <c r="ADI245" s="327"/>
      <c r="ADJ245" s="327"/>
      <c r="ADK245" s="327"/>
      <c r="ADL245" s="327"/>
      <c r="ADM245" s="327"/>
      <c r="ADN245" s="327"/>
      <c r="ADO245" s="327"/>
      <c r="ADP245" s="327"/>
      <c r="ADQ245" s="327"/>
      <c r="ADR245" s="327"/>
      <c r="ADS245" s="327"/>
      <c r="ADT245" s="327"/>
      <c r="ADU245" s="327"/>
      <c r="ADV245" s="327"/>
      <c r="ADW245" s="327"/>
      <c r="ADX245" s="327"/>
      <c r="ADY245" s="327"/>
      <c r="ADZ245" s="327"/>
      <c r="AEA245" s="327"/>
      <c r="AEB245" s="327"/>
      <c r="AEC245" s="327"/>
      <c r="AED245" s="327"/>
      <c r="AEE245" s="327"/>
      <c r="AEF245" s="327"/>
      <c r="AEG245" s="327"/>
      <c r="AEH245" s="327"/>
      <c r="AEI245" s="327"/>
      <c r="AEJ245" s="327"/>
      <c r="AEK245" s="327"/>
      <c r="AEL245" s="327"/>
      <c r="AEM245" s="327"/>
      <c r="AEN245" s="327"/>
      <c r="AEO245" s="327"/>
      <c r="AEP245" s="327"/>
      <c r="AEQ245" s="327"/>
      <c r="AER245" s="327"/>
      <c r="AES245" s="327"/>
      <c r="AET245" s="327"/>
      <c r="AEU245" s="327"/>
      <c r="AEV245" s="327"/>
      <c r="AEW245" s="327"/>
      <c r="AEX245" s="327"/>
      <c r="AEY245" s="327"/>
      <c r="AEZ245" s="327"/>
      <c r="AFA245" s="327"/>
      <c r="AFB245" s="327"/>
      <c r="AFC245" s="327"/>
      <c r="AFD245" s="327"/>
      <c r="AFE245" s="327"/>
      <c r="AFF245" s="327"/>
      <c r="AFG245" s="327"/>
      <c r="AFH245" s="327"/>
      <c r="AFI245" s="327"/>
      <c r="AFJ245" s="327"/>
      <c r="AFK245" s="327"/>
      <c r="AFL245" s="327"/>
      <c r="AFM245" s="327"/>
    </row>
    <row r="246" spans="2:845" s="328" customFormat="1" x14ac:dyDescent="0.2">
      <c r="B246" s="267" t="s">
        <v>13441</v>
      </c>
      <c r="C246" s="264">
        <v>8946.1</v>
      </c>
      <c r="D246" s="270" t="s">
        <v>13442</v>
      </c>
      <c r="E246" s="327"/>
      <c r="F246" s="327"/>
      <c r="G246" s="327"/>
      <c r="H246" s="327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  <c r="S246" s="327"/>
      <c r="T246" s="327"/>
      <c r="U246" s="327"/>
      <c r="V246" s="327"/>
      <c r="W246" s="327"/>
      <c r="X246" s="327"/>
      <c r="Y246" s="327"/>
      <c r="Z246" s="327"/>
      <c r="AA246" s="327"/>
      <c r="AB246" s="327"/>
      <c r="AC246" s="327"/>
      <c r="AD246" s="327"/>
      <c r="AE246" s="327"/>
      <c r="AF246" s="327"/>
      <c r="AG246" s="327"/>
      <c r="AH246" s="327"/>
      <c r="AI246" s="327"/>
      <c r="AJ246" s="327"/>
      <c r="AK246" s="327"/>
      <c r="AL246" s="327"/>
      <c r="AM246" s="327"/>
      <c r="AN246" s="327"/>
      <c r="AO246" s="327"/>
      <c r="AP246" s="327"/>
      <c r="AQ246" s="327"/>
      <c r="AR246" s="327"/>
      <c r="AS246" s="327"/>
      <c r="AT246" s="327"/>
      <c r="AU246" s="327"/>
      <c r="AV246" s="327"/>
      <c r="AW246" s="327"/>
      <c r="AX246" s="327"/>
      <c r="AY246" s="327"/>
      <c r="AZ246" s="327"/>
      <c r="BA246" s="327"/>
      <c r="BB246" s="327"/>
      <c r="BC246" s="327"/>
      <c r="BD246" s="327"/>
      <c r="BE246" s="327"/>
      <c r="BF246" s="327"/>
      <c r="BG246" s="327"/>
      <c r="BH246" s="327"/>
      <c r="BI246" s="327"/>
      <c r="BJ246" s="327"/>
      <c r="BK246" s="327"/>
      <c r="BL246" s="327"/>
      <c r="BM246" s="327"/>
      <c r="BN246" s="327"/>
      <c r="BO246" s="327"/>
      <c r="BP246" s="327"/>
      <c r="BQ246" s="327"/>
      <c r="BR246" s="327"/>
      <c r="BS246" s="327"/>
      <c r="BT246" s="327"/>
      <c r="BU246" s="327"/>
      <c r="BV246" s="327"/>
      <c r="BW246" s="327"/>
      <c r="BX246" s="327"/>
      <c r="BY246" s="327"/>
      <c r="BZ246" s="327"/>
      <c r="CA246" s="327"/>
      <c r="CB246" s="327"/>
      <c r="CC246" s="327"/>
      <c r="CD246" s="327"/>
      <c r="CE246" s="327"/>
      <c r="CF246" s="327"/>
      <c r="CG246" s="327"/>
      <c r="CH246" s="327"/>
      <c r="CI246" s="327"/>
      <c r="CJ246" s="327"/>
      <c r="CK246" s="327"/>
      <c r="CL246" s="327"/>
      <c r="CM246" s="327"/>
      <c r="CN246" s="327"/>
      <c r="CO246" s="327"/>
      <c r="CP246" s="327"/>
      <c r="CQ246" s="327"/>
      <c r="CR246" s="327"/>
      <c r="CS246" s="327"/>
      <c r="CT246" s="327"/>
      <c r="CU246" s="327"/>
      <c r="CV246" s="327"/>
      <c r="CW246" s="327"/>
      <c r="CX246" s="327"/>
      <c r="CY246" s="327"/>
      <c r="CZ246" s="327"/>
      <c r="DA246" s="327"/>
      <c r="DB246" s="327"/>
      <c r="DC246" s="327"/>
      <c r="DD246" s="327"/>
      <c r="DE246" s="327"/>
      <c r="DF246" s="327"/>
      <c r="DG246" s="327"/>
      <c r="DH246" s="327"/>
      <c r="DI246" s="327"/>
      <c r="DJ246" s="327"/>
      <c r="DK246" s="327"/>
      <c r="DL246" s="327"/>
      <c r="DM246" s="327"/>
      <c r="DN246" s="327"/>
      <c r="DO246" s="327"/>
      <c r="DP246" s="327"/>
      <c r="DQ246" s="327"/>
      <c r="DR246" s="327"/>
      <c r="DS246" s="327"/>
      <c r="DT246" s="327"/>
      <c r="DU246" s="327"/>
      <c r="DV246" s="327"/>
      <c r="DW246" s="327"/>
      <c r="DX246" s="327"/>
      <c r="DY246" s="327"/>
      <c r="DZ246" s="327"/>
      <c r="EA246" s="327"/>
      <c r="EB246" s="327"/>
      <c r="EC246" s="327"/>
      <c r="ED246" s="327"/>
      <c r="EE246" s="327"/>
      <c r="EF246" s="327"/>
      <c r="EG246" s="327"/>
      <c r="EH246" s="327"/>
      <c r="EI246" s="327"/>
      <c r="EJ246" s="327"/>
      <c r="EK246" s="327"/>
      <c r="EL246" s="327"/>
      <c r="EM246" s="327"/>
      <c r="EN246" s="327"/>
      <c r="EO246" s="327"/>
      <c r="EP246" s="327"/>
      <c r="EQ246" s="327"/>
      <c r="ER246" s="327"/>
      <c r="ES246" s="327"/>
      <c r="ET246" s="327"/>
      <c r="EU246" s="327"/>
      <c r="EV246" s="327"/>
      <c r="EW246" s="327"/>
      <c r="EX246" s="327"/>
      <c r="EY246" s="327"/>
      <c r="EZ246" s="327"/>
      <c r="FA246" s="327"/>
      <c r="FB246" s="327"/>
      <c r="FC246" s="327"/>
      <c r="FD246" s="327"/>
      <c r="FE246" s="327"/>
      <c r="FF246" s="327"/>
      <c r="FG246" s="327"/>
      <c r="FH246" s="327"/>
      <c r="FI246" s="327"/>
      <c r="FJ246" s="327"/>
      <c r="FK246" s="327"/>
      <c r="FL246" s="327"/>
      <c r="FM246" s="327"/>
      <c r="FN246" s="327"/>
      <c r="FO246" s="327"/>
      <c r="FP246" s="327"/>
      <c r="FQ246" s="327"/>
      <c r="FR246" s="327"/>
      <c r="FS246" s="327"/>
      <c r="FT246" s="327"/>
      <c r="FU246" s="327"/>
      <c r="FV246" s="327"/>
      <c r="FW246" s="327"/>
      <c r="FX246" s="327"/>
      <c r="FY246" s="327"/>
      <c r="FZ246" s="327"/>
      <c r="GA246" s="327"/>
      <c r="GB246" s="327"/>
      <c r="GC246" s="327"/>
      <c r="GD246" s="327"/>
      <c r="GE246" s="327"/>
      <c r="GF246" s="327"/>
      <c r="GG246" s="327"/>
      <c r="GH246" s="327"/>
      <c r="GI246" s="327"/>
      <c r="GJ246" s="327"/>
      <c r="GK246" s="327"/>
      <c r="GL246" s="327"/>
      <c r="GM246" s="327"/>
      <c r="GN246" s="327"/>
      <c r="GO246" s="327"/>
      <c r="GP246" s="327"/>
      <c r="GQ246" s="327"/>
      <c r="GR246" s="327"/>
      <c r="GS246" s="327"/>
      <c r="GT246" s="327"/>
      <c r="GU246" s="327"/>
      <c r="GV246" s="327"/>
      <c r="GW246" s="327"/>
      <c r="GX246" s="327"/>
      <c r="GY246" s="327"/>
      <c r="GZ246" s="327"/>
      <c r="HA246" s="327"/>
      <c r="HB246" s="327"/>
      <c r="HC246" s="327"/>
      <c r="HD246" s="327"/>
      <c r="HE246" s="327"/>
      <c r="HF246" s="327"/>
      <c r="HG246" s="327"/>
      <c r="HH246" s="327"/>
      <c r="HI246" s="327"/>
      <c r="HJ246" s="327"/>
      <c r="HK246" s="327"/>
      <c r="HL246" s="327"/>
      <c r="HM246" s="327"/>
      <c r="HN246" s="327"/>
      <c r="HO246" s="327"/>
      <c r="HP246" s="327"/>
      <c r="HQ246" s="327"/>
      <c r="HR246" s="327"/>
      <c r="HS246" s="327"/>
      <c r="HT246" s="327"/>
      <c r="HU246" s="327"/>
      <c r="HV246" s="327"/>
      <c r="HW246" s="327"/>
      <c r="HX246" s="327"/>
      <c r="HY246" s="327"/>
      <c r="HZ246" s="327"/>
      <c r="IA246" s="327"/>
      <c r="IB246" s="327"/>
      <c r="IC246" s="327"/>
      <c r="ID246" s="327"/>
      <c r="IE246" s="327"/>
      <c r="IF246" s="327"/>
      <c r="IG246" s="327"/>
      <c r="IH246" s="327"/>
      <c r="II246" s="327"/>
      <c r="IJ246" s="327"/>
      <c r="IK246" s="327"/>
      <c r="IL246" s="327"/>
      <c r="IM246" s="327"/>
      <c r="IN246" s="327"/>
      <c r="IO246" s="327"/>
      <c r="IP246" s="327"/>
      <c r="IQ246" s="327"/>
      <c r="IR246" s="327"/>
      <c r="IS246" s="327"/>
      <c r="IT246" s="327"/>
      <c r="IU246" s="327"/>
      <c r="IV246" s="327"/>
      <c r="IW246" s="327"/>
      <c r="IX246" s="327"/>
      <c r="IY246" s="327"/>
      <c r="IZ246" s="327"/>
      <c r="JA246" s="327"/>
      <c r="JB246" s="327"/>
      <c r="JC246" s="327"/>
      <c r="JD246" s="327"/>
      <c r="JE246" s="327"/>
      <c r="JF246" s="327"/>
      <c r="JG246" s="327"/>
      <c r="JH246" s="327"/>
      <c r="JI246" s="327"/>
      <c r="JJ246" s="327"/>
      <c r="JK246" s="327"/>
      <c r="JL246" s="327"/>
      <c r="JM246" s="327"/>
      <c r="JN246" s="327"/>
      <c r="JO246" s="327"/>
      <c r="JP246" s="327"/>
      <c r="JQ246" s="327"/>
      <c r="JR246" s="327"/>
      <c r="JS246" s="327"/>
      <c r="JT246" s="327"/>
      <c r="JU246" s="327"/>
      <c r="JV246" s="327"/>
      <c r="JW246" s="327"/>
      <c r="JX246" s="327"/>
      <c r="JY246" s="327"/>
      <c r="JZ246" s="327"/>
      <c r="KA246" s="327"/>
      <c r="KB246" s="327"/>
      <c r="KC246" s="327"/>
      <c r="KD246" s="327"/>
      <c r="KE246" s="327"/>
      <c r="KF246" s="327"/>
      <c r="KG246" s="327"/>
      <c r="KH246" s="327"/>
      <c r="KI246" s="327"/>
      <c r="KJ246" s="327"/>
      <c r="KK246" s="327"/>
      <c r="KL246" s="327"/>
      <c r="KM246" s="327"/>
      <c r="KN246" s="327"/>
      <c r="KO246" s="327"/>
      <c r="KP246" s="327"/>
      <c r="KQ246" s="327"/>
      <c r="KR246" s="327"/>
      <c r="KS246" s="327"/>
      <c r="KT246" s="327"/>
      <c r="KU246" s="327"/>
      <c r="KV246" s="327"/>
      <c r="KW246" s="327"/>
      <c r="KX246" s="327"/>
      <c r="KY246" s="327"/>
      <c r="KZ246" s="327"/>
      <c r="LA246" s="327"/>
      <c r="LB246" s="327"/>
      <c r="LC246" s="327"/>
      <c r="LD246" s="327"/>
      <c r="LE246" s="327"/>
      <c r="LF246" s="327"/>
      <c r="LG246" s="327"/>
      <c r="LH246" s="327"/>
      <c r="LI246" s="327"/>
      <c r="LJ246" s="327"/>
      <c r="LK246" s="327"/>
      <c r="LL246" s="327"/>
      <c r="LM246" s="327"/>
      <c r="LN246" s="327"/>
      <c r="LO246" s="327"/>
      <c r="LP246" s="327"/>
      <c r="LQ246" s="327"/>
      <c r="LR246" s="327"/>
      <c r="LS246" s="327"/>
      <c r="LT246" s="327"/>
      <c r="LU246" s="327"/>
      <c r="LV246" s="327"/>
      <c r="LW246" s="327"/>
      <c r="LX246" s="327"/>
      <c r="LY246" s="327"/>
      <c r="LZ246" s="327"/>
      <c r="MA246" s="327"/>
      <c r="MB246" s="327"/>
      <c r="MC246" s="327"/>
      <c r="MD246" s="327"/>
      <c r="ME246" s="327"/>
      <c r="MF246" s="327"/>
      <c r="MG246" s="327"/>
      <c r="MH246" s="327"/>
      <c r="MI246" s="327"/>
      <c r="MJ246" s="327"/>
      <c r="MK246" s="327"/>
      <c r="ML246" s="327"/>
      <c r="MM246" s="327"/>
      <c r="MN246" s="327"/>
      <c r="MO246" s="327"/>
      <c r="MP246" s="327"/>
      <c r="MQ246" s="327"/>
      <c r="MR246" s="327"/>
      <c r="MS246" s="327"/>
      <c r="MT246" s="327"/>
      <c r="MU246" s="327"/>
      <c r="MV246" s="327"/>
      <c r="MW246" s="327"/>
      <c r="MX246" s="327"/>
      <c r="MY246" s="327"/>
      <c r="MZ246" s="327"/>
      <c r="NA246" s="327"/>
      <c r="NB246" s="327"/>
      <c r="NC246" s="327"/>
      <c r="ND246" s="327"/>
      <c r="NE246" s="327"/>
      <c r="NF246" s="327"/>
      <c r="NG246" s="327"/>
      <c r="NH246" s="327"/>
      <c r="NI246" s="327"/>
      <c r="NJ246" s="327"/>
      <c r="NK246" s="327"/>
      <c r="NL246" s="327"/>
      <c r="NM246" s="327"/>
      <c r="NN246" s="327"/>
      <c r="NO246" s="327"/>
      <c r="NP246" s="327"/>
      <c r="NQ246" s="327"/>
      <c r="NR246" s="327"/>
      <c r="NS246" s="327"/>
      <c r="NT246" s="327"/>
      <c r="NU246" s="327"/>
      <c r="NV246" s="327"/>
      <c r="NW246" s="327"/>
      <c r="NX246" s="327"/>
      <c r="NY246" s="327"/>
      <c r="NZ246" s="327"/>
      <c r="OA246" s="327"/>
      <c r="OB246" s="327"/>
      <c r="OC246" s="327"/>
      <c r="OD246" s="327"/>
      <c r="OE246" s="327"/>
      <c r="OF246" s="327"/>
      <c r="OG246" s="327"/>
      <c r="OH246" s="327"/>
      <c r="OI246" s="327"/>
      <c r="OJ246" s="327"/>
      <c r="OK246" s="327"/>
      <c r="OL246" s="327"/>
      <c r="OM246" s="327"/>
      <c r="ON246" s="327"/>
      <c r="OO246" s="327"/>
      <c r="OP246" s="327"/>
      <c r="OQ246" s="327"/>
      <c r="OR246" s="327"/>
      <c r="OS246" s="327"/>
      <c r="OT246" s="327"/>
      <c r="OU246" s="327"/>
      <c r="OV246" s="327"/>
      <c r="OW246" s="327"/>
      <c r="OX246" s="327"/>
      <c r="OY246" s="327"/>
      <c r="OZ246" s="327"/>
      <c r="PA246" s="327"/>
      <c r="PB246" s="327"/>
      <c r="PC246" s="327"/>
      <c r="PD246" s="327"/>
      <c r="PE246" s="327"/>
      <c r="PF246" s="327"/>
      <c r="PG246" s="327"/>
      <c r="PH246" s="327"/>
      <c r="PI246" s="327"/>
      <c r="PJ246" s="327"/>
      <c r="PK246" s="327"/>
      <c r="PL246" s="327"/>
      <c r="PM246" s="327"/>
      <c r="PN246" s="327"/>
      <c r="PO246" s="327"/>
      <c r="PP246" s="327"/>
      <c r="PQ246" s="327"/>
      <c r="PR246" s="327"/>
      <c r="PS246" s="327"/>
      <c r="PT246" s="327"/>
      <c r="PU246" s="327"/>
      <c r="PV246" s="327"/>
      <c r="PW246" s="327"/>
      <c r="PX246" s="327"/>
      <c r="PY246" s="327"/>
      <c r="PZ246" s="327"/>
      <c r="QA246" s="327"/>
      <c r="QB246" s="327"/>
      <c r="QC246" s="327"/>
      <c r="QD246" s="327"/>
      <c r="QE246" s="327"/>
      <c r="QF246" s="327"/>
      <c r="QG246" s="327"/>
      <c r="QH246" s="327"/>
      <c r="QI246" s="327"/>
      <c r="QJ246" s="327"/>
      <c r="QK246" s="327"/>
      <c r="QL246" s="327"/>
      <c r="QM246" s="327"/>
      <c r="QN246" s="327"/>
      <c r="QO246" s="327"/>
      <c r="QP246" s="327"/>
      <c r="QQ246" s="327"/>
      <c r="QR246" s="327"/>
      <c r="QS246" s="327"/>
      <c r="QT246" s="327"/>
      <c r="QU246" s="327"/>
      <c r="QV246" s="327"/>
      <c r="QW246" s="327"/>
      <c r="QX246" s="327"/>
      <c r="QY246" s="327"/>
      <c r="QZ246" s="327"/>
      <c r="RA246" s="327"/>
      <c r="RB246" s="327"/>
      <c r="RC246" s="327"/>
      <c r="RD246" s="327"/>
      <c r="RE246" s="327"/>
      <c r="RF246" s="327"/>
      <c r="RG246" s="327"/>
      <c r="RH246" s="327"/>
      <c r="RI246" s="327"/>
      <c r="RJ246" s="327"/>
      <c r="RK246" s="327"/>
      <c r="RL246" s="327"/>
      <c r="RM246" s="327"/>
      <c r="RN246" s="327"/>
      <c r="RO246" s="327"/>
      <c r="RP246" s="327"/>
      <c r="RQ246" s="327"/>
      <c r="RR246" s="327"/>
      <c r="RS246" s="327"/>
      <c r="RT246" s="327"/>
      <c r="RU246" s="327"/>
      <c r="RV246" s="327"/>
      <c r="RW246" s="327"/>
      <c r="RX246" s="327"/>
      <c r="RY246" s="327"/>
      <c r="RZ246" s="327"/>
      <c r="SA246" s="327"/>
      <c r="SB246" s="327"/>
      <c r="SC246" s="327"/>
      <c r="SD246" s="327"/>
      <c r="SE246" s="327"/>
      <c r="SF246" s="327"/>
      <c r="SG246" s="327"/>
      <c r="SH246" s="327"/>
      <c r="SI246" s="327"/>
      <c r="SJ246" s="327"/>
      <c r="SK246" s="327"/>
      <c r="SL246" s="327"/>
      <c r="SM246" s="327"/>
      <c r="SN246" s="327"/>
      <c r="SO246" s="327"/>
      <c r="SP246" s="327"/>
      <c r="SQ246" s="327"/>
      <c r="SR246" s="327"/>
      <c r="SS246" s="327"/>
      <c r="ST246" s="327"/>
      <c r="SU246" s="327"/>
      <c r="SV246" s="327"/>
      <c r="SW246" s="327"/>
      <c r="SX246" s="327"/>
      <c r="SY246" s="327"/>
      <c r="SZ246" s="327"/>
      <c r="TA246" s="327"/>
      <c r="TB246" s="327"/>
      <c r="TC246" s="327"/>
      <c r="TD246" s="327"/>
      <c r="TE246" s="327"/>
      <c r="TF246" s="327"/>
      <c r="TG246" s="327"/>
      <c r="TH246" s="327"/>
      <c r="TI246" s="327"/>
      <c r="TJ246" s="327"/>
      <c r="TK246" s="327"/>
      <c r="TL246" s="327"/>
      <c r="TM246" s="327"/>
      <c r="TN246" s="327"/>
      <c r="TO246" s="327"/>
      <c r="TP246" s="327"/>
      <c r="TQ246" s="327"/>
      <c r="TR246" s="327"/>
      <c r="TS246" s="327"/>
      <c r="TT246" s="327"/>
      <c r="TU246" s="327"/>
      <c r="TV246" s="327"/>
      <c r="TW246" s="327"/>
      <c r="TX246" s="327"/>
      <c r="TY246" s="327"/>
      <c r="TZ246" s="327"/>
      <c r="UA246" s="327"/>
      <c r="UB246" s="327"/>
      <c r="UC246" s="327"/>
      <c r="UD246" s="327"/>
      <c r="UE246" s="327"/>
      <c r="UF246" s="327"/>
      <c r="UG246" s="327"/>
      <c r="UH246" s="327"/>
      <c r="UI246" s="327"/>
      <c r="UJ246" s="327"/>
      <c r="UK246" s="327"/>
      <c r="UL246" s="327"/>
      <c r="UM246" s="327"/>
      <c r="UN246" s="327"/>
      <c r="UO246" s="327"/>
      <c r="UP246" s="327"/>
      <c r="UQ246" s="327"/>
      <c r="UR246" s="327"/>
      <c r="US246" s="327"/>
      <c r="UT246" s="327"/>
      <c r="UU246" s="327"/>
      <c r="UV246" s="327"/>
      <c r="UW246" s="327"/>
      <c r="UX246" s="327"/>
      <c r="UY246" s="327"/>
      <c r="UZ246" s="327"/>
      <c r="VA246" s="327"/>
      <c r="VB246" s="327"/>
      <c r="VC246" s="327"/>
      <c r="VD246" s="327"/>
      <c r="VE246" s="327"/>
      <c r="VF246" s="327"/>
      <c r="VG246" s="327"/>
      <c r="VH246" s="327"/>
      <c r="VI246" s="327"/>
      <c r="VJ246" s="327"/>
      <c r="VK246" s="327"/>
      <c r="VL246" s="327"/>
      <c r="VM246" s="327"/>
      <c r="VN246" s="327"/>
      <c r="VO246" s="327"/>
      <c r="VP246" s="327"/>
      <c r="VQ246" s="327"/>
      <c r="VR246" s="327"/>
      <c r="VS246" s="327"/>
      <c r="VT246" s="327"/>
      <c r="VU246" s="327"/>
      <c r="VV246" s="327"/>
      <c r="VW246" s="327"/>
      <c r="VX246" s="327"/>
      <c r="VY246" s="327"/>
      <c r="VZ246" s="327"/>
      <c r="WA246" s="327"/>
      <c r="WB246" s="327"/>
      <c r="WC246" s="327"/>
      <c r="WD246" s="327"/>
      <c r="WE246" s="327"/>
      <c r="WF246" s="327"/>
      <c r="WG246" s="327"/>
      <c r="WH246" s="327"/>
      <c r="WI246" s="327"/>
      <c r="WJ246" s="327"/>
      <c r="WK246" s="327"/>
      <c r="WL246" s="327"/>
      <c r="WM246" s="327"/>
      <c r="WN246" s="327"/>
      <c r="WO246" s="327"/>
      <c r="WP246" s="327"/>
      <c r="WQ246" s="327"/>
      <c r="WR246" s="327"/>
      <c r="WS246" s="327"/>
      <c r="WT246" s="327"/>
      <c r="WU246" s="327"/>
      <c r="WV246" s="327"/>
      <c r="WW246" s="327"/>
      <c r="WX246" s="327"/>
      <c r="WY246" s="327"/>
      <c r="WZ246" s="327"/>
      <c r="XA246" s="327"/>
      <c r="XB246" s="327"/>
      <c r="XC246" s="327"/>
      <c r="XD246" s="327"/>
      <c r="XE246" s="327"/>
      <c r="XF246" s="327"/>
      <c r="XG246" s="327"/>
      <c r="XH246" s="327"/>
      <c r="XI246" s="327"/>
      <c r="XJ246" s="327"/>
      <c r="XK246" s="327"/>
      <c r="XL246" s="327"/>
      <c r="XM246" s="327"/>
      <c r="XN246" s="327"/>
      <c r="XO246" s="327"/>
      <c r="XP246" s="327"/>
      <c r="XQ246" s="327"/>
      <c r="XR246" s="327"/>
      <c r="XS246" s="327"/>
      <c r="XT246" s="327"/>
      <c r="XU246" s="327"/>
      <c r="XV246" s="327"/>
      <c r="XW246" s="327"/>
      <c r="XX246" s="327"/>
      <c r="XY246" s="327"/>
      <c r="XZ246" s="327"/>
      <c r="YA246" s="327"/>
      <c r="YB246" s="327"/>
      <c r="YC246" s="327"/>
      <c r="YD246" s="327"/>
      <c r="YE246" s="327"/>
      <c r="YF246" s="327"/>
      <c r="YG246" s="327"/>
      <c r="YH246" s="327"/>
      <c r="YI246" s="327"/>
      <c r="YJ246" s="327"/>
      <c r="YK246" s="327"/>
      <c r="YL246" s="327"/>
      <c r="YM246" s="327"/>
      <c r="YN246" s="327"/>
      <c r="YO246" s="327"/>
      <c r="YP246" s="327"/>
      <c r="YQ246" s="327"/>
      <c r="YR246" s="327"/>
      <c r="YS246" s="327"/>
      <c r="YT246" s="327"/>
      <c r="YU246" s="327"/>
      <c r="YV246" s="327"/>
      <c r="YW246" s="327"/>
      <c r="YX246" s="327"/>
      <c r="YY246" s="327"/>
      <c r="YZ246" s="327"/>
      <c r="ZA246" s="327"/>
      <c r="ZB246" s="327"/>
      <c r="ZC246" s="327"/>
      <c r="ZD246" s="327"/>
      <c r="ZE246" s="327"/>
      <c r="ZF246" s="327"/>
      <c r="ZG246" s="327"/>
      <c r="ZH246" s="327"/>
      <c r="ZI246" s="327"/>
      <c r="ZJ246" s="327"/>
      <c r="ZK246" s="327"/>
      <c r="ZL246" s="327"/>
      <c r="ZM246" s="327"/>
      <c r="ZN246" s="327"/>
      <c r="ZO246" s="327"/>
      <c r="ZP246" s="327"/>
      <c r="ZQ246" s="327"/>
      <c r="ZR246" s="327"/>
      <c r="ZS246" s="327"/>
      <c r="ZT246" s="327"/>
      <c r="ZU246" s="327"/>
      <c r="ZV246" s="327"/>
      <c r="ZW246" s="327"/>
      <c r="ZX246" s="327"/>
      <c r="ZY246" s="327"/>
      <c r="ZZ246" s="327"/>
      <c r="AAA246" s="327"/>
      <c r="AAB246" s="327"/>
      <c r="AAC246" s="327"/>
      <c r="AAD246" s="327"/>
      <c r="AAE246" s="327"/>
      <c r="AAF246" s="327"/>
      <c r="AAG246" s="327"/>
      <c r="AAH246" s="327"/>
      <c r="AAI246" s="327"/>
      <c r="AAJ246" s="327"/>
      <c r="AAK246" s="327"/>
      <c r="AAL246" s="327"/>
      <c r="AAM246" s="327"/>
      <c r="AAN246" s="327"/>
      <c r="AAO246" s="327"/>
      <c r="AAP246" s="327"/>
      <c r="AAQ246" s="327"/>
      <c r="AAR246" s="327"/>
      <c r="AAS246" s="327"/>
      <c r="AAT246" s="327"/>
      <c r="AAU246" s="327"/>
      <c r="AAV246" s="327"/>
      <c r="AAW246" s="327"/>
      <c r="AAX246" s="327"/>
      <c r="AAY246" s="327"/>
      <c r="AAZ246" s="327"/>
      <c r="ABA246" s="327"/>
      <c r="ABB246" s="327"/>
      <c r="ABC246" s="327"/>
      <c r="ABD246" s="327"/>
      <c r="ABE246" s="327"/>
      <c r="ABF246" s="327"/>
      <c r="ABG246" s="327"/>
      <c r="ABH246" s="327"/>
      <c r="ABI246" s="327"/>
      <c r="ABJ246" s="327"/>
      <c r="ABK246" s="327"/>
      <c r="ABL246" s="327"/>
      <c r="ABM246" s="327"/>
      <c r="ABN246" s="327"/>
      <c r="ABO246" s="327"/>
      <c r="ABP246" s="327"/>
      <c r="ABQ246" s="327"/>
      <c r="ABR246" s="327"/>
      <c r="ABS246" s="327"/>
      <c r="ABT246" s="327"/>
      <c r="ABU246" s="327"/>
      <c r="ABV246" s="327"/>
      <c r="ABW246" s="327"/>
      <c r="ABX246" s="327"/>
      <c r="ABY246" s="327"/>
      <c r="ABZ246" s="327"/>
      <c r="ACA246" s="327"/>
      <c r="ACB246" s="327"/>
      <c r="ACC246" s="327"/>
      <c r="ACD246" s="327"/>
      <c r="ACE246" s="327"/>
      <c r="ACF246" s="327"/>
      <c r="ACG246" s="327"/>
      <c r="ACH246" s="327"/>
      <c r="ACI246" s="327"/>
      <c r="ACJ246" s="327"/>
      <c r="ACK246" s="327"/>
      <c r="ACL246" s="327"/>
      <c r="ACM246" s="327"/>
      <c r="ACN246" s="327"/>
      <c r="ACO246" s="327"/>
      <c r="ACP246" s="327"/>
      <c r="ACQ246" s="327"/>
      <c r="ACR246" s="327"/>
      <c r="ACS246" s="327"/>
      <c r="ACT246" s="327"/>
      <c r="ACU246" s="327"/>
      <c r="ACV246" s="327"/>
      <c r="ACW246" s="327"/>
      <c r="ACX246" s="327"/>
      <c r="ACY246" s="327"/>
      <c r="ACZ246" s="327"/>
      <c r="ADA246" s="327"/>
      <c r="ADB246" s="327"/>
      <c r="ADC246" s="327"/>
      <c r="ADD246" s="327"/>
      <c r="ADE246" s="327"/>
      <c r="ADF246" s="327"/>
      <c r="ADG246" s="327"/>
      <c r="ADH246" s="327"/>
      <c r="ADI246" s="327"/>
      <c r="ADJ246" s="327"/>
      <c r="ADK246" s="327"/>
      <c r="ADL246" s="327"/>
      <c r="ADM246" s="327"/>
      <c r="ADN246" s="327"/>
      <c r="ADO246" s="327"/>
      <c r="ADP246" s="327"/>
      <c r="ADQ246" s="327"/>
      <c r="ADR246" s="327"/>
      <c r="ADS246" s="327"/>
      <c r="ADT246" s="327"/>
      <c r="ADU246" s="327"/>
      <c r="ADV246" s="327"/>
      <c r="ADW246" s="327"/>
      <c r="ADX246" s="327"/>
      <c r="ADY246" s="327"/>
      <c r="ADZ246" s="327"/>
      <c r="AEA246" s="327"/>
      <c r="AEB246" s="327"/>
      <c r="AEC246" s="327"/>
      <c r="AED246" s="327"/>
      <c r="AEE246" s="327"/>
      <c r="AEF246" s="327"/>
      <c r="AEG246" s="327"/>
      <c r="AEH246" s="327"/>
      <c r="AEI246" s="327"/>
      <c r="AEJ246" s="327"/>
      <c r="AEK246" s="327"/>
      <c r="AEL246" s="327"/>
      <c r="AEM246" s="327"/>
      <c r="AEN246" s="327"/>
      <c r="AEO246" s="327"/>
      <c r="AEP246" s="327"/>
      <c r="AEQ246" s="327"/>
      <c r="AER246" s="327"/>
      <c r="AES246" s="327"/>
      <c r="AET246" s="327"/>
      <c r="AEU246" s="327"/>
      <c r="AEV246" s="327"/>
      <c r="AEW246" s="327"/>
      <c r="AEX246" s="327"/>
      <c r="AEY246" s="327"/>
      <c r="AEZ246" s="327"/>
      <c r="AFA246" s="327"/>
      <c r="AFB246" s="327"/>
      <c r="AFC246" s="327"/>
      <c r="AFD246" s="327"/>
      <c r="AFE246" s="327"/>
      <c r="AFF246" s="327"/>
      <c r="AFG246" s="327"/>
      <c r="AFH246" s="327"/>
      <c r="AFI246" s="327"/>
      <c r="AFJ246" s="327"/>
      <c r="AFK246" s="327"/>
      <c r="AFL246" s="327"/>
      <c r="AFM246" s="327"/>
    </row>
    <row r="247" spans="2:845" s="328" customFormat="1" x14ac:dyDescent="0.2">
      <c r="B247" s="267" t="s">
        <v>13443</v>
      </c>
      <c r="C247" s="264">
        <v>10568.8</v>
      </c>
      <c r="D247" s="269" t="s">
        <v>13444</v>
      </c>
      <c r="E247" s="327"/>
      <c r="F247" s="327"/>
      <c r="G247" s="327"/>
      <c r="H247" s="327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  <c r="S247" s="327"/>
      <c r="T247" s="327"/>
      <c r="U247" s="327"/>
      <c r="V247" s="327"/>
      <c r="W247" s="327"/>
      <c r="X247" s="327"/>
      <c r="Y247" s="327"/>
      <c r="Z247" s="327"/>
      <c r="AA247" s="327"/>
      <c r="AB247" s="327"/>
      <c r="AC247" s="327"/>
      <c r="AD247" s="327"/>
      <c r="AE247" s="327"/>
      <c r="AF247" s="327"/>
      <c r="AG247" s="327"/>
      <c r="AH247" s="327"/>
      <c r="AI247" s="327"/>
      <c r="AJ247" s="327"/>
      <c r="AK247" s="327"/>
      <c r="AL247" s="327"/>
      <c r="AM247" s="327"/>
      <c r="AN247" s="327"/>
      <c r="AO247" s="327"/>
      <c r="AP247" s="327"/>
      <c r="AQ247" s="327"/>
      <c r="AR247" s="327"/>
      <c r="AS247" s="327"/>
      <c r="AT247" s="327"/>
      <c r="AU247" s="327"/>
      <c r="AV247" s="327"/>
      <c r="AW247" s="327"/>
      <c r="AX247" s="327"/>
      <c r="AY247" s="327"/>
      <c r="AZ247" s="327"/>
      <c r="BA247" s="327"/>
      <c r="BB247" s="327"/>
      <c r="BC247" s="327"/>
      <c r="BD247" s="327"/>
      <c r="BE247" s="327"/>
      <c r="BF247" s="327"/>
      <c r="BG247" s="327"/>
      <c r="BH247" s="327"/>
      <c r="BI247" s="327"/>
      <c r="BJ247" s="327"/>
      <c r="BK247" s="327"/>
      <c r="BL247" s="327"/>
      <c r="BM247" s="327"/>
      <c r="BN247" s="327"/>
      <c r="BO247" s="327"/>
      <c r="BP247" s="327"/>
      <c r="BQ247" s="327"/>
      <c r="BR247" s="327"/>
      <c r="BS247" s="327"/>
      <c r="BT247" s="327"/>
      <c r="BU247" s="327"/>
      <c r="BV247" s="327"/>
      <c r="BW247" s="327"/>
      <c r="BX247" s="327"/>
      <c r="BY247" s="327"/>
      <c r="BZ247" s="327"/>
      <c r="CA247" s="327"/>
      <c r="CB247" s="327"/>
      <c r="CC247" s="327"/>
      <c r="CD247" s="327"/>
      <c r="CE247" s="327"/>
      <c r="CF247" s="327"/>
      <c r="CG247" s="327"/>
      <c r="CH247" s="327"/>
      <c r="CI247" s="327"/>
      <c r="CJ247" s="327"/>
      <c r="CK247" s="327"/>
      <c r="CL247" s="327"/>
      <c r="CM247" s="327"/>
      <c r="CN247" s="327"/>
      <c r="CO247" s="327"/>
      <c r="CP247" s="327"/>
      <c r="CQ247" s="327"/>
      <c r="CR247" s="327"/>
      <c r="CS247" s="327"/>
      <c r="CT247" s="327"/>
      <c r="CU247" s="327"/>
      <c r="CV247" s="327"/>
      <c r="CW247" s="327"/>
      <c r="CX247" s="327"/>
      <c r="CY247" s="327"/>
      <c r="CZ247" s="327"/>
      <c r="DA247" s="327"/>
      <c r="DB247" s="327"/>
      <c r="DC247" s="327"/>
      <c r="DD247" s="327"/>
      <c r="DE247" s="327"/>
      <c r="DF247" s="327"/>
      <c r="DG247" s="327"/>
      <c r="DH247" s="327"/>
      <c r="DI247" s="327"/>
      <c r="DJ247" s="327"/>
      <c r="DK247" s="327"/>
      <c r="DL247" s="327"/>
      <c r="DM247" s="327"/>
      <c r="DN247" s="327"/>
      <c r="DO247" s="327"/>
      <c r="DP247" s="327"/>
      <c r="DQ247" s="327"/>
      <c r="DR247" s="327"/>
      <c r="DS247" s="327"/>
      <c r="DT247" s="327"/>
      <c r="DU247" s="327"/>
      <c r="DV247" s="327"/>
      <c r="DW247" s="327"/>
      <c r="DX247" s="327"/>
      <c r="DY247" s="327"/>
      <c r="DZ247" s="327"/>
      <c r="EA247" s="327"/>
      <c r="EB247" s="327"/>
      <c r="EC247" s="327"/>
      <c r="ED247" s="327"/>
      <c r="EE247" s="327"/>
      <c r="EF247" s="327"/>
      <c r="EG247" s="327"/>
      <c r="EH247" s="327"/>
      <c r="EI247" s="327"/>
      <c r="EJ247" s="327"/>
      <c r="EK247" s="327"/>
      <c r="EL247" s="327"/>
      <c r="EM247" s="327"/>
      <c r="EN247" s="327"/>
      <c r="EO247" s="327"/>
      <c r="EP247" s="327"/>
      <c r="EQ247" s="327"/>
      <c r="ER247" s="327"/>
      <c r="ES247" s="327"/>
      <c r="ET247" s="327"/>
      <c r="EU247" s="327"/>
      <c r="EV247" s="327"/>
      <c r="EW247" s="327"/>
      <c r="EX247" s="327"/>
      <c r="EY247" s="327"/>
      <c r="EZ247" s="327"/>
      <c r="FA247" s="327"/>
      <c r="FB247" s="327"/>
      <c r="FC247" s="327"/>
      <c r="FD247" s="327"/>
      <c r="FE247" s="327"/>
      <c r="FF247" s="327"/>
      <c r="FG247" s="327"/>
      <c r="FH247" s="327"/>
      <c r="FI247" s="327"/>
      <c r="FJ247" s="327"/>
      <c r="FK247" s="327"/>
      <c r="FL247" s="327"/>
      <c r="FM247" s="327"/>
      <c r="FN247" s="327"/>
      <c r="FO247" s="327"/>
      <c r="FP247" s="327"/>
      <c r="FQ247" s="327"/>
      <c r="FR247" s="327"/>
      <c r="FS247" s="327"/>
      <c r="FT247" s="327"/>
      <c r="FU247" s="327"/>
      <c r="FV247" s="327"/>
      <c r="FW247" s="327"/>
      <c r="FX247" s="327"/>
      <c r="FY247" s="327"/>
      <c r="FZ247" s="327"/>
      <c r="GA247" s="327"/>
      <c r="GB247" s="327"/>
      <c r="GC247" s="327"/>
      <c r="GD247" s="327"/>
      <c r="GE247" s="327"/>
      <c r="GF247" s="327"/>
      <c r="GG247" s="327"/>
      <c r="GH247" s="327"/>
      <c r="GI247" s="327"/>
      <c r="GJ247" s="327"/>
      <c r="GK247" s="327"/>
      <c r="GL247" s="327"/>
      <c r="GM247" s="327"/>
      <c r="GN247" s="327"/>
      <c r="GO247" s="327"/>
      <c r="GP247" s="327"/>
      <c r="GQ247" s="327"/>
      <c r="GR247" s="327"/>
      <c r="GS247" s="327"/>
      <c r="GT247" s="327"/>
      <c r="GU247" s="327"/>
      <c r="GV247" s="327"/>
      <c r="GW247" s="327"/>
      <c r="GX247" s="327"/>
      <c r="GY247" s="327"/>
      <c r="GZ247" s="327"/>
      <c r="HA247" s="327"/>
      <c r="HB247" s="327"/>
      <c r="HC247" s="327"/>
      <c r="HD247" s="327"/>
      <c r="HE247" s="327"/>
      <c r="HF247" s="327"/>
      <c r="HG247" s="327"/>
      <c r="HH247" s="327"/>
      <c r="HI247" s="327"/>
      <c r="HJ247" s="327"/>
      <c r="HK247" s="327"/>
      <c r="HL247" s="327"/>
      <c r="HM247" s="327"/>
      <c r="HN247" s="327"/>
      <c r="HO247" s="327"/>
      <c r="HP247" s="327"/>
      <c r="HQ247" s="327"/>
      <c r="HR247" s="327"/>
      <c r="HS247" s="327"/>
      <c r="HT247" s="327"/>
      <c r="HU247" s="327"/>
      <c r="HV247" s="327"/>
      <c r="HW247" s="327"/>
      <c r="HX247" s="327"/>
      <c r="HY247" s="327"/>
      <c r="HZ247" s="327"/>
      <c r="IA247" s="327"/>
      <c r="IB247" s="327"/>
      <c r="IC247" s="327"/>
      <c r="ID247" s="327"/>
      <c r="IE247" s="327"/>
      <c r="IF247" s="327"/>
      <c r="IG247" s="327"/>
      <c r="IH247" s="327"/>
      <c r="II247" s="327"/>
      <c r="IJ247" s="327"/>
      <c r="IK247" s="327"/>
      <c r="IL247" s="327"/>
      <c r="IM247" s="327"/>
      <c r="IN247" s="327"/>
      <c r="IO247" s="327"/>
      <c r="IP247" s="327"/>
      <c r="IQ247" s="327"/>
      <c r="IR247" s="327"/>
      <c r="IS247" s="327"/>
      <c r="IT247" s="327"/>
      <c r="IU247" s="327"/>
      <c r="IV247" s="327"/>
      <c r="IW247" s="327"/>
      <c r="IX247" s="327"/>
      <c r="IY247" s="327"/>
      <c r="IZ247" s="327"/>
      <c r="JA247" s="327"/>
      <c r="JB247" s="327"/>
      <c r="JC247" s="327"/>
      <c r="JD247" s="327"/>
      <c r="JE247" s="327"/>
      <c r="JF247" s="327"/>
      <c r="JG247" s="327"/>
      <c r="JH247" s="327"/>
      <c r="JI247" s="327"/>
      <c r="JJ247" s="327"/>
      <c r="JK247" s="327"/>
      <c r="JL247" s="327"/>
      <c r="JM247" s="327"/>
      <c r="JN247" s="327"/>
      <c r="JO247" s="327"/>
      <c r="JP247" s="327"/>
      <c r="JQ247" s="327"/>
      <c r="JR247" s="327"/>
      <c r="JS247" s="327"/>
      <c r="JT247" s="327"/>
      <c r="JU247" s="327"/>
      <c r="JV247" s="327"/>
      <c r="JW247" s="327"/>
      <c r="JX247" s="327"/>
      <c r="JY247" s="327"/>
      <c r="JZ247" s="327"/>
      <c r="KA247" s="327"/>
      <c r="KB247" s="327"/>
      <c r="KC247" s="327"/>
      <c r="KD247" s="327"/>
      <c r="KE247" s="327"/>
      <c r="KF247" s="327"/>
      <c r="KG247" s="327"/>
      <c r="KH247" s="327"/>
      <c r="KI247" s="327"/>
      <c r="KJ247" s="327"/>
      <c r="KK247" s="327"/>
      <c r="KL247" s="327"/>
      <c r="KM247" s="327"/>
      <c r="KN247" s="327"/>
      <c r="KO247" s="327"/>
      <c r="KP247" s="327"/>
      <c r="KQ247" s="327"/>
      <c r="KR247" s="327"/>
      <c r="KS247" s="327"/>
      <c r="KT247" s="327"/>
      <c r="KU247" s="327"/>
      <c r="KV247" s="327"/>
      <c r="KW247" s="327"/>
      <c r="KX247" s="327"/>
      <c r="KY247" s="327"/>
      <c r="KZ247" s="327"/>
      <c r="LA247" s="327"/>
      <c r="LB247" s="327"/>
      <c r="LC247" s="327"/>
      <c r="LD247" s="327"/>
      <c r="LE247" s="327"/>
      <c r="LF247" s="327"/>
      <c r="LG247" s="327"/>
      <c r="LH247" s="327"/>
      <c r="LI247" s="327"/>
      <c r="LJ247" s="327"/>
      <c r="LK247" s="327"/>
      <c r="LL247" s="327"/>
      <c r="LM247" s="327"/>
      <c r="LN247" s="327"/>
      <c r="LO247" s="327"/>
      <c r="LP247" s="327"/>
      <c r="LQ247" s="327"/>
      <c r="LR247" s="327"/>
      <c r="LS247" s="327"/>
      <c r="LT247" s="327"/>
      <c r="LU247" s="327"/>
      <c r="LV247" s="327"/>
      <c r="LW247" s="327"/>
      <c r="LX247" s="327"/>
      <c r="LY247" s="327"/>
      <c r="LZ247" s="327"/>
      <c r="MA247" s="327"/>
      <c r="MB247" s="327"/>
      <c r="MC247" s="327"/>
      <c r="MD247" s="327"/>
      <c r="ME247" s="327"/>
      <c r="MF247" s="327"/>
      <c r="MG247" s="327"/>
      <c r="MH247" s="327"/>
      <c r="MI247" s="327"/>
      <c r="MJ247" s="327"/>
      <c r="MK247" s="327"/>
      <c r="ML247" s="327"/>
      <c r="MM247" s="327"/>
      <c r="MN247" s="327"/>
      <c r="MO247" s="327"/>
      <c r="MP247" s="327"/>
      <c r="MQ247" s="327"/>
      <c r="MR247" s="327"/>
      <c r="MS247" s="327"/>
      <c r="MT247" s="327"/>
      <c r="MU247" s="327"/>
      <c r="MV247" s="327"/>
      <c r="MW247" s="327"/>
      <c r="MX247" s="327"/>
      <c r="MY247" s="327"/>
      <c r="MZ247" s="327"/>
      <c r="NA247" s="327"/>
      <c r="NB247" s="327"/>
      <c r="NC247" s="327"/>
      <c r="ND247" s="327"/>
      <c r="NE247" s="327"/>
      <c r="NF247" s="327"/>
      <c r="NG247" s="327"/>
      <c r="NH247" s="327"/>
      <c r="NI247" s="327"/>
      <c r="NJ247" s="327"/>
      <c r="NK247" s="327"/>
      <c r="NL247" s="327"/>
      <c r="NM247" s="327"/>
      <c r="NN247" s="327"/>
      <c r="NO247" s="327"/>
      <c r="NP247" s="327"/>
      <c r="NQ247" s="327"/>
      <c r="NR247" s="327"/>
      <c r="NS247" s="327"/>
      <c r="NT247" s="327"/>
      <c r="NU247" s="327"/>
      <c r="NV247" s="327"/>
      <c r="NW247" s="327"/>
      <c r="NX247" s="327"/>
      <c r="NY247" s="327"/>
      <c r="NZ247" s="327"/>
      <c r="OA247" s="327"/>
      <c r="OB247" s="327"/>
      <c r="OC247" s="327"/>
      <c r="OD247" s="327"/>
      <c r="OE247" s="327"/>
      <c r="OF247" s="327"/>
      <c r="OG247" s="327"/>
      <c r="OH247" s="327"/>
      <c r="OI247" s="327"/>
      <c r="OJ247" s="327"/>
      <c r="OK247" s="327"/>
      <c r="OL247" s="327"/>
      <c r="OM247" s="327"/>
      <c r="ON247" s="327"/>
      <c r="OO247" s="327"/>
      <c r="OP247" s="327"/>
      <c r="OQ247" s="327"/>
      <c r="OR247" s="327"/>
      <c r="OS247" s="327"/>
      <c r="OT247" s="327"/>
      <c r="OU247" s="327"/>
      <c r="OV247" s="327"/>
      <c r="OW247" s="327"/>
      <c r="OX247" s="327"/>
      <c r="OY247" s="327"/>
      <c r="OZ247" s="327"/>
      <c r="PA247" s="327"/>
      <c r="PB247" s="327"/>
      <c r="PC247" s="327"/>
      <c r="PD247" s="327"/>
      <c r="PE247" s="327"/>
      <c r="PF247" s="327"/>
      <c r="PG247" s="327"/>
      <c r="PH247" s="327"/>
      <c r="PI247" s="327"/>
      <c r="PJ247" s="327"/>
      <c r="PK247" s="327"/>
      <c r="PL247" s="327"/>
      <c r="PM247" s="327"/>
      <c r="PN247" s="327"/>
      <c r="PO247" s="327"/>
      <c r="PP247" s="327"/>
      <c r="PQ247" s="327"/>
      <c r="PR247" s="327"/>
      <c r="PS247" s="327"/>
      <c r="PT247" s="327"/>
      <c r="PU247" s="327"/>
      <c r="PV247" s="327"/>
      <c r="PW247" s="327"/>
      <c r="PX247" s="327"/>
      <c r="PY247" s="327"/>
      <c r="PZ247" s="327"/>
      <c r="QA247" s="327"/>
      <c r="QB247" s="327"/>
      <c r="QC247" s="327"/>
      <c r="QD247" s="327"/>
      <c r="QE247" s="327"/>
      <c r="QF247" s="327"/>
      <c r="QG247" s="327"/>
      <c r="QH247" s="327"/>
      <c r="QI247" s="327"/>
      <c r="QJ247" s="327"/>
      <c r="QK247" s="327"/>
      <c r="QL247" s="327"/>
      <c r="QM247" s="327"/>
      <c r="QN247" s="327"/>
      <c r="QO247" s="327"/>
      <c r="QP247" s="327"/>
      <c r="QQ247" s="327"/>
      <c r="QR247" s="327"/>
      <c r="QS247" s="327"/>
      <c r="QT247" s="327"/>
      <c r="QU247" s="327"/>
      <c r="QV247" s="327"/>
      <c r="QW247" s="327"/>
      <c r="QX247" s="327"/>
      <c r="QY247" s="327"/>
      <c r="QZ247" s="327"/>
      <c r="RA247" s="327"/>
      <c r="RB247" s="327"/>
      <c r="RC247" s="327"/>
      <c r="RD247" s="327"/>
      <c r="RE247" s="327"/>
      <c r="RF247" s="327"/>
      <c r="RG247" s="327"/>
      <c r="RH247" s="327"/>
      <c r="RI247" s="327"/>
      <c r="RJ247" s="327"/>
      <c r="RK247" s="327"/>
      <c r="RL247" s="327"/>
      <c r="RM247" s="327"/>
      <c r="RN247" s="327"/>
      <c r="RO247" s="327"/>
      <c r="RP247" s="327"/>
      <c r="RQ247" s="327"/>
      <c r="RR247" s="327"/>
      <c r="RS247" s="327"/>
      <c r="RT247" s="327"/>
      <c r="RU247" s="327"/>
      <c r="RV247" s="327"/>
      <c r="RW247" s="327"/>
      <c r="RX247" s="327"/>
      <c r="RY247" s="327"/>
      <c r="RZ247" s="327"/>
      <c r="SA247" s="327"/>
      <c r="SB247" s="327"/>
      <c r="SC247" s="327"/>
      <c r="SD247" s="327"/>
      <c r="SE247" s="327"/>
      <c r="SF247" s="327"/>
      <c r="SG247" s="327"/>
      <c r="SH247" s="327"/>
      <c r="SI247" s="327"/>
      <c r="SJ247" s="327"/>
      <c r="SK247" s="327"/>
      <c r="SL247" s="327"/>
      <c r="SM247" s="327"/>
      <c r="SN247" s="327"/>
      <c r="SO247" s="327"/>
      <c r="SP247" s="327"/>
      <c r="SQ247" s="327"/>
      <c r="SR247" s="327"/>
      <c r="SS247" s="327"/>
      <c r="ST247" s="327"/>
      <c r="SU247" s="327"/>
      <c r="SV247" s="327"/>
      <c r="SW247" s="327"/>
      <c r="SX247" s="327"/>
      <c r="SY247" s="327"/>
      <c r="SZ247" s="327"/>
      <c r="TA247" s="327"/>
      <c r="TB247" s="327"/>
      <c r="TC247" s="327"/>
      <c r="TD247" s="327"/>
      <c r="TE247" s="327"/>
      <c r="TF247" s="327"/>
      <c r="TG247" s="327"/>
      <c r="TH247" s="327"/>
      <c r="TI247" s="327"/>
      <c r="TJ247" s="327"/>
      <c r="TK247" s="327"/>
      <c r="TL247" s="327"/>
      <c r="TM247" s="327"/>
      <c r="TN247" s="327"/>
      <c r="TO247" s="327"/>
      <c r="TP247" s="327"/>
      <c r="TQ247" s="327"/>
      <c r="TR247" s="327"/>
      <c r="TS247" s="327"/>
      <c r="TT247" s="327"/>
      <c r="TU247" s="327"/>
      <c r="TV247" s="327"/>
      <c r="TW247" s="327"/>
      <c r="TX247" s="327"/>
      <c r="TY247" s="327"/>
      <c r="TZ247" s="327"/>
      <c r="UA247" s="327"/>
      <c r="UB247" s="327"/>
      <c r="UC247" s="327"/>
      <c r="UD247" s="327"/>
      <c r="UE247" s="327"/>
      <c r="UF247" s="327"/>
      <c r="UG247" s="327"/>
      <c r="UH247" s="327"/>
      <c r="UI247" s="327"/>
      <c r="UJ247" s="327"/>
      <c r="UK247" s="327"/>
      <c r="UL247" s="327"/>
      <c r="UM247" s="327"/>
      <c r="UN247" s="327"/>
      <c r="UO247" s="327"/>
      <c r="UP247" s="327"/>
      <c r="UQ247" s="327"/>
      <c r="UR247" s="327"/>
      <c r="US247" s="327"/>
      <c r="UT247" s="327"/>
      <c r="UU247" s="327"/>
      <c r="UV247" s="327"/>
      <c r="UW247" s="327"/>
      <c r="UX247" s="327"/>
      <c r="UY247" s="327"/>
      <c r="UZ247" s="327"/>
      <c r="VA247" s="327"/>
      <c r="VB247" s="327"/>
      <c r="VC247" s="327"/>
      <c r="VD247" s="327"/>
      <c r="VE247" s="327"/>
      <c r="VF247" s="327"/>
      <c r="VG247" s="327"/>
      <c r="VH247" s="327"/>
      <c r="VI247" s="327"/>
      <c r="VJ247" s="327"/>
      <c r="VK247" s="327"/>
      <c r="VL247" s="327"/>
      <c r="VM247" s="327"/>
      <c r="VN247" s="327"/>
      <c r="VO247" s="327"/>
      <c r="VP247" s="327"/>
      <c r="VQ247" s="327"/>
      <c r="VR247" s="327"/>
      <c r="VS247" s="327"/>
      <c r="VT247" s="327"/>
      <c r="VU247" s="327"/>
      <c r="VV247" s="327"/>
      <c r="VW247" s="327"/>
      <c r="VX247" s="327"/>
      <c r="VY247" s="327"/>
      <c r="VZ247" s="327"/>
      <c r="WA247" s="327"/>
      <c r="WB247" s="327"/>
      <c r="WC247" s="327"/>
      <c r="WD247" s="327"/>
      <c r="WE247" s="327"/>
      <c r="WF247" s="327"/>
      <c r="WG247" s="327"/>
      <c r="WH247" s="327"/>
      <c r="WI247" s="327"/>
      <c r="WJ247" s="327"/>
      <c r="WK247" s="327"/>
      <c r="WL247" s="327"/>
      <c r="WM247" s="327"/>
      <c r="WN247" s="327"/>
      <c r="WO247" s="327"/>
      <c r="WP247" s="327"/>
      <c r="WQ247" s="327"/>
      <c r="WR247" s="327"/>
      <c r="WS247" s="327"/>
      <c r="WT247" s="327"/>
      <c r="WU247" s="327"/>
      <c r="WV247" s="327"/>
      <c r="WW247" s="327"/>
      <c r="WX247" s="327"/>
      <c r="WY247" s="327"/>
      <c r="WZ247" s="327"/>
      <c r="XA247" s="327"/>
      <c r="XB247" s="327"/>
      <c r="XC247" s="327"/>
      <c r="XD247" s="327"/>
      <c r="XE247" s="327"/>
      <c r="XF247" s="327"/>
      <c r="XG247" s="327"/>
      <c r="XH247" s="327"/>
      <c r="XI247" s="327"/>
      <c r="XJ247" s="327"/>
      <c r="XK247" s="327"/>
      <c r="XL247" s="327"/>
      <c r="XM247" s="327"/>
      <c r="XN247" s="327"/>
      <c r="XO247" s="327"/>
      <c r="XP247" s="327"/>
      <c r="XQ247" s="327"/>
      <c r="XR247" s="327"/>
      <c r="XS247" s="327"/>
      <c r="XT247" s="327"/>
      <c r="XU247" s="327"/>
      <c r="XV247" s="327"/>
      <c r="XW247" s="327"/>
      <c r="XX247" s="327"/>
      <c r="XY247" s="327"/>
      <c r="XZ247" s="327"/>
      <c r="YA247" s="327"/>
      <c r="YB247" s="327"/>
      <c r="YC247" s="327"/>
      <c r="YD247" s="327"/>
      <c r="YE247" s="327"/>
      <c r="YF247" s="327"/>
      <c r="YG247" s="327"/>
      <c r="YH247" s="327"/>
      <c r="YI247" s="327"/>
      <c r="YJ247" s="327"/>
      <c r="YK247" s="327"/>
      <c r="YL247" s="327"/>
      <c r="YM247" s="327"/>
      <c r="YN247" s="327"/>
      <c r="YO247" s="327"/>
      <c r="YP247" s="327"/>
      <c r="YQ247" s="327"/>
      <c r="YR247" s="327"/>
      <c r="YS247" s="327"/>
      <c r="YT247" s="327"/>
      <c r="YU247" s="327"/>
      <c r="YV247" s="327"/>
      <c r="YW247" s="327"/>
      <c r="YX247" s="327"/>
      <c r="YY247" s="327"/>
      <c r="YZ247" s="327"/>
      <c r="ZA247" s="327"/>
      <c r="ZB247" s="327"/>
      <c r="ZC247" s="327"/>
      <c r="ZD247" s="327"/>
      <c r="ZE247" s="327"/>
      <c r="ZF247" s="327"/>
      <c r="ZG247" s="327"/>
      <c r="ZH247" s="327"/>
      <c r="ZI247" s="327"/>
      <c r="ZJ247" s="327"/>
      <c r="ZK247" s="327"/>
      <c r="ZL247" s="327"/>
      <c r="ZM247" s="327"/>
      <c r="ZN247" s="327"/>
      <c r="ZO247" s="327"/>
      <c r="ZP247" s="327"/>
      <c r="ZQ247" s="327"/>
      <c r="ZR247" s="327"/>
      <c r="ZS247" s="327"/>
      <c r="ZT247" s="327"/>
      <c r="ZU247" s="327"/>
      <c r="ZV247" s="327"/>
      <c r="ZW247" s="327"/>
      <c r="ZX247" s="327"/>
      <c r="ZY247" s="327"/>
      <c r="ZZ247" s="327"/>
      <c r="AAA247" s="327"/>
      <c r="AAB247" s="327"/>
      <c r="AAC247" s="327"/>
      <c r="AAD247" s="327"/>
      <c r="AAE247" s="327"/>
      <c r="AAF247" s="327"/>
      <c r="AAG247" s="327"/>
      <c r="AAH247" s="327"/>
      <c r="AAI247" s="327"/>
      <c r="AAJ247" s="327"/>
      <c r="AAK247" s="327"/>
      <c r="AAL247" s="327"/>
      <c r="AAM247" s="327"/>
      <c r="AAN247" s="327"/>
      <c r="AAO247" s="327"/>
      <c r="AAP247" s="327"/>
      <c r="AAQ247" s="327"/>
      <c r="AAR247" s="327"/>
      <c r="AAS247" s="327"/>
      <c r="AAT247" s="327"/>
      <c r="AAU247" s="327"/>
      <c r="AAV247" s="327"/>
      <c r="AAW247" s="327"/>
      <c r="AAX247" s="327"/>
      <c r="AAY247" s="327"/>
      <c r="AAZ247" s="327"/>
      <c r="ABA247" s="327"/>
      <c r="ABB247" s="327"/>
      <c r="ABC247" s="327"/>
      <c r="ABD247" s="327"/>
      <c r="ABE247" s="327"/>
      <c r="ABF247" s="327"/>
      <c r="ABG247" s="327"/>
      <c r="ABH247" s="327"/>
      <c r="ABI247" s="327"/>
      <c r="ABJ247" s="327"/>
      <c r="ABK247" s="327"/>
      <c r="ABL247" s="327"/>
      <c r="ABM247" s="327"/>
      <c r="ABN247" s="327"/>
      <c r="ABO247" s="327"/>
      <c r="ABP247" s="327"/>
      <c r="ABQ247" s="327"/>
      <c r="ABR247" s="327"/>
      <c r="ABS247" s="327"/>
      <c r="ABT247" s="327"/>
      <c r="ABU247" s="327"/>
      <c r="ABV247" s="327"/>
      <c r="ABW247" s="327"/>
      <c r="ABX247" s="327"/>
      <c r="ABY247" s="327"/>
      <c r="ABZ247" s="327"/>
      <c r="ACA247" s="327"/>
      <c r="ACB247" s="327"/>
      <c r="ACC247" s="327"/>
      <c r="ACD247" s="327"/>
      <c r="ACE247" s="327"/>
      <c r="ACF247" s="327"/>
      <c r="ACG247" s="327"/>
      <c r="ACH247" s="327"/>
      <c r="ACI247" s="327"/>
      <c r="ACJ247" s="327"/>
      <c r="ACK247" s="327"/>
      <c r="ACL247" s="327"/>
      <c r="ACM247" s="327"/>
      <c r="ACN247" s="327"/>
      <c r="ACO247" s="327"/>
      <c r="ACP247" s="327"/>
      <c r="ACQ247" s="327"/>
      <c r="ACR247" s="327"/>
      <c r="ACS247" s="327"/>
      <c r="ACT247" s="327"/>
      <c r="ACU247" s="327"/>
      <c r="ACV247" s="327"/>
      <c r="ACW247" s="327"/>
      <c r="ACX247" s="327"/>
      <c r="ACY247" s="327"/>
      <c r="ACZ247" s="327"/>
      <c r="ADA247" s="327"/>
      <c r="ADB247" s="327"/>
      <c r="ADC247" s="327"/>
      <c r="ADD247" s="327"/>
      <c r="ADE247" s="327"/>
      <c r="ADF247" s="327"/>
      <c r="ADG247" s="327"/>
      <c r="ADH247" s="327"/>
      <c r="ADI247" s="327"/>
      <c r="ADJ247" s="327"/>
      <c r="ADK247" s="327"/>
      <c r="ADL247" s="327"/>
      <c r="ADM247" s="327"/>
      <c r="ADN247" s="327"/>
      <c r="ADO247" s="327"/>
      <c r="ADP247" s="327"/>
      <c r="ADQ247" s="327"/>
      <c r="ADR247" s="327"/>
      <c r="ADS247" s="327"/>
      <c r="ADT247" s="327"/>
      <c r="ADU247" s="327"/>
      <c r="ADV247" s="327"/>
      <c r="ADW247" s="327"/>
      <c r="ADX247" s="327"/>
      <c r="ADY247" s="327"/>
      <c r="ADZ247" s="327"/>
      <c r="AEA247" s="327"/>
      <c r="AEB247" s="327"/>
      <c r="AEC247" s="327"/>
      <c r="AED247" s="327"/>
      <c r="AEE247" s="327"/>
      <c r="AEF247" s="327"/>
      <c r="AEG247" s="327"/>
      <c r="AEH247" s="327"/>
      <c r="AEI247" s="327"/>
      <c r="AEJ247" s="327"/>
      <c r="AEK247" s="327"/>
      <c r="AEL247" s="327"/>
      <c r="AEM247" s="327"/>
      <c r="AEN247" s="327"/>
      <c r="AEO247" s="327"/>
      <c r="AEP247" s="327"/>
      <c r="AEQ247" s="327"/>
      <c r="AER247" s="327"/>
      <c r="AES247" s="327"/>
      <c r="AET247" s="327"/>
      <c r="AEU247" s="327"/>
      <c r="AEV247" s="327"/>
      <c r="AEW247" s="327"/>
      <c r="AEX247" s="327"/>
      <c r="AEY247" s="327"/>
      <c r="AEZ247" s="327"/>
      <c r="AFA247" s="327"/>
      <c r="AFB247" s="327"/>
      <c r="AFC247" s="327"/>
      <c r="AFD247" s="327"/>
      <c r="AFE247" s="327"/>
      <c r="AFF247" s="327"/>
      <c r="AFG247" s="327"/>
      <c r="AFH247" s="327"/>
      <c r="AFI247" s="327"/>
      <c r="AFJ247" s="327"/>
      <c r="AFK247" s="327"/>
      <c r="AFL247" s="327"/>
      <c r="AFM247" s="327"/>
    </row>
    <row r="248" spans="2:845" s="328" customFormat="1" x14ac:dyDescent="0.2">
      <c r="B248" s="267" t="s">
        <v>13445</v>
      </c>
      <c r="C248" s="264">
        <v>21844.6</v>
      </c>
      <c r="D248" s="270" t="s">
        <v>13446</v>
      </c>
      <c r="E248" s="327"/>
      <c r="F248" s="327"/>
      <c r="G248" s="327"/>
      <c r="H248" s="327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  <c r="S248" s="327"/>
      <c r="T248" s="327"/>
      <c r="U248" s="327"/>
      <c r="V248" s="327"/>
      <c r="W248" s="327"/>
      <c r="X248" s="327"/>
      <c r="Y248" s="327"/>
      <c r="Z248" s="327"/>
      <c r="AA248" s="327"/>
      <c r="AB248" s="327"/>
      <c r="AC248" s="327"/>
      <c r="AD248" s="327"/>
      <c r="AE248" s="327"/>
      <c r="AF248" s="327"/>
      <c r="AG248" s="327"/>
      <c r="AH248" s="327"/>
      <c r="AI248" s="327"/>
      <c r="AJ248" s="327"/>
      <c r="AK248" s="327"/>
      <c r="AL248" s="327"/>
      <c r="AM248" s="327"/>
      <c r="AN248" s="327"/>
      <c r="AO248" s="327"/>
      <c r="AP248" s="327"/>
      <c r="AQ248" s="327"/>
      <c r="AR248" s="327"/>
      <c r="AS248" s="327"/>
      <c r="AT248" s="327"/>
      <c r="AU248" s="327"/>
      <c r="AV248" s="327"/>
      <c r="AW248" s="327"/>
      <c r="AX248" s="327"/>
      <c r="AY248" s="327"/>
      <c r="AZ248" s="327"/>
      <c r="BA248" s="327"/>
      <c r="BB248" s="327"/>
      <c r="BC248" s="327"/>
      <c r="BD248" s="327"/>
      <c r="BE248" s="327"/>
      <c r="BF248" s="327"/>
      <c r="BG248" s="327"/>
      <c r="BH248" s="327"/>
      <c r="BI248" s="327"/>
      <c r="BJ248" s="327"/>
      <c r="BK248" s="327"/>
      <c r="BL248" s="327"/>
      <c r="BM248" s="327"/>
      <c r="BN248" s="327"/>
      <c r="BO248" s="327"/>
      <c r="BP248" s="327"/>
      <c r="BQ248" s="327"/>
      <c r="BR248" s="327"/>
      <c r="BS248" s="327"/>
      <c r="BT248" s="327"/>
      <c r="BU248" s="327"/>
      <c r="BV248" s="327"/>
      <c r="BW248" s="327"/>
      <c r="BX248" s="327"/>
      <c r="BY248" s="327"/>
      <c r="BZ248" s="327"/>
      <c r="CA248" s="327"/>
      <c r="CB248" s="327"/>
      <c r="CC248" s="327"/>
      <c r="CD248" s="327"/>
      <c r="CE248" s="327"/>
      <c r="CF248" s="327"/>
      <c r="CG248" s="327"/>
      <c r="CH248" s="327"/>
      <c r="CI248" s="327"/>
      <c r="CJ248" s="327"/>
      <c r="CK248" s="327"/>
      <c r="CL248" s="327"/>
      <c r="CM248" s="327"/>
      <c r="CN248" s="327"/>
      <c r="CO248" s="327"/>
      <c r="CP248" s="327"/>
      <c r="CQ248" s="327"/>
      <c r="CR248" s="327"/>
      <c r="CS248" s="327"/>
      <c r="CT248" s="327"/>
      <c r="CU248" s="327"/>
      <c r="CV248" s="327"/>
      <c r="CW248" s="327"/>
      <c r="CX248" s="327"/>
      <c r="CY248" s="327"/>
      <c r="CZ248" s="327"/>
      <c r="DA248" s="327"/>
      <c r="DB248" s="327"/>
      <c r="DC248" s="327"/>
      <c r="DD248" s="327"/>
      <c r="DE248" s="327"/>
      <c r="DF248" s="327"/>
      <c r="DG248" s="327"/>
      <c r="DH248" s="327"/>
      <c r="DI248" s="327"/>
      <c r="DJ248" s="327"/>
      <c r="DK248" s="327"/>
      <c r="DL248" s="327"/>
      <c r="DM248" s="327"/>
      <c r="DN248" s="327"/>
      <c r="DO248" s="327"/>
      <c r="DP248" s="327"/>
      <c r="DQ248" s="327"/>
      <c r="DR248" s="327"/>
      <c r="DS248" s="327"/>
      <c r="DT248" s="327"/>
      <c r="DU248" s="327"/>
      <c r="DV248" s="327"/>
      <c r="DW248" s="327"/>
      <c r="DX248" s="327"/>
      <c r="DY248" s="327"/>
      <c r="DZ248" s="327"/>
      <c r="EA248" s="327"/>
      <c r="EB248" s="327"/>
      <c r="EC248" s="327"/>
      <c r="ED248" s="327"/>
      <c r="EE248" s="327"/>
      <c r="EF248" s="327"/>
      <c r="EG248" s="327"/>
      <c r="EH248" s="327"/>
      <c r="EI248" s="327"/>
      <c r="EJ248" s="327"/>
      <c r="EK248" s="327"/>
      <c r="EL248" s="327"/>
      <c r="EM248" s="327"/>
      <c r="EN248" s="327"/>
      <c r="EO248" s="327"/>
      <c r="EP248" s="327"/>
      <c r="EQ248" s="327"/>
      <c r="ER248" s="327"/>
      <c r="ES248" s="327"/>
      <c r="ET248" s="327"/>
      <c r="EU248" s="327"/>
      <c r="EV248" s="327"/>
      <c r="EW248" s="327"/>
      <c r="EX248" s="327"/>
      <c r="EY248" s="327"/>
      <c r="EZ248" s="327"/>
      <c r="FA248" s="327"/>
      <c r="FB248" s="327"/>
      <c r="FC248" s="327"/>
      <c r="FD248" s="327"/>
      <c r="FE248" s="327"/>
      <c r="FF248" s="327"/>
      <c r="FG248" s="327"/>
      <c r="FH248" s="327"/>
      <c r="FI248" s="327"/>
      <c r="FJ248" s="327"/>
      <c r="FK248" s="327"/>
      <c r="FL248" s="327"/>
      <c r="FM248" s="327"/>
      <c r="FN248" s="327"/>
      <c r="FO248" s="327"/>
      <c r="FP248" s="327"/>
      <c r="FQ248" s="327"/>
      <c r="FR248" s="327"/>
      <c r="FS248" s="327"/>
      <c r="FT248" s="327"/>
      <c r="FU248" s="327"/>
      <c r="FV248" s="327"/>
      <c r="FW248" s="327"/>
      <c r="FX248" s="327"/>
      <c r="FY248" s="327"/>
      <c r="FZ248" s="327"/>
      <c r="GA248" s="327"/>
      <c r="GB248" s="327"/>
      <c r="GC248" s="327"/>
      <c r="GD248" s="327"/>
      <c r="GE248" s="327"/>
      <c r="GF248" s="327"/>
      <c r="GG248" s="327"/>
      <c r="GH248" s="327"/>
      <c r="GI248" s="327"/>
      <c r="GJ248" s="327"/>
      <c r="GK248" s="327"/>
      <c r="GL248" s="327"/>
      <c r="GM248" s="327"/>
      <c r="GN248" s="327"/>
      <c r="GO248" s="327"/>
      <c r="GP248" s="327"/>
      <c r="GQ248" s="327"/>
      <c r="GR248" s="327"/>
      <c r="GS248" s="327"/>
      <c r="GT248" s="327"/>
      <c r="GU248" s="327"/>
      <c r="GV248" s="327"/>
      <c r="GW248" s="327"/>
      <c r="GX248" s="327"/>
      <c r="GY248" s="327"/>
      <c r="GZ248" s="327"/>
      <c r="HA248" s="327"/>
      <c r="HB248" s="327"/>
      <c r="HC248" s="327"/>
      <c r="HD248" s="327"/>
      <c r="HE248" s="327"/>
      <c r="HF248" s="327"/>
      <c r="HG248" s="327"/>
      <c r="HH248" s="327"/>
      <c r="HI248" s="327"/>
      <c r="HJ248" s="327"/>
      <c r="HK248" s="327"/>
      <c r="HL248" s="327"/>
      <c r="HM248" s="327"/>
      <c r="HN248" s="327"/>
      <c r="HO248" s="327"/>
      <c r="HP248" s="327"/>
      <c r="HQ248" s="327"/>
      <c r="HR248" s="327"/>
      <c r="HS248" s="327"/>
      <c r="HT248" s="327"/>
      <c r="HU248" s="327"/>
      <c r="HV248" s="327"/>
      <c r="HW248" s="327"/>
      <c r="HX248" s="327"/>
      <c r="HY248" s="327"/>
      <c r="HZ248" s="327"/>
      <c r="IA248" s="327"/>
      <c r="IB248" s="327"/>
      <c r="IC248" s="327"/>
      <c r="ID248" s="327"/>
      <c r="IE248" s="327"/>
      <c r="IF248" s="327"/>
      <c r="IG248" s="327"/>
      <c r="IH248" s="327"/>
      <c r="II248" s="327"/>
      <c r="IJ248" s="327"/>
      <c r="IK248" s="327"/>
      <c r="IL248" s="327"/>
      <c r="IM248" s="327"/>
      <c r="IN248" s="327"/>
      <c r="IO248" s="327"/>
      <c r="IP248" s="327"/>
      <c r="IQ248" s="327"/>
      <c r="IR248" s="327"/>
      <c r="IS248" s="327"/>
      <c r="IT248" s="327"/>
      <c r="IU248" s="327"/>
      <c r="IV248" s="327"/>
      <c r="IW248" s="327"/>
      <c r="IX248" s="327"/>
      <c r="IY248" s="327"/>
      <c r="IZ248" s="327"/>
      <c r="JA248" s="327"/>
      <c r="JB248" s="327"/>
      <c r="JC248" s="327"/>
      <c r="JD248" s="327"/>
      <c r="JE248" s="327"/>
      <c r="JF248" s="327"/>
      <c r="JG248" s="327"/>
      <c r="JH248" s="327"/>
      <c r="JI248" s="327"/>
      <c r="JJ248" s="327"/>
      <c r="JK248" s="327"/>
      <c r="JL248" s="327"/>
      <c r="JM248" s="327"/>
      <c r="JN248" s="327"/>
      <c r="JO248" s="327"/>
      <c r="JP248" s="327"/>
      <c r="JQ248" s="327"/>
      <c r="JR248" s="327"/>
      <c r="JS248" s="327"/>
      <c r="JT248" s="327"/>
      <c r="JU248" s="327"/>
      <c r="JV248" s="327"/>
      <c r="JW248" s="327"/>
      <c r="JX248" s="327"/>
      <c r="JY248" s="327"/>
      <c r="JZ248" s="327"/>
      <c r="KA248" s="327"/>
      <c r="KB248" s="327"/>
      <c r="KC248" s="327"/>
      <c r="KD248" s="327"/>
      <c r="KE248" s="327"/>
      <c r="KF248" s="327"/>
      <c r="KG248" s="327"/>
      <c r="KH248" s="327"/>
      <c r="KI248" s="327"/>
      <c r="KJ248" s="327"/>
      <c r="KK248" s="327"/>
      <c r="KL248" s="327"/>
      <c r="KM248" s="327"/>
      <c r="KN248" s="327"/>
      <c r="KO248" s="327"/>
      <c r="KP248" s="327"/>
      <c r="KQ248" s="327"/>
      <c r="KR248" s="327"/>
      <c r="KS248" s="327"/>
      <c r="KT248" s="327"/>
      <c r="KU248" s="327"/>
      <c r="KV248" s="327"/>
      <c r="KW248" s="327"/>
      <c r="KX248" s="327"/>
      <c r="KY248" s="327"/>
      <c r="KZ248" s="327"/>
      <c r="LA248" s="327"/>
      <c r="LB248" s="327"/>
      <c r="LC248" s="327"/>
      <c r="LD248" s="327"/>
      <c r="LE248" s="327"/>
      <c r="LF248" s="327"/>
      <c r="LG248" s="327"/>
      <c r="LH248" s="327"/>
      <c r="LI248" s="327"/>
      <c r="LJ248" s="327"/>
      <c r="LK248" s="327"/>
      <c r="LL248" s="327"/>
      <c r="LM248" s="327"/>
      <c r="LN248" s="327"/>
      <c r="LO248" s="327"/>
      <c r="LP248" s="327"/>
      <c r="LQ248" s="327"/>
      <c r="LR248" s="327"/>
      <c r="LS248" s="327"/>
      <c r="LT248" s="327"/>
      <c r="LU248" s="327"/>
      <c r="LV248" s="327"/>
      <c r="LW248" s="327"/>
      <c r="LX248" s="327"/>
      <c r="LY248" s="327"/>
      <c r="LZ248" s="327"/>
      <c r="MA248" s="327"/>
      <c r="MB248" s="327"/>
      <c r="MC248" s="327"/>
      <c r="MD248" s="327"/>
      <c r="ME248" s="327"/>
      <c r="MF248" s="327"/>
      <c r="MG248" s="327"/>
      <c r="MH248" s="327"/>
      <c r="MI248" s="327"/>
      <c r="MJ248" s="327"/>
      <c r="MK248" s="327"/>
      <c r="ML248" s="327"/>
      <c r="MM248" s="327"/>
      <c r="MN248" s="327"/>
      <c r="MO248" s="327"/>
      <c r="MP248" s="327"/>
      <c r="MQ248" s="327"/>
      <c r="MR248" s="327"/>
      <c r="MS248" s="327"/>
      <c r="MT248" s="327"/>
      <c r="MU248" s="327"/>
      <c r="MV248" s="327"/>
      <c r="MW248" s="327"/>
      <c r="MX248" s="327"/>
      <c r="MY248" s="327"/>
      <c r="MZ248" s="327"/>
      <c r="NA248" s="327"/>
      <c r="NB248" s="327"/>
      <c r="NC248" s="327"/>
      <c r="ND248" s="327"/>
      <c r="NE248" s="327"/>
      <c r="NF248" s="327"/>
      <c r="NG248" s="327"/>
      <c r="NH248" s="327"/>
      <c r="NI248" s="327"/>
      <c r="NJ248" s="327"/>
      <c r="NK248" s="327"/>
      <c r="NL248" s="327"/>
      <c r="NM248" s="327"/>
      <c r="NN248" s="327"/>
      <c r="NO248" s="327"/>
      <c r="NP248" s="327"/>
      <c r="NQ248" s="327"/>
      <c r="NR248" s="327"/>
      <c r="NS248" s="327"/>
      <c r="NT248" s="327"/>
      <c r="NU248" s="327"/>
      <c r="NV248" s="327"/>
      <c r="NW248" s="327"/>
      <c r="NX248" s="327"/>
      <c r="NY248" s="327"/>
      <c r="NZ248" s="327"/>
      <c r="OA248" s="327"/>
      <c r="OB248" s="327"/>
      <c r="OC248" s="327"/>
      <c r="OD248" s="327"/>
      <c r="OE248" s="327"/>
      <c r="OF248" s="327"/>
      <c r="OG248" s="327"/>
      <c r="OH248" s="327"/>
      <c r="OI248" s="327"/>
      <c r="OJ248" s="327"/>
      <c r="OK248" s="327"/>
      <c r="OL248" s="327"/>
      <c r="OM248" s="327"/>
      <c r="ON248" s="327"/>
      <c r="OO248" s="327"/>
      <c r="OP248" s="327"/>
      <c r="OQ248" s="327"/>
      <c r="OR248" s="327"/>
      <c r="OS248" s="327"/>
      <c r="OT248" s="327"/>
      <c r="OU248" s="327"/>
      <c r="OV248" s="327"/>
      <c r="OW248" s="327"/>
      <c r="OX248" s="327"/>
      <c r="OY248" s="327"/>
      <c r="OZ248" s="327"/>
      <c r="PA248" s="327"/>
      <c r="PB248" s="327"/>
      <c r="PC248" s="327"/>
      <c r="PD248" s="327"/>
      <c r="PE248" s="327"/>
      <c r="PF248" s="327"/>
      <c r="PG248" s="327"/>
      <c r="PH248" s="327"/>
      <c r="PI248" s="327"/>
      <c r="PJ248" s="327"/>
      <c r="PK248" s="327"/>
      <c r="PL248" s="327"/>
      <c r="PM248" s="327"/>
      <c r="PN248" s="327"/>
      <c r="PO248" s="327"/>
      <c r="PP248" s="327"/>
      <c r="PQ248" s="327"/>
      <c r="PR248" s="327"/>
      <c r="PS248" s="327"/>
      <c r="PT248" s="327"/>
      <c r="PU248" s="327"/>
      <c r="PV248" s="327"/>
      <c r="PW248" s="327"/>
      <c r="PX248" s="327"/>
      <c r="PY248" s="327"/>
      <c r="PZ248" s="327"/>
      <c r="QA248" s="327"/>
      <c r="QB248" s="327"/>
      <c r="QC248" s="327"/>
      <c r="QD248" s="327"/>
      <c r="QE248" s="327"/>
      <c r="QF248" s="327"/>
      <c r="QG248" s="327"/>
      <c r="QH248" s="327"/>
      <c r="QI248" s="327"/>
      <c r="QJ248" s="327"/>
      <c r="QK248" s="327"/>
      <c r="QL248" s="327"/>
      <c r="QM248" s="327"/>
      <c r="QN248" s="327"/>
      <c r="QO248" s="327"/>
      <c r="QP248" s="327"/>
      <c r="QQ248" s="327"/>
      <c r="QR248" s="327"/>
      <c r="QS248" s="327"/>
      <c r="QT248" s="327"/>
      <c r="QU248" s="327"/>
      <c r="QV248" s="327"/>
      <c r="QW248" s="327"/>
      <c r="QX248" s="327"/>
      <c r="QY248" s="327"/>
      <c r="QZ248" s="327"/>
      <c r="RA248" s="327"/>
      <c r="RB248" s="327"/>
      <c r="RC248" s="327"/>
      <c r="RD248" s="327"/>
      <c r="RE248" s="327"/>
      <c r="RF248" s="327"/>
      <c r="RG248" s="327"/>
      <c r="RH248" s="327"/>
      <c r="RI248" s="327"/>
      <c r="RJ248" s="327"/>
      <c r="RK248" s="327"/>
      <c r="RL248" s="327"/>
      <c r="RM248" s="327"/>
      <c r="RN248" s="327"/>
      <c r="RO248" s="327"/>
      <c r="RP248" s="327"/>
      <c r="RQ248" s="327"/>
      <c r="RR248" s="327"/>
      <c r="RS248" s="327"/>
      <c r="RT248" s="327"/>
      <c r="RU248" s="327"/>
      <c r="RV248" s="327"/>
      <c r="RW248" s="327"/>
      <c r="RX248" s="327"/>
      <c r="RY248" s="327"/>
      <c r="RZ248" s="327"/>
      <c r="SA248" s="327"/>
      <c r="SB248" s="327"/>
      <c r="SC248" s="327"/>
      <c r="SD248" s="327"/>
      <c r="SE248" s="327"/>
      <c r="SF248" s="327"/>
      <c r="SG248" s="327"/>
      <c r="SH248" s="327"/>
      <c r="SI248" s="327"/>
      <c r="SJ248" s="327"/>
      <c r="SK248" s="327"/>
      <c r="SL248" s="327"/>
      <c r="SM248" s="327"/>
      <c r="SN248" s="327"/>
      <c r="SO248" s="327"/>
      <c r="SP248" s="327"/>
      <c r="SQ248" s="327"/>
      <c r="SR248" s="327"/>
      <c r="SS248" s="327"/>
      <c r="ST248" s="327"/>
      <c r="SU248" s="327"/>
      <c r="SV248" s="327"/>
      <c r="SW248" s="327"/>
      <c r="SX248" s="327"/>
      <c r="SY248" s="327"/>
      <c r="SZ248" s="327"/>
      <c r="TA248" s="327"/>
      <c r="TB248" s="327"/>
      <c r="TC248" s="327"/>
      <c r="TD248" s="327"/>
      <c r="TE248" s="327"/>
      <c r="TF248" s="327"/>
      <c r="TG248" s="327"/>
      <c r="TH248" s="327"/>
      <c r="TI248" s="327"/>
      <c r="TJ248" s="327"/>
      <c r="TK248" s="327"/>
      <c r="TL248" s="327"/>
      <c r="TM248" s="327"/>
      <c r="TN248" s="327"/>
      <c r="TO248" s="327"/>
      <c r="TP248" s="327"/>
      <c r="TQ248" s="327"/>
      <c r="TR248" s="327"/>
      <c r="TS248" s="327"/>
      <c r="TT248" s="327"/>
      <c r="TU248" s="327"/>
      <c r="TV248" s="327"/>
      <c r="TW248" s="327"/>
      <c r="TX248" s="327"/>
      <c r="TY248" s="327"/>
      <c r="TZ248" s="327"/>
      <c r="UA248" s="327"/>
      <c r="UB248" s="327"/>
      <c r="UC248" s="327"/>
      <c r="UD248" s="327"/>
      <c r="UE248" s="327"/>
      <c r="UF248" s="327"/>
      <c r="UG248" s="327"/>
      <c r="UH248" s="327"/>
      <c r="UI248" s="327"/>
      <c r="UJ248" s="327"/>
      <c r="UK248" s="327"/>
      <c r="UL248" s="327"/>
      <c r="UM248" s="327"/>
      <c r="UN248" s="327"/>
      <c r="UO248" s="327"/>
      <c r="UP248" s="327"/>
      <c r="UQ248" s="327"/>
      <c r="UR248" s="327"/>
      <c r="US248" s="327"/>
      <c r="UT248" s="327"/>
      <c r="UU248" s="327"/>
      <c r="UV248" s="327"/>
      <c r="UW248" s="327"/>
      <c r="UX248" s="327"/>
      <c r="UY248" s="327"/>
      <c r="UZ248" s="327"/>
      <c r="VA248" s="327"/>
      <c r="VB248" s="327"/>
      <c r="VC248" s="327"/>
      <c r="VD248" s="327"/>
      <c r="VE248" s="327"/>
      <c r="VF248" s="327"/>
      <c r="VG248" s="327"/>
      <c r="VH248" s="327"/>
      <c r="VI248" s="327"/>
      <c r="VJ248" s="327"/>
      <c r="VK248" s="327"/>
      <c r="VL248" s="327"/>
      <c r="VM248" s="327"/>
      <c r="VN248" s="327"/>
      <c r="VO248" s="327"/>
      <c r="VP248" s="327"/>
      <c r="VQ248" s="327"/>
      <c r="VR248" s="327"/>
      <c r="VS248" s="327"/>
      <c r="VT248" s="327"/>
      <c r="VU248" s="327"/>
      <c r="VV248" s="327"/>
      <c r="VW248" s="327"/>
      <c r="VX248" s="327"/>
      <c r="VY248" s="327"/>
      <c r="VZ248" s="327"/>
      <c r="WA248" s="327"/>
      <c r="WB248" s="327"/>
      <c r="WC248" s="327"/>
      <c r="WD248" s="327"/>
      <c r="WE248" s="327"/>
      <c r="WF248" s="327"/>
      <c r="WG248" s="327"/>
      <c r="WH248" s="327"/>
      <c r="WI248" s="327"/>
      <c r="WJ248" s="327"/>
      <c r="WK248" s="327"/>
      <c r="WL248" s="327"/>
      <c r="WM248" s="327"/>
      <c r="WN248" s="327"/>
      <c r="WO248" s="327"/>
      <c r="WP248" s="327"/>
      <c r="WQ248" s="327"/>
      <c r="WR248" s="327"/>
      <c r="WS248" s="327"/>
      <c r="WT248" s="327"/>
      <c r="WU248" s="327"/>
      <c r="WV248" s="327"/>
      <c r="WW248" s="327"/>
      <c r="WX248" s="327"/>
      <c r="WY248" s="327"/>
      <c r="WZ248" s="327"/>
      <c r="XA248" s="327"/>
      <c r="XB248" s="327"/>
      <c r="XC248" s="327"/>
      <c r="XD248" s="327"/>
      <c r="XE248" s="327"/>
      <c r="XF248" s="327"/>
      <c r="XG248" s="327"/>
      <c r="XH248" s="327"/>
      <c r="XI248" s="327"/>
      <c r="XJ248" s="327"/>
      <c r="XK248" s="327"/>
      <c r="XL248" s="327"/>
      <c r="XM248" s="327"/>
      <c r="XN248" s="327"/>
      <c r="XO248" s="327"/>
      <c r="XP248" s="327"/>
      <c r="XQ248" s="327"/>
      <c r="XR248" s="327"/>
      <c r="XS248" s="327"/>
      <c r="XT248" s="327"/>
      <c r="XU248" s="327"/>
      <c r="XV248" s="327"/>
      <c r="XW248" s="327"/>
      <c r="XX248" s="327"/>
      <c r="XY248" s="327"/>
      <c r="XZ248" s="327"/>
      <c r="YA248" s="327"/>
      <c r="YB248" s="327"/>
      <c r="YC248" s="327"/>
      <c r="YD248" s="327"/>
      <c r="YE248" s="327"/>
      <c r="YF248" s="327"/>
      <c r="YG248" s="327"/>
      <c r="YH248" s="327"/>
      <c r="YI248" s="327"/>
      <c r="YJ248" s="327"/>
      <c r="YK248" s="327"/>
      <c r="YL248" s="327"/>
      <c r="YM248" s="327"/>
      <c r="YN248" s="327"/>
      <c r="YO248" s="327"/>
      <c r="YP248" s="327"/>
      <c r="YQ248" s="327"/>
      <c r="YR248" s="327"/>
      <c r="YS248" s="327"/>
      <c r="YT248" s="327"/>
      <c r="YU248" s="327"/>
      <c r="YV248" s="327"/>
      <c r="YW248" s="327"/>
      <c r="YX248" s="327"/>
      <c r="YY248" s="327"/>
      <c r="YZ248" s="327"/>
      <c r="ZA248" s="327"/>
      <c r="ZB248" s="327"/>
      <c r="ZC248" s="327"/>
      <c r="ZD248" s="327"/>
      <c r="ZE248" s="327"/>
      <c r="ZF248" s="327"/>
      <c r="ZG248" s="327"/>
      <c r="ZH248" s="327"/>
      <c r="ZI248" s="327"/>
      <c r="ZJ248" s="327"/>
      <c r="ZK248" s="327"/>
      <c r="ZL248" s="327"/>
      <c r="ZM248" s="327"/>
      <c r="ZN248" s="327"/>
      <c r="ZO248" s="327"/>
      <c r="ZP248" s="327"/>
      <c r="ZQ248" s="327"/>
      <c r="ZR248" s="327"/>
      <c r="ZS248" s="327"/>
      <c r="ZT248" s="327"/>
      <c r="ZU248" s="327"/>
      <c r="ZV248" s="327"/>
      <c r="ZW248" s="327"/>
      <c r="ZX248" s="327"/>
      <c r="ZY248" s="327"/>
      <c r="ZZ248" s="327"/>
      <c r="AAA248" s="327"/>
      <c r="AAB248" s="327"/>
      <c r="AAC248" s="327"/>
      <c r="AAD248" s="327"/>
      <c r="AAE248" s="327"/>
      <c r="AAF248" s="327"/>
      <c r="AAG248" s="327"/>
      <c r="AAH248" s="327"/>
      <c r="AAI248" s="327"/>
      <c r="AAJ248" s="327"/>
      <c r="AAK248" s="327"/>
      <c r="AAL248" s="327"/>
      <c r="AAM248" s="327"/>
      <c r="AAN248" s="327"/>
      <c r="AAO248" s="327"/>
      <c r="AAP248" s="327"/>
      <c r="AAQ248" s="327"/>
      <c r="AAR248" s="327"/>
      <c r="AAS248" s="327"/>
      <c r="AAT248" s="327"/>
      <c r="AAU248" s="327"/>
      <c r="AAV248" s="327"/>
      <c r="AAW248" s="327"/>
      <c r="AAX248" s="327"/>
      <c r="AAY248" s="327"/>
      <c r="AAZ248" s="327"/>
      <c r="ABA248" s="327"/>
      <c r="ABB248" s="327"/>
      <c r="ABC248" s="327"/>
      <c r="ABD248" s="327"/>
      <c r="ABE248" s="327"/>
      <c r="ABF248" s="327"/>
      <c r="ABG248" s="327"/>
      <c r="ABH248" s="327"/>
      <c r="ABI248" s="327"/>
      <c r="ABJ248" s="327"/>
      <c r="ABK248" s="327"/>
      <c r="ABL248" s="327"/>
      <c r="ABM248" s="327"/>
      <c r="ABN248" s="327"/>
      <c r="ABO248" s="327"/>
      <c r="ABP248" s="327"/>
      <c r="ABQ248" s="327"/>
      <c r="ABR248" s="327"/>
      <c r="ABS248" s="327"/>
      <c r="ABT248" s="327"/>
      <c r="ABU248" s="327"/>
      <c r="ABV248" s="327"/>
      <c r="ABW248" s="327"/>
      <c r="ABX248" s="327"/>
      <c r="ABY248" s="327"/>
      <c r="ABZ248" s="327"/>
      <c r="ACA248" s="327"/>
      <c r="ACB248" s="327"/>
      <c r="ACC248" s="327"/>
      <c r="ACD248" s="327"/>
      <c r="ACE248" s="327"/>
      <c r="ACF248" s="327"/>
      <c r="ACG248" s="327"/>
      <c r="ACH248" s="327"/>
      <c r="ACI248" s="327"/>
      <c r="ACJ248" s="327"/>
      <c r="ACK248" s="327"/>
      <c r="ACL248" s="327"/>
      <c r="ACM248" s="327"/>
      <c r="ACN248" s="327"/>
      <c r="ACO248" s="327"/>
      <c r="ACP248" s="327"/>
      <c r="ACQ248" s="327"/>
      <c r="ACR248" s="327"/>
      <c r="ACS248" s="327"/>
      <c r="ACT248" s="327"/>
      <c r="ACU248" s="327"/>
      <c r="ACV248" s="327"/>
      <c r="ACW248" s="327"/>
      <c r="ACX248" s="327"/>
      <c r="ACY248" s="327"/>
      <c r="ACZ248" s="327"/>
      <c r="ADA248" s="327"/>
      <c r="ADB248" s="327"/>
      <c r="ADC248" s="327"/>
      <c r="ADD248" s="327"/>
      <c r="ADE248" s="327"/>
      <c r="ADF248" s="327"/>
      <c r="ADG248" s="327"/>
      <c r="ADH248" s="327"/>
      <c r="ADI248" s="327"/>
      <c r="ADJ248" s="327"/>
      <c r="ADK248" s="327"/>
      <c r="ADL248" s="327"/>
      <c r="ADM248" s="327"/>
      <c r="ADN248" s="327"/>
      <c r="ADO248" s="327"/>
      <c r="ADP248" s="327"/>
      <c r="ADQ248" s="327"/>
      <c r="ADR248" s="327"/>
      <c r="ADS248" s="327"/>
      <c r="ADT248" s="327"/>
      <c r="ADU248" s="327"/>
      <c r="ADV248" s="327"/>
      <c r="ADW248" s="327"/>
      <c r="ADX248" s="327"/>
      <c r="ADY248" s="327"/>
      <c r="ADZ248" s="327"/>
      <c r="AEA248" s="327"/>
      <c r="AEB248" s="327"/>
      <c r="AEC248" s="327"/>
      <c r="AED248" s="327"/>
      <c r="AEE248" s="327"/>
      <c r="AEF248" s="327"/>
      <c r="AEG248" s="327"/>
      <c r="AEH248" s="327"/>
      <c r="AEI248" s="327"/>
      <c r="AEJ248" s="327"/>
      <c r="AEK248" s="327"/>
      <c r="AEL248" s="327"/>
      <c r="AEM248" s="327"/>
      <c r="AEN248" s="327"/>
      <c r="AEO248" s="327"/>
      <c r="AEP248" s="327"/>
      <c r="AEQ248" s="327"/>
      <c r="AER248" s="327"/>
      <c r="AES248" s="327"/>
      <c r="AET248" s="327"/>
      <c r="AEU248" s="327"/>
      <c r="AEV248" s="327"/>
      <c r="AEW248" s="327"/>
      <c r="AEX248" s="327"/>
      <c r="AEY248" s="327"/>
      <c r="AEZ248" s="327"/>
      <c r="AFA248" s="327"/>
      <c r="AFB248" s="327"/>
      <c r="AFC248" s="327"/>
      <c r="AFD248" s="327"/>
      <c r="AFE248" s="327"/>
      <c r="AFF248" s="327"/>
      <c r="AFG248" s="327"/>
      <c r="AFH248" s="327"/>
      <c r="AFI248" s="327"/>
      <c r="AFJ248" s="327"/>
      <c r="AFK248" s="327"/>
      <c r="AFL248" s="327"/>
      <c r="AFM248" s="327"/>
    </row>
    <row r="249" spans="2:845" s="328" customFormat="1" x14ac:dyDescent="0.2">
      <c r="B249" s="267" t="s">
        <v>13447</v>
      </c>
      <c r="C249" s="264">
        <v>28231.8</v>
      </c>
      <c r="D249" s="269" t="s">
        <v>13448</v>
      </c>
      <c r="E249" s="327"/>
      <c r="F249" s="327"/>
      <c r="G249" s="327"/>
      <c r="H249" s="327"/>
      <c r="I249" s="327"/>
      <c r="J249" s="327"/>
      <c r="K249" s="327"/>
      <c r="L249" s="327"/>
      <c r="M249" s="327"/>
      <c r="N249" s="327"/>
      <c r="O249" s="327"/>
      <c r="P249" s="327"/>
      <c r="Q249" s="327"/>
      <c r="R249" s="327"/>
      <c r="S249" s="327"/>
      <c r="T249" s="327"/>
      <c r="U249" s="327"/>
      <c r="V249" s="327"/>
      <c r="W249" s="327"/>
      <c r="X249" s="327"/>
      <c r="Y249" s="327"/>
      <c r="Z249" s="327"/>
      <c r="AA249" s="327"/>
      <c r="AB249" s="327"/>
      <c r="AC249" s="327"/>
      <c r="AD249" s="327"/>
      <c r="AE249" s="327"/>
      <c r="AF249" s="327"/>
      <c r="AG249" s="327"/>
      <c r="AH249" s="327"/>
      <c r="AI249" s="327"/>
      <c r="AJ249" s="327"/>
      <c r="AK249" s="327"/>
      <c r="AL249" s="327"/>
      <c r="AM249" s="327"/>
      <c r="AN249" s="327"/>
      <c r="AO249" s="327"/>
      <c r="AP249" s="327"/>
      <c r="AQ249" s="327"/>
      <c r="AR249" s="327"/>
      <c r="AS249" s="327"/>
      <c r="AT249" s="327"/>
      <c r="AU249" s="327"/>
      <c r="AV249" s="327"/>
      <c r="AW249" s="327"/>
      <c r="AX249" s="327"/>
      <c r="AY249" s="327"/>
      <c r="AZ249" s="327"/>
      <c r="BA249" s="327"/>
      <c r="BB249" s="327"/>
      <c r="BC249" s="327"/>
      <c r="BD249" s="327"/>
      <c r="BE249" s="327"/>
      <c r="BF249" s="327"/>
      <c r="BG249" s="327"/>
      <c r="BH249" s="327"/>
      <c r="BI249" s="327"/>
      <c r="BJ249" s="327"/>
      <c r="BK249" s="327"/>
      <c r="BL249" s="327"/>
      <c r="BM249" s="327"/>
      <c r="BN249" s="327"/>
      <c r="BO249" s="327"/>
      <c r="BP249" s="327"/>
      <c r="BQ249" s="327"/>
      <c r="BR249" s="327"/>
      <c r="BS249" s="327"/>
      <c r="BT249" s="327"/>
      <c r="BU249" s="327"/>
      <c r="BV249" s="327"/>
      <c r="BW249" s="327"/>
      <c r="BX249" s="327"/>
      <c r="BY249" s="327"/>
      <c r="BZ249" s="327"/>
      <c r="CA249" s="327"/>
      <c r="CB249" s="327"/>
      <c r="CC249" s="327"/>
      <c r="CD249" s="327"/>
      <c r="CE249" s="327"/>
      <c r="CF249" s="327"/>
      <c r="CG249" s="327"/>
      <c r="CH249" s="327"/>
      <c r="CI249" s="327"/>
      <c r="CJ249" s="327"/>
      <c r="CK249" s="327"/>
      <c r="CL249" s="327"/>
      <c r="CM249" s="327"/>
      <c r="CN249" s="327"/>
      <c r="CO249" s="327"/>
      <c r="CP249" s="327"/>
      <c r="CQ249" s="327"/>
      <c r="CR249" s="327"/>
      <c r="CS249" s="327"/>
      <c r="CT249" s="327"/>
      <c r="CU249" s="327"/>
      <c r="CV249" s="327"/>
      <c r="CW249" s="327"/>
      <c r="CX249" s="327"/>
      <c r="CY249" s="327"/>
      <c r="CZ249" s="327"/>
      <c r="DA249" s="327"/>
      <c r="DB249" s="327"/>
      <c r="DC249" s="327"/>
      <c r="DD249" s="327"/>
      <c r="DE249" s="327"/>
      <c r="DF249" s="327"/>
      <c r="DG249" s="327"/>
      <c r="DH249" s="327"/>
      <c r="DI249" s="327"/>
      <c r="DJ249" s="327"/>
      <c r="DK249" s="327"/>
      <c r="DL249" s="327"/>
      <c r="DM249" s="327"/>
      <c r="DN249" s="327"/>
      <c r="DO249" s="327"/>
      <c r="DP249" s="327"/>
      <c r="DQ249" s="327"/>
      <c r="DR249" s="327"/>
      <c r="DS249" s="327"/>
      <c r="DT249" s="327"/>
      <c r="DU249" s="327"/>
      <c r="DV249" s="327"/>
      <c r="DW249" s="327"/>
      <c r="DX249" s="327"/>
      <c r="DY249" s="327"/>
      <c r="DZ249" s="327"/>
      <c r="EA249" s="327"/>
      <c r="EB249" s="327"/>
      <c r="EC249" s="327"/>
      <c r="ED249" s="327"/>
      <c r="EE249" s="327"/>
      <c r="EF249" s="327"/>
      <c r="EG249" s="327"/>
      <c r="EH249" s="327"/>
      <c r="EI249" s="327"/>
      <c r="EJ249" s="327"/>
      <c r="EK249" s="327"/>
      <c r="EL249" s="327"/>
      <c r="EM249" s="327"/>
      <c r="EN249" s="327"/>
      <c r="EO249" s="327"/>
      <c r="EP249" s="327"/>
      <c r="EQ249" s="327"/>
      <c r="ER249" s="327"/>
      <c r="ES249" s="327"/>
      <c r="ET249" s="327"/>
      <c r="EU249" s="327"/>
      <c r="EV249" s="327"/>
      <c r="EW249" s="327"/>
      <c r="EX249" s="327"/>
      <c r="EY249" s="327"/>
      <c r="EZ249" s="327"/>
      <c r="FA249" s="327"/>
      <c r="FB249" s="327"/>
      <c r="FC249" s="327"/>
      <c r="FD249" s="327"/>
      <c r="FE249" s="327"/>
      <c r="FF249" s="327"/>
      <c r="FG249" s="327"/>
      <c r="FH249" s="327"/>
      <c r="FI249" s="327"/>
      <c r="FJ249" s="327"/>
      <c r="FK249" s="327"/>
      <c r="FL249" s="327"/>
      <c r="FM249" s="327"/>
      <c r="FN249" s="327"/>
      <c r="FO249" s="327"/>
      <c r="FP249" s="327"/>
      <c r="FQ249" s="327"/>
      <c r="FR249" s="327"/>
      <c r="FS249" s="327"/>
      <c r="FT249" s="327"/>
      <c r="FU249" s="327"/>
      <c r="FV249" s="327"/>
      <c r="FW249" s="327"/>
      <c r="FX249" s="327"/>
      <c r="FY249" s="327"/>
      <c r="FZ249" s="327"/>
      <c r="GA249" s="327"/>
      <c r="GB249" s="327"/>
      <c r="GC249" s="327"/>
      <c r="GD249" s="327"/>
      <c r="GE249" s="327"/>
      <c r="GF249" s="327"/>
      <c r="GG249" s="327"/>
      <c r="GH249" s="327"/>
      <c r="GI249" s="327"/>
      <c r="GJ249" s="327"/>
      <c r="GK249" s="327"/>
      <c r="GL249" s="327"/>
      <c r="GM249" s="327"/>
      <c r="GN249" s="327"/>
      <c r="GO249" s="327"/>
      <c r="GP249" s="327"/>
      <c r="GQ249" s="327"/>
      <c r="GR249" s="327"/>
      <c r="GS249" s="327"/>
      <c r="GT249" s="327"/>
      <c r="GU249" s="327"/>
      <c r="GV249" s="327"/>
      <c r="GW249" s="327"/>
      <c r="GX249" s="327"/>
      <c r="GY249" s="327"/>
      <c r="GZ249" s="327"/>
      <c r="HA249" s="327"/>
      <c r="HB249" s="327"/>
      <c r="HC249" s="327"/>
      <c r="HD249" s="327"/>
      <c r="HE249" s="327"/>
      <c r="HF249" s="327"/>
      <c r="HG249" s="327"/>
      <c r="HH249" s="327"/>
      <c r="HI249" s="327"/>
      <c r="HJ249" s="327"/>
      <c r="HK249" s="327"/>
      <c r="HL249" s="327"/>
      <c r="HM249" s="327"/>
      <c r="HN249" s="327"/>
      <c r="HO249" s="327"/>
      <c r="HP249" s="327"/>
      <c r="HQ249" s="327"/>
      <c r="HR249" s="327"/>
      <c r="HS249" s="327"/>
      <c r="HT249" s="327"/>
      <c r="HU249" s="327"/>
      <c r="HV249" s="327"/>
      <c r="HW249" s="327"/>
      <c r="HX249" s="327"/>
      <c r="HY249" s="327"/>
      <c r="HZ249" s="327"/>
      <c r="IA249" s="327"/>
      <c r="IB249" s="327"/>
      <c r="IC249" s="327"/>
      <c r="ID249" s="327"/>
      <c r="IE249" s="327"/>
      <c r="IF249" s="327"/>
      <c r="IG249" s="327"/>
      <c r="IH249" s="327"/>
      <c r="II249" s="327"/>
      <c r="IJ249" s="327"/>
      <c r="IK249" s="327"/>
      <c r="IL249" s="327"/>
      <c r="IM249" s="327"/>
      <c r="IN249" s="327"/>
      <c r="IO249" s="327"/>
      <c r="IP249" s="327"/>
      <c r="IQ249" s="327"/>
      <c r="IR249" s="327"/>
      <c r="IS249" s="327"/>
      <c r="IT249" s="327"/>
      <c r="IU249" s="327"/>
      <c r="IV249" s="327"/>
      <c r="IW249" s="327"/>
      <c r="IX249" s="327"/>
      <c r="IY249" s="327"/>
      <c r="IZ249" s="327"/>
      <c r="JA249" s="327"/>
      <c r="JB249" s="327"/>
      <c r="JC249" s="327"/>
      <c r="JD249" s="327"/>
      <c r="JE249" s="327"/>
      <c r="JF249" s="327"/>
      <c r="JG249" s="327"/>
      <c r="JH249" s="327"/>
      <c r="JI249" s="327"/>
      <c r="JJ249" s="327"/>
      <c r="JK249" s="327"/>
      <c r="JL249" s="327"/>
      <c r="JM249" s="327"/>
      <c r="JN249" s="327"/>
      <c r="JO249" s="327"/>
      <c r="JP249" s="327"/>
      <c r="JQ249" s="327"/>
      <c r="JR249" s="327"/>
      <c r="JS249" s="327"/>
      <c r="JT249" s="327"/>
      <c r="JU249" s="327"/>
      <c r="JV249" s="327"/>
      <c r="JW249" s="327"/>
      <c r="JX249" s="327"/>
      <c r="JY249" s="327"/>
      <c r="JZ249" s="327"/>
      <c r="KA249" s="327"/>
      <c r="KB249" s="327"/>
      <c r="KC249" s="327"/>
      <c r="KD249" s="327"/>
      <c r="KE249" s="327"/>
      <c r="KF249" s="327"/>
      <c r="KG249" s="327"/>
      <c r="KH249" s="327"/>
      <c r="KI249" s="327"/>
      <c r="KJ249" s="327"/>
      <c r="KK249" s="327"/>
      <c r="KL249" s="327"/>
      <c r="KM249" s="327"/>
      <c r="KN249" s="327"/>
      <c r="KO249" s="327"/>
      <c r="KP249" s="327"/>
      <c r="KQ249" s="327"/>
      <c r="KR249" s="327"/>
      <c r="KS249" s="327"/>
      <c r="KT249" s="327"/>
      <c r="KU249" s="327"/>
      <c r="KV249" s="327"/>
      <c r="KW249" s="327"/>
      <c r="KX249" s="327"/>
      <c r="KY249" s="327"/>
      <c r="KZ249" s="327"/>
      <c r="LA249" s="327"/>
      <c r="LB249" s="327"/>
      <c r="LC249" s="327"/>
      <c r="LD249" s="327"/>
      <c r="LE249" s="327"/>
      <c r="LF249" s="327"/>
      <c r="LG249" s="327"/>
      <c r="LH249" s="327"/>
      <c r="LI249" s="327"/>
      <c r="LJ249" s="327"/>
      <c r="LK249" s="327"/>
      <c r="LL249" s="327"/>
      <c r="LM249" s="327"/>
      <c r="LN249" s="327"/>
      <c r="LO249" s="327"/>
      <c r="LP249" s="327"/>
      <c r="LQ249" s="327"/>
      <c r="LR249" s="327"/>
      <c r="LS249" s="327"/>
      <c r="LT249" s="327"/>
      <c r="LU249" s="327"/>
      <c r="LV249" s="327"/>
      <c r="LW249" s="327"/>
      <c r="LX249" s="327"/>
      <c r="LY249" s="327"/>
      <c r="LZ249" s="327"/>
      <c r="MA249" s="327"/>
      <c r="MB249" s="327"/>
      <c r="MC249" s="327"/>
      <c r="MD249" s="327"/>
      <c r="ME249" s="327"/>
      <c r="MF249" s="327"/>
      <c r="MG249" s="327"/>
      <c r="MH249" s="327"/>
      <c r="MI249" s="327"/>
      <c r="MJ249" s="327"/>
      <c r="MK249" s="327"/>
      <c r="ML249" s="327"/>
      <c r="MM249" s="327"/>
      <c r="MN249" s="327"/>
      <c r="MO249" s="327"/>
      <c r="MP249" s="327"/>
      <c r="MQ249" s="327"/>
      <c r="MR249" s="327"/>
      <c r="MS249" s="327"/>
      <c r="MT249" s="327"/>
      <c r="MU249" s="327"/>
      <c r="MV249" s="327"/>
      <c r="MW249" s="327"/>
      <c r="MX249" s="327"/>
      <c r="MY249" s="327"/>
      <c r="MZ249" s="327"/>
      <c r="NA249" s="327"/>
      <c r="NB249" s="327"/>
      <c r="NC249" s="327"/>
      <c r="ND249" s="327"/>
      <c r="NE249" s="327"/>
      <c r="NF249" s="327"/>
      <c r="NG249" s="327"/>
      <c r="NH249" s="327"/>
      <c r="NI249" s="327"/>
      <c r="NJ249" s="327"/>
      <c r="NK249" s="327"/>
      <c r="NL249" s="327"/>
      <c r="NM249" s="327"/>
      <c r="NN249" s="327"/>
      <c r="NO249" s="327"/>
      <c r="NP249" s="327"/>
      <c r="NQ249" s="327"/>
      <c r="NR249" s="327"/>
      <c r="NS249" s="327"/>
      <c r="NT249" s="327"/>
      <c r="NU249" s="327"/>
      <c r="NV249" s="327"/>
      <c r="NW249" s="327"/>
      <c r="NX249" s="327"/>
      <c r="NY249" s="327"/>
      <c r="NZ249" s="327"/>
      <c r="OA249" s="327"/>
      <c r="OB249" s="327"/>
      <c r="OC249" s="327"/>
      <c r="OD249" s="327"/>
      <c r="OE249" s="327"/>
      <c r="OF249" s="327"/>
      <c r="OG249" s="327"/>
      <c r="OH249" s="327"/>
      <c r="OI249" s="327"/>
      <c r="OJ249" s="327"/>
      <c r="OK249" s="327"/>
      <c r="OL249" s="327"/>
      <c r="OM249" s="327"/>
      <c r="ON249" s="327"/>
      <c r="OO249" s="327"/>
      <c r="OP249" s="327"/>
      <c r="OQ249" s="327"/>
      <c r="OR249" s="327"/>
      <c r="OS249" s="327"/>
      <c r="OT249" s="327"/>
      <c r="OU249" s="327"/>
      <c r="OV249" s="327"/>
      <c r="OW249" s="327"/>
      <c r="OX249" s="327"/>
      <c r="OY249" s="327"/>
      <c r="OZ249" s="327"/>
      <c r="PA249" s="327"/>
      <c r="PB249" s="327"/>
      <c r="PC249" s="327"/>
      <c r="PD249" s="327"/>
      <c r="PE249" s="327"/>
      <c r="PF249" s="327"/>
      <c r="PG249" s="327"/>
      <c r="PH249" s="327"/>
      <c r="PI249" s="327"/>
      <c r="PJ249" s="327"/>
      <c r="PK249" s="327"/>
      <c r="PL249" s="327"/>
      <c r="PM249" s="327"/>
      <c r="PN249" s="327"/>
      <c r="PO249" s="327"/>
      <c r="PP249" s="327"/>
      <c r="PQ249" s="327"/>
      <c r="PR249" s="327"/>
      <c r="PS249" s="327"/>
      <c r="PT249" s="327"/>
      <c r="PU249" s="327"/>
      <c r="PV249" s="327"/>
      <c r="PW249" s="327"/>
      <c r="PX249" s="327"/>
      <c r="PY249" s="327"/>
      <c r="PZ249" s="327"/>
      <c r="QA249" s="327"/>
      <c r="QB249" s="327"/>
      <c r="QC249" s="327"/>
      <c r="QD249" s="327"/>
      <c r="QE249" s="327"/>
      <c r="QF249" s="327"/>
      <c r="QG249" s="327"/>
      <c r="QH249" s="327"/>
      <c r="QI249" s="327"/>
      <c r="QJ249" s="327"/>
      <c r="QK249" s="327"/>
      <c r="QL249" s="327"/>
      <c r="QM249" s="327"/>
      <c r="QN249" s="327"/>
      <c r="QO249" s="327"/>
      <c r="QP249" s="327"/>
      <c r="QQ249" s="327"/>
      <c r="QR249" s="327"/>
      <c r="QS249" s="327"/>
      <c r="QT249" s="327"/>
      <c r="QU249" s="327"/>
      <c r="QV249" s="327"/>
      <c r="QW249" s="327"/>
      <c r="QX249" s="327"/>
      <c r="QY249" s="327"/>
      <c r="QZ249" s="327"/>
      <c r="RA249" s="327"/>
      <c r="RB249" s="327"/>
      <c r="RC249" s="327"/>
      <c r="RD249" s="327"/>
      <c r="RE249" s="327"/>
      <c r="RF249" s="327"/>
      <c r="RG249" s="327"/>
      <c r="RH249" s="327"/>
      <c r="RI249" s="327"/>
      <c r="RJ249" s="327"/>
      <c r="RK249" s="327"/>
      <c r="RL249" s="327"/>
      <c r="RM249" s="327"/>
      <c r="RN249" s="327"/>
      <c r="RO249" s="327"/>
      <c r="RP249" s="327"/>
      <c r="RQ249" s="327"/>
      <c r="RR249" s="327"/>
      <c r="RS249" s="327"/>
      <c r="RT249" s="327"/>
      <c r="RU249" s="327"/>
      <c r="RV249" s="327"/>
      <c r="RW249" s="327"/>
      <c r="RX249" s="327"/>
      <c r="RY249" s="327"/>
      <c r="RZ249" s="327"/>
      <c r="SA249" s="327"/>
      <c r="SB249" s="327"/>
      <c r="SC249" s="327"/>
      <c r="SD249" s="327"/>
      <c r="SE249" s="327"/>
      <c r="SF249" s="327"/>
      <c r="SG249" s="327"/>
      <c r="SH249" s="327"/>
      <c r="SI249" s="327"/>
      <c r="SJ249" s="327"/>
      <c r="SK249" s="327"/>
      <c r="SL249" s="327"/>
      <c r="SM249" s="327"/>
      <c r="SN249" s="327"/>
      <c r="SO249" s="327"/>
      <c r="SP249" s="327"/>
      <c r="SQ249" s="327"/>
      <c r="SR249" s="327"/>
      <c r="SS249" s="327"/>
      <c r="ST249" s="327"/>
      <c r="SU249" s="327"/>
      <c r="SV249" s="327"/>
      <c r="SW249" s="327"/>
      <c r="SX249" s="327"/>
      <c r="SY249" s="327"/>
      <c r="SZ249" s="327"/>
      <c r="TA249" s="327"/>
      <c r="TB249" s="327"/>
      <c r="TC249" s="327"/>
      <c r="TD249" s="327"/>
      <c r="TE249" s="327"/>
      <c r="TF249" s="327"/>
      <c r="TG249" s="327"/>
      <c r="TH249" s="327"/>
      <c r="TI249" s="327"/>
      <c r="TJ249" s="327"/>
      <c r="TK249" s="327"/>
      <c r="TL249" s="327"/>
      <c r="TM249" s="327"/>
      <c r="TN249" s="327"/>
      <c r="TO249" s="327"/>
      <c r="TP249" s="327"/>
      <c r="TQ249" s="327"/>
      <c r="TR249" s="327"/>
      <c r="TS249" s="327"/>
      <c r="TT249" s="327"/>
      <c r="TU249" s="327"/>
      <c r="TV249" s="327"/>
      <c r="TW249" s="327"/>
      <c r="TX249" s="327"/>
      <c r="TY249" s="327"/>
      <c r="TZ249" s="327"/>
      <c r="UA249" s="327"/>
      <c r="UB249" s="327"/>
      <c r="UC249" s="327"/>
      <c r="UD249" s="327"/>
      <c r="UE249" s="327"/>
      <c r="UF249" s="327"/>
      <c r="UG249" s="327"/>
      <c r="UH249" s="327"/>
      <c r="UI249" s="327"/>
      <c r="UJ249" s="327"/>
      <c r="UK249" s="327"/>
      <c r="UL249" s="327"/>
      <c r="UM249" s="327"/>
      <c r="UN249" s="327"/>
      <c r="UO249" s="327"/>
      <c r="UP249" s="327"/>
      <c r="UQ249" s="327"/>
      <c r="UR249" s="327"/>
      <c r="US249" s="327"/>
      <c r="UT249" s="327"/>
      <c r="UU249" s="327"/>
      <c r="UV249" s="327"/>
      <c r="UW249" s="327"/>
      <c r="UX249" s="327"/>
      <c r="UY249" s="327"/>
      <c r="UZ249" s="327"/>
      <c r="VA249" s="327"/>
      <c r="VB249" s="327"/>
      <c r="VC249" s="327"/>
      <c r="VD249" s="327"/>
      <c r="VE249" s="327"/>
      <c r="VF249" s="327"/>
      <c r="VG249" s="327"/>
      <c r="VH249" s="327"/>
      <c r="VI249" s="327"/>
      <c r="VJ249" s="327"/>
      <c r="VK249" s="327"/>
      <c r="VL249" s="327"/>
      <c r="VM249" s="327"/>
      <c r="VN249" s="327"/>
      <c r="VO249" s="327"/>
      <c r="VP249" s="327"/>
      <c r="VQ249" s="327"/>
      <c r="VR249" s="327"/>
      <c r="VS249" s="327"/>
      <c r="VT249" s="327"/>
      <c r="VU249" s="327"/>
      <c r="VV249" s="327"/>
      <c r="VW249" s="327"/>
      <c r="VX249" s="327"/>
      <c r="VY249" s="327"/>
      <c r="VZ249" s="327"/>
      <c r="WA249" s="327"/>
      <c r="WB249" s="327"/>
      <c r="WC249" s="327"/>
      <c r="WD249" s="327"/>
      <c r="WE249" s="327"/>
      <c r="WF249" s="327"/>
      <c r="WG249" s="327"/>
      <c r="WH249" s="327"/>
      <c r="WI249" s="327"/>
      <c r="WJ249" s="327"/>
      <c r="WK249" s="327"/>
      <c r="WL249" s="327"/>
      <c r="WM249" s="327"/>
      <c r="WN249" s="327"/>
      <c r="WO249" s="327"/>
      <c r="WP249" s="327"/>
      <c r="WQ249" s="327"/>
      <c r="WR249" s="327"/>
      <c r="WS249" s="327"/>
      <c r="WT249" s="327"/>
      <c r="WU249" s="327"/>
      <c r="WV249" s="327"/>
      <c r="WW249" s="327"/>
      <c r="WX249" s="327"/>
      <c r="WY249" s="327"/>
      <c r="WZ249" s="327"/>
      <c r="XA249" s="327"/>
      <c r="XB249" s="327"/>
      <c r="XC249" s="327"/>
      <c r="XD249" s="327"/>
      <c r="XE249" s="327"/>
      <c r="XF249" s="327"/>
      <c r="XG249" s="327"/>
      <c r="XH249" s="327"/>
      <c r="XI249" s="327"/>
      <c r="XJ249" s="327"/>
      <c r="XK249" s="327"/>
      <c r="XL249" s="327"/>
      <c r="XM249" s="327"/>
      <c r="XN249" s="327"/>
      <c r="XO249" s="327"/>
      <c r="XP249" s="327"/>
      <c r="XQ249" s="327"/>
      <c r="XR249" s="327"/>
      <c r="XS249" s="327"/>
      <c r="XT249" s="327"/>
      <c r="XU249" s="327"/>
      <c r="XV249" s="327"/>
      <c r="XW249" s="327"/>
      <c r="XX249" s="327"/>
      <c r="XY249" s="327"/>
      <c r="XZ249" s="327"/>
      <c r="YA249" s="327"/>
      <c r="YB249" s="327"/>
      <c r="YC249" s="327"/>
      <c r="YD249" s="327"/>
      <c r="YE249" s="327"/>
      <c r="YF249" s="327"/>
      <c r="YG249" s="327"/>
      <c r="YH249" s="327"/>
      <c r="YI249" s="327"/>
      <c r="YJ249" s="327"/>
      <c r="YK249" s="327"/>
      <c r="YL249" s="327"/>
      <c r="YM249" s="327"/>
      <c r="YN249" s="327"/>
      <c r="YO249" s="327"/>
      <c r="YP249" s="327"/>
      <c r="YQ249" s="327"/>
      <c r="YR249" s="327"/>
      <c r="YS249" s="327"/>
      <c r="YT249" s="327"/>
      <c r="YU249" s="327"/>
      <c r="YV249" s="327"/>
      <c r="YW249" s="327"/>
      <c r="YX249" s="327"/>
      <c r="YY249" s="327"/>
      <c r="YZ249" s="327"/>
      <c r="ZA249" s="327"/>
      <c r="ZB249" s="327"/>
      <c r="ZC249" s="327"/>
      <c r="ZD249" s="327"/>
      <c r="ZE249" s="327"/>
      <c r="ZF249" s="327"/>
      <c r="ZG249" s="327"/>
      <c r="ZH249" s="327"/>
      <c r="ZI249" s="327"/>
      <c r="ZJ249" s="327"/>
      <c r="ZK249" s="327"/>
      <c r="ZL249" s="327"/>
      <c r="ZM249" s="327"/>
      <c r="ZN249" s="327"/>
      <c r="ZO249" s="327"/>
      <c r="ZP249" s="327"/>
      <c r="ZQ249" s="327"/>
      <c r="ZR249" s="327"/>
      <c r="ZS249" s="327"/>
      <c r="ZT249" s="327"/>
      <c r="ZU249" s="327"/>
      <c r="ZV249" s="327"/>
      <c r="ZW249" s="327"/>
      <c r="ZX249" s="327"/>
      <c r="ZY249" s="327"/>
      <c r="ZZ249" s="327"/>
      <c r="AAA249" s="327"/>
      <c r="AAB249" s="327"/>
      <c r="AAC249" s="327"/>
      <c r="AAD249" s="327"/>
      <c r="AAE249" s="327"/>
      <c r="AAF249" s="327"/>
      <c r="AAG249" s="327"/>
      <c r="AAH249" s="327"/>
      <c r="AAI249" s="327"/>
      <c r="AAJ249" s="327"/>
      <c r="AAK249" s="327"/>
      <c r="AAL249" s="327"/>
      <c r="AAM249" s="327"/>
      <c r="AAN249" s="327"/>
      <c r="AAO249" s="327"/>
      <c r="AAP249" s="327"/>
      <c r="AAQ249" s="327"/>
      <c r="AAR249" s="327"/>
      <c r="AAS249" s="327"/>
      <c r="AAT249" s="327"/>
      <c r="AAU249" s="327"/>
      <c r="AAV249" s="327"/>
      <c r="AAW249" s="327"/>
      <c r="AAX249" s="327"/>
      <c r="AAY249" s="327"/>
      <c r="AAZ249" s="327"/>
      <c r="ABA249" s="327"/>
      <c r="ABB249" s="327"/>
      <c r="ABC249" s="327"/>
      <c r="ABD249" s="327"/>
      <c r="ABE249" s="327"/>
      <c r="ABF249" s="327"/>
      <c r="ABG249" s="327"/>
      <c r="ABH249" s="327"/>
      <c r="ABI249" s="327"/>
      <c r="ABJ249" s="327"/>
      <c r="ABK249" s="327"/>
      <c r="ABL249" s="327"/>
      <c r="ABM249" s="327"/>
      <c r="ABN249" s="327"/>
      <c r="ABO249" s="327"/>
      <c r="ABP249" s="327"/>
      <c r="ABQ249" s="327"/>
      <c r="ABR249" s="327"/>
      <c r="ABS249" s="327"/>
      <c r="ABT249" s="327"/>
      <c r="ABU249" s="327"/>
      <c r="ABV249" s="327"/>
      <c r="ABW249" s="327"/>
      <c r="ABX249" s="327"/>
      <c r="ABY249" s="327"/>
      <c r="ABZ249" s="327"/>
      <c r="ACA249" s="327"/>
      <c r="ACB249" s="327"/>
      <c r="ACC249" s="327"/>
      <c r="ACD249" s="327"/>
      <c r="ACE249" s="327"/>
      <c r="ACF249" s="327"/>
      <c r="ACG249" s="327"/>
      <c r="ACH249" s="327"/>
      <c r="ACI249" s="327"/>
      <c r="ACJ249" s="327"/>
      <c r="ACK249" s="327"/>
      <c r="ACL249" s="327"/>
      <c r="ACM249" s="327"/>
      <c r="ACN249" s="327"/>
      <c r="ACO249" s="327"/>
      <c r="ACP249" s="327"/>
      <c r="ACQ249" s="327"/>
      <c r="ACR249" s="327"/>
      <c r="ACS249" s="327"/>
      <c r="ACT249" s="327"/>
      <c r="ACU249" s="327"/>
      <c r="ACV249" s="327"/>
      <c r="ACW249" s="327"/>
      <c r="ACX249" s="327"/>
      <c r="ACY249" s="327"/>
      <c r="ACZ249" s="327"/>
      <c r="ADA249" s="327"/>
      <c r="ADB249" s="327"/>
      <c r="ADC249" s="327"/>
      <c r="ADD249" s="327"/>
      <c r="ADE249" s="327"/>
      <c r="ADF249" s="327"/>
      <c r="ADG249" s="327"/>
      <c r="ADH249" s="327"/>
      <c r="ADI249" s="327"/>
      <c r="ADJ249" s="327"/>
      <c r="ADK249" s="327"/>
      <c r="ADL249" s="327"/>
      <c r="ADM249" s="327"/>
      <c r="ADN249" s="327"/>
      <c r="ADO249" s="327"/>
      <c r="ADP249" s="327"/>
      <c r="ADQ249" s="327"/>
      <c r="ADR249" s="327"/>
      <c r="ADS249" s="327"/>
      <c r="ADT249" s="327"/>
      <c r="ADU249" s="327"/>
      <c r="ADV249" s="327"/>
      <c r="ADW249" s="327"/>
      <c r="ADX249" s="327"/>
      <c r="ADY249" s="327"/>
      <c r="ADZ249" s="327"/>
      <c r="AEA249" s="327"/>
      <c r="AEB249" s="327"/>
      <c r="AEC249" s="327"/>
      <c r="AED249" s="327"/>
      <c r="AEE249" s="327"/>
      <c r="AEF249" s="327"/>
      <c r="AEG249" s="327"/>
      <c r="AEH249" s="327"/>
      <c r="AEI249" s="327"/>
      <c r="AEJ249" s="327"/>
      <c r="AEK249" s="327"/>
      <c r="AEL249" s="327"/>
      <c r="AEM249" s="327"/>
      <c r="AEN249" s="327"/>
      <c r="AEO249" s="327"/>
      <c r="AEP249" s="327"/>
      <c r="AEQ249" s="327"/>
      <c r="AER249" s="327"/>
      <c r="AES249" s="327"/>
      <c r="AET249" s="327"/>
      <c r="AEU249" s="327"/>
      <c r="AEV249" s="327"/>
      <c r="AEW249" s="327"/>
      <c r="AEX249" s="327"/>
      <c r="AEY249" s="327"/>
      <c r="AEZ249" s="327"/>
      <c r="AFA249" s="327"/>
      <c r="AFB249" s="327"/>
      <c r="AFC249" s="327"/>
      <c r="AFD249" s="327"/>
      <c r="AFE249" s="327"/>
      <c r="AFF249" s="327"/>
      <c r="AFG249" s="327"/>
      <c r="AFH249" s="327"/>
      <c r="AFI249" s="327"/>
      <c r="AFJ249" s="327"/>
      <c r="AFK249" s="327"/>
      <c r="AFL249" s="327"/>
      <c r="AFM249" s="327"/>
    </row>
    <row r="250" spans="2:845" s="328" customFormat="1" x14ac:dyDescent="0.2">
      <c r="B250" s="267" t="s">
        <v>13449</v>
      </c>
      <c r="C250" s="264">
        <v>39171.800000000003</v>
      </c>
      <c r="D250" s="269" t="s">
        <v>13450</v>
      </c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27"/>
      <c r="AB250" s="327"/>
      <c r="AC250" s="327"/>
      <c r="AD250" s="327"/>
      <c r="AE250" s="327"/>
      <c r="AF250" s="327"/>
      <c r="AG250" s="327"/>
      <c r="AH250" s="327"/>
      <c r="AI250" s="327"/>
      <c r="AJ250" s="327"/>
      <c r="AK250" s="327"/>
      <c r="AL250" s="327"/>
      <c r="AM250" s="327"/>
      <c r="AN250" s="327"/>
      <c r="AO250" s="327"/>
      <c r="AP250" s="327"/>
      <c r="AQ250" s="327"/>
      <c r="AR250" s="327"/>
      <c r="AS250" s="327"/>
      <c r="AT250" s="327"/>
      <c r="AU250" s="327"/>
      <c r="AV250" s="327"/>
      <c r="AW250" s="327"/>
      <c r="AX250" s="327"/>
      <c r="AY250" s="327"/>
      <c r="AZ250" s="327"/>
      <c r="BA250" s="327"/>
      <c r="BB250" s="327"/>
      <c r="BC250" s="327"/>
      <c r="BD250" s="327"/>
      <c r="BE250" s="327"/>
      <c r="BF250" s="327"/>
      <c r="BG250" s="327"/>
      <c r="BH250" s="327"/>
      <c r="BI250" s="327"/>
      <c r="BJ250" s="327"/>
      <c r="BK250" s="327"/>
      <c r="BL250" s="327"/>
      <c r="BM250" s="327"/>
      <c r="BN250" s="327"/>
      <c r="BO250" s="327"/>
      <c r="BP250" s="327"/>
      <c r="BQ250" s="327"/>
      <c r="BR250" s="327"/>
      <c r="BS250" s="327"/>
      <c r="BT250" s="327"/>
      <c r="BU250" s="327"/>
      <c r="BV250" s="327"/>
      <c r="BW250" s="327"/>
      <c r="BX250" s="327"/>
      <c r="BY250" s="327"/>
      <c r="BZ250" s="327"/>
      <c r="CA250" s="327"/>
      <c r="CB250" s="327"/>
      <c r="CC250" s="327"/>
      <c r="CD250" s="327"/>
      <c r="CE250" s="327"/>
      <c r="CF250" s="327"/>
      <c r="CG250" s="327"/>
      <c r="CH250" s="327"/>
      <c r="CI250" s="327"/>
      <c r="CJ250" s="327"/>
      <c r="CK250" s="327"/>
      <c r="CL250" s="327"/>
      <c r="CM250" s="327"/>
      <c r="CN250" s="327"/>
      <c r="CO250" s="327"/>
      <c r="CP250" s="327"/>
      <c r="CQ250" s="327"/>
      <c r="CR250" s="327"/>
      <c r="CS250" s="327"/>
      <c r="CT250" s="327"/>
      <c r="CU250" s="327"/>
      <c r="CV250" s="327"/>
      <c r="CW250" s="327"/>
      <c r="CX250" s="327"/>
      <c r="CY250" s="327"/>
      <c r="CZ250" s="327"/>
      <c r="DA250" s="327"/>
      <c r="DB250" s="327"/>
      <c r="DC250" s="327"/>
      <c r="DD250" s="327"/>
      <c r="DE250" s="327"/>
      <c r="DF250" s="327"/>
      <c r="DG250" s="327"/>
      <c r="DH250" s="327"/>
      <c r="DI250" s="327"/>
      <c r="DJ250" s="327"/>
      <c r="DK250" s="327"/>
      <c r="DL250" s="327"/>
      <c r="DM250" s="327"/>
      <c r="DN250" s="327"/>
      <c r="DO250" s="327"/>
      <c r="DP250" s="327"/>
      <c r="DQ250" s="327"/>
      <c r="DR250" s="327"/>
      <c r="DS250" s="327"/>
      <c r="DT250" s="327"/>
      <c r="DU250" s="327"/>
      <c r="DV250" s="327"/>
      <c r="DW250" s="327"/>
      <c r="DX250" s="327"/>
      <c r="DY250" s="327"/>
      <c r="DZ250" s="327"/>
      <c r="EA250" s="327"/>
      <c r="EB250" s="327"/>
      <c r="EC250" s="327"/>
      <c r="ED250" s="327"/>
      <c r="EE250" s="327"/>
      <c r="EF250" s="327"/>
      <c r="EG250" s="327"/>
      <c r="EH250" s="327"/>
      <c r="EI250" s="327"/>
      <c r="EJ250" s="327"/>
      <c r="EK250" s="327"/>
      <c r="EL250" s="327"/>
      <c r="EM250" s="327"/>
      <c r="EN250" s="327"/>
      <c r="EO250" s="327"/>
      <c r="EP250" s="327"/>
      <c r="EQ250" s="327"/>
      <c r="ER250" s="327"/>
      <c r="ES250" s="327"/>
      <c r="ET250" s="327"/>
      <c r="EU250" s="327"/>
      <c r="EV250" s="327"/>
      <c r="EW250" s="327"/>
      <c r="EX250" s="327"/>
      <c r="EY250" s="327"/>
      <c r="EZ250" s="327"/>
      <c r="FA250" s="327"/>
      <c r="FB250" s="327"/>
      <c r="FC250" s="327"/>
      <c r="FD250" s="327"/>
      <c r="FE250" s="327"/>
      <c r="FF250" s="327"/>
      <c r="FG250" s="327"/>
      <c r="FH250" s="327"/>
      <c r="FI250" s="327"/>
      <c r="FJ250" s="327"/>
      <c r="FK250" s="327"/>
      <c r="FL250" s="327"/>
      <c r="FM250" s="327"/>
      <c r="FN250" s="327"/>
      <c r="FO250" s="327"/>
      <c r="FP250" s="327"/>
      <c r="FQ250" s="327"/>
      <c r="FR250" s="327"/>
      <c r="FS250" s="327"/>
      <c r="FT250" s="327"/>
      <c r="FU250" s="327"/>
      <c r="FV250" s="327"/>
      <c r="FW250" s="327"/>
      <c r="FX250" s="327"/>
      <c r="FY250" s="327"/>
      <c r="FZ250" s="327"/>
      <c r="GA250" s="327"/>
      <c r="GB250" s="327"/>
      <c r="GC250" s="327"/>
      <c r="GD250" s="327"/>
      <c r="GE250" s="327"/>
      <c r="GF250" s="327"/>
      <c r="GG250" s="327"/>
      <c r="GH250" s="327"/>
      <c r="GI250" s="327"/>
      <c r="GJ250" s="327"/>
      <c r="GK250" s="327"/>
      <c r="GL250" s="327"/>
      <c r="GM250" s="327"/>
      <c r="GN250" s="327"/>
      <c r="GO250" s="327"/>
      <c r="GP250" s="327"/>
      <c r="GQ250" s="327"/>
      <c r="GR250" s="327"/>
      <c r="GS250" s="327"/>
      <c r="GT250" s="327"/>
      <c r="GU250" s="327"/>
      <c r="GV250" s="327"/>
      <c r="GW250" s="327"/>
      <c r="GX250" s="327"/>
      <c r="GY250" s="327"/>
      <c r="GZ250" s="327"/>
      <c r="HA250" s="327"/>
      <c r="HB250" s="327"/>
      <c r="HC250" s="327"/>
      <c r="HD250" s="327"/>
      <c r="HE250" s="327"/>
      <c r="HF250" s="327"/>
      <c r="HG250" s="327"/>
      <c r="HH250" s="327"/>
      <c r="HI250" s="327"/>
      <c r="HJ250" s="327"/>
      <c r="HK250" s="327"/>
      <c r="HL250" s="327"/>
      <c r="HM250" s="327"/>
      <c r="HN250" s="327"/>
      <c r="HO250" s="327"/>
      <c r="HP250" s="327"/>
      <c r="HQ250" s="327"/>
      <c r="HR250" s="327"/>
      <c r="HS250" s="327"/>
      <c r="HT250" s="327"/>
      <c r="HU250" s="327"/>
      <c r="HV250" s="327"/>
      <c r="HW250" s="327"/>
      <c r="HX250" s="327"/>
      <c r="HY250" s="327"/>
      <c r="HZ250" s="327"/>
      <c r="IA250" s="327"/>
      <c r="IB250" s="327"/>
      <c r="IC250" s="327"/>
      <c r="ID250" s="327"/>
      <c r="IE250" s="327"/>
      <c r="IF250" s="327"/>
      <c r="IG250" s="327"/>
      <c r="IH250" s="327"/>
      <c r="II250" s="327"/>
      <c r="IJ250" s="327"/>
      <c r="IK250" s="327"/>
      <c r="IL250" s="327"/>
      <c r="IM250" s="327"/>
      <c r="IN250" s="327"/>
      <c r="IO250" s="327"/>
      <c r="IP250" s="327"/>
      <c r="IQ250" s="327"/>
      <c r="IR250" s="327"/>
      <c r="IS250" s="327"/>
      <c r="IT250" s="327"/>
      <c r="IU250" s="327"/>
      <c r="IV250" s="327"/>
      <c r="IW250" s="327"/>
      <c r="IX250" s="327"/>
      <c r="IY250" s="327"/>
      <c r="IZ250" s="327"/>
      <c r="JA250" s="327"/>
      <c r="JB250" s="327"/>
      <c r="JC250" s="327"/>
      <c r="JD250" s="327"/>
      <c r="JE250" s="327"/>
      <c r="JF250" s="327"/>
      <c r="JG250" s="327"/>
      <c r="JH250" s="327"/>
      <c r="JI250" s="327"/>
      <c r="JJ250" s="327"/>
      <c r="JK250" s="327"/>
      <c r="JL250" s="327"/>
      <c r="JM250" s="327"/>
      <c r="JN250" s="327"/>
      <c r="JO250" s="327"/>
      <c r="JP250" s="327"/>
      <c r="JQ250" s="327"/>
      <c r="JR250" s="327"/>
      <c r="JS250" s="327"/>
      <c r="JT250" s="327"/>
      <c r="JU250" s="327"/>
      <c r="JV250" s="327"/>
      <c r="JW250" s="327"/>
      <c r="JX250" s="327"/>
      <c r="JY250" s="327"/>
      <c r="JZ250" s="327"/>
      <c r="KA250" s="327"/>
      <c r="KB250" s="327"/>
      <c r="KC250" s="327"/>
      <c r="KD250" s="327"/>
      <c r="KE250" s="327"/>
      <c r="KF250" s="327"/>
      <c r="KG250" s="327"/>
      <c r="KH250" s="327"/>
      <c r="KI250" s="327"/>
      <c r="KJ250" s="327"/>
      <c r="KK250" s="327"/>
      <c r="KL250" s="327"/>
      <c r="KM250" s="327"/>
      <c r="KN250" s="327"/>
      <c r="KO250" s="327"/>
      <c r="KP250" s="327"/>
      <c r="KQ250" s="327"/>
      <c r="KR250" s="327"/>
      <c r="KS250" s="327"/>
      <c r="KT250" s="327"/>
      <c r="KU250" s="327"/>
      <c r="KV250" s="327"/>
      <c r="KW250" s="327"/>
      <c r="KX250" s="327"/>
      <c r="KY250" s="327"/>
      <c r="KZ250" s="327"/>
      <c r="LA250" s="327"/>
      <c r="LB250" s="327"/>
      <c r="LC250" s="327"/>
      <c r="LD250" s="327"/>
      <c r="LE250" s="327"/>
      <c r="LF250" s="327"/>
      <c r="LG250" s="327"/>
      <c r="LH250" s="327"/>
      <c r="LI250" s="327"/>
      <c r="LJ250" s="327"/>
      <c r="LK250" s="327"/>
      <c r="LL250" s="327"/>
      <c r="LM250" s="327"/>
      <c r="LN250" s="327"/>
      <c r="LO250" s="327"/>
      <c r="LP250" s="327"/>
      <c r="LQ250" s="327"/>
      <c r="LR250" s="327"/>
      <c r="LS250" s="327"/>
      <c r="LT250" s="327"/>
      <c r="LU250" s="327"/>
      <c r="LV250" s="327"/>
      <c r="LW250" s="327"/>
      <c r="LX250" s="327"/>
      <c r="LY250" s="327"/>
      <c r="LZ250" s="327"/>
      <c r="MA250" s="327"/>
      <c r="MB250" s="327"/>
      <c r="MC250" s="327"/>
      <c r="MD250" s="327"/>
      <c r="ME250" s="327"/>
      <c r="MF250" s="327"/>
      <c r="MG250" s="327"/>
      <c r="MH250" s="327"/>
      <c r="MI250" s="327"/>
      <c r="MJ250" s="327"/>
      <c r="MK250" s="327"/>
      <c r="ML250" s="327"/>
      <c r="MM250" s="327"/>
      <c r="MN250" s="327"/>
      <c r="MO250" s="327"/>
      <c r="MP250" s="327"/>
      <c r="MQ250" s="327"/>
      <c r="MR250" s="327"/>
      <c r="MS250" s="327"/>
      <c r="MT250" s="327"/>
      <c r="MU250" s="327"/>
      <c r="MV250" s="327"/>
      <c r="MW250" s="327"/>
      <c r="MX250" s="327"/>
      <c r="MY250" s="327"/>
      <c r="MZ250" s="327"/>
      <c r="NA250" s="327"/>
      <c r="NB250" s="327"/>
      <c r="NC250" s="327"/>
      <c r="ND250" s="327"/>
      <c r="NE250" s="327"/>
      <c r="NF250" s="327"/>
      <c r="NG250" s="327"/>
      <c r="NH250" s="327"/>
      <c r="NI250" s="327"/>
      <c r="NJ250" s="327"/>
      <c r="NK250" s="327"/>
      <c r="NL250" s="327"/>
      <c r="NM250" s="327"/>
      <c r="NN250" s="327"/>
      <c r="NO250" s="327"/>
      <c r="NP250" s="327"/>
      <c r="NQ250" s="327"/>
      <c r="NR250" s="327"/>
      <c r="NS250" s="327"/>
      <c r="NT250" s="327"/>
      <c r="NU250" s="327"/>
      <c r="NV250" s="327"/>
      <c r="NW250" s="327"/>
      <c r="NX250" s="327"/>
      <c r="NY250" s="327"/>
      <c r="NZ250" s="327"/>
      <c r="OA250" s="327"/>
      <c r="OB250" s="327"/>
      <c r="OC250" s="327"/>
      <c r="OD250" s="327"/>
      <c r="OE250" s="327"/>
      <c r="OF250" s="327"/>
      <c r="OG250" s="327"/>
      <c r="OH250" s="327"/>
      <c r="OI250" s="327"/>
      <c r="OJ250" s="327"/>
      <c r="OK250" s="327"/>
      <c r="OL250" s="327"/>
      <c r="OM250" s="327"/>
      <c r="ON250" s="327"/>
      <c r="OO250" s="327"/>
      <c r="OP250" s="327"/>
      <c r="OQ250" s="327"/>
      <c r="OR250" s="327"/>
      <c r="OS250" s="327"/>
      <c r="OT250" s="327"/>
      <c r="OU250" s="327"/>
      <c r="OV250" s="327"/>
      <c r="OW250" s="327"/>
      <c r="OX250" s="327"/>
      <c r="OY250" s="327"/>
      <c r="OZ250" s="327"/>
      <c r="PA250" s="327"/>
      <c r="PB250" s="327"/>
      <c r="PC250" s="327"/>
      <c r="PD250" s="327"/>
      <c r="PE250" s="327"/>
      <c r="PF250" s="327"/>
      <c r="PG250" s="327"/>
      <c r="PH250" s="327"/>
      <c r="PI250" s="327"/>
      <c r="PJ250" s="327"/>
      <c r="PK250" s="327"/>
      <c r="PL250" s="327"/>
      <c r="PM250" s="327"/>
      <c r="PN250" s="327"/>
      <c r="PO250" s="327"/>
      <c r="PP250" s="327"/>
      <c r="PQ250" s="327"/>
      <c r="PR250" s="327"/>
      <c r="PS250" s="327"/>
      <c r="PT250" s="327"/>
      <c r="PU250" s="327"/>
      <c r="PV250" s="327"/>
      <c r="PW250" s="327"/>
      <c r="PX250" s="327"/>
      <c r="PY250" s="327"/>
      <c r="PZ250" s="327"/>
      <c r="QA250" s="327"/>
      <c r="QB250" s="327"/>
      <c r="QC250" s="327"/>
      <c r="QD250" s="327"/>
      <c r="QE250" s="327"/>
      <c r="QF250" s="327"/>
      <c r="QG250" s="327"/>
      <c r="QH250" s="327"/>
      <c r="QI250" s="327"/>
      <c r="QJ250" s="327"/>
      <c r="QK250" s="327"/>
      <c r="QL250" s="327"/>
      <c r="QM250" s="327"/>
      <c r="QN250" s="327"/>
      <c r="QO250" s="327"/>
      <c r="QP250" s="327"/>
      <c r="QQ250" s="327"/>
      <c r="QR250" s="327"/>
      <c r="QS250" s="327"/>
      <c r="QT250" s="327"/>
      <c r="QU250" s="327"/>
      <c r="QV250" s="327"/>
      <c r="QW250" s="327"/>
      <c r="QX250" s="327"/>
      <c r="QY250" s="327"/>
      <c r="QZ250" s="327"/>
      <c r="RA250" s="327"/>
      <c r="RB250" s="327"/>
      <c r="RC250" s="327"/>
      <c r="RD250" s="327"/>
      <c r="RE250" s="327"/>
      <c r="RF250" s="327"/>
      <c r="RG250" s="327"/>
      <c r="RH250" s="327"/>
      <c r="RI250" s="327"/>
      <c r="RJ250" s="327"/>
      <c r="RK250" s="327"/>
      <c r="RL250" s="327"/>
      <c r="RM250" s="327"/>
      <c r="RN250" s="327"/>
      <c r="RO250" s="327"/>
      <c r="RP250" s="327"/>
      <c r="RQ250" s="327"/>
      <c r="RR250" s="327"/>
      <c r="RS250" s="327"/>
      <c r="RT250" s="327"/>
      <c r="RU250" s="327"/>
      <c r="RV250" s="327"/>
      <c r="RW250" s="327"/>
      <c r="RX250" s="327"/>
      <c r="RY250" s="327"/>
      <c r="RZ250" s="327"/>
      <c r="SA250" s="327"/>
      <c r="SB250" s="327"/>
      <c r="SC250" s="327"/>
      <c r="SD250" s="327"/>
      <c r="SE250" s="327"/>
      <c r="SF250" s="327"/>
      <c r="SG250" s="327"/>
      <c r="SH250" s="327"/>
      <c r="SI250" s="327"/>
      <c r="SJ250" s="327"/>
      <c r="SK250" s="327"/>
      <c r="SL250" s="327"/>
      <c r="SM250" s="327"/>
      <c r="SN250" s="327"/>
      <c r="SO250" s="327"/>
      <c r="SP250" s="327"/>
      <c r="SQ250" s="327"/>
      <c r="SR250" s="327"/>
      <c r="SS250" s="327"/>
      <c r="ST250" s="327"/>
      <c r="SU250" s="327"/>
      <c r="SV250" s="327"/>
      <c r="SW250" s="327"/>
      <c r="SX250" s="327"/>
      <c r="SY250" s="327"/>
      <c r="SZ250" s="327"/>
      <c r="TA250" s="327"/>
      <c r="TB250" s="327"/>
      <c r="TC250" s="327"/>
      <c r="TD250" s="327"/>
      <c r="TE250" s="327"/>
      <c r="TF250" s="327"/>
      <c r="TG250" s="327"/>
      <c r="TH250" s="327"/>
      <c r="TI250" s="327"/>
      <c r="TJ250" s="327"/>
      <c r="TK250" s="327"/>
      <c r="TL250" s="327"/>
      <c r="TM250" s="327"/>
      <c r="TN250" s="327"/>
      <c r="TO250" s="327"/>
      <c r="TP250" s="327"/>
      <c r="TQ250" s="327"/>
      <c r="TR250" s="327"/>
      <c r="TS250" s="327"/>
      <c r="TT250" s="327"/>
      <c r="TU250" s="327"/>
      <c r="TV250" s="327"/>
      <c r="TW250" s="327"/>
      <c r="TX250" s="327"/>
      <c r="TY250" s="327"/>
      <c r="TZ250" s="327"/>
      <c r="UA250" s="327"/>
      <c r="UB250" s="327"/>
      <c r="UC250" s="327"/>
      <c r="UD250" s="327"/>
      <c r="UE250" s="327"/>
      <c r="UF250" s="327"/>
      <c r="UG250" s="327"/>
      <c r="UH250" s="327"/>
      <c r="UI250" s="327"/>
      <c r="UJ250" s="327"/>
      <c r="UK250" s="327"/>
      <c r="UL250" s="327"/>
      <c r="UM250" s="327"/>
      <c r="UN250" s="327"/>
      <c r="UO250" s="327"/>
      <c r="UP250" s="327"/>
      <c r="UQ250" s="327"/>
      <c r="UR250" s="327"/>
      <c r="US250" s="327"/>
      <c r="UT250" s="327"/>
      <c r="UU250" s="327"/>
      <c r="UV250" s="327"/>
      <c r="UW250" s="327"/>
      <c r="UX250" s="327"/>
      <c r="UY250" s="327"/>
      <c r="UZ250" s="327"/>
      <c r="VA250" s="327"/>
      <c r="VB250" s="327"/>
      <c r="VC250" s="327"/>
      <c r="VD250" s="327"/>
      <c r="VE250" s="327"/>
      <c r="VF250" s="327"/>
      <c r="VG250" s="327"/>
      <c r="VH250" s="327"/>
      <c r="VI250" s="327"/>
      <c r="VJ250" s="327"/>
      <c r="VK250" s="327"/>
      <c r="VL250" s="327"/>
      <c r="VM250" s="327"/>
      <c r="VN250" s="327"/>
      <c r="VO250" s="327"/>
      <c r="VP250" s="327"/>
      <c r="VQ250" s="327"/>
      <c r="VR250" s="327"/>
      <c r="VS250" s="327"/>
      <c r="VT250" s="327"/>
      <c r="VU250" s="327"/>
      <c r="VV250" s="327"/>
      <c r="VW250" s="327"/>
      <c r="VX250" s="327"/>
      <c r="VY250" s="327"/>
      <c r="VZ250" s="327"/>
      <c r="WA250" s="327"/>
      <c r="WB250" s="327"/>
      <c r="WC250" s="327"/>
      <c r="WD250" s="327"/>
      <c r="WE250" s="327"/>
      <c r="WF250" s="327"/>
      <c r="WG250" s="327"/>
      <c r="WH250" s="327"/>
      <c r="WI250" s="327"/>
      <c r="WJ250" s="327"/>
      <c r="WK250" s="327"/>
      <c r="WL250" s="327"/>
      <c r="WM250" s="327"/>
      <c r="WN250" s="327"/>
      <c r="WO250" s="327"/>
      <c r="WP250" s="327"/>
      <c r="WQ250" s="327"/>
      <c r="WR250" s="327"/>
      <c r="WS250" s="327"/>
      <c r="WT250" s="327"/>
      <c r="WU250" s="327"/>
      <c r="WV250" s="327"/>
      <c r="WW250" s="327"/>
      <c r="WX250" s="327"/>
      <c r="WY250" s="327"/>
      <c r="WZ250" s="327"/>
      <c r="XA250" s="327"/>
      <c r="XB250" s="327"/>
      <c r="XC250" s="327"/>
      <c r="XD250" s="327"/>
      <c r="XE250" s="327"/>
      <c r="XF250" s="327"/>
      <c r="XG250" s="327"/>
      <c r="XH250" s="327"/>
      <c r="XI250" s="327"/>
      <c r="XJ250" s="327"/>
      <c r="XK250" s="327"/>
      <c r="XL250" s="327"/>
      <c r="XM250" s="327"/>
      <c r="XN250" s="327"/>
      <c r="XO250" s="327"/>
      <c r="XP250" s="327"/>
      <c r="XQ250" s="327"/>
      <c r="XR250" s="327"/>
      <c r="XS250" s="327"/>
      <c r="XT250" s="327"/>
      <c r="XU250" s="327"/>
      <c r="XV250" s="327"/>
      <c r="XW250" s="327"/>
      <c r="XX250" s="327"/>
      <c r="XY250" s="327"/>
      <c r="XZ250" s="327"/>
      <c r="YA250" s="327"/>
      <c r="YB250" s="327"/>
      <c r="YC250" s="327"/>
      <c r="YD250" s="327"/>
      <c r="YE250" s="327"/>
      <c r="YF250" s="327"/>
      <c r="YG250" s="327"/>
      <c r="YH250" s="327"/>
      <c r="YI250" s="327"/>
      <c r="YJ250" s="327"/>
      <c r="YK250" s="327"/>
      <c r="YL250" s="327"/>
      <c r="YM250" s="327"/>
      <c r="YN250" s="327"/>
      <c r="YO250" s="327"/>
      <c r="YP250" s="327"/>
      <c r="YQ250" s="327"/>
      <c r="YR250" s="327"/>
      <c r="YS250" s="327"/>
      <c r="YT250" s="327"/>
      <c r="YU250" s="327"/>
      <c r="YV250" s="327"/>
      <c r="YW250" s="327"/>
      <c r="YX250" s="327"/>
      <c r="YY250" s="327"/>
      <c r="YZ250" s="327"/>
      <c r="ZA250" s="327"/>
      <c r="ZB250" s="327"/>
      <c r="ZC250" s="327"/>
      <c r="ZD250" s="327"/>
      <c r="ZE250" s="327"/>
      <c r="ZF250" s="327"/>
      <c r="ZG250" s="327"/>
      <c r="ZH250" s="327"/>
      <c r="ZI250" s="327"/>
      <c r="ZJ250" s="327"/>
      <c r="ZK250" s="327"/>
      <c r="ZL250" s="327"/>
      <c r="ZM250" s="327"/>
      <c r="ZN250" s="327"/>
      <c r="ZO250" s="327"/>
      <c r="ZP250" s="327"/>
      <c r="ZQ250" s="327"/>
      <c r="ZR250" s="327"/>
      <c r="ZS250" s="327"/>
      <c r="ZT250" s="327"/>
      <c r="ZU250" s="327"/>
      <c r="ZV250" s="327"/>
      <c r="ZW250" s="327"/>
      <c r="ZX250" s="327"/>
      <c r="ZY250" s="327"/>
      <c r="ZZ250" s="327"/>
      <c r="AAA250" s="327"/>
      <c r="AAB250" s="327"/>
      <c r="AAC250" s="327"/>
      <c r="AAD250" s="327"/>
      <c r="AAE250" s="327"/>
      <c r="AAF250" s="327"/>
      <c r="AAG250" s="327"/>
      <c r="AAH250" s="327"/>
      <c r="AAI250" s="327"/>
      <c r="AAJ250" s="327"/>
      <c r="AAK250" s="327"/>
      <c r="AAL250" s="327"/>
      <c r="AAM250" s="327"/>
      <c r="AAN250" s="327"/>
      <c r="AAO250" s="327"/>
      <c r="AAP250" s="327"/>
      <c r="AAQ250" s="327"/>
      <c r="AAR250" s="327"/>
      <c r="AAS250" s="327"/>
      <c r="AAT250" s="327"/>
      <c r="AAU250" s="327"/>
      <c r="AAV250" s="327"/>
      <c r="AAW250" s="327"/>
      <c r="AAX250" s="327"/>
      <c r="AAY250" s="327"/>
      <c r="AAZ250" s="327"/>
      <c r="ABA250" s="327"/>
      <c r="ABB250" s="327"/>
      <c r="ABC250" s="327"/>
      <c r="ABD250" s="327"/>
      <c r="ABE250" s="327"/>
      <c r="ABF250" s="327"/>
      <c r="ABG250" s="327"/>
      <c r="ABH250" s="327"/>
      <c r="ABI250" s="327"/>
      <c r="ABJ250" s="327"/>
      <c r="ABK250" s="327"/>
      <c r="ABL250" s="327"/>
      <c r="ABM250" s="327"/>
      <c r="ABN250" s="327"/>
      <c r="ABO250" s="327"/>
      <c r="ABP250" s="327"/>
      <c r="ABQ250" s="327"/>
      <c r="ABR250" s="327"/>
      <c r="ABS250" s="327"/>
      <c r="ABT250" s="327"/>
      <c r="ABU250" s="327"/>
      <c r="ABV250" s="327"/>
      <c r="ABW250" s="327"/>
      <c r="ABX250" s="327"/>
      <c r="ABY250" s="327"/>
      <c r="ABZ250" s="327"/>
      <c r="ACA250" s="327"/>
      <c r="ACB250" s="327"/>
      <c r="ACC250" s="327"/>
      <c r="ACD250" s="327"/>
      <c r="ACE250" s="327"/>
      <c r="ACF250" s="327"/>
      <c r="ACG250" s="327"/>
      <c r="ACH250" s="327"/>
      <c r="ACI250" s="327"/>
      <c r="ACJ250" s="327"/>
      <c r="ACK250" s="327"/>
      <c r="ACL250" s="327"/>
      <c r="ACM250" s="327"/>
      <c r="ACN250" s="327"/>
      <c r="ACO250" s="327"/>
      <c r="ACP250" s="327"/>
      <c r="ACQ250" s="327"/>
      <c r="ACR250" s="327"/>
      <c r="ACS250" s="327"/>
      <c r="ACT250" s="327"/>
      <c r="ACU250" s="327"/>
      <c r="ACV250" s="327"/>
      <c r="ACW250" s="327"/>
      <c r="ACX250" s="327"/>
      <c r="ACY250" s="327"/>
      <c r="ACZ250" s="327"/>
      <c r="ADA250" s="327"/>
      <c r="ADB250" s="327"/>
      <c r="ADC250" s="327"/>
      <c r="ADD250" s="327"/>
      <c r="ADE250" s="327"/>
      <c r="ADF250" s="327"/>
      <c r="ADG250" s="327"/>
      <c r="ADH250" s="327"/>
      <c r="ADI250" s="327"/>
      <c r="ADJ250" s="327"/>
      <c r="ADK250" s="327"/>
      <c r="ADL250" s="327"/>
      <c r="ADM250" s="327"/>
      <c r="ADN250" s="327"/>
      <c r="ADO250" s="327"/>
      <c r="ADP250" s="327"/>
      <c r="ADQ250" s="327"/>
      <c r="ADR250" s="327"/>
      <c r="ADS250" s="327"/>
      <c r="ADT250" s="327"/>
      <c r="ADU250" s="327"/>
      <c r="ADV250" s="327"/>
      <c r="ADW250" s="327"/>
      <c r="ADX250" s="327"/>
      <c r="ADY250" s="327"/>
      <c r="ADZ250" s="327"/>
      <c r="AEA250" s="327"/>
      <c r="AEB250" s="327"/>
      <c r="AEC250" s="327"/>
      <c r="AED250" s="327"/>
      <c r="AEE250" s="327"/>
      <c r="AEF250" s="327"/>
      <c r="AEG250" s="327"/>
      <c r="AEH250" s="327"/>
      <c r="AEI250" s="327"/>
      <c r="AEJ250" s="327"/>
      <c r="AEK250" s="327"/>
      <c r="AEL250" s="327"/>
      <c r="AEM250" s="327"/>
      <c r="AEN250" s="327"/>
      <c r="AEO250" s="327"/>
      <c r="AEP250" s="327"/>
      <c r="AEQ250" s="327"/>
      <c r="AER250" s="327"/>
      <c r="AES250" s="327"/>
      <c r="AET250" s="327"/>
      <c r="AEU250" s="327"/>
      <c r="AEV250" s="327"/>
      <c r="AEW250" s="327"/>
      <c r="AEX250" s="327"/>
      <c r="AEY250" s="327"/>
      <c r="AEZ250" s="327"/>
      <c r="AFA250" s="327"/>
      <c r="AFB250" s="327"/>
      <c r="AFC250" s="327"/>
      <c r="AFD250" s="327"/>
      <c r="AFE250" s="327"/>
      <c r="AFF250" s="327"/>
      <c r="AFG250" s="327"/>
      <c r="AFH250" s="327"/>
      <c r="AFI250" s="327"/>
      <c r="AFJ250" s="327"/>
      <c r="AFK250" s="327"/>
      <c r="AFL250" s="327"/>
      <c r="AFM250" s="327"/>
    </row>
    <row r="251" spans="2:845" s="328" customFormat="1" x14ac:dyDescent="0.2">
      <c r="B251" s="267" t="s">
        <v>13451</v>
      </c>
      <c r="C251" s="264">
        <v>55707.8</v>
      </c>
      <c r="D251" s="269" t="s">
        <v>13452</v>
      </c>
      <c r="E251" s="327"/>
      <c r="F251" s="327"/>
      <c r="G251" s="327"/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  <c r="AA251" s="327"/>
      <c r="AB251" s="327"/>
      <c r="AC251" s="327"/>
      <c r="AD251" s="327"/>
      <c r="AE251" s="327"/>
      <c r="AF251" s="327"/>
      <c r="AG251" s="327"/>
      <c r="AH251" s="327"/>
      <c r="AI251" s="327"/>
      <c r="AJ251" s="327"/>
      <c r="AK251" s="327"/>
      <c r="AL251" s="327"/>
      <c r="AM251" s="327"/>
      <c r="AN251" s="327"/>
      <c r="AO251" s="327"/>
      <c r="AP251" s="327"/>
      <c r="AQ251" s="327"/>
      <c r="AR251" s="327"/>
      <c r="AS251" s="327"/>
      <c r="AT251" s="327"/>
      <c r="AU251" s="327"/>
      <c r="AV251" s="327"/>
      <c r="AW251" s="327"/>
      <c r="AX251" s="327"/>
      <c r="AY251" s="327"/>
      <c r="AZ251" s="327"/>
      <c r="BA251" s="327"/>
      <c r="BB251" s="327"/>
      <c r="BC251" s="327"/>
      <c r="BD251" s="327"/>
      <c r="BE251" s="327"/>
      <c r="BF251" s="327"/>
      <c r="BG251" s="327"/>
      <c r="BH251" s="327"/>
      <c r="BI251" s="327"/>
      <c r="BJ251" s="327"/>
      <c r="BK251" s="327"/>
      <c r="BL251" s="327"/>
      <c r="BM251" s="327"/>
      <c r="BN251" s="327"/>
      <c r="BO251" s="327"/>
      <c r="BP251" s="327"/>
      <c r="BQ251" s="327"/>
      <c r="BR251" s="327"/>
      <c r="BS251" s="327"/>
      <c r="BT251" s="327"/>
      <c r="BU251" s="327"/>
      <c r="BV251" s="327"/>
      <c r="BW251" s="327"/>
      <c r="BX251" s="327"/>
      <c r="BY251" s="327"/>
      <c r="BZ251" s="327"/>
      <c r="CA251" s="327"/>
      <c r="CB251" s="327"/>
      <c r="CC251" s="327"/>
      <c r="CD251" s="327"/>
      <c r="CE251" s="327"/>
      <c r="CF251" s="327"/>
      <c r="CG251" s="327"/>
      <c r="CH251" s="327"/>
      <c r="CI251" s="327"/>
      <c r="CJ251" s="327"/>
      <c r="CK251" s="327"/>
      <c r="CL251" s="327"/>
      <c r="CM251" s="327"/>
      <c r="CN251" s="327"/>
      <c r="CO251" s="327"/>
      <c r="CP251" s="327"/>
      <c r="CQ251" s="327"/>
      <c r="CR251" s="327"/>
      <c r="CS251" s="327"/>
      <c r="CT251" s="327"/>
      <c r="CU251" s="327"/>
      <c r="CV251" s="327"/>
      <c r="CW251" s="327"/>
      <c r="CX251" s="327"/>
      <c r="CY251" s="327"/>
      <c r="CZ251" s="327"/>
      <c r="DA251" s="327"/>
      <c r="DB251" s="327"/>
      <c r="DC251" s="327"/>
      <c r="DD251" s="327"/>
      <c r="DE251" s="327"/>
      <c r="DF251" s="327"/>
      <c r="DG251" s="327"/>
      <c r="DH251" s="327"/>
      <c r="DI251" s="327"/>
      <c r="DJ251" s="327"/>
      <c r="DK251" s="327"/>
      <c r="DL251" s="327"/>
      <c r="DM251" s="327"/>
      <c r="DN251" s="327"/>
      <c r="DO251" s="327"/>
      <c r="DP251" s="327"/>
      <c r="DQ251" s="327"/>
      <c r="DR251" s="327"/>
      <c r="DS251" s="327"/>
      <c r="DT251" s="327"/>
      <c r="DU251" s="327"/>
      <c r="DV251" s="327"/>
      <c r="DW251" s="327"/>
      <c r="DX251" s="327"/>
      <c r="DY251" s="327"/>
      <c r="DZ251" s="327"/>
      <c r="EA251" s="327"/>
      <c r="EB251" s="327"/>
      <c r="EC251" s="327"/>
      <c r="ED251" s="327"/>
      <c r="EE251" s="327"/>
      <c r="EF251" s="327"/>
      <c r="EG251" s="327"/>
      <c r="EH251" s="327"/>
      <c r="EI251" s="327"/>
      <c r="EJ251" s="327"/>
      <c r="EK251" s="327"/>
      <c r="EL251" s="327"/>
      <c r="EM251" s="327"/>
      <c r="EN251" s="327"/>
      <c r="EO251" s="327"/>
      <c r="EP251" s="327"/>
      <c r="EQ251" s="327"/>
      <c r="ER251" s="327"/>
      <c r="ES251" s="327"/>
      <c r="ET251" s="327"/>
      <c r="EU251" s="327"/>
      <c r="EV251" s="327"/>
      <c r="EW251" s="327"/>
      <c r="EX251" s="327"/>
      <c r="EY251" s="327"/>
      <c r="EZ251" s="327"/>
      <c r="FA251" s="327"/>
      <c r="FB251" s="327"/>
      <c r="FC251" s="327"/>
      <c r="FD251" s="327"/>
      <c r="FE251" s="327"/>
      <c r="FF251" s="327"/>
      <c r="FG251" s="327"/>
      <c r="FH251" s="327"/>
      <c r="FI251" s="327"/>
      <c r="FJ251" s="327"/>
      <c r="FK251" s="327"/>
      <c r="FL251" s="327"/>
      <c r="FM251" s="327"/>
      <c r="FN251" s="327"/>
      <c r="FO251" s="327"/>
      <c r="FP251" s="327"/>
      <c r="FQ251" s="327"/>
      <c r="FR251" s="327"/>
      <c r="FS251" s="327"/>
      <c r="FT251" s="327"/>
      <c r="FU251" s="327"/>
      <c r="FV251" s="327"/>
      <c r="FW251" s="327"/>
      <c r="FX251" s="327"/>
      <c r="FY251" s="327"/>
      <c r="FZ251" s="327"/>
      <c r="GA251" s="327"/>
      <c r="GB251" s="327"/>
      <c r="GC251" s="327"/>
      <c r="GD251" s="327"/>
      <c r="GE251" s="327"/>
      <c r="GF251" s="327"/>
      <c r="GG251" s="327"/>
      <c r="GH251" s="327"/>
      <c r="GI251" s="327"/>
      <c r="GJ251" s="327"/>
      <c r="GK251" s="327"/>
      <c r="GL251" s="327"/>
      <c r="GM251" s="327"/>
      <c r="GN251" s="327"/>
      <c r="GO251" s="327"/>
      <c r="GP251" s="327"/>
      <c r="GQ251" s="327"/>
      <c r="GR251" s="327"/>
      <c r="GS251" s="327"/>
      <c r="GT251" s="327"/>
      <c r="GU251" s="327"/>
      <c r="GV251" s="327"/>
      <c r="GW251" s="327"/>
      <c r="GX251" s="327"/>
      <c r="GY251" s="327"/>
      <c r="GZ251" s="327"/>
      <c r="HA251" s="327"/>
      <c r="HB251" s="327"/>
      <c r="HC251" s="327"/>
      <c r="HD251" s="327"/>
      <c r="HE251" s="327"/>
      <c r="HF251" s="327"/>
      <c r="HG251" s="327"/>
      <c r="HH251" s="327"/>
      <c r="HI251" s="327"/>
      <c r="HJ251" s="327"/>
      <c r="HK251" s="327"/>
      <c r="HL251" s="327"/>
      <c r="HM251" s="327"/>
      <c r="HN251" s="327"/>
      <c r="HO251" s="327"/>
      <c r="HP251" s="327"/>
      <c r="HQ251" s="327"/>
      <c r="HR251" s="327"/>
      <c r="HS251" s="327"/>
      <c r="HT251" s="327"/>
      <c r="HU251" s="327"/>
      <c r="HV251" s="327"/>
      <c r="HW251" s="327"/>
      <c r="HX251" s="327"/>
      <c r="HY251" s="327"/>
      <c r="HZ251" s="327"/>
      <c r="IA251" s="327"/>
      <c r="IB251" s="327"/>
      <c r="IC251" s="327"/>
      <c r="ID251" s="327"/>
      <c r="IE251" s="327"/>
      <c r="IF251" s="327"/>
      <c r="IG251" s="327"/>
      <c r="IH251" s="327"/>
      <c r="II251" s="327"/>
      <c r="IJ251" s="327"/>
      <c r="IK251" s="327"/>
      <c r="IL251" s="327"/>
      <c r="IM251" s="327"/>
      <c r="IN251" s="327"/>
      <c r="IO251" s="327"/>
      <c r="IP251" s="327"/>
      <c r="IQ251" s="327"/>
      <c r="IR251" s="327"/>
      <c r="IS251" s="327"/>
      <c r="IT251" s="327"/>
      <c r="IU251" s="327"/>
      <c r="IV251" s="327"/>
      <c r="IW251" s="327"/>
      <c r="IX251" s="327"/>
      <c r="IY251" s="327"/>
      <c r="IZ251" s="327"/>
      <c r="JA251" s="327"/>
      <c r="JB251" s="327"/>
      <c r="JC251" s="327"/>
      <c r="JD251" s="327"/>
      <c r="JE251" s="327"/>
      <c r="JF251" s="327"/>
      <c r="JG251" s="327"/>
      <c r="JH251" s="327"/>
      <c r="JI251" s="327"/>
      <c r="JJ251" s="327"/>
      <c r="JK251" s="327"/>
      <c r="JL251" s="327"/>
      <c r="JM251" s="327"/>
      <c r="JN251" s="327"/>
      <c r="JO251" s="327"/>
      <c r="JP251" s="327"/>
      <c r="JQ251" s="327"/>
      <c r="JR251" s="327"/>
      <c r="JS251" s="327"/>
      <c r="JT251" s="327"/>
      <c r="JU251" s="327"/>
      <c r="JV251" s="327"/>
      <c r="JW251" s="327"/>
      <c r="JX251" s="327"/>
      <c r="JY251" s="327"/>
      <c r="JZ251" s="327"/>
      <c r="KA251" s="327"/>
      <c r="KB251" s="327"/>
      <c r="KC251" s="327"/>
      <c r="KD251" s="327"/>
      <c r="KE251" s="327"/>
      <c r="KF251" s="327"/>
      <c r="KG251" s="327"/>
      <c r="KH251" s="327"/>
      <c r="KI251" s="327"/>
      <c r="KJ251" s="327"/>
      <c r="KK251" s="327"/>
      <c r="KL251" s="327"/>
      <c r="KM251" s="327"/>
      <c r="KN251" s="327"/>
      <c r="KO251" s="327"/>
      <c r="KP251" s="327"/>
      <c r="KQ251" s="327"/>
      <c r="KR251" s="327"/>
      <c r="KS251" s="327"/>
      <c r="KT251" s="327"/>
      <c r="KU251" s="327"/>
      <c r="KV251" s="327"/>
      <c r="KW251" s="327"/>
      <c r="KX251" s="327"/>
      <c r="KY251" s="327"/>
      <c r="KZ251" s="327"/>
      <c r="LA251" s="327"/>
      <c r="LB251" s="327"/>
      <c r="LC251" s="327"/>
      <c r="LD251" s="327"/>
      <c r="LE251" s="327"/>
      <c r="LF251" s="327"/>
      <c r="LG251" s="327"/>
      <c r="LH251" s="327"/>
      <c r="LI251" s="327"/>
      <c r="LJ251" s="327"/>
      <c r="LK251" s="327"/>
      <c r="LL251" s="327"/>
      <c r="LM251" s="327"/>
      <c r="LN251" s="327"/>
      <c r="LO251" s="327"/>
      <c r="LP251" s="327"/>
      <c r="LQ251" s="327"/>
      <c r="LR251" s="327"/>
      <c r="LS251" s="327"/>
      <c r="LT251" s="327"/>
      <c r="LU251" s="327"/>
      <c r="LV251" s="327"/>
      <c r="LW251" s="327"/>
      <c r="LX251" s="327"/>
      <c r="LY251" s="327"/>
      <c r="LZ251" s="327"/>
      <c r="MA251" s="327"/>
      <c r="MB251" s="327"/>
      <c r="MC251" s="327"/>
      <c r="MD251" s="327"/>
      <c r="ME251" s="327"/>
      <c r="MF251" s="327"/>
      <c r="MG251" s="327"/>
      <c r="MH251" s="327"/>
      <c r="MI251" s="327"/>
      <c r="MJ251" s="327"/>
      <c r="MK251" s="327"/>
      <c r="ML251" s="327"/>
      <c r="MM251" s="327"/>
      <c r="MN251" s="327"/>
      <c r="MO251" s="327"/>
      <c r="MP251" s="327"/>
      <c r="MQ251" s="327"/>
      <c r="MR251" s="327"/>
      <c r="MS251" s="327"/>
      <c r="MT251" s="327"/>
      <c r="MU251" s="327"/>
      <c r="MV251" s="327"/>
      <c r="MW251" s="327"/>
      <c r="MX251" s="327"/>
      <c r="MY251" s="327"/>
      <c r="MZ251" s="327"/>
      <c r="NA251" s="327"/>
      <c r="NB251" s="327"/>
      <c r="NC251" s="327"/>
      <c r="ND251" s="327"/>
      <c r="NE251" s="327"/>
      <c r="NF251" s="327"/>
      <c r="NG251" s="327"/>
      <c r="NH251" s="327"/>
      <c r="NI251" s="327"/>
      <c r="NJ251" s="327"/>
      <c r="NK251" s="327"/>
      <c r="NL251" s="327"/>
      <c r="NM251" s="327"/>
      <c r="NN251" s="327"/>
      <c r="NO251" s="327"/>
      <c r="NP251" s="327"/>
      <c r="NQ251" s="327"/>
      <c r="NR251" s="327"/>
      <c r="NS251" s="327"/>
      <c r="NT251" s="327"/>
      <c r="NU251" s="327"/>
      <c r="NV251" s="327"/>
      <c r="NW251" s="327"/>
      <c r="NX251" s="327"/>
      <c r="NY251" s="327"/>
      <c r="NZ251" s="327"/>
      <c r="OA251" s="327"/>
      <c r="OB251" s="327"/>
      <c r="OC251" s="327"/>
      <c r="OD251" s="327"/>
      <c r="OE251" s="327"/>
      <c r="OF251" s="327"/>
      <c r="OG251" s="327"/>
      <c r="OH251" s="327"/>
      <c r="OI251" s="327"/>
      <c r="OJ251" s="327"/>
      <c r="OK251" s="327"/>
      <c r="OL251" s="327"/>
      <c r="OM251" s="327"/>
      <c r="ON251" s="327"/>
      <c r="OO251" s="327"/>
      <c r="OP251" s="327"/>
      <c r="OQ251" s="327"/>
      <c r="OR251" s="327"/>
      <c r="OS251" s="327"/>
      <c r="OT251" s="327"/>
      <c r="OU251" s="327"/>
      <c r="OV251" s="327"/>
      <c r="OW251" s="327"/>
      <c r="OX251" s="327"/>
      <c r="OY251" s="327"/>
      <c r="OZ251" s="327"/>
      <c r="PA251" s="327"/>
      <c r="PB251" s="327"/>
      <c r="PC251" s="327"/>
      <c r="PD251" s="327"/>
      <c r="PE251" s="327"/>
      <c r="PF251" s="327"/>
      <c r="PG251" s="327"/>
      <c r="PH251" s="327"/>
      <c r="PI251" s="327"/>
      <c r="PJ251" s="327"/>
      <c r="PK251" s="327"/>
      <c r="PL251" s="327"/>
      <c r="PM251" s="327"/>
      <c r="PN251" s="327"/>
      <c r="PO251" s="327"/>
      <c r="PP251" s="327"/>
      <c r="PQ251" s="327"/>
      <c r="PR251" s="327"/>
      <c r="PS251" s="327"/>
      <c r="PT251" s="327"/>
      <c r="PU251" s="327"/>
      <c r="PV251" s="327"/>
      <c r="PW251" s="327"/>
      <c r="PX251" s="327"/>
      <c r="PY251" s="327"/>
      <c r="PZ251" s="327"/>
      <c r="QA251" s="327"/>
      <c r="QB251" s="327"/>
      <c r="QC251" s="327"/>
      <c r="QD251" s="327"/>
      <c r="QE251" s="327"/>
      <c r="QF251" s="327"/>
      <c r="QG251" s="327"/>
      <c r="QH251" s="327"/>
      <c r="QI251" s="327"/>
      <c r="QJ251" s="327"/>
      <c r="QK251" s="327"/>
      <c r="QL251" s="327"/>
      <c r="QM251" s="327"/>
      <c r="QN251" s="327"/>
      <c r="QO251" s="327"/>
      <c r="QP251" s="327"/>
      <c r="QQ251" s="327"/>
      <c r="QR251" s="327"/>
      <c r="QS251" s="327"/>
      <c r="QT251" s="327"/>
      <c r="QU251" s="327"/>
      <c r="QV251" s="327"/>
      <c r="QW251" s="327"/>
      <c r="QX251" s="327"/>
      <c r="QY251" s="327"/>
      <c r="QZ251" s="327"/>
      <c r="RA251" s="327"/>
      <c r="RB251" s="327"/>
      <c r="RC251" s="327"/>
      <c r="RD251" s="327"/>
      <c r="RE251" s="327"/>
      <c r="RF251" s="327"/>
      <c r="RG251" s="327"/>
      <c r="RH251" s="327"/>
      <c r="RI251" s="327"/>
      <c r="RJ251" s="327"/>
      <c r="RK251" s="327"/>
      <c r="RL251" s="327"/>
      <c r="RM251" s="327"/>
      <c r="RN251" s="327"/>
      <c r="RO251" s="327"/>
      <c r="RP251" s="327"/>
      <c r="RQ251" s="327"/>
      <c r="RR251" s="327"/>
      <c r="RS251" s="327"/>
      <c r="RT251" s="327"/>
      <c r="RU251" s="327"/>
      <c r="RV251" s="327"/>
      <c r="RW251" s="327"/>
      <c r="RX251" s="327"/>
      <c r="RY251" s="327"/>
      <c r="RZ251" s="327"/>
      <c r="SA251" s="327"/>
      <c r="SB251" s="327"/>
      <c r="SC251" s="327"/>
      <c r="SD251" s="327"/>
      <c r="SE251" s="327"/>
      <c r="SF251" s="327"/>
      <c r="SG251" s="327"/>
      <c r="SH251" s="327"/>
      <c r="SI251" s="327"/>
      <c r="SJ251" s="327"/>
      <c r="SK251" s="327"/>
      <c r="SL251" s="327"/>
      <c r="SM251" s="327"/>
      <c r="SN251" s="327"/>
      <c r="SO251" s="327"/>
      <c r="SP251" s="327"/>
      <c r="SQ251" s="327"/>
      <c r="SR251" s="327"/>
      <c r="SS251" s="327"/>
      <c r="ST251" s="327"/>
      <c r="SU251" s="327"/>
      <c r="SV251" s="327"/>
      <c r="SW251" s="327"/>
      <c r="SX251" s="327"/>
      <c r="SY251" s="327"/>
      <c r="SZ251" s="327"/>
      <c r="TA251" s="327"/>
      <c r="TB251" s="327"/>
      <c r="TC251" s="327"/>
      <c r="TD251" s="327"/>
      <c r="TE251" s="327"/>
      <c r="TF251" s="327"/>
      <c r="TG251" s="327"/>
      <c r="TH251" s="327"/>
      <c r="TI251" s="327"/>
      <c r="TJ251" s="327"/>
      <c r="TK251" s="327"/>
      <c r="TL251" s="327"/>
      <c r="TM251" s="327"/>
      <c r="TN251" s="327"/>
      <c r="TO251" s="327"/>
      <c r="TP251" s="327"/>
      <c r="TQ251" s="327"/>
      <c r="TR251" s="327"/>
      <c r="TS251" s="327"/>
      <c r="TT251" s="327"/>
      <c r="TU251" s="327"/>
      <c r="TV251" s="327"/>
      <c r="TW251" s="327"/>
      <c r="TX251" s="327"/>
      <c r="TY251" s="327"/>
      <c r="TZ251" s="327"/>
      <c r="UA251" s="327"/>
      <c r="UB251" s="327"/>
      <c r="UC251" s="327"/>
      <c r="UD251" s="327"/>
      <c r="UE251" s="327"/>
      <c r="UF251" s="327"/>
      <c r="UG251" s="327"/>
      <c r="UH251" s="327"/>
      <c r="UI251" s="327"/>
      <c r="UJ251" s="327"/>
      <c r="UK251" s="327"/>
      <c r="UL251" s="327"/>
      <c r="UM251" s="327"/>
      <c r="UN251" s="327"/>
      <c r="UO251" s="327"/>
      <c r="UP251" s="327"/>
      <c r="UQ251" s="327"/>
      <c r="UR251" s="327"/>
      <c r="US251" s="327"/>
      <c r="UT251" s="327"/>
      <c r="UU251" s="327"/>
      <c r="UV251" s="327"/>
      <c r="UW251" s="327"/>
      <c r="UX251" s="327"/>
      <c r="UY251" s="327"/>
      <c r="UZ251" s="327"/>
      <c r="VA251" s="327"/>
      <c r="VB251" s="327"/>
      <c r="VC251" s="327"/>
      <c r="VD251" s="327"/>
      <c r="VE251" s="327"/>
      <c r="VF251" s="327"/>
      <c r="VG251" s="327"/>
      <c r="VH251" s="327"/>
      <c r="VI251" s="327"/>
      <c r="VJ251" s="327"/>
      <c r="VK251" s="327"/>
      <c r="VL251" s="327"/>
      <c r="VM251" s="327"/>
      <c r="VN251" s="327"/>
      <c r="VO251" s="327"/>
      <c r="VP251" s="327"/>
      <c r="VQ251" s="327"/>
      <c r="VR251" s="327"/>
      <c r="VS251" s="327"/>
      <c r="VT251" s="327"/>
      <c r="VU251" s="327"/>
      <c r="VV251" s="327"/>
      <c r="VW251" s="327"/>
      <c r="VX251" s="327"/>
      <c r="VY251" s="327"/>
      <c r="VZ251" s="327"/>
      <c r="WA251" s="327"/>
      <c r="WB251" s="327"/>
      <c r="WC251" s="327"/>
      <c r="WD251" s="327"/>
      <c r="WE251" s="327"/>
      <c r="WF251" s="327"/>
      <c r="WG251" s="327"/>
      <c r="WH251" s="327"/>
      <c r="WI251" s="327"/>
      <c r="WJ251" s="327"/>
      <c r="WK251" s="327"/>
      <c r="WL251" s="327"/>
      <c r="WM251" s="327"/>
      <c r="WN251" s="327"/>
      <c r="WO251" s="327"/>
      <c r="WP251" s="327"/>
      <c r="WQ251" s="327"/>
      <c r="WR251" s="327"/>
      <c r="WS251" s="327"/>
      <c r="WT251" s="327"/>
      <c r="WU251" s="327"/>
      <c r="WV251" s="327"/>
      <c r="WW251" s="327"/>
      <c r="WX251" s="327"/>
      <c r="WY251" s="327"/>
      <c r="WZ251" s="327"/>
      <c r="XA251" s="327"/>
      <c r="XB251" s="327"/>
      <c r="XC251" s="327"/>
      <c r="XD251" s="327"/>
      <c r="XE251" s="327"/>
      <c r="XF251" s="327"/>
      <c r="XG251" s="327"/>
      <c r="XH251" s="327"/>
      <c r="XI251" s="327"/>
      <c r="XJ251" s="327"/>
      <c r="XK251" s="327"/>
      <c r="XL251" s="327"/>
      <c r="XM251" s="327"/>
      <c r="XN251" s="327"/>
      <c r="XO251" s="327"/>
      <c r="XP251" s="327"/>
      <c r="XQ251" s="327"/>
      <c r="XR251" s="327"/>
      <c r="XS251" s="327"/>
      <c r="XT251" s="327"/>
      <c r="XU251" s="327"/>
      <c r="XV251" s="327"/>
      <c r="XW251" s="327"/>
      <c r="XX251" s="327"/>
      <c r="XY251" s="327"/>
      <c r="XZ251" s="327"/>
      <c r="YA251" s="327"/>
      <c r="YB251" s="327"/>
      <c r="YC251" s="327"/>
      <c r="YD251" s="327"/>
      <c r="YE251" s="327"/>
      <c r="YF251" s="327"/>
      <c r="YG251" s="327"/>
      <c r="YH251" s="327"/>
      <c r="YI251" s="327"/>
      <c r="YJ251" s="327"/>
      <c r="YK251" s="327"/>
      <c r="YL251" s="327"/>
      <c r="YM251" s="327"/>
      <c r="YN251" s="327"/>
      <c r="YO251" s="327"/>
      <c r="YP251" s="327"/>
      <c r="YQ251" s="327"/>
      <c r="YR251" s="327"/>
      <c r="YS251" s="327"/>
      <c r="YT251" s="327"/>
      <c r="YU251" s="327"/>
      <c r="YV251" s="327"/>
      <c r="YW251" s="327"/>
      <c r="YX251" s="327"/>
      <c r="YY251" s="327"/>
      <c r="YZ251" s="327"/>
      <c r="ZA251" s="327"/>
      <c r="ZB251" s="327"/>
      <c r="ZC251" s="327"/>
      <c r="ZD251" s="327"/>
      <c r="ZE251" s="327"/>
      <c r="ZF251" s="327"/>
      <c r="ZG251" s="327"/>
      <c r="ZH251" s="327"/>
      <c r="ZI251" s="327"/>
      <c r="ZJ251" s="327"/>
      <c r="ZK251" s="327"/>
      <c r="ZL251" s="327"/>
      <c r="ZM251" s="327"/>
      <c r="ZN251" s="327"/>
      <c r="ZO251" s="327"/>
      <c r="ZP251" s="327"/>
      <c r="ZQ251" s="327"/>
      <c r="ZR251" s="327"/>
      <c r="ZS251" s="327"/>
      <c r="ZT251" s="327"/>
      <c r="ZU251" s="327"/>
      <c r="ZV251" s="327"/>
      <c r="ZW251" s="327"/>
      <c r="ZX251" s="327"/>
      <c r="ZY251" s="327"/>
      <c r="ZZ251" s="327"/>
      <c r="AAA251" s="327"/>
      <c r="AAB251" s="327"/>
      <c r="AAC251" s="327"/>
      <c r="AAD251" s="327"/>
      <c r="AAE251" s="327"/>
      <c r="AAF251" s="327"/>
      <c r="AAG251" s="327"/>
      <c r="AAH251" s="327"/>
      <c r="AAI251" s="327"/>
      <c r="AAJ251" s="327"/>
      <c r="AAK251" s="327"/>
      <c r="AAL251" s="327"/>
      <c r="AAM251" s="327"/>
      <c r="AAN251" s="327"/>
      <c r="AAO251" s="327"/>
      <c r="AAP251" s="327"/>
      <c r="AAQ251" s="327"/>
      <c r="AAR251" s="327"/>
      <c r="AAS251" s="327"/>
      <c r="AAT251" s="327"/>
      <c r="AAU251" s="327"/>
      <c r="AAV251" s="327"/>
      <c r="AAW251" s="327"/>
      <c r="AAX251" s="327"/>
      <c r="AAY251" s="327"/>
      <c r="AAZ251" s="327"/>
      <c r="ABA251" s="327"/>
      <c r="ABB251" s="327"/>
      <c r="ABC251" s="327"/>
      <c r="ABD251" s="327"/>
      <c r="ABE251" s="327"/>
      <c r="ABF251" s="327"/>
      <c r="ABG251" s="327"/>
      <c r="ABH251" s="327"/>
      <c r="ABI251" s="327"/>
      <c r="ABJ251" s="327"/>
      <c r="ABK251" s="327"/>
      <c r="ABL251" s="327"/>
      <c r="ABM251" s="327"/>
      <c r="ABN251" s="327"/>
      <c r="ABO251" s="327"/>
      <c r="ABP251" s="327"/>
      <c r="ABQ251" s="327"/>
      <c r="ABR251" s="327"/>
      <c r="ABS251" s="327"/>
      <c r="ABT251" s="327"/>
      <c r="ABU251" s="327"/>
      <c r="ABV251" s="327"/>
      <c r="ABW251" s="327"/>
      <c r="ABX251" s="327"/>
      <c r="ABY251" s="327"/>
      <c r="ABZ251" s="327"/>
      <c r="ACA251" s="327"/>
      <c r="ACB251" s="327"/>
      <c r="ACC251" s="327"/>
      <c r="ACD251" s="327"/>
      <c r="ACE251" s="327"/>
      <c r="ACF251" s="327"/>
      <c r="ACG251" s="327"/>
      <c r="ACH251" s="327"/>
      <c r="ACI251" s="327"/>
      <c r="ACJ251" s="327"/>
      <c r="ACK251" s="327"/>
      <c r="ACL251" s="327"/>
      <c r="ACM251" s="327"/>
      <c r="ACN251" s="327"/>
      <c r="ACO251" s="327"/>
      <c r="ACP251" s="327"/>
      <c r="ACQ251" s="327"/>
      <c r="ACR251" s="327"/>
      <c r="ACS251" s="327"/>
      <c r="ACT251" s="327"/>
      <c r="ACU251" s="327"/>
      <c r="ACV251" s="327"/>
      <c r="ACW251" s="327"/>
      <c r="ACX251" s="327"/>
      <c r="ACY251" s="327"/>
      <c r="ACZ251" s="327"/>
      <c r="ADA251" s="327"/>
      <c r="ADB251" s="327"/>
      <c r="ADC251" s="327"/>
      <c r="ADD251" s="327"/>
      <c r="ADE251" s="327"/>
      <c r="ADF251" s="327"/>
      <c r="ADG251" s="327"/>
      <c r="ADH251" s="327"/>
      <c r="ADI251" s="327"/>
      <c r="ADJ251" s="327"/>
      <c r="ADK251" s="327"/>
      <c r="ADL251" s="327"/>
      <c r="ADM251" s="327"/>
      <c r="ADN251" s="327"/>
      <c r="ADO251" s="327"/>
      <c r="ADP251" s="327"/>
      <c r="ADQ251" s="327"/>
      <c r="ADR251" s="327"/>
      <c r="ADS251" s="327"/>
      <c r="ADT251" s="327"/>
      <c r="ADU251" s="327"/>
      <c r="ADV251" s="327"/>
      <c r="ADW251" s="327"/>
      <c r="ADX251" s="327"/>
      <c r="ADY251" s="327"/>
      <c r="ADZ251" s="327"/>
      <c r="AEA251" s="327"/>
      <c r="AEB251" s="327"/>
      <c r="AEC251" s="327"/>
      <c r="AED251" s="327"/>
      <c r="AEE251" s="327"/>
      <c r="AEF251" s="327"/>
      <c r="AEG251" s="327"/>
      <c r="AEH251" s="327"/>
      <c r="AEI251" s="327"/>
      <c r="AEJ251" s="327"/>
      <c r="AEK251" s="327"/>
      <c r="AEL251" s="327"/>
      <c r="AEM251" s="327"/>
      <c r="AEN251" s="327"/>
      <c r="AEO251" s="327"/>
      <c r="AEP251" s="327"/>
      <c r="AEQ251" s="327"/>
      <c r="AER251" s="327"/>
      <c r="AES251" s="327"/>
      <c r="AET251" s="327"/>
      <c r="AEU251" s="327"/>
      <c r="AEV251" s="327"/>
      <c r="AEW251" s="327"/>
      <c r="AEX251" s="327"/>
      <c r="AEY251" s="327"/>
      <c r="AEZ251" s="327"/>
      <c r="AFA251" s="327"/>
      <c r="AFB251" s="327"/>
      <c r="AFC251" s="327"/>
      <c r="AFD251" s="327"/>
      <c r="AFE251" s="327"/>
      <c r="AFF251" s="327"/>
      <c r="AFG251" s="327"/>
      <c r="AFH251" s="327"/>
      <c r="AFI251" s="327"/>
      <c r="AFJ251" s="327"/>
      <c r="AFK251" s="327"/>
      <c r="AFL251" s="327"/>
      <c r="AFM251" s="327"/>
    </row>
    <row r="252" spans="2:845" s="328" customFormat="1" x14ac:dyDescent="0.2">
      <c r="B252" s="267" t="s">
        <v>13453</v>
      </c>
      <c r="C252" s="264">
        <v>81862.2</v>
      </c>
      <c r="D252" s="270" t="s">
        <v>13454</v>
      </c>
      <c r="E252" s="327"/>
      <c r="F252" s="327"/>
      <c r="G252" s="327"/>
      <c r="H252" s="327"/>
      <c r="I252" s="327"/>
      <c r="J252" s="327"/>
      <c r="K252" s="327"/>
      <c r="L252" s="327"/>
      <c r="M252" s="327"/>
      <c r="N252" s="327"/>
      <c r="O252" s="327"/>
      <c r="P252" s="327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  <c r="AA252" s="327"/>
      <c r="AB252" s="327"/>
      <c r="AC252" s="327"/>
      <c r="AD252" s="327"/>
      <c r="AE252" s="327"/>
      <c r="AF252" s="327"/>
      <c r="AG252" s="327"/>
      <c r="AH252" s="327"/>
      <c r="AI252" s="327"/>
      <c r="AJ252" s="327"/>
      <c r="AK252" s="327"/>
      <c r="AL252" s="327"/>
      <c r="AM252" s="327"/>
      <c r="AN252" s="327"/>
      <c r="AO252" s="327"/>
      <c r="AP252" s="327"/>
      <c r="AQ252" s="327"/>
      <c r="AR252" s="327"/>
      <c r="AS252" s="327"/>
      <c r="AT252" s="327"/>
      <c r="AU252" s="327"/>
      <c r="AV252" s="327"/>
      <c r="AW252" s="327"/>
      <c r="AX252" s="327"/>
      <c r="AY252" s="327"/>
      <c r="AZ252" s="327"/>
      <c r="BA252" s="327"/>
      <c r="BB252" s="327"/>
      <c r="BC252" s="327"/>
      <c r="BD252" s="327"/>
      <c r="BE252" s="327"/>
      <c r="BF252" s="327"/>
      <c r="BG252" s="327"/>
      <c r="BH252" s="327"/>
      <c r="BI252" s="327"/>
      <c r="BJ252" s="327"/>
      <c r="BK252" s="327"/>
      <c r="BL252" s="327"/>
      <c r="BM252" s="327"/>
      <c r="BN252" s="327"/>
      <c r="BO252" s="327"/>
      <c r="BP252" s="327"/>
      <c r="BQ252" s="327"/>
      <c r="BR252" s="327"/>
      <c r="BS252" s="327"/>
      <c r="BT252" s="327"/>
      <c r="BU252" s="327"/>
      <c r="BV252" s="327"/>
      <c r="BW252" s="327"/>
      <c r="BX252" s="327"/>
      <c r="BY252" s="327"/>
      <c r="BZ252" s="327"/>
      <c r="CA252" s="327"/>
      <c r="CB252" s="327"/>
      <c r="CC252" s="327"/>
      <c r="CD252" s="327"/>
      <c r="CE252" s="327"/>
      <c r="CF252" s="327"/>
      <c r="CG252" s="327"/>
      <c r="CH252" s="327"/>
      <c r="CI252" s="327"/>
      <c r="CJ252" s="327"/>
      <c r="CK252" s="327"/>
      <c r="CL252" s="327"/>
      <c r="CM252" s="327"/>
      <c r="CN252" s="327"/>
      <c r="CO252" s="327"/>
      <c r="CP252" s="327"/>
      <c r="CQ252" s="327"/>
      <c r="CR252" s="327"/>
      <c r="CS252" s="327"/>
      <c r="CT252" s="327"/>
      <c r="CU252" s="327"/>
      <c r="CV252" s="327"/>
      <c r="CW252" s="327"/>
      <c r="CX252" s="327"/>
      <c r="CY252" s="327"/>
      <c r="CZ252" s="327"/>
      <c r="DA252" s="327"/>
      <c r="DB252" s="327"/>
      <c r="DC252" s="327"/>
      <c r="DD252" s="327"/>
      <c r="DE252" s="327"/>
      <c r="DF252" s="327"/>
      <c r="DG252" s="327"/>
      <c r="DH252" s="327"/>
      <c r="DI252" s="327"/>
      <c r="DJ252" s="327"/>
      <c r="DK252" s="327"/>
      <c r="DL252" s="327"/>
      <c r="DM252" s="327"/>
      <c r="DN252" s="327"/>
      <c r="DO252" s="327"/>
      <c r="DP252" s="327"/>
      <c r="DQ252" s="327"/>
      <c r="DR252" s="327"/>
      <c r="DS252" s="327"/>
      <c r="DT252" s="327"/>
      <c r="DU252" s="327"/>
      <c r="DV252" s="327"/>
      <c r="DW252" s="327"/>
      <c r="DX252" s="327"/>
      <c r="DY252" s="327"/>
      <c r="DZ252" s="327"/>
      <c r="EA252" s="327"/>
      <c r="EB252" s="327"/>
      <c r="EC252" s="327"/>
      <c r="ED252" s="327"/>
      <c r="EE252" s="327"/>
      <c r="EF252" s="327"/>
      <c r="EG252" s="327"/>
      <c r="EH252" s="327"/>
      <c r="EI252" s="327"/>
      <c r="EJ252" s="327"/>
      <c r="EK252" s="327"/>
      <c r="EL252" s="327"/>
      <c r="EM252" s="327"/>
      <c r="EN252" s="327"/>
      <c r="EO252" s="327"/>
      <c r="EP252" s="327"/>
      <c r="EQ252" s="327"/>
      <c r="ER252" s="327"/>
      <c r="ES252" s="327"/>
      <c r="ET252" s="327"/>
      <c r="EU252" s="327"/>
      <c r="EV252" s="327"/>
      <c r="EW252" s="327"/>
      <c r="EX252" s="327"/>
      <c r="EY252" s="327"/>
      <c r="EZ252" s="327"/>
      <c r="FA252" s="327"/>
      <c r="FB252" s="327"/>
      <c r="FC252" s="327"/>
      <c r="FD252" s="327"/>
      <c r="FE252" s="327"/>
      <c r="FF252" s="327"/>
      <c r="FG252" s="327"/>
      <c r="FH252" s="327"/>
      <c r="FI252" s="327"/>
      <c r="FJ252" s="327"/>
      <c r="FK252" s="327"/>
      <c r="FL252" s="327"/>
      <c r="FM252" s="327"/>
      <c r="FN252" s="327"/>
      <c r="FO252" s="327"/>
      <c r="FP252" s="327"/>
      <c r="FQ252" s="327"/>
      <c r="FR252" s="327"/>
      <c r="FS252" s="327"/>
      <c r="FT252" s="327"/>
      <c r="FU252" s="327"/>
      <c r="FV252" s="327"/>
      <c r="FW252" s="327"/>
      <c r="FX252" s="327"/>
      <c r="FY252" s="327"/>
      <c r="FZ252" s="327"/>
      <c r="GA252" s="327"/>
      <c r="GB252" s="327"/>
      <c r="GC252" s="327"/>
      <c r="GD252" s="327"/>
      <c r="GE252" s="327"/>
      <c r="GF252" s="327"/>
      <c r="GG252" s="327"/>
      <c r="GH252" s="327"/>
      <c r="GI252" s="327"/>
      <c r="GJ252" s="327"/>
      <c r="GK252" s="327"/>
      <c r="GL252" s="327"/>
      <c r="GM252" s="327"/>
      <c r="GN252" s="327"/>
      <c r="GO252" s="327"/>
      <c r="GP252" s="327"/>
      <c r="GQ252" s="327"/>
      <c r="GR252" s="327"/>
      <c r="GS252" s="327"/>
      <c r="GT252" s="327"/>
      <c r="GU252" s="327"/>
      <c r="GV252" s="327"/>
      <c r="GW252" s="327"/>
      <c r="GX252" s="327"/>
      <c r="GY252" s="327"/>
      <c r="GZ252" s="327"/>
      <c r="HA252" s="327"/>
      <c r="HB252" s="327"/>
      <c r="HC252" s="327"/>
      <c r="HD252" s="327"/>
      <c r="HE252" s="327"/>
      <c r="HF252" s="327"/>
      <c r="HG252" s="327"/>
      <c r="HH252" s="327"/>
      <c r="HI252" s="327"/>
      <c r="HJ252" s="327"/>
      <c r="HK252" s="327"/>
      <c r="HL252" s="327"/>
      <c r="HM252" s="327"/>
      <c r="HN252" s="327"/>
      <c r="HO252" s="327"/>
      <c r="HP252" s="327"/>
      <c r="HQ252" s="327"/>
      <c r="HR252" s="327"/>
      <c r="HS252" s="327"/>
      <c r="HT252" s="327"/>
      <c r="HU252" s="327"/>
      <c r="HV252" s="327"/>
      <c r="HW252" s="327"/>
      <c r="HX252" s="327"/>
      <c r="HY252" s="327"/>
      <c r="HZ252" s="327"/>
      <c r="IA252" s="327"/>
      <c r="IB252" s="327"/>
      <c r="IC252" s="327"/>
      <c r="ID252" s="327"/>
      <c r="IE252" s="327"/>
      <c r="IF252" s="327"/>
      <c r="IG252" s="327"/>
      <c r="IH252" s="327"/>
      <c r="II252" s="327"/>
      <c r="IJ252" s="327"/>
      <c r="IK252" s="327"/>
      <c r="IL252" s="327"/>
      <c r="IM252" s="327"/>
      <c r="IN252" s="327"/>
      <c r="IO252" s="327"/>
      <c r="IP252" s="327"/>
      <c r="IQ252" s="327"/>
      <c r="IR252" s="327"/>
      <c r="IS252" s="327"/>
      <c r="IT252" s="327"/>
      <c r="IU252" s="327"/>
      <c r="IV252" s="327"/>
      <c r="IW252" s="327"/>
      <c r="IX252" s="327"/>
      <c r="IY252" s="327"/>
      <c r="IZ252" s="327"/>
      <c r="JA252" s="327"/>
      <c r="JB252" s="327"/>
      <c r="JC252" s="327"/>
      <c r="JD252" s="327"/>
      <c r="JE252" s="327"/>
      <c r="JF252" s="327"/>
      <c r="JG252" s="327"/>
      <c r="JH252" s="327"/>
      <c r="JI252" s="327"/>
      <c r="JJ252" s="327"/>
      <c r="JK252" s="327"/>
      <c r="JL252" s="327"/>
      <c r="JM252" s="327"/>
      <c r="JN252" s="327"/>
      <c r="JO252" s="327"/>
      <c r="JP252" s="327"/>
      <c r="JQ252" s="327"/>
      <c r="JR252" s="327"/>
      <c r="JS252" s="327"/>
      <c r="JT252" s="327"/>
      <c r="JU252" s="327"/>
      <c r="JV252" s="327"/>
      <c r="JW252" s="327"/>
      <c r="JX252" s="327"/>
      <c r="JY252" s="327"/>
      <c r="JZ252" s="327"/>
      <c r="KA252" s="327"/>
      <c r="KB252" s="327"/>
      <c r="KC252" s="327"/>
      <c r="KD252" s="327"/>
      <c r="KE252" s="327"/>
      <c r="KF252" s="327"/>
      <c r="KG252" s="327"/>
      <c r="KH252" s="327"/>
      <c r="KI252" s="327"/>
      <c r="KJ252" s="327"/>
      <c r="KK252" s="327"/>
      <c r="KL252" s="327"/>
      <c r="KM252" s="327"/>
      <c r="KN252" s="327"/>
      <c r="KO252" s="327"/>
      <c r="KP252" s="327"/>
      <c r="KQ252" s="327"/>
      <c r="KR252" s="327"/>
      <c r="KS252" s="327"/>
      <c r="KT252" s="327"/>
      <c r="KU252" s="327"/>
      <c r="KV252" s="327"/>
      <c r="KW252" s="327"/>
      <c r="KX252" s="327"/>
      <c r="KY252" s="327"/>
      <c r="KZ252" s="327"/>
      <c r="LA252" s="327"/>
      <c r="LB252" s="327"/>
      <c r="LC252" s="327"/>
      <c r="LD252" s="327"/>
      <c r="LE252" s="327"/>
      <c r="LF252" s="327"/>
      <c r="LG252" s="327"/>
      <c r="LH252" s="327"/>
      <c r="LI252" s="327"/>
      <c r="LJ252" s="327"/>
      <c r="LK252" s="327"/>
      <c r="LL252" s="327"/>
      <c r="LM252" s="327"/>
      <c r="LN252" s="327"/>
      <c r="LO252" s="327"/>
      <c r="LP252" s="327"/>
      <c r="LQ252" s="327"/>
      <c r="LR252" s="327"/>
      <c r="LS252" s="327"/>
      <c r="LT252" s="327"/>
      <c r="LU252" s="327"/>
      <c r="LV252" s="327"/>
      <c r="LW252" s="327"/>
      <c r="LX252" s="327"/>
      <c r="LY252" s="327"/>
      <c r="LZ252" s="327"/>
      <c r="MA252" s="327"/>
      <c r="MB252" s="327"/>
      <c r="MC252" s="327"/>
      <c r="MD252" s="327"/>
      <c r="ME252" s="327"/>
      <c r="MF252" s="327"/>
      <c r="MG252" s="327"/>
      <c r="MH252" s="327"/>
      <c r="MI252" s="327"/>
      <c r="MJ252" s="327"/>
      <c r="MK252" s="327"/>
      <c r="ML252" s="327"/>
      <c r="MM252" s="327"/>
      <c r="MN252" s="327"/>
      <c r="MO252" s="327"/>
      <c r="MP252" s="327"/>
      <c r="MQ252" s="327"/>
      <c r="MR252" s="327"/>
      <c r="MS252" s="327"/>
      <c r="MT252" s="327"/>
      <c r="MU252" s="327"/>
      <c r="MV252" s="327"/>
      <c r="MW252" s="327"/>
      <c r="MX252" s="327"/>
      <c r="MY252" s="327"/>
      <c r="MZ252" s="327"/>
      <c r="NA252" s="327"/>
      <c r="NB252" s="327"/>
      <c r="NC252" s="327"/>
      <c r="ND252" s="327"/>
      <c r="NE252" s="327"/>
      <c r="NF252" s="327"/>
      <c r="NG252" s="327"/>
      <c r="NH252" s="327"/>
      <c r="NI252" s="327"/>
      <c r="NJ252" s="327"/>
      <c r="NK252" s="327"/>
      <c r="NL252" s="327"/>
      <c r="NM252" s="327"/>
      <c r="NN252" s="327"/>
      <c r="NO252" s="327"/>
      <c r="NP252" s="327"/>
      <c r="NQ252" s="327"/>
      <c r="NR252" s="327"/>
      <c r="NS252" s="327"/>
      <c r="NT252" s="327"/>
      <c r="NU252" s="327"/>
      <c r="NV252" s="327"/>
      <c r="NW252" s="327"/>
      <c r="NX252" s="327"/>
      <c r="NY252" s="327"/>
      <c r="NZ252" s="327"/>
      <c r="OA252" s="327"/>
      <c r="OB252" s="327"/>
      <c r="OC252" s="327"/>
      <c r="OD252" s="327"/>
      <c r="OE252" s="327"/>
      <c r="OF252" s="327"/>
      <c r="OG252" s="327"/>
      <c r="OH252" s="327"/>
      <c r="OI252" s="327"/>
      <c r="OJ252" s="327"/>
      <c r="OK252" s="327"/>
      <c r="OL252" s="327"/>
      <c r="OM252" s="327"/>
      <c r="ON252" s="327"/>
      <c r="OO252" s="327"/>
      <c r="OP252" s="327"/>
      <c r="OQ252" s="327"/>
      <c r="OR252" s="327"/>
      <c r="OS252" s="327"/>
      <c r="OT252" s="327"/>
      <c r="OU252" s="327"/>
      <c r="OV252" s="327"/>
      <c r="OW252" s="327"/>
      <c r="OX252" s="327"/>
      <c r="OY252" s="327"/>
      <c r="OZ252" s="327"/>
      <c r="PA252" s="327"/>
      <c r="PB252" s="327"/>
      <c r="PC252" s="327"/>
      <c r="PD252" s="327"/>
      <c r="PE252" s="327"/>
      <c r="PF252" s="327"/>
      <c r="PG252" s="327"/>
      <c r="PH252" s="327"/>
      <c r="PI252" s="327"/>
      <c r="PJ252" s="327"/>
      <c r="PK252" s="327"/>
      <c r="PL252" s="327"/>
      <c r="PM252" s="327"/>
      <c r="PN252" s="327"/>
      <c r="PO252" s="327"/>
      <c r="PP252" s="327"/>
      <c r="PQ252" s="327"/>
      <c r="PR252" s="327"/>
      <c r="PS252" s="327"/>
      <c r="PT252" s="327"/>
      <c r="PU252" s="327"/>
      <c r="PV252" s="327"/>
      <c r="PW252" s="327"/>
      <c r="PX252" s="327"/>
      <c r="PY252" s="327"/>
      <c r="PZ252" s="327"/>
      <c r="QA252" s="327"/>
      <c r="QB252" s="327"/>
      <c r="QC252" s="327"/>
      <c r="QD252" s="327"/>
      <c r="QE252" s="327"/>
      <c r="QF252" s="327"/>
      <c r="QG252" s="327"/>
      <c r="QH252" s="327"/>
      <c r="QI252" s="327"/>
      <c r="QJ252" s="327"/>
      <c r="QK252" s="327"/>
      <c r="QL252" s="327"/>
      <c r="QM252" s="327"/>
      <c r="QN252" s="327"/>
      <c r="QO252" s="327"/>
      <c r="QP252" s="327"/>
      <c r="QQ252" s="327"/>
      <c r="QR252" s="327"/>
      <c r="QS252" s="327"/>
      <c r="QT252" s="327"/>
      <c r="QU252" s="327"/>
      <c r="QV252" s="327"/>
      <c r="QW252" s="327"/>
      <c r="QX252" s="327"/>
      <c r="QY252" s="327"/>
      <c r="QZ252" s="327"/>
      <c r="RA252" s="327"/>
      <c r="RB252" s="327"/>
      <c r="RC252" s="327"/>
      <c r="RD252" s="327"/>
      <c r="RE252" s="327"/>
      <c r="RF252" s="327"/>
      <c r="RG252" s="327"/>
      <c r="RH252" s="327"/>
      <c r="RI252" s="327"/>
      <c r="RJ252" s="327"/>
      <c r="RK252" s="327"/>
      <c r="RL252" s="327"/>
      <c r="RM252" s="327"/>
      <c r="RN252" s="327"/>
      <c r="RO252" s="327"/>
      <c r="RP252" s="327"/>
      <c r="RQ252" s="327"/>
      <c r="RR252" s="327"/>
      <c r="RS252" s="327"/>
      <c r="RT252" s="327"/>
      <c r="RU252" s="327"/>
      <c r="RV252" s="327"/>
      <c r="RW252" s="327"/>
      <c r="RX252" s="327"/>
      <c r="RY252" s="327"/>
      <c r="RZ252" s="327"/>
      <c r="SA252" s="327"/>
      <c r="SB252" s="327"/>
      <c r="SC252" s="327"/>
      <c r="SD252" s="327"/>
      <c r="SE252" s="327"/>
      <c r="SF252" s="327"/>
      <c r="SG252" s="327"/>
      <c r="SH252" s="327"/>
      <c r="SI252" s="327"/>
      <c r="SJ252" s="327"/>
      <c r="SK252" s="327"/>
      <c r="SL252" s="327"/>
      <c r="SM252" s="327"/>
      <c r="SN252" s="327"/>
      <c r="SO252" s="327"/>
      <c r="SP252" s="327"/>
      <c r="SQ252" s="327"/>
      <c r="SR252" s="327"/>
      <c r="SS252" s="327"/>
      <c r="ST252" s="327"/>
      <c r="SU252" s="327"/>
      <c r="SV252" s="327"/>
      <c r="SW252" s="327"/>
      <c r="SX252" s="327"/>
      <c r="SY252" s="327"/>
      <c r="SZ252" s="327"/>
      <c r="TA252" s="327"/>
      <c r="TB252" s="327"/>
      <c r="TC252" s="327"/>
      <c r="TD252" s="327"/>
      <c r="TE252" s="327"/>
      <c r="TF252" s="327"/>
      <c r="TG252" s="327"/>
      <c r="TH252" s="327"/>
      <c r="TI252" s="327"/>
      <c r="TJ252" s="327"/>
      <c r="TK252" s="327"/>
      <c r="TL252" s="327"/>
      <c r="TM252" s="327"/>
      <c r="TN252" s="327"/>
      <c r="TO252" s="327"/>
      <c r="TP252" s="327"/>
      <c r="TQ252" s="327"/>
      <c r="TR252" s="327"/>
      <c r="TS252" s="327"/>
      <c r="TT252" s="327"/>
      <c r="TU252" s="327"/>
      <c r="TV252" s="327"/>
      <c r="TW252" s="327"/>
      <c r="TX252" s="327"/>
      <c r="TY252" s="327"/>
      <c r="TZ252" s="327"/>
      <c r="UA252" s="327"/>
      <c r="UB252" s="327"/>
      <c r="UC252" s="327"/>
      <c r="UD252" s="327"/>
      <c r="UE252" s="327"/>
      <c r="UF252" s="327"/>
      <c r="UG252" s="327"/>
      <c r="UH252" s="327"/>
      <c r="UI252" s="327"/>
      <c r="UJ252" s="327"/>
      <c r="UK252" s="327"/>
      <c r="UL252" s="327"/>
      <c r="UM252" s="327"/>
      <c r="UN252" s="327"/>
      <c r="UO252" s="327"/>
      <c r="UP252" s="327"/>
      <c r="UQ252" s="327"/>
      <c r="UR252" s="327"/>
      <c r="US252" s="327"/>
      <c r="UT252" s="327"/>
      <c r="UU252" s="327"/>
      <c r="UV252" s="327"/>
      <c r="UW252" s="327"/>
      <c r="UX252" s="327"/>
      <c r="UY252" s="327"/>
      <c r="UZ252" s="327"/>
      <c r="VA252" s="327"/>
      <c r="VB252" s="327"/>
      <c r="VC252" s="327"/>
      <c r="VD252" s="327"/>
      <c r="VE252" s="327"/>
      <c r="VF252" s="327"/>
      <c r="VG252" s="327"/>
      <c r="VH252" s="327"/>
      <c r="VI252" s="327"/>
      <c r="VJ252" s="327"/>
      <c r="VK252" s="327"/>
      <c r="VL252" s="327"/>
      <c r="VM252" s="327"/>
      <c r="VN252" s="327"/>
      <c r="VO252" s="327"/>
      <c r="VP252" s="327"/>
      <c r="VQ252" s="327"/>
      <c r="VR252" s="327"/>
      <c r="VS252" s="327"/>
      <c r="VT252" s="327"/>
      <c r="VU252" s="327"/>
      <c r="VV252" s="327"/>
      <c r="VW252" s="327"/>
      <c r="VX252" s="327"/>
      <c r="VY252" s="327"/>
      <c r="VZ252" s="327"/>
      <c r="WA252" s="327"/>
      <c r="WB252" s="327"/>
      <c r="WC252" s="327"/>
      <c r="WD252" s="327"/>
      <c r="WE252" s="327"/>
      <c r="WF252" s="327"/>
      <c r="WG252" s="327"/>
      <c r="WH252" s="327"/>
      <c r="WI252" s="327"/>
      <c r="WJ252" s="327"/>
      <c r="WK252" s="327"/>
      <c r="WL252" s="327"/>
      <c r="WM252" s="327"/>
      <c r="WN252" s="327"/>
      <c r="WO252" s="327"/>
      <c r="WP252" s="327"/>
      <c r="WQ252" s="327"/>
      <c r="WR252" s="327"/>
      <c r="WS252" s="327"/>
      <c r="WT252" s="327"/>
      <c r="WU252" s="327"/>
      <c r="WV252" s="327"/>
      <c r="WW252" s="327"/>
      <c r="WX252" s="327"/>
      <c r="WY252" s="327"/>
      <c r="WZ252" s="327"/>
      <c r="XA252" s="327"/>
      <c r="XB252" s="327"/>
      <c r="XC252" s="327"/>
      <c r="XD252" s="327"/>
      <c r="XE252" s="327"/>
      <c r="XF252" s="327"/>
      <c r="XG252" s="327"/>
      <c r="XH252" s="327"/>
      <c r="XI252" s="327"/>
      <c r="XJ252" s="327"/>
      <c r="XK252" s="327"/>
      <c r="XL252" s="327"/>
      <c r="XM252" s="327"/>
      <c r="XN252" s="327"/>
      <c r="XO252" s="327"/>
      <c r="XP252" s="327"/>
      <c r="XQ252" s="327"/>
      <c r="XR252" s="327"/>
      <c r="XS252" s="327"/>
      <c r="XT252" s="327"/>
      <c r="XU252" s="327"/>
      <c r="XV252" s="327"/>
      <c r="XW252" s="327"/>
      <c r="XX252" s="327"/>
      <c r="XY252" s="327"/>
      <c r="XZ252" s="327"/>
      <c r="YA252" s="327"/>
      <c r="YB252" s="327"/>
      <c r="YC252" s="327"/>
      <c r="YD252" s="327"/>
      <c r="YE252" s="327"/>
      <c r="YF252" s="327"/>
      <c r="YG252" s="327"/>
      <c r="YH252" s="327"/>
      <c r="YI252" s="327"/>
      <c r="YJ252" s="327"/>
      <c r="YK252" s="327"/>
      <c r="YL252" s="327"/>
      <c r="YM252" s="327"/>
      <c r="YN252" s="327"/>
      <c r="YO252" s="327"/>
      <c r="YP252" s="327"/>
      <c r="YQ252" s="327"/>
      <c r="YR252" s="327"/>
      <c r="YS252" s="327"/>
      <c r="YT252" s="327"/>
      <c r="YU252" s="327"/>
      <c r="YV252" s="327"/>
      <c r="YW252" s="327"/>
      <c r="YX252" s="327"/>
      <c r="YY252" s="327"/>
      <c r="YZ252" s="327"/>
      <c r="ZA252" s="327"/>
      <c r="ZB252" s="327"/>
      <c r="ZC252" s="327"/>
      <c r="ZD252" s="327"/>
      <c r="ZE252" s="327"/>
      <c r="ZF252" s="327"/>
      <c r="ZG252" s="327"/>
      <c r="ZH252" s="327"/>
      <c r="ZI252" s="327"/>
      <c r="ZJ252" s="327"/>
      <c r="ZK252" s="327"/>
      <c r="ZL252" s="327"/>
      <c r="ZM252" s="327"/>
      <c r="ZN252" s="327"/>
      <c r="ZO252" s="327"/>
      <c r="ZP252" s="327"/>
      <c r="ZQ252" s="327"/>
      <c r="ZR252" s="327"/>
      <c r="ZS252" s="327"/>
      <c r="ZT252" s="327"/>
      <c r="ZU252" s="327"/>
      <c r="ZV252" s="327"/>
      <c r="ZW252" s="327"/>
      <c r="ZX252" s="327"/>
      <c r="ZY252" s="327"/>
      <c r="ZZ252" s="327"/>
      <c r="AAA252" s="327"/>
      <c r="AAB252" s="327"/>
      <c r="AAC252" s="327"/>
      <c r="AAD252" s="327"/>
      <c r="AAE252" s="327"/>
      <c r="AAF252" s="327"/>
      <c r="AAG252" s="327"/>
      <c r="AAH252" s="327"/>
      <c r="AAI252" s="327"/>
      <c r="AAJ252" s="327"/>
      <c r="AAK252" s="327"/>
      <c r="AAL252" s="327"/>
      <c r="AAM252" s="327"/>
      <c r="AAN252" s="327"/>
      <c r="AAO252" s="327"/>
      <c r="AAP252" s="327"/>
      <c r="AAQ252" s="327"/>
      <c r="AAR252" s="327"/>
      <c r="AAS252" s="327"/>
      <c r="AAT252" s="327"/>
      <c r="AAU252" s="327"/>
      <c r="AAV252" s="327"/>
      <c r="AAW252" s="327"/>
      <c r="AAX252" s="327"/>
      <c r="AAY252" s="327"/>
      <c r="AAZ252" s="327"/>
      <c r="ABA252" s="327"/>
      <c r="ABB252" s="327"/>
      <c r="ABC252" s="327"/>
      <c r="ABD252" s="327"/>
      <c r="ABE252" s="327"/>
      <c r="ABF252" s="327"/>
      <c r="ABG252" s="327"/>
      <c r="ABH252" s="327"/>
      <c r="ABI252" s="327"/>
      <c r="ABJ252" s="327"/>
      <c r="ABK252" s="327"/>
      <c r="ABL252" s="327"/>
      <c r="ABM252" s="327"/>
      <c r="ABN252" s="327"/>
      <c r="ABO252" s="327"/>
      <c r="ABP252" s="327"/>
      <c r="ABQ252" s="327"/>
      <c r="ABR252" s="327"/>
      <c r="ABS252" s="327"/>
      <c r="ABT252" s="327"/>
      <c r="ABU252" s="327"/>
      <c r="ABV252" s="327"/>
      <c r="ABW252" s="327"/>
      <c r="ABX252" s="327"/>
      <c r="ABY252" s="327"/>
      <c r="ABZ252" s="327"/>
      <c r="ACA252" s="327"/>
      <c r="ACB252" s="327"/>
      <c r="ACC252" s="327"/>
      <c r="ACD252" s="327"/>
      <c r="ACE252" s="327"/>
      <c r="ACF252" s="327"/>
      <c r="ACG252" s="327"/>
      <c r="ACH252" s="327"/>
      <c r="ACI252" s="327"/>
      <c r="ACJ252" s="327"/>
      <c r="ACK252" s="327"/>
      <c r="ACL252" s="327"/>
      <c r="ACM252" s="327"/>
      <c r="ACN252" s="327"/>
      <c r="ACO252" s="327"/>
      <c r="ACP252" s="327"/>
      <c r="ACQ252" s="327"/>
      <c r="ACR252" s="327"/>
      <c r="ACS252" s="327"/>
      <c r="ACT252" s="327"/>
      <c r="ACU252" s="327"/>
      <c r="ACV252" s="327"/>
      <c r="ACW252" s="327"/>
      <c r="ACX252" s="327"/>
      <c r="ACY252" s="327"/>
      <c r="ACZ252" s="327"/>
      <c r="ADA252" s="327"/>
      <c r="ADB252" s="327"/>
      <c r="ADC252" s="327"/>
      <c r="ADD252" s="327"/>
      <c r="ADE252" s="327"/>
      <c r="ADF252" s="327"/>
      <c r="ADG252" s="327"/>
      <c r="ADH252" s="327"/>
      <c r="ADI252" s="327"/>
      <c r="ADJ252" s="327"/>
      <c r="ADK252" s="327"/>
      <c r="ADL252" s="327"/>
      <c r="ADM252" s="327"/>
      <c r="ADN252" s="327"/>
      <c r="ADO252" s="327"/>
      <c r="ADP252" s="327"/>
      <c r="ADQ252" s="327"/>
      <c r="ADR252" s="327"/>
      <c r="ADS252" s="327"/>
      <c r="ADT252" s="327"/>
      <c r="ADU252" s="327"/>
      <c r="ADV252" s="327"/>
      <c r="ADW252" s="327"/>
      <c r="ADX252" s="327"/>
      <c r="ADY252" s="327"/>
      <c r="ADZ252" s="327"/>
      <c r="AEA252" s="327"/>
      <c r="AEB252" s="327"/>
      <c r="AEC252" s="327"/>
      <c r="AED252" s="327"/>
      <c r="AEE252" s="327"/>
      <c r="AEF252" s="327"/>
      <c r="AEG252" s="327"/>
      <c r="AEH252" s="327"/>
      <c r="AEI252" s="327"/>
      <c r="AEJ252" s="327"/>
      <c r="AEK252" s="327"/>
      <c r="AEL252" s="327"/>
      <c r="AEM252" s="327"/>
      <c r="AEN252" s="327"/>
      <c r="AEO252" s="327"/>
      <c r="AEP252" s="327"/>
      <c r="AEQ252" s="327"/>
      <c r="AER252" s="327"/>
      <c r="AES252" s="327"/>
      <c r="AET252" s="327"/>
      <c r="AEU252" s="327"/>
      <c r="AEV252" s="327"/>
      <c r="AEW252" s="327"/>
      <c r="AEX252" s="327"/>
      <c r="AEY252" s="327"/>
      <c r="AEZ252" s="327"/>
      <c r="AFA252" s="327"/>
      <c r="AFB252" s="327"/>
      <c r="AFC252" s="327"/>
      <c r="AFD252" s="327"/>
      <c r="AFE252" s="327"/>
      <c r="AFF252" s="327"/>
      <c r="AFG252" s="327"/>
      <c r="AFH252" s="327"/>
      <c r="AFI252" s="327"/>
      <c r="AFJ252" s="327"/>
      <c r="AFK252" s="327"/>
      <c r="AFL252" s="327"/>
      <c r="AFM252" s="327"/>
    </row>
    <row r="253" spans="2:845" s="328" customFormat="1" x14ac:dyDescent="0.2">
      <c r="B253" s="267" t="s">
        <v>13455</v>
      </c>
      <c r="C253" s="264">
        <v>23</v>
      </c>
      <c r="D253" s="271" t="s">
        <v>13456</v>
      </c>
      <c r="E253" s="327"/>
      <c r="F253" s="327"/>
      <c r="G253" s="327"/>
      <c r="H253" s="327"/>
      <c r="I253" s="327"/>
      <c r="J253" s="327"/>
      <c r="K253" s="327"/>
      <c r="L253" s="327"/>
      <c r="M253" s="327"/>
      <c r="N253" s="327"/>
      <c r="O253" s="327"/>
      <c r="P253" s="327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  <c r="AA253" s="327"/>
      <c r="AB253" s="327"/>
      <c r="AC253" s="327"/>
      <c r="AD253" s="327"/>
      <c r="AE253" s="327"/>
      <c r="AF253" s="327"/>
      <c r="AG253" s="327"/>
      <c r="AH253" s="327"/>
      <c r="AI253" s="327"/>
      <c r="AJ253" s="327"/>
      <c r="AK253" s="327"/>
      <c r="AL253" s="327"/>
      <c r="AM253" s="327"/>
      <c r="AN253" s="327"/>
      <c r="AO253" s="327"/>
      <c r="AP253" s="327"/>
      <c r="AQ253" s="327"/>
      <c r="AR253" s="327"/>
      <c r="AS253" s="327"/>
      <c r="AT253" s="327"/>
      <c r="AU253" s="327"/>
      <c r="AV253" s="327"/>
      <c r="AW253" s="327"/>
      <c r="AX253" s="327"/>
      <c r="AY253" s="327"/>
      <c r="AZ253" s="327"/>
      <c r="BA253" s="327"/>
      <c r="BB253" s="327"/>
      <c r="BC253" s="327"/>
      <c r="BD253" s="327"/>
      <c r="BE253" s="327"/>
      <c r="BF253" s="327"/>
      <c r="BG253" s="327"/>
      <c r="BH253" s="327"/>
      <c r="BI253" s="327"/>
      <c r="BJ253" s="327"/>
      <c r="BK253" s="327"/>
      <c r="BL253" s="327"/>
      <c r="BM253" s="327"/>
      <c r="BN253" s="327"/>
      <c r="BO253" s="327"/>
      <c r="BP253" s="327"/>
      <c r="BQ253" s="327"/>
      <c r="BR253" s="327"/>
      <c r="BS253" s="327"/>
      <c r="BT253" s="327"/>
      <c r="BU253" s="327"/>
      <c r="BV253" s="327"/>
      <c r="BW253" s="327"/>
      <c r="BX253" s="327"/>
      <c r="BY253" s="327"/>
      <c r="BZ253" s="327"/>
      <c r="CA253" s="327"/>
      <c r="CB253" s="327"/>
      <c r="CC253" s="327"/>
      <c r="CD253" s="327"/>
      <c r="CE253" s="327"/>
      <c r="CF253" s="327"/>
      <c r="CG253" s="327"/>
      <c r="CH253" s="327"/>
      <c r="CI253" s="327"/>
      <c r="CJ253" s="327"/>
      <c r="CK253" s="327"/>
      <c r="CL253" s="327"/>
      <c r="CM253" s="327"/>
      <c r="CN253" s="327"/>
      <c r="CO253" s="327"/>
      <c r="CP253" s="327"/>
      <c r="CQ253" s="327"/>
      <c r="CR253" s="327"/>
      <c r="CS253" s="327"/>
      <c r="CT253" s="327"/>
      <c r="CU253" s="327"/>
      <c r="CV253" s="327"/>
      <c r="CW253" s="327"/>
      <c r="CX253" s="327"/>
      <c r="CY253" s="327"/>
      <c r="CZ253" s="327"/>
      <c r="DA253" s="327"/>
      <c r="DB253" s="327"/>
      <c r="DC253" s="327"/>
      <c r="DD253" s="327"/>
      <c r="DE253" s="327"/>
      <c r="DF253" s="327"/>
      <c r="DG253" s="327"/>
      <c r="DH253" s="327"/>
      <c r="DI253" s="327"/>
      <c r="DJ253" s="327"/>
      <c r="DK253" s="327"/>
      <c r="DL253" s="327"/>
      <c r="DM253" s="327"/>
      <c r="DN253" s="327"/>
      <c r="DO253" s="327"/>
      <c r="DP253" s="327"/>
      <c r="DQ253" s="327"/>
      <c r="DR253" s="327"/>
      <c r="DS253" s="327"/>
      <c r="DT253" s="327"/>
      <c r="DU253" s="327"/>
      <c r="DV253" s="327"/>
      <c r="DW253" s="327"/>
      <c r="DX253" s="327"/>
      <c r="DY253" s="327"/>
      <c r="DZ253" s="327"/>
      <c r="EA253" s="327"/>
      <c r="EB253" s="327"/>
      <c r="EC253" s="327"/>
      <c r="ED253" s="327"/>
      <c r="EE253" s="327"/>
      <c r="EF253" s="327"/>
      <c r="EG253" s="327"/>
      <c r="EH253" s="327"/>
      <c r="EI253" s="327"/>
      <c r="EJ253" s="327"/>
      <c r="EK253" s="327"/>
      <c r="EL253" s="327"/>
      <c r="EM253" s="327"/>
      <c r="EN253" s="327"/>
      <c r="EO253" s="327"/>
      <c r="EP253" s="327"/>
      <c r="EQ253" s="327"/>
      <c r="ER253" s="327"/>
      <c r="ES253" s="327"/>
      <c r="ET253" s="327"/>
      <c r="EU253" s="327"/>
      <c r="EV253" s="327"/>
      <c r="EW253" s="327"/>
      <c r="EX253" s="327"/>
      <c r="EY253" s="327"/>
      <c r="EZ253" s="327"/>
      <c r="FA253" s="327"/>
      <c r="FB253" s="327"/>
      <c r="FC253" s="327"/>
      <c r="FD253" s="327"/>
      <c r="FE253" s="327"/>
      <c r="FF253" s="327"/>
      <c r="FG253" s="327"/>
      <c r="FH253" s="327"/>
      <c r="FI253" s="327"/>
      <c r="FJ253" s="327"/>
      <c r="FK253" s="327"/>
      <c r="FL253" s="327"/>
      <c r="FM253" s="327"/>
      <c r="FN253" s="327"/>
      <c r="FO253" s="327"/>
      <c r="FP253" s="327"/>
      <c r="FQ253" s="327"/>
      <c r="FR253" s="327"/>
      <c r="FS253" s="327"/>
      <c r="FT253" s="327"/>
      <c r="FU253" s="327"/>
      <c r="FV253" s="327"/>
      <c r="FW253" s="327"/>
      <c r="FX253" s="327"/>
      <c r="FY253" s="327"/>
      <c r="FZ253" s="327"/>
      <c r="GA253" s="327"/>
      <c r="GB253" s="327"/>
      <c r="GC253" s="327"/>
      <c r="GD253" s="327"/>
      <c r="GE253" s="327"/>
      <c r="GF253" s="327"/>
      <c r="GG253" s="327"/>
      <c r="GH253" s="327"/>
      <c r="GI253" s="327"/>
      <c r="GJ253" s="327"/>
      <c r="GK253" s="327"/>
      <c r="GL253" s="327"/>
      <c r="GM253" s="327"/>
      <c r="GN253" s="327"/>
      <c r="GO253" s="327"/>
      <c r="GP253" s="327"/>
      <c r="GQ253" s="327"/>
      <c r="GR253" s="327"/>
      <c r="GS253" s="327"/>
      <c r="GT253" s="327"/>
      <c r="GU253" s="327"/>
      <c r="GV253" s="327"/>
      <c r="GW253" s="327"/>
      <c r="GX253" s="327"/>
      <c r="GY253" s="327"/>
      <c r="GZ253" s="327"/>
      <c r="HA253" s="327"/>
      <c r="HB253" s="327"/>
      <c r="HC253" s="327"/>
      <c r="HD253" s="327"/>
      <c r="HE253" s="327"/>
      <c r="HF253" s="327"/>
      <c r="HG253" s="327"/>
      <c r="HH253" s="327"/>
      <c r="HI253" s="327"/>
      <c r="HJ253" s="327"/>
      <c r="HK253" s="327"/>
      <c r="HL253" s="327"/>
      <c r="HM253" s="327"/>
      <c r="HN253" s="327"/>
      <c r="HO253" s="327"/>
      <c r="HP253" s="327"/>
      <c r="HQ253" s="327"/>
      <c r="HR253" s="327"/>
      <c r="HS253" s="327"/>
      <c r="HT253" s="327"/>
      <c r="HU253" s="327"/>
      <c r="HV253" s="327"/>
      <c r="HW253" s="327"/>
      <c r="HX253" s="327"/>
      <c r="HY253" s="327"/>
      <c r="HZ253" s="327"/>
      <c r="IA253" s="327"/>
      <c r="IB253" s="327"/>
      <c r="IC253" s="327"/>
      <c r="ID253" s="327"/>
      <c r="IE253" s="327"/>
      <c r="IF253" s="327"/>
      <c r="IG253" s="327"/>
      <c r="IH253" s="327"/>
      <c r="II253" s="327"/>
      <c r="IJ253" s="327"/>
      <c r="IK253" s="327"/>
      <c r="IL253" s="327"/>
      <c r="IM253" s="327"/>
      <c r="IN253" s="327"/>
      <c r="IO253" s="327"/>
      <c r="IP253" s="327"/>
      <c r="IQ253" s="327"/>
      <c r="IR253" s="327"/>
      <c r="IS253" s="327"/>
      <c r="IT253" s="327"/>
      <c r="IU253" s="327"/>
      <c r="IV253" s="327"/>
      <c r="IW253" s="327"/>
      <c r="IX253" s="327"/>
      <c r="IY253" s="327"/>
      <c r="IZ253" s="327"/>
      <c r="JA253" s="327"/>
      <c r="JB253" s="327"/>
      <c r="JC253" s="327"/>
      <c r="JD253" s="327"/>
      <c r="JE253" s="327"/>
      <c r="JF253" s="327"/>
      <c r="JG253" s="327"/>
      <c r="JH253" s="327"/>
      <c r="JI253" s="327"/>
      <c r="JJ253" s="327"/>
      <c r="JK253" s="327"/>
      <c r="JL253" s="327"/>
      <c r="JM253" s="327"/>
      <c r="JN253" s="327"/>
      <c r="JO253" s="327"/>
      <c r="JP253" s="327"/>
      <c r="JQ253" s="327"/>
      <c r="JR253" s="327"/>
      <c r="JS253" s="327"/>
      <c r="JT253" s="327"/>
      <c r="JU253" s="327"/>
      <c r="JV253" s="327"/>
      <c r="JW253" s="327"/>
      <c r="JX253" s="327"/>
      <c r="JY253" s="327"/>
      <c r="JZ253" s="327"/>
      <c r="KA253" s="327"/>
      <c r="KB253" s="327"/>
      <c r="KC253" s="327"/>
      <c r="KD253" s="327"/>
      <c r="KE253" s="327"/>
      <c r="KF253" s="327"/>
      <c r="KG253" s="327"/>
      <c r="KH253" s="327"/>
      <c r="KI253" s="327"/>
      <c r="KJ253" s="327"/>
      <c r="KK253" s="327"/>
      <c r="KL253" s="327"/>
      <c r="KM253" s="327"/>
      <c r="KN253" s="327"/>
      <c r="KO253" s="327"/>
      <c r="KP253" s="327"/>
      <c r="KQ253" s="327"/>
      <c r="KR253" s="327"/>
      <c r="KS253" s="327"/>
      <c r="KT253" s="327"/>
      <c r="KU253" s="327"/>
      <c r="KV253" s="327"/>
      <c r="KW253" s="327"/>
      <c r="KX253" s="327"/>
      <c r="KY253" s="327"/>
      <c r="KZ253" s="327"/>
      <c r="LA253" s="327"/>
      <c r="LB253" s="327"/>
      <c r="LC253" s="327"/>
      <c r="LD253" s="327"/>
      <c r="LE253" s="327"/>
      <c r="LF253" s="327"/>
      <c r="LG253" s="327"/>
      <c r="LH253" s="327"/>
      <c r="LI253" s="327"/>
      <c r="LJ253" s="327"/>
      <c r="LK253" s="327"/>
      <c r="LL253" s="327"/>
      <c r="LM253" s="327"/>
      <c r="LN253" s="327"/>
      <c r="LO253" s="327"/>
      <c r="LP253" s="327"/>
      <c r="LQ253" s="327"/>
      <c r="LR253" s="327"/>
      <c r="LS253" s="327"/>
      <c r="LT253" s="327"/>
      <c r="LU253" s="327"/>
      <c r="LV253" s="327"/>
      <c r="LW253" s="327"/>
      <c r="LX253" s="327"/>
      <c r="LY253" s="327"/>
      <c r="LZ253" s="327"/>
      <c r="MA253" s="327"/>
      <c r="MB253" s="327"/>
      <c r="MC253" s="327"/>
      <c r="MD253" s="327"/>
      <c r="ME253" s="327"/>
      <c r="MF253" s="327"/>
      <c r="MG253" s="327"/>
      <c r="MH253" s="327"/>
      <c r="MI253" s="327"/>
      <c r="MJ253" s="327"/>
      <c r="MK253" s="327"/>
      <c r="ML253" s="327"/>
      <c r="MM253" s="327"/>
      <c r="MN253" s="327"/>
      <c r="MO253" s="327"/>
      <c r="MP253" s="327"/>
      <c r="MQ253" s="327"/>
      <c r="MR253" s="327"/>
      <c r="MS253" s="327"/>
      <c r="MT253" s="327"/>
      <c r="MU253" s="327"/>
      <c r="MV253" s="327"/>
      <c r="MW253" s="327"/>
      <c r="MX253" s="327"/>
      <c r="MY253" s="327"/>
      <c r="MZ253" s="327"/>
      <c r="NA253" s="327"/>
      <c r="NB253" s="327"/>
      <c r="NC253" s="327"/>
      <c r="ND253" s="327"/>
      <c r="NE253" s="327"/>
      <c r="NF253" s="327"/>
      <c r="NG253" s="327"/>
      <c r="NH253" s="327"/>
      <c r="NI253" s="327"/>
      <c r="NJ253" s="327"/>
      <c r="NK253" s="327"/>
      <c r="NL253" s="327"/>
      <c r="NM253" s="327"/>
      <c r="NN253" s="327"/>
      <c r="NO253" s="327"/>
      <c r="NP253" s="327"/>
      <c r="NQ253" s="327"/>
      <c r="NR253" s="327"/>
      <c r="NS253" s="327"/>
      <c r="NT253" s="327"/>
      <c r="NU253" s="327"/>
      <c r="NV253" s="327"/>
      <c r="NW253" s="327"/>
      <c r="NX253" s="327"/>
      <c r="NY253" s="327"/>
      <c r="NZ253" s="327"/>
      <c r="OA253" s="327"/>
      <c r="OB253" s="327"/>
      <c r="OC253" s="327"/>
      <c r="OD253" s="327"/>
      <c r="OE253" s="327"/>
      <c r="OF253" s="327"/>
      <c r="OG253" s="327"/>
      <c r="OH253" s="327"/>
      <c r="OI253" s="327"/>
      <c r="OJ253" s="327"/>
      <c r="OK253" s="327"/>
      <c r="OL253" s="327"/>
      <c r="OM253" s="327"/>
      <c r="ON253" s="327"/>
      <c r="OO253" s="327"/>
      <c r="OP253" s="327"/>
      <c r="OQ253" s="327"/>
      <c r="OR253" s="327"/>
      <c r="OS253" s="327"/>
      <c r="OT253" s="327"/>
      <c r="OU253" s="327"/>
      <c r="OV253" s="327"/>
      <c r="OW253" s="327"/>
      <c r="OX253" s="327"/>
      <c r="OY253" s="327"/>
      <c r="OZ253" s="327"/>
      <c r="PA253" s="327"/>
      <c r="PB253" s="327"/>
      <c r="PC253" s="327"/>
      <c r="PD253" s="327"/>
      <c r="PE253" s="327"/>
      <c r="PF253" s="327"/>
      <c r="PG253" s="327"/>
      <c r="PH253" s="327"/>
      <c r="PI253" s="327"/>
      <c r="PJ253" s="327"/>
      <c r="PK253" s="327"/>
      <c r="PL253" s="327"/>
      <c r="PM253" s="327"/>
      <c r="PN253" s="327"/>
      <c r="PO253" s="327"/>
      <c r="PP253" s="327"/>
      <c r="PQ253" s="327"/>
      <c r="PR253" s="327"/>
      <c r="PS253" s="327"/>
      <c r="PT253" s="327"/>
      <c r="PU253" s="327"/>
      <c r="PV253" s="327"/>
      <c r="PW253" s="327"/>
      <c r="PX253" s="327"/>
      <c r="PY253" s="327"/>
      <c r="PZ253" s="327"/>
      <c r="QA253" s="327"/>
      <c r="QB253" s="327"/>
      <c r="QC253" s="327"/>
      <c r="QD253" s="327"/>
      <c r="QE253" s="327"/>
      <c r="QF253" s="327"/>
      <c r="QG253" s="327"/>
      <c r="QH253" s="327"/>
      <c r="QI253" s="327"/>
      <c r="QJ253" s="327"/>
      <c r="QK253" s="327"/>
      <c r="QL253" s="327"/>
      <c r="QM253" s="327"/>
      <c r="QN253" s="327"/>
      <c r="QO253" s="327"/>
      <c r="QP253" s="327"/>
      <c r="QQ253" s="327"/>
      <c r="QR253" s="327"/>
      <c r="QS253" s="327"/>
      <c r="QT253" s="327"/>
      <c r="QU253" s="327"/>
      <c r="QV253" s="327"/>
      <c r="QW253" s="327"/>
      <c r="QX253" s="327"/>
      <c r="QY253" s="327"/>
      <c r="QZ253" s="327"/>
      <c r="RA253" s="327"/>
      <c r="RB253" s="327"/>
      <c r="RC253" s="327"/>
      <c r="RD253" s="327"/>
      <c r="RE253" s="327"/>
      <c r="RF253" s="327"/>
      <c r="RG253" s="327"/>
      <c r="RH253" s="327"/>
      <c r="RI253" s="327"/>
      <c r="RJ253" s="327"/>
      <c r="RK253" s="327"/>
      <c r="RL253" s="327"/>
      <c r="RM253" s="327"/>
      <c r="RN253" s="327"/>
      <c r="RO253" s="327"/>
      <c r="RP253" s="327"/>
      <c r="RQ253" s="327"/>
      <c r="RR253" s="327"/>
      <c r="RS253" s="327"/>
      <c r="RT253" s="327"/>
      <c r="RU253" s="327"/>
      <c r="RV253" s="327"/>
      <c r="RW253" s="327"/>
      <c r="RX253" s="327"/>
      <c r="RY253" s="327"/>
      <c r="RZ253" s="327"/>
      <c r="SA253" s="327"/>
      <c r="SB253" s="327"/>
      <c r="SC253" s="327"/>
      <c r="SD253" s="327"/>
      <c r="SE253" s="327"/>
      <c r="SF253" s="327"/>
      <c r="SG253" s="327"/>
      <c r="SH253" s="327"/>
      <c r="SI253" s="327"/>
      <c r="SJ253" s="327"/>
      <c r="SK253" s="327"/>
      <c r="SL253" s="327"/>
      <c r="SM253" s="327"/>
      <c r="SN253" s="327"/>
      <c r="SO253" s="327"/>
      <c r="SP253" s="327"/>
      <c r="SQ253" s="327"/>
      <c r="SR253" s="327"/>
      <c r="SS253" s="327"/>
      <c r="ST253" s="327"/>
      <c r="SU253" s="327"/>
      <c r="SV253" s="327"/>
      <c r="SW253" s="327"/>
      <c r="SX253" s="327"/>
      <c r="SY253" s="327"/>
      <c r="SZ253" s="327"/>
      <c r="TA253" s="327"/>
      <c r="TB253" s="327"/>
      <c r="TC253" s="327"/>
      <c r="TD253" s="327"/>
      <c r="TE253" s="327"/>
      <c r="TF253" s="327"/>
      <c r="TG253" s="327"/>
      <c r="TH253" s="327"/>
      <c r="TI253" s="327"/>
      <c r="TJ253" s="327"/>
      <c r="TK253" s="327"/>
      <c r="TL253" s="327"/>
      <c r="TM253" s="327"/>
      <c r="TN253" s="327"/>
      <c r="TO253" s="327"/>
      <c r="TP253" s="327"/>
      <c r="TQ253" s="327"/>
      <c r="TR253" s="327"/>
      <c r="TS253" s="327"/>
      <c r="TT253" s="327"/>
      <c r="TU253" s="327"/>
      <c r="TV253" s="327"/>
      <c r="TW253" s="327"/>
      <c r="TX253" s="327"/>
      <c r="TY253" s="327"/>
      <c r="TZ253" s="327"/>
      <c r="UA253" s="327"/>
      <c r="UB253" s="327"/>
      <c r="UC253" s="327"/>
      <c r="UD253" s="327"/>
      <c r="UE253" s="327"/>
      <c r="UF253" s="327"/>
      <c r="UG253" s="327"/>
      <c r="UH253" s="327"/>
      <c r="UI253" s="327"/>
      <c r="UJ253" s="327"/>
      <c r="UK253" s="327"/>
      <c r="UL253" s="327"/>
      <c r="UM253" s="327"/>
      <c r="UN253" s="327"/>
      <c r="UO253" s="327"/>
      <c r="UP253" s="327"/>
      <c r="UQ253" s="327"/>
      <c r="UR253" s="327"/>
      <c r="US253" s="327"/>
      <c r="UT253" s="327"/>
      <c r="UU253" s="327"/>
      <c r="UV253" s="327"/>
      <c r="UW253" s="327"/>
      <c r="UX253" s="327"/>
      <c r="UY253" s="327"/>
      <c r="UZ253" s="327"/>
      <c r="VA253" s="327"/>
      <c r="VB253" s="327"/>
      <c r="VC253" s="327"/>
      <c r="VD253" s="327"/>
      <c r="VE253" s="327"/>
      <c r="VF253" s="327"/>
      <c r="VG253" s="327"/>
      <c r="VH253" s="327"/>
      <c r="VI253" s="327"/>
      <c r="VJ253" s="327"/>
      <c r="VK253" s="327"/>
      <c r="VL253" s="327"/>
      <c r="VM253" s="327"/>
      <c r="VN253" s="327"/>
      <c r="VO253" s="327"/>
      <c r="VP253" s="327"/>
      <c r="VQ253" s="327"/>
      <c r="VR253" s="327"/>
      <c r="VS253" s="327"/>
      <c r="VT253" s="327"/>
      <c r="VU253" s="327"/>
      <c r="VV253" s="327"/>
      <c r="VW253" s="327"/>
      <c r="VX253" s="327"/>
      <c r="VY253" s="327"/>
      <c r="VZ253" s="327"/>
      <c r="WA253" s="327"/>
      <c r="WB253" s="327"/>
      <c r="WC253" s="327"/>
      <c r="WD253" s="327"/>
      <c r="WE253" s="327"/>
      <c r="WF253" s="327"/>
      <c r="WG253" s="327"/>
      <c r="WH253" s="327"/>
      <c r="WI253" s="327"/>
      <c r="WJ253" s="327"/>
      <c r="WK253" s="327"/>
      <c r="WL253" s="327"/>
      <c r="WM253" s="327"/>
      <c r="WN253" s="327"/>
      <c r="WO253" s="327"/>
      <c r="WP253" s="327"/>
      <c r="WQ253" s="327"/>
      <c r="WR253" s="327"/>
      <c r="WS253" s="327"/>
      <c r="WT253" s="327"/>
      <c r="WU253" s="327"/>
      <c r="WV253" s="327"/>
      <c r="WW253" s="327"/>
      <c r="WX253" s="327"/>
      <c r="WY253" s="327"/>
      <c r="WZ253" s="327"/>
      <c r="XA253" s="327"/>
      <c r="XB253" s="327"/>
      <c r="XC253" s="327"/>
      <c r="XD253" s="327"/>
      <c r="XE253" s="327"/>
      <c r="XF253" s="327"/>
      <c r="XG253" s="327"/>
      <c r="XH253" s="327"/>
      <c r="XI253" s="327"/>
      <c r="XJ253" s="327"/>
      <c r="XK253" s="327"/>
      <c r="XL253" s="327"/>
      <c r="XM253" s="327"/>
      <c r="XN253" s="327"/>
      <c r="XO253" s="327"/>
      <c r="XP253" s="327"/>
      <c r="XQ253" s="327"/>
      <c r="XR253" s="327"/>
      <c r="XS253" s="327"/>
      <c r="XT253" s="327"/>
      <c r="XU253" s="327"/>
      <c r="XV253" s="327"/>
      <c r="XW253" s="327"/>
      <c r="XX253" s="327"/>
      <c r="XY253" s="327"/>
      <c r="XZ253" s="327"/>
      <c r="YA253" s="327"/>
      <c r="YB253" s="327"/>
      <c r="YC253" s="327"/>
      <c r="YD253" s="327"/>
      <c r="YE253" s="327"/>
      <c r="YF253" s="327"/>
      <c r="YG253" s="327"/>
      <c r="YH253" s="327"/>
      <c r="YI253" s="327"/>
      <c r="YJ253" s="327"/>
      <c r="YK253" s="327"/>
      <c r="YL253" s="327"/>
      <c r="YM253" s="327"/>
      <c r="YN253" s="327"/>
      <c r="YO253" s="327"/>
      <c r="YP253" s="327"/>
      <c r="YQ253" s="327"/>
      <c r="YR253" s="327"/>
      <c r="YS253" s="327"/>
      <c r="YT253" s="327"/>
      <c r="YU253" s="327"/>
      <c r="YV253" s="327"/>
      <c r="YW253" s="327"/>
      <c r="YX253" s="327"/>
      <c r="YY253" s="327"/>
      <c r="YZ253" s="327"/>
      <c r="ZA253" s="327"/>
      <c r="ZB253" s="327"/>
      <c r="ZC253" s="327"/>
      <c r="ZD253" s="327"/>
      <c r="ZE253" s="327"/>
      <c r="ZF253" s="327"/>
      <c r="ZG253" s="327"/>
      <c r="ZH253" s="327"/>
      <c r="ZI253" s="327"/>
      <c r="ZJ253" s="327"/>
      <c r="ZK253" s="327"/>
      <c r="ZL253" s="327"/>
      <c r="ZM253" s="327"/>
      <c r="ZN253" s="327"/>
      <c r="ZO253" s="327"/>
      <c r="ZP253" s="327"/>
      <c r="ZQ253" s="327"/>
      <c r="ZR253" s="327"/>
      <c r="ZS253" s="327"/>
      <c r="ZT253" s="327"/>
      <c r="ZU253" s="327"/>
      <c r="ZV253" s="327"/>
      <c r="ZW253" s="327"/>
      <c r="ZX253" s="327"/>
      <c r="ZY253" s="327"/>
      <c r="ZZ253" s="327"/>
      <c r="AAA253" s="327"/>
      <c r="AAB253" s="327"/>
      <c r="AAC253" s="327"/>
      <c r="AAD253" s="327"/>
      <c r="AAE253" s="327"/>
      <c r="AAF253" s="327"/>
      <c r="AAG253" s="327"/>
      <c r="AAH253" s="327"/>
      <c r="AAI253" s="327"/>
      <c r="AAJ253" s="327"/>
      <c r="AAK253" s="327"/>
      <c r="AAL253" s="327"/>
      <c r="AAM253" s="327"/>
      <c r="AAN253" s="327"/>
      <c r="AAO253" s="327"/>
      <c r="AAP253" s="327"/>
      <c r="AAQ253" s="327"/>
      <c r="AAR253" s="327"/>
      <c r="AAS253" s="327"/>
      <c r="AAT253" s="327"/>
      <c r="AAU253" s="327"/>
      <c r="AAV253" s="327"/>
      <c r="AAW253" s="327"/>
      <c r="AAX253" s="327"/>
      <c r="AAY253" s="327"/>
      <c r="AAZ253" s="327"/>
      <c r="ABA253" s="327"/>
      <c r="ABB253" s="327"/>
      <c r="ABC253" s="327"/>
      <c r="ABD253" s="327"/>
      <c r="ABE253" s="327"/>
      <c r="ABF253" s="327"/>
      <c r="ABG253" s="327"/>
      <c r="ABH253" s="327"/>
      <c r="ABI253" s="327"/>
      <c r="ABJ253" s="327"/>
      <c r="ABK253" s="327"/>
      <c r="ABL253" s="327"/>
      <c r="ABM253" s="327"/>
      <c r="ABN253" s="327"/>
      <c r="ABO253" s="327"/>
      <c r="ABP253" s="327"/>
      <c r="ABQ253" s="327"/>
      <c r="ABR253" s="327"/>
      <c r="ABS253" s="327"/>
      <c r="ABT253" s="327"/>
      <c r="ABU253" s="327"/>
      <c r="ABV253" s="327"/>
      <c r="ABW253" s="327"/>
      <c r="ABX253" s="327"/>
      <c r="ABY253" s="327"/>
      <c r="ABZ253" s="327"/>
      <c r="ACA253" s="327"/>
      <c r="ACB253" s="327"/>
      <c r="ACC253" s="327"/>
      <c r="ACD253" s="327"/>
      <c r="ACE253" s="327"/>
      <c r="ACF253" s="327"/>
      <c r="ACG253" s="327"/>
      <c r="ACH253" s="327"/>
      <c r="ACI253" s="327"/>
      <c r="ACJ253" s="327"/>
      <c r="ACK253" s="327"/>
      <c r="ACL253" s="327"/>
      <c r="ACM253" s="327"/>
      <c r="ACN253" s="327"/>
      <c r="ACO253" s="327"/>
      <c r="ACP253" s="327"/>
      <c r="ACQ253" s="327"/>
      <c r="ACR253" s="327"/>
      <c r="ACS253" s="327"/>
      <c r="ACT253" s="327"/>
      <c r="ACU253" s="327"/>
      <c r="ACV253" s="327"/>
      <c r="ACW253" s="327"/>
      <c r="ACX253" s="327"/>
      <c r="ACY253" s="327"/>
      <c r="ACZ253" s="327"/>
      <c r="ADA253" s="327"/>
      <c r="ADB253" s="327"/>
      <c r="ADC253" s="327"/>
      <c r="ADD253" s="327"/>
      <c r="ADE253" s="327"/>
      <c r="ADF253" s="327"/>
      <c r="ADG253" s="327"/>
      <c r="ADH253" s="327"/>
      <c r="ADI253" s="327"/>
      <c r="ADJ253" s="327"/>
      <c r="ADK253" s="327"/>
      <c r="ADL253" s="327"/>
      <c r="ADM253" s="327"/>
      <c r="ADN253" s="327"/>
      <c r="ADO253" s="327"/>
      <c r="ADP253" s="327"/>
      <c r="ADQ253" s="327"/>
      <c r="ADR253" s="327"/>
      <c r="ADS253" s="327"/>
      <c r="ADT253" s="327"/>
      <c r="ADU253" s="327"/>
      <c r="ADV253" s="327"/>
      <c r="ADW253" s="327"/>
      <c r="ADX253" s="327"/>
      <c r="ADY253" s="327"/>
      <c r="ADZ253" s="327"/>
      <c r="AEA253" s="327"/>
      <c r="AEB253" s="327"/>
      <c r="AEC253" s="327"/>
      <c r="AED253" s="327"/>
      <c r="AEE253" s="327"/>
      <c r="AEF253" s="327"/>
      <c r="AEG253" s="327"/>
      <c r="AEH253" s="327"/>
      <c r="AEI253" s="327"/>
      <c r="AEJ253" s="327"/>
      <c r="AEK253" s="327"/>
      <c r="AEL253" s="327"/>
      <c r="AEM253" s="327"/>
      <c r="AEN253" s="327"/>
      <c r="AEO253" s="327"/>
      <c r="AEP253" s="327"/>
      <c r="AEQ253" s="327"/>
      <c r="AER253" s="327"/>
      <c r="AES253" s="327"/>
      <c r="AET253" s="327"/>
      <c r="AEU253" s="327"/>
      <c r="AEV253" s="327"/>
      <c r="AEW253" s="327"/>
      <c r="AEX253" s="327"/>
      <c r="AEY253" s="327"/>
      <c r="AEZ253" s="327"/>
      <c r="AFA253" s="327"/>
      <c r="AFB253" s="327"/>
      <c r="AFC253" s="327"/>
      <c r="AFD253" s="327"/>
      <c r="AFE253" s="327"/>
      <c r="AFF253" s="327"/>
      <c r="AFG253" s="327"/>
      <c r="AFH253" s="327"/>
      <c r="AFI253" s="327"/>
      <c r="AFJ253" s="327"/>
      <c r="AFK253" s="327"/>
      <c r="AFL253" s="327"/>
      <c r="AFM253" s="327"/>
    </row>
    <row r="254" spans="2:845" s="328" customFormat="1" x14ac:dyDescent="0.2">
      <c r="B254" s="267" t="s">
        <v>13457</v>
      </c>
      <c r="C254" s="264">
        <v>4400</v>
      </c>
      <c r="D254" s="266" t="s">
        <v>13458</v>
      </c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327"/>
      <c r="AA254" s="327"/>
      <c r="AB254" s="327"/>
      <c r="AC254" s="327"/>
      <c r="AD254" s="327"/>
      <c r="AE254" s="327"/>
      <c r="AF254" s="327"/>
      <c r="AG254" s="327"/>
      <c r="AH254" s="327"/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/>
      <c r="AS254" s="327"/>
      <c r="AT254" s="327"/>
      <c r="AU254" s="327"/>
      <c r="AV254" s="327"/>
      <c r="AW254" s="327"/>
      <c r="AX254" s="327"/>
      <c r="AY254" s="327"/>
      <c r="AZ254" s="327"/>
      <c r="BA254" s="327"/>
      <c r="BB254" s="327"/>
      <c r="BC254" s="327"/>
      <c r="BD254" s="327"/>
      <c r="BE254" s="327"/>
      <c r="BF254" s="327"/>
      <c r="BG254" s="327"/>
      <c r="BH254" s="327"/>
      <c r="BI254" s="327"/>
      <c r="BJ254" s="327"/>
      <c r="BK254" s="327"/>
      <c r="BL254" s="327"/>
      <c r="BM254" s="327"/>
      <c r="BN254" s="327"/>
      <c r="BO254" s="327"/>
      <c r="BP254" s="327"/>
      <c r="BQ254" s="327"/>
      <c r="BR254" s="327"/>
      <c r="BS254" s="327"/>
      <c r="BT254" s="327"/>
      <c r="BU254" s="327"/>
      <c r="BV254" s="327"/>
      <c r="BW254" s="327"/>
      <c r="BX254" s="327"/>
      <c r="BY254" s="327"/>
      <c r="BZ254" s="327"/>
      <c r="CA254" s="327"/>
      <c r="CB254" s="327"/>
      <c r="CC254" s="327"/>
      <c r="CD254" s="327"/>
      <c r="CE254" s="327"/>
      <c r="CF254" s="327"/>
      <c r="CG254" s="327"/>
      <c r="CH254" s="327"/>
      <c r="CI254" s="327"/>
      <c r="CJ254" s="327"/>
      <c r="CK254" s="327"/>
      <c r="CL254" s="327"/>
      <c r="CM254" s="327"/>
      <c r="CN254" s="327"/>
      <c r="CO254" s="327"/>
      <c r="CP254" s="327"/>
      <c r="CQ254" s="327"/>
      <c r="CR254" s="327"/>
      <c r="CS254" s="327"/>
      <c r="CT254" s="327"/>
      <c r="CU254" s="327"/>
      <c r="CV254" s="327"/>
      <c r="CW254" s="327"/>
      <c r="CX254" s="327"/>
      <c r="CY254" s="327"/>
      <c r="CZ254" s="327"/>
      <c r="DA254" s="327"/>
      <c r="DB254" s="327"/>
      <c r="DC254" s="327"/>
      <c r="DD254" s="327"/>
      <c r="DE254" s="327"/>
      <c r="DF254" s="327"/>
      <c r="DG254" s="327"/>
      <c r="DH254" s="327"/>
      <c r="DI254" s="327"/>
      <c r="DJ254" s="327"/>
      <c r="DK254" s="327"/>
      <c r="DL254" s="327"/>
      <c r="DM254" s="327"/>
      <c r="DN254" s="327"/>
      <c r="DO254" s="327"/>
      <c r="DP254" s="327"/>
      <c r="DQ254" s="327"/>
      <c r="DR254" s="327"/>
      <c r="DS254" s="327"/>
      <c r="DT254" s="327"/>
      <c r="DU254" s="327"/>
      <c r="DV254" s="327"/>
      <c r="DW254" s="327"/>
      <c r="DX254" s="327"/>
      <c r="DY254" s="327"/>
      <c r="DZ254" s="327"/>
      <c r="EA254" s="327"/>
      <c r="EB254" s="327"/>
      <c r="EC254" s="327"/>
      <c r="ED254" s="327"/>
      <c r="EE254" s="327"/>
      <c r="EF254" s="327"/>
      <c r="EG254" s="327"/>
      <c r="EH254" s="327"/>
      <c r="EI254" s="327"/>
      <c r="EJ254" s="327"/>
      <c r="EK254" s="327"/>
      <c r="EL254" s="327"/>
      <c r="EM254" s="327"/>
      <c r="EN254" s="327"/>
      <c r="EO254" s="327"/>
      <c r="EP254" s="327"/>
      <c r="EQ254" s="327"/>
      <c r="ER254" s="327"/>
      <c r="ES254" s="327"/>
      <c r="ET254" s="327"/>
      <c r="EU254" s="327"/>
      <c r="EV254" s="327"/>
      <c r="EW254" s="327"/>
      <c r="EX254" s="327"/>
      <c r="EY254" s="327"/>
      <c r="EZ254" s="327"/>
      <c r="FA254" s="327"/>
      <c r="FB254" s="327"/>
      <c r="FC254" s="327"/>
      <c r="FD254" s="327"/>
      <c r="FE254" s="327"/>
      <c r="FF254" s="327"/>
      <c r="FG254" s="327"/>
      <c r="FH254" s="327"/>
      <c r="FI254" s="327"/>
      <c r="FJ254" s="327"/>
      <c r="FK254" s="327"/>
      <c r="FL254" s="327"/>
      <c r="FM254" s="327"/>
      <c r="FN254" s="327"/>
      <c r="FO254" s="327"/>
      <c r="FP254" s="327"/>
      <c r="FQ254" s="327"/>
      <c r="FR254" s="327"/>
      <c r="FS254" s="327"/>
      <c r="FT254" s="327"/>
      <c r="FU254" s="327"/>
      <c r="FV254" s="327"/>
      <c r="FW254" s="327"/>
      <c r="FX254" s="327"/>
      <c r="FY254" s="327"/>
      <c r="FZ254" s="327"/>
      <c r="GA254" s="327"/>
      <c r="GB254" s="327"/>
      <c r="GC254" s="327"/>
      <c r="GD254" s="327"/>
      <c r="GE254" s="327"/>
      <c r="GF254" s="327"/>
      <c r="GG254" s="327"/>
      <c r="GH254" s="327"/>
      <c r="GI254" s="327"/>
      <c r="GJ254" s="327"/>
      <c r="GK254" s="327"/>
      <c r="GL254" s="327"/>
      <c r="GM254" s="327"/>
      <c r="GN254" s="327"/>
      <c r="GO254" s="327"/>
      <c r="GP254" s="327"/>
      <c r="GQ254" s="327"/>
      <c r="GR254" s="327"/>
      <c r="GS254" s="327"/>
      <c r="GT254" s="327"/>
      <c r="GU254" s="327"/>
      <c r="GV254" s="327"/>
      <c r="GW254" s="327"/>
      <c r="GX254" s="327"/>
      <c r="GY254" s="327"/>
      <c r="GZ254" s="327"/>
      <c r="HA254" s="327"/>
      <c r="HB254" s="327"/>
      <c r="HC254" s="327"/>
      <c r="HD254" s="327"/>
      <c r="HE254" s="327"/>
      <c r="HF254" s="327"/>
      <c r="HG254" s="327"/>
      <c r="HH254" s="327"/>
      <c r="HI254" s="327"/>
      <c r="HJ254" s="327"/>
      <c r="HK254" s="327"/>
      <c r="HL254" s="327"/>
      <c r="HM254" s="327"/>
      <c r="HN254" s="327"/>
      <c r="HO254" s="327"/>
      <c r="HP254" s="327"/>
      <c r="HQ254" s="327"/>
      <c r="HR254" s="327"/>
      <c r="HS254" s="327"/>
      <c r="HT254" s="327"/>
      <c r="HU254" s="327"/>
      <c r="HV254" s="327"/>
      <c r="HW254" s="327"/>
      <c r="HX254" s="327"/>
      <c r="HY254" s="327"/>
      <c r="HZ254" s="327"/>
      <c r="IA254" s="327"/>
      <c r="IB254" s="327"/>
      <c r="IC254" s="327"/>
      <c r="ID254" s="327"/>
      <c r="IE254" s="327"/>
      <c r="IF254" s="327"/>
      <c r="IG254" s="327"/>
      <c r="IH254" s="327"/>
      <c r="II254" s="327"/>
      <c r="IJ254" s="327"/>
      <c r="IK254" s="327"/>
      <c r="IL254" s="327"/>
      <c r="IM254" s="327"/>
      <c r="IN254" s="327"/>
      <c r="IO254" s="327"/>
      <c r="IP254" s="327"/>
      <c r="IQ254" s="327"/>
      <c r="IR254" s="327"/>
      <c r="IS254" s="327"/>
      <c r="IT254" s="327"/>
      <c r="IU254" s="327"/>
      <c r="IV254" s="327"/>
      <c r="IW254" s="327"/>
      <c r="IX254" s="327"/>
      <c r="IY254" s="327"/>
      <c r="IZ254" s="327"/>
      <c r="JA254" s="327"/>
      <c r="JB254" s="327"/>
      <c r="JC254" s="327"/>
      <c r="JD254" s="327"/>
      <c r="JE254" s="327"/>
      <c r="JF254" s="327"/>
      <c r="JG254" s="327"/>
      <c r="JH254" s="327"/>
      <c r="JI254" s="327"/>
      <c r="JJ254" s="327"/>
      <c r="JK254" s="327"/>
      <c r="JL254" s="327"/>
      <c r="JM254" s="327"/>
      <c r="JN254" s="327"/>
      <c r="JO254" s="327"/>
      <c r="JP254" s="327"/>
      <c r="JQ254" s="327"/>
      <c r="JR254" s="327"/>
      <c r="JS254" s="327"/>
      <c r="JT254" s="327"/>
      <c r="JU254" s="327"/>
      <c r="JV254" s="327"/>
      <c r="JW254" s="327"/>
      <c r="JX254" s="327"/>
      <c r="JY254" s="327"/>
      <c r="JZ254" s="327"/>
      <c r="KA254" s="327"/>
      <c r="KB254" s="327"/>
      <c r="KC254" s="327"/>
      <c r="KD254" s="327"/>
      <c r="KE254" s="327"/>
      <c r="KF254" s="327"/>
      <c r="KG254" s="327"/>
      <c r="KH254" s="327"/>
      <c r="KI254" s="327"/>
      <c r="KJ254" s="327"/>
      <c r="KK254" s="327"/>
      <c r="KL254" s="327"/>
      <c r="KM254" s="327"/>
      <c r="KN254" s="327"/>
      <c r="KO254" s="327"/>
      <c r="KP254" s="327"/>
      <c r="KQ254" s="327"/>
      <c r="KR254" s="327"/>
      <c r="KS254" s="327"/>
      <c r="KT254" s="327"/>
      <c r="KU254" s="327"/>
      <c r="KV254" s="327"/>
      <c r="KW254" s="327"/>
      <c r="KX254" s="327"/>
      <c r="KY254" s="327"/>
      <c r="KZ254" s="327"/>
      <c r="LA254" s="327"/>
      <c r="LB254" s="327"/>
      <c r="LC254" s="327"/>
      <c r="LD254" s="327"/>
      <c r="LE254" s="327"/>
      <c r="LF254" s="327"/>
      <c r="LG254" s="327"/>
      <c r="LH254" s="327"/>
      <c r="LI254" s="327"/>
      <c r="LJ254" s="327"/>
      <c r="LK254" s="327"/>
      <c r="LL254" s="327"/>
      <c r="LM254" s="327"/>
      <c r="LN254" s="327"/>
      <c r="LO254" s="327"/>
      <c r="LP254" s="327"/>
      <c r="LQ254" s="327"/>
      <c r="LR254" s="327"/>
      <c r="LS254" s="327"/>
      <c r="LT254" s="327"/>
      <c r="LU254" s="327"/>
      <c r="LV254" s="327"/>
      <c r="LW254" s="327"/>
      <c r="LX254" s="327"/>
      <c r="LY254" s="327"/>
      <c r="LZ254" s="327"/>
      <c r="MA254" s="327"/>
      <c r="MB254" s="327"/>
      <c r="MC254" s="327"/>
      <c r="MD254" s="327"/>
      <c r="ME254" s="327"/>
      <c r="MF254" s="327"/>
      <c r="MG254" s="327"/>
      <c r="MH254" s="327"/>
      <c r="MI254" s="327"/>
      <c r="MJ254" s="327"/>
      <c r="MK254" s="327"/>
      <c r="ML254" s="327"/>
      <c r="MM254" s="327"/>
      <c r="MN254" s="327"/>
      <c r="MO254" s="327"/>
      <c r="MP254" s="327"/>
      <c r="MQ254" s="327"/>
      <c r="MR254" s="327"/>
      <c r="MS254" s="327"/>
      <c r="MT254" s="327"/>
      <c r="MU254" s="327"/>
      <c r="MV254" s="327"/>
      <c r="MW254" s="327"/>
      <c r="MX254" s="327"/>
      <c r="MY254" s="327"/>
      <c r="MZ254" s="327"/>
      <c r="NA254" s="327"/>
      <c r="NB254" s="327"/>
      <c r="NC254" s="327"/>
      <c r="ND254" s="327"/>
      <c r="NE254" s="327"/>
      <c r="NF254" s="327"/>
      <c r="NG254" s="327"/>
      <c r="NH254" s="327"/>
      <c r="NI254" s="327"/>
      <c r="NJ254" s="327"/>
      <c r="NK254" s="327"/>
      <c r="NL254" s="327"/>
      <c r="NM254" s="327"/>
      <c r="NN254" s="327"/>
      <c r="NO254" s="327"/>
      <c r="NP254" s="327"/>
      <c r="NQ254" s="327"/>
      <c r="NR254" s="327"/>
      <c r="NS254" s="327"/>
      <c r="NT254" s="327"/>
      <c r="NU254" s="327"/>
      <c r="NV254" s="327"/>
      <c r="NW254" s="327"/>
      <c r="NX254" s="327"/>
      <c r="NY254" s="327"/>
      <c r="NZ254" s="327"/>
      <c r="OA254" s="327"/>
      <c r="OB254" s="327"/>
      <c r="OC254" s="327"/>
      <c r="OD254" s="327"/>
      <c r="OE254" s="327"/>
      <c r="OF254" s="327"/>
      <c r="OG254" s="327"/>
      <c r="OH254" s="327"/>
      <c r="OI254" s="327"/>
      <c r="OJ254" s="327"/>
      <c r="OK254" s="327"/>
      <c r="OL254" s="327"/>
      <c r="OM254" s="327"/>
      <c r="ON254" s="327"/>
      <c r="OO254" s="327"/>
      <c r="OP254" s="327"/>
      <c r="OQ254" s="327"/>
      <c r="OR254" s="327"/>
      <c r="OS254" s="327"/>
      <c r="OT254" s="327"/>
      <c r="OU254" s="327"/>
      <c r="OV254" s="327"/>
      <c r="OW254" s="327"/>
      <c r="OX254" s="327"/>
      <c r="OY254" s="327"/>
      <c r="OZ254" s="327"/>
      <c r="PA254" s="327"/>
      <c r="PB254" s="327"/>
      <c r="PC254" s="327"/>
      <c r="PD254" s="327"/>
      <c r="PE254" s="327"/>
      <c r="PF254" s="327"/>
      <c r="PG254" s="327"/>
      <c r="PH254" s="327"/>
      <c r="PI254" s="327"/>
      <c r="PJ254" s="327"/>
      <c r="PK254" s="327"/>
      <c r="PL254" s="327"/>
      <c r="PM254" s="327"/>
      <c r="PN254" s="327"/>
      <c r="PO254" s="327"/>
      <c r="PP254" s="327"/>
      <c r="PQ254" s="327"/>
      <c r="PR254" s="327"/>
      <c r="PS254" s="327"/>
      <c r="PT254" s="327"/>
      <c r="PU254" s="327"/>
      <c r="PV254" s="327"/>
      <c r="PW254" s="327"/>
      <c r="PX254" s="327"/>
      <c r="PY254" s="327"/>
      <c r="PZ254" s="327"/>
      <c r="QA254" s="327"/>
      <c r="QB254" s="327"/>
      <c r="QC254" s="327"/>
      <c r="QD254" s="327"/>
      <c r="QE254" s="327"/>
      <c r="QF254" s="327"/>
      <c r="QG254" s="327"/>
      <c r="QH254" s="327"/>
      <c r="QI254" s="327"/>
      <c r="QJ254" s="327"/>
      <c r="QK254" s="327"/>
      <c r="QL254" s="327"/>
      <c r="QM254" s="327"/>
      <c r="QN254" s="327"/>
      <c r="QO254" s="327"/>
      <c r="QP254" s="327"/>
      <c r="QQ254" s="327"/>
      <c r="QR254" s="327"/>
      <c r="QS254" s="327"/>
      <c r="QT254" s="327"/>
      <c r="QU254" s="327"/>
      <c r="QV254" s="327"/>
      <c r="QW254" s="327"/>
      <c r="QX254" s="327"/>
      <c r="QY254" s="327"/>
      <c r="QZ254" s="327"/>
      <c r="RA254" s="327"/>
      <c r="RB254" s="327"/>
      <c r="RC254" s="327"/>
      <c r="RD254" s="327"/>
      <c r="RE254" s="327"/>
      <c r="RF254" s="327"/>
      <c r="RG254" s="327"/>
      <c r="RH254" s="327"/>
      <c r="RI254" s="327"/>
      <c r="RJ254" s="327"/>
      <c r="RK254" s="327"/>
      <c r="RL254" s="327"/>
      <c r="RM254" s="327"/>
      <c r="RN254" s="327"/>
      <c r="RO254" s="327"/>
      <c r="RP254" s="327"/>
      <c r="RQ254" s="327"/>
      <c r="RR254" s="327"/>
      <c r="RS254" s="327"/>
      <c r="RT254" s="327"/>
      <c r="RU254" s="327"/>
      <c r="RV254" s="327"/>
      <c r="RW254" s="327"/>
      <c r="RX254" s="327"/>
      <c r="RY254" s="327"/>
      <c r="RZ254" s="327"/>
      <c r="SA254" s="327"/>
      <c r="SB254" s="327"/>
      <c r="SC254" s="327"/>
      <c r="SD254" s="327"/>
      <c r="SE254" s="327"/>
      <c r="SF254" s="327"/>
      <c r="SG254" s="327"/>
      <c r="SH254" s="327"/>
      <c r="SI254" s="327"/>
      <c r="SJ254" s="327"/>
      <c r="SK254" s="327"/>
      <c r="SL254" s="327"/>
      <c r="SM254" s="327"/>
      <c r="SN254" s="327"/>
      <c r="SO254" s="327"/>
      <c r="SP254" s="327"/>
      <c r="SQ254" s="327"/>
      <c r="SR254" s="327"/>
      <c r="SS254" s="327"/>
      <c r="ST254" s="327"/>
      <c r="SU254" s="327"/>
      <c r="SV254" s="327"/>
      <c r="SW254" s="327"/>
      <c r="SX254" s="327"/>
      <c r="SY254" s="327"/>
      <c r="SZ254" s="327"/>
      <c r="TA254" s="327"/>
      <c r="TB254" s="327"/>
      <c r="TC254" s="327"/>
      <c r="TD254" s="327"/>
      <c r="TE254" s="327"/>
      <c r="TF254" s="327"/>
      <c r="TG254" s="327"/>
      <c r="TH254" s="327"/>
      <c r="TI254" s="327"/>
      <c r="TJ254" s="327"/>
      <c r="TK254" s="327"/>
      <c r="TL254" s="327"/>
      <c r="TM254" s="327"/>
      <c r="TN254" s="327"/>
      <c r="TO254" s="327"/>
      <c r="TP254" s="327"/>
      <c r="TQ254" s="327"/>
      <c r="TR254" s="327"/>
      <c r="TS254" s="327"/>
      <c r="TT254" s="327"/>
      <c r="TU254" s="327"/>
      <c r="TV254" s="327"/>
      <c r="TW254" s="327"/>
      <c r="TX254" s="327"/>
      <c r="TY254" s="327"/>
      <c r="TZ254" s="327"/>
      <c r="UA254" s="327"/>
      <c r="UB254" s="327"/>
      <c r="UC254" s="327"/>
      <c r="UD254" s="327"/>
      <c r="UE254" s="327"/>
      <c r="UF254" s="327"/>
      <c r="UG254" s="327"/>
      <c r="UH254" s="327"/>
      <c r="UI254" s="327"/>
      <c r="UJ254" s="327"/>
      <c r="UK254" s="327"/>
      <c r="UL254" s="327"/>
      <c r="UM254" s="327"/>
      <c r="UN254" s="327"/>
      <c r="UO254" s="327"/>
      <c r="UP254" s="327"/>
      <c r="UQ254" s="327"/>
      <c r="UR254" s="327"/>
      <c r="US254" s="327"/>
      <c r="UT254" s="327"/>
      <c r="UU254" s="327"/>
      <c r="UV254" s="327"/>
      <c r="UW254" s="327"/>
      <c r="UX254" s="327"/>
      <c r="UY254" s="327"/>
      <c r="UZ254" s="327"/>
      <c r="VA254" s="327"/>
      <c r="VB254" s="327"/>
      <c r="VC254" s="327"/>
      <c r="VD254" s="327"/>
      <c r="VE254" s="327"/>
      <c r="VF254" s="327"/>
      <c r="VG254" s="327"/>
      <c r="VH254" s="327"/>
      <c r="VI254" s="327"/>
      <c r="VJ254" s="327"/>
      <c r="VK254" s="327"/>
      <c r="VL254" s="327"/>
      <c r="VM254" s="327"/>
      <c r="VN254" s="327"/>
      <c r="VO254" s="327"/>
      <c r="VP254" s="327"/>
      <c r="VQ254" s="327"/>
      <c r="VR254" s="327"/>
      <c r="VS254" s="327"/>
      <c r="VT254" s="327"/>
      <c r="VU254" s="327"/>
      <c r="VV254" s="327"/>
      <c r="VW254" s="327"/>
      <c r="VX254" s="327"/>
      <c r="VY254" s="327"/>
      <c r="VZ254" s="327"/>
      <c r="WA254" s="327"/>
      <c r="WB254" s="327"/>
      <c r="WC254" s="327"/>
      <c r="WD254" s="327"/>
      <c r="WE254" s="327"/>
      <c r="WF254" s="327"/>
      <c r="WG254" s="327"/>
      <c r="WH254" s="327"/>
      <c r="WI254" s="327"/>
      <c r="WJ254" s="327"/>
      <c r="WK254" s="327"/>
      <c r="WL254" s="327"/>
      <c r="WM254" s="327"/>
      <c r="WN254" s="327"/>
      <c r="WO254" s="327"/>
      <c r="WP254" s="327"/>
      <c r="WQ254" s="327"/>
      <c r="WR254" s="327"/>
      <c r="WS254" s="327"/>
      <c r="WT254" s="327"/>
      <c r="WU254" s="327"/>
      <c r="WV254" s="327"/>
      <c r="WW254" s="327"/>
      <c r="WX254" s="327"/>
      <c r="WY254" s="327"/>
      <c r="WZ254" s="327"/>
      <c r="XA254" s="327"/>
      <c r="XB254" s="327"/>
      <c r="XC254" s="327"/>
      <c r="XD254" s="327"/>
      <c r="XE254" s="327"/>
      <c r="XF254" s="327"/>
      <c r="XG254" s="327"/>
      <c r="XH254" s="327"/>
      <c r="XI254" s="327"/>
      <c r="XJ254" s="327"/>
      <c r="XK254" s="327"/>
      <c r="XL254" s="327"/>
      <c r="XM254" s="327"/>
      <c r="XN254" s="327"/>
      <c r="XO254" s="327"/>
      <c r="XP254" s="327"/>
      <c r="XQ254" s="327"/>
      <c r="XR254" s="327"/>
      <c r="XS254" s="327"/>
      <c r="XT254" s="327"/>
      <c r="XU254" s="327"/>
      <c r="XV254" s="327"/>
      <c r="XW254" s="327"/>
      <c r="XX254" s="327"/>
      <c r="XY254" s="327"/>
      <c r="XZ254" s="327"/>
      <c r="YA254" s="327"/>
      <c r="YB254" s="327"/>
      <c r="YC254" s="327"/>
      <c r="YD254" s="327"/>
      <c r="YE254" s="327"/>
      <c r="YF254" s="327"/>
      <c r="YG254" s="327"/>
      <c r="YH254" s="327"/>
      <c r="YI254" s="327"/>
      <c r="YJ254" s="327"/>
      <c r="YK254" s="327"/>
      <c r="YL254" s="327"/>
      <c r="YM254" s="327"/>
      <c r="YN254" s="327"/>
      <c r="YO254" s="327"/>
      <c r="YP254" s="327"/>
      <c r="YQ254" s="327"/>
      <c r="YR254" s="327"/>
      <c r="YS254" s="327"/>
      <c r="YT254" s="327"/>
      <c r="YU254" s="327"/>
      <c r="YV254" s="327"/>
      <c r="YW254" s="327"/>
      <c r="YX254" s="327"/>
      <c r="YY254" s="327"/>
      <c r="YZ254" s="327"/>
      <c r="ZA254" s="327"/>
      <c r="ZB254" s="327"/>
      <c r="ZC254" s="327"/>
      <c r="ZD254" s="327"/>
      <c r="ZE254" s="327"/>
      <c r="ZF254" s="327"/>
      <c r="ZG254" s="327"/>
      <c r="ZH254" s="327"/>
      <c r="ZI254" s="327"/>
      <c r="ZJ254" s="327"/>
      <c r="ZK254" s="327"/>
      <c r="ZL254" s="327"/>
      <c r="ZM254" s="327"/>
      <c r="ZN254" s="327"/>
      <c r="ZO254" s="327"/>
      <c r="ZP254" s="327"/>
      <c r="ZQ254" s="327"/>
      <c r="ZR254" s="327"/>
      <c r="ZS254" s="327"/>
      <c r="ZT254" s="327"/>
      <c r="ZU254" s="327"/>
      <c r="ZV254" s="327"/>
      <c r="ZW254" s="327"/>
      <c r="ZX254" s="327"/>
      <c r="ZY254" s="327"/>
      <c r="ZZ254" s="327"/>
      <c r="AAA254" s="327"/>
      <c r="AAB254" s="327"/>
      <c r="AAC254" s="327"/>
      <c r="AAD254" s="327"/>
      <c r="AAE254" s="327"/>
      <c r="AAF254" s="327"/>
      <c r="AAG254" s="327"/>
      <c r="AAH254" s="327"/>
      <c r="AAI254" s="327"/>
      <c r="AAJ254" s="327"/>
      <c r="AAK254" s="327"/>
      <c r="AAL254" s="327"/>
      <c r="AAM254" s="327"/>
      <c r="AAN254" s="327"/>
      <c r="AAO254" s="327"/>
      <c r="AAP254" s="327"/>
      <c r="AAQ254" s="327"/>
      <c r="AAR254" s="327"/>
      <c r="AAS254" s="327"/>
      <c r="AAT254" s="327"/>
      <c r="AAU254" s="327"/>
      <c r="AAV254" s="327"/>
      <c r="AAW254" s="327"/>
      <c r="AAX254" s="327"/>
      <c r="AAY254" s="327"/>
      <c r="AAZ254" s="327"/>
      <c r="ABA254" s="327"/>
      <c r="ABB254" s="327"/>
      <c r="ABC254" s="327"/>
      <c r="ABD254" s="327"/>
      <c r="ABE254" s="327"/>
      <c r="ABF254" s="327"/>
      <c r="ABG254" s="327"/>
      <c r="ABH254" s="327"/>
      <c r="ABI254" s="327"/>
      <c r="ABJ254" s="327"/>
      <c r="ABK254" s="327"/>
      <c r="ABL254" s="327"/>
      <c r="ABM254" s="327"/>
      <c r="ABN254" s="327"/>
      <c r="ABO254" s="327"/>
      <c r="ABP254" s="327"/>
      <c r="ABQ254" s="327"/>
      <c r="ABR254" s="327"/>
      <c r="ABS254" s="327"/>
      <c r="ABT254" s="327"/>
      <c r="ABU254" s="327"/>
      <c r="ABV254" s="327"/>
      <c r="ABW254" s="327"/>
      <c r="ABX254" s="327"/>
      <c r="ABY254" s="327"/>
      <c r="ABZ254" s="327"/>
      <c r="ACA254" s="327"/>
      <c r="ACB254" s="327"/>
      <c r="ACC254" s="327"/>
      <c r="ACD254" s="327"/>
      <c r="ACE254" s="327"/>
      <c r="ACF254" s="327"/>
      <c r="ACG254" s="327"/>
      <c r="ACH254" s="327"/>
      <c r="ACI254" s="327"/>
      <c r="ACJ254" s="327"/>
      <c r="ACK254" s="327"/>
      <c r="ACL254" s="327"/>
      <c r="ACM254" s="327"/>
      <c r="ACN254" s="327"/>
      <c r="ACO254" s="327"/>
      <c r="ACP254" s="327"/>
      <c r="ACQ254" s="327"/>
      <c r="ACR254" s="327"/>
      <c r="ACS254" s="327"/>
      <c r="ACT254" s="327"/>
      <c r="ACU254" s="327"/>
      <c r="ACV254" s="327"/>
      <c r="ACW254" s="327"/>
      <c r="ACX254" s="327"/>
      <c r="ACY254" s="327"/>
      <c r="ACZ254" s="327"/>
      <c r="ADA254" s="327"/>
      <c r="ADB254" s="327"/>
      <c r="ADC254" s="327"/>
      <c r="ADD254" s="327"/>
      <c r="ADE254" s="327"/>
      <c r="ADF254" s="327"/>
      <c r="ADG254" s="327"/>
      <c r="ADH254" s="327"/>
      <c r="ADI254" s="327"/>
      <c r="ADJ254" s="327"/>
      <c r="ADK254" s="327"/>
      <c r="ADL254" s="327"/>
      <c r="ADM254" s="327"/>
      <c r="ADN254" s="327"/>
      <c r="ADO254" s="327"/>
      <c r="ADP254" s="327"/>
      <c r="ADQ254" s="327"/>
      <c r="ADR254" s="327"/>
      <c r="ADS254" s="327"/>
      <c r="ADT254" s="327"/>
      <c r="ADU254" s="327"/>
      <c r="ADV254" s="327"/>
      <c r="ADW254" s="327"/>
      <c r="ADX254" s="327"/>
      <c r="ADY254" s="327"/>
      <c r="ADZ254" s="327"/>
      <c r="AEA254" s="327"/>
      <c r="AEB254" s="327"/>
      <c r="AEC254" s="327"/>
      <c r="AED254" s="327"/>
      <c r="AEE254" s="327"/>
      <c r="AEF254" s="327"/>
      <c r="AEG254" s="327"/>
      <c r="AEH254" s="327"/>
      <c r="AEI254" s="327"/>
      <c r="AEJ254" s="327"/>
      <c r="AEK254" s="327"/>
      <c r="AEL254" s="327"/>
      <c r="AEM254" s="327"/>
      <c r="AEN254" s="327"/>
      <c r="AEO254" s="327"/>
      <c r="AEP254" s="327"/>
      <c r="AEQ254" s="327"/>
      <c r="AER254" s="327"/>
      <c r="AES254" s="327"/>
      <c r="AET254" s="327"/>
      <c r="AEU254" s="327"/>
      <c r="AEV254" s="327"/>
      <c r="AEW254" s="327"/>
      <c r="AEX254" s="327"/>
      <c r="AEY254" s="327"/>
      <c r="AEZ254" s="327"/>
      <c r="AFA254" s="327"/>
      <c r="AFB254" s="327"/>
      <c r="AFC254" s="327"/>
      <c r="AFD254" s="327"/>
      <c r="AFE254" s="327"/>
      <c r="AFF254" s="327"/>
      <c r="AFG254" s="327"/>
      <c r="AFH254" s="327"/>
      <c r="AFI254" s="327"/>
      <c r="AFJ254" s="327"/>
      <c r="AFK254" s="327"/>
      <c r="AFL254" s="327"/>
      <c r="AFM254" s="327"/>
    </row>
    <row r="255" spans="2:845" s="328" customFormat="1" x14ac:dyDescent="0.2">
      <c r="B255" s="267" t="s">
        <v>13459</v>
      </c>
      <c r="C255" s="264">
        <v>6513</v>
      </c>
      <c r="D255" s="266" t="s">
        <v>13460</v>
      </c>
      <c r="E255" s="327"/>
      <c r="F255" s="327"/>
      <c r="G255" s="327"/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7"/>
      <c r="U255" s="327"/>
      <c r="V255" s="327"/>
      <c r="W255" s="327"/>
      <c r="X255" s="327"/>
      <c r="Y255" s="327"/>
      <c r="Z255" s="327"/>
      <c r="AA255" s="327"/>
      <c r="AB255" s="327"/>
      <c r="AC255" s="327"/>
      <c r="AD255" s="327"/>
      <c r="AE255" s="327"/>
      <c r="AF255" s="327"/>
      <c r="AG255" s="327"/>
      <c r="AH255" s="327"/>
      <c r="AI255" s="327"/>
      <c r="AJ255" s="327"/>
      <c r="AK255" s="327"/>
      <c r="AL255" s="327"/>
      <c r="AM255" s="327"/>
      <c r="AN255" s="327"/>
      <c r="AO255" s="327"/>
      <c r="AP255" s="327"/>
      <c r="AQ255" s="327"/>
      <c r="AR255" s="327"/>
      <c r="AS255" s="327"/>
      <c r="AT255" s="327"/>
      <c r="AU255" s="327"/>
      <c r="AV255" s="327"/>
      <c r="AW255" s="327"/>
      <c r="AX255" s="327"/>
      <c r="AY255" s="327"/>
      <c r="AZ255" s="327"/>
      <c r="BA255" s="327"/>
      <c r="BB255" s="327"/>
      <c r="BC255" s="327"/>
      <c r="BD255" s="327"/>
      <c r="BE255" s="327"/>
      <c r="BF255" s="327"/>
      <c r="BG255" s="327"/>
      <c r="BH255" s="327"/>
      <c r="BI255" s="327"/>
      <c r="BJ255" s="327"/>
      <c r="BK255" s="327"/>
      <c r="BL255" s="327"/>
      <c r="BM255" s="327"/>
      <c r="BN255" s="327"/>
      <c r="BO255" s="327"/>
      <c r="BP255" s="327"/>
      <c r="BQ255" s="327"/>
      <c r="BR255" s="327"/>
      <c r="BS255" s="327"/>
      <c r="BT255" s="327"/>
      <c r="BU255" s="327"/>
      <c r="BV255" s="327"/>
      <c r="BW255" s="327"/>
      <c r="BX255" s="327"/>
      <c r="BY255" s="327"/>
      <c r="BZ255" s="327"/>
      <c r="CA255" s="327"/>
      <c r="CB255" s="327"/>
      <c r="CC255" s="327"/>
      <c r="CD255" s="327"/>
      <c r="CE255" s="327"/>
      <c r="CF255" s="327"/>
      <c r="CG255" s="327"/>
      <c r="CH255" s="327"/>
      <c r="CI255" s="327"/>
      <c r="CJ255" s="327"/>
      <c r="CK255" s="327"/>
      <c r="CL255" s="327"/>
      <c r="CM255" s="327"/>
      <c r="CN255" s="327"/>
      <c r="CO255" s="327"/>
      <c r="CP255" s="327"/>
      <c r="CQ255" s="327"/>
      <c r="CR255" s="327"/>
      <c r="CS255" s="327"/>
      <c r="CT255" s="327"/>
      <c r="CU255" s="327"/>
      <c r="CV255" s="327"/>
      <c r="CW255" s="327"/>
      <c r="CX255" s="327"/>
      <c r="CY255" s="327"/>
      <c r="CZ255" s="327"/>
      <c r="DA255" s="327"/>
      <c r="DB255" s="327"/>
      <c r="DC255" s="327"/>
      <c r="DD255" s="327"/>
      <c r="DE255" s="327"/>
      <c r="DF255" s="327"/>
      <c r="DG255" s="327"/>
      <c r="DH255" s="327"/>
      <c r="DI255" s="327"/>
      <c r="DJ255" s="327"/>
      <c r="DK255" s="327"/>
      <c r="DL255" s="327"/>
      <c r="DM255" s="327"/>
      <c r="DN255" s="327"/>
      <c r="DO255" s="327"/>
      <c r="DP255" s="327"/>
      <c r="DQ255" s="327"/>
      <c r="DR255" s="327"/>
      <c r="DS255" s="327"/>
      <c r="DT255" s="327"/>
      <c r="DU255" s="327"/>
      <c r="DV255" s="327"/>
      <c r="DW255" s="327"/>
      <c r="DX255" s="327"/>
      <c r="DY255" s="327"/>
      <c r="DZ255" s="327"/>
      <c r="EA255" s="327"/>
      <c r="EB255" s="327"/>
      <c r="EC255" s="327"/>
      <c r="ED255" s="327"/>
      <c r="EE255" s="327"/>
      <c r="EF255" s="327"/>
      <c r="EG255" s="327"/>
      <c r="EH255" s="327"/>
      <c r="EI255" s="327"/>
      <c r="EJ255" s="327"/>
      <c r="EK255" s="327"/>
      <c r="EL255" s="327"/>
      <c r="EM255" s="327"/>
      <c r="EN255" s="327"/>
      <c r="EO255" s="327"/>
      <c r="EP255" s="327"/>
      <c r="EQ255" s="327"/>
      <c r="ER255" s="327"/>
      <c r="ES255" s="327"/>
      <c r="ET255" s="327"/>
      <c r="EU255" s="327"/>
      <c r="EV255" s="327"/>
      <c r="EW255" s="327"/>
      <c r="EX255" s="327"/>
      <c r="EY255" s="327"/>
      <c r="EZ255" s="327"/>
      <c r="FA255" s="327"/>
      <c r="FB255" s="327"/>
      <c r="FC255" s="327"/>
      <c r="FD255" s="327"/>
      <c r="FE255" s="327"/>
      <c r="FF255" s="327"/>
      <c r="FG255" s="327"/>
      <c r="FH255" s="327"/>
      <c r="FI255" s="327"/>
      <c r="FJ255" s="327"/>
      <c r="FK255" s="327"/>
      <c r="FL255" s="327"/>
      <c r="FM255" s="327"/>
      <c r="FN255" s="327"/>
      <c r="FO255" s="327"/>
      <c r="FP255" s="327"/>
      <c r="FQ255" s="327"/>
      <c r="FR255" s="327"/>
      <c r="FS255" s="327"/>
      <c r="FT255" s="327"/>
      <c r="FU255" s="327"/>
      <c r="FV255" s="327"/>
      <c r="FW255" s="327"/>
      <c r="FX255" s="327"/>
      <c r="FY255" s="327"/>
      <c r="FZ255" s="327"/>
      <c r="GA255" s="327"/>
      <c r="GB255" s="327"/>
      <c r="GC255" s="327"/>
      <c r="GD255" s="327"/>
      <c r="GE255" s="327"/>
      <c r="GF255" s="327"/>
      <c r="GG255" s="327"/>
      <c r="GH255" s="327"/>
      <c r="GI255" s="327"/>
      <c r="GJ255" s="327"/>
      <c r="GK255" s="327"/>
      <c r="GL255" s="327"/>
      <c r="GM255" s="327"/>
      <c r="GN255" s="327"/>
      <c r="GO255" s="327"/>
      <c r="GP255" s="327"/>
      <c r="GQ255" s="327"/>
      <c r="GR255" s="327"/>
      <c r="GS255" s="327"/>
      <c r="GT255" s="327"/>
      <c r="GU255" s="327"/>
      <c r="GV255" s="327"/>
      <c r="GW255" s="327"/>
      <c r="GX255" s="327"/>
      <c r="GY255" s="327"/>
      <c r="GZ255" s="327"/>
      <c r="HA255" s="327"/>
      <c r="HB255" s="327"/>
      <c r="HC255" s="327"/>
      <c r="HD255" s="327"/>
      <c r="HE255" s="327"/>
      <c r="HF255" s="327"/>
      <c r="HG255" s="327"/>
      <c r="HH255" s="327"/>
      <c r="HI255" s="327"/>
      <c r="HJ255" s="327"/>
      <c r="HK255" s="327"/>
      <c r="HL255" s="327"/>
      <c r="HM255" s="327"/>
      <c r="HN255" s="327"/>
      <c r="HO255" s="327"/>
      <c r="HP255" s="327"/>
      <c r="HQ255" s="327"/>
      <c r="HR255" s="327"/>
      <c r="HS255" s="327"/>
      <c r="HT255" s="327"/>
      <c r="HU255" s="327"/>
      <c r="HV255" s="327"/>
      <c r="HW255" s="327"/>
      <c r="HX255" s="327"/>
      <c r="HY255" s="327"/>
      <c r="HZ255" s="327"/>
      <c r="IA255" s="327"/>
      <c r="IB255" s="327"/>
      <c r="IC255" s="327"/>
      <c r="ID255" s="327"/>
      <c r="IE255" s="327"/>
      <c r="IF255" s="327"/>
      <c r="IG255" s="327"/>
      <c r="IH255" s="327"/>
      <c r="II255" s="327"/>
      <c r="IJ255" s="327"/>
      <c r="IK255" s="327"/>
      <c r="IL255" s="327"/>
      <c r="IM255" s="327"/>
      <c r="IN255" s="327"/>
      <c r="IO255" s="327"/>
      <c r="IP255" s="327"/>
      <c r="IQ255" s="327"/>
      <c r="IR255" s="327"/>
      <c r="IS255" s="327"/>
      <c r="IT255" s="327"/>
      <c r="IU255" s="327"/>
      <c r="IV255" s="327"/>
      <c r="IW255" s="327"/>
      <c r="IX255" s="327"/>
      <c r="IY255" s="327"/>
      <c r="IZ255" s="327"/>
      <c r="JA255" s="327"/>
      <c r="JB255" s="327"/>
      <c r="JC255" s="327"/>
      <c r="JD255" s="327"/>
      <c r="JE255" s="327"/>
      <c r="JF255" s="327"/>
      <c r="JG255" s="327"/>
      <c r="JH255" s="327"/>
      <c r="JI255" s="327"/>
      <c r="JJ255" s="327"/>
      <c r="JK255" s="327"/>
      <c r="JL255" s="327"/>
      <c r="JM255" s="327"/>
      <c r="JN255" s="327"/>
      <c r="JO255" s="327"/>
      <c r="JP255" s="327"/>
      <c r="JQ255" s="327"/>
      <c r="JR255" s="327"/>
      <c r="JS255" s="327"/>
      <c r="JT255" s="327"/>
      <c r="JU255" s="327"/>
      <c r="JV255" s="327"/>
      <c r="JW255" s="327"/>
      <c r="JX255" s="327"/>
      <c r="JY255" s="327"/>
      <c r="JZ255" s="327"/>
      <c r="KA255" s="327"/>
      <c r="KB255" s="327"/>
      <c r="KC255" s="327"/>
      <c r="KD255" s="327"/>
      <c r="KE255" s="327"/>
      <c r="KF255" s="327"/>
      <c r="KG255" s="327"/>
      <c r="KH255" s="327"/>
      <c r="KI255" s="327"/>
      <c r="KJ255" s="327"/>
      <c r="KK255" s="327"/>
      <c r="KL255" s="327"/>
      <c r="KM255" s="327"/>
      <c r="KN255" s="327"/>
      <c r="KO255" s="327"/>
      <c r="KP255" s="327"/>
      <c r="KQ255" s="327"/>
      <c r="KR255" s="327"/>
      <c r="KS255" s="327"/>
      <c r="KT255" s="327"/>
      <c r="KU255" s="327"/>
      <c r="KV255" s="327"/>
      <c r="KW255" s="327"/>
      <c r="KX255" s="327"/>
      <c r="KY255" s="327"/>
      <c r="KZ255" s="327"/>
      <c r="LA255" s="327"/>
      <c r="LB255" s="327"/>
      <c r="LC255" s="327"/>
      <c r="LD255" s="327"/>
      <c r="LE255" s="327"/>
      <c r="LF255" s="327"/>
      <c r="LG255" s="327"/>
      <c r="LH255" s="327"/>
      <c r="LI255" s="327"/>
      <c r="LJ255" s="327"/>
      <c r="LK255" s="327"/>
      <c r="LL255" s="327"/>
      <c r="LM255" s="327"/>
      <c r="LN255" s="327"/>
      <c r="LO255" s="327"/>
      <c r="LP255" s="327"/>
      <c r="LQ255" s="327"/>
      <c r="LR255" s="327"/>
      <c r="LS255" s="327"/>
      <c r="LT255" s="327"/>
      <c r="LU255" s="327"/>
      <c r="LV255" s="327"/>
      <c r="LW255" s="327"/>
      <c r="LX255" s="327"/>
      <c r="LY255" s="327"/>
      <c r="LZ255" s="327"/>
      <c r="MA255" s="327"/>
      <c r="MB255" s="327"/>
      <c r="MC255" s="327"/>
      <c r="MD255" s="327"/>
      <c r="ME255" s="327"/>
      <c r="MF255" s="327"/>
      <c r="MG255" s="327"/>
      <c r="MH255" s="327"/>
      <c r="MI255" s="327"/>
      <c r="MJ255" s="327"/>
      <c r="MK255" s="327"/>
      <c r="ML255" s="327"/>
      <c r="MM255" s="327"/>
      <c r="MN255" s="327"/>
      <c r="MO255" s="327"/>
      <c r="MP255" s="327"/>
      <c r="MQ255" s="327"/>
      <c r="MR255" s="327"/>
      <c r="MS255" s="327"/>
      <c r="MT255" s="327"/>
      <c r="MU255" s="327"/>
      <c r="MV255" s="327"/>
      <c r="MW255" s="327"/>
      <c r="MX255" s="327"/>
      <c r="MY255" s="327"/>
      <c r="MZ255" s="327"/>
      <c r="NA255" s="327"/>
      <c r="NB255" s="327"/>
      <c r="NC255" s="327"/>
      <c r="ND255" s="327"/>
      <c r="NE255" s="327"/>
      <c r="NF255" s="327"/>
      <c r="NG255" s="327"/>
      <c r="NH255" s="327"/>
      <c r="NI255" s="327"/>
      <c r="NJ255" s="327"/>
      <c r="NK255" s="327"/>
      <c r="NL255" s="327"/>
      <c r="NM255" s="327"/>
      <c r="NN255" s="327"/>
      <c r="NO255" s="327"/>
      <c r="NP255" s="327"/>
      <c r="NQ255" s="327"/>
      <c r="NR255" s="327"/>
      <c r="NS255" s="327"/>
      <c r="NT255" s="327"/>
      <c r="NU255" s="327"/>
      <c r="NV255" s="327"/>
      <c r="NW255" s="327"/>
      <c r="NX255" s="327"/>
      <c r="NY255" s="327"/>
      <c r="NZ255" s="327"/>
      <c r="OA255" s="327"/>
      <c r="OB255" s="327"/>
      <c r="OC255" s="327"/>
      <c r="OD255" s="327"/>
      <c r="OE255" s="327"/>
      <c r="OF255" s="327"/>
      <c r="OG255" s="327"/>
      <c r="OH255" s="327"/>
      <c r="OI255" s="327"/>
      <c r="OJ255" s="327"/>
      <c r="OK255" s="327"/>
      <c r="OL255" s="327"/>
      <c r="OM255" s="327"/>
      <c r="ON255" s="327"/>
      <c r="OO255" s="327"/>
      <c r="OP255" s="327"/>
      <c r="OQ255" s="327"/>
      <c r="OR255" s="327"/>
      <c r="OS255" s="327"/>
      <c r="OT255" s="327"/>
      <c r="OU255" s="327"/>
      <c r="OV255" s="327"/>
      <c r="OW255" s="327"/>
      <c r="OX255" s="327"/>
      <c r="OY255" s="327"/>
      <c r="OZ255" s="327"/>
      <c r="PA255" s="327"/>
      <c r="PB255" s="327"/>
      <c r="PC255" s="327"/>
      <c r="PD255" s="327"/>
      <c r="PE255" s="327"/>
      <c r="PF255" s="327"/>
      <c r="PG255" s="327"/>
      <c r="PH255" s="327"/>
      <c r="PI255" s="327"/>
      <c r="PJ255" s="327"/>
      <c r="PK255" s="327"/>
      <c r="PL255" s="327"/>
      <c r="PM255" s="327"/>
      <c r="PN255" s="327"/>
      <c r="PO255" s="327"/>
      <c r="PP255" s="327"/>
      <c r="PQ255" s="327"/>
      <c r="PR255" s="327"/>
      <c r="PS255" s="327"/>
      <c r="PT255" s="327"/>
      <c r="PU255" s="327"/>
      <c r="PV255" s="327"/>
      <c r="PW255" s="327"/>
      <c r="PX255" s="327"/>
      <c r="PY255" s="327"/>
      <c r="PZ255" s="327"/>
      <c r="QA255" s="327"/>
      <c r="QB255" s="327"/>
      <c r="QC255" s="327"/>
      <c r="QD255" s="327"/>
      <c r="QE255" s="327"/>
      <c r="QF255" s="327"/>
      <c r="QG255" s="327"/>
      <c r="QH255" s="327"/>
      <c r="QI255" s="327"/>
      <c r="QJ255" s="327"/>
      <c r="QK255" s="327"/>
      <c r="QL255" s="327"/>
      <c r="QM255" s="327"/>
      <c r="QN255" s="327"/>
      <c r="QO255" s="327"/>
      <c r="QP255" s="327"/>
      <c r="QQ255" s="327"/>
      <c r="QR255" s="327"/>
      <c r="QS255" s="327"/>
      <c r="QT255" s="327"/>
      <c r="QU255" s="327"/>
      <c r="QV255" s="327"/>
      <c r="QW255" s="327"/>
      <c r="QX255" s="327"/>
      <c r="QY255" s="327"/>
      <c r="QZ255" s="327"/>
      <c r="RA255" s="327"/>
      <c r="RB255" s="327"/>
      <c r="RC255" s="327"/>
      <c r="RD255" s="327"/>
      <c r="RE255" s="327"/>
      <c r="RF255" s="327"/>
      <c r="RG255" s="327"/>
      <c r="RH255" s="327"/>
      <c r="RI255" s="327"/>
      <c r="RJ255" s="327"/>
      <c r="RK255" s="327"/>
      <c r="RL255" s="327"/>
      <c r="RM255" s="327"/>
      <c r="RN255" s="327"/>
      <c r="RO255" s="327"/>
      <c r="RP255" s="327"/>
      <c r="RQ255" s="327"/>
      <c r="RR255" s="327"/>
      <c r="RS255" s="327"/>
      <c r="RT255" s="327"/>
      <c r="RU255" s="327"/>
      <c r="RV255" s="327"/>
      <c r="RW255" s="327"/>
      <c r="RX255" s="327"/>
      <c r="RY255" s="327"/>
      <c r="RZ255" s="327"/>
      <c r="SA255" s="327"/>
      <c r="SB255" s="327"/>
      <c r="SC255" s="327"/>
      <c r="SD255" s="327"/>
      <c r="SE255" s="327"/>
      <c r="SF255" s="327"/>
      <c r="SG255" s="327"/>
      <c r="SH255" s="327"/>
      <c r="SI255" s="327"/>
      <c r="SJ255" s="327"/>
      <c r="SK255" s="327"/>
      <c r="SL255" s="327"/>
      <c r="SM255" s="327"/>
      <c r="SN255" s="327"/>
      <c r="SO255" s="327"/>
      <c r="SP255" s="327"/>
      <c r="SQ255" s="327"/>
      <c r="SR255" s="327"/>
      <c r="SS255" s="327"/>
      <c r="ST255" s="327"/>
      <c r="SU255" s="327"/>
      <c r="SV255" s="327"/>
      <c r="SW255" s="327"/>
      <c r="SX255" s="327"/>
      <c r="SY255" s="327"/>
      <c r="SZ255" s="327"/>
      <c r="TA255" s="327"/>
      <c r="TB255" s="327"/>
      <c r="TC255" s="327"/>
      <c r="TD255" s="327"/>
      <c r="TE255" s="327"/>
      <c r="TF255" s="327"/>
      <c r="TG255" s="327"/>
      <c r="TH255" s="327"/>
      <c r="TI255" s="327"/>
      <c r="TJ255" s="327"/>
      <c r="TK255" s="327"/>
      <c r="TL255" s="327"/>
      <c r="TM255" s="327"/>
      <c r="TN255" s="327"/>
      <c r="TO255" s="327"/>
      <c r="TP255" s="327"/>
      <c r="TQ255" s="327"/>
      <c r="TR255" s="327"/>
      <c r="TS255" s="327"/>
      <c r="TT255" s="327"/>
      <c r="TU255" s="327"/>
      <c r="TV255" s="327"/>
      <c r="TW255" s="327"/>
      <c r="TX255" s="327"/>
      <c r="TY255" s="327"/>
      <c r="TZ255" s="327"/>
      <c r="UA255" s="327"/>
      <c r="UB255" s="327"/>
      <c r="UC255" s="327"/>
      <c r="UD255" s="327"/>
      <c r="UE255" s="327"/>
      <c r="UF255" s="327"/>
      <c r="UG255" s="327"/>
      <c r="UH255" s="327"/>
      <c r="UI255" s="327"/>
      <c r="UJ255" s="327"/>
      <c r="UK255" s="327"/>
      <c r="UL255" s="327"/>
      <c r="UM255" s="327"/>
      <c r="UN255" s="327"/>
      <c r="UO255" s="327"/>
      <c r="UP255" s="327"/>
      <c r="UQ255" s="327"/>
      <c r="UR255" s="327"/>
      <c r="US255" s="327"/>
      <c r="UT255" s="327"/>
      <c r="UU255" s="327"/>
      <c r="UV255" s="327"/>
      <c r="UW255" s="327"/>
      <c r="UX255" s="327"/>
      <c r="UY255" s="327"/>
      <c r="UZ255" s="327"/>
      <c r="VA255" s="327"/>
      <c r="VB255" s="327"/>
      <c r="VC255" s="327"/>
      <c r="VD255" s="327"/>
      <c r="VE255" s="327"/>
      <c r="VF255" s="327"/>
      <c r="VG255" s="327"/>
      <c r="VH255" s="327"/>
      <c r="VI255" s="327"/>
      <c r="VJ255" s="327"/>
      <c r="VK255" s="327"/>
      <c r="VL255" s="327"/>
      <c r="VM255" s="327"/>
      <c r="VN255" s="327"/>
      <c r="VO255" s="327"/>
      <c r="VP255" s="327"/>
      <c r="VQ255" s="327"/>
      <c r="VR255" s="327"/>
      <c r="VS255" s="327"/>
      <c r="VT255" s="327"/>
      <c r="VU255" s="327"/>
      <c r="VV255" s="327"/>
      <c r="VW255" s="327"/>
      <c r="VX255" s="327"/>
      <c r="VY255" s="327"/>
      <c r="VZ255" s="327"/>
      <c r="WA255" s="327"/>
      <c r="WB255" s="327"/>
      <c r="WC255" s="327"/>
      <c r="WD255" s="327"/>
      <c r="WE255" s="327"/>
      <c r="WF255" s="327"/>
      <c r="WG255" s="327"/>
      <c r="WH255" s="327"/>
      <c r="WI255" s="327"/>
      <c r="WJ255" s="327"/>
      <c r="WK255" s="327"/>
      <c r="WL255" s="327"/>
      <c r="WM255" s="327"/>
      <c r="WN255" s="327"/>
      <c r="WO255" s="327"/>
      <c r="WP255" s="327"/>
      <c r="WQ255" s="327"/>
      <c r="WR255" s="327"/>
      <c r="WS255" s="327"/>
      <c r="WT255" s="327"/>
      <c r="WU255" s="327"/>
      <c r="WV255" s="327"/>
      <c r="WW255" s="327"/>
      <c r="WX255" s="327"/>
      <c r="WY255" s="327"/>
      <c r="WZ255" s="327"/>
      <c r="XA255" s="327"/>
      <c r="XB255" s="327"/>
      <c r="XC255" s="327"/>
      <c r="XD255" s="327"/>
      <c r="XE255" s="327"/>
      <c r="XF255" s="327"/>
      <c r="XG255" s="327"/>
      <c r="XH255" s="327"/>
      <c r="XI255" s="327"/>
      <c r="XJ255" s="327"/>
      <c r="XK255" s="327"/>
      <c r="XL255" s="327"/>
      <c r="XM255" s="327"/>
      <c r="XN255" s="327"/>
      <c r="XO255" s="327"/>
      <c r="XP255" s="327"/>
      <c r="XQ255" s="327"/>
      <c r="XR255" s="327"/>
      <c r="XS255" s="327"/>
      <c r="XT255" s="327"/>
      <c r="XU255" s="327"/>
      <c r="XV255" s="327"/>
      <c r="XW255" s="327"/>
      <c r="XX255" s="327"/>
      <c r="XY255" s="327"/>
      <c r="XZ255" s="327"/>
      <c r="YA255" s="327"/>
      <c r="YB255" s="327"/>
      <c r="YC255" s="327"/>
      <c r="YD255" s="327"/>
      <c r="YE255" s="327"/>
      <c r="YF255" s="327"/>
      <c r="YG255" s="327"/>
      <c r="YH255" s="327"/>
      <c r="YI255" s="327"/>
      <c r="YJ255" s="327"/>
      <c r="YK255" s="327"/>
      <c r="YL255" s="327"/>
      <c r="YM255" s="327"/>
      <c r="YN255" s="327"/>
      <c r="YO255" s="327"/>
      <c r="YP255" s="327"/>
      <c r="YQ255" s="327"/>
      <c r="YR255" s="327"/>
      <c r="YS255" s="327"/>
      <c r="YT255" s="327"/>
      <c r="YU255" s="327"/>
      <c r="YV255" s="327"/>
      <c r="YW255" s="327"/>
      <c r="YX255" s="327"/>
      <c r="YY255" s="327"/>
      <c r="YZ255" s="327"/>
      <c r="ZA255" s="327"/>
      <c r="ZB255" s="327"/>
      <c r="ZC255" s="327"/>
      <c r="ZD255" s="327"/>
      <c r="ZE255" s="327"/>
      <c r="ZF255" s="327"/>
      <c r="ZG255" s="327"/>
      <c r="ZH255" s="327"/>
      <c r="ZI255" s="327"/>
      <c r="ZJ255" s="327"/>
      <c r="ZK255" s="327"/>
      <c r="ZL255" s="327"/>
      <c r="ZM255" s="327"/>
      <c r="ZN255" s="327"/>
      <c r="ZO255" s="327"/>
      <c r="ZP255" s="327"/>
      <c r="ZQ255" s="327"/>
      <c r="ZR255" s="327"/>
      <c r="ZS255" s="327"/>
      <c r="ZT255" s="327"/>
      <c r="ZU255" s="327"/>
      <c r="ZV255" s="327"/>
      <c r="ZW255" s="327"/>
      <c r="ZX255" s="327"/>
      <c r="ZY255" s="327"/>
      <c r="ZZ255" s="327"/>
      <c r="AAA255" s="327"/>
      <c r="AAB255" s="327"/>
      <c r="AAC255" s="327"/>
      <c r="AAD255" s="327"/>
      <c r="AAE255" s="327"/>
      <c r="AAF255" s="327"/>
      <c r="AAG255" s="327"/>
      <c r="AAH255" s="327"/>
      <c r="AAI255" s="327"/>
      <c r="AAJ255" s="327"/>
      <c r="AAK255" s="327"/>
      <c r="AAL255" s="327"/>
      <c r="AAM255" s="327"/>
      <c r="AAN255" s="327"/>
      <c r="AAO255" s="327"/>
      <c r="AAP255" s="327"/>
      <c r="AAQ255" s="327"/>
      <c r="AAR255" s="327"/>
      <c r="AAS255" s="327"/>
      <c r="AAT255" s="327"/>
      <c r="AAU255" s="327"/>
      <c r="AAV255" s="327"/>
      <c r="AAW255" s="327"/>
      <c r="AAX255" s="327"/>
      <c r="AAY255" s="327"/>
      <c r="AAZ255" s="327"/>
      <c r="ABA255" s="327"/>
      <c r="ABB255" s="327"/>
      <c r="ABC255" s="327"/>
      <c r="ABD255" s="327"/>
      <c r="ABE255" s="327"/>
      <c r="ABF255" s="327"/>
      <c r="ABG255" s="327"/>
      <c r="ABH255" s="327"/>
      <c r="ABI255" s="327"/>
      <c r="ABJ255" s="327"/>
      <c r="ABK255" s="327"/>
      <c r="ABL255" s="327"/>
      <c r="ABM255" s="327"/>
      <c r="ABN255" s="327"/>
      <c r="ABO255" s="327"/>
      <c r="ABP255" s="327"/>
      <c r="ABQ255" s="327"/>
      <c r="ABR255" s="327"/>
      <c r="ABS255" s="327"/>
      <c r="ABT255" s="327"/>
      <c r="ABU255" s="327"/>
      <c r="ABV255" s="327"/>
      <c r="ABW255" s="327"/>
      <c r="ABX255" s="327"/>
      <c r="ABY255" s="327"/>
      <c r="ABZ255" s="327"/>
      <c r="ACA255" s="327"/>
      <c r="ACB255" s="327"/>
      <c r="ACC255" s="327"/>
      <c r="ACD255" s="327"/>
      <c r="ACE255" s="327"/>
      <c r="ACF255" s="327"/>
      <c r="ACG255" s="327"/>
      <c r="ACH255" s="327"/>
      <c r="ACI255" s="327"/>
      <c r="ACJ255" s="327"/>
      <c r="ACK255" s="327"/>
      <c r="ACL255" s="327"/>
      <c r="ACM255" s="327"/>
      <c r="ACN255" s="327"/>
      <c r="ACO255" s="327"/>
      <c r="ACP255" s="327"/>
      <c r="ACQ255" s="327"/>
      <c r="ACR255" s="327"/>
      <c r="ACS255" s="327"/>
      <c r="ACT255" s="327"/>
      <c r="ACU255" s="327"/>
      <c r="ACV255" s="327"/>
      <c r="ACW255" s="327"/>
      <c r="ACX255" s="327"/>
      <c r="ACY255" s="327"/>
      <c r="ACZ255" s="327"/>
      <c r="ADA255" s="327"/>
      <c r="ADB255" s="327"/>
      <c r="ADC255" s="327"/>
      <c r="ADD255" s="327"/>
      <c r="ADE255" s="327"/>
      <c r="ADF255" s="327"/>
      <c r="ADG255" s="327"/>
      <c r="ADH255" s="327"/>
      <c r="ADI255" s="327"/>
      <c r="ADJ255" s="327"/>
      <c r="ADK255" s="327"/>
      <c r="ADL255" s="327"/>
      <c r="ADM255" s="327"/>
      <c r="ADN255" s="327"/>
      <c r="ADO255" s="327"/>
      <c r="ADP255" s="327"/>
      <c r="ADQ255" s="327"/>
      <c r="ADR255" s="327"/>
      <c r="ADS255" s="327"/>
      <c r="ADT255" s="327"/>
      <c r="ADU255" s="327"/>
      <c r="ADV255" s="327"/>
      <c r="ADW255" s="327"/>
      <c r="ADX255" s="327"/>
      <c r="ADY255" s="327"/>
      <c r="ADZ255" s="327"/>
      <c r="AEA255" s="327"/>
      <c r="AEB255" s="327"/>
      <c r="AEC255" s="327"/>
      <c r="AED255" s="327"/>
      <c r="AEE255" s="327"/>
      <c r="AEF255" s="327"/>
      <c r="AEG255" s="327"/>
      <c r="AEH255" s="327"/>
      <c r="AEI255" s="327"/>
      <c r="AEJ255" s="327"/>
      <c r="AEK255" s="327"/>
      <c r="AEL255" s="327"/>
      <c r="AEM255" s="327"/>
      <c r="AEN255" s="327"/>
      <c r="AEO255" s="327"/>
      <c r="AEP255" s="327"/>
      <c r="AEQ255" s="327"/>
      <c r="AER255" s="327"/>
      <c r="AES255" s="327"/>
      <c r="AET255" s="327"/>
      <c r="AEU255" s="327"/>
      <c r="AEV255" s="327"/>
      <c r="AEW255" s="327"/>
      <c r="AEX255" s="327"/>
      <c r="AEY255" s="327"/>
      <c r="AEZ255" s="327"/>
      <c r="AFA255" s="327"/>
      <c r="AFB255" s="327"/>
      <c r="AFC255" s="327"/>
      <c r="AFD255" s="327"/>
      <c r="AFE255" s="327"/>
      <c r="AFF255" s="327"/>
      <c r="AFG255" s="327"/>
      <c r="AFH255" s="327"/>
      <c r="AFI255" s="327"/>
      <c r="AFJ255" s="327"/>
      <c r="AFK255" s="327"/>
      <c r="AFL255" s="327"/>
      <c r="AFM255" s="327"/>
    </row>
    <row r="256" spans="2:845" s="328" customFormat="1" x14ac:dyDescent="0.2">
      <c r="B256" s="267" t="s">
        <v>13461</v>
      </c>
      <c r="C256" s="264">
        <v>12124.6</v>
      </c>
      <c r="D256" s="269" t="s">
        <v>13462</v>
      </c>
      <c r="E256" s="327"/>
      <c r="F256" s="327"/>
      <c r="G256" s="327"/>
      <c r="H256" s="327"/>
      <c r="I256" s="327"/>
      <c r="J256" s="327"/>
      <c r="K256" s="327"/>
      <c r="L256" s="327"/>
      <c r="M256" s="327"/>
      <c r="N256" s="327"/>
      <c r="O256" s="327"/>
      <c r="P256" s="327"/>
      <c r="Q256" s="327"/>
      <c r="R256" s="327"/>
      <c r="S256" s="327"/>
      <c r="T256" s="327"/>
      <c r="U256" s="327"/>
      <c r="V256" s="327"/>
      <c r="W256" s="327"/>
      <c r="X256" s="327"/>
      <c r="Y256" s="327"/>
      <c r="Z256" s="327"/>
      <c r="AA256" s="327"/>
      <c r="AB256" s="327"/>
      <c r="AC256" s="327"/>
      <c r="AD256" s="327"/>
      <c r="AE256" s="327"/>
      <c r="AF256" s="327"/>
      <c r="AG256" s="327"/>
      <c r="AH256" s="327"/>
      <c r="AI256" s="327"/>
      <c r="AJ256" s="327"/>
      <c r="AK256" s="327"/>
      <c r="AL256" s="327"/>
      <c r="AM256" s="327"/>
      <c r="AN256" s="327"/>
      <c r="AO256" s="327"/>
      <c r="AP256" s="327"/>
      <c r="AQ256" s="327"/>
      <c r="AR256" s="327"/>
      <c r="AS256" s="327"/>
      <c r="AT256" s="327"/>
      <c r="AU256" s="327"/>
      <c r="AV256" s="327"/>
      <c r="AW256" s="327"/>
      <c r="AX256" s="327"/>
      <c r="AY256" s="327"/>
      <c r="AZ256" s="327"/>
      <c r="BA256" s="327"/>
      <c r="BB256" s="327"/>
      <c r="BC256" s="327"/>
      <c r="BD256" s="327"/>
      <c r="BE256" s="327"/>
      <c r="BF256" s="327"/>
      <c r="BG256" s="327"/>
      <c r="BH256" s="327"/>
      <c r="BI256" s="327"/>
      <c r="BJ256" s="327"/>
      <c r="BK256" s="327"/>
      <c r="BL256" s="327"/>
      <c r="BM256" s="327"/>
      <c r="BN256" s="327"/>
      <c r="BO256" s="327"/>
      <c r="BP256" s="327"/>
      <c r="BQ256" s="327"/>
      <c r="BR256" s="327"/>
      <c r="BS256" s="327"/>
      <c r="BT256" s="327"/>
      <c r="BU256" s="327"/>
      <c r="BV256" s="327"/>
      <c r="BW256" s="327"/>
      <c r="BX256" s="327"/>
      <c r="BY256" s="327"/>
      <c r="BZ256" s="327"/>
      <c r="CA256" s="327"/>
      <c r="CB256" s="327"/>
      <c r="CC256" s="327"/>
      <c r="CD256" s="327"/>
      <c r="CE256" s="327"/>
      <c r="CF256" s="327"/>
      <c r="CG256" s="327"/>
      <c r="CH256" s="327"/>
      <c r="CI256" s="327"/>
      <c r="CJ256" s="327"/>
      <c r="CK256" s="327"/>
      <c r="CL256" s="327"/>
      <c r="CM256" s="327"/>
      <c r="CN256" s="327"/>
      <c r="CO256" s="327"/>
      <c r="CP256" s="327"/>
      <c r="CQ256" s="327"/>
      <c r="CR256" s="327"/>
      <c r="CS256" s="327"/>
      <c r="CT256" s="327"/>
      <c r="CU256" s="327"/>
      <c r="CV256" s="327"/>
      <c r="CW256" s="327"/>
      <c r="CX256" s="327"/>
      <c r="CY256" s="327"/>
      <c r="CZ256" s="327"/>
      <c r="DA256" s="327"/>
      <c r="DB256" s="327"/>
      <c r="DC256" s="327"/>
      <c r="DD256" s="327"/>
      <c r="DE256" s="327"/>
      <c r="DF256" s="327"/>
      <c r="DG256" s="327"/>
      <c r="DH256" s="327"/>
      <c r="DI256" s="327"/>
      <c r="DJ256" s="327"/>
      <c r="DK256" s="327"/>
      <c r="DL256" s="327"/>
      <c r="DM256" s="327"/>
      <c r="DN256" s="327"/>
      <c r="DO256" s="327"/>
      <c r="DP256" s="327"/>
      <c r="DQ256" s="327"/>
      <c r="DR256" s="327"/>
      <c r="DS256" s="327"/>
      <c r="DT256" s="327"/>
      <c r="DU256" s="327"/>
      <c r="DV256" s="327"/>
      <c r="DW256" s="327"/>
      <c r="DX256" s="327"/>
      <c r="DY256" s="327"/>
      <c r="DZ256" s="327"/>
      <c r="EA256" s="327"/>
      <c r="EB256" s="327"/>
      <c r="EC256" s="327"/>
      <c r="ED256" s="327"/>
      <c r="EE256" s="327"/>
      <c r="EF256" s="327"/>
      <c r="EG256" s="327"/>
      <c r="EH256" s="327"/>
      <c r="EI256" s="327"/>
      <c r="EJ256" s="327"/>
      <c r="EK256" s="327"/>
      <c r="EL256" s="327"/>
      <c r="EM256" s="327"/>
      <c r="EN256" s="327"/>
      <c r="EO256" s="327"/>
      <c r="EP256" s="327"/>
      <c r="EQ256" s="327"/>
      <c r="ER256" s="327"/>
      <c r="ES256" s="327"/>
      <c r="ET256" s="327"/>
      <c r="EU256" s="327"/>
      <c r="EV256" s="327"/>
      <c r="EW256" s="327"/>
      <c r="EX256" s="327"/>
      <c r="EY256" s="327"/>
      <c r="EZ256" s="327"/>
      <c r="FA256" s="327"/>
      <c r="FB256" s="327"/>
      <c r="FC256" s="327"/>
      <c r="FD256" s="327"/>
      <c r="FE256" s="327"/>
      <c r="FF256" s="327"/>
      <c r="FG256" s="327"/>
      <c r="FH256" s="327"/>
      <c r="FI256" s="327"/>
      <c r="FJ256" s="327"/>
      <c r="FK256" s="327"/>
      <c r="FL256" s="327"/>
      <c r="FM256" s="327"/>
      <c r="FN256" s="327"/>
      <c r="FO256" s="327"/>
      <c r="FP256" s="327"/>
      <c r="FQ256" s="327"/>
      <c r="FR256" s="327"/>
      <c r="FS256" s="327"/>
      <c r="FT256" s="327"/>
      <c r="FU256" s="327"/>
      <c r="FV256" s="327"/>
      <c r="FW256" s="327"/>
      <c r="FX256" s="327"/>
      <c r="FY256" s="327"/>
      <c r="FZ256" s="327"/>
      <c r="GA256" s="327"/>
      <c r="GB256" s="327"/>
      <c r="GC256" s="327"/>
      <c r="GD256" s="327"/>
      <c r="GE256" s="327"/>
      <c r="GF256" s="327"/>
      <c r="GG256" s="327"/>
      <c r="GH256" s="327"/>
      <c r="GI256" s="327"/>
      <c r="GJ256" s="327"/>
      <c r="GK256" s="327"/>
      <c r="GL256" s="327"/>
      <c r="GM256" s="327"/>
      <c r="GN256" s="327"/>
      <c r="GO256" s="327"/>
      <c r="GP256" s="327"/>
      <c r="GQ256" s="327"/>
      <c r="GR256" s="327"/>
      <c r="GS256" s="327"/>
      <c r="GT256" s="327"/>
      <c r="GU256" s="327"/>
      <c r="GV256" s="327"/>
      <c r="GW256" s="327"/>
      <c r="GX256" s="327"/>
      <c r="GY256" s="327"/>
      <c r="GZ256" s="327"/>
      <c r="HA256" s="327"/>
      <c r="HB256" s="327"/>
      <c r="HC256" s="327"/>
      <c r="HD256" s="327"/>
      <c r="HE256" s="327"/>
      <c r="HF256" s="327"/>
      <c r="HG256" s="327"/>
      <c r="HH256" s="327"/>
      <c r="HI256" s="327"/>
      <c r="HJ256" s="327"/>
      <c r="HK256" s="327"/>
      <c r="HL256" s="327"/>
      <c r="HM256" s="327"/>
      <c r="HN256" s="327"/>
      <c r="HO256" s="327"/>
      <c r="HP256" s="327"/>
      <c r="HQ256" s="327"/>
      <c r="HR256" s="327"/>
      <c r="HS256" s="327"/>
      <c r="HT256" s="327"/>
      <c r="HU256" s="327"/>
      <c r="HV256" s="327"/>
      <c r="HW256" s="327"/>
      <c r="HX256" s="327"/>
      <c r="HY256" s="327"/>
      <c r="HZ256" s="327"/>
      <c r="IA256" s="327"/>
      <c r="IB256" s="327"/>
      <c r="IC256" s="327"/>
      <c r="ID256" s="327"/>
      <c r="IE256" s="327"/>
      <c r="IF256" s="327"/>
      <c r="IG256" s="327"/>
      <c r="IH256" s="327"/>
      <c r="II256" s="327"/>
      <c r="IJ256" s="327"/>
      <c r="IK256" s="327"/>
      <c r="IL256" s="327"/>
      <c r="IM256" s="327"/>
      <c r="IN256" s="327"/>
      <c r="IO256" s="327"/>
      <c r="IP256" s="327"/>
      <c r="IQ256" s="327"/>
      <c r="IR256" s="327"/>
      <c r="IS256" s="327"/>
      <c r="IT256" s="327"/>
      <c r="IU256" s="327"/>
      <c r="IV256" s="327"/>
      <c r="IW256" s="327"/>
      <c r="IX256" s="327"/>
      <c r="IY256" s="327"/>
      <c r="IZ256" s="327"/>
      <c r="JA256" s="327"/>
      <c r="JB256" s="327"/>
      <c r="JC256" s="327"/>
      <c r="JD256" s="327"/>
      <c r="JE256" s="327"/>
      <c r="JF256" s="327"/>
      <c r="JG256" s="327"/>
      <c r="JH256" s="327"/>
      <c r="JI256" s="327"/>
      <c r="JJ256" s="327"/>
      <c r="JK256" s="327"/>
      <c r="JL256" s="327"/>
      <c r="JM256" s="327"/>
      <c r="JN256" s="327"/>
      <c r="JO256" s="327"/>
      <c r="JP256" s="327"/>
      <c r="JQ256" s="327"/>
      <c r="JR256" s="327"/>
      <c r="JS256" s="327"/>
      <c r="JT256" s="327"/>
      <c r="JU256" s="327"/>
      <c r="JV256" s="327"/>
      <c r="JW256" s="327"/>
      <c r="JX256" s="327"/>
      <c r="JY256" s="327"/>
      <c r="JZ256" s="327"/>
      <c r="KA256" s="327"/>
      <c r="KB256" s="327"/>
      <c r="KC256" s="327"/>
      <c r="KD256" s="327"/>
      <c r="KE256" s="327"/>
      <c r="KF256" s="327"/>
      <c r="KG256" s="327"/>
      <c r="KH256" s="327"/>
      <c r="KI256" s="327"/>
      <c r="KJ256" s="327"/>
      <c r="KK256" s="327"/>
      <c r="KL256" s="327"/>
      <c r="KM256" s="327"/>
      <c r="KN256" s="327"/>
      <c r="KO256" s="327"/>
      <c r="KP256" s="327"/>
      <c r="KQ256" s="327"/>
      <c r="KR256" s="327"/>
      <c r="KS256" s="327"/>
      <c r="KT256" s="327"/>
      <c r="KU256" s="327"/>
      <c r="KV256" s="327"/>
      <c r="KW256" s="327"/>
      <c r="KX256" s="327"/>
      <c r="KY256" s="327"/>
      <c r="KZ256" s="327"/>
      <c r="LA256" s="327"/>
      <c r="LB256" s="327"/>
      <c r="LC256" s="327"/>
      <c r="LD256" s="327"/>
      <c r="LE256" s="327"/>
      <c r="LF256" s="327"/>
      <c r="LG256" s="327"/>
      <c r="LH256" s="327"/>
      <c r="LI256" s="327"/>
      <c r="LJ256" s="327"/>
      <c r="LK256" s="327"/>
      <c r="LL256" s="327"/>
      <c r="LM256" s="327"/>
      <c r="LN256" s="327"/>
      <c r="LO256" s="327"/>
      <c r="LP256" s="327"/>
      <c r="LQ256" s="327"/>
      <c r="LR256" s="327"/>
      <c r="LS256" s="327"/>
      <c r="LT256" s="327"/>
      <c r="LU256" s="327"/>
      <c r="LV256" s="327"/>
      <c r="LW256" s="327"/>
      <c r="LX256" s="327"/>
      <c r="LY256" s="327"/>
      <c r="LZ256" s="327"/>
      <c r="MA256" s="327"/>
      <c r="MB256" s="327"/>
      <c r="MC256" s="327"/>
      <c r="MD256" s="327"/>
      <c r="ME256" s="327"/>
      <c r="MF256" s="327"/>
      <c r="MG256" s="327"/>
      <c r="MH256" s="327"/>
      <c r="MI256" s="327"/>
      <c r="MJ256" s="327"/>
      <c r="MK256" s="327"/>
      <c r="ML256" s="327"/>
      <c r="MM256" s="327"/>
      <c r="MN256" s="327"/>
      <c r="MO256" s="327"/>
      <c r="MP256" s="327"/>
      <c r="MQ256" s="327"/>
      <c r="MR256" s="327"/>
      <c r="MS256" s="327"/>
      <c r="MT256" s="327"/>
      <c r="MU256" s="327"/>
      <c r="MV256" s="327"/>
      <c r="MW256" s="327"/>
      <c r="MX256" s="327"/>
      <c r="MY256" s="327"/>
      <c r="MZ256" s="327"/>
      <c r="NA256" s="327"/>
      <c r="NB256" s="327"/>
      <c r="NC256" s="327"/>
      <c r="ND256" s="327"/>
      <c r="NE256" s="327"/>
      <c r="NF256" s="327"/>
      <c r="NG256" s="327"/>
      <c r="NH256" s="327"/>
      <c r="NI256" s="327"/>
      <c r="NJ256" s="327"/>
      <c r="NK256" s="327"/>
      <c r="NL256" s="327"/>
      <c r="NM256" s="327"/>
      <c r="NN256" s="327"/>
      <c r="NO256" s="327"/>
      <c r="NP256" s="327"/>
      <c r="NQ256" s="327"/>
      <c r="NR256" s="327"/>
      <c r="NS256" s="327"/>
      <c r="NT256" s="327"/>
      <c r="NU256" s="327"/>
      <c r="NV256" s="327"/>
      <c r="NW256" s="327"/>
      <c r="NX256" s="327"/>
      <c r="NY256" s="327"/>
      <c r="NZ256" s="327"/>
      <c r="OA256" s="327"/>
      <c r="OB256" s="327"/>
      <c r="OC256" s="327"/>
      <c r="OD256" s="327"/>
      <c r="OE256" s="327"/>
      <c r="OF256" s="327"/>
      <c r="OG256" s="327"/>
      <c r="OH256" s="327"/>
      <c r="OI256" s="327"/>
      <c r="OJ256" s="327"/>
      <c r="OK256" s="327"/>
      <c r="OL256" s="327"/>
      <c r="OM256" s="327"/>
      <c r="ON256" s="327"/>
      <c r="OO256" s="327"/>
      <c r="OP256" s="327"/>
      <c r="OQ256" s="327"/>
      <c r="OR256" s="327"/>
      <c r="OS256" s="327"/>
      <c r="OT256" s="327"/>
      <c r="OU256" s="327"/>
      <c r="OV256" s="327"/>
      <c r="OW256" s="327"/>
      <c r="OX256" s="327"/>
      <c r="OY256" s="327"/>
      <c r="OZ256" s="327"/>
      <c r="PA256" s="327"/>
      <c r="PB256" s="327"/>
      <c r="PC256" s="327"/>
      <c r="PD256" s="327"/>
      <c r="PE256" s="327"/>
      <c r="PF256" s="327"/>
      <c r="PG256" s="327"/>
      <c r="PH256" s="327"/>
      <c r="PI256" s="327"/>
      <c r="PJ256" s="327"/>
      <c r="PK256" s="327"/>
      <c r="PL256" s="327"/>
      <c r="PM256" s="327"/>
      <c r="PN256" s="327"/>
      <c r="PO256" s="327"/>
      <c r="PP256" s="327"/>
      <c r="PQ256" s="327"/>
      <c r="PR256" s="327"/>
      <c r="PS256" s="327"/>
      <c r="PT256" s="327"/>
      <c r="PU256" s="327"/>
      <c r="PV256" s="327"/>
      <c r="PW256" s="327"/>
      <c r="PX256" s="327"/>
      <c r="PY256" s="327"/>
      <c r="PZ256" s="327"/>
      <c r="QA256" s="327"/>
      <c r="QB256" s="327"/>
      <c r="QC256" s="327"/>
      <c r="QD256" s="327"/>
      <c r="QE256" s="327"/>
      <c r="QF256" s="327"/>
      <c r="QG256" s="327"/>
      <c r="QH256" s="327"/>
      <c r="QI256" s="327"/>
      <c r="QJ256" s="327"/>
      <c r="QK256" s="327"/>
      <c r="QL256" s="327"/>
      <c r="QM256" s="327"/>
      <c r="QN256" s="327"/>
      <c r="QO256" s="327"/>
      <c r="QP256" s="327"/>
      <c r="QQ256" s="327"/>
      <c r="QR256" s="327"/>
      <c r="QS256" s="327"/>
      <c r="QT256" s="327"/>
      <c r="QU256" s="327"/>
      <c r="QV256" s="327"/>
      <c r="QW256" s="327"/>
      <c r="QX256" s="327"/>
      <c r="QY256" s="327"/>
      <c r="QZ256" s="327"/>
      <c r="RA256" s="327"/>
      <c r="RB256" s="327"/>
      <c r="RC256" s="327"/>
      <c r="RD256" s="327"/>
      <c r="RE256" s="327"/>
      <c r="RF256" s="327"/>
      <c r="RG256" s="327"/>
      <c r="RH256" s="327"/>
      <c r="RI256" s="327"/>
      <c r="RJ256" s="327"/>
      <c r="RK256" s="327"/>
      <c r="RL256" s="327"/>
      <c r="RM256" s="327"/>
      <c r="RN256" s="327"/>
      <c r="RO256" s="327"/>
      <c r="RP256" s="327"/>
      <c r="RQ256" s="327"/>
      <c r="RR256" s="327"/>
      <c r="RS256" s="327"/>
      <c r="RT256" s="327"/>
      <c r="RU256" s="327"/>
      <c r="RV256" s="327"/>
      <c r="RW256" s="327"/>
      <c r="RX256" s="327"/>
      <c r="RY256" s="327"/>
      <c r="RZ256" s="327"/>
      <c r="SA256" s="327"/>
      <c r="SB256" s="327"/>
      <c r="SC256" s="327"/>
      <c r="SD256" s="327"/>
      <c r="SE256" s="327"/>
      <c r="SF256" s="327"/>
      <c r="SG256" s="327"/>
      <c r="SH256" s="327"/>
      <c r="SI256" s="327"/>
      <c r="SJ256" s="327"/>
      <c r="SK256" s="327"/>
      <c r="SL256" s="327"/>
      <c r="SM256" s="327"/>
      <c r="SN256" s="327"/>
      <c r="SO256" s="327"/>
      <c r="SP256" s="327"/>
      <c r="SQ256" s="327"/>
      <c r="SR256" s="327"/>
      <c r="SS256" s="327"/>
      <c r="ST256" s="327"/>
      <c r="SU256" s="327"/>
      <c r="SV256" s="327"/>
      <c r="SW256" s="327"/>
      <c r="SX256" s="327"/>
      <c r="SY256" s="327"/>
      <c r="SZ256" s="327"/>
      <c r="TA256" s="327"/>
      <c r="TB256" s="327"/>
      <c r="TC256" s="327"/>
      <c r="TD256" s="327"/>
      <c r="TE256" s="327"/>
      <c r="TF256" s="327"/>
      <c r="TG256" s="327"/>
      <c r="TH256" s="327"/>
      <c r="TI256" s="327"/>
      <c r="TJ256" s="327"/>
      <c r="TK256" s="327"/>
      <c r="TL256" s="327"/>
      <c r="TM256" s="327"/>
      <c r="TN256" s="327"/>
      <c r="TO256" s="327"/>
      <c r="TP256" s="327"/>
      <c r="TQ256" s="327"/>
      <c r="TR256" s="327"/>
      <c r="TS256" s="327"/>
      <c r="TT256" s="327"/>
      <c r="TU256" s="327"/>
      <c r="TV256" s="327"/>
      <c r="TW256" s="327"/>
      <c r="TX256" s="327"/>
      <c r="TY256" s="327"/>
      <c r="TZ256" s="327"/>
      <c r="UA256" s="327"/>
      <c r="UB256" s="327"/>
      <c r="UC256" s="327"/>
      <c r="UD256" s="327"/>
      <c r="UE256" s="327"/>
      <c r="UF256" s="327"/>
      <c r="UG256" s="327"/>
      <c r="UH256" s="327"/>
      <c r="UI256" s="327"/>
      <c r="UJ256" s="327"/>
      <c r="UK256" s="327"/>
      <c r="UL256" s="327"/>
      <c r="UM256" s="327"/>
      <c r="UN256" s="327"/>
      <c r="UO256" s="327"/>
      <c r="UP256" s="327"/>
      <c r="UQ256" s="327"/>
      <c r="UR256" s="327"/>
      <c r="US256" s="327"/>
      <c r="UT256" s="327"/>
      <c r="UU256" s="327"/>
      <c r="UV256" s="327"/>
      <c r="UW256" s="327"/>
      <c r="UX256" s="327"/>
      <c r="UY256" s="327"/>
      <c r="UZ256" s="327"/>
      <c r="VA256" s="327"/>
      <c r="VB256" s="327"/>
      <c r="VC256" s="327"/>
      <c r="VD256" s="327"/>
      <c r="VE256" s="327"/>
      <c r="VF256" s="327"/>
      <c r="VG256" s="327"/>
      <c r="VH256" s="327"/>
      <c r="VI256" s="327"/>
      <c r="VJ256" s="327"/>
      <c r="VK256" s="327"/>
      <c r="VL256" s="327"/>
      <c r="VM256" s="327"/>
      <c r="VN256" s="327"/>
      <c r="VO256" s="327"/>
      <c r="VP256" s="327"/>
      <c r="VQ256" s="327"/>
      <c r="VR256" s="327"/>
      <c r="VS256" s="327"/>
      <c r="VT256" s="327"/>
      <c r="VU256" s="327"/>
      <c r="VV256" s="327"/>
      <c r="VW256" s="327"/>
      <c r="VX256" s="327"/>
      <c r="VY256" s="327"/>
      <c r="VZ256" s="327"/>
      <c r="WA256" s="327"/>
      <c r="WB256" s="327"/>
      <c r="WC256" s="327"/>
      <c r="WD256" s="327"/>
      <c r="WE256" s="327"/>
      <c r="WF256" s="327"/>
      <c r="WG256" s="327"/>
      <c r="WH256" s="327"/>
      <c r="WI256" s="327"/>
      <c r="WJ256" s="327"/>
      <c r="WK256" s="327"/>
      <c r="WL256" s="327"/>
      <c r="WM256" s="327"/>
      <c r="WN256" s="327"/>
      <c r="WO256" s="327"/>
      <c r="WP256" s="327"/>
      <c r="WQ256" s="327"/>
      <c r="WR256" s="327"/>
      <c r="WS256" s="327"/>
      <c r="WT256" s="327"/>
      <c r="WU256" s="327"/>
      <c r="WV256" s="327"/>
      <c r="WW256" s="327"/>
      <c r="WX256" s="327"/>
      <c r="WY256" s="327"/>
      <c r="WZ256" s="327"/>
      <c r="XA256" s="327"/>
      <c r="XB256" s="327"/>
      <c r="XC256" s="327"/>
      <c r="XD256" s="327"/>
      <c r="XE256" s="327"/>
      <c r="XF256" s="327"/>
      <c r="XG256" s="327"/>
      <c r="XH256" s="327"/>
      <c r="XI256" s="327"/>
      <c r="XJ256" s="327"/>
      <c r="XK256" s="327"/>
      <c r="XL256" s="327"/>
      <c r="XM256" s="327"/>
      <c r="XN256" s="327"/>
      <c r="XO256" s="327"/>
      <c r="XP256" s="327"/>
      <c r="XQ256" s="327"/>
      <c r="XR256" s="327"/>
      <c r="XS256" s="327"/>
      <c r="XT256" s="327"/>
      <c r="XU256" s="327"/>
      <c r="XV256" s="327"/>
      <c r="XW256" s="327"/>
      <c r="XX256" s="327"/>
      <c r="XY256" s="327"/>
      <c r="XZ256" s="327"/>
      <c r="YA256" s="327"/>
      <c r="YB256" s="327"/>
      <c r="YC256" s="327"/>
      <c r="YD256" s="327"/>
      <c r="YE256" s="327"/>
      <c r="YF256" s="327"/>
      <c r="YG256" s="327"/>
      <c r="YH256" s="327"/>
      <c r="YI256" s="327"/>
      <c r="YJ256" s="327"/>
      <c r="YK256" s="327"/>
      <c r="YL256" s="327"/>
      <c r="YM256" s="327"/>
      <c r="YN256" s="327"/>
      <c r="YO256" s="327"/>
      <c r="YP256" s="327"/>
      <c r="YQ256" s="327"/>
      <c r="YR256" s="327"/>
      <c r="YS256" s="327"/>
      <c r="YT256" s="327"/>
      <c r="YU256" s="327"/>
      <c r="YV256" s="327"/>
      <c r="YW256" s="327"/>
      <c r="YX256" s="327"/>
      <c r="YY256" s="327"/>
      <c r="YZ256" s="327"/>
      <c r="ZA256" s="327"/>
      <c r="ZB256" s="327"/>
      <c r="ZC256" s="327"/>
      <c r="ZD256" s="327"/>
      <c r="ZE256" s="327"/>
      <c r="ZF256" s="327"/>
      <c r="ZG256" s="327"/>
      <c r="ZH256" s="327"/>
      <c r="ZI256" s="327"/>
      <c r="ZJ256" s="327"/>
      <c r="ZK256" s="327"/>
      <c r="ZL256" s="327"/>
      <c r="ZM256" s="327"/>
      <c r="ZN256" s="327"/>
      <c r="ZO256" s="327"/>
      <c r="ZP256" s="327"/>
      <c r="ZQ256" s="327"/>
      <c r="ZR256" s="327"/>
      <c r="ZS256" s="327"/>
      <c r="ZT256" s="327"/>
      <c r="ZU256" s="327"/>
      <c r="ZV256" s="327"/>
      <c r="ZW256" s="327"/>
      <c r="ZX256" s="327"/>
      <c r="ZY256" s="327"/>
      <c r="ZZ256" s="327"/>
      <c r="AAA256" s="327"/>
      <c r="AAB256" s="327"/>
      <c r="AAC256" s="327"/>
      <c r="AAD256" s="327"/>
      <c r="AAE256" s="327"/>
      <c r="AAF256" s="327"/>
      <c r="AAG256" s="327"/>
      <c r="AAH256" s="327"/>
      <c r="AAI256" s="327"/>
      <c r="AAJ256" s="327"/>
      <c r="AAK256" s="327"/>
      <c r="AAL256" s="327"/>
      <c r="AAM256" s="327"/>
      <c r="AAN256" s="327"/>
      <c r="AAO256" s="327"/>
      <c r="AAP256" s="327"/>
      <c r="AAQ256" s="327"/>
      <c r="AAR256" s="327"/>
      <c r="AAS256" s="327"/>
      <c r="AAT256" s="327"/>
      <c r="AAU256" s="327"/>
      <c r="AAV256" s="327"/>
      <c r="AAW256" s="327"/>
      <c r="AAX256" s="327"/>
      <c r="AAY256" s="327"/>
      <c r="AAZ256" s="327"/>
      <c r="ABA256" s="327"/>
      <c r="ABB256" s="327"/>
      <c r="ABC256" s="327"/>
      <c r="ABD256" s="327"/>
      <c r="ABE256" s="327"/>
      <c r="ABF256" s="327"/>
      <c r="ABG256" s="327"/>
      <c r="ABH256" s="327"/>
      <c r="ABI256" s="327"/>
      <c r="ABJ256" s="327"/>
      <c r="ABK256" s="327"/>
      <c r="ABL256" s="327"/>
      <c r="ABM256" s="327"/>
      <c r="ABN256" s="327"/>
      <c r="ABO256" s="327"/>
      <c r="ABP256" s="327"/>
      <c r="ABQ256" s="327"/>
      <c r="ABR256" s="327"/>
      <c r="ABS256" s="327"/>
      <c r="ABT256" s="327"/>
      <c r="ABU256" s="327"/>
      <c r="ABV256" s="327"/>
      <c r="ABW256" s="327"/>
      <c r="ABX256" s="327"/>
      <c r="ABY256" s="327"/>
      <c r="ABZ256" s="327"/>
      <c r="ACA256" s="327"/>
      <c r="ACB256" s="327"/>
      <c r="ACC256" s="327"/>
      <c r="ACD256" s="327"/>
      <c r="ACE256" s="327"/>
      <c r="ACF256" s="327"/>
      <c r="ACG256" s="327"/>
      <c r="ACH256" s="327"/>
      <c r="ACI256" s="327"/>
      <c r="ACJ256" s="327"/>
      <c r="ACK256" s="327"/>
      <c r="ACL256" s="327"/>
      <c r="ACM256" s="327"/>
      <c r="ACN256" s="327"/>
      <c r="ACO256" s="327"/>
      <c r="ACP256" s="327"/>
      <c r="ACQ256" s="327"/>
      <c r="ACR256" s="327"/>
      <c r="ACS256" s="327"/>
      <c r="ACT256" s="327"/>
      <c r="ACU256" s="327"/>
      <c r="ACV256" s="327"/>
      <c r="ACW256" s="327"/>
      <c r="ACX256" s="327"/>
      <c r="ACY256" s="327"/>
      <c r="ACZ256" s="327"/>
      <c r="ADA256" s="327"/>
      <c r="ADB256" s="327"/>
      <c r="ADC256" s="327"/>
      <c r="ADD256" s="327"/>
      <c r="ADE256" s="327"/>
      <c r="ADF256" s="327"/>
      <c r="ADG256" s="327"/>
      <c r="ADH256" s="327"/>
      <c r="ADI256" s="327"/>
      <c r="ADJ256" s="327"/>
      <c r="ADK256" s="327"/>
      <c r="ADL256" s="327"/>
      <c r="ADM256" s="327"/>
      <c r="ADN256" s="327"/>
      <c r="ADO256" s="327"/>
      <c r="ADP256" s="327"/>
      <c r="ADQ256" s="327"/>
      <c r="ADR256" s="327"/>
      <c r="ADS256" s="327"/>
      <c r="ADT256" s="327"/>
      <c r="ADU256" s="327"/>
      <c r="ADV256" s="327"/>
      <c r="ADW256" s="327"/>
      <c r="ADX256" s="327"/>
      <c r="ADY256" s="327"/>
      <c r="ADZ256" s="327"/>
      <c r="AEA256" s="327"/>
      <c r="AEB256" s="327"/>
      <c r="AEC256" s="327"/>
      <c r="AED256" s="327"/>
      <c r="AEE256" s="327"/>
      <c r="AEF256" s="327"/>
      <c r="AEG256" s="327"/>
      <c r="AEH256" s="327"/>
      <c r="AEI256" s="327"/>
      <c r="AEJ256" s="327"/>
      <c r="AEK256" s="327"/>
      <c r="AEL256" s="327"/>
      <c r="AEM256" s="327"/>
      <c r="AEN256" s="327"/>
      <c r="AEO256" s="327"/>
      <c r="AEP256" s="327"/>
      <c r="AEQ256" s="327"/>
      <c r="AER256" s="327"/>
      <c r="AES256" s="327"/>
      <c r="AET256" s="327"/>
      <c r="AEU256" s="327"/>
      <c r="AEV256" s="327"/>
      <c r="AEW256" s="327"/>
      <c r="AEX256" s="327"/>
      <c r="AEY256" s="327"/>
      <c r="AEZ256" s="327"/>
      <c r="AFA256" s="327"/>
      <c r="AFB256" s="327"/>
      <c r="AFC256" s="327"/>
      <c r="AFD256" s="327"/>
      <c r="AFE256" s="327"/>
      <c r="AFF256" s="327"/>
      <c r="AFG256" s="327"/>
      <c r="AFH256" s="327"/>
      <c r="AFI256" s="327"/>
      <c r="AFJ256" s="327"/>
      <c r="AFK256" s="327"/>
      <c r="AFL256" s="327"/>
      <c r="AFM256" s="327"/>
    </row>
    <row r="257" spans="2:845" s="328" customFormat="1" x14ac:dyDescent="0.2">
      <c r="B257" s="267" t="s">
        <v>13463</v>
      </c>
      <c r="C257" s="264">
        <v>14100</v>
      </c>
      <c r="D257" s="266" t="s">
        <v>13464</v>
      </c>
      <c r="E257" s="327"/>
      <c r="F257" s="327"/>
      <c r="G257" s="327"/>
      <c r="H257" s="327"/>
      <c r="I257" s="327"/>
      <c r="J257" s="327"/>
      <c r="K257" s="327"/>
      <c r="L257" s="327"/>
      <c r="M257" s="327"/>
      <c r="N257" s="327"/>
      <c r="O257" s="327"/>
      <c r="P257" s="327"/>
      <c r="Q257" s="327"/>
      <c r="R257" s="327"/>
      <c r="S257" s="327"/>
      <c r="T257" s="327"/>
      <c r="U257" s="327"/>
      <c r="V257" s="327"/>
      <c r="W257" s="327"/>
      <c r="X257" s="327"/>
      <c r="Y257" s="327"/>
      <c r="Z257" s="327"/>
      <c r="AA257" s="327"/>
      <c r="AB257" s="327"/>
      <c r="AC257" s="327"/>
      <c r="AD257" s="327"/>
      <c r="AE257" s="327"/>
      <c r="AF257" s="327"/>
      <c r="AG257" s="327"/>
      <c r="AH257" s="327"/>
      <c r="AI257" s="327"/>
      <c r="AJ257" s="327"/>
      <c r="AK257" s="327"/>
      <c r="AL257" s="327"/>
      <c r="AM257" s="327"/>
      <c r="AN257" s="327"/>
      <c r="AO257" s="327"/>
      <c r="AP257" s="327"/>
      <c r="AQ257" s="327"/>
      <c r="AR257" s="327"/>
      <c r="AS257" s="327"/>
      <c r="AT257" s="327"/>
      <c r="AU257" s="327"/>
      <c r="AV257" s="327"/>
      <c r="AW257" s="327"/>
      <c r="AX257" s="327"/>
      <c r="AY257" s="327"/>
      <c r="AZ257" s="327"/>
      <c r="BA257" s="327"/>
      <c r="BB257" s="327"/>
      <c r="BC257" s="327"/>
      <c r="BD257" s="327"/>
      <c r="BE257" s="327"/>
      <c r="BF257" s="327"/>
      <c r="BG257" s="327"/>
      <c r="BH257" s="327"/>
      <c r="BI257" s="327"/>
      <c r="BJ257" s="327"/>
      <c r="BK257" s="327"/>
      <c r="BL257" s="327"/>
      <c r="BM257" s="327"/>
      <c r="BN257" s="327"/>
      <c r="BO257" s="327"/>
      <c r="BP257" s="327"/>
      <c r="BQ257" s="327"/>
      <c r="BR257" s="327"/>
      <c r="BS257" s="327"/>
      <c r="BT257" s="327"/>
      <c r="BU257" s="327"/>
      <c r="BV257" s="327"/>
      <c r="BW257" s="327"/>
      <c r="BX257" s="327"/>
      <c r="BY257" s="327"/>
      <c r="BZ257" s="327"/>
      <c r="CA257" s="327"/>
      <c r="CB257" s="327"/>
      <c r="CC257" s="327"/>
      <c r="CD257" s="327"/>
      <c r="CE257" s="327"/>
      <c r="CF257" s="327"/>
      <c r="CG257" s="327"/>
      <c r="CH257" s="327"/>
      <c r="CI257" s="327"/>
      <c r="CJ257" s="327"/>
      <c r="CK257" s="327"/>
      <c r="CL257" s="327"/>
      <c r="CM257" s="327"/>
      <c r="CN257" s="327"/>
      <c r="CO257" s="327"/>
      <c r="CP257" s="327"/>
      <c r="CQ257" s="327"/>
      <c r="CR257" s="327"/>
      <c r="CS257" s="327"/>
      <c r="CT257" s="327"/>
      <c r="CU257" s="327"/>
      <c r="CV257" s="327"/>
      <c r="CW257" s="327"/>
      <c r="CX257" s="327"/>
      <c r="CY257" s="327"/>
      <c r="CZ257" s="327"/>
      <c r="DA257" s="327"/>
      <c r="DB257" s="327"/>
      <c r="DC257" s="327"/>
      <c r="DD257" s="327"/>
      <c r="DE257" s="327"/>
      <c r="DF257" s="327"/>
      <c r="DG257" s="327"/>
      <c r="DH257" s="327"/>
      <c r="DI257" s="327"/>
      <c r="DJ257" s="327"/>
      <c r="DK257" s="327"/>
      <c r="DL257" s="327"/>
      <c r="DM257" s="327"/>
      <c r="DN257" s="327"/>
      <c r="DO257" s="327"/>
      <c r="DP257" s="327"/>
      <c r="DQ257" s="327"/>
      <c r="DR257" s="327"/>
      <c r="DS257" s="327"/>
      <c r="DT257" s="327"/>
      <c r="DU257" s="327"/>
      <c r="DV257" s="327"/>
      <c r="DW257" s="327"/>
      <c r="DX257" s="327"/>
      <c r="DY257" s="327"/>
      <c r="DZ257" s="327"/>
      <c r="EA257" s="327"/>
      <c r="EB257" s="327"/>
      <c r="EC257" s="327"/>
      <c r="ED257" s="327"/>
      <c r="EE257" s="327"/>
      <c r="EF257" s="327"/>
      <c r="EG257" s="327"/>
      <c r="EH257" s="327"/>
      <c r="EI257" s="327"/>
      <c r="EJ257" s="327"/>
      <c r="EK257" s="327"/>
      <c r="EL257" s="327"/>
      <c r="EM257" s="327"/>
      <c r="EN257" s="327"/>
      <c r="EO257" s="327"/>
      <c r="EP257" s="327"/>
      <c r="EQ257" s="327"/>
      <c r="ER257" s="327"/>
      <c r="ES257" s="327"/>
      <c r="ET257" s="327"/>
      <c r="EU257" s="327"/>
      <c r="EV257" s="327"/>
      <c r="EW257" s="327"/>
      <c r="EX257" s="327"/>
      <c r="EY257" s="327"/>
      <c r="EZ257" s="327"/>
      <c r="FA257" s="327"/>
      <c r="FB257" s="327"/>
      <c r="FC257" s="327"/>
      <c r="FD257" s="327"/>
      <c r="FE257" s="327"/>
      <c r="FF257" s="327"/>
      <c r="FG257" s="327"/>
      <c r="FH257" s="327"/>
      <c r="FI257" s="327"/>
      <c r="FJ257" s="327"/>
      <c r="FK257" s="327"/>
      <c r="FL257" s="327"/>
      <c r="FM257" s="327"/>
      <c r="FN257" s="327"/>
      <c r="FO257" s="327"/>
      <c r="FP257" s="327"/>
      <c r="FQ257" s="327"/>
      <c r="FR257" s="327"/>
      <c r="FS257" s="327"/>
      <c r="FT257" s="327"/>
      <c r="FU257" s="327"/>
      <c r="FV257" s="327"/>
      <c r="FW257" s="327"/>
      <c r="FX257" s="327"/>
      <c r="FY257" s="327"/>
      <c r="FZ257" s="327"/>
      <c r="GA257" s="327"/>
      <c r="GB257" s="327"/>
      <c r="GC257" s="327"/>
      <c r="GD257" s="327"/>
      <c r="GE257" s="327"/>
      <c r="GF257" s="327"/>
      <c r="GG257" s="327"/>
      <c r="GH257" s="327"/>
      <c r="GI257" s="327"/>
      <c r="GJ257" s="327"/>
      <c r="GK257" s="327"/>
      <c r="GL257" s="327"/>
      <c r="GM257" s="327"/>
      <c r="GN257" s="327"/>
      <c r="GO257" s="327"/>
      <c r="GP257" s="327"/>
      <c r="GQ257" s="327"/>
      <c r="GR257" s="327"/>
      <c r="GS257" s="327"/>
      <c r="GT257" s="327"/>
      <c r="GU257" s="327"/>
      <c r="GV257" s="327"/>
      <c r="GW257" s="327"/>
      <c r="GX257" s="327"/>
      <c r="GY257" s="327"/>
      <c r="GZ257" s="327"/>
      <c r="HA257" s="327"/>
      <c r="HB257" s="327"/>
      <c r="HC257" s="327"/>
      <c r="HD257" s="327"/>
      <c r="HE257" s="327"/>
      <c r="HF257" s="327"/>
      <c r="HG257" s="327"/>
      <c r="HH257" s="327"/>
      <c r="HI257" s="327"/>
      <c r="HJ257" s="327"/>
      <c r="HK257" s="327"/>
      <c r="HL257" s="327"/>
      <c r="HM257" s="327"/>
      <c r="HN257" s="327"/>
      <c r="HO257" s="327"/>
      <c r="HP257" s="327"/>
      <c r="HQ257" s="327"/>
      <c r="HR257" s="327"/>
      <c r="HS257" s="327"/>
      <c r="HT257" s="327"/>
      <c r="HU257" s="327"/>
      <c r="HV257" s="327"/>
      <c r="HW257" s="327"/>
      <c r="HX257" s="327"/>
      <c r="HY257" s="327"/>
      <c r="HZ257" s="327"/>
      <c r="IA257" s="327"/>
      <c r="IB257" s="327"/>
      <c r="IC257" s="327"/>
      <c r="ID257" s="327"/>
      <c r="IE257" s="327"/>
      <c r="IF257" s="327"/>
      <c r="IG257" s="327"/>
      <c r="IH257" s="327"/>
      <c r="II257" s="327"/>
      <c r="IJ257" s="327"/>
      <c r="IK257" s="327"/>
      <c r="IL257" s="327"/>
      <c r="IM257" s="327"/>
      <c r="IN257" s="327"/>
      <c r="IO257" s="327"/>
      <c r="IP257" s="327"/>
      <c r="IQ257" s="327"/>
      <c r="IR257" s="327"/>
      <c r="IS257" s="327"/>
      <c r="IT257" s="327"/>
      <c r="IU257" s="327"/>
      <c r="IV257" s="327"/>
      <c r="IW257" s="327"/>
      <c r="IX257" s="327"/>
      <c r="IY257" s="327"/>
      <c r="IZ257" s="327"/>
      <c r="JA257" s="327"/>
      <c r="JB257" s="327"/>
      <c r="JC257" s="327"/>
      <c r="JD257" s="327"/>
      <c r="JE257" s="327"/>
      <c r="JF257" s="327"/>
      <c r="JG257" s="327"/>
      <c r="JH257" s="327"/>
      <c r="JI257" s="327"/>
      <c r="JJ257" s="327"/>
      <c r="JK257" s="327"/>
      <c r="JL257" s="327"/>
      <c r="JM257" s="327"/>
      <c r="JN257" s="327"/>
      <c r="JO257" s="327"/>
      <c r="JP257" s="327"/>
      <c r="JQ257" s="327"/>
      <c r="JR257" s="327"/>
      <c r="JS257" s="327"/>
      <c r="JT257" s="327"/>
      <c r="JU257" s="327"/>
      <c r="JV257" s="327"/>
      <c r="JW257" s="327"/>
      <c r="JX257" s="327"/>
      <c r="JY257" s="327"/>
      <c r="JZ257" s="327"/>
      <c r="KA257" s="327"/>
      <c r="KB257" s="327"/>
      <c r="KC257" s="327"/>
      <c r="KD257" s="327"/>
      <c r="KE257" s="327"/>
      <c r="KF257" s="327"/>
      <c r="KG257" s="327"/>
      <c r="KH257" s="327"/>
      <c r="KI257" s="327"/>
      <c r="KJ257" s="327"/>
      <c r="KK257" s="327"/>
      <c r="KL257" s="327"/>
      <c r="KM257" s="327"/>
      <c r="KN257" s="327"/>
      <c r="KO257" s="327"/>
      <c r="KP257" s="327"/>
      <c r="KQ257" s="327"/>
      <c r="KR257" s="327"/>
      <c r="KS257" s="327"/>
      <c r="KT257" s="327"/>
      <c r="KU257" s="327"/>
      <c r="KV257" s="327"/>
      <c r="KW257" s="327"/>
      <c r="KX257" s="327"/>
      <c r="KY257" s="327"/>
      <c r="KZ257" s="327"/>
      <c r="LA257" s="327"/>
      <c r="LB257" s="327"/>
      <c r="LC257" s="327"/>
      <c r="LD257" s="327"/>
      <c r="LE257" s="327"/>
      <c r="LF257" s="327"/>
      <c r="LG257" s="327"/>
      <c r="LH257" s="327"/>
      <c r="LI257" s="327"/>
      <c r="LJ257" s="327"/>
      <c r="LK257" s="327"/>
      <c r="LL257" s="327"/>
      <c r="LM257" s="327"/>
      <c r="LN257" s="327"/>
      <c r="LO257" s="327"/>
      <c r="LP257" s="327"/>
      <c r="LQ257" s="327"/>
      <c r="LR257" s="327"/>
      <c r="LS257" s="327"/>
      <c r="LT257" s="327"/>
      <c r="LU257" s="327"/>
      <c r="LV257" s="327"/>
      <c r="LW257" s="327"/>
      <c r="LX257" s="327"/>
      <c r="LY257" s="327"/>
      <c r="LZ257" s="327"/>
      <c r="MA257" s="327"/>
      <c r="MB257" s="327"/>
      <c r="MC257" s="327"/>
      <c r="MD257" s="327"/>
      <c r="ME257" s="327"/>
      <c r="MF257" s="327"/>
      <c r="MG257" s="327"/>
      <c r="MH257" s="327"/>
      <c r="MI257" s="327"/>
      <c r="MJ257" s="327"/>
      <c r="MK257" s="327"/>
      <c r="ML257" s="327"/>
      <c r="MM257" s="327"/>
      <c r="MN257" s="327"/>
      <c r="MO257" s="327"/>
      <c r="MP257" s="327"/>
      <c r="MQ257" s="327"/>
      <c r="MR257" s="327"/>
      <c r="MS257" s="327"/>
      <c r="MT257" s="327"/>
      <c r="MU257" s="327"/>
      <c r="MV257" s="327"/>
      <c r="MW257" s="327"/>
      <c r="MX257" s="327"/>
      <c r="MY257" s="327"/>
      <c r="MZ257" s="327"/>
      <c r="NA257" s="327"/>
      <c r="NB257" s="327"/>
      <c r="NC257" s="327"/>
      <c r="ND257" s="327"/>
      <c r="NE257" s="327"/>
      <c r="NF257" s="327"/>
      <c r="NG257" s="327"/>
      <c r="NH257" s="327"/>
      <c r="NI257" s="327"/>
      <c r="NJ257" s="327"/>
      <c r="NK257" s="327"/>
      <c r="NL257" s="327"/>
      <c r="NM257" s="327"/>
      <c r="NN257" s="327"/>
      <c r="NO257" s="327"/>
      <c r="NP257" s="327"/>
      <c r="NQ257" s="327"/>
      <c r="NR257" s="327"/>
      <c r="NS257" s="327"/>
      <c r="NT257" s="327"/>
      <c r="NU257" s="327"/>
      <c r="NV257" s="327"/>
      <c r="NW257" s="327"/>
      <c r="NX257" s="327"/>
      <c r="NY257" s="327"/>
      <c r="NZ257" s="327"/>
      <c r="OA257" s="327"/>
      <c r="OB257" s="327"/>
      <c r="OC257" s="327"/>
      <c r="OD257" s="327"/>
      <c r="OE257" s="327"/>
      <c r="OF257" s="327"/>
      <c r="OG257" s="327"/>
      <c r="OH257" s="327"/>
      <c r="OI257" s="327"/>
      <c r="OJ257" s="327"/>
      <c r="OK257" s="327"/>
      <c r="OL257" s="327"/>
      <c r="OM257" s="327"/>
      <c r="ON257" s="327"/>
      <c r="OO257" s="327"/>
      <c r="OP257" s="327"/>
      <c r="OQ257" s="327"/>
      <c r="OR257" s="327"/>
      <c r="OS257" s="327"/>
      <c r="OT257" s="327"/>
      <c r="OU257" s="327"/>
      <c r="OV257" s="327"/>
      <c r="OW257" s="327"/>
      <c r="OX257" s="327"/>
      <c r="OY257" s="327"/>
      <c r="OZ257" s="327"/>
      <c r="PA257" s="327"/>
      <c r="PB257" s="327"/>
      <c r="PC257" s="327"/>
      <c r="PD257" s="327"/>
      <c r="PE257" s="327"/>
      <c r="PF257" s="327"/>
      <c r="PG257" s="327"/>
      <c r="PH257" s="327"/>
      <c r="PI257" s="327"/>
      <c r="PJ257" s="327"/>
      <c r="PK257" s="327"/>
      <c r="PL257" s="327"/>
      <c r="PM257" s="327"/>
      <c r="PN257" s="327"/>
      <c r="PO257" s="327"/>
      <c r="PP257" s="327"/>
      <c r="PQ257" s="327"/>
      <c r="PR257" s="327"/>
      <c r="PS257" s="327"/>
      <c r="PT257" s="327"/>
      <c r="PU257" s="327"/>
      <c r="PV257" s="327"/>
      <c r="PW257" s="327"/>
      <c r="PX257" s="327"/>
      <c r="PY257" s="327"/>
      <c r="PZ257" s="327"/>
      <c r="QA257" s="327"/>
      <c r="QB257" s="327"/>
      <c r="QC257" s="327"/>
      <c r="QD257" s="327"/>
      <c r="QE257" s="327"/>
      <c r="QF257" s="327"/>
      <c r="QG257" s="327"/>
      <c r="QH257" s="327"/>
      <c r="QI257" s="327"/>
      <c r="QJ257" s="327"/>
      <c r="QK257" s="327"/>
      <c r="QL257" s="327"/>
      <c r="QM257" s="327"/>
      <c r="QN257" s="327"/>
      <c r="QO257" s="327"/>
      <c r="QP257" s="327"/>
      <c r="QQ257" s="327"/>
      <c r="QR257" s="327"/>
      <c r="QS257" s="327"/>
      <c r="QT257" s="327"/>
      <c r="QU257" s="327"/>
      <c r="QV257" s="327"/>
      <c r="QW257" s="327"/>
      <c r="QX257" s="327"/>
      <c r="QY257" s="327"/>
      <c r="QZ257" s="327"/>
      <c r="RA257" s="327"/>
      <c r="RB257" s="327"/>
      <c r="RC257" s="327"/>
      <c r="RD257" s="327"/>
      <c r="RE257" s="327"/>
      <c r="RF257" s="327"/>
      <c r="RG257" s="327"/>
      <c r="RH257" s="327"/>
      <c r="RI257" s="327"/>
      <c r="RJ257" s="327"/>
      <c r="RK257" s="327"/>
      <c r="RL257" s="327"/>
      <c r="RM257" s="327"/>
      <c r="RN257" s="327"/>
      <c r="RO257" s="327"/>
      <c r="RP257" s="327"/>
      <c r="RQ257" s="327"/>
      <c r="RR257" s="327"/>
      <c r="RS257" s="327"/>
      <c r="RT257" s="327"/>
      <c r="RU257" s="327"/>
      <c r="RV257" s="327"/>
      <c r="RW257" s="327"/>
      <c r="RX257" s="327"/>
      <c r="RY257" s="327"/>
      <c r="RZ257" s="327"/>
      <c r="SA257" s="327"/>
      <c r="SB257" s="327"/>
      <c r="SC257" s="327"/>
      <c r="SD257" s="327"/>
      <c r="SE257" s="327"/>
      <c r="SF257" s="327"/>
      <c r="SG257" s="327"/>
      <c r="SH257" s="327"/>
      <c r="SI257" s="327"/>
      <c r="SJ257" s="327"/>
      <c r="SK257" s="327"/>
      <c r="SL257" s="327"/>
      <c r="SM257" s="327"/>
      <c r="SN257" s="327"/>
      <c r="SO257" s="327"/>
      <c r="SP257" s="327"/>
      <c r="SQ257" s="327"/>
      <c r="SR257" s="327"/>
      <c r="SS257" s="327"/>
      <c r="ST257" s="327"/>
      <c r="SU257" s="327"/>
      <c r="SV257" s="327"/>
      <c r="SW257" s="327"/>
      <c r="SX257" s="327"/>
      <c r="SY257" s="327"/>
      <c r="SZ257" s="327"/>
      <c r="TA257" s="327"/>
      <c r="TB257" s="327"/>
      <c r="TC257" s="327"/>
      <c r="TD257" s="327"/>
      <c r="TE257" s="327"/>
      <c r="TF257" s="327"/>
      <c r="TG257" s="327"/>
      <c r="TH257" s="327"/>
      <c r="TI257" s="327"/>
      <c r="TJ257" s="327"/>
      <c r="TK257" s="327"/>
      <c r="TL257" s="327"/>
      <c r="TM257" s="327"/>
      <c r="TN257" s="327"/>
      <c r="TO257" s="327"/>
      <c r="TP257" s="327"/>
      <c r="TQ257" s="327"/>
      <c r="TR257" s="327"/>
      <c r="TS257" s="327"/>
      <c r="TT257" s="327"/>
      <c r="TU257" s="327"/>
      <c r="TV257" s="327"/>
      <c r="TW257" s="327"/>
      <c r="TX257" s="327"/>
      <c r="TY257" s="327"/>
      <c r="TZ257" s="327"/>
      <c r="UA257" s="327"/>
      <c r="UB257" s="327"/>
      <c r="UC257" s="327"/>
      <c r="UD257" s="327"/>
      <c r="UE257" s="327"/>
      <c r="UF257" s="327"/>
      <c r="UG257" s="327"/>
      <c r="UH257" s="327"/>
      <c r="UI257" s="327"/>
      <c r="UJ257" s="327"/>
      <c r="UK257" s="327"/>
      <c r="UL257" s="327"/>
      <c r="UM257" s="327"/>
      <c r="UN257" s="327"/>
      <c r="UO257" s="327"/>
      <c r="UP257" s="327"/>
      <c r="UQ257" s="327"/>
      <c r="UR257" s="327"/>
      <c r="US257" s="327"/>
      <c r="UT257" s="327"/>
      <c r="UU257" s="327"/>
      <c r="UV257" s="327"/>
      <c r="UW257" s="327"/>
      <c r="UX257" s="327"/>
      <c r="UY257" s="327"/>
      <c r="UZ257" s="327"/>
      <c r="VA257" s="327"/>
      <c r="VB257" s="327"/>
      <c r="VC257" s="327"/>
      <c r="VD257" s="327"/>
      <c r="VE257" s="327"/>
      <c r="VF257" s="327"/>
      <c r="VG257" s="327"/>
      <c r="VH257" s="327"/>
      <c r="VI257" s="327"/>
      <c r="VJ257" s="327"/>
      <c r="VK257" s="327"/>
      <c r="VL257" s="327"/>
      <c r="VM257" s="327"/>
      <c r="VN257" s="327"/>
      <c r="VO257" s="327"/>
      <c r="VP257" s="327"/>
      <c r="VQ257" s="327"/>
      <c r="VR257" s="327"/>
      <c r="VS257" s="327"/>
      <c r="VT257" s="327"/>
      <c r="VU257" s="327"/>
      <c r="VV257" s="327"/>
      <c r="VW257" s="327"/>
      <c r="VX257" s="327"/>
      <c r="VY257" s="327"/>
      <c r="VZ257" s="327"/>
      <c r="WA257" s="327"/>
      <c r="WB257" s="327"/>
      <c r="WC257" s="327"/>
      <c r="WD257" s="327"/>
      <c r="WE257" s="327"/>
      <c r="WF257" s="327"/>
      <c r="WG257" s="327"/>
      <c r="WH257" s="327"/>
      <c r="WI257" s="327"/>
      <c r="WJ257" s="327"/>
      <c r="WK257" s="327"/>
      <c r="WL257" s="327"/>
      <c r="WM257" s="327"/>
      <c r="WN257" s="327"/>
      <c r="WO257" s="327"/>
      <c r="WP257" s="327"/>
      <c r="WQ257" s="327"/>
      <c r="WR257" s="327"/>
      <c r="WS257" s="327"/>
      <c r="WT257" s="327"/>
      <c r="WU257" s="327"/>
      <c r="WV257" s="327"/>
      <c r="WW257" s="327"/>
      <c r="WX257" s="327"/>
      <c r="WY257" s="327"/>
      <c r="WZ257" s="327"/>
      <c r="XA257" s="327"/>
      <c r="XB257" s="327"/>
      <c r="XC257" s="327"/>
      <c r="XD257" s="327"/>
      <c r="XE257" s="327"/>
      <c r="XF257" s="327"/>
      <c r="XG257" s="327"/>
      <c r="XH257" s="327"/>
      <c r="XI257" s="327"/>
      <c r="XJ257" s="327"/>
      <c r="XK257" s="327"/>
      <c r="XL257" s="327"/>
      <c r="XM257" s="327"/>
      <c r="XN257" s="327"/>
      <c r="XO257" s="327"/>
      <c r="XP257" s="327"/>
      <c r="XQ257" s="327"/>
      <c r="XR257" s="327"/>
      <c r="XS257" s="327"/>
      <c r="XT257" s="327"/>
      <c r="XU257" s="327"/>
      <c r="XV257" s="327"/>
      <c r="XW257" s="327"/>
      <c r="XX257" s="327"/>
      <c r="XY257" s="327"/>
      <c r="XZ257" s="327"/>
      <c r="YA257" s="327"/>
      <c r="YB257" s="327"/>
      <c r="YC257" s="327"/>
      <c r="YD257" s="327"/>
      <c r="YE257" s="327"/>
      <c r="YF257" s="327"/>
      <c r="YG257" s="327"/>
      <c r="YH257" s="327"/>
      <c r="YI257" s="327"/>
      <c r="YJ257" s="327"/>
      <c r="YK257" s="327"/>
      <c r="YL257" s="327"/>
      <c r="YM257" s="327"/>
      <c r="YN257" s="327"/>
      <c r="YO257" s="327"/>
      <c r="YP257" s="327"/>
      <c r="YQ257" s="327"/>
      <c r="YR257" s="327"/>
      <c r="YS257" s="327"/>
      <c r="YT257" s="327"/>
      <c r="YU257" s="327"/>
      <c r="YV257" s="327"/>
      <c r="YW257" s="327"/>
      <c r="YX257" s="327"/>
      <c r="YY257" s="327"/>
      <c r="YZ257" s="327"/>
      <c r="ZA257" s="327"/>
      <c r="ZB257" s="327"/>
      <c r="ZC257" s="327"/>
      <c r="ZD257" s="327"/>
      <c r="ZE257" s="327"/>
      <c r="ZF257" s="327"/>
      <c r="ZG257" s="327"/>
      <c r="ZH257" s="327"/>
      <c r="ZI257" s="327"/>
      <c r="ZJ257" s="327"/>
      <c r="ZK257" s="327"/>
      <c r="ZL257" s="327"/>
      <c r="ZM257" s="327"/>
      <c r="ZN257" s="327"/>
      <c r="ZO257" s="327"/>
      <c r="ZP257" s="327"/>
      <c r="ZQ257" s="327"/>
      <c r="ZR257" s="327"/>
      <c r="ZS257" s="327"/>
      <c r="ZT257" s="327"/>
      <c r="ZU257" s="327"/>
      <c r="ZV257" s="327"/>
      <c r="ZW257" s="327"/>
      <c r="ZX257" s="327"/>
      <c r="ZY257" s="327"/>
      <c r="ZZ257" s="327"/>
      <c r="AAA257" s="327"/>
      <c r="AAB257" s="327"/>
      <c r="AAC257" s="327"/>
      <c r="AAD257" s="327"/>
      <c r="AAE257" s="327"/>
      <c r="AAF257" s="327"/>
      <c r="AAG257" s="327"/>
      <c r="AAH257" s="327"/>
      <c r="AAI257" s="327"/>
      <c r="AAJ257" s="327"/>
      <c r="AAK257" s="327"/>
      <c r="AAL257" s="327"/>
      <c r="AAM257" s="327"/>
      <c r="AAN257" s="327"/>
      <c r="AAO257" s="327"/>
      <c r="AAP257" s="327"/>
      <c r="AAQ257" s="327"/>
      <c r="AAR257" s="327"/>
      <c r="AAS257" s="327"/>
      <c r="AAT257" s="327"/>
      <c r="AAU257" s="327"/>
      <c r="AAV257" s="327"/>
      <c r="AAW257" s="327"/>
      <c r="AAX257" s="327"/>
      <c r="AAY257" s="327"/>
      <c r="AAZ257" s="327"/>
      <c r="ABA257" s="327"/>
      <c r="ABB257" s="327"/>
      <c r="ABC257" s="327"/>
      <c r="ABD257" s="327"/>
      <c r="ABE257" s="327"/>
      <c r="ABF257" s="327"/>
      <c r="ABG257" s="327"/>
      <c r="ABH257" s="327"/>
      <c r="ABI257" s="327"/>
      <c r="ABJ257" s="327"/>
      <c r="ABK257" s="327"/>
      <c r="ABL257" s="327"/>
      <c r="ABM257" s="327"/>
      <c r="ABN257" s="327"/>
      <c r="ABO257" s="327"/>
      <c r="ABP257" s="327"/>
      <c r="ABQ257" s="327"/>
      <c r="ABR257" s="327"/>
      <c r="ABS257" s="327"/>
      <c r="ABT257" s="327"/>
      <c r="ABU257" s="327"/>
      <c r="ABV257" s="327"/>
      <c r="ABW257" s="327"/>
      <c r="ABX257" s="327"/>
      <c r="ABY257" s="327"/>
      <c r="ABZ257" s="327"/>
      <c r="ACA257" s="327"/>
      <c r="ACB257" s="327"/>
      <c r="ACC257" s="327"/>
      <c r="ACD257" s="327"/>
      <c r="ACE257" s="327"/>
      <c r="ACF257" s="327"/>
      <c r="ACG257" s="327"/>
      <c r="ACH257" s="327"/>
      <c r="ACI257" s="327"/>
      <c r="ACJ257" s="327"/>
      <c r="ACK257" s="327"/>
      <c r="ACL257" s="327"/>
      <c r="ACM257" s="327"/>
      <c r="ACN257" s="327"/>
      <c r="ACO257" s="327"/>
      <c r="ACP257" s="327"/>
      <c r="ACQ257" s="327"/>
      <c r="ACR257" s="327"/>
      <c r="ACS257" s="327"/>
      <c r="ACT257" s="327"/>
      <c r="ACU257" s="327"/>
      <c r="ACV257" s="327"/>
      <c r="ACW257" s="327"/>
      <c r="ACX257" s="327"/>
      <c r="ACY257" s="327"/>
      <c r="ACZ257" s="327"/>
      <c r="ADA257" s="327"/>
      <c r="ADB257" s="327"/>
      <c r="ADC257" s="327"/>
      <c r="ADD257" s="327"/>
      <c r="ADE257" s="327"/>
      <c r="ADF257" s="327"/>
      <c r="ADG257" s="327"/>
      <c r="ADH257" s="327"/>
      <c r="ADI257" s="327"/>
      <c r="ADJ257" s="327"/>
      <c r="ADK257" s="327"/>
      <c r="ADL257" s="327"/>
      <c r="ADM257" s="327"/>
      <c r="ADN257" s="327"/>
      <c r="ADO257" s="327"/>
      <c r="ADP257" s="327"/>
      <c r="ADQ257" s="327"/>
      <c r="ADR257" s="327"/>
      <c r="ADS257" s="327"/>
      <c r="ADT257" s="327"/>
      <c r="ADU257" s="327"/>
      <c r="ADV257" s="327"/>
      <c r="ADW257" s="327"/>
      <c r="ADX257" s="327"/>
      <c r="ADY257" s="327"/>
      <c r="ADZ257" s="327"/>
      <c r="AEA257" s="327"/>
      <c r="AEB257" s="327"/>
      <c r="AEC257" s="327"/>
      <c r="AED257" s="327"/>
      <c r="AEE257" s="327"/>
      <c r="AEF257" s="327"/>
      <c r="AEG257" s="327"/>
      <c r="AEH257" s="327"/>
      <c r="AEI257" s="327"/>
      <c r="AEJ257" s="327"/>
      <c r="AEK257" s="327"/>
      <c r="AEL257" s="327"/>
      <c r="AEM257" s="327"/>
      <c r="AEN257" s="327"/>
      <c r="AEO257" s="327"/>
      <c r="AEP257" s="327"/>
      <c r="AEQ257" s="327"/>
      <c r="AER257" s="327"/>
      <c r="AES257" s="327"/>
      <c r="AET257" s="327"/>
      <c r="AEU257" s="327"/>
      <c r="AEV257" s="327"/>
      <c r="AEW257" s="327"/>
      <c r="AEX257" s="327"/>
      <c r="AEY257" s="327"/>
      <c r="AEZ257" s="327"/>
      <c r="AFA257" s="327"/>
      <c r="AFB257" s="327"/>
      <c r="AFC257" s="327"/>
      <c r="AFD257" s="327"/>
      <c r="AFE257" s="327"/>
      <c r="AFF257" s="327"/>
      <c r="AFG257" s="327"/>
      <c r="AFH257" s="327"/>
      <c r="AFI257" s="327"/>
      <c r="AFJ257" s="327"/>
      <c r="AFK257" s="327"/>
      <c r="AFL257" s="327"/>
      <c r="AFM257" s="327"/>
    </row>
    <row r="258" spans="2:845" s="328" customFormat="1" x14ac:dyDescent="0.2">
      <c r="B258" s="267" t="s">
        <v>13465</v>
      </c>
      <c r="C258" s="264">
        <v>26250</v>
      </c>
      <c r="D258" s="266" t="s">
        <v>13466</v>
      </c>
      <c r="E258" s="327"/>
      <c r="F258" s="327"/>
      <c r="G258" s="327"/>
      <c r="H258" s="327"/>
      <c r="I258" s="327"/>
      <c r="J258" s="327"/>
      <c r="K258" s="327"/>
      <c r="L258" s="327"/>
      <c r="M258" s="327"/>
      <c r="N258" s="327"/>
      <c r="O258" s="327"/>
      <c r="P258" s="327"/>
      <c r="Q258" s="327"/>
      <c r="R258" s="327"/>
      <c r="S258" s="327"/>
      <c r="T258" s="327"/>
      <c r="U258" s="327"/>
      <c r="V258" s="327"/>
      <c r="W258" s="327"/>
      <c r="X258" s="327"/>
      <c r="Y258" s="327"/>
      <c r="Z258" s="327"/>
      <c r="AA258" s="327"/>
      <c r="AB258" s="327"/>
      <c r="AC258" s="327"/>
      <c r="AD258" s="327"/>
      <c r="AE258" s="327"/>
      <c r="AF258" s="327"/>
      <c r="AG258" s="327"/>
      <c r="AH258" s="327"/>
      <c r="AI258" s="327"/>
      <c r="AJ258" s="327"/>
      <c r="AK258" s="327"/>
      <c r="AL258" s="327"/>
      <c r="AM258" s="327"/>
      <c r="AN258" s="327"/>
      <c r="AO258" s="327"/>
      <c r="AP258" s="327"/>
      <c r="AQ258" s="327"/>
      <c r="AR258" s="327"/>
      <c r="AS258" s="327"/>
      <c r="AT258" s="327"/>
      <c r="AU258" s="327"/>
      <c r="AV258" s="327"/>
      <c r="AW258" s="327"/>
      <c r="AX258" s="327"/>
      <c r="AY258" s="327"/>
      <c r="AZ258" s="327"/>
      <c r="BA258" s="327"/>
      <c r="BB258" s="327"/>
      <c r="BC258" s="327"/>
      <c r="BD258" s="327"/>
      <c r="BE258" s="327"/>
      <c r="BF258" s="327"/>
      <c r="BG258" s="327"/>
      <c r="BH258" s="327"/>
      <c r="BI258" s="327"/>
      <c r="BJ258" s="327"/>
      <c r="BK258" s="327"/>
      <c r="BL258" s="327"/>
      <c r="BM258" s="327"/>
      <c r="BN258" s="327"/>
      <c r="BO258" s="327"/>
      <c r="BP258" s="327"/>
      <c r="BQ258" s="327"/>
      <c r="BR258" s="327"/>
      <c r="BS258" s="327"/>
      <c r="BT258" s="327"/>
      <c r="BU258" s="327"/>
      <c r="BV258" s="327"/>
      <c r="BW258" s="327"/>
      <c r="BX258" s="327"/>
      <c r="BY258" s="327"/>
      <c r="BZ258" s="327"/>
      <c r="CA258" s="327"/>
      <c r="CB258" s="327"/>
      <c r="CC258" s="327"/>
      <c r="CD258" s="327"/>
      <c r="CE258" s="327"/>
      <c r="CF258" s="327"/>
      <c r="CG258" s="327"/>
      <c r="CH258" s="327"/>
      <c r="CI258" s="327"/>
      <c r="CJ258" s="327"/>
      <c r="CK258" s="327"/>
      <c r="CL258" s="327"/>
      <c r="CM258" s="327"/>
      <c r="CN258" s="327"/>
      <c r="CO258" s="327"/>
      <c r="CP258" s="327"/>
      <c r="CQ258" s="327"/>
      <c r="CR258" s="327"/>
      <c r="CS258" s="327"/>
      <c r="CT258" s="327"/>
      <c r="CU258" s="327"/>
      <c r="CV258" s="327"/>
      <c r="CW258" s="327"/>
      <c r="CX258" s="327"/>
      <c r="CY258" s="327"/>
      <c r="CZ258" s="327"/>
      <c r="DA258" s="327"/>
      <c r="DB258" s="327"/>
      <c r="DC258" s="327"/>
      <c r="DD258" s="327"/>
      <c r="DE258" s="327"/>
      <c r="DF258" s="327"/>
      <c r="DG258" s="327"/>
      <c r="DH258" s="327"/>
      <c r="DI258" s="327"/>
      <c r="DJ258" s="327"/>
      <c r="DK258" s="327"/>
      <c r="DL258" s="327"/>
      <c r="DM258" s="327"/>
      <c r="DN258" s="327"/>
      <c r="DO258" s="327"/>
      <c r="DP258" s="327"/>
      <c r="DQ258" s="327"/>
      <c r="DR258" s="327"/>
      <c r="DS258" s="327"/>
      <c r="DT258" s="327"/>
      <c r="DU258" s="327"/>
      <c r="DV258" s="327"/>
      <c r="DW258" s="327"/>
      <c r="DX258" s="327"/>
      <c r="DY258" s="327"/>
      <c r="DZ258" s="327"/>
      <c r="EA258" s="327"/>
      <c r="EB258" s="327"/>
      <c r="EC258" s="327"/>
      <c r="ED258" s="327"/>
      <c r="EE258" s="327"/>
      <c r="EF258" s="327"/>
      <c r="EG258" s="327"/>
      <c r="EH258" s="327"/>
      <c r="EI258" s="327"/>
      <c r="EJ258" s="327"/>
      <c r="EK258" s="327"/>
      <c r="EL258" s="327"/>
      <c r="EM258" s="327"/>
      <c r="EN258" s="327"/>
      <c r="EO258" s="327"/>
      <c r="EP258" s="327"/>
      <c r="EQ258" s="327"/>
      <c r="ER258" s="327"/>
      <c r="ES258" s="327"/>
      <c r="ET258" s="327"/>
      <c r="EU258" s="327"/>
      <c r="EV258" s="327"/>
      <c r="EW258" s="327"/>
      <c r="EX258" s="327"/>
      <c r="EY258" s="327"/>
      <c r="EZ258" s="327"/>
      <c r="FA258" s="327"/>
      <c r="FB258" s="327"/>
      <c r="FC258" s="327"/>
      <c r="FD258" s="327"/>
      <c r="FE258" s="327"/>
      <c r="FF258" s="327"/>
      <c r="FG258" s="327"/>
      <c r="FH258" s="327"/>
      <c r="FI258" s="327"/>
      <c r="FJ258" s="327"/>
      <c r="FK258" s="327"/>
      <c r="FL258" s="327"/>
      <c r="FM258" s="327"/>
      <c r="FN258" s="327"/>
      <c r="FO258" s="327"/>
      <c r="FP258" s="327"/>
      <c r="FQ258" s="327"/>
      <c r="FR258" s="327"/>
      <c r="FS258" s="327"/>
      <c r="FT258" s="327"/>
      <c r="FU258" s="327"/>
      <c r="FV258" s="327"/>
      <c r="FW258" s="327"/>
      <c r="FX258" s="327"/>
      <c r="FY258" s="327"/>
      <c r="FZ258" s="327"/>
      <c r="GA258" s="327"/>
      <c r="GB258" s="327"/>
      <c r="GC258" s="327"/>
      <c r="GD258" s="327"/>
      <c r="GE258" s="327"/>
      <c r="GF258" s="327"/>
      <c r="GG258" s="327"/>
      <c r="GH258" s="327"/>
      <c r="GI258" s="327"/>
      <c r="GJ258" s="327"/>
      <c r="GK258" s="327"/>
      <c r="GL258" s="327"/>
      <c r="GM258" s="327"/>
      <c r="GN258" s="327"/>
      <c r="GO258" s="327"/>
      <c r="GP258" s="327"/>
      <c r="GQ258" s="327"/>
      <c r="GR258" s="327"/>
      <c r="GS258" s="327"/>
      <c r="GT258" s="327"/>
      <c r="GU258" s="327"/>
      <c r="GV258" s="327"/>
      <c r="GW258" s="327"/>
      <c r="GX258" s="327"/>
      <c r="GY258" s="327"/>
      <c r="GZ258" s="327"/>
      <c r="HA258" s="327"/>
      <c r="HB258" s="327"/>
      <c r="HC258" s="327"/>
      <c r="HD258" s="327"/>
      <c r="HE258" s="327"/>
      <c r="HF258" s="327"/>
      <c r="HG258" s="327"/>
      <c r="HH258" s="327"/>
      <c r="HI258" s="327"/>
      <c r="HJ258" s="327"/>
      <c r="HK258" s="327"/>
      <c r="HL258" s="327"/>
      <c r="HM258" s="327"/>
      <c r="HN258" s="327"/>
      <c r="HO258" s="327"/>
      <c r="HP258" s="327"/>
      <c r="HQ258" s="327"/>
      <c r="HR258" s="327"/>
      <c r="HS258" s="327"/>
      <c r="HT258" s="327"/>
      <c r="HU258" s="327"/>
      <c r="HV258" s="327"/>
      <c r="HW258" s="327"/>
      <c r="HX258" s="327"/>
      <c r="HY258" s="327"/>
      <c r="HZ258" s="327"/>
      <c r="IA258" s="327"/>
      <c r="IB258" s="327"/>
      <c r="IC258" s="327"/>
      <c r="ID258" s="327"/>
      <c r="IE258" s="327"/>
      <c r="IF258" s="327"/>
      <c r="IG258" s="327"/>
      <c r="IH258" s="327"/>
      <c r="II258" s="327"/>
      <c r="IJ258" s="327"/>
      <c r="IK258" s="327"/>
      <c r="IL258" s="327"/>
      <c r="IM258" s="327"/>
      <c r="IN258" s="327"/>
      <c r="IO258" s="327"/>
      <c r="IP258" s="327"/>
      <c r="IQ258" s="327"/>
      <c r="IR258" s="327"/>
      <c r="IS258" s="327"/>
      <c r="IT258" s="327"/>
      <c r="IU258" s="327"/>
      <c r="IV258" s="327"/>
      <c r="IW258" s="327"/>
      <c r="IX258" s="327"/>
      <c r="IY258" s="327"/>
      <c r="IZ258" s="327"/>
      <c r="JA258" s="327"/>
      <c r="JB258" s="327"/>
      <c r="JC258" s="327"/>
      <c r="JD258" s="327"/>
      <c r="JE258" s="327"/>
      <c r="JF258" s="327"/>
      <c r="JG258" s="327"/>
      <c r="JH258" s="327"/>
      <c r="JI258" s="327"/>
      <c r="JJ258" s="327"/>
      <c r="JK258" s="327"/>
      <c r="JL258" s="327"/>
      <c r="JM258" s="327"/>
      <c r="JN258" s="327"/>
      <c r="JO258" s="327"/>
      <c r="JP258" s="327"/>
      <c r="JQ258" s="327"/>
      <c r="JR258" s="327"/>
      <c r="JS258" s="327"/>
      <c r="JT258" s="327"/>
      <c r="JU258" s="327"/>
      <c r="JV258" s="327"/>
      <c r="JW258" s="327"/>
      <c r="JX258" s="327"/>
      <c r="JY258" s="327"/>
      <c r="JZ258" s="327"/>
      <c r="KA258" s="327"/>
      <c r="KB258" s="327"/>
      <c r="KC258" s="327"/>
      <c r="KD258" s="327"/>
      <c r="KE258" s="327"/>
      <c r="KF258" s="327"/>
      <c r="KG258" s="327"/>
      <c r="KH258" s="327"/>
      <c r="KI258" s="327"/>
      <c r="KJ258" s="327"/>
      <c r="KK258" s="327"/>
      <c r="KL258" s="327"/>
      <c r="KM258" s="327"/>
      <c r="KN258" s="327"/>
      <c r="KO258" s="327"/>
      <c r="KP258" s="327"/>
      <c r="KQ258" s="327"/>
      <c r="KR258" s="327"/>
      <c r="KS258" s="327"/>
      <c r="KT258" s="327"/>
      <c r="KU258" s="327"/>
      <c r="KV258" s="327"/>
      <c r="KW258" s="327"/>
      <c r="KX258" s="327"/>
      <c r="KY258" s="327"/>
      <c r="KZ258" s="327"/>
      <c r="LA258" s="327"/>
      <c r="LB258" s="327"/>
      <c r="LC258" s="327"/>
      <c r="LD258" s="327"/>
      <c r="LE258" s="327"/>
      <c r="LF258" s="327"/>
      <c r="LG258" s="327"/>
      <c r="LH258" s="327"/>
      <c r="LI258" s="327"/>
      <c r="LJ258" s="327"/>
      <c r="LK258" s="327"/>
      <c r="LL258" s="327"/>
      <c r="LM258" s="327"/>
      <c r="LN258" s="327"/>
      <c r="LO258" s="327"/>
      <c r="LP258" s="327"/>
      <c r="LQ258" s="327"/>
      <c r="LR258" s="327"/>
      <c r="LS258" s="327"/>
      <c r="LT258" s="327"/>
      <c r="LU258" s="327"/>
      <c r="LV258" s="327"/>
      <c r="LW258" s="327"/>
      <c r="LX258" s="327"/>
      <c r="LY258" s="327"/>
      <c r="LZ258" s="327"/>
      <c r="MA258" s="327"/>
      <c r="MB258" s="327"/>
      <c r="MC258" s="327"/>
      <c r="MD258" s="327"/>
      <c r="ME258" s="327"/>
      <c r="MF258" s="327"/>
      <c r="MG258" s="327"/>
      <c r="MH258" s="327"/>
      <c r="MI258" s="327"/>
      <c r="MJ258" s="327"/>
      <c r="MK258" s="327"/>
      <c r="ML258" s="327"/>
      <c r="MM258" s="327"/>
      <c r="MN258" s="327"/>
      <c r="MO258" s="327"/>
      <c r="MP258" s="327"/>
      <c r="MQ258" s="327"/>
      <c r="MR258" s="327"/>
      <c r="MS258" s="327"/>
      <c r="MT258" s="327"/>
      <c r="MU258" s="327"/>
      <c r="MV258" s="327"/>
      <c r="MW258" s="327"/>
      <c r="MX258" s="327"/>
      <c r="MY258" s="327"/>
      <c r="MZ258" s="327"/>
      <c r="NA258" s="327"/>
      <c r="NB258" s="327"/>
      <c r="NC258" s="327"/>
      <c r="ND258" s="327"/>
      <c r="NE258" s="327"/>
      <c r="NF258" s="327"/>
      <c r="NG258" s="327"/>
      <c r="NH258" s="327"/>
      <c r="NI258" s="327"/>
      <c r="NJ258" s="327"/>
      <c r="NK258" s="327"/>
      <c r="NL258" s="327"/>
      <c r="NM258" s="327"/>
      <c r="NN258" s="327"/>
      <c r="NO258" s="327"/>
      <c r="NP258" s="327"/>
      <c r="NQ258" s="327"/>
      <c r="NR258" s="327"/>
      <c r="NS258" s="327"/>
      <c r="NT258" s="327"/>
      <c r="NU258" s="327"/>
      <c r="NV258" s="327"/>
      <c r="NW258" s="327"/>
      <c r="NX258" s="327"/>
      <c r="NY258" s="327"/>
      <c r="NZ258" s="327"/>
      <c r="OA258" s="327"/>
      <c r="OB258" s="327"/>
      <c r="OC258" s="327"/>
      <c r="OD258" s="327"/>
      <c r="OE258" s="327"/>
      <c r="OF258" s="327"/>
      <c r="OG258" s="327"/>
      <c r="OH258" s="327"/>
      <c r="OI258" s="327"/>
      <c r="OJ258" s="327"/>
      <c r="OK258" s="327"/>
      <c r="OL258" s="327"/>
      <c r="OM258" s="327"/>
      <c r="ON258" s="327"/>
      <c r="OO258" s="327"/>
      <c r="OP258" s="327"/>
      <c r="OQ258" s="327"/>
      <c r="OR258" s="327"/>
      <c r="OS258" s="327"/>
      <c r="OT258" s="327"/>
      <c r="OU258" s="327"/>
      <c r="OV258" s="327"/>
      <c r="OW258" s="327"/>
      <c r="OX258" s="327"/>
      <c r="OY258" s="327"/>
      <c r="OZ258" s="327"/>
      <c r="PA258" s="327"/>
      <c r="PB258" s="327"/>
      <c r="PC258" s="327"/>
      <c r="PD258" s="327"/>
      <c r="PE258" s="327"/>
      <c r="PF258" s="327"/>
      <c r="PG258" s="327"/>
      <c r="PH258" s="327"/>
      <c r="PI258" s="327"/>
      <c r="PJ258" s="327"/>
      <c r="PK258" s="327"/>
      <c r="PL258" s="327"/>
      <c r="PM258" s="327"/>
      <c r="PN258" s="327"/>
      <c r="PO258" s="327"/>
      <c r="PP258" s="327"/>
      <c r="PQ258" s="327"/>
      <c r="PR258" s="327"/>
      <c r="PS258" s="327"/>
      <c r="PT258" s="327"/>
      <c r="PU258" s="327"/>
      <c r="PV258" s="327"/>
      <c r="PW258" s="327"/>
      <c r="PX258" s="327"/>
      <c r="PY258" s="327"/>
      <c r="PZ258" s="327"/>
      <c r="QA258" s="327"/>
      <c r="QB258" s="327"/>
      <c r="QC258" s="327"/>
      <c r="QD258" s="327"/>
      <c r="QE258" s="327"/>
      <c r="QF258" s="327"/>
      <c r="QG258" s="327"/>
      <c r="QH258" s="327"/>
      <c r="QI258" s="327"/>
      <c r="QJ258" s="327"/>
      <c r="QK258" s="327"/>
      <c r="QL258" s="327"/>
      <c r="QM258" s="327"/>
      <c r="QN258" s="327"/>
      <c r="QO258" s="327"/>
      <c r="QP258" s="327"/>
      <c r="QQ258" s="327"/>
      <c r="QR258" s="327"/>
      <c r="QS258" s="327"/>
      <c r="QT258" s="327"/>
      <c r="QU258" s="327"/>
      <c r="QV258" s="327"/>
      <c r="QW258" s="327"/>
      <c r="QX258" s="327"/>
      <c r="QY258" s="327"/>
      <c r="QZ258" s="327"/>
      <c r="RA258" s="327"/>
      <c r="RB258" s="327"/>
      <c r="RC258" s="327"/>
      <c r="RD258" s="327"/>
      <c r="RE258" s="327"/>
      <c r="RF258" s="327"/>
      <c r="RG258" s="327"/>
      <c r="RH258" s="327"/>
      <c r="RI258" s="327"/>
      <c r="RJ258" s="327"/>
      <c r="RK258" s="327"/>
      <c r="RL258" s="327"/>
      <c r="RM258" s="327"/>
      <c r="RN258" s="327"/>
      <c r="RO258" s="327"/>
      <c r="RP258" s="327"/>
      <c r="RQ258" s="327"/>
      <c r="RR258" s="327"/>
      <c r="RS258" s="327"/>
      <c r="RT258" s="327"/>
      <c r="RU258" s="327"/>
      <c r="RV258" s="327"/>
      <c r="RW258" s="327"/>
      <c r="RX258" s="327"/>
      <c r="RY258" s="327"/>
      <c r="RZ258" s="327"/>
      <c r="SA258" s="327"/>
      <c r="SB258" s="327"/>
      <c r="SC258" s="327"/>
      <c r="SD258" s="327"/>
      <c r="SE258" s="327"/>
      <c r="SF258" s="327"/>
      <c r="SG258" s="327"/>
      <c r="SH258" s="327"/>
      <c r="SI258" s="327"/>
      <c r="SJ258" s="327"/>
      <c r="SK258" s="327"/>
      <c r="SL258" s="327"/>
      <c r="SM258" s="327"/>
      <c r="SN258" s="327"/>
      <c r="SO258" s="327"/>
      <c r="SP258" s="327"/>
      <c r="SQ258" s="327"/>
      <c r="SR258" s="327"/>
      <c r="SS258" s="327"/>
      <c r="ST258" s="327"/>
      <c r="SU258" s="327"/>
      <c r="SV258" s="327"/>
      <c r="SW258" s="327"/>
      <c r="SX258" s="327"/>
      <c r="SY258" s="327"/>
      <c r="SZ258" s="327"/>
      <c r="TA258" s="327"/>
      <c r="TB258" s="327"/>
      <c r="TC258" s="327"/>
      <c r="TD258" s="327"/>
      <c r="TE258" s="327"/>
      <c r="TF258" s="327"/>
      <c r="TG258" s="327"/>
      <c r="TH258" s="327"/>
      <c r="TI258" s="327"/>
      <c r="TJ258" s="327"/>
      <c r="TK258" s="327"/>
      <c r="TL258" s="327"/>
      <c r="TM258" s="327"/>
      <c r="TN258" s="327"/>
      <c r="TO258" s="327"/>
      <c r="TP258" s="327"/>
      <c r="TQ258" s="327"/>
      <c r="TR258" s="327"/>
      <c r="TS258" s="327"/>
      <c r="TT258" s="327"/>
      <c r="TU258" s="327"/>
      <c r="TV258" s="327"/>
      <c r="TW258" s="327"/>
      <c r="TX258" s="327"/>
      <c r="TY258" s="327"/>
      <c r="TZ258" s="327"/>
      <c r="UA258" s="327"/>
      <c r="UB258" s="327"/>
      <c r="UC258" s="327"/>
      <c r="UD258" s="327"/>
      <c r="UE258" s="327"/>
      <c r="UF258" s="327"/>
      <c r="UG258" s="327"/>
      <c r="UH258" s="327"/>
      <c r="UI258" s="327"/>
      <c r="UJ258" s="327"/>
      <c r="UK258" s="327"/>
      <c r="UL258" s="327"/>
      <c r="UM258" s="327"/>
      <c r="UN258" s="327"/>
      <c r="UO258" s="327"/>
      <c r="UP258" s="327"/>
      <c r="UQ258" s="327"/>
      <c r="UR258" s="327"/>
      <c r="US258" s="327"/>
      <c r="UT258" s="327"/>
      <c r="UU258" s="327"/>
      <c r="UV258" s="327"/>
      <c r="UW258" s="327"/>
      <c r="UX258" s="327"/>
      <c r="UY258" s="327"/>
      <c r="UZ258" s="327"/>
      <c r="VA258" s="327"/>
      <c r="VB258" s="327"/>
      <c r="VC258" s="327"/>
      <c r="VD258" s="327"/>
      <c r="VE258" s="327"/>
      <c r="VF258" s="327"/>
      <c r="VG258" s="327"/>
      <c r="VH258" s="327"/>
      <c r="VI258" s="327"/>
      <c r="VJ258" s="327"/>
      <c r="VK258" s="327"/>
      <c r="VL258" s="327"/>
      <c r="VM258" s="327"/>
      <c r="VN258" s="327"/>
      <c r="VO258" s="327"/>
      <c r="VP258" s="327"/>
      <c r="VQ258" s="327"/>
      <c r="VR258" s="327"/>
      <c r="VS258" s="327"/>
      <c r="VT258" s="327"/>
      <c r="VU258" s="327"/>
      <c r="VV258" s="327"/>
      <c r="VW258" s="327"/>
      <c r="VX258" s="327"/>
      <c r="VY258" s="327"/>
      <c r="VZ258" s="327"/>
      <c r="WA258" s="327"/>
      <c r="WB258" s="327"/>
      <c r="WC258" s="327"/>
      <c r="WD258" s="327"/>
      <c r="WE258" s="327"/>
      <c r="WF258" s="327"/>
      <c r="WG258" s="327"/>
      <c r="WH258" s="327"/>
      <c r="WI258" s="327"/>
      <c r="WJ258" s="327"/>
      <c r="WK258" s="327"/>
      <c r="WL258" s="327"/>
      <c r="WM258" s="327"/>
      <c r="WN258" s="327"/>
      <c r="WO258" s="327"/>
      <c r="WP258" s="327"/>
      <c r="WQ258" s="327"/>
      <c r="WR258" s="327"/>
      <c r="WS258" s="327"/>
      <c r="WT258" s="327"/>
      <c r="WU258" s="327"/>
      <c r="WV258" s="327"/>
      <c r="WW258" s="327"/>
      <c r="WX258" s="327"/>
      <c r="WY258" s="327"/>
      <c r="WZ258" s="327"/>
      <c r="XA258" s="327"/>
      <c r="XB258" s="327"/>
      <c r="XC258" s="327"/>
      <c r="XD258" s="327"/>
      <c r="XE258" s="327"/>
      <c r="XF258" s="327"/>
      <c r="XG258" s="327"/>
      <c r="XH258" s="327"/>
      <c r="XI258" s="327"/>
      <c r="XJ258" s="327"/>
      <c r="XK258" s="327"/>
      <c r="XL258" s="327"/>
      <c r="XM258" s="327"/>
      <c r="XN258" s="327"/>
      <c r="XO258" s="327"/>
      <c r="XP258" s="327"/>
      <c r="XQ258" s="327"/>
      <c r="XR258" s="327"/>
      <c r="XS258" s="327"/>
      <c r="XT258" s="327"/>
      <c r="XU258" s="327"/>
      <c r="XV258" s="327"/>
      <c r="XW258" s="327"/>
      <c r="XX258" s="327"/>
      <c r="XY258" s="327"/>
      <c r="XZ258" s="327"/>
      <c r="YA258" s="327"/>
      <c r="YB258" s="327"/>
      <c r="YC258" s="327"/>
      <c r="YD258" s="327"/>
      <c r="YE258" s="327"/>
      <c r="YF258" s="327"/>
      <c r="YG258" s="327"/>
      <c r="YH258" s="327"/>
      <c r="YI258" s="327"/>
      <c r="YJ258" s="327"/>
      <c r="YK258" s="327"/>
      <c r="YL258" s="327"/>
      <c r="YM258" s="327"/>
      <c r="YN258" s="327"/>
      <c r="YO258" s="327"/>
      <c r="YP258" s="327"/>
      <c r="YQ258" s="327"/>
      <c r="YR258" s="327"/>
      <c r="YS258" s="327"/>
      <c r="YT258" s="327"/>
      <c r="YU258" s="327"/>
      <c r="YV258" s="327"/>
      <c r="YW258" s="327"/>
      <c r="YX258" s="327"/>
      <c r="YY258" s="327"/>
      <c r="YZ258" s="327"/>
      <c r="ZA258" s="327"/>
      <c r="ZB258" s="327"/>
      <c r="ZC258" s="327"/>
      <c r="ZD258" s="327"/>
      <c r="ZE258" s="327"/>
      <c r="ZF258" s="327"/>
      <c r="ZG258" s="327"/>
      <c r="ZH258" s="327"/>
      <c r="ZI258" s="327"/>
      <c r="ZJ258" s="327"/>
      <c r="ZK258" s="327"/>
      <c r="ZL258" s="327"/>
      <c r="ZM258" s="327"/>
      <c r="ZN258" s="327"/>
      <c r="ZO258" s="327"/>
      <c r="ZP258" s="327"/>
      <c r="ZQ258" s="327"/>
      <c r="ZR258" s="327"/>
      <c r="ZS258" s="327"/>
      <c r="ZT258" s="327"/>
      <c r="ZU258" s="327"/>
      <c r="ZV258" s="327"/>
      <c r="ZW258" s="327"/>
      <c r="ZX258" s="327"/>
      <c r="ZY258" s="327"/>
      <c r="ZZ258" s="327"/>
      <c r="AAA258" s="327"/>
      <c r="AAB258" s="327"/>
      <c r="AAC258" s="327"/>
      <c r="AAD258" s="327"/>
      <c r="AAE258" s="327"/>
      <c r="AAF258" s="327"/>
      <c r="AAG258" s="327"/>
      <c r="AAH258" s="327"/>
      <c r="AAI258" s="327"/>
      <c r="AAJ258" s="327"/>
      <c r="AAK258" s="327"/>
      <c r="AAL258" s="327"/>
      <c r="AAM258" s="327"/>
      <c r="AAN258" s="327"/>
      <c r="AAO258" s="327"/>
      <c r="AAP258" s="327"/>
      <c r="AAQ258" s="327"/>
      <c r="AAR258" s="327"/>
      <c r="AAS258" s="327"/>
      <c r="AAT258" s="327"/>
      <c r="AAU258" s="327"/>
      <c r="AAV258" s="327"/>
      <c r="AAW258" s="327"/>
      <c r="AAX258" s="327"/>
      <c r="AAY258" s="327"/>
      <c r="AAZ258" s="327"/>
      <c r="ABA258" s="327"/>
      <c r="ABB258" s="327"/>
      <c r="ABC258" s="327"/>
      <c r="ABD258" s="327"/>
      <c r="ABE258" s="327"/>
      <c r="ABF258" s="327"/>
      <c r="ABG258" s="327"/>
      <c r="ABH258" s="327"/>
      <c r="ABI258" s="327"/>
      <c r="ABJ258" s="327"/>
      <c r="ABK258" s="327"/>
      <c r="ABL258" s="327"/>
      <c r="ABM258" s="327"/>
      <c r="ABN258" s="327"/>
      <c r="ABO258" s="327"/>
      <c r="ABP258" s="327"/>
      <c r="ABQ258" s="327"/>
      <c r="ABR258" s="327"/>
      <c r="ABS258" s="327"/>
      <c r="ABT258" s="327"/>
      <c r="ABU258" s="327"/>
      <c r="ABV258" s="327"/>
      <c r="ABW258" s="327"/>
      <c r="ABX258" s="327"/>
      <c r="ABY258" s="327"/>
      <c r="ABZ258" s="327"/>
      <c r="ACA258" s="327"/>
      <c r="ACB258" s="327"/>
      <c r="ACC258" s="327"/>
      <c r="ACD258" s="327"/>
      <c r="ACE258" s="327"/>
      <c r="ACF258" s="327"/>
      <c r="ACG258" s="327"/>
      <c r="ACH258" s="327"/>
      <c r="ACI258" s="327"/>
      <c r="ACJ258" s="327"/>
      <c r="ACK258" s="327"/>
      <c r="ACL258" s="327"/>
      <c r="ACM258" s="327"/>
      <c r="ACN258" s="327"/>
      <c r="ACO258" s="327"/>
      <c r="ACP258" s="327"/>
      <c r="ACQ258" s="327"/>
      <c r="ACR258" s="327"/>
      <c r="ACS258" s="327"/>
      <c r="ACT258" s="327"/>
      <c r="ACU258" s="327"/>
      <c r="ACV258" s="327"/>
      <c r="ACW258" s="327"/>
      <c r="ACX258" s="327"/>
      <c r="ACY258" s="327"/>
      <c r="ACZ258" s="327"/>
      <c r="ADA258" s="327"/>
      <c r="ADB258" s="327"/>
      <c r="ADC258" s="327"/>
      <c r="ADD258" s="327"/>
      <c r="ADE258" s="327"/>
      <c r="ADF258" s="327"/>
      <c r="ADG258" s="327"/>
      <c r="ADH258" s="327"/>
      <c r="ADI258" s="327"/>
      <c r="ADJ258" s="327"/>
      <c r="ADK258" s="327"/>
      <c r="ADL258" s="327"/>
      <c r="ADM258" s="327"/>
      <c r="ADN258" s="327"/>
      <c r="ADO258" s="327"/>
      <c r="ADP258" s="327"/>
      <c r="ADQ258" s="327"/>
      <c r="ADR258" s="327"/>
      <c r="ADS258" s="327"/>
      <c r="ADT258" s="327"/>
      <c r="ADU258" s="327"/>
      <c r="ADV258" s="327"/>
      <c r="ADW258" s="327"/>
      <c r="ADX258" s="327"/>
      <c r="ADY258" s="327"/>
      <c r="ADZ258" s="327"/>
      <c r="AEA258" s="327"/>
      <c r="AEB258" s="327"/>
      <c r="AEC258" s="327"/>
      <c r="AED258" s="327"/>
      <c r="AEE258" s="327"/>
      <c r="AEF258" s="327"/>
      <c r="AEG258" s="327"/>
      <c r="AEH258" s="327"/>
      <c r="AEI258" s="327"/>
      <c r="AEJ258" s="327"/>
      <c r="AEK258" s="327"/>
      <c r="AEL258" s="327"/>
      <c r="AEM258" s="327"/>
      <c r="AEN258" s="327"/>
      <c r="AEO258" s="327"/>
      <c r="AEP258" s="327"/>
      <c r="AEQ258" s="327"/>
      <c r="AER258" s="327"/>
      <c r="AES258" s="327"/>
      <c r="AET258" s="327"/>
      <c r="AEU258" s="327"/>
      <c r="AEV258" s="327"/>
      <c r="AEW258" s="327"/>
      <c r="AEX258" s="327"/>
      <c r="AEY258" s="327"/>
      <c r="AEZ258" s="327"/>
      <c r="AFA258" s="327"/>
      <c r="AFB258" s="327"/>
      <c r="AFC258" s="327"/>
      <c r="AFD258" s="327"/>
      <c r="AFE258" s="327"/>
      <c r="AFF258" s="327"/>
      <c r="AFG258" s="327"/>
      <c r="AFH258" s="327"/>
      <c r="AFI258" s="327"/>
      <c r="AFJ258" s="327"/>
      <c r="AFK258" s="327"/>
      <c r="AFL258" s="327"/>
      <c r="AFM258" s="327"/>
    </row>
    <row r="259" spans="2:845" s="328" customFormat="1" x14ac:dyDescent="0.2">
      <c r="B259" s="267" t="s">
        <v>13467</v>
      </c>
      <c r="C259" s="264">
        <v>48750</v>
      </c>
      <c r="D259" s="266" t="s">
        <v>13466</v>
      </c>
      <c r="E259" s="327"/>
      <c r="F259" s="327"/>
      <c r="G259" s="327"/>
      <c r="H259" s="327"/>
      <c r="I259" s="327"/>
      <c r="J259" s="327"/>
      <c r="K259" s="327"/>
      <c r="L259" s="327"/>
      <c r="M259" s="327"/>
      <c r="N259" s="327"/>
      <c r="O259" s="327"/>
      <c r="P259" s="327"/>
      <c r="Q259" s="327"/>
      <c r="R259" s="327"/>
      <c r="S259" s="327"/>
      <c r="T259" s="327"/>
      <c r="U259" s="327"/>
      <c r="V259" s="327"/>
      <c r="W259" s="327"/>
      <c r="X259" s="327"/>
      <c r="Y259" s="327"/>
      <c r="Z259" s="327"/>
      <c r="AA259" s="327"/>
      <c r="AB259" s="327"/>
      <c r="AC259" s="327"/>
      <c r="AD259" s="327"/>
      <c r="AE259" s="327"/>
      <c r="AF259" s="327"/>
      <c r="AG259" s="327"/>
      <c r="AH259" s="327"/>
      <c r="AI259" s="327"/>
      <c r="AJ259" s="327"/>
      <c r="AK259" s="327"/>
      <c r="AL259" s="327"/>
      <c r="AM259" s="327"/>
      <c r="AN259" s="327"/>
      <c r="AO259" s="327"/>
      <c r="AP259" s="327"/>
      <c r="AQ259" s="327"/>
      <c r="AR259" s="327"/>
      <c r="AS259" s="327"/>
      <c r="AT259" s="327"/>
      <c r="AU259" s="327"/>
      <c r="AV259" s="327"/>
      <c r="AW259" s="327"/>
      <c r="AX259" s="327"/>
      <c r="AY259" s="327"/>
      <c r="AZ259" s="327"/>
      <c r="BA259" s="327"/>
      <c r="BB259" s="327"/>
      <c r="BC259" s="327"/>
      <c r="BD259" s="327"/>
      <c r="BE259" s="327"/>
      <c r="BF259" s="327"/>
      <c r="BG259" s="327"/>
      <c r="BH259" s="327"/>
      <c r="BI259" s="327"/>
      <c r="BJ259" s="327"/>
      <c r="BK259" s="327"/>
      <c r="BL259" s="327"/>
      <c r="BM259" s="327"/>
      <c r="BN259" s="327"/>
      <c r="BO259" s="327"/>
      <c r="BP259" s="327"/>
      <c r="BQ259" s="327"/>
      <c r="BR259" s="327"/>
      <c r="BS259" s="327"/>
      <c r="BT259" s="327"/>
      <c r="BU259" s="327"/>
      <c r="BV259" s="327"/>
      <c r="BW259" s="327"/>
      <c r="BX259" s="327"/>
      <c r="BY259" s="327"/>
      <c r="BZ259" s="327"/>
      <c r="CA259" s="327"/>
      <c r="CB259" s="327"/>
      <c r="CC259" s="327"/>
      <c r="CD259" s="327"/>
      <c r="CE259" s="327"/>
      <c r="CF259" s="327"/>
      <c r="CG259" s="327"/>
      <c r="CH259" s="327"/>
      <c r="CI259" s="327"/>
      <c r="CJ259" s="327"/>
      <c r="CK259" s="327"/>
      <c r="CL259" s="327"/>
      <c r="CM259" s="327"/>
      <c r="CN259" s="327"/>
      <c r="CO259" s="327"/>
      <c r="CP259" s="327"/>
      <c r="CQ259" s="327"/>
      <c r="CR259" s="327"/>
      <c r="CS259" s="327"/>
      <c r="CT259" s="327"/>
      <c r="CU259" s="327"/>
      <c r="CV259" s="327"/>
      <c r="CW259" s="327"/>
      <c r="CX259" s="327"/>
      <c r="CY259" s="327"/>
      <c r="CZ259" s="327"/>
      <c r="DA259" s="327"/>
      <c r="DB259" s="327"/>
      <c r="DC259" s="327"/>
      <c r="DD259" s="327"/>
      <c r="DE259" s="327"/>
      <c r="DF259" s="327"/>
      <c r="DG259" s="327"/>
      <c r="DH259" s="327"/>
      <c r="DI259" s="327"/>
      <c r="DJ259" s="327"/>
      <c r="DK259" s="327"/>
      <c r="DL259" s="327"/>
      <c r="DM259" s="327"/>
      <c r="DN259" s="327"/>
      <c r="DO259" s="327"/>
      <c r="DP259" s="327"/>
      <c r="DQ259" s="327"/>
      <c r="DR259" s="327"/>
      <c r="DS259" s="327"/>
      <c r="DT259" s="327"/>
      <c r="DU259" s="327"/>
      <c r="DV259" s="327"/>
      <c r="DW259" s="327"/>
      <c r="DX259" s="327"/>
      <c r="DY259" s="327"/>
      <c r="DZ259" s="327"/>
      <c r="EA259" s="327"/>
      <c r="EB259" s="327"/>
      <c r="EC259" s="327"/>
      <c r="ED259" s="327"/>
      <c r="EE259" s="327"/>
      <c r="EF259" s="327"/>
      <c r="EG259" s="327"/>
      <c r="EH259" s="327"/>
      <c r="EI259" s="327"/>
      <c r="EJ259" s="327"/>
      <c r="EK259" s="327"/>
      <c r="EL259" s="327"/>
      <c r="EM259" s="327"/>
      <c r="EN259" s="327"/>
      <c r="EO259" s="327"/>
      <c r="EP259" s="327"/>
      <c r="EQ259" s="327"/>
      <c r="ER259" s="327"/>
      <c r="ES259" s="327"/>
      <c r="ET259" s="327"/>
      <c r="EU259" s="327"/>
      <c r="EV259" s="327"/>
      <c r="EW259" s="327"/>
      <c r="EX259" s="327"/>
      <c r="EY259" s="327"/>
      <c r="EZ259" s="327"/>
      <c r="FA259" s="327"/>
      <c r="FB259" s="327"/>
      <c r="FC259" s="327"/>
      <c r="FD259" s="327"/>
      <c r="FE259" s="327"/>
      <c r="FF259" s="327"/>
      <c r="FG259" s="327"/>
      <c r="FH259" s="327"/>
      <c r="FI259" s="327"/>
      <c r="FJ259" s="327"/>
      <c r="FK259" s="327"/>
      <c r="FL259" s="327"/>
      <c r="FM259" s="327"/>
      <c r="FN259" s="327"/>
      <c r="FO259" s="327"/>
      <c r="FP259" s="327"/>
      <c r="FQ259" s="327"/>
      <c r="FR259" s="327"/>
      <c r="FS259" s="327"/>
      <c r="FT259" s="327"/>
      <c r="FU259" s="327"/>
      <c r="FV259" s="327"/>
      <c r="FW259" s="327"/>
      <c r="FX259" s="327"/>
      <c r="FY259" s="327"/>
      <c r="FZ259" s="327"/>
      <c r="GA259" s="327"/>
      <c r="GB259" s="327"/>
      <c r="GC259" s="327"/>
      <c r="GD259" s="327"/>
      <c r="GE259" s="327"/>
      <c r="GF259" s="327"/>
      <c r="GG259" s="327"/>
      <c r="GH259" s="327"/>
      <c r="GI259" s="327"/>
      <c r="GJ259" s="327"/>
      <c r="GK259" s="327"/>
      <c r="GL259" s="327"/>
      <c r="GM259" s="327"/>
      <c r="GN259" s="327"/>
      <c r="GO259" s="327"/>
      <c r="GP259" s="327"/>
      <c r="GQ259" s="327"/>
      <c r="GR259" s="327"/>
      <c r="GS259" s="327"/>
      <c r="GT259" s="327"/>
      <c r="GU259" s="327"/>
      <c r="GV259" s="327"/>
      <c r="GW259" s="327"/>
      <c r="GX259" s="327"/>
      <c r="GY259" s="327"/>
      <c r="GZ259" s="327"/>
      <c r="HA259" s="327"/>
      <c r="HB259" s="327"/>
      <c r="HC259" s="327"/>
      <c r="HD259" s="327"/>
      <c r="HE259" s="327"/>
      <c r="HF259" s="327"/>
      <c r="HG259" s="327"/>
      <c r="HH259" s="327"/>
      <c r="HI259" s="327"/>
      <c r="HJ259" s="327"/>
      <c r="HK259" s="327"/>
      <c r="HL259" s="327"/>
      <c r="HM259" s="327"/>
      <c r="HN259" s="327"/>
      <c r="HO259" s="327"/>
      <c r="HP259" s="327"/>
      <c r="HQ259" s="327"/>
      <c r="HR259" s="327"/>
      <c r="HS259" s="327"/>
      <c r="HT259" s="327"/>
      <c r="HU259" s="327"/>
      <c r="HV259" s="327"/>
      <c r="HW259" s="327"/>
      <c r="HX259" s="327"/>
      <c r="HY259" s="327"/>
      <c r="HZ259" s="327"/>
      <c r="IA259" s="327"/>
      <c r="IB259" s="327"/>
      <c r="IC259" s="327"/>
      <c r="ID259" s="327"/>
      <c r="IE259" s="327"/>
      <c r="IF259" s="327"/>
      <c r="IG259" s="327"/>
      <c r="IH259" s="327"/>
      <c r="II259" s="327"/>
      <c r="IJ259" s="327"/>
      <c r="IK259" s="327"/>
      <c r="IL259" s="327"/>
      <c r="IM259" s="327"/>
      <c r="IN259" s="327"/>
      <c r="IO259" s="327"/>
      <c r="IP259" s="327"/>
      <c r="IQ259" s="327"/>
      <c r="IR259" s="327"/>
      <c r="IS259" s="327"/>
      <c r="IT259" s="327"/>
      <c r="IU259" s="327"/>
      <c r="IV259" s="327"/>
      <c r="IW259" s="327"/>
      <c r="IX259" s="327"/>
      <c r="IY259" s="327"/>
      <c r="IZ259" s="327"/>
      <c r="JA259" s="327"/>
      <c r="JB259" s="327"/>
      <c r="JC259" s="327"/>
      <c r="JD259" s="327"/>
      <c r="JE259" s="327"/>
      <c r="JF259" s="327"/>
      <c r="JG259" s="327"/>
      <c r="JH259" s="327"/>
      <c r="JI259" s="327"/>
      <c r="JJ259" s="327"/>
      <c r="JK259" s="327"/>
      <c r="JL259" s="327"/>
      <c r="JM259" s="327"/>
      <c r="JN259" s="327"/>
      <c r="JO259" s="327"/>
      <c r="JP259" s="327"/>
      <c r="JQ259" s="327"/>
      <c r="JR259" s="327"/>
      <c r="JS259" s="327"/>
      <c r="JT259" s="327"/>
      <c r="JU259" s="327"/>
      <c r="JV259" s="327"/>
      <c r="JW259" s="327"/>
      <c r="JX259" s="327"/>
      <c r="JY259" s="327"/>
      <c r="JZ259" s="327"/>
      <c r="KA259" s="327"/>
      <c r="KB259" s="327"/>
      <c r="KC259" s="327"/>
      <c r="KD259" s="327"/>
      <c r="KE259" s="327"/>
      <c r="KF259" s="327"/>
      <c r="KG259" s="327"/>
      <c r="KH259" s="327"/>
      <c r="KI259" s="327"/>
      <c r="KJ259" s="327"/>
      <c r="KK259" s="327"/>
      <c r="KL259" s="327"/>
      <c r="KM259" s="327"/>
      <c r="KN259" s="327"/>
      <c r="KO259" s="327"/>
      <c r="KP259" s="327"/>
      <c r="KQ259" s="327"/>
      <c r="KR259" s="327"/>
      <c r="KS259" s="327"/>
      <c r="KT259" s="327"/>
      <c r="KU259" s="327"/>
      <c r="KV259" s="327"/>
      <c r="KW259" s="327"/>
      <c r="KX259" s="327"/>
      <c r="KY259" s="327"/>
      <c r="KZ259" s="327"/>
      <c r="LA259" s="327"/>
      <c r="LB259" s="327"/>
      <c r="LC259" s="327"/>
      <c r="LD259" s="327"/>
      <c r="LE259" s="327"/>
      <c r="LF259" s="327"/>
      <c r="LG259" s="327"/>
      <c r="LH259" s="327"/>
      <c r="LI259" s="327"/>
      <c r="LJ259" s="327"/>
      <c r="LK259" s="327"/>
      <c r="LL259" s="327"/>
      <c r="LM259" s="327"/>
      <c r="LN259" s="327"/>
      <c r="LO259" s="327"/>
      <c r="LP259" s="327"/>
      <c r="LQ259" s="327"/>
      <c r="LR259" s="327"/>
      <c r="LS259" s="327"/>
      <c r="LT259" s="327"/>
      <c r="LU259" s="327"/>
      <c r="LV259" s="327"/>
      <c r="LW259" s="327"/>
      <c r="LX259" s="327"/>
      <c r="LY259" s="327"/>
      <c r="LZ259" s="327"/>
      <c r="MA259" s="327"/>
      <c r="MB259" s="327"/>
      <c r="MC259" s="327"/>
      <c r="MD259" s="327"/>
      <c r="ME259" s="327"/>
      <c r="MF259" s="327"/>
      <c r="MG259" s="327"/>
      <c r="MH259" s="327"/>
      <c r="MI259" s="327"/>
      <c r="MJ259" s="327"/>
      <c r="MK259" s="327"/>
      <c r="ML259" s="327"/>
      <c r="MM259" s="327"/>
      <c r="MN259" s="327"/>
      <c r="MO259" s="327"/>
      <c r="MP259" s="327"/>
      <c r="MQ259" s="327"/>
      <c r="MR259" s="327"/>
      <c r="MS259" s="327"/>
      <c r="MT259" s="327"/>
      <c r="MU259" s="327"/>
      <c r="MV259" s="327"/>
      <c r="MW259" s="327"/>
      <c r="MX259" s="327"/>
      <c r="MY259" s="327"/>
      <c r="MZ259" s="327"/>
      <c r="NA259" s="327"/>
      <c r="NB259" s="327"/>
      <c r="NC259" s="327"/>
      <c r="ND259" s="327"/>
      <c r="NE259" s="327"/>
      <c r="NF259" s="327"/>
      <c r="NG259" s="327"/>
      <c r="NH259" s="327"/>
      <c r="NI259" s="327"/>
      <c r="NJ259" s="327"/>
      <c r="NK259" s="327"/>
      <c r="NL259" s="327"/>
      <c r="NM259" s="327"/>
      <c r="NN259" s="327"/>
      <c r="NO259" s="327"/>
      <c r="NP259" s="327"/>
      <c r="NQ259" s="327"/>
      <c r="NR259" s="327"/>
      <c r="NS259" s="327"/>
      <c r="NT259" s="327"/>
      <c r="NU259" s="327"/>
      <c r="NV259" s="327"/>
      <c r="NW259" s="327"/>
      <c r="NX259" s="327"/>
      <c r="NY259" s="327"/>
      <c r="NZ259" s="327"/>
      <c r="OA259" s="327"/>
      <c r="OB259" s="327"/>
      <c r="OC259" s="327"/>
      <c r="OD259" s="327"/>
      <c r="OE259" s="327"/>
      <c r="OF259" s="327"/>
      <c r="OG259" s="327"/>
      <c r="OH259" s="327"/>
      <c r="OI259" s="327"/>
      <c r="OJ259" s="327"/>
      <c r="OK259" s="327"/>
      <c r="OL259" s="327"/>
      <c r="OM259" s="327"/>
      <c r="ON259" s="327"/>
      <c r="OO259" s="327"/>
      <c r="OP259" s="327"/>
      <c r="OQ259" s="327"/>
      <c r="OR259" s="327"/>
      <c r="OS259" s="327"/>
      <c r="OT259" s="327"/>
      <c r="OU259" s="327"/>
      <c r="OV259" s="327"/>
      <c r="OW259" s="327"/>
      <c r="OX259" s="327"/>
      <c r="OY259" s="327"/>
      <c r="OZ259" s="327"/>
      <c r="PA259" s="327"/>
      <c r="PB259" s="327"/>
      <c r="PC259" s="327"/>
      <c r="PD259" s="327"/>
      <c r="PE259" s="327"/>
      <c r="PF259" s="327"/>
      <c r="PG259" s="327"/>
      <c r="PH259" s="327"/>
      <c r="PI259" s="327"/>
      <c r="PJ259" s="327"/>
      <c r="PK259" s="327"/>
      <c r="PL259" s="327"/>
      <c r="PM259" s="327"/>
      <c r="PN259" s="327"/>
      <c r="PO259" s="327"/>
      <c r="PP259" s="327"/>
      <c r="PQ259" s="327"/>
      <c r="PR259" s="327"/>
      <c r="PS259" s="327"/>
      <c r="PT259" s="327"/>
      <c r="PU259" s="327"/>
      <c r="PV259" s="327"/>
      <c r="PW259" s="327"/>
      <c r="PX259" s="327"/>
      <c r="PY259" s="327"/>
      <c r="PZ259" s="327"/>
      <c r="QA259" s="327"/>
      <c r="QB259" s="327"/>
      <c r="QC259" s="327"/>
      <c r="QD259" s="327"/>
      <c r="QE259" s="327"/>
      <c r="QF259" s="327"/>
      <c r="QG259" s="327"/>
      <c r="QH259" s="327"/>
      <c r="QI259" s="327"/>
      <c r="QJ259" s="327"/>
      <c r="QK259" s="327"/>
      <c r="QL259" s="327"/>
      <c r="QM259" s="327"/>
      <c r="QN259" s="327"/>
      <c r="QO259" s="327"/>
      <c r="QP259" s="327"/>
      <c r="QQ259" s="327"/>
      <c r="QR259" s="327"/>
      <c r="QS259" s="327"/>
      <c r="QT259" s="327"/>
      <c r="QU259" s="327"/>
      <c r="QV259" s="327"/>
      <c r="QW259" s="327"/>
      <c r="QX259" s="327"/>
      <c r="QY259" s="327"/>
      <c r="QZ259" s="327"/>
      <c r="RA259" s="327"/>
      <c r="RB259" s="327"/>
      <c r="RC259" s="327"/>
      <c r="RD259" s="327"/>
      <c r="RE259" s="327"/>
      <c r="RF259" s="327"/>
      <c r="RG259" s="327"/>
      <c r="RH259" s="327"/>
      <c r="RI259" s="327"/>
      <c r="RJ259" s="327"/>
      <c r="RK259" s="327"/>
      <c r="RL259" s="327"/>
      <c r="RM259" s="327"/>
      <c r="RN259" s="327"/>
      <c r="RO259" s="327"/>
      <c r="RP259" s="327"/>
      <c r="RQ259" s="327"/>
      <c r="RR259" s="327"/>
      <c r="RS259" s="327"/>
      <c r="RT259" s="327"/>
      <c r="RU259" s="327"/>
      <c r="RV259" s="327"/>
      <c r="RW259" s="327"/>
      <c r="RX259" s="327"/>
      <c r="RY259" s="327"/>
      <c r="RZ259" s="327"/>
      <c r="SA259" s="327"/>
      <c r="SB259" s="327"/>
      <c r="SC259" s="327"/>
      <c r="SD259" s="327"/>
      <c r="SE259" s="327"/>
      <c r="SF259" s="327"/>
      <c r="SG259" s="327"/>
      <c r="SH259" s="327"/>
      <c r="SI259" s="327"/>
      <c r="SJ259" s="327"/>
      <c r="SK259" s="327"/>
      <c r="SL259" s="327"/>
      <c r="SM259" s="327"/>
      <c r="SN259" s="327"/>
      <c r="SO259" s="327"/>
      <c r="SP259" s="327"/>
      <c r="SQ259" s="327"/>
      <c r="SR259" s="327"/>
      <c r="SS259" s="327"/>
      <c r="ST259" s="327"/>
      <c r="SU259" s="327"/>
      <c r="SV259" s="327"/>
      <c r="SW259" s="327"/>
      <c r="SX259" s="327"/>
      <c r="SY259" s="327"/>
      <c r="SZ259" s="327"/>
      <c r="TA259" s="327"/>
      <c r="TB259" s="327"/>
      <c r="TC259" s="327"/>
      <c r="TD259" s="327"/>
      <c r="TE259" s="327"/>
      <c r="TF259" s="327"/>
      <c r="TG259" s="327"/>
      <c r="TH259" s="327"/>
      <c r="TI259" s="327"/>
      <c r="TJ259" s="327"/>
      <c r="TK259" s="327"/>
      <c r="TL259" s="327"/>
      <c r="TM259" s="327"/>
      <c r="TN259" s="327"/>
      <c r="TO259" s="327"/>
      <c r="TP259" s="327"/>
      <c r="TQ259" s="327"/>
      <c r="TR259" s="327"/>
      <c r="TS259" s="327"/>
      <c r="TT259" s="327"/>
      <c r="TU259" s="327"/>
      <c r="TV259" s="327"/>
      <c r="TW259" s="327"/>
      <c r="TX259" s="327"/>
      <c r="TY259" s="327"/>
      <c r="TZ259" s="327"/>
      <c r="UA259" s="327"/>
      <c r="UB259" s="327"/>
      <c r="UC259" s="327"/>
      <c r="UD259" s="327"/>
      <c r="UE259" s="327"/>
      <c r="UF259" s="327"/>
      <c r="UG259" s="327"/>
      <c r="UH259" s="327"/>
      <c r="UI259" s="327"/>
      <c r="UJ259" s="327"/>
      <c r="UK259" s="327"/>
      <c r="UL259" s="327"/>
      <c r="UM259" s="327"/>
      <c r="UN259" s="327"/>
      <c r="UO259" s="327"/>
      <c r="UP259" s="327"/>
      <c r="UQ259" s="327"/>
      <c r="UR259" s="327"/>
      <c r="US259" s="327"/>
      <c r="UT259" s="327"/>
      <c r="UU259" s="327"/>
      <c r="UV259" s="327"/>
      <c r="UW259" s="327"/>
      <c r="UX259" s="327"/>
      <c r="UY259" s="327"/>
      <c r="UZ259" s="327"/>
      <c r="VA259" s="327"/>
      <c r="VB259" s="327"/>
      <c r="VC259" s="327"/>
      <c r="VD259" s="327"/>
      <c r="VE259" s="327"/>
      <c r="VF259" s="327"/>
      <c r="VG259" s="327"/>
      <c r="VH259" s="327"/>
      <c r="VI259" s="327"/>
      <c r="VJ259" s="327"/>
      <c r="VK259" s="327"/>
      <c r="VL259" s="327"/>
      <c r="VM259" s="327"/>
      <c r="VN259" s="327"/>
      <c r="VO259" s="327"/>
      <c r="VP259" s="327"/>
      <c r="VQ259" s="327"/>
      <c r="VR259" s="327"/>
      <c r="VS259" s="327"/>
      <c r="VT259" s="327"/>
      <c r="VU259" s="327"/>
      <c r="VV259" s="327"/>
      <c r="VW259" s="327"/>
      <c r="VX259" s="327"/>
      <c r="VY259" s="327"/>
      <c r="VZ259" s="327"/>
      <c r="WA259" s="327"/>
      <c r="WB259" s="327"/>
      <c r="WC259" s="327"/>
      <c r="WD259" s="327"/>
      <c r="WE259" s="327"/>
      <c r="WF259" s="327"/>
      <c r="WG259" s="327"/>
      <c r="WH259" s="327"/>
      <c r="WI259" s="327"/>
      <c r="WJ259" s="327"/>
      <c r="WK259" s="327"/>
      <c r="WL259" s="327"/>
      <c r="WM259" s="327"/>
      <c r="WN259" s="327"/>
      <c r="WO259" s="327"/>
      <c r="WP259" s="327"/>
      <c r="WQ259" s="327"/>
      <c r="WR259" s="327"/>
      <c r="WS259" s="327"/>
      <c r="WT259" s="327"/>
      <c r="WU259" s="327"/>
      <c r="WV259" s="327"/>
      <c r="WW259" s="327"/>
      <c r="WX259" s="327"/>
      <c r="WY259" s="327"/>
      <c r="WZ259" s="327"/>
      <c r="XA259" s="327"/>
      <c r="XB259" s="327"/>
      <c r="XC259" s="327"/>
      <c r="XD259" s="327"/>
      <c r="XE259" s="327"/>
      <c r="XF259" s="327"/>
      <c r="XG259" s="327"/>
      <c r="XH259" s="327"/>
      <c r="XI259" s="327"/>
      <c r="XJ259" s="327"/>
      <c r="XK259" s="327"/>
      <c r="XL259" s="327"/>
      <c r="XM259" s="327"/>
      <c r="XN259" s="327"/>
      <c r="XO259" s="327"/>
      <c r="XP259" s="327"/>
      <c r="XQ259" s="327"/>
      <c r="XR259" s="327"/>
      <c r="XS259" s="327"/>
      <c r="XT259" s="327"/>
      <c r="XU259" s="327"/>
      <c r="XV259" s="327"/>
      <c r="XW259" s="327"/>
      <c r="XX259" s="327"/>
      <c r="XY259" s="327"/>
      <c r="XZ259" s="327"/>
      <c r="YA259" s="327"/>
      <c r="YB259" s="327"/>
      <c r="YC259" s="327"/>
      <c r="YD259" s="327"/>
      <c r="YE259" s="327"/>
      <c r="YF259" s="327"/>
      <c r="YG259" s="327"/>
      <c r="YH259" s="327"/>
      <c r="YI259" s="327"/>
      <c r="YJ259" s="327"/>
      <c r="YK259" s="327"/>
      <c r="YL259" s="327"/>
      <c r="YM259" s="327"/>
      <c r="YN259" s="327"/>
      <c r="YO259" s="327"/>
      <c r="YP259" s="327"/>
      <c r="YQ259" s="327"/>
      <c r="YR259" s="327"/>
      <c r="YS259" s="327"/>
      <c r="YT259" s="327"/>
      <c r="YU259" s="327"/>
      <c r="YV259" s="327"/>
      <c r="YW259" s="327"/>
      <c r="YX259" s="327"/>
      <c r="YY259" s="327"/>
      <c r="YZ259" s="327"/>
      <c r="ZA259" s="327"/>
      <c r="ZB259" s="327"/>
      <c r="ZC259" s="327"/>
      <c r="ZD259" s="327"/>
      <c r="ZE259" s="327"/>
      <c r="ZF259" s="327"/>
      <c r="ZG259" s="327"/>
      <c r="ZH259" s="327"/>
      <c r="ZI259" s="327"/>
      <c r="ZJ259" s="327"/>
      <c r="ZK259" s="327"/>
      <c r="ZL259" s="327"/>
      <c r="ZM259" s="327"/>
      <c r="ZN259" s="327"/>
      <c r="ZO259" s="327"/>
      <c r="ZP259" s="327"/>
      <c r="ZQ259" s="327"/>
      <c r="ZR259" s="327"/>
      <c r="ZS259" s="327"/>
      <c r="ZT259" s="327"/>
      <c r="ZU259" s="327"/>
      <c r="ZV259" s="327"/>
      <c r="ZW259" s="327"/>
      <c r="ZX259" s="327"/>
      <c r="ZY259" s="327"/>
      <c r="ZZ259" s="327"/>
      <c r="AAA259" s="327"/>
      <c r="AAB259" s="327"/>
      <c r="AAC259" s="327"/>
      <c r="AAD259" s="327"/>
      <c r="AAE259" s="327"/>
      <c r="AAF259" s="327"/>
      <c r="AAG259" s="327"/>
      <c r="AAH259" s="327"/>
      <c r="AAI259" s="327"/>
      <c r="AAJ259" s="327"/>
      <c r="AAK259" s="327"/>
      <c r="AAL259" s="327"/>
      <c r="AAM259" s="327"/>
      <c r="AAN259" s="327"/>
      <c r="AAO259" s="327"/>
      <c r="AAP259" s="327"/>
      <c r="AAQ259" s="327"/>
      <c r="AAR259" s="327"/>
      <c r="AAS259" s="327"/>
      <c r="AAT259" s="327"/>
      <c r="AAU259" s="327"/>
      <c r="AAV259" s="327"/>
      <c r="AAW259" s="327"/>
      <c r="AAX259" s="327"/>
      <c r="AAY259" s="327"/>
      <c r="AAZ259" s="327"/>
      <c r="ABA259" s="327"/>
      <c r="ABB259" s="327"/>
      <c r="ABC259" s="327"/>
      <c r="ABD259" s="327"/>
      <c r="ABE259" s="327"/>
      <c r="ABF259" s="327"/>
      <c r="ABG259" s="327"/>
      <c r="ABH259" s="327"/>
      <c r="ABI259" s="327"/>
      <c r="ABJ259" s="327"/>
      <c r="ABK259" s="327"/>
      <c r="ABL259" s="327"/>
      <c r="ABM259" s="327"/>
      <c r="ABN259" s="327"/>
      <c r="ABO259" s="327"/>
      <c r="ABP259" s="327"/>
      <c r="ABQ259" s="327"/>
      <c r="ABR259" s="327"/>
      <c r="ABS259" s="327"/>
      <c r="ABT259" s="327"/>
      <c r="ABU259" s="327"/>
      <c r="ABV259" s="327"/>
      <c r="ABW259" s="327"/>
      <c r="ABX259" s="327"/>
      <c r="ABY259" s="327"/>
      <c r="ABZ259" s="327"/>
      <c r="ACA259" s="327"/>
      <c r="ACB259" s="327"/>
      <c r="ACC259" s="327"/>
      <c r="ACD259" s="327"/>
      <c r="ACE259" s="327"/>
      <c r="ACF259" s="327"/>
      <c r="ACG259" s="327"/>
      <c r="ACH259" s="327"/>
      <c r="ACI259" s="327"/>
      <c r="ACJ259" s="327"/>
      <c r="ACK259" s="327"/>
      <c r="ACL259" s="327"/>
      <c r="ACM259" s="327"/>
      <c r="ACN259" s="327"/>
      <c r="ACO259" s="327"/>
      <c r="ACP259" s="327"/>
      <c r="ACQ259" s="327"/>
      <c r="ACR259" s="327"/>
      <c r="ACS259" s="327"/>
      <c r="ACT259" s="327"/>
      <c r="ACU259" s="327"/>
      <c r="ACV259" s="327"/>
      <c r="ACW259" s="327"/>
      <c r="ACX259" s="327"/>
      <c r="ACY259" s="327"/>
      <c r="ACZ259" s="327"/>
      <c r="ADA259" s="327"/>
      <c r="ADB259" s="327"/>
      <c r="ADC259" s="327"/>
      <c r="ADD259" s="327"/>
      <c r="ADE259" s="327"/>
      <c r="ADF259" s="327"/>
      <c r="ADG259" s="327"/>
      <c r="ADH259" s="327"/>
      <c r="ADI259" s="327"/>
      <c r="ADJ259" s="327"/>
      <c r="ADK259" s="327"/>
      <c r="ADL259" s="327"/>
      <c r="ADM259" s="327"/>
      <c r="ADN259" s="327"/>
      <c r="ADO259" s="327"/>
      <c r="ADP259" s="327"/>
      <c r="ADQ259" s="327"/>
      <c r="ADR259" s="327"/>
      <c r="ADS259" s="327"/>
      <c r="ADT259" s="327"/>
      <c r="ADU259" s="327"/>
      <c r="ADV259" s="327"/>
      <c r="ADW259" s="327"/>
      <c r="ADX259" s="327"/>
      <c r="ADY259" s="327"/>
      <c r="ADZ259" s="327"/>
      <c r="AEA259" s="327"/>
      <c r="AEB259" s="327"/>
      <c r="AEC259" s="327"/>
      <c r="AED259" s="327"/>
      <c r="AEE259" s="327"/>
      <c r="AEF259" s="327"/>
      <c r="AEG259" s="327"/>
      <c r="AEH259" s="327"/>
      <c r="AEI259" s="327"/>
      <c r="AEJ259" s="327"/>
      <c r="AEK259" s="327"/>
      <c r="AEL259" s="327"/>
      <c r="AEM259" s="327"/>
      <c r="AEN259" s="327"/>
      <c r="AEO259" s="327"/>
      <c r="AEP259" s="327"/>
      <c r="AEQ259" s="327"/>
      <c r="AER259" s="327"/>
      <c r="AES259" s="327"/>
      <c r="AET259" s="327"/>
      <c r="AEU259" s="327"/>
      <c r="AEV259" s="327"/>
      <c r="AEW259" s="327"/>
      <c r="AEX259" s="327"/>
      <c r="AEY259" s="327"/>
      <c r="AEZ259" s="327"/>
      <c r="AFA259" s="327"/>
      <c r="AFB259" s="327"/>
      <c r="AFC259" s="327"/>
      <c r="AFD259" s="327"/>
      <c r="AFE259" s="327"/>
      <c r="AFF259" s="327"/>
      <c r="AFG259" s="327"/>
      <c r="AFH259" s="327"/>
      <c r="AFI259" s="327"/>
      <c r="AFJ259" s="327"/>
      <c r="AFK259" s="327"/>
      <c r="AFL259" s="327"/>
      <c r="AFM259" s="327"/>
    </row>
    <row r="260" spans="2:845" s="328" customFormat="1" x14ac:dyDescent="0.2">
      <c r="B260" s="267" t="s">
        <v>13468</v>
      </c>
      <c r="C260" s="264">
        <v>73600</v>
      </c>
      <c r="D260" s="266" t="s">
        <v>13469</v>
      </c>
      <c r="E260" s="327"/>
      <c r="F260" s="327"/>
      <c r="G260" s="327"/>
      <c r="H260" s="327"/>
      <c r="I260" s="327"/>
      <c r="J260" s="327"/>
      <c r="K260" s="327"/>
      <c r="L260" s="327"/>
      <c r="M260" s="327"/>
      <c r="N260" s="327"/>
      <c r="O260" s="327"/>
      <c r="P260" s="327"/>
      <c r="Q260" s="327"/>
      <c r="R260" s="327"/>
      <c r="S260" s="327"/>
      <c r="T260" s="327"/>
      <c r="U260" s="327"/>
      <c r="V260" s="327"/>
      <c r="W260" s="327"/>
      <c r="X260" s="327"/>
      <c r="Y260" s="327"/>
      <c r="Z260" s="327"/>
      <c r="AA260" s="327"/>
      <c r="AB260" s="327"/>
      <c r="AC260" s="327"/>
      <c r="AD260" s="327"/>
      <c r="AE260" s="327"/>
      <c r="AF260" s="327"/>
      <c r="AG260" s="327"/>
      <c r="AH260" s="327"/>
      <c r="AI260" s="327"/>
      <c r="AJ260" s="327"/>
      <c r="AK260" s="327"/>
      <c r="AL260" s="327"/>
      <c r="AM260" s="327"/>
      <c r="AN260" s="327"/>
      <c r="AO260" s="327"/>
      <c r="AP260" s="327"/>
      <c r="AQ260" s="327"/>
      <c r="AR260" s="327"/>
      <c r="AS260" s="327"/>
      <c r="AT260" s="327"/>
      <c r="AU260" s="327"/>
      <c r="AV260" s="327"/>
      <c r="AW260" s="327"/>
      <c r="AX260" s="327"/>
      <c r="AY260" s="327"/>
      <c r="AZ260" s="327"/>
      <c r="BA260" s="327"/>
      <c r="BB260" s="327"/>
      <c r="BC260" s="327"/>
      <c r="BD260" s="327"/>
      <c r="BE260" s="327"/>
      <c r="BF260" s="327"/>
      <c r="BG260" s="327"/>
      <c r="BH260" s="327"/>
      <c r="BI260" s="327"/>
      <c r="BJ260" s="327"/>
      <c r="BK260" s="327"/>
      <c r="BL260" s="327"/>
      <c r="BM260" s="327"/>
      <c r="BN260" s="327"/>
      <c r="BO260" s="327"/>
      <c r="BP260" s="327"/>
      <c r="BQ260" s="327"/>
      <c r="BR260" s="327"/>
      <c r="BS260" s="327"/>
      <c r="BT260" s="327"/>
      <c r="BU260" s="327"/>
      <c r="BV260" s="327"/>
      <c r="BW260" s="327"/>
      <c r="BX260" s="327"/>
      <c r="BY260" s="327"/>
      <c r="BZ260" s="327"/>
      <c r="CA260" s="327"/>
      <c r="CB260" s="327"/>
      <c r="CC260" s="327"/>
      <c r="CD260" s="327"/>
      <c r="CE260" s="327"/>
      <c r="CF260" s="327"/>
      <c r="CG260" s="327"/>
      <c r="CH260" s="327"/>
      <c r="CI260" s="327"/>
      <c r="CJ260" s="327"/>
      <c r="CK260" s="327"/>
      <c r="CL260" s="327"/>
      <c r="CM260" s="327"/>
      <c r="CN260" s="327"/>
      <c r="CO260" s="327"/>
      <c r="CP260" s="327"/>
      <c r="CQ260" s="327"/>
      <c r="CR260" s="327"/>
      <c r="CS260" s="327"/>
      <c r="CT260" s="327"/>
      <c r="CU260" s="327"/>
      <c r="CV260" s="327"/>
      <c r="CW260" s="327"/>
      <c r="CX260" s="327"/>
      <c r="CY260" s="327"/>
      <c r="CZ260" s="327"/>
      <c r="DA260" s="327"/>
      <c r="DB260" s="327"/>
      <c r="DC260" s="327"/>
      <c r="DD260" s="327"/>
      <c r="DE260" s="327"/>
      <c r="DF260" s="327"/>
      <c r="DG260" s="327"/>
      <c r="DH260" s="327"/>
      <c r="DI260" s="327"/>
      <c r="DJ260" s="327"/>
      <c r="DK260" s="327"/>
      <c r="DL260" s="327"/>
      <c r="DM260" s="327"/>
      <c r="DN260" s="327"/>
      <c r="DO260" s="327"/>
      <c r="DP260" s="327"/>
      <c r="DQ260" s="327"/>
      <c r="DR260" s="327"/>
      <c r="DS260" s="327"/>
      <c r="DT260" s="327"/>
      <c r="DU260" s="327"/>
      <c r="DV260" s="327"/>
      <c r="DW260" s="327"/>
      <c r="DX260" s="327"/>
      <c r="DY260" s="327"/>
      <c r="DZ260" s="327"/>
      <c r="EA260" s="327"/>
      <c r="EB260" s="327"/>
      <c r="EC260" s="327"/>
      <c r="ED260" s="327"/>
      <c r="EE260" s="327"/>
      <c r="EF260" s="327"/>
      <c r="EG260" s="327"/>
      <c r="EH260" s="327"/>
      <c r="EI260" s="327"/>
      <c r="EJ260" s="327"/>
      <c r="EK260" s="327"/>
      <c r="EL260" s="327"/>
      <c r="EM260" s="327"/>
      <c r="EN260" s="327"/>
      <c r="EO260" s="327"/>
      <c r="EP260" s="327"/>
      <c r="EQ260" s="327"/>
      <c r="ER260" s="327"/>
      <c r="ES260" s="327"/>
      <c r="ET260" s="327"/>
      <c r="EU260" s="327"/>
      <c r="EV260" s="327"/>
      <c r="EW260" s="327"/>
      <c r="EX260" s="327"/>
      <c r="EY260" s="327"/>
      <c r="EZ260" s="327"/>
      <c r="FA260" s="327"/>
      <c r="FB260" s="327"/>
      <c r="FC260" s="327"/>
      <c r="FD260" s="327"/>
      <c r="FE260" s="327"/>
      <c r="FF260" s="327"/>
      <c r="FG260" s="327"/>
      <c r="FH260" s="327"/>
      <c r="FI260" s="327"/>
      <c r="FJ260" s="327"/>
      <c r="FK260" s="327"/>
      <c r="FL260" s="327"/>
      <c r="FM260" s="327"/>
      <c r="FN260" s="327"/>
      <c r="FO260" s="327"/>
      <c r="FP260" s="327"/>
      <c r="FQ260" s="327"/>
      <c r="FR260" s="327"/>
      <c r="FS260" s="327"/>
      <c r="FT260" s="327"/>
      <c r="FU260" s="327"/>
      <c r="FV260" s="327"/>
      <c r="FW260" s="327"/>
      <c r="FX260" s="327"/>
      <c r="FY260" s="327"/>
      <c r="FZ260" s="327"/>
      <c r="GA260" s="327"/>
      <c r="GB260" s="327"/>
      <c r="GC260" s="327"/>
      <c r="GD260" s="327"/>
      <c r="GE260" s="327"/>
      <c r="GF260" s="327"/>
      <c r="GG260" s="327"/>
      <c r="GH260" s="327"/>
      <c r="GI260" s="327"/>
      <c r="GJ260" s="327"/>
      <c r="GK260" s="327"/>
      <c r="GL260" s="327"/>
      <c r="GM260" s="327"/>
      <c r="GN260" s="327"/>
      <c r="GO260" s="327"/>
      <c r="GP260" s="327"/>
      <c r="GQ260" s="327"/>
      <c r="GR260" s="327"/>
      <c r="GS260" s="327"/>
      <c r="GT260" s="327"/>
      <c r="GU260" s="327"/>
      <c r="GV260" s="327"/>
      <c r="GW260" s="327"/>
      <c r="GX260" s="327"/>
      <c r="GY260" s="327"/>
      <c r="GZ260" s="327"/>
      <c r="HA260" s="327"/>
      <c r="HB260" s="327"/>
      <c r="HC260" s="327"/>
      <c r="HD260" s="327"/>
      <c r="HE260" s="327"/>
      <c r="HF260" s="327"/>
      <c r="HG260" s="327"/>
      <c r="HH260" s="327"/>
      <c r="HI260" s="327"/>
      <c r="HJ260" s="327"/>
      <c r="HK260" s="327"/>
      <c r="HL260" s="327"/>
      <c r="HM260" s="327"/>
      <c r="HN260" s="327"/>
      <c r="HO260" s="327"/>
      <c r="HP260" s="327"/>
      <c r="HQ260" s="327"/>
      <c r="HR260" s="327"/>
      <c r="HS260" s="327"/>
      <c r="HT260" s="327"/>
      <c r="HU260" s="327"/>
      <c r="HV260" s="327"/>
      <c r="HW260" s="327"/>
      <c r="HX260" s="327"/>
      <c r="HY260" s="327"/>
      <c r="HZ260" s="327"/>
      <c r="IA260" s="327"/>
      <c r="IB260" s="327"/>
      <c r="IC260" s="327"/>
      <c r="ID260" s="327"/>
      <c r="IE260" s="327"/>
      <c r="IF260" s="327"/>
      <c r="IG260" s="327"/>
      <c r="IH260" s="327"/>
      <c r="II260" s="327"/>
      <c r="IJ260" s="327"/>
      <c r="IK260" s="327"/>
      <c r="IL260" s="327"/>
      <c r="IM260" s="327"/>
      <c r="IN260" s="327"/>
      <c r="IO260" s="327"/>
      <c r="IP260" s="327"/>
      <c r="IQ260" s="327"/>
      <c r="IR260" s="327"/>
      <c r="IS260" s="327"/>
      <c r="IT260" s="327"/>
      <c r="IU260" s="327"/>
      <c r="IV260" s="327"/>
      <c r="IW260" s="327"/>
      <c r="IX260" s="327"/>
      <c r="IY260" s="327"/>
      <c r="IZ260" s="327"/>
      <c r="JA260" s="327"/>
      <c r="JB260" s="327"/>
      <c r="JC260" s="327"/>
      <c r="JD260" s="327"/>
      <c r="JE260" s="327"/>
      <c r="JF260" s="327"/>
      <c r="JG260" s="327"/>
      <c r="JH260" s="327"/>
      <c r="JI260" s="327"/>
      <c r="JJ260" s="327"/>
      <c r="JK260" s="327"/>
      <c r="JL260" s="327"/>
      <c r="JM260" s="327"/>
      <c r="JN260" s="327"/>
      <c r="JO260" s="327"/>
      <c r="JP260" s="327"/>
      <c r="JQ260" s="327"/>
      <c r="JR260" s="327"/>
      <c r="JS260" s="327"/>
      <c r="JT260" s="327"/>
      <c r="JU260" s="327"/>
      <c r="JV260" s="327"/>
      <c r="JW260" s="327"/>
      <c r="JX260" s="327"/>
      <c r="JY260" s="327"/>
      <c r="JZ260" s="327"/>
      <c r="KA260" s="327"/>
      <c r="KB260" s="327"/>
      <c r="KC260" s="327"/>
      <c r="KD260" s="327"/>
      <c r="KE260" s="327"/>
      <c r="KF260" s="327"/>
      <c r="KG260" s="327"/>
      <c r="KH260" s="327"/>
      <c r="KI260" s="327"/>
      <c r="KJ260" s="327"/>
      <c r="KK260" s="327"/>
      <c r="KL260" s="327"/>
      <c r="KM260" s="327"/>
      <c r="KN260" s="327"/>
      <c r="KO260" s="327"/>
      <c r="KP260" s="327"/>
      <c r="KQ260" s="327"/>
      <c r="KR260" s="327"/>
      <c r="KS260" s="327"/>
      <c r="KT260" s="327"/>
      <c r="KU260" s="327"/>
      <c r="KV260" s="327"/>
      <c r="KW260" s="327"/>
      <c r="KX260" s="327"/>
      <c r="KY260" s="327"/>
      <c r="KZ260" s="327"/>
      <c r="LA260" s="327"/>
      <c r="LB260" s="327"/>
      <c r="LC260" s="327"/>
      <c r="LD260" s="327"/>
      <c r="LE260" s="327"/>
      <c r="LF260" s="327"/>
      <c r="LG260" s="327"/>
      <c r="LH260" s="327"/>
      <c r="LI260" s="327"/>
      <c r="LJ260" s="327"/>
      <c r="LK260" s="327"/>
      <c r="LL260" s="327"/>
      <c r="LM260" s="327"/>
      <c r="LN260" s="327"/>
      <c r="LO260" s="327"/>
      <c r="LP260" s="327"/>
      <c r="LQ260" s="327"/>
      <c r="LR260" s="327"/>
      <c r="LS260" s="327"/>
      <c r="LT260" s="327"/>
      <c r="LU260" s="327"/>
      <c r="LV260" s="327"/>
      <c r="LW260" s="327"/>
      <c r="LX260" s="327"/>
      <c r="LY260" s="327"/>
      <c r="LZ260" s="327"/>
      <c r="MA260" s="327"/>
      <c r="MB260" s="327"/>
      <c r="MC260" s="327"/>
      <c r="MD260" s="327"/>
      <c r="ME260" s="327"/>
      <c r="MF260" s="327"/>
      <c r="MG260" s="327"/>
      <c r="MH260" s="327"/>
      <c r="MI260" s="327"/>
      <c r="MJ260" s="327"/>
      <c r="MK260" s="327"/>
      <c r="ML260" s="327"/>
      <c r="MM260" s="327"/>
      <c r="MN260" s="327"/>
      <c r="MO260" s="327"/>
      <c r="MP260" s="327"/>
      <c r="MQ260" s="327"/>
      <c r="MR260" s="327"/>
      <c r="MS260" s="327"/>
      <c r="MT260" s="327"/>
      <c r="MU260" s="327"/>
      <c r="MV260" s="327"/>
      <c r="MW260" s="327"/>
      <c r="MX260" s="327"/>
      <c r="MY260" s="327"/>
      <c r="MZ260" s="327"/>
      <c r="NA260" s="327"/>
      <c r="NB260" s="327"/>
      <c r="NC260" s="327"/>
      <c r="ND260" s="327"/>
      <c r="NE260" s="327"/>
      <c r="NF260" s="327"/>
      <c r="NG260" s="327"/>
      <c r="NH260" s="327"/>
      <c r="NI260" s="327"/>
      <c r="NJ260" s="327"/>
      <c r="NK260" s="327"/>
      <c r="NL260" s="327"/>
      <c r="NM260" s="327"/>
      <c r="NN260" s="327"/>
      <c r="NO260" s="327"/>
      <c r="NP260" s="327"/>
      <c r="NQ260" s="327"/>
      <c r="NR260" s="327"/>
      <c r="NS260" s="327"/>
      <c r="NT260" s="327"/>
      <c r="NU260" s="327"/>
      <c r="NV260" s="327"/>
      <c r="NW260" s="327"/>
      <c r="NX260" s="327"/>
      <c r="NY260" s="327"/>
      <c r="NZ260" s="327"/>
      <c r="OA260" s="327"/>
      <c r="OB260" s="327"/>
      <c r="OC260" s="327"/>
      <c r="OD260" s="327"/>
      <c r="OE260" s="327"/>
      <c r="OF260" s="327"/>
      <c r="OG260" s="327"/>
      <c r="OH260" s="327"/>
      <c r="OI260" s="327"/>
      <c r="OJ260" s="327"/>
      <c r="OK260" s="327"/>
      <c r="OL260" s="327"/>
      <c r="OM260" s="327"/>
      <c r="ON260" s="327"/>
      <c r="OO260" s="327"/>
      <c r="OP260" s="327"/>
      <c r="OQ260" s="327"/>
      <c r="OR260" s="327"/>
      <c r="OS260" s="327"/>
      <c r="OT260" s="327"/>
      <c r="OU260" s="327"/>
      <c r="OV260" s="327"/>
      <c r="OW260" s="327"/>
      <c r="OX260" s="327"/>
      <c r="OY260" s="327"/>
      <c r="OZ260" s="327"/>
      <c r="PA260" s="327"/>
      <c r="PB260" s="327"/>
      <c r="PC260" s="327"/>
      <c r="PD260" s="327"/>
      <c r="PE260" s="327"/>
      <c r="PF260" s="327"/>
      <c r="PG260" s="327"/>
      <c r="PH260" s="327"/>
      <c r="PI260" s="327"/>
      <c r="PJ260" s="327"/>
      <c r="PK260" s="327"/>
      <c r="PL260" s="327"/>
      <c r="PM260" s="327"/>
      <c r="PN260" s="327"/>
      <c r="PO260" s="327"/>
      <c r="PP260" s="327"/>
      <c r="PQ260" s="327"/>
      <c r="PR260" s="327"/>
      <c r="PS260" s="327"/>
      <c r="PT260" s="327"/>
      <c r="PU260" s="327"/>
      <c r="PV260" s="327"/>
      <c r="PW260" s="327"/>
      <c r="PX260" s="327"/>
      <c r="PY260" s="327"/>
      <c r="PZ260" s="327"/>
      <c r="QA260" s="327"/>
      <c r="QB260" s="327"/>
      <c r="QC260" s="327"/>
      <c r="QD260" s="327"/>
      <c r="QE260" s="327"/>
      <c r="QF260" s="327"/>
      <c r="QG260" s="327"/>
      <c r="QH260" s="327"/>
      <c r="QI260" s="327"/>
      <c r="QJ260" s="327"/>
      <c r="QK260" s="327"/>
      <c r="QL260" s="327"/>
      <c r="QM260" s="327"/>
      <c r="QN260" s="327"/>
      <c r="QO260" s="327"/>
      <c r="QP260" s="327"/>
      <c r="QQ260" s="327"/>
      <c r="QR260" s="327"/>
      <c r="QS260" s="327"/>
      <c r="QT260" s="327"/>
      <c r="QU260" s="327"/>
      <c r="QV260" s="327"/>
      <c r="QW260" s="327"/>
      <c r="QX260" s="327"/>
      <c r="QY260" s="327"/>
      <c r="QZ260" s="327"/>
      <c r="RA260" s="327"/>
      <c r="RB260" s="327"/>
      <c r="RC260" s="327"/>
      <c r="RD260" s="327"/>
      <c r="RE260" s="327"/>
      <c r="RF260" s="327"/>
      <c r="RG260" s="327"/>
      <c r="RH260" s="327"/>
      <c r="RI260" s="327"/>
      <c r="RJ260" s="327"/>
      <c r="RK260" s="327"/>
      <c r="RL260" s="327"/>
      <c r="RM260" s="327"/>
      <c r="RN260" s="327"/>
      <c r="RO260" s="327"/>
      <c r="RP260" s="327"/>
      <c r="RQ260" s="327"/>
      <c r="RR260" s="327"/>
      <c r="RS260" s="327"/>
      <c r="RT260" s="327"/>
      <c r="RU260" s="327"/>
      <c r="RV260" s="327"/>
      <c r="RW260" s="327"/>
      <c r="RX260" s="327"/>
      <c r="RY260" s="327"/>
      <c r="RZ260" s="327"/>
      <c r="SA260" s="327"/>
      <c r="SB260" s="327"/>
      <c r="SC260" s="327"/>
      <c r="SD260" s="327"/>
      <c r="SE260" s="327"/>
      <c r="SF260" s="327"/>
      <c r="SG260" s="327"/>
      <c r="SH260" s="327"/>
      <c r="SI260" s="327"/>
      <c r="SJ260" s="327"/>
      <c r="SK260" s="327"/>
      <c r="SL260" s="327"/>
      <c r="SM260" s="327"/>
      <c r="SN260" s="327"/>
      <c r="SO260" s="327"/>
      <c r="SP260" s="327"/>
      <c r="SQ260" s="327"/>
      <c r="SR260" s="327"/>
      <c r="SS260" s="327"/>
      <c r="ST260" s="327"/>
      <c r="SU260" s="327"/>
      <c r="SV260" s="327"/>
      <c r="SW260" s="327"/>
      <c r="SX260" s="327"/>
      <c r="SY260" s="327"/>
      <c r="SZ260" s="327"/>
      <c r="TA260" s="327"/>
      <c r="TB260" s="327"/>
      <c r="TC260" s="327"/>
      <c r="TD260" s="327"/>
      <c r="TE260" s="327"/>
      <c r="TF260" s="327"/>
      <c r="TG260" s="327"/>
      <c r="TH260" s="327"/>
      <c r="TI260" s="327"/>
      <c r="TJ260" s="327"/>
      <c r="TK260" s="327"/>
      <c r="TL260" s="327"/>
      <c r="TM260" s="327"/>
      <c r="TN260" s="327"/>
      <c r="TO260" s="327"/>
      <c r="TP260" s="327"/>
      <c r="TQ260" s="327"/>
      <c r="TR260" s="327"/>
      <c r="TS260" s="327"/>
      <c r="TT260" s="327"/>
      <c r="TU260" s="327"/>
      <c r="TV260" s="327"/>
      <c r="TW260" s="327"/>
      <c r="TX260" s="327"/>
      <c r="TY260" s="327"/>
      <c r="TZ260" s="327"/>
      <c r="UA260" s="327"/>
      <c r="UB260" s="327"/>
      <c r="UC260" s="327"/>
      <c r="UD260" s="327"/>
      <c r="UE260" s="327"/>
      <c r="UF260" s="327"/>
      <c r="UG260" s="327"/>
      <c r="UH260" s="327"/>
      <c r="UI260" s="327"/>
      <c r="UJ260" s="327"/>
      <c r="UK260" s="327"/>
      <c r="UL260" s="327"/>
      <c r="UM260" s="327"/>
      <c r="UN260" s="327"/>
      <c r="UO260" s="327"/>
      <c r="UP260" s="327"/>
      <c r="UQ260" s="327"/>
      <c r="UR260" s="327"/>
      <c r="US260" s="327"/>
      <c r="UT260" s="327"/>
      <c r="UU260" s="327"/>
      <c r="UV260" s="327"/>
      <c r="UW260" s="327"/>
      <c r="UX260" s="327"/>
      <c r="UY260" s="327"/>
      <c r="UZ260" s="327"/>
      <c r="VA260" s="327"/>
      <c r="VB260" s="327"/>
      <c r="VC260" s="327"/>
      <c r="VD260" s="327"/>
      <c r="VE260" s="327"/>
      <c r="VF260" s="327"/>
      <c r="VG260" s="327"/>
      <c r="VH260" s="327"/>
      <c r="VI260" s="327"/>
      <c r="VJ260" s="327"/>
      <c r="VK260" s="327"/>
      <c r="VL260" s="327"/>
      <c r="VM260" s="327"/>
      <c r="VN260" s="327"/>
      <c r="VO260" s="327"/>
      <c r="VP260" s="327"/>
      <c r="VQ260" s="327"/>
      <c r="VR260" s="327"/>
      <c r="VS260" s="327"/>
      <c r="VT260" s="327"/>
      <c r="VU260" s="327"/>
      <c r="VV260" s="327"/>
      <c r="VW260" s="327"/>
      <c r="VX260" s="327"/>
      <c r="VY260" s="327"/>
      <c r="VZ260" s="327"/>
      <c r="WA260" s="327"/>
      <c r="WB260" s="327"/>
      <c r="WC260" s="327"/>
      <c r="WD260" s="327"/>
      <c r="WE260" s="327"/>
      <c r="WF260" s="327"/>
      <c r="WG260" s="327"/>
      <c r="WH260" s="327"/>
      <c r="WI260" s="327"/>
      <c r="WJ260" s="327"/>
      <c r="WK260" s="327"/>
      <c r="WL260" s="327"/>
      <c r="WM260" s="327"/>
      <c r="WN260" s="327"/>
      <c r="WO260" s="327"/>
      <c r="WP260" s="327"/>
      <c r="WQ260" s="327"/>
      <c r="WR260" s="327"/>
      <c r="WS260" s="327"/>
      <c r="WT260" s="327"/>
      <c r="WU260" s="327"/>
      <c r="WV260" s="327"/>
      <c r="WW260" s="327"/>
      <c r="WX260" s="327"/>
      <c r="WY260" s="327"/>
      <c r="WZ260" s="327"/>
      <c r="XA260" s="327"/>
      <c r="XB260" s="327"/>
      <c r="XC260" s="327"/>
      <c r="XD260" s="327"/>
      <c r="XE260" s="327"/>
      <c r="XF260" s="327"/>
      <c r="XG260" s="327"/>
      <c r="XH260" s="327"/>
      <c r="XI260" s="327"/>
      <c r="XJ260" s="327"/>
      <c r="XK260" s="327"/>
      <c r="XL260" s="327"/>
      <c r="XM260" s="327"/>
      <c r="XN260" s="327"/>
      <c r="XO260" s="327"/>
      <c r="XP260" s="327"/>
      <c r="XQ260" s="327"/>
      <c r="XR260" s="327"/>
      <c r="XS260" s="327"/>
      <c r="XT260" s="327"/>
      <c r="XU260" s="327"/>
      <c r="XV260" s="327"/>
      <c r="XW260" s="327"/>
      <c r="XX260" s="327"/>
      <c r="XY260" s="327"/>
      <c r="XZ260" s="327"/>
      <c r="YA260" s="327"/>
      <c r="YB260" s="327"/>
      <c r="YC260" s="327"/>
      <c r="YD260" s="327"/>
      <c r="YE260" s="327"/>
      <c r="YF260" s="327"/>
      <c r="YG260" s="327"/>
      <c r="YH260" s="327"/>
      <c r="YI260" s="327"/>
      <c r="YJ260" s="327"/>
      <c r="YK260" s="327"/>
      <c r="YL260" s="327"/>
      <c r="YM260" s="327"/>
      <c r="YN260" s="327"/>
      <c r="YO260" s="327"/>
      <c r="YP260" s="327"/>
      <c r="YQ260" s="327"/>
      <c r="YR260" s="327"/>
      <c r="YS260" s="327"/>
      <c r="YT260" s="327"/>
      <c r="YU260" s="327"/>
      <c r="YV260" s="327"/>
      <c r="YW260" s="327"/>
      <c r="YX260" s="327"/>
      <c r="YY260" s="327"/>
      <c r="YZ260" s="327"/>
      <c r="ZA260" s="327"/>
      <c r="ZB260" s="327"/>
      <c r="ZC260" s="327"/>
      <c r="ZD260" s="327"/>
      <c r="ZE260" s="327"/>
      <c r="ZF260" s="327"/>
      <c r="ZG260" s="327"/>
      <c r="ZH260" s="327"/>
      <c r="ZI260" s="327"/>
      <c r="ZJ260" s="327"/>
      <c r="ZK260" s="327"/>
      <c r="ZL260" s="327"/>
      <c r="ZM260" s="327"/>
      <c r="ZN260" s="327"/>
      <c r="ZO260" s="327"/>
      <c r="ZP260" s="327"/>
      <c r="ZQ260" s="327"/>
      <c r="ZR260" s="327"/>
      <c r="ZS260" s="327"/>
      <c r="ZT260" s="327"/>
      <c r="ZU260" s="327"/>
      <c r="ZV260" s="327"/>
      <c r="ZW260" s="327"/>
      <c r="ZX260" s="327"/>
      <c r="ZY260" s="327"/>
      <c r="ZZ260" s="327"/>
      <c r="AAA260" s="327"/>
      <c r="AAB260" s="327"/>
      <c r="AAC260" s="327"/>
      <c r="AAD260" s="327"/>
      <c r="AAE260" s="327"/>
      <c r="AAF260" s="327"/>
      <c r="AAG260" s="327"/>
      <c r="AAH260" s="327"/>
      <c r="AAI260" s="327"/>
      <c r="AAJ260" s="327"/>
      <c r="AAK260" s="327"/>
      <c r="AAL260" s="327"/>
      <c r="AAM260" s="327"/>
      <c r="AAN260" s="327"/>
      <c r="AAO260" s="327"/>
      <c r="AAP260" s="327"/>
      <c r="AAQ260" s="327"/>
      <c r="AAR260" s="327"/>
      <c r="AAS260" s="327"/>
      <c r="AAT260" s="327"/>
      <c r="AAU260" s="327"/>
      <c r="AAV260" s="327"/>
      <c r="AAW260" s="327"/>
      <c r="AAX260" s="327"/>
      <c r="AAY260" s="327"/>
      <c r="AAZ260" s="327"/>
      <c r="ABA260" s="327"/>
      <c r="ABB260" s="327"/>
      <c r="ABC260" s="327"/>
      <c r="ABD260" s="327"/>
      <c r="ABE260" s="327"/>
      <c r="ABF260" s="327"/>
      <c r="ABG260" s="327"/>
      <c r="ABH260" s="327"/>
      <c r="ABI260" s="327"/>
      <c r="ABJ260" s="327"/>
      <c r="ABK260" s="327"/>
      <c r="ABL260" s="327"/>
      <c r="ABM260" s="327"/>
      <c r="ABN260" s="327"/>
      <c r="ABO260" s="327"/>
      <c r="ABP260" s="327"/>
      <c r="ABQ260" s="327"/>
      <c r="ABR260" s="327"/>
      <c r="ABS260" s="327"/>
      <c r="ABT260" s="327"/>
      <c r="ABU260" s="327"/>
      <c r="ABV260" s="327"/>
      <c r="ABW260" s="327"/>
      <c r="ABX260" s="327"/>
      <c r="ABY260" s="327"/>
      <c r="ABZ260" s="327"/>
      <c r="ACA260" s="327"/>
      <c r="ACB260" s="327"/>
      <c r="ACC260" s="327"/>
      <c r="ACD260" s="327"/>
      <c r="ACE260" s="327"/>
      <c r="ACF260" s="327"/>
      <c r="ACG260" s="327"/>
      <c r="ACH260" s="327"/>
      <c r="ACI260" s="327"/>
      <c r="ACJ260" s="327"/>
      <c r="ACK260" s="327"/>
      <c r="ACL260" s="327"/>
      <c r="ACM260" s="327"/>
      <c r="ACN260" s="327"/>
      <c r="ACO260" s="327"/>
      <c r="ACP260" s="327"/>
      <c r="ACQ260" s="327"/>
      <c r="ACR260" s="327"/>
      <c r="ACS260" s="327"/>
      <c r="ACT260" s="327"/>
      <c r="ACU260" s="327"/>
      <c r="ACV260" s="327"/>
      <c r="ACW260" s="327"/>
      <c r="ACX260" s="327"/>
      <c r="ACY260" s="327"/>
      <c r="ACZ260" s="327"/>
      <c r="ADA260" s="327"/>
      <c r="ADB260" s="327"/>
      <c r="ADC260" s="327"/>
      <c r="ADD260" s="327"/>
      <c r="ADE260" s="327"/>
      <c r="ADF260" s="327"/>
      <c r="ADG260" s="327"/>
      <c r="ADH260" s="327"/>
      <c r="ADI260" s="327"/>
      <c r="ADJ260" s="327"/>
      <c r="ADK260" s="327"/>
      <c r="ADL260" s="327"/>
      <c r="ADM260" s="327"/>
      <c r="ADN260" s="327"/>
      <c r="ADO260" s="327"/>
      <c r="ADP260" s="327"/>
      <c r="ADQ260" s="327"/>
      <c r="ADR260" s="327"/>
      <c r="ADS260" s="327"/>
      <c r="ADT260" s="327"/>
      <c r="ADU260" s="327"/>
      <c r="ADV260" s="327"/>
      <c r="ADW260" s="327"/>
      <c r="ADX260" s="327"/>
      <c r="ADY260" s="327"/>
      <c r="ADZ260" s="327"/>
      <c r="AEA260" s="327"/>
      <c r="AEB260" s="327"/>
      <c r="AEC260" s="327"/>
      <c r="AED260" s="327"/>
      <c r="AEE260" s="327"/>
      <c r="AEF260" s="327"/>
      <c r="AEG260" s="327"/>
      <c r="AEH260" s="327"/>
      <c r="AEI260" s="327"/>
      <c r="AEJ260" s="327"/>
      <c r="AEK260" s="327"/>
      <c r="AEL260" s="327"/>
      <c r="AEM260" s="327"/>
      <c r="AEN260" s="327"/>
      <c r="AEO260" s="327"/>
      <c r="AEP260" s="327"/>
      <c r="AEQ260" s="327"/>
      <c r="AER260" s="327"/>
      <c r="AES260" s="327"/>
      <c r="AET260" s="327"/>
      <c r="AEU260" s="327"/>
      <c r="AEV260" s="327"/>
      <c r="AEW260" s="327"/>
      <c r="AEX260" s="327"/>
      <c r="AEY260" s="327"/>
      <c r="AEZ260" s="327"/>
      <c r="AFA260" s="327"/>
      <c r="AFB260" s="327"/>
      <c r="AFC260" s="327"/>
      <c r="AFD260" s="327"/>
      <c r="AFE260" s="327"/>
      <c r="AFF260" s="327"/>
      <c r="AFG260" s="327"/>
      <c r="AFH260" s="327"/>
      <c r="AFI260" s="327"/>
      <c r="AFJ260" s="327"/>
      <c r="AFK260" s="327"/>
      <c r="AFL260" s="327"/>
      <c r="AFM260" s="327"/>
    </row>
    <row r="261" spans="2:845" s="328" customFormat="1" x14ac:dyDescent="0.2">
      <c r="B261" s="267" t="s">
        <v>13470</v>
      </c>
      <c r="C261" s="264">
        <v>95820</v>
      </c>
      <c r="D261" s="266" t="s">
        <v>13464</v>
      </c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27"/>
      <c r="AB261" s="327"/>
      <c r="AC261" s="327"/>
      <c r="AD261" s="327"/>
      <c r="AE261" s="327"/>
      <c r="AF261" s="327"/>
      <c r="AG261" s="327"/>
      <c r="AH261" s="327"/>
      <c r="AI261" s="327"/>
      <c r="AJ261" s="327"/>
      <c r="AK261" s="327"/>
      <c r="AL261" s="327"/>
      <c r="AM261" s="327"/>
      <c r="AN261" s="327"/>
      <c r="AO261" s="327"/>
      <c r="AP261" s="327"/>
      <c r="AQ261" s="327"/>
      <c r="AR261" s="327"/>
      <c r="AS261" s="327"/>
      <c r="AT261" s="327"/>
      <c r="AU261" s="327"/>
      <c r="AV261" s="327"/>
      <c r="AW261" s="327"/>
      <c r="AX261" s="327"/>
      <c r="AY261" s="327"/>
      <c r="AZ261" s="327"/>
      <c r="BA261" s="327"/>
      <c r="BB261" s="327"/>
      <c r="BC261" s="327"/>
      <c r="BD261" s="327"/>
      <c r="BE261" s="327"/>
      <c r="BF261" s="327"/>
      <c r="BG261" s="327"/>
      <c r="BH261" s="327"/>
      <c r="BI261" s="327"/>
      <c r="BJ261" s="327"/>
      <c r="BK261" s="327"/>
      <c r="BL261" s="327"/>
      <c r="BM261" s="327"/>
      <c r="BN261" s="327"/>
      <c r="BO261" s="327"/>
      <c r="BP261" s="327"/>
      <c r="BQ261" s="327"/>
      <c r="BR261" s="327"/>
      <c r="BS261" s="327"/>
      <c r="BT261" s="327"/>
      <c r="BU261" s="327"/>
      <c r="BV261" s="327"/>
      <c r="BW261" s="327"/>
      <c r="BX261" s="327"/>
      <c r="BY261" s="327"/>
      <c r="BZ261" s="327"/>
      <c r="CA261" s="327"/>
      <c r="CB261" s="327"/>
      <c r="CC261" s="327"/>
      <c r="CD261" s="327"/>
      <c r="CE261" s="327"/>
      <c r="CF261" s="327"/>
      <c r="CG261" s="327"/>
      <c r="CH261" s="327"/>
      <c r="CI261" s="327"/>
      <c r="CJ261" s="327"/>
      <c r="CK261" s="327"/>
      <c r="CL261" s="327"/>
      <c r="CM261" s="327"/>
      <c r="CN261" s="327"/>
      <c r="CO261" s="327"/>
      <c r="CP261" s="327"/>
      <c r="CQ261" s="327"/>
      <c r="CR261" s="327"/>
      <c r="CS261" s="327"/>
      <c r="CT261" s="327"/>
      <c r="CU261" s="327"/>
      <c r="CV261" s="327"/>
      <c r="CW261" s="327"/>
      <c r="CX261" s="327"/>
      <c r="CY261" s="327"/>
      <c r="CZ261" s="327"/>
      <c r="DA261" s="327"/>
      <c r="DB261" s="327"/>
      <c r="DC261" s="327"/>
      <c r="DD261" s="327"/>
      <c r="DE261" s="327"/>
      <c r="DF261" s="327"/>
      <c r="DG261" s="327"/>
      <c r="DH261" s="327"/>
      <c r="DI261" s="327"/>
      <c r="DJ261" s="327"/>
      <c r="DK261" s="327"/>
      <c r="DL261" s="327"/>
      <c r="DM261" s="327"/>
      <c r="DN261" s="327"/>
      <c r="DO261" s="327"/>
      <c r="DP261" s="327"/>
      <c r="DQ261" s="327"/>
      <c r="DR261" s="327"/>
      <c r="DS261" s="327"/>
      <c r="DT261" s="327"/>
      <c r="DU261" s="327"/>
      <c r="DV261" s="327"/>
      <c r="DW261" s="327"/>
      <c r="DX261" s="327"/>
      <c r="DY261" s="327"/>
      <c r="DZ261" s="327"/>
      <c r="EA261" s="327"/>
      <c r="EB261" s="327"/>
      <c r="EC261" s="327"/>
      <c r="ED261" s="327"/>
      <c r="EE261" s="327"/>
      <c r="EF261" s="327"/>
      <c r="EG261" s="327"/>
      <c r="EH261" s="327"/>
      <c r="EI261" s="327"/>
      <c r="EJ261" s="327"/>
      <c r="EK261" s="327"/>
      <c r="EL261" s="327"/>
      <c r="EM261" s="327"/>
      <c r="EN261" s="327"/>
      <c r="EO261" s="327"/>
      <c r="EP261" s="327"/>
      <c r="EQ261" s="327"/>
      <c r="ER261" s="327"/>
      <c r="ES261" s="327"/>
      <c r="ET261" s="327"/>
      <c r="EU261" s="327"/>
      <c r="EV261" s="327"/>
      <c r="EW261" s="327"/>
      <c r="EX261" s="327"/>
      <c r="EY261" s="327"/>
      <c r="EZ261" s="327"/>
      <c r="FA261" s="327"/>
      <c r="FB261" s="327"/>
      <c r="FC261" s="327"/>
      <c r="FD261" s="327"/>
      <c r="FE261" s="327"/>
      <c r="FF261" s="327"/>
      <c r="FG261" s="327"/>
      <c r="FH261" s="327"/>
      <c r="FI261" s="327"/>
      <c r="FJ261" s="327"/>
      <c r="FK261" s="327"/>
      <c r="FL261" s="327"/>
      <c r="FM261" s="327"/>
      <c r="FN261" s="327"/>
      <c r="FO261" s="327"/>
      <c r="FP261" s="327"/>
      <c r="FQ261" s="327"/>
      <c r="FR261" s="327"/>
      <c r="FS261" s="327"/>
      <c r="FT261" s="327"/>
      <c r="FU261" s="327"/>
      <c r="FV261" s="327"/>
      <c r="FW261" s="327"/>
      <c r="FX261" s="327"/>
      <c r="FY261" s="327"/>
      <c r="FZ261" s="327"/>
      <c r="GA261" s="327"/>
      <c r="GB261" s="327"/>
      <c r="GC261" s="327"/>
      <c r="GD261" s="327"/>
      <c r="GE261" s="327"/>
      <c r="GF261" s="327"/>
      <c r="GG261" s="327"/>
      <c r="GH261" s="327"/>
      <c r="GI261" s="327"/>
      <c r="GJ261" s="327"/>
      <c r="GK261" s="327"/>
      <c r="GL261" s="327"/>
      <c r="GM261" s="327"/>
      <c r="GN261" s="327"/>
      <c r="GO261" s="327"/>
      <c r="GP261" s="327"/>
      <c r="GQ261" s="327"/>
      <c r="GR261" s="327"/>
      <c r="GS261" s="327"/>
      <c r="GT261" s="327"/>
      <c r="GU261" s="327"/>
      <c r="GV261" s="327"/>
      <c r="GW261" s="327"/>
      <c r="GX261" s="327"/>
      <c r="GY261" s="327"/>
      <c r="GZ261" s="327"/>
      <c r="HA261" s="327"/>
      <c r="HB261" s="327"/>
      <c r="HC261" s="327"/>
      <c r="HD261" s="327"/>
      <c r="HE261" s="327"/>
      <c r="HF261" s="327"/>
      <c r="HG261" s="327"/>
      <c r="HH261" s="327"/>
      <c r="HI261" s="327"/>
      <c r="HJ261" s="327"/>
      <c r="HK261" s="327"/>
      <c r="HL261" s="327"/>
      <c r="HM261" s="327"/>
      <c r="HN261" s="327"/>
      <c r="HO261" s="327"/>
      <c r="HP261" s="327"/>
      <c r="HQ261" s="327"/>
      <c r="HR261" s="327"/>
      <c r="HS261" s="327"/>
      <c r="HT261" s="327"/>
      <c r="HU261" s="327"/>
      <c r="HV261" s="327"/>
      <c r="HW261" s="327"/>
      <c r="HX261" s="327"/>
      <c r="HY261" s="327"/>
      <c r="HZ261" s="327"/>
      <c r="IA261" s="327"/>
      <c r="IB261" s="327"/>
      <c r="IC261" s="327"/>
      <c r="ID261" s="327"/>
      <c r="IE261" s="327"/>
      <c r="IF261" s="327"/>
      <c r="IG261" s="327"/>
      <c r="IH261" s="327"/>
      <c r="II261" s="327"/>
      <c r="IJ261" s="327"/>
      <c r="IK261" s="327"/>
      <c r="IL261" s="327"/>
      <c r="IM261" s="327"/>
      <c r="IN261" s="327"/>
      <c r="IO261" s="327"/>
      <c r="IP261" s="327"/>
      <c r="IQ261" s="327"/>
      <c r="IR261" s="327"/>
      <c r="IS261" s="327"/>
      <c r="IT261" s="327"/>
      <c r="IU261" s="327"/>
      <c r="IV261" s="327"/>
      <c r="IW261" s="327"/>
      <c r="IX261" s="327"/>
      <c r="IY261" s="327"/>
      <c r="IZ261" s="327"/>
      <c r="JA261" s="327"/>
      <c r="JB261" s="327"/>
      <c r="JC261" s="327"/>
      <c r="JD261" s="327"/>
      <c r="JE261" s="327"/>
      <c r="JF261" s="327"/>
      <c r="JG261" s="327"/>
      <c r="JH261" s="327"/>
      <c r="JI261" s="327"/>
      <c r="JJ261" s="327"/>
      <c r="JK261" s="327"/>
      <c r="JL261" s="327"/>
      <c r="JM261" s="327"/>
      <c r="JN261" s="327"/>
      <c r="JO261" s="327"/>
      <c r="JP261" s="327"/>
      <c r="JQ261" s="327"/>
      <c r="JR261" s="327"/>
      <c r="JS261" s="327"/>
      <c r="JT261" s="327"/>
      <c r="JU261" s="327"/>
      <c r="JV261" s="327"/>
      <c r="JW261" s="327"/>
      <c r="JX261" s="327"/>
      <c r="JY261" s="327"/>
      <c r="JZ261" s="327"/>
      <c r="KA261" s="327"/>
      <c r="KB261" s="327"/>
      <c r="KC261" s="327"/>
      <c r="KD261" s="327"/>
      <c r="KE261" s="327"/>
      <c r="KF261" s="327"/>
      <c r="KG261" s="327"/>
      <c r="KH261" s="327"/>
      <c r="KI261" s="327"/>
      <c r="KJ261" s="327"/>
      <c r="KK261" s="327"/>
      <c r="KL261" s="327"/>
      <c r="KM261" s="327"/>
      <c r="KN261" s="327"/>
      <c r="KO261" s="327"/>
      <c r="KP261" s="327"/>
      <c r="KQ261" s="327"/>
      <c r="KR261" s="327"/>
      <c r="KS261" s="327"/>
      <c r="KT261" s="327"/>
      <c r="KU261" s="327"/>
      <c r="KV261" s="327"/>
      <c r="KW261" s="327"/>
      <c r="KX261" s="327"/>
      <c r="KY261" s="327"/>
      <c r="KZ261" s="327"/>
      <c r="LA261" s="327"/>
      <c r="LB261" s="327"/>
      <c r="LC261" s="327"/>
      <c r="LD261" s="327"/>
      <c r="LE261" s="327"/>
      <c r="LF261" s="327"/>
      <c r="LG261" s="327"/>
      <c r="LH261" s="327"/>
      <c r="LI261" s="327"/>
      <c r="LJ261" s="327"/>
      <c r="LK261" s="327"/>
      <c r="LL261" s="327"/>
      <c r="LM261" s="327"/>
      <c r="LN261" s="327"/>
      <c r="LO261" s="327"/>
      <c r="LP261" s="327"/>
      <c r="LQ261" s="327"/>
      <c r="LR261" s="327"/>
      <c r="LS261" s="327"/>
      <c r="LT261" s="327"/>
      <c r="LU261" s="327"/>
      <c r="LV261" s="327"/>
      <c r="LW261" s="327"/>
      <c r="LX261" s="327"/>
      <c r="LY261" s="327"/>
      <c r="LZ261" s="327"/>
      <c r="MA261" s="327"/>
      <c r="MB261" s="327"/>
      <c r="MC261" s="327"/>
      <c r="MD261" s="327"/>
      <c r="ME261" s="327"/>
      <c r="MF261" s="327"/>
      <c r="MG261" s="327"/>
      <c r="MH261" s="327"/>
      <c r="MI261" s="327"/>
      <c r="MJ261" s="327"/>
      <c r="MK261" s="327"/>
      <c r="ML261" s="327"/>
      <c r="MM261" s="327"/>
      <c r="MN261" s="327"/>
      <c r="MO261" s="327"/>
      <c r="MP261" s="327"/>
      <c r="MQ261" s="327"/>
      <c r="MR261" s="327"/>
      <c r="MS261" s="327"/>
      <c r="MT261" s="327"/>
      <c r="MU261" s="327"/>
      <c r="MV261" s="327"/>
      <c r="MW261" s="327"/>
      <c r="MX261" s="327"/>
      <c r="MY261" s="327"/>
      <c r="MZ261" s="327"/>
      <c r="NA261" s="327"/>
      <c r="NB261" s="327"/>
      <c r="NC261" s="327"/>
      <c r="ND261" s="327"/>
      <c r="NE261" s="327"/>
      <c r="NF261" s="327"/>
      <c r="NG261" s="327"/>
      <c r="NH261" s="327"/>
      <c r="NI261" s="327"/>
      <c r="NJ261" s="327"/>
      <c r="NK261" s="327"/>
      <c r="NL261" s="327"/>
      <c r="NM261" s="327"/>
      <c r="NN261" s="327"/>
      <c r="NO261" s="327"/>
      <c r="NP261" s="327"/>
      <c r="NQ261" s="327"/>
      <c r="NR261" s="327"/>
      <c r="NS261" s="327"/>
      <c r="NT261" s="327"/>
      <c r="NU261" s="327"/>
      <c r="NV261" s="327"/>
      <c r="NW261" s="327"/>
      <c r="NX261" s="327"/>
      <c r="NY261" s="327"/>
      <c r="NZ261" s="327"/>
      <c r="OA261" s="327"/>
      <c r="OB261" s="327"/>
      <c r="OC261" s="327"/>
      <c r="OD261" s="327"/>
      <c r="OE261" s="327"/>
      <c r="OF261" s="327"/>
      <c r="OG261" s="327"/>
      <c r="OH261" s="327"/>
      <c r="OI261" s="327"/>
      <c r="OJ261" s="327"/>
      <c r="OK261" s="327"/>
      <c r="OL261" s="327"/>
      <c r="OM261" s="327"/>
      <c r="ON261" s="327"/>
      <c r="OO261" s="327"/>
      <c r="OP261" s="327"/>
      <c r="OQ261" s="327"/>
      <c r="OR261" s="327"/>
      <c r="OS261" s="327"/>
      <c r="OT261" s="327"/>
      <c r="OU261" s="327"/>
      <c r="OV261" s="327"/>
      <c r="OW261" s="327"/>
      <c r="OX261" s="327"/>
      <c r="OY261" s="327"/>
      <c r="OZ261" s="327"/>
      <c r="PA261" s="327"/>
      <c r="PB261" s="327"/>
      <c r="PC261" s="327"/>
      <c r="PD261" s="327"/>
      <c r="PE261" s="327"/>
      <c r="PF261" s="327"/>
      <c r="PG261" s="327"/>
      <c r="PH261" s="327"/>
      <c r="PI261" s="327"/>
      <c r="PJ261" s="327"/>
      <c r="PK261" s="327"/>
      <c r="PL261" s="327"/>
      <c r="PM261" s="327"/>
      <c r="PN261" s="327"/>
      <c r="PO261" s="327"/>
      <c r="PP261" s="327"/>
      <c r="PQ261" s="327"/>
      <c r="PR261" s="327"/>
      <c r="PS261" s="327"/>
      <c r="PT261" s="327"/>
      <c r="PU261" s="327"/>
      <c r="PV261" s="327"/>
      <c r="PW261" s="327"/>
      <c r="PX261" s="327"/>
      <c r="PY261" s="327"/>
      <c r="PZ261" s="327"/>
      <c r="QA261" s="327"/>
      <c r="QB261" s="327"/>
      <c r="QC261" s="327"/>
      <c r="QD261" s="327"/>
      <c r="QE261" s="327"/>
      <c r="QF261" s="327"/>
      <c r="QG261" s="327"/>
      <c r="QH261" s="327"/>
      <c r="QI261" s="327"/>
      <c r="QJ261" s="327"/>
      <c r="QK261" s="327"/>
      <c r="QL261" s="327"/>
      <c r="QM261" s="327"/>
      <c r="QN261" s="327"/>
      <c r="QO261" s="327"/>
      <c r="QP261" s="327"/>
      <c r="QQ261" s="327"/>
      <c r="QR261" s="327"/>
      <c r="QS261" s="327"/>
      <c r="QT261" s="327"/>
      <c r="QU261" s="327"/>
      <c r="QV261" s="327"/>
      <c r="QW261" s="327"/>
      <c r="QX261" s="327"/>
      <c r="QY261" s="327"/>
      <c r="QZ261" s="327"/>
      <c r="RA261" s="327"/>
      <c r="RB261" s="327"/>
      <c r="RC261" s="327"/>
      <c r="RD261" s="327"/>
      <c r="RE261" s="327"/>
      <c r="RF261" s="327"/>
      <c r="RG261" s="327"/>
      <c r="RH261" s="327"/>
      <c r="RI261" s="327"/>
      <c r="RJ261" s="327"/>
      <c r="RK261" s="327"/>
      <c r="RL261" s="327"/>
      <c r="RM261" s="327"/>
      <c r="RN261" s="327"/>
      <c r="RO261" s="327"/>
      <c r="RP261" s="327"/>
      <c r="RQ261" s="327"/>
      <c r="RR261" s="327"/>
      <c r="RS261" s="327"/>
      <c r="RT261" s="327"/>
      <c r="RU261" s="327"/>
      <c r="RV261" s="327"/>
      <c r="RW261" s="327"/>
      <c r="RX261" s="327"/>
      <c r="RY261" s="327"/>
      <c r="RZ261" s="327"/>
      <c r="SA261" s="327"/>
      <c r="SB261" s="327"/>
      <c r="SC261" s="327"/>
      <c r="SD261" s="327"/>
      <c r="SE261" s="327"/>
      <c r="SF261" s="327"/>
      <c r="SG261" s="327"/>
      <c r="SH261" s="327"/>
      <c r="SI261" s="327"/>
      <c r="SJ261" s="327"/>
      <c r="SK261" s="327"/>
      <c r="SL261" s="327"/>
      <c r="SM261" s="327"/>
      <c r="SN261" s="327"/>
      <c r="SO261" s="327"/>
      <c r="SP261" s="327"/>
      <c r="SQ261" s="327"/>
      <c r="SR261" s="327"/>
      <c r="SS261" s="327"/>
      <c r="ST261" s="327"/>
      <c r="SU261" s="327"/>
      <c r="SV261" s="327"/>
      <c r="SW261" s="327"/>
      <c r="SX261" s="327"/>
      <c r="SY261" s="327"/>
      <c r="SZ261" s="327"/>
      <c r="TA261" s="327"/>
      <c r="TB261" s="327"/>
      <c r="TC261" s="327"/>
      <c r="TD261" s="327"/>
      <c r="TE261" s="327"/>
      <c r="TF261" s="327"/>
      <c r="TG261" s="327"/>
      <c r="TH261" s="327"/>
      <c r="TI261" s="327"/>
      <c r="TJ261" s="327"/>
      <c r="TK261" s="327"/>
      <c r="TL261" s="327"/>
      <c r="TM261" s="327"/>
      <c r="TN261" s="327"/>
      <c r="TO261" s="327"/>
      <c r="TP261" s="327"/>
      <c r="TQ261" s="327"/>
      <c r="TR261" s="327"/>
      <c r="TS261" s="327"/>
      <c r="TT261" s="327"/>
      <c r="TU261" s="327"/>
      <c r="TV261" s="327"/>
      <c r="TW261" s="327"/>
      <c r="TX261" s="327"/>
      <c r="TY261" s="327"/>
      <c r="TZ261" s="327"/>
      <c r="UA261" s="327"/>
      <c r="UB261" s="327"/>
      <c r="UC261" s="327"/>
      <c r="UD261" s="327"/>
      <c r="UE261" s="327"/>
      <c r="UF261" s="327"/>
      <c r="UG261" s="327"/>
      <c r="UH261" s="327"/>
      <c r="UI261" s="327"/>
      <c r="UJ261" s="327"/>
      <c r="UK261" s="327"/>
      <c r="UL261" s="327"/>
      <c r="UM261" s="327"/>
      <c r="UN261" s="327"/>
      <c r="UO261" s="327"/>
      <c r="UP261" s="327"/>
      <c r="UQ261" s="327"/>
      <c r="UR261" s="327"/>
      <c r="US261" s="327"/>
      <c r="UT261" s="327"/>
      <c r="UU261" s="327"/>
      <c r="UV261" s="327"/>
      <c r="UW261" s="327"/>
      <c r="UX261" s="327"/>
      <c r="UY261" s="327"/>
      <c r="UZ261" s="327"/>
      <c r="VA261" s="327"/>
      <c r="VB261" s="327"/>
      <c r="VC261" s="327"/>
      <c r="VD261" s="327"/>
      <c r="VE261" s="327"/>
      <c r="VF261" s="327"/>
      <c r="VG261" s="327"/>
      <c r="VH261" s="327"/>
      <c r="VI261" s="327"/>
      <c r="VJ261" s="327"/>
      <c r="VK261" s="327"/>
      <c r="VL261" s="327"/>
      <c r="VM261" s="327"/>
      <c r="VN261" s="327"/>
      <c r="VO261" s="327"/>
      <c r="VP261" s="327"/>
      <c r="VQ261" s="327"/>
      <c r="VR261" s="327"/>
      <c r="VS261" s="327"/>
      <c r="VT261" s="327"/>
      <c r="VU261" s="327"/>
      <c r="VV261" s="327"/>
      <c r="VW261" s="327"/>
      <c r="VX261" s="327"/>
      <c r="VY261" s="327"/>
      <c r="VZ261" s="327"/>
      <c r="WA261" s="327"/>
      <c r="WB261" s="327"/>
      <c r="WC261" s="327"/>
      <c r="WD261" s="327"/>
      <c r="WE261" s="327"/>
      <c r="WF261" s="327"/>
      <c r="WG261" s="327"/>
      <c r="WH261" s="327"/>
      <c r="WI261" s="327"/>
      <c r="WJ261" s="327"/>
      <c r="WK261" s="327"/>
      <c r="WL261" s="327"/>
      <c r="WM261" s="327"/>
      <c r="WN261" s="327"/>
      <c r="WO261" s="327"/>
      <c r="WP261" s="327"/>
      <c r="WQ261" s="327"/>
      <c r="WR261" s="327"/>
      <c r="WS261" s="327"/>
      <c r="WT261" s="327"/>
      <c r="WU261" s="327"/>
      <c r="WV261" s="327"/>
      <c r="WW261" s="327"/>
      <c r="WX261" s="327"/>
      <c r="WY261" s="327"/>
      <c r="WZ261" s="327"/>
      <c r="XA261" s="327"/>
      <c r="XB261" s="327"/>
      <c r="XC261" s="327"/>
      <c r="XD261" s="327"/>
      <c r="XE261" s="327"/>
      <c r="XF261" s="327"/>
      <c r="XG261" s="327"/>
      <c r="XH261" s="327"/>
      <c r="XI261" s="327"/>
      <c r="XJ261" s="327"/>
      <c r="XK261" s="327"/>
      <c r="XL261" s="327"/>
      <c r="XM261" s="327"/>
      <c r="XN261" s="327"/>
      <c r="XO261" s="327"/>
      <c r="XP261" s="327"/>
      <c r="XQ261" s="327"/>
      <c r="XR261" s="327"/>
      <c r="XS261" s="327"/>
      <c r="XT261" s="327"/>
      <c r="XU261" s="327"/>
      <c r="XV261" s="327"/>
      <c r="XW261" s="327"/>
      <c r="XX261" s="327"/>
      <c r="XY261" s="327"/>
      <c r="XZ261" s="327"/>
      <c r="YA261" s="327"/>
      <c r="YB261" s="327"/>
      <c r="YC261" s="327"/>
      <c r="YD261" s="327"/>
      <c r="YE261" s="327"/>
      <c r="YF261" s="327"/>
      <c r="YG261" s="327"/>
      <c r="YH261" s="327"/>
      <c r="YI261" s="327"/>
      <c r="YJ261" s="327"/>
      <c r="YK261" s="327"/>
      <c r="YL261" s="327"/>
      <c r="YM261" s="327"/>
      <c r="YN261" s="327"/>
      <c r="YO261" s="327"/>
      <c r="YP261" s="327"/>
      <c r="YQ261" s="327"/>
      <c r="YR261" s="327"/>
      <c r="YS261" s="327"/>
      <c r="YT261" s="327"/>
      <c r="YU261" s="327"/>
      <c r="YV261" s="327"/>
      <c r="YW261" s="327"/>
      <c r="YX261" s="327"/>
      <c r="YY261" s="327"/>
      <c r="YZ261" s="327"/>
      <c r="ZA261" s="327"/>
      <c r="ZB261" s="327"/>
      <c r="ZC261" s="327"/>
      <c r="ZD261" s="327"/>
      <c r="ZE261" s="327"/>
      <c r="ZF261" s="327"/>
      <c r="ZG261" s="327"/>
      <c r="ZH261" s="327"/>
      <c r="ZI261" s="327"/>
      <c r="ZJ261" s="327"/>
      <c r="ZK261" s="327"/>
      <c r="ZL261" s="327"/>
      <c r="ZM261" s="327"/>
      <c r="ZN261" s="327"/>
      <c r="ZO261" s="327"/>
      <c r="ZP261" s="327"/>
      <c r="ZQ261" s="327"/>
      <c r="ZR261" s="327"/>
      <c r="ZS261" s="327"/>
      <c r="ZT261" s="327"/>
      <c r="ZU261" s="327"/>
      <c r="ZV261" s="327"/>
      <c r="ZW261" s="327"/>
      <c r="ZX261" s="327"/>
      <c r="ZY261" s="327"/>
      <c r="ZZ261" s="327"/>
      <c r="AAA261" s="327"/>
      <c r="AAB261" s="327"/>
      <c r="AAC261" s="327"/>
      <c r="AAD261" s="327"/>
      <c r="AAE261" s="327"/>
      <c r="AAF261" s="327"/>
      <c r="AAG261" s="327"/>
      <c r="AAH261" s="327"/>
      <c r="AAI261" s="327"/>
      <c r="AAJ261" s="327"/>
      <c r="AAK261" s="327"/>
      <c r="AAL261" s="327"/>
      <c r="AAM261" s="327"/>
      <c r="AAN261" s="327"/>
      <c r="AAO261" s="327"/>
      <c r="AAP261" s="327"/>
      <c r="AAQ261" s="327"/>
      <c r="AAR261" s="327"/>
      <c r="AAS261" s="327"/>
      <c r="AAT261" s="327"/>
      <c r="AAU261" s="327"/>
      <c r="AAV261" s="327"/>
      <c r="AAW261" s="327"/>
      <c r="AAX261" s="327"/>
      <c r="AAY261" s="327"/>
      <c r="AAZ261" s="327"/>
      <c r="ABA261" s="327"/>
      <c r="ABB261" s="327"/>
      <c r="ABC261" s="327"/>
      <c r="ABD261" s="327"/>
      <c r="ABE261" s="327"/>
      <c r="ABF261" s="327"/>
      <c r="ABG261" s="327"/>
      <c r="ABH261" s="327"/>
      <c r="ABI261" s="327"/>
      <c r="ABJ261" s="327"/>
      <c r="ABK261" s="327"/>
      <c r="ABL261" s="327"/>
      <c r="ABM261" s="327"/>
      <c r="ABN261" s="327"/>
      <c r="ABO261" s="327"/>
      <c r="ABP261" s="327"/>
      <c r="ABQ261" s="327"/>
      <c r="ABR261" s="327"/>
      <c r="ABS261" s="327"/>
      <c r="ABT261" s="327"/>
      <c r="ABU261" s="327"/>
      <c r="ABV261" s="327"/>
      <c r="ABW261" s="327"/>
      <c r="ABX261" s="327"/>
      <c r="ABY261" s="327"/>
      <c r="ABZ261" s="327"/>
      <c r="ACA261" s="327"/>
      <c r="ACB261" s="327"/>
      <c r="ACC261" s="327"/>
      <c r="ACD261" s="327"/>
      <c r="ACE261" s="327"/>
      <c r="ACF261" s="327"/>
      <c r="ACG261" s="327"/>
      <c r="ACH261" s="327"/>
      <c r="ACI261" s="327"/>
      <c r="ACJ261" s="327"/>
      <c r="ACK261" s="327"/>
      <c r="ACL261" s="327"/>
      <c r="ACM261" s="327"/>
      <c r="ACN261" s="327"/>
      <c r="ACO261" s="327"/>
      <c r="ACP261" s="327"/>
      <c r="ACQ261" s="327"/>
      <c r="ACR261" s="327"/>
      <c r="ACS261" s="327"/>
      <c r="ACT261" s="327"/>
      <c r="ACU261" s="327"/>
      <c r="ACV261" s="327"/>
      <c r="ACW261" s="327"/>
      <c r="ACX261" s="327"/>
      <c r="ACY261" s="327"/>
      <c r="ACZ261" s="327"/>
      <c r="ADA261" s="327"/>
      <c r="ADB261" s="327"/>
      <c r="ADC261" s="327"/>
      <c r="ADD261" s="327"/>
      <c r="ADE261" s="327"/>
      <c r="ADF261" s="327"/>
      <c r="ADG261" s="327"/>
      <c r="ADH261" s="327"/>
      <c r="ADI261" s="327"/>
      <c r="ADJ261" s="327"/>
      <c r="ADK261" s="327"/>
      <c r="ADL261" s="327"/>
      <c r="ADM261" s="327"/>
      <c r="ADN261" s="327"/>
      <c r="ADO261" s="327"/>
      <c r="ADP261" s="327"/>
      <c r="ADQ261" s="327"/>
      <c r="ADR261" s="327"/>
      <c r="ADS261" s="327"/>
      <c r="ADT261" s="327"/>
      <c r="ADU261" s="327"/>
      <c r="ADV261" s="327"/>
      <c r="ADW261" s="327"/>
      <c r="ADX261" s="327"/>
      <c r="ADY261" s="327"/>
      <c r="ADZ261" s="327"/>
      <c r="AEA261" s="327"/>
      <c r="AEB261" s="327"/>
      <c r="AEC261" s="327"/>
      <c r="AED261" s="327"/>
      <c r="AEE261" s="327"/>
      <c r="AEF261" s="327"/>
      <c r="AEG261" s="327"/>
      <c r="AEH261" s="327"/>
      <c r="AEI261" s="327"/>
      <c r="AEJ261" s="327"/>
      <c r="AEK261" s="327"/>
      <c r="AEL261" s="327"/>
      <c r="AEM261" s="327"/>
      <c r="AEN261" s="327"/>
      <c r="AEO261" s="327"/>
      <c r="AEP261" s="327"/>
      <c r="AEQ261" s="327"/>
      <c r="AER261" s="327"/>
      <c r="AES261" s="327"/>
      <c r="AET261" s="327"/>
      <c r="AEU261" s="327"/>
      <c r="AEV261" s="327"/>
      <c r="AEW261" s="327"/>
      <c r="AEX261" s="327"/>
      <c r="AEY261" s="327"/>
      <c r="AEZ261" s="327"/>
      <c r="AFA261" s="327"/>
      <c r="AFB261" s="327"/>
      <c r="AFC261" s="327"/>
      <c r="AFD261" s="327"/>
      <c r="AFE261" s="327"/>
      <c r="AFF261" s="327"/>
      <c r="AFG261" s="327"/>
      <c r="AFH261" s="327"/>
      <c r="AFI261" s="327"/>
      <c r="AFJ261" s="327"/>
      <c r="AFK261" s="327"/>
      <c r="AFL261" s="327"/>
      <c r="AFM261" s="327"/>
    </row>
    <row r="262" spans="2:845" s="328" customFormat="1" x14ac:dyDescent="0.2">
      <c r="B262" s="267">
        <v>44719.735601851855</v>
      </c>
      <c r="C262" s="264">
        <v>2215113</v>
      </c>
      <c r="D262" s="266" t="s">
        <v>13471</v>
      </c>
      <c r="E262" s="327"/>
      <c r="F262" s="327"/>
      <c r="G262" s="327"/>
      <c r="H262" s="327"/>
      <c r="I262" s="327"/>
      <c r="J262" s="327"/>
      <c r="K262" s="327"/>
      <c r="L262" s="327"/>
      <c r="M262" s="327"/>
      <c r="N262" s="327"/>
      <c r="O262" s="327"/>
      <c r="P262" s="327"/>
      <c r="Q262" s="327"/>
      <c r="R262" s="327"/>
      <c r="S262" s="327"/>
      <c r="T262" s="327"/>
      <c r="U262" s="327"/>
      <c r="V262" s="327"/>
      <c r="W262" s="327"/>
      <c r="X262" s="327"/>
      <c r="Y262" s="327"/>
      <c r="Z262" s="327"/>
      <c r="AA262" s="327"/>
      <c r="AB262" s="327"/>
      <c r="AC262" s="327"/>
      <c r="AD262" s="327"/>
      <c r="AE262" s="327"/>
      <c r="AF262" s="327"/>
      <c r="AG262" s="327"/>
      <c r="AH262" s="327"/>
      <c r="AI262" s="327"/>
      <c r="AJ262" s="327"/>
      <c r="AK262" s="327"/>
      <c r="AL262" s="327"/>
      <c r="AM262" s="327"/>
      <c r="AN262" s="327"/>
      <c r="AO262" s="327"/>
      <c r="AP262" s="327"/>
      <c r="AQ262" s="327"/>
      <c r="AR262" s="327"/>
      <c r="AS262" s="327"/>
      <c r="AT262" s="327"/>
      <c r="AU262" s="327"/>
      <c r="AV262" s="327"/>
      <c r="AW262" s="327"/>
      <c r="AX262" s="327"/>
      <c r="AY262" s="327"/>
      <c r="AZ262" s="327"/>
      <c r="BA262" s="327"/>
      <c r="BB262" s="327"/>
      <c r="BC262" s="327"/>
      <c r="BD262" s="327"/>
      <c r="BE262" s="327"/>
      <c r="BF262" s="327"/>
      <c r="BG262" s="327"/>
      <c r="BH262" s="327"/>
      <c r="BI262" s="327"/>
      <c r="BJ262" s="327"/>
      <c r="BK262" s="327"/>
      <c r="BL262" s="327"/>
      <c r="BM262" s="327"/>
      <c r="BN262" s="327"/>
      <c r="BO262" s="327"/>
      <c r="BP262" s="327"/>
      <c r="BQ262" s="327"/>
      <c r="BR262" s="327"/>
      <c r="BS262" s="327"/>
      <c r="BT262" s="327"/>
      <c r="BU262" s="327"/>
      <c r="BV262" s="327"/>
      <c r="BW262" s="327"/>
      <c r="BX262" s="327"/>
      <c r="BY262" s="327"/>
      <c r="BZ262" s="327"/>
      <c r="CA262" s="327"/>
      <c r="CB262" s="327"/>
      <c r="CC262" s="327"/>
      <c r="CD262" s="327"/>
      <c r="CE262" s="327"/>
      <c r="CF262" s="327"/>
      <c r="CG262" s="327"/>
      <c r="CH262" s="327"/>
      <c r="CI262" s="327"/>
      <c r="CJ262" s="327"/>
      <c r="CK262" s="327"/>
      <c r="CL262" s="327"/>
      <c r="CM262" s="327"/>
      <c r="CN262" s="327"/>
      <c r="CO262" s="327"/>
      <c r="CP262" s="327"/>
      <c r="CQ262" s="327"/>
      <c r="CR262" s="327"/>
      <c r="CS262" s="327"/>
      <c r="CT262" s="327"/>
      <c r="CU262" s="327"/>
      <c r="CV262" s="327"/>
      <c r="CW262" s="327"/>
      <c r="CX262" s="327"/>
      <c r="CY262" s="327"/>
      <c r="CZ262" s="327"/>
      <c r="DA262" s="327"/>
      <c r="DB262" s="327"/>
      <c r="DC262" s="327"/>
      <c r="DD262" s="327"/>
      <c r="DE262" s="327"/>
      <c r="DF262" s="327"/>
      <c r="DG262" s="327"/>
      <c r="DH262" s="327"/>
      <c r="DI262" s="327"/>
      <c r="DJ262" s="327"/>
      <c r="DK262" s="327"/>
      <c r="DL262" s="327"/>
      <c r="DM262" s="327"/>
      <c r="DN262" s="327"/>
      <c r="DO262" s="327"/>
      <c r="DP262" s="327"/>
      <c r="DQ262" s="327"/>
      <c r="DR262" s="327"/>
      <c r="DS262" s="327"/>
      <c r="DT262" s="327"/>
      <c r="DU262" s="327"/>
      <c r="DV262" s="327"/>
      <c r="DW262" s="327"/>
      <c r="DX262" s="327"/>
      <c r="DY262" s="327"/>
      <c r="DZ262" s="327"/>
      <c r="EA262" s="327"/>
      <c r="EB262" s="327"/>
      <c r="EC262" s="327"/>
      <c r="ED262" s="327"/>
      <c r="EE262" s="327"/>
      <c r="EF262" s="327"/>
      <c r="EG262" s="327"/>
      <c r="EH262" s="327"/>
      <c r="EI262" s="327"/>
      <c r="EJ262" s="327"/>
      <c r="EK262" s="327"/>
      <c r="EL262" s="327"/>
      <c r="EM262" s="327"/>
      <c r="EN262" s="327"/>
      <c r="EO262" s="327"/>
      <c r="EP262" s="327"/>
      <c r="EQ262" s="327"/>
      <c r="ER262" s="327"/>
      <c r="ES262" s="327"/>
      <c r="ET262" s="327"/>
      <c r="EU262" s="327"/>
      <c r="EV262" s="327"/>
      <c r="EW262" s="327"/>
      <c r="EX262" s="327"/>
      <c r="EY262" s="327"/>
      <c r="EZ262" s="327"/>
      <c r="FA262" s="327"/>
      <c r="FB262" s="327"/>
      <c r="FC262" s="327"/>
      <c r="FD262" s="327"/>
      <c r="FE262" s="327"/>
      <c r="FF262" s="327"/>
      <c r="FG262" s="327"/>
      <c r="FH262" s="327"/>
      <c r="FI262" s="327"/>
      <c r="FJ262" s="327"/>
      <c r="FK262" s="327"/>
      <c r="FL262" s="327"/>
      <c r="FM262" s="327"/>
      <c r="FN262" s="327"/>
      <c r="FO262" s="327"/>
      <c r="FP262" s="327"/>
      <c r="FQ262" s="327"/>
      <c r="FR262" s="327"/>
      <c r="FS262" s="327"/>
      <c r="FT262" s="327"/>
      <c r="FU262" s="327"/>
      <c r="FV262" s="327"/>
      <c r="FW262" s="327"/>
      <c r="FX262" s="327"/>
      <c r="FY262" s="327"/>
      <c r="FZ262" s="327"/>
      <c r="GA262" s="327"/>
      <c r="GB262" s="327"/>
      <c r="GC262" s="327"/>
      <c r="GD262" s="327"/>
      <c r="GE262" s="327"/>
      <c r="GF262" s="327"/>
      <c r="GG262" s="327"/>
      <c r="GH262" s="327"/>
      <c r="GI262" s="327"/>
      <c r="GJ262" s="327"/>
      <c r="GK262" s="327"/>
      <c r="GL262" s="327"/>
      <c r="GM262" s="327"/>
      <c r="GN262" s="327"/>
      <c r="GO262" s="327"/>
      <c r="GP262" s="327"/>
      <c r="GQ262" s="327"/>
      <c r="GR262" s="327"/>
      <c r="GS262" s="327"/>
      <c r="GT262" s="327"/>
      <c r="GU262" s="327"/>
      <c r="GV262" s="327"/>
      <c r="GW262" s="327"/>
      <c r="GX262" s="327"/>
      <c r="GY262" s="327"/>
      <c r="GZ262" s="327"/>
      <c r="HA262" s="327"/>
      <c r="HB262" s="327"/>
      <c r="HC262" s="327"/>
      <c r="HD262" s="327"/>
      <c r="HE262" s="327"/>
      <c r="HF262" s="327"/>
      <c r="HG262" s="327"/>
      <c r="HH262" s="327"/>
      <c r="HI262" s="327"/>
      <c r="HJ262" s="327"/>
      <c r="HK262" s="327"/>
      <c r="HL262" s="327"/>
      <c r="HM262" s="327"/>
      <c r="HN262" s="327"/>
      <c r="HO262" s="327"/>
      <c r="HP262" s="327"/>
      <c r="HQ262" s="327"/>
      <c r="HR262" s="327"/>
      <c r="HS262" s="327"/>
      <c r="HT262" s="327"/>
      <c r="HU262" s="327"/>
      <c r="HV262" s="327"/>
      <c r="HW262" s="327"/>
      <c r="HX262" s="327"/>
      <c r="HY262" s="327"/>
      <c r="HZ262" s="327"/>
      <c r="IA262" s="327"/>
      <c r="IB262" s="327"/>
      <c r="IC262" s="327"/>
      <c r="ID262" s="327"/>
      <c r="IE262" s="327"/>
      <c r="IF262" s="327"/>
      <c r="IG262" s="327"/>
      <c r="IH262" s="327"/>
      <c r="II262" s="327"/>
      <c r="IJ262" s="327"/>
      <c r="IK262" s="327"/>
      <c r="IL262" s="327"/>
      <c r="IM262" s="327"/>
      <c r="IN262" s="327"/>
      <c r="IO262" s="327"/>
      <c r="IP262" s="327"/>
      <c r="IQ262" s="327"/>
      <c r="IR262" s="327"/>
      <c r="IS262" s="327"/>
      <c r="IT262" s="327"/>
      <c r="IU262" s="327"/>
      <c r="IV262" s="327"/>
      <c r="IW262" s="327"/>
      <c r="IX262" s="327"/>
      <c r="IY262" s="327"/>
      <c r="IZ262" s="327"/>
      <c r="JA262" s="327"/>
      <c r="JB262" s="327"/>
      <c r="JC262" s="327"/>
      <c r="JD262" s="327"/>
      <c r="JE262" s="327"/>
      <c r="JF262" s="327"/>
      <c r="JG262" s="327"/>
      <c r="JH262" s="327"/>
      <c r="JI262" s="327"/>
      <c r="JJ262" s="327"/>
      <c r="JK262" s="327"/>
      <c r="JL262" s="327"/>
      <c r="JM262" s="327"/>
      <c r="JN262" s="327"/>
      <c r="JO262" s="327"/>
      <c r="JP262" s="327"/>
      <c r="JQ262" s="327"/>
      <c r="JR262" s="327"/>
      <c r="JS262" s="327"/>
      <c r="JT262" s="327"/>
      <c r="JU262" s="327"/>
      <c r="JV262" s="327"/>
      <c r="JW262" s="327"/>
      <c r="JX262" s="327"/>
      <c r="JY262" s="327"/>
      <c r="JZ262" s="327"/>
      <c r="KA262" s="327"/>
      <c r="KB262" s="327"/>
      <c r="KC262" s="327"/>
      <c r="KD262" s="327"/>
      <c r="KE262" s="327"/>
      <c r="KF262" s="327"/>
      <c r="KG262" s="327"/>
      <c r="KH262" s="327"/>
      <c r="KI262" s="327"/>
      <c r="KJ262" s="327"/>
      <c r="KK262" s="327"/>
      <c r="KL262" s="327"/>
      <c r="KM262" s="327"/>
      <c r="KN262" s="327"/>
      <c r="KO262" s="327"/>
      <c r="KP262" s="327"/>
      <c r="KQ262" s="327"/>
      <c r="KR262" s="327"/>
      <c r="KS262" s="327"/>
      <c r="KT262" s="327"/>
      <c r="KU262" s="327"/>
      <c r="KV262" s="327"/>
      <c r="KW262" s="327"/>
      <c r="KX262" s="327"/>
      <c r="KY262" s="327"/>
      <c r="KZ262" s="327"/>
      <c r="LA262" s="327"/>
      <c r="LB262" s="327"/>
      <c r="LC262" s="327"/>
      <c r="LD262" s="327"/>
      <c r="LE262" s="327"/>
      <c r="LF262" s="327"/>
      <c r="LG262" s="327"/>
      <c r="LH262" s="327"/>
      <c r="LI262" s="327"/>
      <c r="LJ262" s="327"/>
      <c r="LK262" s="327"/>
      <c r="LL262" s="327"/>
      <c r="LM262" s="327"/>
      <c r="LN262" s="327"/>
      <c r="LO262" s="327"/>
      <c r="LP262" s="327"/>
      <c r="LQ262" s="327"/>
      <c r="LR262" s="327"/>
      <c r="LS262" s="327"/>
      <c r="LT262" s="327"/>
      <c r="LU262" s="327"/>
      <c r="LV262" s="327"/>
      <c r="LW262" s="327"/>
      <c r="LX262" s="327"/>
      <c r="LY262" s="327"/>
      <c r="LZ262" s="327"/>
      <c r="MA262" s="327"/>
      <c r="MB262" s="327"/>
      <c r="MC262" s="327"/>
      <c r="MD262" s="327"/>
      <c r="ME262" s="327"/>
      <c r="MF262" s="327"/>
      <c r="MG262" s="327"/>
      <c r="MH262" s="327"/>
      <c r="MI262" s="327"/>
      <c r="MJ262" s="327"/>
      <c r="MK262" s="327"/>
      <c r="ML262" s="327"/>
      <c r="MM262" s="327"/>
      <c r="MN262" s="327"/>
      <c r="MO262" s="327"/>
      <c r="MP262" s="327"/>
      <c r="MQ262" s="327"/>
      <c r="MR262" s="327"/>
      <c r="MS262" s="327"/>
      <c r="MT262" s="327"/>
      <c r="MU262" s="327"/>
      <c r="MV262" s="327"/>
      <c r="MW262" s="327"/>
      <c r="MX262" s="327"/>
      <c r="MY262" s="327"/>
      <c r="MZ262" s="327"/>
      <c r="NA262" s="327"/>
      <c r="NB262" s="327"/>
      <c r="NC262" s="327"/>
      <c r="ND262" s="327"/>
      <c r="NE262" s="327"/>
      <c r="NF262" s="327"/>
      <c r="NG262" s="327"/>
      <c r="NH262" s="327"/>
      <c r="NI262" s="327"/>
      <c r="NJ262" s="327"/>
      <c r="NK262" s="327"/>
      <c r="NL262" s="327"/>
      <c r="NM262" s="327"/>
      <c r="NN262" s="327"/>
      <c r="NO262" s="327"/>
      <c r="NP262" s="327"/>
      <c r="NQ262" s="327"/>
      <c r="NR262" s="327"/>
      <c r="NS262" s="327"/>
      <c r="NT262" s="327"/>
      <c r="NU262" s="327"/>
      <c r="NV262" s="327"/>
      <c r="NW262" s="327"/>
      <c r="NX262" s="327"/>
      <c r="NY262" s="327"/>
      <c r="NZ262" s="327"/>
      <c r="OA262" s="327"/>
      <c r="OB262" s="327"/>
      <c r="OC262" s="327"/>
      <c r="OD262" s="327"/>
      <c r="OE262" s="327"/>
      <c r="OF262" s="327"/>
      <c r="OG262" s="327"/>
      <c r="OH262" s="327"/>
      <c r="OI262" s="327"/>
      <c r="OJ262" s="327"/>
      <c r="OK262" s="327"/>
      <c r="OL262" s="327"/>
      <c r="OM262" s="327"/>
      <c r="ON262" s="327"/>
      <c r="OO262" s="327"/>
      <c r="OP262" s="327"/>
      <c r="OQ262" s="327"/>
      <c r="OR262" s="327"/>
      <c r="OS262" s="327"/>
      <c r="OT262" s="327"/>
      <c r="OU262" s="327"/>
      <c r="OV262" s="327"/>
      <c r="OW262" s="327"/>
      <c r="OX262" s="327"/>
      <c r="OY262" s="327"/>
      <c r="OZ262" s="327"/>
      <c r="PA262" s="327"/>
      <c r="PB262" s="327"/>
      <c r="PC262" s="327"/>
      <c r="PD262" s="327"/>
      <c r="PE262" s="327"/>
      <c r="PF262" s="327"/>
      <c r="PG262" s="327"/>
      <c r="PH262" s="327"/>
      <c r="PI262" s="327"/>
      <c r="PJ262" s="327"/>
      <c r="PK262" s="327"/>
      <c r="PL262" s="327"/>
      <c r="PM262" s="327"/>
      <c r="PN262" s="327"/>
      <c r="PO262" s="327"/>
      <c r="PP262" s="327"/>
      <c r="PQ262" s="327"/>
      <c r="PR262" s="327"/>
      <c r="PS262" s="327"/>
      <c r="PT262" s="327"/>
      <c r="PU262" s="327"/>
      <c r="PV262" s="327"/>
      <c r="PW262" s="327"/>
      <c r="PX262" s="327"/>
      <c r="PY262" s="327"/>
      <c r="PZ262" s="327"/>
      <c r="QA262" s="327"/>
      <c r="QB262" s="327"/>
      <c r="QC262" s="327"/>
      <c r="QD262" s="327"/>
      <c r="QE262" s="327"/>
      <c r="QF262" s="327"/>
      <c r="QG262" s="327"/>
      <c r="QH262" s="327"/>
      <c r="QI262" s="327"/>
      <c r="QJ262" s="327"/>
      <c r="QK262" s="327"/>
      <c r="QL262" s="327"/>
      <c r="QM262" s="327"/>
      <c r="QN262" s="327"/>
      <c r="QO262" s="327"/>
      <c r="QP262" s="327"/>
      <c r="QQ262" s="327"/>
      <c r="QR262" s="327"/>
      <c r="QS262" s="327"/>
      <c r="QT262" s="327"/>
      <c r="QU262" s="327"/>
      <c r="QV262" s="327"/>
      <c r="QW262" s="327"/>
      <c r="QX262" s="327"/>
      <c r="QY262" s="327"/>
      <c r="QZ262" s="327"/>
      <c r="RA262" s="327"/>
      <c r="RB262" s="327"/>
      <c r="RC262" s="327"/>
      <c r="RD262" s="327"/>
      <c r="RE262" s="327"/>
      <c r="RF262" s="327"/>
      <c r="RG262" s="327"/>
      <c r="RH262" s="327"/>
      <c r="RI262" s="327"/>
      <c r="RJ262" s="327"/>
      <c r="RK262" s="327"/>
      <c r="RL262" s="327"/>
      <c r="RM262" s="327"/>
      <c r="RN262" s="327"/>
      <c r="RO262" s="327"/>
      <c r="RP262" s="327"/>
      <c r="RQ262" s="327"/>
      <c r="RR262" s="327"/>
      <c r="RS262" s="327"/>
      <c r="RT262" s="327"/>
      <c r="RU262" s="327"/>
      <c r="RV262" s="327"/>
      <c r="RW262" s="327"/>
      <c r="RX262" s="327"/>
      <c r="RY262" s="327"/>
      <c r="RZ262" s="327"/>
      <c r="SA262" s="327"/>
      <c r="SB262" s="327"/>
      <c r="SC262" s="327"/>
      <c r="SD262" s="327"/>
      <c r="SE262" s="327"/>
      <c r="SF262" s="327"/>
      <c r="SG262" s="327"/>
      <c r="SH262" s="327"/>
      <c r="SI262" s="327"/>
      <c r="SJ262" s="327"/>
      <c r="SK262" s="327"/>
      <c r="SL262" s="327"/>
      <c r="SM262" s="327"/>
      <c r="SN262" s="327"/>
      <c r="SO262" s="327"/>
      <c r="SP262" s="327"/>
      <c r="SQ262" s="327"/>
      <c r="SR262" s="327"/>
      <c r="SS262" s="327"/>
      <c r="ST262" s="327"/>
      <c r="SU262" s="327"/>
      <c r="SV262" s="327"/>
      <c r="SW262" s="327"/>
      <c r="SX262" s="327"/>
      <c r="SY262" s="327"/>
      <c r="SZ262" s="327"/>
      <c r="TA262" s="327"/>
      <c r="TB262" s="327"/>
      <c r="TC262" s="327"/>
      <c r="TD262" s="327"/>
      <c r="TE262" s="327"/>
      <c r="TF262" s="327"/>
      <c r="TG262" s="327"/>
      <c r="TH262" s="327"/>
      <c r="TI262" s="327"/>
      <c r="TJ262" s="327"/>
      <c r="TK262" s="327"/>
      <c r="TL262" s="327"/>
      <c r="TM262" s="327"/>
      <c r="TN262" s="327"/>
      <c r="TO262" s="327"/>
      <c r="TP262" s="327"/>
      <c r="TQ262" s="327"/>
      <c r="TR262" s="327"/>
      <c r="TS262" s="327"/>
      <c r="TT262" s="327"/>
      <c r="TU262" s="327"/>
      <c r="TV262" s="327"/>
      <c r="TW262" s="327"/>
      <c r="TX262" s="327"/>
      <c r="TY262" s="327"/>
      <c r="TZ262" s="327"/>
      <c r="UA262" s="327"/>
      <c r="UB262" s="327"/>
      <c r="UC262" s="327"/>
      <c r="UD262" s="327"/>
      <c r="UE262" s="327"/>
      <c r="UF262" s="327"/>
      <c r="UG262" s="327"/>
      <c r="UH262" s="327"/>
      <c r="UI262" s="327"/>
      <c r="UJ262" s="327"/>
      <c r="UK262" s="327"/>
      <c r="UL262" s="327"/>
      <c r="UM262" s="327"/>
      <c r="UN262" s="327"/>
      <c r="UO262" s="327"/>
      <c r="UP262" s="327"/>
      <c r="UQ262" s="327"/>
      <c r="UR262" s="327"/>
      <c r="US262" s="327"/>
      <c r="UT262" s="327"/>
      <c r="UU262" s="327"/>
      <c r="UV262" s="327"/>
      <c r="UW262" s="327"/>
      <c r="UX262" s="327"/>
      <c r="UY262" s="327"/>
      <c r="UZ262" s="327"/>
      <c r="VA262" s="327"/>
      <c r="VB262" s="327"/>
      <c r="VC262" s="327"/>
      <c r="VD262" s="327"/>
      <c r="VE262" s="327"/>
      <c r="VF262" s="327"/>
      <c r="VG262" s="327"/>
      <c r="VH262" s="327"/>
      <c r="VI262" s="327"/>
      <c r="VJ262" s="327"/>
      <c r="VK262" s="327"/>
      <c r="VL262" s="327"/>
      <c r="VM262" s="327"/>
      <c r="VN262" s="327"/>
      <c r="VO262" s="327"/>
      <c r="VP262" s="327"/>
      <c r="VQ262" s="327"/>
      <c r="VR262" s="327"/>
      <c r="VS262" s="327"/>
      <c r="VT262" s="327"/>
      <c r="VU262" s="327"/>
      <c r="VV262" s="327"/>
      <c r="VW262" s="327"/>
      <c r="VX262" s="327"/>
      <c r="VY262" s="327"/>
      <c r="VZ262" s="327"/>
      <c r="WA262" s="327"/>
      <c r="WB262" s="327"/>
      <c r="WC262" s="327"/>
      <c r="WD262" s="327"/>
      <c r="WE262" s="327"/>
      <c r="WF262" s="327"/>
      <c r="WG262" s="327"/>
      <c r="WH262" s="327"/>
      <c r="WI262" s="327"/>
      <c r="WJ262" s="327"/>
      <c r="WK262" s="327"/>
      <c r="WL262" s="327"/>
      <c r="WM262" s="327"/>
      <c r="WN262" s="327"/>
      <c r="WO262" s="327"/>
      <c r="WP262" s="327"/>
      <c r="WQ262" s="327"/>
      <c r="WR262" s="327"/>
      <c r="WS262" s="327"/>
      <c r="WT262" s="327"/>
      <c r="WU262" s="327"/>
      <c r="WV262" s="327"/>
      <c r="WW262" s="327"/>
      <c r="WX262" s="327"/>
      <c r="WY262" s="327"/>
      <c r="WZ262" s="327"/>
      <c r="XA262" s="327"/>
      <c r="XB262" s="327"/>
      <c r="XC262" s="327"/>
      <c r="XD262" s="327"/>
      <c r="XE262" s="327"/>
      <c r="XF262" s="327"/>
      <c r="XG262" s="327"/>
      <c r="XH262" s="327"/>
      <c r="XI262" s="327"/>
      <c r="XJ262" s="327"/>
      <c r="XK262" s="327"/>
      <c r="XL262" s="327"/>
      <c r="XM262" s="327"/>
      <c r="XN262" s="327"/>
      <c r="XO262" s="327"/>
      <c r="XP262" s="327"/>
      <c r="XQ262" s="327"/>
      <c r="XR262" s="327"/>
      <c r="XS262" s="327"/>
      <c r="XT262" s="327"/>
      <c r="XU262" s="327"/>
      <c r="XV262" s="327"/>
      <c r="XW262" s="327"/>
      <c r="XX262" s="327"/>
      <c r="XY262" s="327"/>
      <c r="XZ262" s="327"/>
      <c r="YA262" s="327"/>
      <c r="YB262" s="327"/>
      <c r="YC262" s="327"/>
      <c r="YD262" s="327"/>
      <c r="YE262" s="327"/>
      <c r="YF262" s="327"/>
      <c r="YG262" s="327"/>
      <c r="YH262" s="327"/>
      <c r="YI262" s="327"/>
      <c r="YJ262" s="327"/>
      <c r="YK262" s="327"/>
      <c r="YL262" s="327"/>
      <c r="YM262" s="327"/>
      <c r="YN262" s="327"/>
      <c r="YO262" s="327"/>
      <c r="YP262" s="327"/>
      <c r="YQ262" s="327"/>
      <c r="YR262" s="327"/>
      <c r="YS262" s="327"/>
      <c r="YT262" s="327"/>
      <c r="YU262" s="327"/>
      <c r="YV262" s="327"/>
      <c r="YW262" s="327"/>
      <c r="YX262" s="327"/>
      <c r="YY262" s="327"/>
      <c r="YZ262" s="327"/>
      <c r="ZA262" s="327"/>
      <c r="ZB262" s="327"/>
      <c r="ZC262" s="327"/>
      <c r="ZD262" s="327"/>
      <c r="ZE262" s="327"/>
      <c r="ZF262" s="327"/>
      <c r="ZG262" s="327"/>
      <c r="ZH262" s="327"/>
      <c r="ZI262" s="327"/>
      <c r="ZJ262" s="327"/>
      <c r="ZK262" s="327"/>
      <c r="ZL262" s="327"/>
      <c r="ZM262" s="327"/>
      <c r="ZN262" s="327"/>
      <c r="ZO262" s="327"/>
      <c r="ZP262" s="327"/>
      <c r="ZQ262" s="327"/>
      <c r="ZR262" s="327"/>
      <c r="ZS262" s="327"/>
      <c r="ZT262" s="327"/>
      <c r="ZU262" s="327"/>
      <c r="ZV262" s="327"/>
      <c r="ZW262" s="327"/>
      <c r="ZX262" s="327"/>
      <c r="ZY262" s="327"/>
      <c r="ZZ262" s="327"/>
      <c r="AAA262" s="327"/>
      <c r="AAB262" s="327"/>
      <c r="AAC262" s="327"/>
      <c r="AAD262" s="327"/>
      <c r="AAE262" s="327"/>
      <c r="AAF262" s="327"/>
      <c r="AAG262" s="327"/>
      <c r="AAH262" s="327"/>
      <c r="AAI262" s="327"/>
      <c r="AAJ262" s="327"/>
      <c r="AAK262" s="327"/>
      <c r="AAL262" s="327"/>
      <c r="AAM262" s="327"/>
      <c r="AAN262" s="327"/>
      <c r="AAO262" s="327"/>
      <c r="AAP262" s="327"/>
      <c r="AAQ262" s="327"/>
      <c r="AAR262" s="327"/>
      <c r="AAS262" s="327"/>
      <c r="AAT262" s="327"/>
      <c r="AAU262" s="327"/>
      <c r="AAV262" s="327"/>
      <c r="AAW262" s="327"/>
      <c r="AAX262" s="327"/>
      <c r="AAY262" s="327"/>
      <c r="AAZ262" s="327"/>
      <c r="ABA262" s="327"/>
      <c r="ABB262" s="327"/>
      <c r="ABC262" s="327"/>
      <c r="ABD262" s="327"/>
      <c r="ABE262" s="327"/>
      <c r="ABF262" s="327"/>
      <c r="ABG262" s="327"/>
      <c r="ABH262" s="327"/>
      <c r="ABI262" s="327"/>
      <c r="ABJ262" s="327"/>
      <c r="ABK262" s="327"/>
      <c r="ABL262" s="327"/>
      <c r="ABM262" s="327"/>
      <c r="ABN262" s="327"/>
      <c r="ABO262" s="327"/>
      <c r="ABP262" s="327"/>
      <c r="ABQ262" s="327"/>
      <c r="ABR262" s="327"/>
      <c r="ABS262" s="327"/>
      <c r="ABT262" s="327"/>
      <c r="ABU262" s="327"/>
      <c r="ABV262" s="327"/>
      <c r="ABW262" s="327"/>
      <c r="ABX262" s="327"/>
      <c r="ABY262" s="327"/>
      <c r="ABZ262" s="327"/>
      <c r="ACA262" s="327"/>
      <c r="ACB262" s="327"/>
      <c r="ACC262" s="327"/>
      <c r="ACD262" s="327"/>
      <c r="ACE262" s="327"/>
      <c r="ACF262" s="327"/>
      <c r="ACG262" s="327"/>
      <c r="ACH262" s="327"/>
      <c r="ACI262" s="327"/>
      <c r="ACJ262" s="327"/>
      <c r="ACK262" s="327"/>
      <c r="ACL262" s="327"/>
      <c r="ACM262" s="327"/>
      <c r="ACN262" s="327"/>
      <c r="ACO262" s="327"/>
      <c r="ACP262" s="327"/>
      <c r="ACQ262" s="327"/>
      <c r="ACR262" s="327"/>
      <c r="ACS262" s="327"/>
      <c r="ACT262" s="327"/>
      <c r="ACU262" s="327"/>
      <c r="ACV262" s="327"/>
      <c r="ACW262" s="327"/>
      <c r="ACX262" s="327"/>
      <c r="ACY262" s="327"/>
      <c r="ACZ262" s="327"/>
      <c r="ADA262" s="327"/>
      <c r="ADB262" s="327"/>
      <c r="ADC262" s="327"/>
      <c r="ADD262" s="327"/>
      <c r="ADE262" s="327"/>
      <c r="ADF262" s="327"/>
      <c r="ADG262" s="327"/>
      <c r="ADH262" s="327"/>
      <c r="ADI262" s="327"/>
      <c r="ADJ262" s="327"/>
      <c r="ADK262" s="327"/>
      <c r="ADL262" s="327"/>
      <c r="ADM262" s="327"/>
      <c r="ADN262" s="327"/>
      <c r="ADO262" s="327"/>
      <c r="ADP262" s="327"/>
      <c r="ADQ262" s="327"/>
      <c r="ADR262" s="327"/>
      <c r="ADS262" s="327"/>
      <c r="ADT262" s="327"/>
      <c r="ADU262" s="327"/>
      <c r="ADV262" s="327"/>
      <c r="ADW262" s="327"/>
      <c r="ADX262" s="327"/>
      <c r="ADY262" s="327"/>
      <c r="ADZ262" s="327"/>
      <c r="AEA262" s="327"/>
      <c r="AEB262" s="327"/>
      <c r="AEC262" s="327"/>
      <c r="AED262" s="327"/>
      <c r="AEE262" s="327"/>
      <c r="AEF262" s="327"/>
      <c r="AEG262" s="327"/>
      <c r="AEH262" s="327"/>
      <c r="AEI262" s="327"/>
      <c r="AEJ262" s="327"/>
      <c r="AEK262" s="327"/>
      <c r="AEL262" s="327"/>
      <c r="AEM262" s="327"/>
      <c r="AEN262" s="327"/>
      <c r="AEO262" s="327"/>
      <c r="AEP262" s="327"/>
      <c r="AEQ262" s="327"/>
      <c r="AER262" s="327"/>
      <c r="AES262" s="327"/>
      <c r="AET262" s="327"/>
      <c r="AEU262" s="327"/>
      <c r="AEV262" s="327"/>
      <c r="AEW262" s="327"/>
      <c r="AEX262" s="327"/>
      <c r="AEY262" s="327"/>
      <c r="AEZ262" s="327"/>
      <c r="AFA262" s="327"/>
      <c r="AFB262" s="327"/>
      <c r="AFC262" s="327"/>
      <c r="AFD262" s="327"/>
      <c r="AFE262" s="327"/>
      <c r="AFF262" s="327"/>
      <c r="AFG262" s="327"/>
      <c r="AFH262" s="327"/>
      <c r="AFI262" s="327"/>
      <c r="AFJ262" s="327"/>
      <c r="AFK262" s="327"/>
      <c r="AFL262" s="327"/>
      <c r="AFM262" s="327"/>
    </row>
    <row r="263" spans="2:845" s="328" customFormat="1" x14ac:dyDescent="0.2">
      <c r="B263" s="272" t="s">
        <v>13472</v>
      </c>
      <c r="C263" s="264">
        <v>3308</v>
      </c>
      <c r="D263" s="270" t="s">
        <v>13473</v>
      </c>
    </row>
    <row r="264" spans="2:845" s="328" customFormat="1" x14ac:dyDescent="0.2">
      <c r="B264" s="272" t="s">
        <v>13474</v>
      </c>
      <c r="C264" s="264">
        <v>3389</v>
      </c>
      <c r="D264" s="273" t="s">
        <v>13475</v>
      </c>
    </row>
    <row r="265" spans="2:845" s="328" customFormat="1" x14ac:dyDescent="0.2">
      <c r="B265" s="272" t="s">
        <v>13476</v>
      </c>
      <c r="C265" s="264">
        <v>3527</v>
      </c>
      <c r="D265" s="273" t="s">
        <v>13475</v>
      </c>
    </row>
    <row r="266" spans="2:845" s="328" customFormat="1" x14ac:dyDescent="0.2">
      <c r="B266" s="272" t="s">
        <v>13477</v>
      </c>
      <c r="C266" s="264">
        <v>5782</v>
      </c>
      <c r="D266" s="266" t="s">
        <v>13478</v>
      </c>
    </row>
    <row r="267" spans="2:845" s="328" customFormat="1" x14ac:dyDescent="0.2">
      <c r="B267" s="272" t="s">
        <v>13479</v>
      </c>
      <c r="C267" s="264">
        <v>13321</v>
      </c>
      <c r="D267" s="266" t="s">
        <v>13480</v>
      </c>
    </row>
    <row r="268" spans="2:845" s="328" customFormat="1" x14ac:dyDescent="0.2">
      <c r="B268" s="272" t="s">
        <v>13481</v>
      </c>
      <c r="C268" s="264">
        <v>15728</v>
      </c>
      <c r="D268" s="273" t="s">
        <v>13482</v>
      </c>
    </row>
    <row r="269" spans="2:845" s="328" customFormat="1" x14ac:dyDescent="0.2">
      <c r="B269" s="272" t="s">
        <v>13483</v>
      </c>
      <c r="C269" s="264">
        <v>24588.7</v>
      </c>
      <c r="D269" s="270" t="s">
        <v>13484</v>
      </c>
    </row>
    <row r="270" spans="2:845" s="328" customFormat="1" x14ac:dyDescent="0.2">
      <c r="B270" s="272" t="s">
        <v>13485</v>
      </c>
      <c r="C270" s="264">
        <v>26136</v>
      </c>
      <c r="D270" s="270" t="s">
        <v>13486</v>
      </c>
    </row>
    <row r="271" spans="2:845" s="328" customFormat="1" x14ac:dyDescent="0.2">
      <c r="B271" s="272" t="s">
        <v>13487</v>
      </c>
      <c r="C271" s="264">
        <v>54189.7</v>
      </c>
      <c r="D271" s="270" t="s">
        <v>13488</v>
      </c>
    </row>
    <row r="272" spans="2:845" s="328" customFormat="1" x14ac:dyDescent="0.2">
      <c r="B272" s="272" t="s">
        <v>13489</v>
      </c>
      <c r="C272" s="264">
        <v>82058.55</v>
      </c>
      <c r="D272" s="270" t="s">
        <v>13490</v>
      </c>
    </row>
    <row r="273" spans="2:845" s="328" customFormat="1" x14ac:dyDescent="0.2">
      <c r="B273" s="272" t="s">
        <v>13491</v>
      </c>
      <c r="C273" s="264">
        <v>95525</v>
      </c>
      <c r="D273" s="266" t="s">
        <v>13492</v>
      </c>
    </row>
    <row r="274" spans="2:845" s="328" customFormat="1" x14ac:dyDescent="0.2">
      <c r="B274" s="272" t="s">
        <v>13493</v>
      </c>
      <c r="C274" s="264">
        <v>134600</v>
      </c>
      <c r="D274" s="265" t="s">
        <v>13494</v>
      </c>
    </row>
    <row r="275" spans="2:845" s="328" customFormat="1" x14ac:dyDescent="0.2">
      <c r="B275" s="272" t="s">
        <v>13495</v>
      </c>
      <c r="C275" s="264">
        <v>230400</v>
      </c>
      <c r="D275" s="265" t="s">
        <v>13496</v>
      </c>
    </row>
    <row r="276" spans="2:845" s="328" customFormat="1" x14ac:dyDescent="0.2">
      <c r="B276" s="272" t="s">
        <v>13497</v>
      </c>
      <c r="C276" s="264">
        <v>242100</v>
      </c>
      <c r="D276" s="265" t="s">
        <v>13498</v>
      </c>
    </row>
    <row r="277" spans="2:845" s="328" customFormat="1" x14ac:dyDescent="0.2">
      <c r="B277" s="272" t="s">
        <v>13499</v>
      </c>
      <c r="C277" s="264">
        <v>280000</v>
      </c>
      <c r="D277" s="265" t="s">
        <v>13500</v>
      </c>
    </row>
    <row r="278" spans="2:845" s="328" customFormat="1" x14ac:dyDescent="0.2">
      <c r="B278" s="272" t="s">
        <v>13501</v>
      </c>
      <c r="C278" s="264">
        <v>2465.1999999999998</v>
      </c>
      <c r="D278" s="270" t="s">
        <v>13502</v>
      </c>
    </row>
    <row r="279" spans="2:845" s="328" customFormat="1" x14ac:dyDescent="0.2">
      <c r="B279" s="272" t="s">
        <v>13503</v>
      </c>
      <c r="C279" s="264">
        <v>18615</v>
      </c>
      <c r="D279" s="266" t="s">
        <v>13504</v>
      </c>
    </row>
    <row r="280" spans="2:845" s="328" customFormat="1" x14ac:dyDescent="0.2">
      <c r="B280" s="272" t="s">
        <v>13505</v>
      </c>
      <c r="C280" s="264">
        <v>18615</v>
      </c>
      <c r="D280" s="266" t="s">
        <v>13506</v>
      </c>
    </row>
    <row r="281" spans="2:845" s="328" customFormat="1" x14ac:dyDescent="0.2">
      <c r="B281" s="267" t="s">
        <v>13507</v>
      </c>
      <c r="C281" s="264">
        <v>20406.599999999999</v>
      </c>
      <c r="D281" s="270" t="s">
        <v>13508</v>
      </c>
      <c r="E281" s="327"/>
      <c r="F281" s="327"/>
      <c r="G281" s="327"/>
      <c r="H281" s="327"/>
      <c r="I281" s="327"/>
      <c r="J281" s="327"/>
      <c r="K281" s="327"/>
      <c r="L281" s="327"/>
      <c r="M281" s="327"/>
      <c r="N281" s="327"/>
      <c r="O281" s="327"/>
      <c r="P281" s="327"/>
      <c r="Q281" s="327"/>
      <c r="R281" s="327"/>
      <c r="S281" s="327"/>
      <c r="T281" s="327"/>
      <c r="U281" s="327"/>
      <c r="V281" s="327"/>
      <c r="W281" s="327"/>
      <c r="X281" s="327"/>
      <c r="Y281" s="327"/>
      <c r="Z281" s="327"/>
      <c r="AA281" s="327"/>
      <c r="AB281" s="327"/>
      <c r="AC281" s="327"/>
      <c r="AD281" s="327"/>
      <c r="AE281" s="327"/>
      <c r="AF281" s="327"/>
      <c r="AG281" s="327"/>
      <c r="AH281" s="327"/>
      <c r="AI281" s="327"/>
      <c r="AJ281" s="327"/>
      <c r="AK281" s="327"/>
      <c r="AL281" s="327"/>
      <c r="AM281" s="327"/>
      <c r="AN281" s="327"/>
      <c r="AO281" s="327"/>
      <c r="AP281" s="327"/>
      <c r="AQ281" s="327"/>
      <c r="AR281" s="327"/>
      <c r="AS281" s="327"/>
      <c r="AT281" s="327"/>
      <c r="AU281" s="327"/>
      <c r="AV281" s="327"/>
      <c r="AW281" s="327"/>
      <c r="AX281" s="327"/>
      <c r="AY281" s="327"/>
      <c r="AZ281" s="327"/>
      <c r="BA281" s="327"/>
      <c r="BB281" s="327"/>
      <c r="BC281" s="327"/>
      <c r="BD281" s="327"/>
      <c r="BE281" s="327"/>
      <c r="BF281" s="327"/>
      <c r="BG281" s="327"/>
      <c r="BH281" s="327"/>
      <c r="BI281" s="327"/>
      <c r="BJ281" s="327"/>
      <c r="BK281" s="327"/>
      <c r="BL281" s="327"/>
      <c r="BM281" s="327"/>
      <c r="BN281" s="327"/>
      <c r="BO281" s="327"/>
      <c r="BP281" s="327"/>
      <c r="BQ281" s="327"/>
      <c r="BR281" s="327"/>
      <c r="BS281" s="327"/>
      <c r="BT281" s="327"/>
      <c r="BU281" s="327"/>
      <c r="BV281" s="327"/>
      <c r="BW281" s="327"/>
      <c r="BX281" s="327"/>
      <c r="BY281" s="327"/>
      <c r="BZ281" s="327"/>
      <c r="CA281" s="327"/>
      <c r="CB281" s="327"/>
      <c r="CC281" s="327"/>
      <c r="CD281" s="327"/>
      <c r="CE281" s="327"/>
      <c r="CF281" s="327"/>
      <c r="CG281" s="327"/>
      <c r="CH281" s="327"/>
      <c r="CI281" s="327"/>
      <c r="CJ281" s="327"/>
      <c r="CK281" s="327"/>
      <c r="CL281" s="327"/>
      <c r="CM281" s="327"/>
      <c r="CN281" s="327"/>
      <c r="CO281" s="327"/>
      <c r="CP281" s="327"/>
      <c r="CQ281" s="327"/>
      <c r="CR281" s="327"/>
      <c r="CS281" s="327"/>
      <c r="CT281" s="327"/>
      <c r="CU281" s="327"/>
      <c r="CV281" s="327"/>
      <c r="CW281" s="327"/>
      <c r="CX281" s="327"/>
      <c r="CY281" s="327"/>
      <c r="CZ281" s="327"/>
      <c r="DA281" s="327"/>
      <c r="DB281" s="327"/>
      <c r="DC281" s="327"/>
      <c r="DD281" s="327"/>
      <c r="DE281" s="327"/>
      <c r="DF281" s="327"/>
      <c r="DG281" s="327"/>
      <c r="DH281" s="327"/>
      <c r="DI281" s="327"/>
      <c r="DJ281" s="327"/>
      <c r="DK281" s="327"/>
      <c r="DL281" s="327"/>
      <c r="DM281" s="327"/>
      <c r="DN281" s="327"/>
      <c r="DO281" s="327"/>
      <c r="DP281" s="327"/>
      <c r="DQ281" s="327"/>
      <c r="DR281" s="327"/>
      <c r="DS281" s="327"/>
      <c r="DT281" s="327"/>
      <c r="DU281" s="327"/>
      <c r="DV281" s="327"/>
      <c r="DW281" s="327"/>
      <c r="DX281" s="327"/>
      <c r="DY281" s="327"/>
      <c r="DZ281" s="327"/>
      <c r="EA281" s="327"/>
      <c r="EB281" s="327"/>
      <c r="EC281" s="327"/>
      <c r="ED281" s="327"/>
      <c r="EE281" s="327"/>
      <c r="EF281" s="327"/>
      <c r="EG281" s="327"/>
      <c r="EH281" s="327"/>
      <c r="EI281" s="327"/>
      <c r="EJ281" s="327"/>
      <c r="EK281" s="327"/>
      <c r="EL281" s="327"/>
      <c r="EM281" s="327"/>
      <c r="EN281" s="327"/>
      <c r="EO281" s="327"/>
      <c r="EP281" s="327"/>
      <c r="EQ281" s="327"/>
      <c r="ER281" s="327"/>
      <c r="ES281" s="327"/>
      <c r="ET281" s="327"/>
      <c r="EU281" s="327"/>
      <c r="EV281" s="327"/>
      <c r="EW281" s="327"/>
      <c r="EX281" s="327"/>
      <c r="EY281" s="327"/>
      <c r="EZ281" s="327"/>
      <c r="FA281" s="327"/>
      <c r="FB281" s="327"/>
      <c r="FC281" s="327"/>
      <c r="FD281" s="327"/>
      <c r="FE281" s="327"/>
      <c r="FF281" s="327"/>
      <c r="FG281" s="327"/>
      <c r="FH281" s="327"/>
      <c r="FI281" s="327"/>
      <c r="FJ281" s="327"/>
      <c r="FK281" s="327"/>
      <c r="FL281" s="327"/>
      <c r="FM281" s="327"/>
      <c r="FN281" s="327"/>
      <c r="FO281" s="327"/>
      <c r="FP281" s="327"/>
      <c r="FQ281" s="327"/>
      <c r="FR281" s="327"/>
      <c r="FS281" s="327"/>
      <c r="FT281" s="327"/>
      <c r="FU281" s="327"/>
      <c r="FV281" s="327"/>
      <c r="FW281" s="327"/>
      <c r="FX281" s="327"/>
      <c r="FY281" s="327"/>
      <c r="FZ281" s="327"/>
      <c r="GA281" s="327"/>
      <c r="GB281" s="327"/>
      <c r="GC281" s="327"/>
      <c r="GD281" s="327"/>
      <c r="GE281" s="327"/>
      <c r="GF281" s="327"/>
      <c r="GG281" s="327"/>
      <c r="GH281" s="327"/>
      <c r="GI281" s="327"/>
      <c r="GJ281" s="327"/>
      <c r="GK281" s="327"/>
      <c r="GL281" s="327"/>
      <c r="GM281" s="327"/>
      <c r="GN281" s="327"/>
      <c r="GO281" s="327"/>
      <c r="GP281" s="327"/>
      <c r="GQ281" s="327"/>
      <c r="GR281" s="327"/>
      <c r="GS281" s="327"/>
      <c r="GT281" s="327"/>
      <c r="GU281" s="327"/>
      <c r="GV281" s="327"/>
      <c r="GW281" s="327"/>
      <c r="GX281" s="327"/>
      <c r="GY281" s="327"/>
      <c r="GZ281" s="327"/>
      <c r="HA281" s="327"/>
      <c r="HB281" s="327"/>
      <c r="HC281" s="327"/>
      <c r="HD281" s="327"/>
      <c r="HE281" s="327"/>
      <c r="HF281" s="327"/>
      <c r="HG281" s="327"/>
      <c r="HH281" s="327"/>
      <c r="HI281" s="327"/>
      <c r="HJ281" s="327"/>
      <c r="HK281" s="327"/>
      <c r="HL281" s="327"/>
      <c r="HM281" s="327"/>
      <c r="HN281" s="327"/>
      <c r="HO281" s="327"/>
      <c r="HP281" s="327"/>
      <c r="HQ281" s="327"/>
      <c r="HR281" s="327"/>
      <c r="HS281" s="327"/>
      <c r="HT281" s="327"/>
      <c r="HU281" s="327"/>
      <c r="HV281" s="327"/>
      <c r="HW281" s="327"/>
      <c r="HX281" s="327"/>
      <c r="HY281" s="327"/>
      <c r="HZ281" s="327"/>
      <c r="IA281" s="327"/>
      <c r="IB281" s="327"/>
      <c r="IC281" s="327"/>
      <c r="ID281" s="327"/>
      <c r="IE281" s="327"/>
      <c r="IF281" s="327"/>
      <c r="IG281" s="327"/>
      <c r="IH281" s="327"/>
      <c r="II281" s="327"/>
      <c r="IJ281" s="327"/>
      <c r="IK281" s="327"/>
      <c r="IL281" s="327"/>
      <c r="IM281" s="327"/>
      <c r="IN281" s="327"/>
      <c r="IO281" s="327"/>
      <c r="IP281" s="327"/>
      <c r="IQ281" s="327"/>
      <c r="IR281" s="327"/>
      <c r="IS281" s="327"/>
      <c r="IT281" s="327"/>
      <c r="IU281" s="327"/>
      <c r="IV281" s="327"/>
      <c r="IW281" s="327"/>
      <c r="IX281" s="327"/>
      <c r="IY281" s="327"/>
      <c r="IZ281" s="327"/>
      <c r="JA281" s="327"/>
      <c r="JB281" s="327"/>
      <c r="JC281" s="327"/>
      <c r="JD281" s="327"/>
      <c r="JE281" s="327"/>
      <c r="JF281" s="327"/>
      <c r="JG281" s="327"/>
      <c r="JH281" s="327"/>
      <c r="JI281" s="327"/>
      <c r="JJ281" s="327"/>
      <c r="JK281" s="327"/>
      <c r="JL281" s="327"/>
      <c r="JM281" s="327"/>
      <c r="JN281" s="327"/>
      <c r="JO281" s="327"/>
      <c r="JP281" s="327"/>
      <c r="JQ281" s="327"/>
      <c r="JR281" s="327"/>
      <c r="JS281" s="327"/>
      <c r="JT281" s="327"/>
      <c r="JU281" s="327"/>
      <c r="JV281" s="327"/>
      <c r="JW281" s="327"/>
      <c r="JX281" s="327"/>
      <c r="JY281" s="327"/>
      <c r="JZ281" s="327"/>
      <c r="KA281" s="327"/>
      <c r="KB281" s="327"/>
      <c r="KC281" s="327"/>
      <c r="KD281" s="327"/>
      <c r="KE281" s="327"/>
      <c r="KF281" s="327"/>
      <c r="KG281" s="327"/>
      <c r="KH281" s="327"/>
      <c r="KI281" s="327"/>
      <c r="KJ281" s="327"/>
      <c r="KK281" s="327"/>
      <c r="KL281" s="327"/>
      <c r="KM281" s="327"/>
      <c r="KN281" s="327"/>
      <c r="KO281" s="327"/>
      <c r="KP281" s="327"/>
      <c r="KQ281" s="327"/>
      <c r="KR281" s="327"/>
      <c r="KS281" s="327"/>
      <c r="KT281" s="327"/>
      <c r="KU281" s="327"/>
      <c r="KV281" s="327"/>
      <c r="KW281" s="327"/>
      <c r="KX281" s="327"/>
      <c r="KY281" s="327"/>
      <c r="KZ281" s="327"/>
      <c r="LA281" s="327"/>
      <c r="LB281" s="327"/>
      <c r="LC281" s="327"/>
      <c r="LD281" s="327"/>
      <c r="LE281" s="327"/>
      <c r="LF281" s="327"/>
      <c r="LG281" s="327"/>
      <c r="LH281" s="327"/>
      <c r="LI281" s="327"/>
      <c r="LJ281" s="327"/>
      <c r="LK281" s="327"/>
      <c r="LL281" s="327"/>
      <c r="LM281" s="327"/>
      <c r="LN281" s="327"/>
      <c r="LO281" s="327"/>
      <c r="LP281" s="327"/>
      <c r="LQ281" s="327"/>
      <c r="LR281" s="327"/>
      <c r="LS281" s="327"/>
      <c r="LT281" s="327"/>
      <c r="LU281" s="327"/>
      <c r="LV281" s="327"/>
      <c r="LW281" s="327"/>
      <c r="LX281" s="327"/>
      <c r="LY281" s="327"/>
      <c r="LZ281" s="327"/>
      <c r="MA281" s="327"/>
      <c r="MB281" s="327"/>
      <c r="MC281" s="327"/>
      <c r="MD281" s="327"/>
      <c r="ME281" s="327"/>
      <c r="MF281" s="327"/>
      <c r="MG281" s="327"/>
      <c r="MH281" s="327"/>
      <c r="MI281" s="327"/>
      <c r="MJ281" s="327"/>
      <c r="MK281" s="327"/>
      <c r="ML281" s="327"/>
      <c r="MM281" s="327"/>
      <c r="MN281" s="327"/>
      <c r="MO281" s="327"/>
      <c r="MP281" s="327"/>
      <c r="MQ281" s="327"/>
      <c r="MR281" s="327"/>
      <c r="MS281" s="327"/>
      <c r="MT281" s="327"/>
      <c r="MU281" s="327"/>
      <c r="MV281" s="327"/>
      <c r="MW281" s="327"/>
      <c r="MX281" s="327"/>
      <c r="MY281" s="327"/>
      <c r="MZ281" s="327"/>
      <c r="NA281" s="327"/>
      <c r="NB281" s="327"/>
      <c r="NC281" s="327"/>
      <c r="ND281" s="327"/>
      <c r="NE281" s="327"/>
      <c r="NF281" s="327"/>
      <c r="NG281" s="327"/>
      <c r="NH281" s="327"/>
      <c r="NI281" s="327"/>
      <c r="NJ281" s="327"/>
      <c r="NK281" s="327"/>
      <c r="NL281" s="327"/>
      <c r="NM281" s="327"/>
      <c r="NN281" s="327"/>
      <c r="NO281" s="327"/>
      <c r="NP281" s="327"/>
      <c r="NQ281" s="327"/>
      <c r="NR281" s="327"/>
      <c r="NS281" s="327"/>
      <c r="NT281" s="327"/>
      <c r="NU281" s="327"/>
      <c r="NV281" s="327"/>
      <c r="NW281" s="327"/>
      <c r="NX281" s="327"/>
      <c r="NY281" s="327"/>
      <c r="NZ281" s="327"/>
      <c r="OA281" s="327"/>
      <c r="OB281" s="327"/>
      <c r="OC281" s="327"/>
      <c r="OD281" s="327"/>
      <c r="OE281" s="327"/>
      <c r="OF281" s="327"/>
      <c r="OG281" s="327"/>
      <c r="OH281" s="327"/>
      <c r="OI281" s="327"/>
      <c r="OJ281" s="327"/>
      <c r="OK281" s="327"/>
      <c r="OL281" s="327"/>
      <c r="OM281" s="327"/>
      <c r="ON281" s="327"/>
      <c r="OO281" s="327"/>
      <c r="OP281" s="327"/>
      <c r="OQ281" s="327"/>
      <c r="OR281" s="327"/>
      <c r="OS281" s="327"/>
      <c r="OT281" s="327"/>
      <c r="OU281" s="327"/>
      <c r="OV281" s="327"/>
      <c r="OW281" s="327"/>
      <c r="OX281" s="327"/>
      <c r="OY281" s="327"/>
      <c r="OZ281" s="327"/>
      <c r="PA281" s="327"/>
      <c r="PB281" s="327"/>
      <c r="PC281" s="327"/>
      <c r="PD281" s="327"/>
      <c r="PE281" s="327"/>
      <c r="PF281" s="327"/>
      <c r="PG281" s="327"/>
      <c r="PH281" s="327"/>
      <c r="PI281" s="327"/>
      <c r="PJ281" s="327"/>
      <c r="PK281" s="327"/>
      <c r="PL281" s="327"/>
      <c r="PM281" s="327"/>
      <c r="PN281" s="327"/>
      <c r="PO281" s="327"/>
      <c r="PP281" s="327"/>
      <c r="PQ281" s="327"/>
      <c r="PR281" s="327"/>
      <c r="PS281" s="327"/>
      <c r="PT281" s="327"/>
      <c r="PU281" s="327"/>
      <c r="PV281" s="327"/>
      <c r="PW281" s="327"/>
      <c r="PX281" s="327"/>
      <c r="PY281" s="327"/>
      <c r="PZ281" s="327"/>
      <c r="QA281" s="327"/>
      <c r="QB281" s="327"/>
      <c r="QC281" s="327"/>
      <c r="QD281" s="327"/>
      <c r="QE281" s="327"/>
      <c r="QF281" s="327"/>
      <c r="QG281" s="327"/>
      <c r="QH281" s="327"/>
      <c r="QI281" s="327"/>
      <c r="QJ281" s="327"/>
      <c r="QK281" s="327"/>
      <c r="QL281" s="327"/>
      <c r="QM281" s="327"/>
      <c r="QN281" s="327"/>
      <c r="QO281" s="327"/>
      <c r="QP281" s="327"/>
      <c r="QQ281" s="327"/>
      <c r="QR281" s="327"/>
      <c r="QS281" s="327"/>
      <c r="QT281" s="327"/>
      <c r="QU281" s="327"/>
      <c r="QV281" s="327"/>
      <c r="QW281" s="327"/>
      <c r="QX281" s="327"/>
      <c r="QY281" s="327"/>
      <c r="QZ281" s="327"/>
      <c r="RA281" s="327"/>
      <c r="RB281" s="327"/>
      <c r="RC281" s="327"/>
      <c r="RD281" s="327"/>
      <c r="RE281" s="327"/>
      <c r="RF281" s="327"/>
      <c r="RG281" s="327"/>
      <c r="RH281" s="327"/>
      <c r="RI281" s="327"/>
      <c r="RJ281" s="327"/>
      <c r="RK281" s="327"/>
      <c r="RL281" s="327"/>
      <c r="RM281" s="327"/>
      <c r="RN281" s="327"/>
      <c r="RO281" s="327"/>
      <c r="RP281" s="327"/>
      <c r="RQ281" s="327"/>
      <c r="RR281" s="327"/>
      <c r="RS281" s="327"/>
      <c r="RT281" s="327"/>
      <c r="RU281" s="327"/>
      <c r="RV281" s="327"/>
      <c r="RW281" s="327"/>
      <c r="RX281" s="327"/>
      <c r="RY281" s="327"/>
      <c r="RZ281" s="327"/>
      <c r="SA281" s="327"/>
      <c r="SB281" s="327"/>
      <c r="SC281" s="327"/>
      <c r="SD281" s="327"/>
      <c r="SE281" s="327"/>
      <c r="SF281" s="327"/>
      <c r="SG281" s="327"/>
      <c r="SH281" s="327"/>
      <c r="SI281" s="327"/>
      <c r="SJ281" s="327"/>
      <c r="SK281" s="327"/>
      <c r="SL281" s="327"/>
      <c r="SM281" s="327"/>
      <c r="SN281" s="327"/>
      <c r="SO281" s="327"/>
      <c r="SP281" s="327"/>
      <c r="SQ281" s="327"/>
      <c r="SR281" s="327"/>
      <c r="SS281" s="327"/>
      <c r="ST281" s="327"/>
      <c r="SU281" s="327"/>
      <c r="SV281" s="327"/>
      <c r="SW281" s="327"/>
      <c r="SX281" s="327"/>
      <c r="SY281" s="327"/>
      <c r="SZ281" s="327"/>
      <c r="TA281" s="327"/>
      <c r="TB281" s="327"/>
      <c r="TC281" s="327"/>
      <c r="TD281" s="327"/>
      <c r="TE281" s="327"/>
      <c r="TF281" s="327"/>
      <c r="TG281" s="327"/>
      <c r="TH281" s="327"/>
      <c r="TI281" s="327"/>
      <c r="TJ281" s="327"/>
      <c r="TK281" s="327"/>
      <c r="TL281" s="327"/>
      <c r="TM281" s="327"/>
      <c r="TN281" s="327"/>
      <c r="TO281" s="327"/>
      <c r="TP281" s="327"/>
      <c r="TQ281" s="327"/>
      <c r="TR281" s="327"/>
      <c r="TS281" s="327"/>
      <c r="TT281" s="327"/>
      <c r="TU281" s="327"/>
      <c r="TV281" s="327"/>
      <c r="TW281" s="327"/>
      <c r="TX281" s="327"/>
      <c r="TY281" s="327"/>
      <c r="TZ281" s="327"/>
      <c r="UA281" s="327"/>
      <c r="UB281" s="327"/>
      <c r="UC281" s="327"/>
      <c r="UD281" s="327"/>
      <c r="UE281" s="327"/>
      <c r="UF281" s="327"/>
      <c r="UG281" s="327"/>
      <c r="UH281" s="327"/>
      <c r="UI281" s="327"/>
      <c r="UJ281" s="327"/>
      <c r="UK281" s="327"/>
      <c r="UL281" s="327"/>
      <c r="UM281" s="327"/>
      <c r="UN281" s="327"/>
      <c r="UO281" s="327"/>
      <c r="UP281" s="327"/>
      <c r="UQ281" s="327"/>
      <c r="UR281" s="327"/>
      <c r="US281" s="327"/>
      <c r="UT281" s="327"/>
      <c r="UU281" s="327"/>
      <c r="UV281" s="327"/>
      <c r="UW281" s="327"/>
      <c r="UX281" s="327"/>
      <c r="UY281" s="327"/>
      <c r="UZ281" s="327"/>
      <c r="VA281" s="327"/>
      <c r="VB281" s="327"/>
      <c r="VC281" s="327"/>
      <c r="VD281" s="327"/>
      <c r="VE281" s="327"/>
      <c r="VF281" s="327"/>
      <c r="VG281" s="327"/>
      <c r="VH281" s="327"/>
      <c r="VI281" s="327"/>
      <c r="VJ281" s="327"/>
      <c r="VK281" s="327"/>
      <c r="VL281" s="327"/>
      <c r="VM281" s="327"/>
      <c r="VN281" s="327"/>
      <c r="VO281" s="327"/>
      <c r="VP281" s="327"/>
      <c r="VQ281" s="327"/>
      <c r="VR281" s="327"/>
      <c r="VS281" s="327"/>
      <c r="VT281" s="327"/>
      <c r="VU281" s="327"/>
      <c r="VV281" s="327"/>
      <c r="VW281" s="327"/>
      <c r="VX281" s="327"/>
      <c r="VY281" s="327"/>
      <c r="VZ281" s="327"/>
      <c r="WA281" s="327"/>
      <c r="WB281" s="327"/>
      <c r="WC281" s="327"/>
      <c r="WD281" s="327"/>
      <c r="WE281" s="327"/>
      <c r="WF281" s="327"/>
      <c r="WG281" s="327"/>
      <c r="WH281" s="327"/>
      <c r="WI281" s="327"/>
      <c r="WJ281" s="327"/>
      <c r="WK281" s="327"/>
      <c r="WL281" s="327"/>
      <c r="WM281" s="327"/>
      <c r="WN281" s="327"/>
      <c r="WO281" s="327"/>
      <c r="WP281" s="327"/>
      <c r="WQ281" s="327"/>
      <c r="WR281" s="327"/>
      <c r="WS281" s="327"/>
      <c r="WT281" s="327"/>
      <c r="WU281" s="327"/>
      <c r="WV281" s="327"/>
      <c r="WW281" s="327"/>
      <c r="WX281" s="327"/>
      <c r="WY281" s="327"/>
      <c r="WZ281" s="327"/>
      <c r="XA281" s="327"/>
      <c r="XB281" s="327"/>
      <c r="XC281" s="327"/>
      <c r="XD281" s="327"/>
      <c r="XE281" s="327"/>
      <c r="XF281" s="327"/>
      <c r="XG281" s="327"/>
      <c r="XH281" s="327"/>
      <c r="XI281" s="327"/>
      <c r="XJ281" s="327"/>
      <c r="XK281" s="327"/>
      <c r="XL281" s="327"/>
      <c r="XM281" s="327"/>
      <c r="XN281" s="327"/>
      <c r="XO281" s="327"/>
      <c r="XP281" s="327"/>
      <c r="XQ281" s="327"/>
      <c r="XR281" s="327"/>
      <c r="XS281" s="327"/>
      <c r="XT281" s="327"/>
      <c r="XU281" s="327"/>
      <c r="XV281" s="327"/>
      <c r="XW281" s="327"/>
      <c r="XX281" s="327"/>
      <c r="XY281" s="327"/>
      <c r="XZ281" s="327"/>
      <c r="YA281" s="327"/>
      <c r="YB281" s="327"/>
      <c r="YC281" s="327"/>
      <c r="YD281" s="327"/>
      <c r="YE281" s="327"/>
      <c r="YF281" s="327"/>
      <c r="YG281" s="327"/>
      <c r="YH281" s="327"/>
      <c r="YI281" s="327"/>
      <c r="YJ281" s="327"/>
      <c r="YK281" s="327"/>
      <c r="YL281" s="327"/>
      <c r="YM281" s="327"/>
      <c r="YN281" s="327"/>
      <c r="YO281" s="327"/>
      <c r="YP281" s="327"/>
      <c r="YQ281" s="327"/>
      <c r="YR281" s="327"/>
      <c r="YS281" s="327"/>
      <c r="YT281" s="327"/>
      <c r="YU281" s="327"/>
      <c r="YV281" s="327"/>
      <c r="YW281" s="327"/>
      <c r="YX281" s="327"/>
      <c r="YY281" s="327"/>
      <c r="YZ281" s="327"/>
      <c r="ZA281" s="327"/>
      <c r="ZB281" s="327"/>
      <c r="ZC281" s="327"/>
      <c r="ZD281" s="327"/>
      <c r="ZE281" s="327"/>
      <c r="ZF281" s="327"/>
      <c r="ZG281" s="327"/>
      <c r="ZH281" s="327"/>
      <c r="ZI281" s="327"/>
      <c r="ZJ281" s="327"/>
      <c r="ZK281" s="327"/>
      <c r="ZL281" s="327"/>
      <c r="ZM281" s="327"/>
      <c r="ZN281" s="327"/>
      <c r="ZO281" s="327"/>
      <c r="ZP281" s="327"/>
      <c r="ZQ281" s="327"/>
      <c r="ZR281" s="327"/>
      <c r="ZS281" s="327"/>
      <c r="ZT281" s="327"/>
      <c r="ZU281" s="327"/>
      <c r="ZV281" s="327"/>
      <c r="ZW281" s="327"/>
      <c r="ZX281" s="327"/>
      <c r="ZY281" s="327"/>
      <c r="ZZ281" s="327"/>
      <c r="AAA281" s="327"/>
      <c r="AAB281" s="327"/>
      <c r="AAC281" s="327"/>
      <c r="AAD281" s="327"/>
      <c r="AAE281" s="327"/>
      <c r="AAF281" s="327"/>
      <c r="AAG281" s="327"/>
      <c r="AAH281" s="327"/>
      <c r="AAI281" s="327"/>
      <c r="AAJ281" s="327"/>
      <c r="AAK281" s="327"/>
      <c r="AAL281" s="327"/>
      <c r="AAM281" s="327"/>
      <c r="AAN281" s="327"/>
      <c r="AAO281" s="327"/>
      <c r="AAP281" s="327"/>
      <c r="AAQ281" s="327"/>
      <c r="AAR281" s="327"/>
      <c r="AAS281" s="327"/>
      <c r="AAT281" s="327"/>
      <c r="AAU281" s="327"/>
      <c r="AAV281" s="327"/>
      <c r="AAW281" s="327"/>
      <c r="AAX281" s="327"/>
      <c r="AAY281" s="327"/>
      <c r="AAZ281" s="327"/>
      <c r="ABA281" s="327"/>
      <c r="ABB281" s="327"/>
      <c r="ABC281" s="327"/>
      <c r="ABD281" s="327"/>
      <c r="ABE281" s="327"/>
      <c r="ABF281" s="327"/>
      <c r="ABG281" s="327"/>
      <c r="ABH281" s="327"/>
      <c r="ABI281" s="327"/>
      <c r="ABJ281" s="327"/>
      <c r="ABK281" s="327"/>
      <c r="ABL281" s="327"/>
      <c r="ABM281" s="327"/>
      <c r="ABN281" s="327"/>
      <c r="ABO281" s="327"/>
      <c r="ABP281" s="327"/>
      <c r="ABQ281" s="327"/>
      <c r="ABR281" s="327"/>
      <c r="ABS281" s="327"/>
      <c r="ABT281" s="327"/>
      <c r="ABU281" s="327"/>
      <c r="ABV281" s="327"/>
      <c r="ABW281" s="327"/>
      <c r="ABX281" s="327"/>
      <c r="ABY281" s="327"/>
      <c r="ABZ281" s="327"/>
      <c r="ACA281" s="327"/>
      <c r="ACB281" s="327"/>
      <c r="ACC281" s="327"/>
      <c r="ACD281" s="327"/>
      <c r="ACE281" s="327"/>
      <c r="ACF281" s="327"/>
      <c r="ACG281" s="327"/>
      <c r="ACH281" s="327"/>
      <c r="ACI281" s="327"/>
      <c r="ACJ281" s="327"/>
      <c r="ACK281" s="327"/>
      <c r="ACL281" s="327"/>
      <c r="ACM281" s="327"/>
      <c r="ACN281" s="327"/>
      <c r="ACO281" s="327"/>
      <c r="ACP281" s="327"/>
      <c r="ACQ281" s="327"/>
      <c r="ACR281" s="327"/>
      <c r="ACS281" s="327"/>
      <c r="ACT281" s="327"/>
      <c r="ACU281" s="327"/>
      <c r="ACV281" s="327"/>
      <c r="ACW281" s="327"/>
      <c r="ACX281" s="327"/>
      <c r="ACY281" s="327"/>
      <c r="ACZ281" s="327"/>
      <c r="ADA281" s="327"/>
      <c r="ADB281" s="327"/>
      <c r="ADC281" s="327"/>
      <c r="ADD281" s="327"/>
      <c r="ADE281" s="327"/>
      <c r="ADF281" s="327"/>
      <c r="ADG281" s="327"/>
      <c r="ADH281" s="327"/>
      <c r="ADI281" s="327"/>
      <c r="ADJ281" s="327"/>
      <c r="ADK281" s="327"/>
      <c r="ADL281" s="327"/>
      <c r="ADM281" s="327"/>
      <c r="ADN281" s="327"/>
      <c r="ADO281" s="327"/>
      <c r="ADP281" s="327"/>
      <c r="ADQ281" s="327"/>
      <c r="ADR281" s="327"/>
      <c r="ADS281" s="327"/>
      <c r="ADT281" s="327"/>
      <c r="ADU281" s="327"/>
      <c r="ADV281" s="327"/>
      <c r="ADW281" s="327"/>
      <c r="ADX281" s="327"/>
      <c r="ADY281" s="327"/>
      <c r="ADZ281" s="327"/>
      <c r="AEA281" s="327"/>
      <c r="AEB281" s="327"/>
      <c r="AEC281" s="327"/>
      <c r="AED281" s="327"/>
      <c r="AEE281" s="327"/>
      <c r="AEF281" s="327"/>
      <c r="AEG281" s="327"/>
      <c r="AEH281" s="327"/>
      <c r="AEI281" s="327"/>
      <c r="AEJ281" s="327"/>
      <c r="AEK281" s="327"/>
      <c r="AEL281" s="327"/>
      <c r="AEM281" s="327"/>
      <c r="AEN281" s="327"/>
      <c r="AEO281" s="327"/>
      <c r="AEP281" s="327"/>
      <c r="AEQ281" s="327"/>
      <c r="AER281" s="327"/>
      <c r="AES281" s="327"/>
      <c r="AET281" s="327"/>
      <c r="AEU281" s="327"/>
      <c r="AEV281" s="327"/>
      <c r="AEW281" s="327"/>
      <c r="AEX281" s="327"/>
      <c r="AEY281" s="327"/>
      <c r="AEZ281" s="327"/>
      <c r="AFA281" s="327"/>
      <c r="AFB281" s="327"/>
      <c r="AFC281" s="327"/>
      <c r="AFD281" s="327"/>
      <c r="AFE281" s="327"/>
      <c r="AFF281" s="327"/>
      <c r="AFG281" s="327"/>
      <c r="AFH281" s="327"/>
      <c r="AFI281" s="327"/>
      <c r="AFJ281" s="327"/>
      <c r="AFK281" s="327"/>
      <c r="AFL281" s="327"/>
      <c r="AFM281" s="327"/>
    </row>
    <row r="282" spans="2:845" s="328" customFormat="1" x14ac:dyDescent="0.2">
      <c r="B282" s="267" t="s">
        <v>13509</v>
      </c>
      <c r="C282" s="264">
        <v>21381</v>
      </c>
      <c r="D282" s="266" t="s">
        <v>13510</v>
      </c>
      <c r="E282" s="327"/>
      <c r="F282" s="327"/>
      <c r="G282" s="327"/>
      <c r="H282" s="327"/>
      <c r="I282" s="327"/>
      <c r="J282" s="327"/>
      <c r="K282" s="327"/>
      <c r="L282" s="327"/>
      <c r="M282" s="327"/>
      <c r="N282" s="327"/>
      <c r="O282" s="327"/>
      <c r="P282" s="327"/>
      <c r="Q282" s="327"/>
      <c r="R282" s="327"/>
      <c r="S282" s="327"/>
      <c r="T282" s="327"/>
      <c r="U282" s="327"/>
      <c r="V282" s="327"/>
      <c r="W282" s="327"/>
      <c r="X282" s="327"/>
      <c r="Y282" s="327"/>
      <c r="Z282" s="327"/>
      <c r="AA282" s="327"/>
      <c r="AB282" s="327"/>
      <c r="AC282" s="327"/>
      <c r="AD282" s="327"/>
      <c r="AE282" s="327"/>
      <c r="AF282" s="327"/>
      <c r="AG282" s="327"/>
      <c r="AH282" s="327"/>
      <c r="AI282" s="327"/>
      <c r="AJ282" s="327"/>
      <c r="AK282" s="327"/>
      <c r="AL282" s="327"/>
      <c r="AM282" s="327"/>
      <c r="AN282" s="327"/>
      <c r="AO282" s="327"/>
      <c r="AP282" s="327"/>
      <c r="AQ282" s="327"/>
      <c r="AR282" s="327"/>
      <c r="AS282" s="327"/>
      <c r="AT282" s="327"/>
      <c r="AU282" s="327"/>
      <c r="AV282" s="327"/>
      <c r="AW282" s="327"/>
      <c r="AX282" s="327"/>
      <c r="AY282" s="327"/>
      <c r="AZ282" s="327"/>
      <c r="BA282" s="327"/>
      <c r="BB282" s="327"/>
      <c r="BC282" s="327"/>
      <c r="BD282" s="327"/>
      <c r="BE282" s="327"/>
      <c r="BF282" s="327"/>
      <c r="BG282" s="327"/>
      <c r="BH282" s="327"/>
      <c r="BI282" s="327"/>
      <c r="BJ282" s="327"/>
      <c r="BK282" s="327"/>
      <c r="BL282" s="327"/>
      <c r="BM282" s="327"/>
      <c r="BN282" s="327"/>
      <c r="BO282" s="327"/>
      <c r="BP282" s="327"/>
      <c r="BQ282" s="327"/>
      <c r="BR282" s="327"/>
      <c r="BS282" s="327"/>
      <c r="BT282" s="327"/>
      <c r="BU282" s="327"/>
      <c r="BV282" s="327"/>
      <c r="BW282" s="327"/>
      <c r="BX282" s="327"/>
      <c r="BY282" s="327"/>
      <c r="BZ282" s="327"/>
      <c r="CA282" s="327"/>
      <c r="CB282" s="327"/>
      <c r="CC282" s="327"/>
      <c r="CD282" s="327"/>
      <c r="CE282" s="327"/>
      <c r="CF282" s="327"/>
      <c r="CG282" s="327"/>
      <c r="CH282" s="327"/>
      <c r="CI282" s="327"/>
      <c r="CJ282" s="327"/>
      <c r="CK282" s="327"/>
      <c r="CL282" s="327"/>
      <c r="CM282" s="327"/>
      <c r="CN282" s="327"/>
      <c r="CO282" s="327"/>
      <c r="CP282" s="327"/>
      <c r="CQ282" s="327"/>
      <c r="CR282" s="327"/>
      <c r="CS282" s="327"/>
      <c r="CT282" s="327"/>
      <c r="CU282" s="327"/>
      <c r="CV282" s="327"/>
      <c r="CW282" s="327"/>
      <c r="CX282" s="327"/>
      <c r="CY282" s="327"/>
      <c r="CZ282" s="327"/>
      <c r="DA282" s="327"/>
      <c r="DB282" s="327"/>
      <c r="DC282" s="327"/>
      <c r="DD282" s="327"/>
      <c r="DE282" s="327"/>
      <c r="DF282" s="327"/>
      <c r="DG282" s="327"/>
      <c r="DH282" s="327"/>
      <c r="DI282" s="327"/>
      <c r="DJ282" s="327"/>
      <c r="DK282" s="327"/>
      <c r="DL282" s="327"/>
      <c r="DM282" s="327"/>
      <c r="DN282" s="327"/>
      <c r="DO282" s="327"/>
      <c r="DP282" s="327"/>
      <c r="DQ282" s="327"/>
      <c r="DR282" s="327"/>
      <c r="DS282" s="327"/>
      <c r="DT282" s="327"/>
      <c r="DU282" s="327"/>
      <c r="DV282" s="327"/>
      <c r="DW282" s="327"/>
      <c r="DX282" s="327"/>
      <c r="DY282" s="327"/>
      <c r="DZ282" s="327"/>
      <c r="EA282" s="327"/>
      <c r="EB282" s="327"/>
      <c r="EC282" s="327"/>
      <c r="ED282" s="327"/>
      <c r="EE282" s="327"/>
      <c r="EF282" s="327"/>
      <c r="EG282" s="327"/>
      <c r="EH282" s="327"/>
      <c r="EI282" s="327"/>
      <c r="EJ282" s="327"/>
      <c r="EK282" s="327"/>
      <c r="EL282" s="327"/>
      <c r="EM282" s="327"/>
      <c r="EN282" s="327"/>
      <c r="EO282" s="327"/>
      <c r="EP282" s="327"/>
      <c r="EQ282" s="327"/>
      <c r="ER282" s="327"/>
      <c r="ES282" s="327"/>
      <c r="ET282" s="327"/>
      <c r="EU282" s="327"/>
      <c r="EV282" s="327"/>
      <c r="EW282" s="327"/>
      <c r="EX282" s="327"/>
      <c r="EY282" s="327"/>
      <c r="EZ282" s="327"/>
      <c r="FA282" s="327"/>
      <c r="FB282" s="327"/>
      <c r="FC282" s="327"/>
      <c r="FD282" s="327"/>
      <c r="FE282" s="327"/>
      <c r="FF282" s="327"/>
      <c r="FG282" s="327"/>
      <c r="FH282" s="327"/>
      <c r="FI282" s="327"/>
      <c r="FJ282" s="327"/>
      <c r="FK282" s="327"/>
      <c r="FL282" s="327"/>
      <c r="FM282" s="327"/>
      <c r="FN282" s="327"/>
      <c r="FO282" s="327"/>
      <c r="FP282" s="327"/>
      <c r="FQ282" s="327"/>
      <c r="FR282" s="327"/>
      <c r="FS282" s="327"/>
      <c r="FT282" s="327"/>
      <c r="FU282" s="327"/>
      <c r="FV282" s="327"/>
      <c r="FW282" s="327"/>
      <c r="FX282" s="327"/>
      <c r="FY282" s="327"/>
      <c r="FZ282" s="327"/>
      <c r="GA282" s="327"/>
      <c r="GB282" s="327"/>
      <c r="GC282" s="327"/>
      <c r="GD282" s="327"/>
      <c r="GE282" s="327"/>
      <c r="GF282" s="327"/>
      <c r="GG282" s="327"/>
      <c r="GH282" s="327"/>
      <c r="GI282" s="327"/>
      <c r="GJ282" s="327"/>
      <c r="GK282" s="327"/>
      <c r="GL282" s="327"/>
      <c r="GM282" s="327"/>
      <c r="GN282" s="327"/>
      <c r="GO282" s="327"/>
      <c r="GP282" s="327"/>
      <c r="GQ282" s="327"/>
      <c r="GR282" s="327"/>
      <c r="GS282" s="327"/>
      <c r="GT282" s="327"/>
      <c r="GU282" s="327"/>
      <c r="GV282" s="327"/>
      <c r="GW282" s="327"/>
      <c r="GX282" s="327"/>
      <c r="GY282" s="327"/>
      <c r="GZ282" s="327"/>
      <c r="HA282" s="327"/>
      <c r="HB282" s="327"/>
      <c r="HC282" s="327"/>
      <c r="HD282" s="327"/>
      <c r="HE282" s="327"/>
      <c r="HF282" s="327"/>
      <c r="HG282" s="327"/>
      <c r="HH282" s="327"/>
      <c r="HI282" s="327"/>
      <c r="HJ282" s="327"/>
      <c r="HK282" s="327"/>
      <c r="HL282" s="327"/>
      <c r="HM282" s="327"/>
      <c r="HN282" s="327"/>
      <c r="HO282" s="327"/>
      <c r="HP282" s="327"/>
      <c r="HQ282" s="327"/>
      <c r="HR282" s="327"/>
      <c r="HS282" s="327"/>
      <c r="HT282" s="327"/>
      <c r="HU282" s="327"/>
      <c r="HV282" s="327"/>
      <c r="HW282" s="327"/>
      <c r="HX282" s="327"/>
      <c r="HY282" s="327"/>
      <c r="HZ282" s="327"/>
      <c r="IA282" s="327"/>
      <c r="IB282" s="327"/>
      <c r="IC282" s="327"/>
      <c r="ID282" s="327"/>
      <c r="IE282" s="327"/>
      <c r="IF282" s="327"/>
      <c r="IG282" s="327"/>
      <c r="IH282" s="327"/>
      <c r="II282" s="327"/>
      <c r="IJ282" s="327"/>
      <c r="IK282" s="327"/>
      <c r="IL282" s="327"/>
      <c r="IM282" s="327"/>
      <c r="IN282" s="327"/>
      <c r="IO282" s="327"/>
      <c r="IP282" s="327"/>
      <c r="IQ282" s="327"/>
      <c r="IR282" s="327"/>
      <c r="IS282" s="327"/>
      <c r="IT282" s="327"/>
      <c r="IU282" s="327"/>
      <c r="IV282" s="327"/>
      <c r="IW282" s="327"/>
      <c r="IX282" s="327"/>
      <c r="IY282" s="327"/>
      <c r="IZ282" s="327"/>
      <c r="JA282" s="327"/>
      <c r="JB282" s="327"/>
      <c r="JC282" s="327"/>
      <c r="JD282" s="327"/>
      <c r="JE282" s="327"/>
      <c r="JF282" s="327"/>
      <c r="JG282" s="327"/>
      <c r="JH282" s="327"/>
      <c r="JI282" s="327"/>
      <c r="JJ282" s="327"/>
      <c r="JK282" s="327"/>
      <c r="JL282" s="327"/>
      <c r="JM282" s="327"/>
      <c r="JN282" s="327"/>
      <c r="JO282" s="327"/>
      <c r="JP282" s="327"/>
      <c r="JQ282" s="327"/>
      <c r="JR282" s="327"/>
      <c r="JS282" s="327"/>
      <c r="JT282" s="327"/>
      <c r="JU282" s="327"/>
      <c r="JV282" s="327"/>
      <c r="JW282" s="327"/>
      <c r="JX282" s="327"/>
      <c r="JY282" s="327"/>
      <c r="JZ282" s="327"/>
      <c r="KA282" s="327"/>
      <c r="KB282" s="327"/>
      <c r="KC282" s="327"/>
      <c r="KD282" s="327"/>
      <c r="KE282" s="327"/>
      <c r="KF282" s="327"/>
      <c r="KG282" s="327"/>
      <c r="KH282" s="327"/>
      <c r="KI282" s="327"/>
      <c r="KJ282" s="327"/>
      <c r="KK282" s="327"/>
      <c r="KL282" s="327"/>
      <c r="KM282" s="327"/>
      <c r="KN282" s="327"/>
      <c r="KO282" s="327"/>
      <c r="KP282" s="327"/>
      <c r="KQ282" s="327"/>
      <c r="KR282" s="327"/>
      <c r="KS282" s="327"/>
      <c r="KT282" s="327"/>
      <c r="KU282" s="327"/>
      <c r="KV282" s="327"/>
      <c r="KW282" s="327"/>
      <c r="KX282" s="327"/>
      <c r="KY282" s="327"/>
      <c r="KZ282" s="327"/>
      <c r="LA282" s="327"/>
      <c r="LB282" s="327"/>
      <c r="LC282" s="327"/>
      <c r="LD282" s="327"/>
      <c r="LE282" s="327"/>
      <c r="LF282" s="327"/>
      <c r="LG282" s="327"/>
      <c r="LH282" s="327"/>
      <c r="LI282" s="327"/>
      <c r="LJ282" s="327"/>
      <c r="LK282" s="327"/>
      <c r="LL282" s="327"/>
      <c r="LM282" s="327"/>
      <c r="LN282" s="327"/>
      <c r="LO282" s="327"/>
      <c r="LP282" s="327"/>
      <c r="LQ282" s="327"/>
      <c r="LR282" s="327"/>
      <c r="LS282" s="327"/>
      <c r="LT282" s="327"/>
      <c r="LU282" s="327"/>
      <c r="LV282" s="327"/>
      <c r="LW282" s="327"/>
      <c r="LX282" s="327"/>
      <c r="LY282" s="327"/>
      <c r="LZ282" s="327"/>
      <c r="MA282" s="327"/>
      <c r="MB282" s="327"/>
      <c r="MC282" s="327"/>
      <c r="MD282" s="327"/>
      <c r="ME282" s="327"/>
      <c r="MF282" s="327"/>
      <c r="MG282" s="327"/>
      <c r="MH282" s="327"/>
      <c r="MI282" s="327"/>
      <c r="MJ282" s="327"/>
      <c r="MK282" s="327"/>
      <c r="ML282" s="327"/>
      <c r="MM282" s="327"/>
      <c r="MN282" s="327"/>
      <c r="MO282" s="327"/>
      <c r="MP282" s="327"/>
      <c r="MQ282" s="327"/>
      <c r="MR282" s="327"/>
      <c r="MS282" s="327"/>
      <c r="MT282" s="327"/>
      <c r="MU282" s="327"/>
      <c r="MV282" s="327"/>
      <c r="MW282" s="327"/>
      <c r="MX282" s="327"/>
      <c r="MY282" s="327"/>
      <c r="MZ282" s="327"/>
      <c r="NA282" s="327"/>
      <c r="NB282" s="327"/>
      <c r="NC282" s="327"/>
      <c r="ND282" s="327"/>
      <c r="NE282" s="327"/>
      <c r="NF282" s="327"/>
      <c r="NG282" s="327"/>
      <c r="NH282" s="327"/>
      <c r="NI282" s="327"/>
      <c r="NJ282" s="327"/>
      <c r="NK282" s="327"/>
      <c r="NL282" s="327"/>
      <c r="NM282" s="327"/>
      <c r="NN282" s="327"/>
      <c r="NO282" s="327"/>
      <c r="NP282" s="327"/>
      <c r="NQ282" s="327"/>
      <c r="NR282" s="327"/>
      <c r="NS282" s="327"/>
      <c r="NT282" s="327"/>
      <c r="NU282" s="327"/>
      <c r="NV282" s="327"/>
      <c r="NW282" s="327"/>
      <c r="NX282" s="327"/>
      <c r="NY282" s="327"/>
      <c r="NZ282" s="327"/>
      <c r="OA282" s="327"/>
      <c r="OB282" s="327"/>
      <c r="OC282" s="327"/>
      <c r="OD282" s="327"/>
      <c r="OE282" s="327"/>
      <c r="OF282" s="327"/>
      <c r="OG282" s="327"/>
      <c r="OH282" s="327"/>
      <c r="OI282" s="327"/>
      <c r="OJ282" s="327"/>
      <c r="OK282" s="327"/>
      <c r="OL282" s="327"/>
      <c r="OM282" s="327"/>
      <c r="ON282" s="327"/>
      <c r="OO282" s="327"/>
      <c r="OP282" s="327"/>
      <c r="OQ282" s="327"/>
      <c r="OR282" s="327"/>
      <c r="OS282" s="327"/>
      <c r="OT282" s="327"/>
      <c r="OU282" s="327"/>
      <c r="OV282" s="327"/>
      <c r="OW282" s="327"/>
      <c r="OX282" s="327"/>
      <c r="OY282" s="327"/>
      <c r="OZ282" s="327"/>
      <c r="PA282" s="327"/>
      <c r="PB282" s="327"/>
      <c r="PC282" s="327"/>
      <c r="PD282" s="327"/>
      <c r="PE282" s="327"/>
      <c r="PF282" s="327"/>
      <c r="PG282" s="327"/>
      <c r="PH282" s="327"/>
      <c r="PI282" s="327"/>
      <c r="PJ282" s="327"/>
      <c r="PK282" s="327"/>
      <c r="PL282" s="327"/>
      <c r="PM282" s="327"/>
      <c r="PN282" s="327"/>
      <c r="PO282" s="327"/>
      <c r="PP282" s="327"/>
      <c r="PQ282" s="327"/>
      <c r="PR282" s="327"/>
      <c r="PS282" s="327"/>
      <c r="PT282" s="327"/>
      <c r="PU282" s="327"/>
      <c r="PV282" s="327"/>
      <c r="PW282" s="327"/>
      <c r="PX282" s="327"/>
      <c r="PY282" s="327"/>
      <c r="PZ282" s="327"/>
      <c r="QA282" s="327"/>
      <c r="QB282" s="327"/>
      <c r="QC282" s="327"/>
      <c r="QD282" s="327"/>
      <c r="QE282" s="327"/>
      <c r="QF282" s="327"/>
      <c r="QG282" s="327"/>
      <c r="QH282" s="327"/>
      <c r="QI282" s="327"/>
      <c r="QJ282" s="327"/>
      <c r="QK282" s="327"/>
      <c r="QL282" s="327"/>
      <c r="QM282" s="327"/>
      <c r="QN282" s="327"/>
      <c r="QO282" s="327"/>
      <c r="QP282" s="327"/>
      <c r="QQ282" s="327"/>
      <c r="QR282" s="327"/>
      <c r="QS282" s="327"/>
      <c r="QT282" s="327"/>
      <c r="QU282" s="327"/>
      <c r="QV282" s="327"/>
      <c r="QW282" s="327"/>
      <c r="QX282" s="327"/>
      <c r="QY282" s="327"/>
      <c r="QZ282" s="327"/>
      <c r="RA282" s="327"/>
      <c r="RB282" s="327"/>
      <c r="RC282" s="327"/>
      <c r="RD282" s="327"/>
      <c r="RE282" s="327"/>
      <c r="RF282" s="327"/>
      <c r="RG282" s="327"/>
      <c r="RH282" s="327"/>
      <c r="RI282" s="327"/>
      <c r="RJ282" s="327"/>
      <c r="RK282" s="327"/>
      <c r="RL282" s="327"/>
      <c r="RM282" s="327"/>
      <c r="RN282" s="327"/>
      <c r="RO282" s="327"/>
      <c r="RP282" s="327"/>
      <c r="RQ282" s="327"/>
      <c r="RR282" s="327"/>
      <c r="RS282" s="327"/>
      <c r="RT282" s="327"/>
      <c r="RU282" s="327"/>
      <c r="RV282" s="327"/>
      <c r="RW282" s="327"/>
      <c r="RX282" s="327"/>
      <c r="RY282" s="327"/>
      <c r="RZ282" s="327"/>
      <c r="SA282" s="327"/>
      <c r="SB282" s="327"/>
      <c r="SC282" s="327"/>
      <c r="SD282" s="327"/>
      <c r="SE282" s="327"/>
      <c r="SF282" s="327"/>
      <c r="SG282" s="327"/>
      <c r="SH282" s="327"/>
      <c r="SI282" s="327"/>
      <c r="SJ282" s="327"/>
      <c r="SK282" s="327"/>
      <c r="SL282" s="327"/>
      <c r="SM282" s="327"/>
      <c r="SN282" s="327"/>
      <c r="SO282" s="327"/>
      <c r="SP282" s="327"/>
      <c r="SQ282" s="327"/>
      <c r="SR282" s="327"/>
      <c r="SS282" s="327"/>
      <c r="ST282" s="327"/>
      <c r="SU282" s="327"/>
      <c r="SV282" s="327"/>
      <c r="SW282" s="327"/>
      <c r="SX282" s="327"/>
      <c r="SY282" s="327"/>
      <c r="SZ282" s="327"/>
      <c r="TA282" s="327"/>
      <c r="TB282" s="327"/>
      <c r="TC282" s="327"/>
      <c r="TD282" s="327"/>
      <c r="TE282" s="327"/>
      <c r="TF282" s="327"/>
      <c r="TG282" s="327"/>
      <c r="TH282" s="327"/>
      <c r="TI282" s="327"/>
      <c r="TJ282" s="327"/>
      <c r="TK282" s="327"/>
      <c r="TL282" s="327"/>
      <c r="TM282" s="327"/>
      <c r="TN282" s="327"/>
      <c r="TO282" s="327"/>
      <c r="TP282" s="327"/>
      <c r="TQ282" s="327"/>
      <c r="TR282" s="327"/>
      <c r="TS282" s="327"/>
      <c r="TT282" s="327"/>
      <c r="TU282" s="327"/>
      <c r="TV282" s="327"/>
      <c r="TW282" s="327"/>
      <c r="TX282" s="327"/>
      <c r="TY282" s="327"/>
      <c r="TZ282" s="327"/>
      <c r="UA282" s="327"/>
      <c r="UB282" s="327"/>
      <c r="UC282" s="327"/>
      <c r="UD282" s="327"/>
      <c r="UE282" s="327"/>
      <c r="UF282" s="327"/>
      <c r="UG282" s="327"/>
      <c r="UH282" s="327"/>
      <c r="UI282" s="327"/>
      <c r="UJ282" s="327"/>
      <c r="UK282" s="327"/>
      <c r="UL282" s="327"/>
      <c r="UM282" s="327"/>
      <c r="UN282" s="327"/>
      <c r="UO282" s="327"/>
      <c r="UP282" s="327"/>
      <c r="UQ282" s="327"/>
      <c r="UR282" s="327"/>
      <c r="US282" s="327"/>
      <c r="UT282" s="327"/>
      <c r="UU282" s="327"/>
      <c r="UV282" s="327"/>
      <c r="UW282" s="327"/>
      <c r="UX282" s="327"/>
      <c r="UY282" s="327"/>
      <c r="UZ282" s="327"/>
      <c r="VA282" s="327"/>
      <c r="VB282" s="327"/>
      <c r="VC282" s="327"/>
      <c r="VD282" s="327"/>
      <c r="VE282" s="327"/>
      <c r="VF282" s="327"/>
      <c r="VG282" s="327"/>
      <c r="VH282" s="327"/>
      <c r="VI282" s="327"/>
      <c r="VJ282" s="327"/>
      <c r="VK282" s="327"/>
      <c r="VL282" s="327"/>
      <c r="VM282" s="327"/>
      <c r="VN282" s="327"/>
      <c r="VO282" s="327"/>
      <c r="VP282" s="327"/>
      <c r="VQ282" s="327"/>
      <c r="VR282" s="327"/>
      <c r="VS282" s="327"/>
      <c r="VT282" s="327"/>
      <c r="VU282" s="327"/>
      <c r="VV282" s="327"/>
      <c r="VW282" s="327"/>
      <c r="VX282" s="327"/>
      <c r="VY282" s="327"/>
      <c r="VZ282" s="327"/>
      <c r="WA282" s="327"/>
      <c r="WB282" s="327"/>
      <c r="WC282" s="327"/>
      <c r="WD282" s="327"/>
      <c r="WE282" s="327"/>
      <c r="WF282" s="327"/>
      <c r="WG282" s="327"/>
      <c r="WH282" s="327"/>
      <c r="WI282" s="327"/>
      <c r="WJ282" s="327"/>
      <c r="WK282" s="327"/>
      <c r="WL282" s="327"/>
      <c r="WM282" s="327"/>
      <c r="WN282" s="327"/>
      <c r="WO282" s="327"/>
      <c r="WP282" s="327"/>
      <c r="WQ282" s="327"/>
      <c r="WR282" s="327"/>
      <c r="WS282" s="327"/>
      <c r="WT282" s="327"/>
      <c r="WU282" s="327"/>
      <c r="WV282" s="327"/>
      <c r="WW282" s="327"/>
      <c r="WX282" s="327"/>
      <c r="WY282" s="327"/>
      <c r="WZ282" s="327"/>
      <c r="XA282" s="327"/>
      <c r="XB282" s="327"/>
      <c r="XC282" s="327"/>
      <c r="XD282" s="327"/>
      <c r="XE282" s="327"/>
      <c r="XF282" s="327"/>
      <c r="XG282" s="327"/>
      <c r="XH282" s="327"/>
      <c r="XI282" s="327"/>
      <c r="XJ282" s="327"/>
      <c r="XK282" s="327"/>
      <c r="XL282" s="327"/>
      <c r="XM282" s="327"/>
      <c r="XN282" s="327"/>
      <c r="XO282" s="327"/>
      <c r="XP282" s="327"/>
      <c r="XQ282" s="327"/>
      <c r="XR282" s="327"/>
      <c r="XS282" s="327"/>
      <c r="XT282" s="327"/>
      <c r="XU282" s="327"/>
      <c r="XV282" s="327"/>
      <c r="XW282" s="327"/>
      <c r="XX282" s="327"/>
      <c r="XY282" s="327"/>
      <c r="XZ282" s="327"/>
      <c r="YA282" s="327"/>
      <c r="YB282" s="327"/>
      <c r="YC282" s="327"/>
      <c r="YD282" s="327"/>
      <c r="YE282" s="327"/>
      <c r="YF282" s="327"/>
      <c r="YG282" s="327"/>
      <c r="YH282" s="327"/>
      <c r="YI282" s="327"/>
      <c r="YJ282" s="327"/>
      <c r="YK282" s="327"/>
      <c r="YL282" s="327"/>
      <c r="YM282" s="327"/>
      <c r="YN282" s="327"/>
      <c r="YO282" s="327"/>
      <c r="YP282" s="327"/>
      <c r="YQ282" s="327"/>
      <c r="YR282" s="327"/>
      <c r="YS282" s="327"/>
      <c r="YT282" s="327"/>
      <c r="YU282" s="327"/>
      <c r="YV282" s="327"/>
      <c r="YW282" s="327"/>
      <c r="YX282" s="327"/>
      <c r="YY282" s="327"/>
      <c r="YZ282" s="327"/>
      <c r="ZA282" s="327"/>
      <c r="ZB282" s="327"/>
      <c r="ZC282" s="327"/>
      <c r="ZD282" s="327"/>
      <c r="ZE282" s="327"/>
      <c r="ZF282" s="327"/>
      <c r="ZG282" s="327"/>
      <c r="ZH282" s="327"/>
      <c r="ZI282" s="327"/>
      <c r="ZJ282" s="327"/>
      <c r="ZK282" s="327"/>
      <c r="ZL282" s="327"/>
      <c r="ZM282" s="327"/>
      <c r="ZN282" s="327"/>
      <c r="ZO282" s="327"/>
      <c r="ZP282" s="327"/>
      <c r="ZQ282" s="327"/>
      <c r="ZR282" s="327"/>
      <c r="ZS282" s="327"/>
      <c r="ZT282" s="327"/>
      <c r="ZU282" s="327"/>
      <c r="ZV282" s="327"/>
      <c r="ZW282" s="327"/>
      <c r="ZX282" s="327"/>
      <c r="ZY282" s="327"/>
      <c r="ZZ282" s="327"/>
      <c r="AAA282" s="327"/>
      <c r="AAB282" s="327"/>
      <c r="AAC282" s="327"/>
      <c r="AAD282" s="327"/>
      <c r="AAE282" s="327"/>
      <c r="AAF282" s="327"/>
      <c r="AAG282" s="327"/>
      <c r="AAH282" s="327"/>
      <c r="AAI282" s="327"/>
      <c r="AAJ282" s="327"/>
      <c r="AAK282" s="327"/>
      <c r="AAL282" s="327"/>
      <c r="AAM282" s="327"/>
      <c r="AAN282" s="327"/>
      <c r="AAO282" s="327"/>
      <c r="AAP282" s="327"/>
      <c r="AAQ282" s="327"/>
      <c r="AAR282" s="327"/>
      <c r="AAS282" s="327"/>
      <c r="AAT282" s="327"/>
      <c r="AAU282" s="327"/>
      <c r="AAV282" s="327"/>
      <c r="AAW282" s="327"/>
      <c r="AAX282" s="327"/>
      <c r="AAY282" s="327"/>
      <c r="AAZ282" s="327"/>
      <c r="ABA282" s="327"/>
      <c r="ABB282" s="327"/>
      <c r="ABC282" s="327"/>
      <c r="ABD282" s="327"/>
      <c r="ABE282" s="327"/>
      <c r="ABF282" s="327"/>
      <c r="ABG282" s="327"/>
      <c r="ABH282" s="327"/>
      <c r="ABI282" s="327"/>
      <c r="ABJ282" s="327"/>
      <c r="ABK282" s="327"/>
      <c r="ABL282" s="327"/>
      <c r="ABM282" s="327"/>
      <c r="ABN282" s="327"/>
      <c r="ABO282" s="327"/>
      <c r="ABP282" s="327"/>
      <c r="ABQ282" s="327"/>
      <c r="ABR282" s="327"/>
      <c r="ABS282" s="327"/>
      <c r="ABT282" s="327"/>
      <c r="ABU282" s="327"/>
      <c r="ABV282" s="327"/>
      <c r="ABW282" s="327"/>
      <c r="ABX282" s="327"/>
      <c r="ABY282" s="327"/>
      <c r="ABZ282" s="327"/>
      <c r="ACA282" s="327"/>
      <c r="ACB282" s="327"/>
      <c r="ACC282" s="327"/>
      <c r="ACD282" s="327"/>
      <c r="ACE282" s="327"/>
      <c r="ACF282" s="327"/>
      <c r="ACG282" s="327"/>
      <c r="ACH282" s="327"/>
      <c r="ACI282" s="327"/>
      <c r="ACJ282" s="327"/>
      <c r="ACK282" s="327"/>
      <c r="ACL282" s="327"/>
      <c r="ACM282" s="327"/>
      <c r="ACN282" s="327"/>
      <c r="ACO282" s="327"/>
      <c r="ACP282" s="327"/>
      <c r="ACQ282" s="327"/>
      <c r="ACR282" s="327"/>
      <c r="ACS282" s="327"/>
      <c r="ACT282" s="327"/>
      <c r="ACU282" s="327"/>
      <c r="ACV282" s="327"/>
      <c r="ACW282" s="327"/>
      <c r="ACX282" s="327"/>
      <c r="ACY282" s="327"/>
      <c r="ACZ282" s="327"/>
      <c r="ADA282" s="327"/>
      <c r="ADB282" s="327"/>
      <c r="ADC282" s="327"/>
      <c r="ADD282" s="327"/>
      <c r="ADE282" s="327"/>
      <c r="ADF282" s="327"/>
      <c r="ADG282" s="327"/>
      <c r="ADH282" s="327"/>
      <c r="ADI282" s="327"/>
      <c r="ADJ282" s="327"/>
      <c r="ADK282" s="327"/>
      <c r="ADL282" s="327"/>
      <c r="ADM282" s="327"/>
      <c r="ADN282" s="327"/>
      <c r="ADO282" s="327"/>
      <c r="ADP282" s="327"/>
      <c r="ADQ282" s="327"/>
      <c r="ADR282" s="327"/>
      <c r="ADS282" s="327"/>
      <c r="ADT282" s="327"/>
      <c r="ADU282" s="327"/>
      <c r="ADV282" s="327"/>
      <c r="ADW282" s="327"/>
      <c r="ADX282" s="327"/>
      <c r="ADY282" s="327"/>
      <c r="ADZ282" s="327"/>
      <c r="AEA282" s="327"/>
      <c r="AEB282" s="327"/>
      <c r="AEC282" s="327"/>
      <c r="AED282" s="327"/>
      <c r="AEE282" s="327"/>
      <c r="AEF282" s="327"/>
      <c r="AEG282" s="327"/>
      <c r="AEH282" s="327"/>
      <c r="AEI282" s="327"/>
      <c r="AEJ282" s="327"/>
      <c r="AEK282" s="327"/>
      <c r="AEL282" s="327"/>
      <c r="AEM282" s="327"/>
      <c r="AEN282" s="327"/>
      <c r="AEO282" s="327"/>
      <c r="AEP282" s="327"/>
      <c r="AEQ282" s="327"/>
      <c r="AER282" s="327"/>
      <c r="AES282" s="327"/>
      <c r="AET282" s="327"/>
      <c r="AEU282" s="327"/>
      <c r="AEV282" s="327"/>
      <c r="AEW282" s="327"/>
      <c r="AEX282" s="327"/>
      <c r="AEY282" s="327"/>
      <c r="AEZ282" s="327"/>
      <c r="AFA282" s="327"/>
      <c r="AFB282" s="327"/>
      <c r="AFC282" s="327"/>
      <c r="AFD282" s="327"/>
      <c r="AFE282" s="327"/>
      <c r="AFF282" s="327"/>
      <c r="AFG282" s="327"/>
      <c r="AFH282" s="327"/>
      <c r="AFI282" s="327"/>
      <c r="AFJ282" s="327"/>
      <c r="AFK282" s="327"/>
      <c r="AFL282" s="327"/>
      <c r="AFM282" s="327"/>
    </row>
    <row r="283" spans="2:845" s="328" customFormat="1" x14ac:dyDescent="0.2">
      <c r="B283" s="267" t="s">
        <v>13511</v>
      </c>
      <c r="C283" s="264">
        <v>39996</v>
      </c>
      <c r="D283" s="266" t="s">
        <v>13512</v>
      </c>
      <c r="E283" s="327"/>
      <c r="F283" s="327"/>
      <c r="G283" s="327"/>
      <c r="H283" s="327"/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 s="327"/>
      <c r="Y283" s="327"/>
      <c r="Z283" s="327"/>
      <c r="AA283" s="327"/>
      <c r="AB283" s="327"/>
      <c r="AC283" s="327"/>
      <c r="AD283" s="327"/>
      <c r="AE283" s="327"/>
      <c r="AF283" s="327"/>
      <c r="AG283" s="327"/>
      <c r="AH283" s="327"/>
      <c r="AI283" s="327"/>
      <c r="AJ283" s="327"/>
      <c r="AK283" s="327"/>
      <c r="AL283" s="327"/>
      <c r="AM283" s="327"/>
      <c r="AN283" s="327"/>
      <c r="AO283" s="327"/>
      <c r="AP283" s="327"/>
      <c r="AQ283" s="327"/>
      <c r="AR283" s="327"/>
      <c r="AS283" s="327"/>
      <c r="AT283" s="327"/>
      <c r="AU283" s="327"/>
      <c r="AV283" s="327"/>
      <c r="AW283" s="327"/>
      <c r="AX283" s="327"/>
      <c r="AY283" s="327"/>
      <c r="AZ283" s="327"/>
      <c r="BA283" s="327"/>
      <c r="BB283" s="327"/>
      <c r="BC283" s="327"/>
      <c r="BD283" s="327"/>
      <c r="BE283" s="327"/>
      <c r="BF283" s="327"/>
      <c r="BG283" s="327"/>
      <c r="BH283" s="327"/>
      <c r="BI283" s="327"/>
      <c r="BJ283" s="327"/>
      <c r="BK283" s="327"/>
      <c r="BL283" s="327"/>
      <c r="BM283" s="327"/>
      <c r="BN283" s="327"/>
      <c r="BO283" s="327"/>
      <c r="BP283" s="327"/>
      <c r="BQ283" s="327"/>
      <c r="BR283" s="327"/>
      <c r="BS283" s="327"/>
      <c r="BT283" s="327"/>
      <c r="BU283" s="327"/>
      <c r="BV283" s="327"/>
      <c r="BW283" s="327"/>
      <c r="BX283" s="327"/>
      <c r="BY283" s="327"/>
      <c r="BZ283" s="327"/>
      <c r="CA283" s="327"/>
      <c r="CB283" s="327"/>
      <c r="CC283" s="327"/>
      <c r="CD283" s="327"/>
      <c r="CE283" s="327"/>
      <c r="CF283" s="327"/>
      <c r="CG283" s="327"/>
      <c r="CH283" s="327"/>
      <c r="CI283" s="327"/>
      <c r="CJ283" s="327"/>
      <c r="CK283" s="327"/>
      <c r="CL283" s="327"/>
      <c r="CM283" s="327"/>
      <c r="CN283" s="327"/>
      <c r="CO283" s="327"/>
      <c r="CP283" s="327"/>
      <c r="CQ283" s="327"/>
      <c r="CR283" s="327"/>
      <c r="CS283" s="327"/>
      <c r="CT283" s="327"/>
      <c r="CU283" s="327"/>
      <c r="CV283" s="327"/>
      <c r="CW283" s="327"/>
      <c r="CX283" s="327"/>
      <c r="CY283" s="327"/>
      <c r="CZ283" s="327"/>
      <c r="DA283" s="327"/>
      <c r="DB283" s="327"/>
      <c r="DC283" s="327"/>
      <c r="DD283" s="327"/>
      <c r="DE283" s="327"/>
      <c r="DF283" s="327"/>
      <c r="DG283" s="327"/>
      <c r="DH283" s="327"/>
      <c r="DI283" s="327"/>
      <c r="DJ283" s="327"/>
      <c r="DK283" s="327"/>
      <c r="DL283" s="327"/>
      <c r="DM283" s="327"/>
      <c r="DN283" s="327"/>
      <c r="DO283" s="327"/>
      <c r="DP283" s="327"/>
      <c r="DQ283" s="327"/>
      <c r="DR283" s="327"/>
      <c r="DS283" s="327"/>
      <c r="DT283" s="327"/>
      <c r="DU283" s="327"/>
      <c r="DV283" s="327"/>
      <c r="DW283" s="327"/>
      <c r="DX283" s="327"/>
      <c r="DY283" s="327"/>
      <c r="DZ283" s="327"/>
      <c r="EA283" s="327"/>
      <c r="EB283" s="327"/>
      <c r="EC283" s="327"/>
      <c r="ED283" s="327"/>
      <c r="EE283" s="327"/>
      <c r="EF283" s="327"/>
      <c r="EG283" s="327"/>
      <c r="EH283" s="327"/>
      <c r="EI283" s="327"/>
      <c r="EJ283" s="327"/>
      <c r="EK283" s="327"/>
      <c r="EL283" s="327"/>
      <c r="EM283" s="327"/>
      <c r="EN283" s="327"/>
      <c r="EO283" s="327"/>
      <c r="EP283" s="327"/>
      <c r="EQ283" s="327"/>
      <c r="ER283" s="327"/>
      <c r="ES283" s="327"/>
      <c r="ET283" s="327"/>
      <c r="EU283" s="327"/>
      <c r="EV283" s="327"/>
      <c r="EW283" s="327"/>
      <c r="EX283" s="327"/>
      <c r="EY283" s="327"/>
      <c r="EZ283" s="327"/>
      <c r="FA283" s="327"/>
      <c r="FB283" s="327"/>
      <c r="FC283" s="327"/>
      <c r="FD283" s="327"/>
      <c r="FE283" s="327"/>
      <c r="FF283" s="327"/>
      <c r="FG283" s="327"/>
      <c r="FH283" s="327"/>
      <c r="FI283" s="327"/>
      <c r="FJ283" s="327"/>
      <c r="FK283" s="327"/>
      <c r="FL283" s="327"/>
      <c r="FM283" s="327"/>
      <c r="FN283" s="327"/>
      <c r="FO283" s="327"/>
      <c r="FP283" s="327"/>
      <c r="FQ283" s="327"/>
      <c r="FR283" s="327"/>
      <c r="FS283" s="327"/>
      <c r="FT283" s="327"/>
      <c r="FU283" s="327"/>
      <c r="FV283" s="327"/>
      <c r="FW283" s="327"/>
      <c r="FX283" s="327"/>
      <c r="FY283" s="327"/>
      <c r="FZ283" s="327"/>
      <c r="GA283" s="327"/>
      <c r="GB283" s="327"/>
      <c r="GC283" s="327"/>
      <c r="GD283" s="327"/>
      <c r="GE283" s="327"/>
      <c r="GF283" s="327"/>
      <c r="GG283" s="327"/>
      <c r="GH283" s="327"/>
      <c r="GI283" s="327"/>
      <c r="GJ283" s="327"/>
      <c r="GK283" s="327"/>
      <c r="GL283" s="327"/>
      <c r="GM283" s="327"/>
      <c r="GN283" s="327"/>
      <c r="GO283" s="327"/>
      <c r="GP283" s="327"/>
      <c r="GQ283" s="327"/>
      <c r="GR283" s="327"/>
      <c r="GS283" s="327"/>
      <c r="GT283" s="327"/>
      <c r="GU283" s="327"/>
      <c r="GV283" s="327"/>
      <c r="GW283" s="327"/>
      <c r="GX283" s="327"/>
      <c r="GY283" s="327"/>
      <c r="GZ283" s="327"/>
      <c r="HA283" s="327"/>
      <c r="HB283" s="327"/>
      <c r="HC283" s="327"/>
      <c r="HD283" s="327"/>
      <c r="HE283" s="327"/>
      <c r="HF283" s="327"/>
      <c r="HG283" s="327"/>
      <c r="HH283" s="327"/>
      <c r="HI283" s="327"/>
      <c r="HJ283" s="327"/>
      <c r="HK283" s="327"/>
      <c r="HL283" s="327"/>
      <c r="HM283" s="327"/>
      <c r="HN283" s="327"/>
      <c r="HO283" s="327"/>
      <c r="HP283" s="327"/>
      <c r="HQ283" s="327"/>
      <c r="HR283" s="327"/>
      <c r="HS283" s="327"/>
      <c r="HT283" s="327"/>
      <c r="HU283" s="327"/>
      <c r="HV283" s="327"/>
      <c r="HW283" s="327"/>
      <c r="HX283" s="327"/>
      <c r="HY283" s="327"/>
      <c r="HZ283" s="327"/>
      <c r="IA283" s="327"/>
      <c r="IB283" s="327"/>
      <c r="IC283" s="327"/>
      <c r="ID283" s="327"/>
      <c r="IE283" s="327"/>
      <c r="IF283" s="327"/>
      <c r="IG283" s="327"/>
      <c r="IH283" s="327"/>
      <c r="II283" s="327"/>
      <c r="IJ283" s="327"/>
      <c r="IK283" s="327"/>
      <c r="IL283" s="327"/>
      <c r="IM283" s="327"/>
      <c r="IN283" s="327"/>
      <c r="IO283" s="327"/>
      <c r="IP283" s="327"/>
      <c r="IQ283" s="327"/>
      <c r="IR283" s="327"/>
      <c r="IS283" s="327"/>
      <c r="IT283" s="327"/>
      <c r="IU283" s="327"/>
      <c r="IV283" s="327"/>
      <c r="IW283" s="327"/>
      <c r="IX283" s="327"/>
      <c r="IY283" s="327"/>
      <c r="IZ283" s="327"/>
      <c r="JA283" s="327"/>
      <c r="JB283" s="327"/>
      <c r="JC283" s="327"/>
      <c r="JD283" s="327"/>
      <c r="JE283" s="327"/>
      <c r="JF283" s="327"/>
      <c r="JG283" s="327"/>
      <c r="JH283" s="327"/>
      <c r="JI283" s="327"/>
      <c r="JJ283" s="327"/>
      <c r="JK283" s="327"/>
      <c r="JL283" s="327"/>
      <c r="JM283" s="327"/>
      <c r="JN283" s="327"/>
      <c r="JO283" s="327"/>
      <c r="JP283" s="327"/>
      <c r="JQ283" s="327"/>
      <c r="JR283" s="327"/>
      <c r="JS283" s="327"/>
      <c r="JT283" s="327"/>
      <c r="JU283" s="327"/>
      <c r="JV283" s="327"/>
      <c r="JW283" s="327"/>
      <c r="JX283" s="327"/>
      <c r="JY283" s="327"/>
      <c r="JZ283" s="327"/>
      <c r="KA283" s="327"/>
      <c r="KB283" s="327"/>
      <c r="KC283" s="327"/>
      <c r="KD283" s="327"/>
      <c r="KE283" s="327"/>
      <c r="KF283" s="327"/>
      <c r="KG283" s="327"/>
      <c r="KH283" s="327"/>
      <c r="KI283" s="327"/>
      <c r="KJ283" s="327"/>
      <c r="KK283" s="327"/>
      <c r="KL283" s="327"/>
      <c r="KM283" s="327"/>
      <c r="KN283" s="327"/>
      <c r="KO283" s="327"/>
      <c r="KP283" s="327"/>
      <c r="KQ283" s="327"/>
      <c r="KR283" s="327"/>
      <c r="KS283" s="327"/>
      <c r="KT283" s="327"/>
      <c r="KU283" s="327"/>
      <c r="KV283" s="327"/>
      <c r="KW283" s="327"/>
      <c r="KX283" s="327"/>
      <c r="KY283" s="327"/>
      <c r="KZ283" s="327"/>
      <c r="LA283" s="327"/>
      <c r="LB283" s="327"/>
      <c r="LC283" s="327"/>
      <c r="LD283" s="327"/>
      <c r="LE283" s="327"/>
      <c r="LF283" s="327"/>
      <c r="LG283" s="327"/>
      <c r="LH283" s="327"/>
      <c r="LI283" s="327"/>
      <c r="LJ283" s="327"/>
      <c r="LK283" s="327"/>
      <c r="LL283" s="327"/>
      <c r="LM283" s="327"/>
      <c r="LN283" s="327"/>
      <c r="LO283" s="327"/>
      <c r="LP283" s="327"/>
      <c r="LQ283" s="327"/>
      <c r="LR283" s="327"/>
      <c r="LS283" s="327"/>
      <c r="LT283" s="327"/>
      <c r="LU283" s="327"/>
      <c r="LV283" s="327"/>
      <c r="LW283" s="327"/>
      <c r="LX283" s="327"/>
      <c r="LY283" s="327"/>
      <c r="LZ283" s="327"/>
      <c r="MA283" s="327"/>
      <c r="MB283" s="327"/>
      <c r="MC283" s="327"/>
      <c r="MD283" s="327"/>
      <c r="ME283" s="327"/>
      <c r="MF283" s="327"/>
      <c r="MG283" s="327"/>
      <c r="MH283" s="327"/>
      <c r="MI283" s="327"/>
      <c r="MJ283" s="327"/>
      <c r="MK283" s="327"/>
      <c r="ML283" s="327"/>
      <c r="MM283" s="327"/>
      <c r="MN283" s="327"/>
      <c r="MO283" s="327"/>
      <c r="MP283" s="327"/>
      <c r="MQ283" s="327"/>
      <c r="MR283" s="327"/>
      <c r="MS283" s="327"/>
      <c r="MT283" s="327"/>
      <c r="MU283" s="327"/>
      <c r="MV283" s="327"/>
      <c r="MW283" s="327"/>
      <c r="MX283" s="327"/>
      <c r="MY283" s="327"/>
      <c r="MZ283" s="327"/>
      <c r="NA283" s="327"/>
      <c r="NB283" s="327"/>
      <c r="NC283" s="327"/>
      <c r="ND283" s="327"/>
      <c r="NE283" s="327"/>
      <c r="NF283" s="327"/>
      <c r="NG283" s="327"/>
      <c r="NH283" s="327"/>
      <c r="NI283" s="327"/>
      <c r="NJ283" s="327"/>
      <c r="NK283" s="327"/>
      <c r="NL283" s="327"/>
      <c r="NM283" s="327"/>
      <c r="NN283" s="327"/>
      <c r="NO283" s="327"/>
      <c r="NP283" s="327"/>
      <c r="NQ283" s="327"/>
      <c r="NR283" s="327"/>
      <c r="NS283" s="327"/>
      <c r="NT283" s="327"/>
      <c r="NU283" s="327"/>
      <c r="NV283" s="327"/>
      <c r="NW283" s="327"/>
      <c r="NX283" s="327"/>
      <c r="NY283" s="327"/>
      <c r="NZ283" s="327"/>
      <c r="OA283" s="327"/>
      <c r="OB283" s="327"/>
      <c r="OC283" s="327"/>
      <c r="OD283" s="327"/>
      <c r="OE283" s="327"/>
      <c r="OF283" s="327"/>
      <c r="OG283" s="327"/>
      <c r="OH283" s="327"/>
      <c r="OI283" s="327"/>
      <c r="OJ283" s="327"/>
      <c r="OK283" s="327"/>
      <c r="OL283" s="327"/>
      <c r="OM283" s="327"/>
      <c r="ON283" s="327"/>
      <c r="OO283" s="327"/>
      <c r="OP283" s="327"/>
      <c r="OQ283" s="327"/>
      <c r="OR283" s="327"/>
      <c r="OS283" s="327"/>
      <c r="OT283" s="327"/>
      <c r="OU283" s="327"/>
      <c r="OV283" s="327"/>
      <c r="OW283" s="327"/>
      <c r="OX283" s="327"/>
      <c r="OY283" s="327"/>
      <c r="OZ283" s="327"/>
      <c r="PA283" s="327"/>
      <c r="PB283" s="327"/>
      <c r="PC283" s="327"/>
      <c r="PD283" s="327"/>
      <c r="PE283" s="327"/>
      <c r="PF283" s="327"/>
      <c r="PG283" s="327"/>
      <c r="PH283" s="327"/>
      <c r="PI283" s="327"/>
      <c r="PJ283" s="327"/>
      <c r="PK283" s="327"/>
      <c r="PL283" s="327"/>
      <c r="PM283" s="327"/>
      <c r="PN283" s="327"/>
      <c r="PO283" s="327"/>
      <c r="PP283" s="327"/>
      <c r="PQ283" s="327"/>
      <c r="PR283" s="327"/>
      <c r="PS283" s="327"/>
      <c r="PT283" s="327"/>
      <c r="PU283" s="327"/>
      <c r="PV283" s="327"/>
      <c r="PW283" s="327"/>
      <c r="PX283" s="327"/>
      <c r="PY283" s="327"/>
      <c r="PZ283" s="327"/>
      <c r="QA283" s="327"/>
      <c r="QB283" s="327"/>
      <c r="QC283" s="327"/>
      <c r="QD283" s="327"/>
      <c r="QE283" s="327"/>
      <c r="QF283" s="327"/>
      <c r="QG283" s="327"/>
      <c r="QH283" s="327"/>
      <c r="QI283" s="327"/>
      <c r="QJ283" s="327"/>
      <c r="QK283" s="327"/>
      <c r="QL283" s="327"/>
      <c r="QM283" s="327"/>
      <c r="QN283" s="327"/>
      <c r="QO283" s="327"/>
      <c r="QP283" s="327"/>
      <c r="QQ283" s="327"/>
      <c r="QR283" s="327"/>
      <c r="QS283" s="327"/>
      <c r="QT283" s="327"/>
      <c r="QU283" s="327"/>
      <c r="QV283" s="327"/>
      <c r="QW283" s="327"/>
      <c r="QX283" s="327"/>
      <c r="QY283" s="327"/>
      <c r="QZ283" s="327"/>
      <c r="RA283" s="327"/>
      <c r="RB283" s="327"/>
      <c r="RC283" s="327"/>
      <c r="RD283" s="327"/>
      <c r="RE283" s="327"/>
      <c r="RF283" s="327"/>
      <c r="RG283" s="327"/>
      <c r="RH283" s="327"/>
      <c r="RI283" s="327"/>
      <c r="RJ283" s="327"/>
      <c r="RK283" s="327"/>
      <c r="RL283" s="327"/>
      <c r="RM283" s="327"/>
      <c r="RN283" s="327"/>
      <c r="RO283" s="327"/>
      <c r="RP283" s="327"/>
      <c r="RQ283" s="327"/>
      <c r="RR283" s="327"/>
      <c r="RS283" s="327"/>
      <c r="RT283" s="327"/>
      <c r="RU283" s="327"/>
      <c r="RV283" s="327"/>
      <c r="RW283" s="327"/>
      <c r="RX283" s="327"/>
      <c r="RY283" s="327"/>
      <c r="RZ283" s="327"/>
      <c r="SA283" s="327"/>
      <c r="SB283" s="327"/>
      <c r="SC283" s="327"/>
      <c r="SD283" s="327"/>
      <c r="SE283" s="327"/>
      <c r="SF283" s="327"/>
      <c r="SG283" s="327"/>
      <c r="SH283" s="327"/>
      <c r="SI283" s="327"/>
      <c r="SJ283" s="327"/>
      <c r="SK283" s="327"/>
      <c r="SL283" s="327"/>
      <c r="SM283" s="327"/>
      <c r="SN283" s="327"/>
      <c r="SO283" s="327"/>
      <c r="SP283" s="327"/>
      <c r="SQ283" s="327"/>
      <c r="SR283" s="327"/>
      <c r="SS283" s="327"/>
      <c r="ST283" s="327"/>
      <c r="SU283" s="327"/>
      <c r="SV283" s="327"/>
      <c r="SW283" s="327"/>
      <c r="SX283" s="327"/>
      <c r="SY283" s="327"/>
      <c r="SZ283" s="327"/>
      <c r="TA283" s="327"/>
      <c r="TB283" s="327"/>
      <c r="TC283" s="327"/>
      <c r="TD283" s="327"/>
      <c r="TE283" s="327"/>
      <c r="TF283" s="327"/>
      <c r="TG283" s="327"/>
      <c r="TH283" s="327"/>
      <c r="TI283" s="327"/>
      <c r="TJ283" s="327"/>
      <c r="TK283" s="327"/>
      <c r="TL283" s="327"/>
      <c r="TM283" s="327"/>
      <c r="TN283" s="327"/>
      <c r="TO283" s="327"/>
      <c r="TP283" s="327"/>
      <c r="TQ283" s="327"/>
      <c r="TR283" s="327"/>
      <c r="TS283" s="327"/>
      <c r="TT283" s="327"/>
      <c r="TU283" s="327"/>
      <c r="TV283" s="327"/>
      <c r="TW283" s="327"/>
      <c r="TX283" s="327"/>
      <c r="TY283" s="327"/>
      <c r="TZ283" s="327"/>
      <c r="UA283" s="327"/>
      <c r="UB283" s="327"/>
      <c r="UC283" s="327"/>
      <c r="UD283" s="327"/>
      <c r="UE283" s="327"/>
      <c r="UF283" s="327"/>
      <c r="UG283" s="327"/>
      <c r="UH283" s="327"/>
      <c r="UI283" s="327"/>
      <c r="UJ283" s="327"/>
      <c r="UK283" s="327"/>
      <c r="UL283" s="327"/>
      <c r="UM283" s="327"/>
      <c r="UN283" s="327"/>
      <c r="UO283" s="327"/>
      <c r="UP283" s="327"/>
      <c r="UQ283" s="327"/>
      <c r="UR283" s="327"/>
      <c r="US283" s="327"/>
      <c r="UT283" s="327"/>
      <c r="UU283" s="327"/>
      <c r="UV283" s="327"/>
      <c r="UW283" s="327"/>
      <c r="UX283" s="327"/>
      <c r="UY283" s="327"/>
      <c r="UZ283" s="327"/>
      <c r="VA283" s="327"/>
      <c r="VB283" s="327"/>
      <c r="VC283" s="327"/>
      <c r="VD283" s="327"/>
      <c r="VE283" s="327"/>
      <c r="VF283" s="327"/>
      <c r="VG283" s="327"/>
      <c r="VH283" s="327"/>
      <c r="VI283" s="327"/>
      <c r="VJ283" s="327"/>
      <c r="VK283" s="327"/>
      <c r="VL283" s="327"/>
      <c r="VM283" s="327"/>
      <c r="VN283" s="327"/>
      <c r="VO283" s="327"/>
      <c r="VP283" s="327"/>
      <c r="VQ283" s="327"/>
      <c r="VR283" s="327"/>
      <c r="VS283" s="327"/>
      <c r="VT283" s="327"/>
      <c r="VU283" s="327"/>
      <c r="VV283" s="327"/>
      <c r="VW283" s="327"/>
      <c r="VX283" s="327"/>
      <c r="VY283" s="327"/>
      <c r="VZ283" s="327"/>
      <c r="WA283" s="327"/>
      <c r="WB283" s="327"/>
      <c r="WC283" s="327"/>
      <c r="WD283" s="327"/>
      <c r="WE283" s="327"/>
      <c r="WF283" s="327"/>
      <c r="WG283" s="327"/>
      <c r="WH283" s="327"/>
      <c r="WI283" s="327"/>
      <c r="WJ283" s="327"/>
      <c r="WK283" s="327"/>
      <c r="WL283" s="327"/>
      <c r="WM283" s="327"/>
      <c r="WN283" s="327"/>
      <c r="WO283" s="327"/>
      <c r="WP283" s="327"/>
      <c r="WQ283" s="327"/>
      <c r="WR283" s="327"/>
      <c r="WS283" s="327"/>
      <c r="WT283" s="327"/>
      <c r="WU283" s="327"/>
      <c r="WV283" s="327"/>
      <c r="WW283" s="327"/>
      <c r="WX283" s="327"/>
      <c r="WY283" s="327"/>
      <c r="WZ283" s="327"/>
      <c r="XA283" s="327"/>
      <c r="XB283" s="327"/>
      <c r="XC283" s="327"/>
      <c r="XD283" s="327"/>
      <c r="XE283" s="327"/>
      <c r="XF283" s="327"/>
      <c r="XG283" s="327"/>
      <c r="XH283" s="327"/>
      <c r="XI283" s="327"/>
      <c r="XJ283" s="327"/>
      <c r="XK283" s="327"/>
      <c r="XL283" s="327"/>
      <c r="XM283" s="327"/>
      <c r="XN283" s="327"/>
      <c r="XO283" s="327"/>
      <c r="XP283" s="327"/>
      <c r="XQ283" s="327"/>
      <c r="XR283" s="327"/>
      <c r="XS283" s="327"/>
      <c r="XT283" s="327"/>
      <c r="XU283" s="327"/>
      <c r="XV283" s="327"/>
      <c r="XW283" s="327"/>
      <c r="XX283" s="327"/>
      <c r="XY283" s="327"/>
      <c r="XZ283" s="327"/>
      <c r="YA283" s="327"/>
      <c r="YB283" s="327"/>
      <c r="YC283" s="327"/>
      <c r="YD283" s="327"/>
      <c r="YE283" s="327"/>
      <c r="YF283" s="327"/>
      <c r="YG283" s="327"/>
      <c r="YH283" s="327"/>
      <c r="YI283" s="327"/>
      <c r="YJ283" s="327"/>
      <c r="YK283" s="327"/>
      <c r="YL283" s="327"/>
      <c r="YM283" s="327"/>
      <c r="YN283" s="327"/>
      <c r="YO283" s="327"/>
      <c r="YP283" s="327"/>
      <c r="YQ283" s="327"/>
      <c r="YR283" s="327"/>
      <c r="YS283" s="327"/>
      <c r="YT283" s="327"/>
      <c r="YU283" s="327"/>
      <c r="YV283" s="327"/>
      <c r="YW283" s="327"/>
      <c r="YX283" s="327"/>
      <c r="YY283" s="327"/>
      <c r="YZ283" s="327"/>
      <c r="ZA283" s="327"/>
      <c r="ZB283" s="327"/>
      <c r="ZC283" s="327"/>
      <c r="ZD283" s="327"/>
      <c r="ZE283" s="327"/>
      <c r="ZF283" s="327"/>
      <c r="ZG283" s="327"/>
      <c r="ZH283" s="327"/>
      <c r="ZI283" s="327"/>
      <c r="ZJ283" s="327"/>
      <c r="ZK283" s="327"/>
      <c r="ZL283" s="327"/>
      <c r="ZM283" s="327"/>
      <c r="ZN283" s="327"/>
      <c r="ZO283" s="327"/>
      <c r="ZP283" s="327"/>
      <c r="ZQ283" s="327"/>
      <c r="ZR283" s="327"/>
      <c r="ZS283" s="327"/>
      <c r="ZT283" s="327"/>
      <c r="ZU283" s="327"/>
      <c r="ZV283" s="327"/>
      <c r="ZW283" s="327"/>
      <c r="ZX283" s="327"/>
      <c r="ZY283" s="327"/>
      <c r="ZZ283" s="327"/>
      <c r="AAA283" s="327"/>
      <c r="AAB283" s="327"/>
      <c r="AAC283" s="327"/>
      <c r="AAD283" s="327"/>
      <c r="AAE283" s="327"/>
      <c r="AAF283" s="327"/>
      <c r="AAG283" s="327"/>
      <c r="AAH283" s="327"/>
      <c r="AAI283" s="327"/>
      <c r="AAJ283" s="327"/>
      <c r="AAK283" s="327"/>
      <c r="AAL283" s="327"/>
      <c r="AAM283" s="327"/>
      <c r="AAN283" s="327"/>
      <c r="AAO283" s="327"/>
      <c r="AAP283" s="327"/>
      <c r="AAQ283" s="327"/>
      <c r="AAR283" s="327"/>
      <c r="AAS283" s="327"/>
      <c r="AAT283" s="327"/>
      <c r="AAU283" s="327"/>
      <c r="AAV283" s="327"/>
      <c r="AAW283" s="327"/>
      <c r="AAX283" s="327"/>
      <c r="AAY283" s="327"/>
      <c r="AAZ283" s="327"/>
      <c r="ABA283" s="327"/>
      <c r="ABB283" s="327"/>
      <c r="ABC283" s="327"/>
      <c r="ABD283" s="327"/>
      <c r="ABE283" s="327"/>
      <c r="ABF283" s="327"/>
      <c r="ABG283" s="327"/>
      <c r="ABH283" s="327"/>
      <c r="ABI283" s="327"/>
      <c r="ABJ283" s="327"/>
      <c r="ABK283" s="327"/>
      <c r="ABL283" s="327"/>
      <c r="ABM283" s="327"/>
      <c r="ABN283" s="327"/>
      <c r="ABO283" s="327"/>
      <c r="ABP283" s="327"/>
      <c r="ABQ283" s="327"/>
      <c r="ABR283" s="327"/>
      <c r="ABS283" s="327"/>
      <c r="ABT283" s="327"/>
      <c r="ABU283" s="327"/>
      <c r="ABV283" s="327"/>
      <c r="ABW283" s="327"/>
      <c r="ABX283" s="327"/>
      <c r="ABY283" s="327"/>
      <c r="ABZ283" s="327"/>
      <c r="ACA283" s="327"/>
      <c r="ACB283" s="327"/>
      <c r="ACC283" s="327"/>
      <c r="ACD283" s="327"/>
      <c r="ACE283" s="327"/>
      <c r="ACF283" s="327"/>
      <c r="ACG283" s="327"/>
      <c r="ACH283" s="327"/>
      <c r="ACI283" s="327"/>
      <c r="ACJ283" s="327"/>
      <c r="ACK283" s="327"/>
      <c r="ACL283" s="327"/>
      <c r="ACM283" s="327"/>
      <c r="ACN283" s="327"/>
      <c r="ACO283" s="327"/>
      <c r="ACP283" s="327"/>
      <c r="ACQ283" s="327"/>
      <c r="ACR283" s="327"/>
      <c r="ACS283" s="327"/>
      <c r="ACT283" s="327"/>
      <c r="ACU283" s="327"/>
      <c r="ACV283" s="327"/>
      <c r="ACW283" s="327"/>
      <c r="ACX283" s="327"/>
      <c r="ACY283" s="327"/>
      <c r="ACZ283" s="327"/>
      <c r="ADA283" s="327"/>
      <c r="ADB283" s="327"/>
      <c r="ADC283" s="327"/>
      <c r="ADD283" s="327"/>
      <c r="ADE283" s="327"/>
      <c r="ADF283" s="327"/>
      <c r="ADG283" s="327"/>
      <c r="ADH283" s="327"/>
      <c r="ADI283" s="327"/>
      <c r="ADJ283" s="327"/>
      <c r="ADK283" s="327"/>
      <c r="ADL283" s="327"/>
      <c r="ADM283" s="327"/>
      <c r="ADN283" s="327"/>
      <c r="ADO283" s="327"/>
      <c r="ADP283" s="327"/>
      <c r="ADQ283" s="327"/>
      <c r="ADR283" s="327"/>
      <c r="ADS283" s="327"/>
      <c r="ADT283" s="327"/>
      <c r="ADU283" s="327"/>
      <c r="ADV283" s="327"/>
      <c r="ADW283" s="327"/>
      <c r="ADX283" s="327"/>
      <c r="ADY283" s="327"/>
      <c r="ADZ283" s="327"/>
      <c r="AEA283" s="327"/>
      <c r="AEB283" s="327"/>
      <c r="AEC283" s="327"/>
      <c r="AED283" s="327"/>
      <c r="AEE283" s="327"/>
      <c r="AEF283" s="327"/>
      <c r="AEG283" s="327"/>
      <c r="AEH283" s="327"/>
      <c r="AEI283" s="327"/>
      <c r="AEJ283" s="327"/>
      <c r="AEK283" s="327"/>
      <c r="AEL283" s="327"/>
      <c r="AEM283" s="327"/>
      <c r="AEN283" s="327"/>
      <c r="AEO283" s="327"/>
      <c r="AEP283" s="327"/>
      <c r="AEQ283" s="327"/>
      <c r="AER283" s="327"/>
      <c r="AES283" s="327"/>
      <c r="AET283" s="327"/>
      <c r="AEU283" s="327"/>
      <c r="AEV283" s="327"/>
      <c r="AEW283" s="327"/>
      <c r="AEX283" s="327"/>
      <c r="AEY283" s="327"/>
      <c r="AEZ283" s="327"/>
      <c r="AFA283" s="327"/>
      <c r="AFB283" s="327"/>
      <c r="AFC283" s="327"/>
      <c r="AFD283" s="327"/>
      <c r="AFE283" s="327"/>
      <c r="AFF283" s="327"/>
      <c r="AFG283" s="327"/>
      <c r="AFH283" s="327"/>
      <c r="AFI283" s="327"/>
      <c r="AFJ283" s="327"/>
      <c r="AFK283" s="327"/>
      <c r="AFL283" s="327"/>
      <c r="AFM283" s="327"/>
    </row>
    <row r="284" spans="2:845" s="328" customFormat="1" x14ac:dyDescent="0.2">
      <c r="B284" s="267" t="s">
        <v>13513</v>
      </c>
      <c r="C284" s="264">
        <v>68600</v>
      </c>
      <c r="D284" s="266" t="s">
        <v>13514</v>
      </c>
      <c r="E284" s="327"/>
      <c r="F284" s="327"/>
      <c r="G284" s="327"/>
      <c r="H284" s="327"/>
      <c r="I284" s="327"/>
      <c r="J284" s="327"/>
      <c r="K284" s="327"/>
      <c r="L284" s="327"/>
      <c r="M284" s="327"/>
      <c r="N284" s="327"/>
      <c r="O284" s="327"/>
      <c r="P284" s="327"/>
      <c r="Q284" s="327"/>
      <c r="R284" s="327"/>
      <c r="S284" s="327"/>
      <c r="T284" s="327"/>
      <c r="U284" s="327"/>
      <c r="V284" s="327"/>
      <c r="W284" s="327"/>
      <c r="X284" s="327"/>
      <c r="Y284" s="327"/>
      <c r="Z284" s="327"/>
      <c r="AA284" s="327"/>
      <c r="AB284" s="327"/>
      <c r="AC284" s="327"/>
      <c r="AD284" s="327"/>
      <c r="AE284" s="327"/>
      <c r="AF284" s="327"/>
      <c r="AG284" s="327"/>
      <c r="AH284" s="327"/>
      <c r="AI284" s="327"/>
      <c r="AJ284" s="327"/>
      <c r="AK284" s="327"/>
      <c r="AL284" s="327"/>
      <c r="AM284" s="327"/>
      <c r="AN284" s="327"/>
      <c r="AO284" s="327"/>
      <c r="AP284" s="327"/>
      <c r="AQ284" s="327"/>
      <c r="AR284" s="327"/>
      <c r="AS284" s="327"/>
      <c r="AT284" s="327"/>
      <c r="AU284" s="327"/>
      <c r="AV284" s="327"/>
      <c r="AW284" s="327"/>
      <c r="AX284" s="327"/>
      <c r="AY284" s="327"/>
      <c r="AZ284" s="327"/>
      <c r="BA284" s="327"/>
      <c r="BB284" s="327"/>
      <c r="BC284" s="327"/>
      <c r="BD284" s="327"/>
      <c r="BE284" s="327"/>
      <c r="BF284" s="327"/>
      <c r="BG284" s="327"/>
      <c r="BH284" s="327"/>
      <c r="BI284" s="327"/>
      <c r="BJ284" s="327"/>
      <c r="BK284" s="327"/>
      <c r="BL284" s="327"/>
      <c r="BM284" s="327"/>
      <c r="BN284" s="327"/>
      <c r="BO284" s="327"/>
      <c r="BP284" s="327"/>
      <c r="BQ284" s="327"/>
      <c r="BR284" s="327"/>
      <c r="BS284" s="327"/>
      <c r="BT284" s="327"/>
      <c r="BU284" s="327"/>
      <c r="BV284" s="327"/>
      <c r="BW284" s="327"/>
      <c r="BX284" s="327"/>
      <c r="BY284" s="327"/>
      <c r="BZ284" s="327"/>
      <c r="CA284" s="327"/>
      <c r="CB284" s="327"/>
      <c r="CC284" s="327"/>
      <c r="CD284" s="327"/>
      <c r="CE284" s="327"/>
      <c r="CF284" s="327"/>
      <c r="CG284" s="327"/>
      <c r="CH284" s="327"/>
      <c r="CI284" s="327"/>
      <c r="CJ284" s="327"/>
      <c r="CK284" s="327"/>
      <c r="CL284" s="327"/>
      <c r="CM284" s="327"/>
      <c r="CN284" s="327"/>
      <c r="CO284" s="327"/>
      <c r="CP284" s="327"/>
      <c r="CQ284" s="327"/>
      <c r="CR284" s="327"/>
      <c r="CS284" s="327"/>
      <c r="CT284" s="327"/>
      <c r="CU284" s="327"/>
      <c r="CV284" s="327"/>
      <c r="CW284" s="327"/>
      <c r="CX284" s="327"/>
      <c r="CY284" s="327"/>
      <c r="CZ284" s="327"/>
      <c r="DA284" s="327"/>
      <c r="DB284" s="327"/>
      <c r="DC284" s="327"/>
      <c r="DD284" s="327"/>
      <c r="DE284" s="327"/>
      <c r="DF284" s="327"/>
      <c r="DG284" s="327"/>
      <c r="DH284" s="327"/>
      <c r="DI284" s="327"/>
      <c r="DJ284" s="327"/>
      <c r="DK284" s="327"/>
      <c r="DL284" s="327"/>
      <c r="DM284" s="327"/>
      <c r="DN284" s="327"/>
      <c r="DO284" s="327"/>
      <c r="DP284" s="327"/>
      <c r="DQ284" s="327"/>
      <c r="DR284" s="327"/>
      <c r="DS284" s="327"/>
      <c r="DT284" s="327"/>
      <c r="DU284" s="327"/>
      <c r="DV284" s="327"/>
      <c r="DW284" s="327"/>
      <c r="DX284" s="327"/>
      <c r="DY284" s="327"/>
      <c r="DZ284" s="327"/>
      <c r="EA284" s="327"/>
      <c r="EB284" s="327"/>
      <c r="EC284" s="327"/>
      <c r="ED284" s="327"/>
      <c r="EE284" s="327"/>
      <c r="EF284" s="327"/>
      <c r="EG284" s="327"/>
      <c r="EH284" s="327"/>
      <c r="EI284" s="327"/>
      <c r="EJ284" s="327"/>
      <c r="EK284" s="327"/>
      <c r="EL284" s="327"/>
      <c r="EM284" s="327"/>
      <c r="EN284" s="327"/>
      <c r="EO284" s="327"/>
      <c r="EP284" s="327"/>
      <c r="EQ284" s="327"/>
      <c r="ER284" s="327"/>
      <c r="ES284" s="327"/>
      <c r="ET284" s="327"/>
      <c r="EU284" s="327"/>
      <c r="EV284" s="327"/>
      <c r="EW284" s="327"/>
      <c r="EX284" s="327"/>
      <c r="EY284" s="327"/>
      <c r="EZ284" s="327"/>
      <c r="FA284" s="327"/>
      <c r="FB284" s="327"/>
      <c r="FC284" s="327"/>
      <c r="FD284" s="327"/>
      <c r="FE284" s="327"/>
      <c r="FF284" s="327"/>
      <c r="FG284" s="327"/>
      <c r="FH284" s="327"/>
      <c r="FI284" s="327"/>
      <c r="FJ284" s="327"/>
      <c r="FK284" s="327"/>
      <c r="FL284" s="327"/>
      <c r="FM284" s="327"/>
      <c r="FN284" s="327"/>
      <c r="FO284" s="327"/>
      <c r="FP284" s="327"/>
      <c r="FQ284" s="327"/>
      <c r="FR284" s="327"/>
      <c r="FS284" s="327"/>
      <c r="FT284" s="327"/>
      <c r="FU284" s="327"/>
      <c r="FV284" s="327"/>
      <c r="FW284" s="327"/>
      <c r="FX284" s="327"/>
      <c r="FY284" s="327"/>
      <c r="FZ284" s="327"/>
      <c r="GA284" s="327"/>
      <c r="GB284" s="327"/>
      <c r="GC284" s="327"/>
      <c r="GD284" s="327"/>
      <c r="GE284" s="327"/>
      <c r="GF284" s="327"/>
      <c r="GG284" s="327"/>
      <c r="GH284" s="327"/>
      <c r="GI284" s="327"/>
      <c r="GJ284" s="327"/>
      <c r="GK284" s="327"/>
      <c r="GL284" s="327"/>
      <c r="GM284" s="327"/>
      <c r="GN284" s="327"/>
      <c r="GO284" s="327"/>
      <c r="GP284" s="327"/>
      <c r="GQ284" s="327"/>
      <c r="GR284" s="327"/>
      <c r="GS284" s="327"/>
      <c r="GT284" s="327"/>
      <c r="GU284" s="327"/>
      <c r="GV284" s="327"/>
      <c r="GW284" s="327"/>
      <c r="GX284" s="327"/>
      <c r="GY284" s="327"/>
      <c r="GZ284" s="327"/>
      <c r="HA284" s="327"/>
      <c r="HB284" s="327"/>
      <c r="HC284" s="327"/>
      <c r="HD284" s="327"/>
      <c r="HE284" s="327"/>
      <c r="HF284" s="327"/>
      <c r="HG284" s="327"/>
      <c r="HH284" s="327"/>
      <c r="HI284" s="327"/>
      <c r="HJ284" s="327"/>
      <c r="HK284" s="327"/>
      <c r="HL284" s="327"/>
      <c r="HM284" s="327"/>
      <c r="HN284" s="327"/>
      <c r="HO284" s="327"/>
      <c r="HP284" s="327"/>
      <c r="HQ284" s="327"/>
      <c r="HR284" s="327"/>
      <c r="HS284" s="327"/>
      <c r="HT284" s="327"/>
      <c r="HU284" s="327"/>
      <c r="HV284" s="327"/>
      <c r="HW284" s="327"/>
      <c r="HX284" s="327"/>
      <c r="HY284" s="327"/>
      <c r="HZ284" s="327"/>
      <c r="IA284" s="327"/>
      <c r="IB284" s="327"/>
      <c r="IC284" s="327"/>
      <c r="ID284" s="327"/>
      <c r="IE284" s="327"/>
      <c r="IF284" s="327"/>
      <c r="IG284" s="327"/>
      <c r="IH284" s="327"/>
      <c r="II284" s="327"/>
      <c r="IJ284" s="327"/>
      <c r="IK284" s="327"/>
      <c r="IL284" s="327"/>
      <c r="IM284" s="327"/>
      <c r="IN284" s="327"/>
      <c r="IO284" s="327"/>
      <c r="IP284" s="327"/>
      <c r="IQ284" s="327"/>
      <c r="IR284" s="327"/>
      <c r="IS284" s="327"/>
      <c r="IT284" s="327"/>
      <c r="IU284" s="327"/>
      <c r="IV284" s="327"/>
      <c r="IW284" s="327"/>
      <c r="IX284" s="327"/>
      <c r="IY284" s="327"/>
      <c r="IZ284" s="327"/>
      <c r="JA284" s="327"/>
      <c r="JB284" s="327"/>
      <c r="JC284" s="327"/>
      <c r="JD284" s="327"/>
      <c r="JE284" s="327"/>
      <c r="JF284" s="327"/>
      <c r="JG284" s="327"/>
      <c r="JH284" s="327"/>
      <c r="JI284" s="327"/>
      <c r="JJ284" s="327"/>
      <c r="JK284" s="327"/>
      <c r="JL284" s="327"/>
      <c r="JM284" s="327"/>
      <c r="JN284" s="327"/>
      <c r="JO284" s="327"/>
      <c r="JP284" s="327"/>
      <c r="JQ284" s="327"/>
      <c r="JR284" s="327"/>
      <c r="JS284" s="327"/>
      <c r="JT284" s="327"/>
      <c r="JU284" s="327"/>
      <c r="JV284" s="327"/>
      <c r="JW284" s="327"/>
      <c r="JX284" s="327"/>
      <c r="JY284" s="327"/>
      <c r="JZ284" s="327"/>
      <c r="KA284" s="327"/>
      <c r="KB284" s="327"/>
      <c r="KC284" s="327"/>
      <c r="KD284" s="327"/>
      <c r="KE284" s="327"/>
      <c r="KF284" s="327"/>
      <c r="KG284" s="327"/>
      <c r="KH284" s="327"/>
      <c r="KI284" s="327"/>
      <c r="KJ284" s="327"/>
      <c r="KK284" s="327"/>
      <c r="KL284" s="327"/>
      <c r="KM284" s="327"/>
      <c r="KN284" s="327"/>
      <c r="KO284" s="327"/>
      <c r="KP284" s="327"/>
      <c r="KQ284" s="327"/>
      <c r="KR284" s="327"/>
      <c r="KS284" s="327"/>
      <c r="KT284" s="327"/>
      <c r="KU284" s="327"/>
      <c r="KV284" s="327"/>
      <c r="KW284" s="327"/>
      <c r="KX284" s="327"/>
      <c r="KY284" s="327"/>
      <c r="KZ284" s="327"/>
      <c r="LA284" s="327"/>
      <c r="LB284" s="327"/>
      <c r="LC284" s="327"/>
      <c r="LD284" s="327"/>
      <c r="LE284" s="327"/>
      <c r="LF284" s="327"/>
      <c r="LG284" s="327"/>
      <c r="LH284" s="327"/>
      <c r="LI284" s="327"/>
      <c r="LJ284" s="327"/>
      <c r="LK284" s="327"/>
      <c r="LL284" s="327"/>
      <c r="LM284" s="327"/>
      <c r="LN284" s="327"/>
      <c r="LO284" s="327"/>
      <c r="LP284" s="327"/>
      <c r="LQ284" s="327"/>
      <c r="LR284" s="327"/>
      <c r="LS284" s="327"/>
      <c r="LT284" s="327"/>
      <c r="LU284" s="327"/>
      <c r="LV284" s="327"/>
      <c r="LW284" s="327"/>
      <c r="LX284" s="327"/>
      <c r="LY284" s="327"/>
      <c r="LZ284" s="327"/>
      <c r="MA284" s="327"/>
      <c r="MB284" s="327"/>
      <c r="MC284" s="327"/>
      <c r="MD284" s="327"/>
      <c r="ME284" s="327"/>
      <c r="MF284" s="327"/>
      <c r="MG284" s="327"/>
      <c r="MH284" s="327"/>
      <c r="MI284" s="327"/>
      <c r="MJ284" s="327"/>
      <c r="MK284" s="327"/>
      <c r="ML284" s="327"/>
      <c r="MM284" s="327"/>
      <c r="MN284" s="327"/>
      <c r="MO284" s="327"/>
      <c r="MP284" s="327"/>
      <c r="MQ284" s="327"/>
      <c r="MR284" s="327"/>
      <c r="MS284" s="327"/>
      <c r="MT284" s="327"/>
      <c r="MU284" s="327"/>
      <c r="MV284" s="327"/>
      <c r="MW284" s="327"/>
      <c r="MX284" s="327"/>
      <c r="MY284" s="327"/>
      <c r="MZ284" s="327"/>
      <c r="NA284" s="327"/>
      <c r="NB284" s="327"/>
      <c r="NC284" s="327"/>
      <c r="ND284" s="327"/>
      <c r="NE284" s="327"/>
      <c r="NF284" s="327"/>
      <c r="NG284" s="327"/>
      <c r="NH284" s="327"/>
      <c r="NI284" s="327"/>
      <c r="NJ284" s="327"/>
      <c r="NK284" s="327"/>
      <c r="NL284" s="327"/>
      <c r="NM284" s="327"/>
      <c r="NN284" s="327"/>
      <c r="NO284" s="327"/>
      <c r="NP284" s="327"/>
      <c r="NQ284" s="327"/>
      <c r="NR284" s="327"/>
      <c r="NS284" s="327"/>
      <c r="NT284" s="327"/>
      <c r="NU284" s="327"/>
      <c r="NV284" s="327"/>
      <c r="NW284" s="327"/>
      <c r="NX284" s="327"/>
      <c r="NY284" s="327"/>
      <c r="NZ284" s="327"/>
      <c r="OA284" s="327"/>
      <c r="OB284" s="327"/>
      <c r="OC284" s="327"/>
      <c r="OD284" s="327"/>
      <c r="OE284" s="327"/>
      <c r="OF284" s="327"/>
      <c r="OG284" s="327"/>
      <c r="OH284" s="327"/>
      <c r="OI284" s="327"/>
      <c r="OJ284" s="327"/>
      <c r="OK284" s="327"/>
      <c r="OL284" s="327"/>
      <c r="OM284" s="327"/>
      <c r="ON284" s="327"/>
      <c r="OO284" s="327"/>
      <c r="OP284" s="327"/>
      <c r="OQ284" s="327"/>
      <c r="OR284" s="327"/>
      <c r="OS284" s="327"/>
      <c r="OT284" s="327"/>
      <c r="OU284" s="327"/>
      <c r="OV284" s="327"/>
      <c r="OW284" s="327"/>
      <c r="OX284" s="327"/>
      <c r="OY284" s="327"/>
      <c r="OZ284" s="327"/>
      <c r="PA284" s="327"/>
      <c r="PB284" s="327"/>
      <c r="PC284" s="327"/>
      <c r="PD284" s="327"/>
      <c r="PE284" s="327"/>
      <c r="PF284" s="327"/>
      <c r="PG284" s="327"/>
      <c r="PH284" s="327"/>
      <c r="PI284" s="327"/>
      <c r="PJ284" s="327"/>
      <c r="PK284" s="327"/>
      <c r="PL284" s="327"/>
      <c r="PM284" s="327"/>
      <c r="PN284" s="327"/>
      <c r="PO284" s="327"/>
      <c r="PP284" s="327"/>
      <c r="PQ284" s="327"/>
      <c r="PR284" s="327"/>
      <c r="PS284" s="327"/>
      <c r="PT284" s="327"/>
      <c r="PU284" s="327"/>
      <c r="PV284" s="327"/>
      <c r="PW284" s="327"/>
      <c r="PX284" s="327"/>
      <c r="PY284" s="327"/>
      <c r="PZ284" s="327"/>
      <c r="QA284" s="327"/>
      <c r="QB284" s="327"/>
      <c r="QC284" s="327"/>
      <c r="QD284" s="327"/>
      <c r="QE284" s="327"/>
      <c r="QF284" s="327"/>
      <c r="QG284" s="327"/>
      <c r="QH284" s="327"/>
      <c r="QI284" s="327"/>
      <c r="QJ284" s="327"/>
      <c r="QK284" s="327"/>
      <c r="QL284" s="327"/>
      <c r="QM284" s="327"/>
      <c r="QN284" s="327"/>
      <c r="QO284" s="327"/>
      <c r="QP284" s="327"/>
      <c r="QQ284" s="327"/>
      <c r="QR284" s="327"/>
      <c r="QS284" s="327"/>
      <c r="QT284" s="327"/>
      <c r="QU284" s="327"/>
      <c r="QV284" s="327"/>
      <c r="QW284" s="327"/>
      <c r="QX284" s="327"/>
      <c r="QY284" s="327"/>
      <c r="QZ284" s="327"/>
      <c r="RA284" s="327"/>
      <c r="RB284" s="327"/>
      <c r="RC284" s="327"/>
      <c r="RD284" s="327"/>
      <c r="RE284" s="327"/>
      <c r="RF284" s="327"/>
      <c r="RG284" s="327"/>
      <c r="RH284" s="327"/>
      <c r="RI284" s="327"/>
      <c r="RJ284" s="327"/>
      <c r="RK284" s="327"/>
      <c r="RL284" s="327"/>
      <c r="RM284" s="327"/>
      <c r="RN284" s="327"/>
      <c r="RO284" s="327"/>
      <c r="RP284" s="327"/>
      <c r="RQ284" s="327"/>
      <c r="RR284" s="327"/>
      <c r="RS284" s="327"/>
      <c r="RT284" s="327"/>
      <c r="RU284" s="327"/>
      <c r="RV284" s="327"/>
      <c r="RW284" s="327"/>
      <c r="RX284" s="327"/>
      <c r="RY284" s="327"/>
      <c r="RZ284" s="327"/>
      <c r="SA284" s="327"/>
      <c r="SB284" s="327"/>
      <c r="SC284" s="327"/>
      <c r="SD284" s="327"/>
      <c r="SE284" s="327"/>
      <c r="SF284" s="327"/>
      <c r="SG284" s="327"/>
      <c r="SH284" s="327"/>
      <c r="SI284" s="327"/>
      <c r="SJ284" s="327"/>
      <c r="SK284" s="327"/>
      <c r="SL284" s="327"/>
      <c r="SM284" s="327"/>
      <c r="SN284" s="327"/>
      <c r="SO284" s="327"/>
      <c r="SP284" s="327"/>
      <c r="SQ284" s="327"/>
      <c r="SR284" s="327"/>
      <c r="SS284" s="327"/>
      <c r="ST284" s="327"/>
      <c r="SU284" s="327"/>
      <c r="SV284" s="327"/>
      <c r="SW284" s="327"/>
      <c r="SX284" s="327"/>
      <c r="SY284" s="327"/>
      <c r="SZ284" s="327"/>
      <c r="TA284" s="327"/>
      <c r="TB284" s="327"/>
      <c r="TC284" s="327"/>
      <c r="TD284" s="327"/>
      <c r="TE284" s="327"/>
      <c r="TF284" s="327"/>
      <c r="TG284" s="327"/>
      <c r="TH284" s="327"/>
      <c r="TI284" s="327"/>
      <c r="TJ284" s="327"/>
      <c r="TK284" s="327"/>
      <c r="TL284" s="327"/>
      <c r="TM284" s="327"/>
      <c r="TN284" s="327"/>
      <c r="TO284" s="327"/>
      <c r="TP284" s="327"/>
      <c r="TQ284" s="327"/>
      <c r="TR284" s="327"/>
      <c r="TS284" s="327"/>
      <c r="TT284" s="327"/>
      <c r="TU284" s="327"/>
      <c r="TV284" s="327"/>
      <c r="TW284" s="327"/>
      <c r="TX284" s="327"/>
      <c r="TY284" s="327"/>
      <c r="TZ284" s="327"/>
      <c r="UA284" s="327"/>
      <c r="UB284" s="327"/>
      <c r="UC284" s="327"/>
      <c r="UD284" s="327"/>
      <c r="UE284" s="327"/>
      <c r="UF284" s="327"/>
      <c r="UG284" s="327"/>
      <c r="UH284" s="327"/>
      <c r="UI284" s="327"/>
      <c r="UJ284" s="327"/>
      <c r="UK284" s="327"/>
      <c r="UL284" s="327"/>
      <c r="UM284" s="327"/>
      <c r="UN284" s="327"/>
      <c r="UO284" s="327"/>
      <c r="UP284" s="327"/>
      <c r="UQ284" s="327"/>
      <c r="UR284" s="327"/>
      <c r="US284" s="327"/>
      <c r="UT284" s="327"/>
      <c r="UU284" s="327"/>
      <c r="UV284" s="327"/>
      <c r="UW284" s="327"/>
      <c r="UX284" s="327"/>
      <c r="UY284" s="327"/>
      <c r="UZ284" s="327"/>
      <c r="VA284" s="327"/>
      <c r="VB284" s="327"/>
      <c r="VC284" s="327"/>
      <c r="VD284" s="327"/>
      <c r="VE284" s="327"/>
      <c r="VF284" s="327"/>
      <c r="VG284" s="327"/>
      <c r="VH284" s="327"/>
      <c r="VI284" s="327"/>
      <c r="VJ284" s="327"/>
      <c r="VK284" s="327"/>
      <c r="VL284" s="327"/>
      <c r="VM284" s="327"/>
      <c r="VN284" s="327"/>
      <c r="VO284" s="327"/>
      <c r="VP284" s="327"/>
      <c r="VQ284" s="327"/>
      <c r="VR284" s="327"/>
      <c r="VS284" s="327"/>
      <c r="VT284" s="327"/>
      <c r="VU284" s="327"/>
      <c r="VV284" s="327"/>
      <c r="VW284" s="327"/>
      <c r="VX284" s="327"/>
      <c r="VY284" s="327"/>
      <c r="VZ284" s="327"/>
      <c r="WA284" s="327"/>
      <c r="WB284" s="327"/>
      <c r="WC284" s="327"/>
      <c r="WD284" s="327"/>
      <c r="WE284" s="327"/>
      <c r="WF284" s="327"/>
      <c r="WG284" s="327"/>
      <c r="WH284" s="327"/>
      <c r="WI284" s="327"/>
      <c r="WJ284" s="327"/>
      <c r="WK284" s="327"/>
      <c r="WL284" s="327"/>
      <c r="WM284" s="327"/>
      <c r="WN284" s="327"/>
      <c r="WO284" s="327"/>
      <c r="WP284" s="327"/>
      <c r="WQ284" s="327"/>
      <c r="WR284" s="327"/>
      <c r="WS284" s="327"/>
      <c r="WT284" s="327"/>
      <c r="WU284" s="327"/>
      <c r="WV284" s="327"/>
      <c r="WW284" s="327"/>
      <c r="WX284" s="327"/>
      <c r="WY284" s="327"/>
      <c r="WZ284" s="327"/>
      <c r="XA284" s="327"/>
      <c r="XB284" s="327"/>
      <c r="XC284" s="327"/>
      <c r="XD284" s="327"/>
      <c r="XE284" s="327"/>
      <c r="XF284" s="327"/>
      <c r="XG284" s="327"/>
      <c r="XH284" s="327"/>
      <c r="XI284" s="327"/>
      <c r="XJ284" s="327"/>
      <c r="XK284" s="327"/>
      <c r="XL284" s="327"/>
      <c r="XM284" s="327"/>
      <c r="XN284" s="327"/>
      <c r="XO284" s="327"/>
      <c r="XP284" s="327"/>
      <c r="XQ284" s="327"/>
      <c r="XR284" s="327"/>
      <c r="XS284" s="327"/>
      <c r="XT284" s="327"/>
      <c r="XU284" s="327"/>
      <c r="XV284" s="327"/>
      <c r="XW284" s="327"/>
      <c r="XX284" s="327"/>
      <c r="XY284" s="327"/>
      <c r="XZ284" s="327"/>
      <c r="YA284" s="327"/>
      <c r="YB284" s="327"/>
      <c r="YC284" s="327"/>
      <c r="YD284" s="327"/>
      <c r="YE284" s="327"/>
      <c r="YF284" s="327"/>
      <c r="YG284" s="327"/>
      <c r="YH284" s="327"/>
      <c r="YI284" s="327"/>
      <c r="YJ284" s="327"/>
      <c r="YK284" s="327"/>
      <c r="YL284" s="327"/>
      <c r="YM284" s="327"/>
      <c r="YN284" s="327"/>
      <c r="YO284" s="327"/>
      <c r="YP284" s="327"/>
      <c r="YQ284" s="327"/>
      <c r="YR284" s="327"/>
      <c r="YS284" s="327"/>
      <c r="YT284" s="327"/>
      <c r="YU284" s="327"/>
      <c r="YV284" s="327"/>
      <c r="YW284" s="327"/>
      <c r="YX284" s="327"/>
      <c r="YY284" s="327"/>
      <c r="YZ284" s="327"/>
      <c r="ZA284" s="327"/>
      <c r="ZB284" s="327"/>
      <c r="ZC284" s="327"/>
      <c r="ZD284" s="327"/>
      <c r="ZE284" s="327"/>
      <c r="ZF284" s="327"/>
      <c r="ZG284" s="327"/>
      <c r="ZH284" s="327"/>
      <c r="ZI284" s="327"/>
      <c r="ZJ284" s="327"/>
      <c r="ZK284" s="327"/>
      <c r="ZL284" s="327"/>
      <c r="ZM284" s="327"/>
      <c r="ZN284" s="327"/>
      <c r="ZO284" s="327"/>
      <c r="ZP284" s="327"/>
      <c r="ZQ284" s="327"/>
      <c r="ZR284" s="327"/>
      <c r="ZS284" s="327"/>
      <c r="ZT284" s="327"/>
      <c r="ZU284" s="327"/>
      <c r="ZV284" s="327"/>
      <c r="ZW284" s="327"/>
      <c r="ZX284" s="327"/>
      <c r="ZY284" s="327"/>
      <c r="ZZ284" s="327"/>
      <c r="AAA284" s="327"/>
      <c r="AAB284" s="327"/>
      <c r="AAC284" s="327"/>
      <c r="AAD284" s="327"/>
      <c r="AAE284" s="327"/>
      <c r="AAF284" s="327"/>
      <c r="AAG284" s="327"/>
      <c r="AAH284" s="327"/>
      <c r="AAI284" s="327"/>
      <c r="AAJ284" s="327"/>
      <c r="AAK284" s="327"/>
      <c r="AAL284" s="327"/>
      <c r="AAM284" s="327"/>
      <c r="AAN284" s="327"/>
      <c r="AAO284" s="327"/>
      <c r="AAP284" s="327"/>
      <c r="AAQ284" s="327"/>
      <c r="AAR284" s="327"/>
      <c r="AAS284" s="327"/>
      <c r="AAT284" s="327"/>
      <c r="AAU284" s="327"/>
      <c r="AAV284" s="327"/>
      <c r="AAW284" s="327"/>
      <c r="AAX284" s="327"/>
      <c r="AAY284" s="327"/>
      <c r="AAZ284" s="327"/>
      <c r="ABA284" s="327"/>
      <c r="ABB284" s="327"/>
      <c r="ABC284" s="327"/>
      <c r="ABD284" s="327"/>
      <c r="ABE284" s="327"/>
      <c r="ABF284" s="327"/>
      <c r="ABG284" s="327"/>
      <c r="ABH284" s="327"/>
      <c r="ABI284" s="327"/>
      <c r="ABJ284" s="327"/>
      <c r="ABK284" s="327"/>
      <c r="ABL284" s="327"/>
      <c r="ABM284" s="327"/>
      <c r="ABN284" s="327"/>
      <c r="ABO284" s="327"/>
      <c r="ABP284" s="327"/>
      <c r="ABQ284" s="327"/>
      <c r="ABR284" s="327"/>
      <c r="ABS284" s="327"/>
      <c r="ABT284" s="327"/>
      <c r="ABU284" s="327"/>
      <c r="ABV284" s="327"/>
      <c r="ABW284" s="327"/>
      <c r="ABX284" s="327"/>
      <c r="ABY284" s="327"/>
      <c r="ABZ284" s="327"/>
      <c r="ACA284" s="327"/>
      <c r="ACB284" s="327"/>
      <c r="ACC284" s="327"/>
      <c r="ACD284" s="327"/>
      <c r="ACE284" s="327"/>
      <c r="ACF284" s="327"/>
      <c r="ACG284" s="327"/>
      <c r="ACH284" s="327"/>
      <c r="ACI284" s="327"/>
      <c r="ACJ284" s="327"/>
      <c r="ACK284" s="327"/>
      <c r="ACL284" s="327"/>
      <c r="ACM284" s="327"/>
      <c r="ACN284" s="327"/>
      <c r="ACO284" s="327"/>
      <c r="ACP284" s="327"/>
      <c r="ACQ284" s="327"/>
      <c r="ACR284" s="327"/>
      <c r="ACS284" s="327"/>
      <c r="ACT284" s="327"/>
      <c r="ACU284" s="327"/>
      <c r="ACV284" s="327"/>
      <c r="ACW284" s="327"/>
      <c r="ACX284" s="327"/>
      <c r="ACY284" s="327"/>
      <c r="ACZ284" s="327"/>
      <c r="ADA284" s="327"/>
      <c r="ADB284" s="327"/>
      <c r="ADC284" s="327"/>
      <c r="ADD284" s="327"/>
      <c r="ADE284" s="327"/>
      <c r="ADF284" s="327"/>
      <c r="ADG284" s="327"/>
      <c r="ADH284" s="327"/>
      <c r="ADI284" s="327"/>
      <c r="ADJ284" s="327"/>
      <c r="ADK284" s="327"/>
      <c r="ADL284" s="327"/>
      <c r="ADM284" s="327"/>
      <c r="ADN284" s="327"/>
      <c r="ADO284" s="327"/>
      <c r="ADP284" s="327"/>
      <c r="ADQ284" s="327"/>
      <c r="ADR284" s="327"/>
      <c r="ADS284" s="327"/>
      <c r="ADT284" s="327"/>
      <c r="ADU284" s="327"/>
      <c r="ADV284" s="327"/>
      <c r="ADW284" s="327"/>
      <c r="ADX284" s="327"/>
      <c r="ADY284" s="327"/>
      <c r="ADZ284" s="327"/>
      <c r="AEA284" s="327"/>
      <c r="AEB284" s="327"/>
      <c r="AEC284" s="327"/>
      <c r="AED284" s="327"/>
      <c r="AEE284" s="327"/>
      <c r="AEF284" s="327"/>
      <c r="AEG284" s="327"/>
      <c r="AEH284" s="327"/>
      <c r="AEI284" s="327"/>
      <c r="AEJ284" s="327"/>
      <c r="AEK284" s="327"/>
      <c r="AEL284" s="327"/>
      <c r="AEM284" s="327"/>
      <c r="AEN284" s="327"/>
      <c r="AEO284" s="327"/>
      <c r="AEP284" s="327"/>
      <c r="AEQ284" s="327"/>
      <c r="AER284" s="327"/>
      <c r="AES284" s="327"/>
      <c r="AET284" s="327"/>
      <c r="AEU284" s="327"/>
      <c r="AEV284" s="327"/>
      <c r="AEW284" s="327"/>
      <c r="AEX284" s="327"/>
      <c r="AEY284" s="327"/>
      <c r="AEZ284" s="327"/>
      <c r="AFA284" s="327"/>
      <c r="AFB284" s="327"/>
      <c r="AFC284" s="327"/>
      <c r="AFD284" s="327"/>
      <c r="AFE284" s="327"/>
      <c r="AFF284" s="327"/>
      <c r="AFG284" s="327"/>
      <c r="AFH284" s="327"/>
      <c r="AFI284" s="327"/>
      <c r="AFJ284" s="327"/>
      <c r="AFK284" s="327"/>
      <c r="AFL284" s="327"/>
      <c r="AFM284" s="327"/>
    </row>
    <row r="285" spans="2:845" s="328" customFormat="1" x14ac:dyDescent="0.2">
      <c r="B285" s="267" t="s">
        <v>13515</v>
      </c>
      <c r="C285" s="264">
        <v>69053.850000000006</v>
      </c>
      <c r="D285" s="270" t="s">
        <v>13516</v>
      </c>
      <c r="E285" s="327"/>
      <c r="F285" s="327"/>
      <c r="G285" s="327"/>
      <c r="H285" s="327"/>
      <c r="I285" s="327"/>
      <c r="J285" s="327"/>
      <c r="K285" s="327"/>
      <c r="L285" s="327"/>
      <c r="M285" s="327"/>
      <c r="N285" s="327"/>
      <c r="O285" s="327"/>
      <c r="P285" s="327"/>
      <c r="Q285" s="327"/>
      <c r="R285" s="327"/>
      <c r="S285" s="327"/>
      <c r="T285" s="327"/>
      <c r="U285" s="327"/>
      <c r="V285" s="327"/>
      <c r="W285" s="327"/>
      <c r="X285" s="327"/>
      <c r="Y285" s="327"/>
      <c r="Z285" s="327"/>
      <c r="AA285" s="327"/>
      <c r="AB285" s="327"/>
      <c r="AC285" s="327"/>
      <c r="AD285" s="327"/>
      <c r="AE285" s="327"/>
      <c r="AF285" s="327"/>
      <c r="AG285" s="327"/>
      <c r="AH285" s="327"/>
      <c r="AI285" s="327"/>
      <c r="AJ285" s="327"/>
      <c r="AK285" s="327"/>
      <c r="AL285" s="327"/>
      <c r="AM285" s="327"/>
      <c r="AN285" s="327"/>
      <c r="AO285" s="327"/>
      <c r="AP285" s="327"/>
      <c r="AQ285" s="327"/>
      <c r="AR285" s="327"/>
      <c r="AS285" s="327"/>
      <c r="AT285" s="327"/>
      <c r="AU285" s="327"/>
      <c r="AV285" s="327"/>
      <c r="AW285" s="327"/>
      <c r="AX285" s="327"/>
      <c r="AY285" s="327"/>
      <c r="AZ285" s="327"/>
      <c r="BA285" s="327"/>
      <c r="BB285" s="327"/>
      <c r="BC285" s="327"/>
      <c r="BD285" s="327"/>
      <c r="BE285" s="327"/>
      <c r="BF285" s="327"/>
      <c r="BG285" s="327"/>
      <c r="BH285" s="327"/>
      <c r="BI285" s="327"/>
      <c r="BJ285" s="327"/>
      <c r="BK285" s="327"/>
      <c r="BL285" s="327"/>
      <c r="BM285" s="327"/>
      <c r="BN285" s="327"/>
      <c r="BO285" s="327"/>
      <c r="BP285" s="327"/>
      <c r="BQ285" s="327"/>
      <c r="BR285" s="327"/>
      <c r="BS285" s="327"/>
      <c r="BT285" s="327"/>
      <c r="BU285" s="327"/>
      <c r="BV285" s="327"/>
      <c r="BW285" s="327"/>
      <c r="BX285" s="327"/>
      <c r="BY285" s="327"/>
      <c r="BZ285" s="327"/>
      <c r="CA285" s="327"/>
      <c r="CB285" s="327"/>
      <c r="CC285" s="327"/>
      <c r="CD285" s="327"/>
      <c r="CE285" s="327"/>
      <c r="CF285" s="327"/>
      <c r="CG285" s="327"/>
      <c r="CH285" s="327"/>
      <c r="CI285" s="327"/>
      <c r="CJ285" s="327"/>
      <c r="CK285" s="327"/>
      <c r="CL285" s="327"/>
      <c r="CM285" s="327"/>
      <c r="CN285" s="327"/>
      <c r="CO285" s="327"/>
      <c r="CP285" s="327"/>
      <c r="CQ285" s="327"/>
      <c r="CR285" s="327"/>
      <c r="CS285" s="327"/>
      <c r="CT285" s="327"/>
      <c r="CU285" s="327"/>
      <c r="CV285" s="327"/>
      <c r="CW285" s="327"/>
      <c r="CX285" s="327"/>
      <c r="CY285" s="327"/>
      <c r="CZ285" s="327"/>
      <c r="DA285" s="327"/>
      <c r="DB285" s="327"/>
      <c r="DC285" s="327"/>
      <c r="DD285" s="327"/>
      <c r="DE285" s="327"/>
      <c r="DF285" s="327"/>
      <c r="DG285" s="327"/>
      <c r="DH285" s="327"/>
      <c r="DI285" s="327"/>
      <c r="DJ285" s="327"/>
      <c r="DK285" s="327"/>
      <c r="DL285" s="327"/>
      <c r="DM285" s="327"/>
      <c r="DN285" s="327"/>
      <c r="DO285" s="327"/>
      <c r="DP285" s="327"/>
      <c r="DQ285" s="327"/>
      <c r="DR285" s="327"/>
      <c r="DS285" s="327"/>
      <c r="DT285" s="327"/>
      <c r="DU285" s="327"/>
      <c r="DV285" s="327"/>
      <c r="DW285" s="327"/>
      <c r="DX285" s="327"/>
      <c r="DY285" s="327"/>
      <c r="DZ285" s="327"/>
      <c r="EA285" s="327"/>
      <c r="EB285" s="327"/>
      <c r="EC285" s="327"/>
      <c r="ED285" s="327"/>
      <c r="EE285" s="327"/>
      <c r="EF285" s="327"/>
      <c r="EG285" s="327"/>
      <c r="EH285" s="327"/>
      <c r="EI285" s="327"/>
      <c r="EJ285" s="327"/>
      <c r="EK285" s="327"/>
      <c r="EL285" s="327"/>
      <c r="EM285" s="327"/>
      <c r="EN285" s="327"/>
      <c r="EO285" s="327"/>
      <c r="EP285" s="327"/>
      <c r="EQ285" s="327"/>
      <c r="ER285" s="327"/>
      <c r="ES285" s="327"/>
      <c r="ET285" s="327"/>
      <c r="EU285" s="327"/>
      <c r="EV285" s="327"/>
      <c r="EW285" s="327"/>
      <c r="EX285" s="327"/>
      <c r="EY285" s="327"/>
      <c r="EZ285" s="327"/>
      <c r="FA285" s="327"/>
      <c r="FB285" s="327"/>
      <c r="FC285" s="327"/>
      <c r="FD285" s="327"/>
      <c r="FE285" s="327"/>
      <c r="FF285" s="327"/>
      <c r="FG285" s="327"/>
      <c r="FH285" s="327"/>
      <c r="FI285" s="327"/>
      <c r="FJ285" s="327"/>
      <c r="FK285" s="327"/>
      <c r="FL285" s="327"/>
      <c r="FM285" s="327"/>
      <c r="FN285" s="327"/>
      <c r="FO285" s="327"/>
      <c r="FP285" s="327"/>
      <c r="FQ285" s="327"/>
      <c r="FR285" s="327"/>
      <c r="FS285" s="327"/>
      <c r="FT285" s="327"/>
      <c r="FU285" s="327"/>
      <c r="FV285" s="327"/>
      <c r="FW285" s="327"/>
      <c r="FX285" s="327"/>
      <c r="FY285" s="327"/>
      <c r="FZ285" s="327"/>
      <c r="GA285" s="327"/>
      <c r="GB285" s="327"/>
      <c r="GC285" s="327"/>
      <c r="GD285" s="327"/>
      <c r="GE285" s="327"/>
      <c r="GF285" s="327"/>
      <c r="GG285" s="327"/>
      <c r="GH285" s="327"/>
      <c r="GI285" s="327"/>
      <c r="GJ285" s="327"/>
      <c r="GK285" s="327"/>
      <c r="GL285" s="327"/>
      <c r="GM285" s="327"/>
      <c r="GN285" s="327"/>
      <c r="GO285" s="327"/>
      <c r="GP285" s="327"/>
      <c r="GQ285" s="327"/>
      <c r="GR285" s="327"/>
      <c r="GS285" s="327"/>
      <c r="GT285" s="327"/>
      <c r="GU285" s="327"/>
      <c r="GV285" s="327"/>
      <c r="GW285" s="327"/>
      <c r="GX285" s="327"/>
      <c r="GY285" s="327"/>
      <c r="GZ285" s="327"/>
      <c r="HA285" s="327"/>
      <c r="HB285" s="327"/>
      <c r="HC285" s="327"/>
      <c r="HD285" s="327"/>
      <c r="HE285" s="327"/>
      <c r="HF285" s="327"/>
      <c r="HG285" s="327"/>
      <c r="HH285" s="327"/>
      <c r="HI285" s="327"/>
      <c r="HJ285" s="327"/>
      <c r="HK285" s="327"/>
      <c r="HL285" s="327"/>
      <c r="HM285" s="327"/>
      <c r="HN285" s="327"/>
      <c r="HO285" s="327"/>
      <c r="HP285" s="327"/>
      <c r="HQ285" s="327"/>
      <c r="HR285" s="327"/>
      <c r="HS285" s="327"/>
      <c r="HT285" s="327"/>
      <c r="HU285" s="327"/>
      <c r="HV285" s="327"/>
      <c r="HW285" s="327"/>
      <c r="HX285" s="327"/>
      <c r="HY285" s="327"/>
      <c r="HZ285" s="327"/>
      <c r="IA285" s="327"/>
      <c r="IB285" s="327"/>
      <c r="IC285" s="327"/>
      <c r="ID285" s="327"/>
      <c r="IE285" s="327"/>
      <c r="IF285" s="327"/>
      <c r="IG285" s="327"/>
      <c r="IH285" s="327"/>
      <c r="II285" s="327"/>
      <c r="IJ285" s="327"/>
      <c r="IK285" s="327"/>
      <c r="IL285" s="327"/>
      <c r="IM285" s="327"/>
      <c r="IN285" s="327"/>
      <c r="IO285" s="327"/>
      <c r="IP285" s="327"/>
      <c r="IQ285" s="327"/>
      <c r="IR285" s="327"/>
      <c r="IS285" s="327"/>
      <c r="IT285" s="327"/>
      <c r="IU285" s="327"/>
      <c r="IV285" s="327"/>
      <c r="IW285" s="327"/>
      <c r="IX285" s="327"/>
      <c r="IY285" s="327"/>
      <c r="IZ285" s="327"/>
      <c r="JA285" s="327"/>
      <c r="JB285" s="327"/>
      <c r="JC285" s="327"/>
      <c r="JD285" s="327"/>
      <c r="JE285" s="327"/>
      <c r="JF285" s="327"/>
      <c r="JG285" s="327"/>
      <c r="JH285" s="327"/>
      <c r="JI285" s="327"/>
      <c r="JJ285" s="327"/>
      <c r="JK285" s="327"/>
      <c r="JL285" s="327"/>
      <c r="JM285" s="327"/>
      <c r="JN285" s="327"/>
      <c r="JO285" s="327"/>
      <c r="JP285" s="327"/>
      <c r="JQ285" s="327"/>
      <c r="JR285" s="327"/>
      <c r="JS285" s="327"/>
      <c r="JT285" s="327"/>
      <c r="JU285" s="327"/>
      <c r="JV285" s="327"/>
      <c r="JW285" s="327"/>
      <c r="JX285" s="327"/>
      <c r="JY285" s="327"/>
      <c r="JZ285" s="327"/>
      <c r="KA285" s="327"/>
      <c r="KB285" s="327"/>
      <c r="KC285" s="327"/>
      <c r="KD285" s="327"/>
      <c r="KE285" s="327"/>
      <c r="KF285" s="327"/>
      <c r="KG285" s="327"/>
      <c r="KH285" s="327"/>
      <c r="KI285" s="327"/>
      <c r="KJ285" s="327"/>
      <c r="KK285" s="327"/>
      <c r="KL285" s="327"/>
      <c r="KM285" s="327"/>
      <c r="KN285" s="327"/>
      <c r="KO285" s="327"/>
      <c r="KP285" s="327"/>
      <c r="KQ285" s="327"/>
      <c r="KR285" s="327"/>
      <c r="KS285" s="327"/>
      <c r="KT285" s="327"/>
      <c r="KU285" s="327"/>
      <c r="KV285" s="327"/>
      <c r="KW285" s="327"/>
      <c r="KX285" s="327"/>
      <c r="KY285" s="327"/>
      <c r="KZ285" s="327"/>
      <c r="LA285" s="327"/>
      <c r="LB285" s="327"/>
      <c r="LC285" s="327"/>
      <c r="LD285" s="327"/>
      <c r="LE285" s="327"/>
      <c r="LF285" s="327"/>
      <c r="LG285" s="327"/>
      <c r="LH285" s="327"/>
      <c r="LI285" s="327"/>
      <c r="LJ285" s="327"/>
      <c r="LK285" s="327"/>
      <c r="LL285" s="327"/>
      <c r="LM285" s="327"/>
      <c r="LN285" s="327"/>
      <c r="LO285" s="327"/>
      <c r="LP285" s="327"/>
      <c r="LQ285" s="327"/>
      <c r="LR285" s="327"/>
      <c r="LS285" s="327"/>
      <c r="LT285" s="327"/>
      <c r="LU285" s="327"/>
      <c r="LV285" s="327"/>
      <c r="LW285" s="327"/>
      <c r="LX285" s="327"/>
      <c r="LY285" s="327"/>
      <c r="LZ285" s="327"/>
      <c r="MA285" s="327"/>
      <c r="MB285" s="327"/>
      <c r="MC285" s="327"/>
      <c r="MD285" s="327"/>
      <c r="ME285" s="327"/>
      <c r="MF285" s="327"/>
      <c r="MG285" s="327"/>
      <c r="MH285" s="327"/>
      <c r="MI285" s="327"/>
      <c r="MJ285" s="327"/>
      <c r="MK285" s="327"/>
      <c r="ML285" s="327"/>
      <c r="MM285" s="327"/>
      <c r="MN285" s="327"/>
      <c r="MO285" s="327"/>
      <c r="MP285" s="327"/>
      <c r="MQ285" s="327"/>
      <c r="MR285" s="327"/>
      <c r="MS285" s="327"/>
      <c r="MT285" s="327"/>
      <c r="MU285" s="327"/>
      <c r="MV285" s="327"/>
      <c r="MW285" s="327"/>
      <c r="MX285" s="327"/>
      <c r="MY285" s="327"/>
      <c r="MZ285" s="327"/>
      <c r="NA285" s="327"/>
      <c r="NB285" s="327"/>
      <c r="NC285" s="327"/>
      <c r="ND285" s="327"/>
      <c r="NE285" s="327"/>
      <c r="NF285" s="327"/>
      <c r="NG285" s="327"/>
      <c r="NH285" s="327"/>
      <c r="NI285" s="327"/>
      <c r="NJ285" s="327"/>
      <c r="NK285" s="327"/>
      <c r="NL285" s="327"/>
      <c r="NM285" s="327"/>
      <c r="NN285" s="327"/>
      <c r="NO285" s="327"/>
      <c r="NP285" s="327"/>
      <c r="NQ285" s="327"/>
      <c r="NR285" s="327"/>
      <c r="NS285" s="327"/>
      <c r="NT285" s="327"/>
      <c r="NU285" s="327"/>
      <c r="NV285" s="327"/>
      <c r="NW285" s="327"/>
      <c r="NX285" s="327"/>
      <c r="NY285" s="327"/>
      <c r="NZ285" s="327"/>
      <c r="OA285" s="327"/>
      <c r="OB285" s="327"/>
      <c r="OC285" s="327"/>
      <c r="OD285" s="327"/>
      <c r="OE285" s="327"/>
      <c r="OF285" s="327"/>
      <c r="OG285" s="327"/>
      <c r="OH285" s="327"/>
      <c r="OI285" s="327"/>
      <c r="OJ285" s="327"/>
      <c r="OK285" s="327"/>
      <c r="OL285" s="327"/>
      <c r="OM285" s="327"/>
      <c r="ON285" s="327"/>
      <c r="OO285" s="327"/>
      <c r="OP285" s="327"/>
      <c r="OQ285" s="327"/>
      <c r="OR285" s="327"/>
      <c r="OS285" s="327"/>
      <c r="OT285" s="327"/>
      <c r="OU285" s="327"/>
      <c r="OV285" s="327"/>
      <c r="OW285" s="327"/>
      <c r="OX285" s="327"/>
      <c r="OY285" s="327"/>
      <c r="OZ285" s="327"/>
      <c r="PA285" s="327"/>
      <c r="PB285" s="327"/>
      <c r="PC285" s="327"/>
      <c r="PD285" s="327"/>
      <c r="PE285" s="327"/>
      <c r="PF285" s="327"/>
      <c r="PG285" s="327"/>
      <c r="PH285" s="327"/>
      <c r="PI285" s="327"/>
      <c r="PJ285" s="327"/>
      <c r="PK285" s="327"/>
      <c r="PL285" s="327"/>
      <c r="PM285" s="327"/>
      <c r="PN285" s="327"/>
      <c r="PO285" s="327"/>
      <c r="PP285" s="327"/>
      <c r="PQ285" s="327"/>
      <c r="PR285" s="327"/>
      <c r="PS285" s="327"/>
      <c r="PT285" s="327"/>
      <c r="PU285" s="327"/>
      <c r="PV285" s="327"/>
      <c r="PW285" s="327"/>
      <c r="PX285" s="327"/>
      <c r="PY285" s="327"/>
      <c r="PZ285" s="327"/>
      <c r="QA285" s="327"/>
      <c r="QB285" s="327"/>
      <c r="QC285" s="327"/>
      <c r="QD285" s="327"/>
      <c r="QE285" s="327"/>
      <c r="QF285" s="327"/>
      <c r="QG285" s="327"/>
      <c r="QH285" s="327"/>
      <c r="QI285" s="327"/>
      <c r="QJ285" s="327"/>
      <c r="QK285" s="327"/>
      <c r="QL285" s="327"/>
      <c r="QM285" s="327"/>
      <c r="QN285" s="327"/>
      <c r="QO285" s="327"/>
      <c r="QP285" s="327"/>
      <c r="QQ285" s="327"/>
      <c r="QR285" s="327"/>
      <c r="QS285" s="327"/>
      <c r="QT285" s="327"/>
      <c r="QU285" s="327"/>
      <c r="QV285" s="327"/>
      <c r="QW285" s="327"/>
      <c r="QX285" s="327"/>
      <c r="QY285" s="327"/>
      <c r="QZ285" s="327"/>
      <c r="RA285" s="327"/>
      <c r="RB285" s="327"/>
      <c r="RC285" s="327"/>
      <c r="RD285" s="327"/>
      <c r="RE285" s="327"/>
      <c r="RF285" s="327"/>
      <c r="RG285" s="327"/>
      <c r="RH285" s="327"/>
      <c r="RI285" s="327"/>
      <c r="RJ285" s="327"/>
      <c r="RK285" s="327"/>
      <c r="RL285" s="327"/>
      <c r="RM285" s="327"/>
      <c r="RN285" s="327"/>
      <c r="RO285" s="327"/>
      <c r="RP285" s="327"/>
      <c r="RQ285" s="327"/>
      <c r="RR285" s="327"/>
      <c r="RS285" s="327"/>
      <c r="RT285" s="327"/>
      <c r="RU285" s="327"/>
      <c r="RV285" s="327"/>
      <c r="RW285" s="327"/>
      <c r="RX285" s="327"/>
      <c r="RY285" s="327"/>
      <c r="RZ285" s="327"/>
      <c r="SA285" s="327"/>
      <c r="SB285" s="327"/>
      <c r="SC285" s="327"/>
      <c r="SD285" s="327"/>
      <c r="SE285" s="327"/>
      <c r="SF285" s="327"/>
      <c r="SG285" s="327"/>
      <c r="SH285" s="327"/>
      <c r="SI285" s="327"/>
      <c r="SJ285" s="327"/>
      <c r="SK285" s="327"/>
      <c r="SL285" s="327"/>
      <c r="SM285" s="327"/>
      <c r="SN285" s="327"/>
      <c r="SO285" s="327"/>
      <c r="SP285" s="327"/>
      <c r="SQ285" s="327"/>
      <c r="SR285" s="327"/>
      <c r="SS285" s="327"/>
      <c r="ST285" s="327"/>
      <c r="SU285" s="327"/>
      <c r="SV285" s="327"/>
      <c r="SW285" s="327"/>
      <c r="SX285" s="327"/>
      <c r="SY285" s="327"/>
      <c r="SZ285" s="327"/>
      <c r="TA285" s="327"/>
      <c r="TB285" s="327"/>
      <c r="TC285" s="327"/>
      <c r="TD285" s="327"/>
      <c r="TE285" s="327"/>
      <c r="TF285" s="327"/>
      <c r="TG285" s="327"/>
      <c r="TH285" s="327"/>
      <c r="TI285" s="327"/>
      <c r="TJ285" s="327"/>
      <c r="TK285" s="327"/>
      <c r="TL285" s="327"/>
      <c r="TM285" s="327"/>
      <c r="TN285" s="327"/>
      <c r="TO285" s="327"/>
      <c r="TP285" s="327"/>
      <c r="TQ285" s="327"/>
      <c r="TR285" s="327"/>
      <c r="TS285" s="327"/>
      <c r="TT285" s="327"/>
      <c r="TU285" s="327"/>
      <c r="TV285" s="327"/>
      <c r="TW285" s="327"/>
      <c r="TX285" s="327"/>
      <c r="TY285" s="327"/>
      <c r="TZ285" s="327"/>
      <c r="UA285" s="327"/>
      <c r="UB285" s="327"/>
      <c r="UC285" s="327"/>
      <c r="UD285" s="327"/>
      <c r="UE285" s="327"/>
      <c r="UF285" s="327"/>
      <c r="UG285" s="327"/>
      <c r="UH285" s="327"/>
      <c r="UI285" s="327"/>
      <c r="UJ285" s="327"/>
      <c r="UK285" s="327"/>
      <c r="UL285" s="327"/>
      <c r="UM285" s="327"/>
      <c r="UN285" s="327"/>
      <c r="UO285" s="327"/>
      <c r="UP285" s="327"/>
      <c r="UQ285" s="327"/>
      <c r="UR285" s="327"/>
      <c r="US285" s="327"/>
      <c r="UT285" s="327"/>
      <c r="UU285" s="327"/>
      <c r="UV285" s="327"/>
      <c r="UW285" s="327"/>
      <c r="UX285" s="327"/>
      <c r="UY285" s="327"/>
      <c r="UZ285" s="327"/>
      <c r="VA285" s="327"/>
      <c r="VB285" s="327"/>
      <c r="VC285" s="327"/>
      <c r="VD285" s="327"/>
      <c r="VE285" s="327"/>
      <c r="VF285" s="327"/>
      <c r="VG285" s="327"/>
      <c r="VH285" s="327"/>
      <c r="VI285" s="327"/>
      <c r="VJ285" s="327"/>
      <c r="VK285" s="327"/>
      <c r="VL285" s="327"/>
      <c r="VM285" s="327"/>
      <c r="VN285" s="327"/>
      <c r="VO285" s="327"/>
      <c r="VP285" s="327"/>
      <c r="VQ285" s="327"/>
      <c r="VR285" s="327"/>
      <c r="VS285" s="327"/>
      <c r="VT285" s="327"/>
      <c r="VU285" s="327"/>
      <c r="VV285" s="327"/>
      <c r="VW285" s="327"/>
      <c r="VX285" s="327"/>
      <c r="VY285" s="327"/>
      <c r="VZ285" s="327"/>
      <c r="WA285" s="327"/>
      <c r="WB285" s="327"/>
      <c r="WC285" s="327"/>
      <c r="WD285" s="327"/>
      <c r="WE285" s="327"/>
      <c r="WF285" s="327"/>
      <c r="WG285" s="327"/>
      <c r="WH285" s="327"/>
      <c r="WI285" s="327"/>
      <c r="WJ285" s="327"/>
      <c r="WK285" s="327"/>
      <c r="WL285" s="327"/>
      <c r="WM285" s="327"/>
      <c r="WN285" s="327"/>
      <c r="WO285" s="327"/>
      <c r="WP285" s="327"/>
      <c r="WQ285" s="327"/>
      <c r="WR285" s="327"/>
      <c r="WS285" s="327"/>
      <c r="WT285" s="327"/>
      <c r="WU285" s="327"/>
      <c r="WV285" s="327"/>
      <c r="WW285" s="327"/>
      <c r="WX285" s="327"/>
      <c r="WY285" s="327"/>
      <c r="WZ285" s="327"/>
      <c r="XA285" s="327"/>
      <c r="XB285" s="327"/>
      <c r="XC285" s="327"/>
      <c r="XD285" s="327"/>
      <c r="XE285" s="327"/>
      <c r="XF285" s="327"/>
      <c r="XG285" s="327"/>
      <c r="XH285" s="327"/>
      <c r="XI285" s="327"/>
      <c r="XJ285" s="327"/>
      <c r="XK285" s="327"/>
      <c r="XL285" s="327"/>
      <c r="XM285" s="327"/>
      <c r="XN285" s="327"/>
      <c r="XO285" s="327"/>
      <c r="XP285" s="327"/>
      <c r="XQ285" s="327"/>
      <c r="XR285" s="327"/>
      <c r="XS285" s="327"/>
      <c r="XT285" s="327"/>
      <c r="XU285" s="327"/>
      <c r="XV285" s="327"/>
      <c r="XW285" s="327"/>
      <c r="XX285" s="327"/>
      <c r="XY285" s="327"/>
      <c r="XZ285" s="327"/>
      <c r="YA285" s="327"/>
      <c r="YB285" s="327"/>
      <c r="YC285" s="327"/>
      <c r="YD285" s="327"/>
      <c r="YE285" s="327"/>
      <c r="YF285" s="327"/>
      <c r="YG285" s="327"/>
      <c r="YH285" s="327"/>
      <c r="YI285" s="327"/>
      <c r="YJ285" s="327"/>
      <c r="YK285" s="327"/>
      <c r="YL285" s="327"/>
      <c r="YM285" s="327"/>
      <c r="YN285" s="327"/>
      <c r="YO285" s="327"/>
      <c r="YP285" s="327"/>
      <c r="YQ285" s="327"/>
      <c r="YR285" s="327"/>
      <c r="YS285" s="327"/>
      <c r="YT285" s="327"/>
      <c r="YU285" s="327"/>
      <c r="YV285" s="327"/>
      <c r="YW285" s="327"/>
      <c r="YX285" s="327"/>
      <c r="YY285" s="327"/>
      <c r="YZ285" s="327"/>
      <c r="ZA285" s="327"/>
      <c r="ZB285" s="327"/>
      <c r="ZC285" s="327"/>
      <c r="ZD285" s="327"/>
      <c r="ZE285" s="327"/>
      <c r="ZF285" s="327"/>
      <c r="ZG285" s="327"/>
      <c r="ZH285" s="327"/>
      <c r="ZI285" s="327"/>
      <c r="ZJ285" s="327"/>
      <c r="ZK285" s="327"/>
      <c r="ZL285" s="327"/>
      <c r="ZM285" s="327"/>
      <c r="ZN285" s="327"/>
      <c r="ZO285" s="327"/>
      <c r="ZP285" s="327"/>
      <c r="ZQ285" s="327"/>
      <c r="ZR285" s="327"/>
      <c r="ZS285" s="327"/>
      <c r="ZT285" s="327"/>
      <c r="ZU285" s="327"/>
      <c r="ZV285" s="327"/>
      <c r="ZW285" s="327"/>
      <c r="ZX285" s="327"/>
      <c r="ZY285" s="327"/>
      <c r="ZZ285" s="327"/>
      <c r="AAA285" s="327"/>
      <c r="AAB285" s="327"/>
      <c r="AAC285" s="327"/>
      <c r="AAD285" s="327"/>
      <c r="AAE285" s="327"/>
      <c r="AAF285" s="327"/>
      <c r="AAG285" s="327"/>
      <c r="AAH285" s="327"/>
      <c r="AAI285" s="327"/>
      <c r="AAJ285" s="327"/>
      <c r="AAK285" s="327"/>
      <c r="AAL285" s="327"/>
      <c r="AAM285" s="327"/>
      <c r="AAN285" s="327"/>
      <c r="AAO285" s="327"/>
      <c r="AAP285" s="327"/>
      <c r="AAQ285" s="327"/>
      <c r="AAR285" s="327"/>
      <c r="AAS285" s="327"/>
      <c r="AAT285" s="327"/>
      <c r="AAU285" s="327"/>
      <c r="AAV285" s="327"/>
      <c r="AAW285" s="327"/>
      <c r="AAX285" s="327"/>
      <c r="AAY285" s="327"/>
      <c r="AAZ285" s="327"/>
      <c r="ABA285" s="327"/>
      <c r="ABB285" s="327"/>
      <c r="ABC285" s="327"/>
      <c r="ABD285" s="327"/>
      <c r="ABE285" s="327"/>
      <c r="ABF285" s="327"/>
      <c r="ABG285" s="327"/>
      <c r="ABH285" s="327"/>
      <c r="ABI285" s="327"/>
      <c r="ABJ285" s="327"/>
      <c r="ABK285" s="327"/>
      <c r="ABL285" s="327"/>
      <c r="ABM285" s="327"/>
      <c r="ABN285" s="327"/>
      <c r="ABO285" s="327"/>
      <c r="ABP285" s="327"/>
      <c r="ABQ285" s="327"/>
      <c r="ABR285" s="327"/>
      <c r="ABS285" s="327"/>
      <c r="ABT285" s="327"/>
      <c r="ABU285" s="327"/>
      <c r="ABV285" s="327"/>
      <c r="ABW285" s="327"/>
      <c r="ABX285" s="327"/>
      <c r="ABY285" s="327"/>
      <c r="ABZ285" s="327"/>
      <c r="ACA285" s="327"/>
      <c r="ACB285" s="327"/>
      <c r="ACC285" s="327"/>
      <c r="ACD285" s="327"/>
      <c r="ACE285" s="327"/>
      <c r="ACF285" s="327"/>
      <c r="ACG285" s="327"/>
      <c r="ACH285" s="327"/>
      <c r="ACI285" s="327"/>
      <c r="ACJ285" s="327"/>
      <c r="ACK285" s="327"/>
      <c r="ACL285" s="327"/>
      <c r="ACM285" s="327"/>
      <c r="ACN285" s="327"/>
      <c r="ACO285" s="327"/>
      <c r="ACP285" s="327"/>
      <c r="ACQ285" s="327"/>
      <c r="ACR285" s="327"/>
      <c r="ACS285" s="327"/>
      <c r="ACT285" s="327"/>
      <c r="ACU285" s="327"/>
      <c r="ACV285" s="327"/>
      <c r="ACW285" s="327"/>
      <c r="ACX285" s="327"/>
      <c r="ACY285" s="327"/>
      <c r="ACZ285" s="327"/>
      <c r="ADA285" s="327"/>
      <c r="ADB285" s="327"/>
      <c r="ADC285" s="327"/>
      <c r="ADD285" s="327"/>
      <c r="ADE285" s="327"/>
      <c r="ADF285" s="327"/>
      <c r="ADG285" s="327"/>
      <c r="ADH285" s="327"/>
      <c r="ADI285" s="327"/>
      <c r="ADJ285" s="327"/>
      <c r="ADK285" s="327"/>
      <c r="ADL285" s="327"/>
      <c r="ADM285" s="327"/>
      <c r="ADN285" s="327"/>
      <c r="ADO285" s="327"/>
      <c r="ADP285" s="327"/>
      <c r="ADQ285" s="327"/>
      <c r="ADR285" s="327"/>
      <c r="ADS285" s="327"/>
      <c r="ADT285" s="327"/>
      <c r="ADU285" s="327"/>
      <c r="ADV285" s="327"/>
      <c r="ADW285" s="327"/>
      <c r="ADX285" s="327"/>
      <c r="ADY285" s="327"/>
      <c r="ADZ285" s="327"/>
      <c r="AEA285" s="327"/>
      <c r="AEB285" s="327"/>
      <c r="AEC285" s="327"/>
      <c r="AED285" s="327"/>
      <c r="AEE285" s="327"/>
      <c r="AEF285" s="327"/>
      <c r="AEG285" s="327"/>
      <c r="AEH285" s="327"/>
      <c r="AEI285" s="327"/>
      <c r="AEJ285" s="327"/>
      <c r="AEK285" s="327"/>
      <c r="AEL285" s="327"/>
      <c r="AEM285" s="327"/>
      <c r="AEN285" s="327"/>
      <c r="AEO285" s="327"/>
      <c r="AEP285" s="327"/>
      <c r="AEQ285" s="327"/>
      <c r="AER285" s="327"/>
      <c r="AES285" s="327"/>
      <c r="AET285" s="327"/>
      <c r="AEU285" s="327"/>
      <c r="AEV285" s="327"/>
      <c r="AEW285" s="327"/>
      <c r="AEX285" s="327"/>
      <c r="AEY285" s="327"/>
      <c r="AEZ285" s="327"/>
      <c r="AFA285" s="327"/>
      <c r="AFB285" s="327"/>
      <c r="AFC285" s="327"/>
      <c r="AFD285" s="327"/>
      <c r="AFE285" s="327"/>
      <c r="AFF285" s="327"/>
      <c r="AFG285" s="327"/>
      <c r="AFH285" s="327"/>
      <c r="AFI285" s="327"/>
      <c r="AFJ285" s="327"/>
      <c r="AFK285" s="327"/>
      <c r="AFL285" s="327"/>
      <c r="AFM285" s="327"/>
    </row>
    <row r="286" spans="2:845" s="328" customFormat="1" x14ac:dyDescent="0.2">
      <c r="B286" s="267" t="s">
        <v>13517</v>
      </c>
      <c r="C286" s="264">
        <v>99100</v>
      </c>
      <c r="D286" s="266" t="s">
        <v>13518</v>
      </c>
      <c r="E286" s="327"/>
      <c r="F286" s="327"/>
      <c r="G286" s="327"/>
      <c r="H286" s="327"/>
      <c r="I286" s="327"/>
      <c r="J286" s="327"/>
      <c r="K286" s="327"/>
      <c r="L286" s="327"/>
      <c r="M286" s="327"/>
      <c r="N286" s="327"/>
      <c r="O286" s="327"/>
      <c r="P286" s="327"/>
      <c r="Q286" s="327"/>
      <c r="R286" s="327"/>
      <c r="S286" s="327"/>
      <c r="T286" s="327"/>
      <c r="U286" s="327"/>
      <c r="V286" s="327"/>
      <c r="W286" s="327"/>
      <c r="X286" s="327"/>
      <c r="Y286" s="327"/>
      <c r="Z286" s="327"/>
      <c r="AA286" s="327"/>
      <c r="AB286" s="327"/>
      <c r="AC286" s="327"/>
      <c r="AD286" s="327"/>
      <c r="AE286" s="327"/>
      <c r="AF286" s="327"/>
      <c r="AG286" s="327"/>
      <c r="AH286" s="327"/>
      <c r="AI286" s="327"/>
      <c r="AJ286" s="327"/>
      <c r="AK286" s="327"/>
      <c r="AL286" s="327"/>
      <c r="AM286" s="327"/>
      <c r="AN286" s="327"/>
      <c r="AO286" s="327"/>
      <c r="AP286" s="327"/>
      <c r="AQ286" s="327"/>
      <c r="AR286" s="327"/>
      <c r="AS286" s="327"/>
      <c r="AT286" s="327"/>
      <c r="AU286" s="327"/>
      <c r="AV286" s="327"/>
      <c r="AW286" s="327"/>
      <c r="AX286" s="327"/>
      <c r="AY286" s="327"/>
      <c r="AZ286" s="327"/>
      <c r="BA286" s="327"/>
      <c r="BB286" s="327"/>
      <c r="BC286" s="327"/>
      <c r="BD286" s="327"/>
      <c r="BE286" s="327"/>
      <c r="BF286" s="327"/>
      <c r="BG286" s="327"/>
      <c r="BH286" s="327"/>
      <c r="BI286" s="327"/>
      <c r="BJ286" s="327"/>
      <c r="BK286" s="327"/>
      <c r="BL286" s="327"/>
      <c r="BM286" s="327"/>
      <c r="BN286" s="327"/>
      <c r="BO286" s="327"/>
      <c r="BP286" s="327"/>
      <c r="BQ286" s="327"/>
      <c r="BR286" s="327"/>
      <c r="BS286" s="327"/>
      <c r="BT286" s="327"/>
      <c r="BU286" s="327"/>
      <c r="BV286" s="327"/>
      <c r="BW286" s="327"/>
      <c r="BX286" s="327"/>
      <c r="BY286" s="327"/>
      <c r="BZ286" s="327"/>
      <c r="CA286" s="327"/>
      <c r="CB286" s="327"/>
      <c r="CC286" s="327"/>
      <c r="CD286" s="327"/>
      <c r="CE286" s="327"/>
      <c r="CF286" s="327"/>
      <c r="CG286" s="327"/>
      <c r="CH286" s="327"/>
      <c r="CI286" s="327"/>
      <c r="CJ286" s="327"/>
      <c r="CK286" s="327"/>
      <c r="CL286" s="327"/>
      <c r="CM286" s="327"/>
      <c r="CN286" s="327"/>
      <c r="CO286" s="327"/>
      <c r="CP286" s="327"/>
      <c r="CQ286" s="327"/>
      <c r="CR286" s="327"/>
      <c r="CS286" s="327"/>
      <c r="CT286" s="327"/>
      <c r="CU286" s="327"/>
      <c r="CV286" s="327"/>
      <c r="CW286" s="327"/>
      <c r="CX286" s="327"/>
      <c r="CY286" s="327"/>
      <c r="CZ286" s="327"/>
      <c r="DA286" s="327"/>
      <c r="DB286" s="327"/>
      <c r="DC286" s="327"/>
      <c r="DD286" s="327"/>
      <c r="DE286" s="327"/>
      <c r="DF286" s="327"/>
      <c r="DG286" s="327"/>
      <c r="DH286" s="327"/>
      <c r="DI286" s="327"/>
      <c r="DJ286" s="327"/>
      <c r="DK286" s="327"/>
      <c r="DL286" s="327"/>
      <c r="DM286" s="327"/>
      <c r="DN286" s="327"/>
      <c r="DO286" s="327"/>
      <c r="DP286" s="327"/>
      <c r="DQ286" s="327"/>
      <c r="DR286" s="327"/>
      <c r="DS286" s="327"/>
      <c r="DT286" s="327"/>
      <c r="DU286" s="327"/>
      <c r="DV286" s="327"/>
      <c r="DW286" s="327"/>
      <c r="DX286" s="327"/>
      <c r="DY286" s="327"/>
      <c r="DZ286" s="327"/>
      <c r="EA286" s="327"/>
      <c r="EB286" s="327"/>
      <c r="EC286" s="327"/>
      <c r="ED286" s="327"/>
      <c r="EE286" s="327"/>
      <c r="EF286" s="327"/>
      <c r="EG286" s="327"/>
      <c r="EH286" s="327"/>
      <c r="EI286" s="327"/>
      <c r="EJ286" s="327"/>
      <c r="EK286" s="327"/>
      <c r="EL286" s="327"/>
      <c r="EM286" s="327"/>
      <c r="EN286" s="327"/>
      <c r="EO286" s="327"/>
      <c r="EP286" s="327"/>
      <c r="EQ286" s="327"/>
      <c r="ER286" s="327"/>
      <c r="ES286" s="327"/>
      <c r="ET286" s="327"/>
      <c r="EU286" s="327"/>
      <c r="EV286" s="327"/>
      <c r="EW286" s="327"/>
      <c r="EX286" s="327"/>
      <c r="EY286" s="327"/>
      <c r="EZ286" s="327"/>
      <c r="FA286" s="327"/>
      <c r="FB286" s="327"/>
      <c r="FC286" s="327"/>
      <c r="FD286" s="327"/>
      <c r="FE286" s="327"/>
      <c r="FF286" s="327"/>
      <c r="FG286" s="327"/>
      <c r="FH286" s="327"/>
      <c r="FI286" s="327"/>
      <c r="FJ286" s="327"/>
      <c r="FK286" s="327"/>
      <c r="FL286" s="327"/>
      <c r="FM286" s="327"/>
      <c r="FN286" s="327"/>
      <c r="FO286" s="327"/>
      <c r="FP286" s="327"/>
      <c r="FQ286" s="327"/>
      <c r="FR286" s="327"/>
      <c r="FS286" s="327"/>
      <c r="FT286" s="327"/>
      <c r="FU286" s="327"/>
      <c r="FV286" s="327"/>
      <c r="FW286" s="327"/>
      <c r="FX286" s="327"/>
      <c r="FY286" s="327"/>
      <c r="FZ286" s="327"/>
      <c r="GA286" s="327"/>
      <c r="GB286" s="327"/>
      <c r="GC286" s="327"/>
      <c r="GD286" s="327"/>
      <c r="GE286" s="327"/>
      <c r="GF286" s="327"/>
      <c r="GG286" s="327"/>
      <c r="GH286" s="327"/>
      <c r="GI286" s="327"/>
      <c r="GJ286" s="327"/>
      <c r="GK286" s="327"/>
      <c r="GL286" s="327"/>
      <c r="GM286" s="327"/>
      <c r="GN286" s="327"/>
      <c r="GO286" s="327"/>
      <c r="GP286" s="327"/>
      <c r="GQ286" s="327"/>
      <c r="GR286" s="327"/>
      <c r="GS286" s="327"/>
      <c r="GT286" s="327"/>
      <c r="GU286" s="327"/>
      <c r="GV286" s="327"/>
      <c r="GW286" s="327"/>
      <c r="GX286" s="327"/>
      <c r="GY286" s="327"/>
      <c r="GZ286" s="327"/>
      <c r="HA286" s="327"/>
      <c r="HB286" s="327"/>
      <c r="HC286" s="327"/>
      <c r="HD286" s="327"/>
      <c r="HE286" s="327"/>
      <c r="HF286" s="327"/>
      <c r="HG286" s="327"/>
      <c r="HH286" s="327"/>
      <c r="HI286" s="327"/>
      <c r="HJ286" s="327"/>
      <c r="HK286" s="327"/>
      <c r="HL286" s="327"/>
      <c r="HM286" s="327"/>
      <c r="HN286" s="327"/>
      <c r="HO286" s="327"/>
      <c r="HP286" s="327"/>
      <c r="HQ286" s="327"/>
      <c r="HR286" s="327"/>
      <c r="HS286" s="327"/>
      <c r="HT286" s="327"/>
      <c r="HU286" s="327"/>
      <c r="HV286" s="327"/>
      <c r="HW286" s="327"/>
      <c r="HX286" s="327"/>
      <c r="HY286" s="327"/>
      <c r="HZ286" s="327"/>
      <c r="IA286" s="327"/>
      <c r="IB286" s="327"/>
      <c r="IC286" s="327"/>
      <c r="ID286" s="327"/>
      <c r="IE286" s="327"/>
      <c r="IF286" s="327"/>
      <c r="IG286" s="327"/>
      <c r="IH286" s="327"/>
      <c r="II286" s="327"/>
      <c r="IJ286" s="327"/>
      <c r="IK286" s="327"/>
      <c r="IL286" s="327"/>
      <c r="IM286" s="327"/>
      <c r="IN286" s="327"/>
      <c r="IO286" s="327"/>
      <c r="IP286" s="327"/>
      <c r="IQ286" s="327"/>
      <c r="IR286" s="327"/>
      <c r="IS286" s="327"/>
      <c r="IT286" s="327"/>
      <c r="IU286" s="327"/>
      <c r="IV286" s="327"/>
      <c r="IW286" s="327"/>
      <c r="IX286" s="327"/>
      <c r="IY286" s="327"/>
      <c r="IZ286" s="327"/>
      <c r="JA286" s="327"/>
      <c r="JB286" s="327"/>
      <c r="JC286" s="327"/>
      <c r="JD286" s="327"/>
      <c r="JE286" s="327"/>
      <c r="JF286" s="327"/>
      <c r="JG286" s="327"/>
      <c r="JH286" s="327"/>
      <c r="JI286" s="327"/>
      <c r="JJ286" s="327"/>
      <c r="JK286" s="327"/>
      <c r="JL286" s="327"/>
      <c r="JM286" s="327"/>
      <c r="JN286" s="327"/>
      <c r="JO286" s="327"/>
      <c r="JP286" s="327"/>
      <c r="JQ286" s="327"/>
      <c r="JR286" s="327"/>
      <c r="JS286" s="327"/>
      <c r="JT286" s="327"/>
      <c r="JU286" s="327"/>
      <c r="JV286" s="327"/>
      <c r="JW286" s="327"/>
      <c r="JX286" s="327"/>
      <c r="JY286" s="327"/>
      <c r="JZ286" s="327"/>
      <c r="KA286" s="327"/>
      <c r="KB286" s="327"/>
      <c r="KC286" s="327"/>
      <c r="KD286" s="327"/>
      <c r="KE286" s="327"/>
      <c r="KF286" s="327"/>
      <c r="KG286" s="327"/>
      <c r="KH286" s="327"/>
      <c r="KI286" s="327"/>
      <c r="KJ286" s="327"/>
      <c r="KK286" s="327"/>
      <c r="KL286" s="327"/>
      <c r="KM286" s="327"/>
      <c r="KN286" s="327"/>
      <c r="KO286" s="327"/>
      <c r="KP286" s="327"/>
      <c r="KQ286" s="327"/>
      <c r="KR286" s="327"/>
      <c r="KS286" s="327"/>
      <c r="KT286" s="327"/>
      <c r="KU286" s="327"/>
      <c r="KV286" s="327"/>
      <c r="KW286" s="327"/>
      <c r="KX286" s="327"/>
      <c r="KY286" s="327"/>
      <c r="KZ286" s="327"/>
      <c r="LA286" s="327"/>
      <c r="LB286" s="327"/>
      <c r="LC286" s="327"/>
      <c r="LD286" s="327"/>
      <c r="LE286" s="327"/>
      <c r="LF286" s="327"/>
      <c r="LG286" s="327"/>
      <c r="LH286" s="327"/>
      <c r="LI286" s="327"/>
      <c r="LJ286" s="327"/>
      <c r="LK286" s="327"/>
      <c r="LL286" s="327"/>
      <c r="LM286" s="327"/>
      <c r="LN286" s="327"/>
      <c r="LO286" s="327"/>
      <c r="LP286" s="327"/>
      <c r="LQ286" s="327"/>
      <c r="LR286" s="327"/>
      <c r="LS286" s="327"/>
      <c r="LT286" s="327"/>
      <c r="LU286" s="327"/>
      <c r="LV286" s="327"/>
      <c r="LW286" s="327"/>
      <c r="LX286" s="327"/>
      <c r="LY286" s="327"/>
      <c r="LZ286" s="327"/>
      <c r="MA286" s="327"/>
      <c r="MB286" s="327"/>
      <c r="MC286" s="327"/>
      <c r="MD286" s="327"/>
      <c r="ME286" s="327"/>
      <c r="MF286" s="327"/>
      <c r="MG286" s="327"/>
      <c r="MH286" s="327"/>
      <c r="MI286" s="327"/>
      <c r="MJ286" s="327"/>
      <c r="MK286" s="327"/>
      <c r="ML286" s="327"/>
      <c r="MM286" s="327"/>
      <c r="MN286" s="327"/>
      <c r="MO286" s="327"/>
      <c r="MP286" s="327"/>
      <c r="MQ286" s="327"/>
      <c r="MR286" s="327"/>
      <c r="MS286" s="327"/>
      <c r="MT286" s="327"/>
      <c r="MU286" s="327"/>
      <c r="MV286" s="327"/>
      <c r="MW286" s="327"/>
      <c r="MX286" s="327"/>
      <c r="MY286" s="327"/>
      <c r="MZ286" s="327"/>
      <c r="NA286" s="327"/>
      <c r="NB286" s="327"/>
      <c r="NC286" s="327"/>
      <c r="ND286" s="327"/>
      <c r="NE286" s="327"/>
      <c r="NF286" s="327"/>
      <c r="NG286" s="327"/>
      <c r="NH286" s="327"/>
      <c r="NI286" s="327"/>
      <c r="NJ286" s="327"/>
      <c r="NK286" s="327"/>
      <c r="NL286" s="327"/>
      <c r="NM286" s="327"/>
      <c r="NN286" s="327"/>
      <c r="NO286" s="327"/>
      <c r="NP286" s="327"/>
      <c r="NQ286" s="327"/>
      <c r="NR286" s="327"/>
      <c r="NS286" s="327"/>
      <c r="NT286" s="327"/>
      <c r="NU286" s="327"/>
      <c r="NV286" s="327"/>
      <c r="NW286" s="327"/>
      <c r="NX286" s="327"/>
      <c r="NY286" s="327"/>
      <c r="NZ286" s="327"/>
      <c r="OA286" s="327"/>
      <c r="OB286" s="327"/>
      <c r="OC286" s="327"/>
      <c r="OD286" s="327"/>
      <c r="OE286" s="327"/>
      <c r="OF286" s="327"/>
      <c r="OG286" s="327"/>
      <c r="OH286" s="327"/>
      <c r="OI286" s="327"/>
      <c r="OJ286" s="327"/>
      <c r="OK286" s="327"/>
      <c r="OL286" s="327"/>
      <c r="OM286" s="327"/>
      <c r="ON286" s="327"/>
      <c r="OO286" s="327"/>
      <c r="OP286" s="327"/>
      <c r="OQ286" s="327"/>
      <c r="OR286" s="327"/>
      <c r="OS286" s="327"/>
      <c r="OT286" s="327"/>
      <c r="OU286" s="327"/>
      <c r="OV286" s="327"/>
      <c r="OW286" s="327"/>
      <c r="OX286" s="327"/>
      <c r="OY286" s="327"/>
      <c r="OZ286" s="327"/>
      <c r="PA286" s="327"/>
      <c r="PB286" s="327"/>
      <c r="PC286" s="327"/>
      <c r="PD286" s="327"/>
      <c r="PE286" s="327"/>
      <c r="PF286" s="327"/>
      <c r="PG286" s="327"/>
      <c r="PH286" s="327"/>
      <c r="PI286" s="327"/>
      <c r="PJ286" s="327"/>
      <c r="PK286" s="327"/>
      <c r="PL286" s="327"/>
      <c r="PM286" s="327"/>
      <c r="PN286" s="327"/>
      <c r="PO286" s="327"/>
      <c r="PP286" s="327"/>
      <c r="PQ286" s="327"/>
      <c r="PR286" s="327"/>
      <c r="PS286" s="327"/>
      <c r="PT286" s="327"/>
      <c r="PU286" s="327"/>
      <c r="PV286" s="327"/>
      <c r="PW286" s="327"/>
      <c r="PX286" s="327"/>
      <c r="PY286" s="327"/>
      <c r="PZ286" s="327"/>
      <c r="QA286" s="327"/>
      <c r="QB286" s="327"/>
      <c r="QC286" s="327"/>
      <c r="QD286" s="327"/>
      <c r="QE286" s="327"/>
      <c r="QF286" s="327"/>
      <c r="QG286" s="327"/>
      <c r="QH286" s="327"/>
      <c r="QI286" s="327"/>
      <c r="QJ286" s="327"/>
      <c r="QK286" s="327"/>
      <c r="QL286" s="327"/>
      <c r="QM286" s="327"/>
      <c r="QN286" s="327"/>
      <c r="QO286" s="327"/>
      <c r="QP286" s="327"/>
      <c r="QQ286" s="327"/>
      <c r="QR286" s="327"/>
      <c r="QS286" s="327"/>
      <c r="QT286" s="327"/>
      <c r="QU286" s="327"/>
      <c r="QV286" s="327"/>
      <c r="QW286" s="327"/>
      <c r="QX286" s="327"/>
      <c r="QY286" s="327"/>
      <c r="QZ286" s="327"/>
      <c r="RA286" s="327"/>
      <c r="RB286" s="327"/>
      <c r="RC286" s="327"/>
      <c r="RD286" s="327"/>
      <c r="RE286" s="327"/>
      <c r="RF286" s="327"/>
      <c r="RG286" s="327"/>
      <c r="RH286" s="327"/>
      <c r="RI286" s="327"/>
      <c r="RJ286" s="327"/>
      <c r="RK286" s="327"/>
      <c r="RL286" s="327"/>
      <c r="RM286" s="327"/>
      <c r="RN286" s="327"/>
      <c r="RO286" s="327"/>
      <c r="RP286" s="327"/>
      <c r="RQ286" s="327"/>
      <c r="RR286" s="327"/>
      <c r="RS286" s="327"/>
      <c r="RT286" s="327"/>
      <c r="RU286" s="327"/>
      <c r="RV286" s="327"/>
      <c r="RW286" s="327"/>
      <c r="RX286" s="327"/>
      <c r="RY286" s="327"/>
      <c r="RZ286" s="327"/>
      <c r="SA286" s="327"/>
      <c r="SB286" s="327"/>
      <c r="SC286" s="327"/>
      <c r="SD286" s="327"/>
      <c r="SE286" s="327"/>
      <c r="SF286" s="327"/>
      <c r="SG286" s="327"/>
      <c r="SH286" s="327"/>
      <c r="SI286" s="327"/>
      <c r="SJ286" s="327"/>
      <c r="SK286" s="327"/>
      <c r="SL286" s="327"/>
      <c r="SM286" s="327"/>
      <c r="SN286" s="327"/>
      <c r="SO286" s="327"/>
      <c r="SP286" s="327"/>
      <c r="SQ286" s="327"/>
      <c r="SR286" s="327"/>
      <c r="SS286" s="327"/>
      <c r="ST286" s="327"/>
      <c r="SU286" s="327"/>
      <c r="SV286" s="327"/>
      <c r="SW286" s="327"/>
      <c r="SX286" s="327"/>
      <c r="SY286" s="327"/>
      <c r="SZ286" s="327"/>
      <c r="TA286" s="327"/>
      <c r="TB286" s="327"/>
      <c r="TC286" s="327"/>
      <c r="TD286" s="327"/>
      <c r="TE286" s="327"/>
      <c r="TF286" s="327"/>
      <c r="TG286" s="327"/>
      <c r="TH286" s="327"/>
      <c r="TI286" s="327"/>
      <c r="TJ286" s="327"/>
      <c r="TK286" s="327"/>
      <c r="TL286" s="327"/>
      <c r="TM286" s="327"/>
      <c r="TN286" s="327"/>
      <c r="TO286" s="327"/>
      <c r="TP286" s="327"/>
      <c r="TQ286" s="327"/>
      <c r="TR286" s="327"/>
      <c r="TS286" s="327"/>
      <c r="TT286" s="327"/>
      <c r="TU286" s="327"/>
      <c r="TV286" s="327"/>
      <c r="TW286" s="327"/>
      <c r="TX286" s="327"/>
      <c r="TY286" s="327"/>
      <c r="TZ286" s="327"/>
      <c r="UA286" s="327"/>
      <c r="UB286" s="327"/>
      <c r="UC286" s="327"/>
      <c r="UD286" s="327"/>
      <c r="UE286" s="327"/>
      <c r="UF286" s="327"/>
      <c r="UG286" s="327"/>
      <c r="UH286" s="327"/>
      <c r="UI286" s="327"/>
      <c r="UJ286" s="327"/>
      <c r="UK286" s="327"/>
      <c r="UL286" s="327"/>
      <c r="UM286" s="327"/>
      <c r="UN286" s="327"/>
      <c r="UO286" s="327"/>
      <c r="UP286" s="327"/>
      <c r="UQ286" s="327"/>
      <c r="UR286" s="327"/>
      <c r="US286" s="327"/>
      <c r="UT286" s="327"/>
      <c r="UU286" s="327"/>
      <c r="UV286" s="327"/>
      <c r="UW286" s="327"/>
      <c r="UX286" s="327"/>
      <c r="UY286" s="327"/>
      <c r="UZ286" s="327"/>
      <c r="VA286" s="327"/>
      <c r="VB286" s="327"/>
      <c r="VC286" s="327"/>
      <c r="VD286" s="327"/>
      <c r="VE286" s="327"/>
      <c r="VF286" s="327"/>
      <c r="VG286" s="327"/>
      <c r="VH286" s="327"/>
      <c r="VI286" s="327"/>
      <c r="VJ286" s="327"/>
      <c r="VK286" s="327"/>
      <c r="VL286" s="327"/>
      <c r="VM286" s="327"/>
      <c r="VN286" s="327"/>
      <c r="VO286" s="327"/>
      <c r="VP286" s="327"/>
      <c r="VQ286" s="327"/>
      <c r="VR286" s="327"/>
      <c r="VS286" s="327"/>
      <c r="VT286" s="327"/>
      <c r="VU286" s="327"/>
      <c r="VV286" s="327"/>
      <c r="VW286" s="327"/>
      <c r="VX286" s="327"/>
      <c r="VY286" s="327"/>
      <c r="VZ286" s="327"/>
      <c r="WA286" s="327"/>
      <c r="WB286" s="327"/>
      <c r="WC286" s="327"/>
      <c r="WD286" s="327"/>
      <c r="WE286" s="327"/>
      <c r="WF286" s="327"/>
      <c r="WG286" s="327"/>
      <c r="WH286" s="327"/>
      <c r="WI286" s="327"/>
      <c r="WJ286" s="327"/>
      <c r="WK286" s="327"/>
      <c r="WL286" s="327"/>
      <c r="WM286" s="327"/>
      <c r="WN286" s="327"/>
      <c r="WO286" s="327"/>
      <c r="WP286" s="327"/>
      <c r="WQ286" s="327"/>
      <c r="WR286" s="327"/>
      <c r="WS286" s="327"/>
      <c r="WT286" s="327"/>
      <c r="WU286" s="327"/>
      <c r="WV286" s="327"/>
      <c r="WW286" s="327"/>
      <c r="WX286" s="327"/>
      <c r="WY286" s="327"/>
      <c r="WZ286" s="327"/>
      <c r="XA286" s="327"/>
      <c r="XB286" s="327"/>
      <c r="XC286" s="327"/>
      <c r="XD286" s="327"/>
      <c r="XE286" s="327"/>
      <c r="XF286" s="327"/>
      <c r="XG286" s="327"/>
      <c r="XH286" s="327"/>
      <c r="XI286" s="327"/>
      <c r="XJ286" s="327"/>
      <c r="XK286" s="327"/>
      <c r="XL286" s="327"/>
      <c r="XM286" s="327"/>
      <c r="XN286" s="327"/>
      <c r="XO286" s="327"/>
      <c r="XP286" s="327"/>
      <c r="XQ286" s="327"/>
      <c r="XR286" s="327"/>
      <c r="XS286" s="327"/>
      <c r="XT286" s="327"/>
      <c r="XU286" s="327"/>
      <c r="XV286" s="327"/>
      <c r="XW286" s="327"/>
      <c r="XX286" s="327"/>
      <c r="XY286" s="327"/>
      <c r="XZ286" s="327"/>
      <c r="YA286" s="327"/>
      <c r="YB286" s="327"/>
      <c r="YC286" s="327"/>
      <c r="YD286" s="327"/>
      <c r="YE286" s="327"/>
      <c r="YF286" s="327"/>
      <c r="YG286" s="327"/>
      <c r="YH286" s="327"/>
      <c r="YI286" s="327"/>
      <c r="YJ286" s="327"/>
      <c r="YK286" s="327"/>
      <c r="YL286" s="327"/>
      <c r="YM286" s="327"/>
      <c r="YN286" s="327"/>
      <c r="YO286" s="327"/>
      <c r="YP286" s="327"/>
      <c r="YQ286" s="327"/>
      <c r="YR286" s="327"/>
      <c r="YS286" s="327"/>
      <c r="YT286" s="327"/>
      <c r="YU286" s="327"/>
      <c r="YV286" s="327"/>
      <c r="YW286" s="327"/>
      <c r="YX286" s="327"/>
      <c r="YY286" s="327"/>
      <c r="YZ286" s="327"/>
      <c r="ZA286" s="327"/>
      <c r="ZB286" s="327"/>
      <c r="ZC286" s="327"/>
      <c r="ZD286" s="327"/>
      <c r="ZE286" s="327"/>
      <c r="ZF286" s="327"/>
      <c r="ZG286" s="327"/>
      <c r="ZH286" s="327"/>
      <c r="ZI286" s="327"/>
      <c r="ZJ286" s="327"/>
      <c r="ZK286" s="327"/>
      <c r="ZL286" s="327"/>
      <c r="ZM286" s="327"/>
      <c r="ZN286" s="327"/>
      <c r="ZO286" s="327"/>
      <c r="ZP286" s="327"/>
      <c r="ZQ286" s="327"/>
      <c r="ZR286" s="327"/>
      <c r="ZS286" s="327"/>
      <c r="ZT286" s="327"/>
      <c r="ZU286" s="327"/>
      <c r="ZV286" s="327"/>
      <c r="ZW286" s="327"/>
      <c r="ZX286" s="327"/>
      <c r="ZY286" s="327"/>
      <c r="ZZ286" s="327"/>
      <c r="AAA286" s="327"/>
      <c r="AAB286" s="327"/>
      <c r="AAC286" s="327"/>
      <c r="AAD286" s="327"/>
      <c r="AAE286" s="327"/>
      <c r="AAF286" s="327"/>
      <c r="AAG286" s="327"/>
      <c r="AAH286" s="327"/>
      <c r="AAI286" s="327"/>
      <c r="AAJ286" s="327"/>
      <c r="AAK286" s="327"/>
      <c r="AAL286" s="327"/>
      <c r="AAM286" s="327"/>
      <c r="AAN286" s="327"/>
      <c r="AAO286" s="327"/>
      <c r="AAP286" s="327"/>
      <c r="AAQ286" s="327"/>
      <c r="AAR286" s="327"/>
      <c r="AAS286" s="327"/>
      <c r="AAT286" s="327"/>
      <c r="AAU286" s="327"/>
      <c r="AAV286" s="327"/>
      <c r="AAW286" s="327"/>
      <c r="AAX286" s="327"/>
      <c r="AAY286" s="327"/>
      <c r="AAZ286" s="327"/>
      <c r="ABA286" s="327"/>
      <c r="ABB286" s="327"/>
      <c r="ABC286" s="327"/>
      <c r="ABD286" s="327"/>
      <c r="ABE286" s="327"/>
      <c r="ABF286" s="327"/>
      <c r="ABG286" s="327"/>
      <c r="ABH286" s="327"/>
      <c r="ABI286" s="327"/>
      <c r="ABJ286" s="327"/>
      <c r="ABK286" s="327"/>
      <c r="ABL286" s="327"/>
      <c r="ABM286" s="327"/>
      <c r="ABN286" s="327"/>
      <c r="ABO286" s="327"/>
      <c r="ABP286" s="327"/>
      <c r="ABQ286" s="327"/>
      <c r="ABR286" s="327"/>
      <c r="ABS286" s="327"/>
      <c r="ABT286" s="327"/>
      <c r="ABU286" s="327"/>
      <c r="ABV286" s="327"/>
      <c r="ABW286" s="327"/>
      <c r="ABX286" s="327"/>
      <c r="ABY286" s="327"/>
      <c r="ABZ286" s="327"/>
      <c r="ACA286" s="327"/>
      <c r="ACB286" s="327"/>
      <c r="ACC286" s="327"/>
      <c r="ACD286" s="327"/>
      <c r="ACE286" s="327"/>
      <c r="ACF286" s="327"/>
      <c r="ACG286" s="327"/>
      <c r="ACH286" s="327"/>
      <c r="ACI286" s="327"/>
      <c r="ACJ286" s="327"/>
      <c r="ACK286" s="327"/>
      <c r="ACL286" s="327"/>
      <c r="ACM286" s="327"/>
      <c r="ACN286" s="327"/>
      <c r="ACO286" s="327"/>
      <c r="ACP286" s="327"/>
      <c r="ACQ286" s="327"/>
      <c r="ACR286" s="327"/>
      <c r="ACS286" s="327"/>
      <c r="ACT286" s="327"/>
      <c r="ACU286" s="327"/>
      <c r="ACV286" s="327"/>
      <c r="ACW286" s="327"/>
      <c r="ACX286" s="327"/>
      <c r="ACY286" s="327"/>
      <c r="ACZ286" s="327"/>
      <c r="ADA286" s="327"/>
      <c r="ADB286" s="327"/>
      <c r="ADC286" s="327"/>
      <c r="ADD286" s="327"/>
      <c r="ADE286" s="327"/>
      <c r="ADF286" s="327"/>
      <c r="ADG286" s="327"/>
      <c r="ADH286" s="327"/>
      <c r="ADI286" s="327"/>
      <c r="ADJ286" s="327"/>
      <c r="ADK286" s="327"/>
      <c r="ADL286" s="327"/>
      <c r="ADM286" s="327"/>
      <c r="ADN286" s="327"/>
      <c r="ADO286" s="327"/>
      <c r="ADP286" s="327"/>
      <c r="ADQ286" s="327"/>
      <c r="ADR286" s="327"/>
      <c r="ADS286" s="327"/>
      <c r="ADT286" s="327"/>
      <c r="ADU286" s="327"/>
      <c r="ADV286" s="327"/>
      <c r="ADW286" s="327"/>
      <c r="ADX286" s="327"/>
      <c r="ADY286" s="327"/>
      <c r="ADZ286" s="327"/>
      <c r="AEA286" s="327"/>
      <c r="AEB286" s="327"/>
      <c r="AEC286" s="327"/>
      <c r="AED286" s="327"/>
      <c r="AEE286" s="327"/>
      <c r="AEF286" s="327"/>
      <c r="AEG286" s="327"/>
      <c r="AEH286" s="327"/>
      <c r="AEI286" s="327"/>
      <c r="AEJ286" s="327"/>
      <c r="AEK286" s="327"/>
      <c r="AEL286" s="327"/>
      <c r="AEM286" s="327"/>
      <c r="AEN286" s="327"/>
      <c r="AEO286" s="327"/>
      <c r="AEP286" s="327"/>
      <c r="AEQ286" s="327"/>
      <c r="AER286" s="327"/>
      <c r="AES286" s="327"/>
      <c r="AET286" s="327"/>
      <c r="AEU286" s="327"/>
      <c r="AEV286" s="327"/>
      <c r="AEW286" s="327"/>
      <c r="AEX286" s="327"/>
      <c r="AEY286" s="327"/>
      <c r="AEZ286" s="327"/>
      <c r="AFA286" s="327"/>
      <c r="AFB286" s="327"/>
      <c r="AFC286" s="327"/>
      <c r="AFD286" s="327"/>
      <c r="AFE286" s="327"/>
      <c r="AFF286" s="327"/>
      <c r="AFG286" s="327"/>
      <c r="AFH286" s="327"/>
      <c r="AFI286" s="327"/>
      <c r="AFJ286" s="327"/>
      <c r="AFK286" s="327"/>
      <c r="AFL286" s="327"/>
      <c r="AFM286" s="327"/>
    </row>
    <row r="287" spans="2:845" s="328" customFormat="1" x14ac:dyDescent="0.2">
      <c r="B287" s="267" t="s">
        <v>13519</v>
      </c>
      <c r="C287" s="264">
        <v>113800</v>
      </c>
      <c r="D287" s="266" t="s">
        <v>13520</v>
      </c>
      <c r="E287" s="327"/>
      <c r="F287" s="327"/>
      <c r="G287" s="327"/>
      <c r="H287" s="327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  <c r="S287" s="327"/>
      <c r="T287" s="327"/>
      <c r="U287" s="327"/>
      <c r="V287" s="327"/>
      <c r="W287" s="327"/>
      <c r="X287" s="327"/>
      <c r="Y287" s="327"/>
      <c r="Z287" s="327"/>
      <c r="AA287" s="327"/>
      <c r="AB287" s="327"/>
      <c r="AC287" s="327"/>
      <c r="AD287" s="327"/>
      <c r="AE287" s="327"/>
      <c r="AF287" s="327"/>
      <c r="AG287" s="327"/>
      <c r="AH287" s="327"/>
      <c r="AI287" s="327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7"/>
      <c r="AU287" s="327"/>
      <c r="AV287" s="327"/>
      <c r="AW287" s="327"/>
      <c r="AX287" s="327"/>
      <c r="AY287" s="327"/>
      <c r="AZ287" s="327"/>
      <c r="BA287" s="327"/>
      <c r="BB287" s="327"/>
      <c r="BC287" s="327"/>
      <c r="BD287" s="327"/>
      <c r="BE287" s="327"/>
      <c r="BF287" s="327"/>
      <c r="BG287" s="327"/>
      <c r="BH287" s="327"/>
      <c r="BI287" s="327"/>
      <c r="BJ287" s="327"/>
      <c r="BK287" s="327"/>
      <c r="BL287" s="327"/>
      <c r="BM287" s="327"/>
      <c r="BN287" s="327"/>
      <c r="BO287" s="327"/>
      <c r="BP287" s="327"/>
      <c r="BQ287" s="327"/>
      <c r="BR287" s="327"/>
      <c r="BS287" s="327"/>
      <c r="BT287" s="327"/>
      <c r="BU287" s="327"/>
      <c r="BV287" s="327"/>
      <c r="BW287" s="327"/>
      <c r="BX287" s="327"/>
      <c r="BY287" s="327"/>
      <c r="BZ287" s="327"/>
      <c r="CA287" s="327"/>
      <c r="CB287" s="327"/>
      <c r="CC287" s="327"/>
      <c r="CD287" s="327"/>
      <c r="CE287" s="327"/>
      <c r="CF287" s="327"/>
      <c r="CG287" s="327"/>
      <c r="CH287" s="327"/>
      <c r="CI287" s="327"/>
      <c r="CJ287" s="327"/>
      <c r="CK287" s="327"/>
      <c r="CL287" s="327"/>
      <c r="CM287" s="327"/>
      <c r="CN287" s="327"/>
      <c r="CO287" s="327"/>
      <c r="CP287" s="327"/>
      <c r="CQ287" s="327"/>
      <c r="CR287" s="327"/>
      <c r="CS287" s="327"/>
      <c r="CT287" s="327"/>
      <c r="CU287" s="327"/>
      <c r="CV287" s="327"/>
      <c r="CW287" s="327"/>
      <c r="CX287" s="327"/>
      <c r="CY287" s="327"/>
      <c r="CZ287" s="327"/>
      <c r="DA287" s="327"/>
      <c r="DB287" s="327"/>
      <c r="DC287" s="327"/>
      <c r="DD287" s="327"/>
      <c r="DE287" s="327"/>
      <c r="DF287" s="327"/>
      <c r="DG287" s="327"/>
      <c r="DH287" s="327"/>
      <c r="DI287" s="327"/>
      <c r="DJ287" s="327"/>
      <c r="DK287" s="327"/>
      <c r="DL287" s="327"/>
      <c r="DM287" s="327"/>
      <c r="DN287" s="327"/>
      <c r="DO287" s="327"/>
      <c r="DP287" s="327"/>
      <c r="DQ287" s="327"/>
      <c r="DR287" s="327"/>
      <c r="DS287" s="327"/>
      <c r="DT287" s="327"/>
      <c r="DU287" s="327"/>
      <c r="DV287" s="327"/>
      <c r="DW287" s="327"/>
      <c r="DX287" s="327"/>
      <c r="DY287" s="327"/>
      <c r="DZ287" s="327"/>
      <c r="EA287" s="327"/>
      <c r="EB287" s="327"/>
      <c r="EC287" s="327"/>
      <c r="ED287" s="327"/>
      <c r="EE287" s="327"/>
      <c r="EF287" s="327"/>
      <c r="EG287" s="327"/>
      <c r="EH287" s="327"/>
      <c r="EI287" s="327"/>
      <c r="EJ287" s="327"/>
      <c r="EK287" s="327"/>
      <c r="EL287" s="327"/>
      <c r="EM287" s="327"/>
      <c r="EN287" s="327"/>
      <c r="EO287" s="327"/>
      <c r="EP287" s="327"/>
      <c r="EQ287" s="327"/>
      <c r="ER287" s="327"/>
      <c r="ES287" s="327"/>
      <c r="ET287" s="327"/>
      <c r="EU287" s="327"/>
      <c r="EV287" s="327"/>
      <c r="EW287" s="327"/>
      <c r="EX287" s="327"/>
      <c r="EY287" s="327"/>
      <c r="EZ287" s="327"/>
      <c r="FA287" s="327"/>
      <c r="FB287" s="327"/>
      <c r="FC287" s="327"/>
      <c r="FD287" s="327"/>
      <c r="FE287" s="327"/>
      <c r="FF287" s="327"/>
      <c r="FG287" s="327"/>
      <c r="FH287" s="327"/>
      <c r="FI287" s="327"/>
      <c r="FJ287" s="327"/>
      <c r="FK287" s="327"/>
      <c r="FL287" s="327"/>
      <c r="FM287" s="327"/>
      <c r="FN287" s="327"/>
      <c r="FO287" s="327"/>
      <c r="FP287" s="327"/>
      <c r="FQ287" s="327"/>
      <c r="FR287" s="327"/>
      <c r="FS287" s="327"/>
      <c r="FT287" s="327"/>
      <c r="FU287" s="327"/>
      <c r="FV287" s="327"/>
      <c r="FW287" s="327"/>
      <c r="FX287" s="327"/>
      <c r="FY287" s="327"/>
      <c r="FZ287" s="327"/>
      <c r="GA287" s="327"/>
      <c r="GB287" s="327"/>
      <c r="GC287" s="327"/>
      <c r="GD287" s="327"/>
      <c r="GE287" s="327"/>
      <c r="GF287" s="327"/>
      <c r="GG287" s="327"/>
      <c r="GH287" s="327"/>
      <c r="GI287" s="327"/>
      <c r="GJ287" s="327"/>
      <c r="GK287" s="327"/>
      <c r="GL287" s="327"/>
      <c r="GM287" s="327"/>
      <c r="GN287" s="327"/>
      <c r="GO287" s="327"/>
      <c r="GP287" s="327"/>
      <c r="GQ287" s="327"/>
      <c r="GR287" s="327"/>
      <c r="GS287" s="327"/>
      <c r="GT287" s="327"/>
      <c r="GU287" s="327"/>
      <c r="GV287" s="327"/>
      <c r="GW287" s="327"/>
      <c r="GX287" s="327"/>
      <c r="GY287" s="327"/>
      <c r="GZ287" s="327"/>
      <c r="HA287" s="327"/>
      <c r="HB287" s="327"/>
      <c r="HC287" s="327"/>
      <c r="HD287" s="327"/>
      <c r="HE287" s="327"/>
      <c r="HF287" s="327"/>
      <c r="HG287" s="327"/>
      <c r="HH287" s="327"/>
      <c r="HI287" s="327"/>
      <c r="HJ287" s="327"/>
      <c r="HK287" s="327"/>
      <c r="HL287" s="327"/>
      <c r="HM287" s="327"/>
      <c r="HN287" s="327"/>
      <c r="HO287" s="327"/>
      <c r="HP287" s="327"/>
      <c r="HQ287" s="327"/>
      <c r="HR287" s="327"/>
      <c r="HS287" s="327"/>
      <c r="HT287" s="327"/>
      <c r="HU287" s="327"/>
      <c r="HV287" s="327"/>
      <c r="HW287" s="327"/>
      <c r="HX287" s="327"/>
      <c r="HY287" s="327"/>
      <c r="HZ287" s="327"/>
      <c r="IA287" s="327"/>
      <c r="IB287" s="327"/>
      <c r="IC287" s="327"/>
      <c r="ID287" s="327"/>
      <c r="IE287" s="327"/>
      <c r="IF287" s="327"/>
      <c r="IG287" s="327"/>
      <c r="IH287" s="327"/>
      <c r="II287" s="327"/>
      <c r="IJ287" s="327"/>
      <c r="IK287" s="327"/>
      <c r="IL287" s="327"/>
      <c r="IM287" s="327"/>
      <c r="IN287" s="327"/>
      <c r="IO287" s="327"/>
      <c r="IP287" s="327"/>
      <c r="IQ287" s="327"/>
      <c r="IR287" s="327"/>
      <c r="IS287" s="327"/>
      <c r="IT287" s="327"/>
      <c r="IU287" s="327"/>
      <c r="IV287" s="327"/>
      <c r="IW287" s="327"/>
      <c r="IX287" s="327"/>
      <c r="IY287" s="327"/>
      <c r="IZ287" s="327"/>
      <c r="JA287" s="327"/>
      <c r="JB287" s="327"/>
      <c r="JC287" s="327"/>
      <c r="JD287" s="327"/>
      <c r="JE287" s="327"/>
      <c r="JF287" s="327"/>
      <c r="JG287" s="327"/>
      <c r="JH287" s="327"/>
      <c r="JI287" s="327"/>
      <c r="JJ287" s="327"/>
      <c r="JK287" s="327"/>
      <c r="JL287" s="327"/>
      <c r="JM287" s="327"/>
      <c r="JN287" s="327"/>
      <c r="JO287" s="327"/>
      <c r="JP287" s="327"/>
      <c r="JQ287" s="327"/>
      <c r="JR287" s="327"/>
      <c r="JS287" s="327"/>
      <c r="JT287" s="327"/>
      <c r="JU287" s="327"/>
      <c r="JV287" s="327"/>
      <c r="JW287" s="327"/>
      <c r="JX287" s="327"/>
      <c r="JY287" s="327"/>
      <c r="JZ287" s="327"/>
      <c r="KA287" s="327"/>
      <c r="KB287" s="327"/>
      <c r="KC287" s="327"/>
      <c r="KD287" s="327"/>
      <c r="KE287" s="327"/>
      <c r="KF287" s="327"/>
      <c r="KG287" s="327"/>
      <c r="KH287" s="327"/>
      <c r="KI287" s="327"/>
      <c r="KJ287" s="327"/>
      <c r="KK287" s="327"/>
      <c r="KL287" s="327"/>
      <c r="KM287" s="327"/>
      <c r="KN287" s="327"/>
      <c r="KO287" s="327"/>
      <c r="KP287" s="327"/>
      <c r="KQ287" s="327"/>
      <c r="KR287" s="327"/>
      <c r="KS287" s="327"/>
      <c r="KT287" s="327"/>
      <c r="KU287" s="327"/>
      <c r="KV287" s="327"/>
      <c r="KW287" s="327"/>
      <c r="KX287" s="327"/>
      <c r="KY287" s="327"/>
      <c r="KZ287" s="327"/>
      <c r="LA287" s="327"/>
      <c r="LB287" s="327"/>
      <c r="LC287" s="327"/>
      <c r="LD287" s="327"/>
      <c r="LE287" s="327"/>
      <c r="LF287" s="327"/>
      <c r="LG287" s="327"/>
      <c r="LH287" s="327"/>
      <c r="LI287" s="327"/>
      <c r="LJ287" s="327"/>
      <c r="LK287" s="327"/>
      <c r="LL287" s="327"/>
      <c r="LM287" s="327"/>
      <c r="LN287" s="327"/>
      <c r="LO287" s="327"/>
      <c r="LP287" s="327"/>
      <c r="LQ287" s="327"/>
      <c r="LR287" s="327"/>
      <c r="LS287" s="327"/>
      <c r="LT287" s="327"/>
      <c r="LU287" s="327"/>
      <c r="LV287" s="327"/>
      <c r="LW287" s="327"/>
      <c r="LX287" s="327"/>
      <c r="LY287" s="327"/>
      <c r="LZ287" s="327"/>
      <c r="MA287" s="327"/>
      <c r="MB287" s="327"/>
      <c r="MC287" s="327"/>
      <c r="MD287" s="327"/>
      <c r="ME287" s="327"/>
      <c r="MF287" s="327"/>
      <c r="MG287" s="327"/>
      <c r="MH287" s="327"/>
      <c r="MI287" s="327"/>
      <c r="MJ287" s="327"/>
      <c r="MK287" s="327"/>
      <c r="ML287" s="327"/>
      <c r="MM287" s="327"/>
      <c r="MN287" s="327"/>
      <c r="MO287" s="327"/>
      <c r="MP287" s="327"/>
      <c r="MQ287" s="327"/>
      <c r="MR287" s="327"/>
      <c r="MS287" s="327"/>
      <c r="MT287" s="327"/>
      <c r="MU287" s="327"/>
      <c r="MV287" s="327"/>
      <c r="MW287" s="327"/>
      <c r="MX287" s="327"/>
      <c r="MY287" s="327"/>
      <c r="MZ287" s="327"/>
      <c r="NA287" s="327"/>
      <c r="NB287" s="327"/>
      <c r="NC287" s="327"/>
      <c r="ND287" s="327"/>
      <c r="NE287" s="327"/>
      <c r="NF287" s="327"/>
      <c r="NG287" s="327"/>
      <c r="NH287" s="327"/>
      <c r="NI287" s="327"/>
      <c r="NJ287" s="327"/>
      <c r="NK287" s="327"/>
      <c r="NL287" s="327"/>
      <c r="NM287" s="327"/>
      <c r="NN287" s="327"/>
      <c r="NO287" s="327"/>
      <c r="NP287" s="327"/>
      <c r="NQ287" s="327"/>
      <c r="NR287" s="327"/>
      <c r="NS287" s="327"/>
      <c r="NT287" s="327"/>
      <c r="NU287" s="327"/>
      <c r="NV287" s="327"/>
      <c r="NW287" s="327"/>
      <c r="NX287" s="327"/>
      <c r="NY287" s="327"/>
      <c r="NZ287" s="327"/>
      <c r="OA287" s="327"/>
      <c r="OB287" s="327"/>
      <c r="OC287" s="327"/>
      <c r="OD287" s="327"/>
      <c r="OE287" s="327"/>
      <c r="OF287" s="327"/>
      <c r="OG287" s="327"/>
      <c r="OH287" s="327"/>
      <c r="OI287" s="327"/>
      <c r="OJ287" s="327"/>
      <c r="OK287" s="327"/>
      <c r="OL287" s="327"/>
      <c r="OM287" s="327"/>
      <c r="ON287" s="327"/>
      <c r="OO287" s="327"/>
      <c r="OP287" s="327"/>
      <c r="OQ287" s="327"/>
      <c r="OR287" s="327"/>
      <c r="OS287" s="327"/>
      <c r="OT287" s="327"/>
      <c r="OU287" s="327"/>
      <c r="OV287" s="327"/>
      <c r="OW287" s="327"/>
      <c r="OX287" s="327"/>
      <c r="OY287" s="327"/>
      <c r="OZ287" s="327"/>
      <c r="PA287" s="327"/>
      <c r="PB287" s="327"/>
      <c r="PC287" s="327"/>
      <c r="PD287" s="327"/>
      <c r="PE287" s="327"/>
      <c r="PF287" s="327"/>
      <c r="PG287" s="327"/>
      <c r="PH287" s="327"/>
      <c r="PI287" s="327"/>
      <c r="PJ287" s="327"/>
      <c r="PK287" s="327"/>
      <c r="PL287" s="327"/>
      <c r="PM287" s="327"/>
      <c r="PN287" s="327"/>
      <c r="PO287" s="327"/>
      <c r="PP287" s="327"/>
      <c r="PQ287" s="327"/>
      <c r="PR287" s="327"/>
      <c r="PS287" s="327"/>
      <c r="PT287" s="327"/>
      <c r="PU287" s="327"/>
      <c r="PV287" s="327"/>
      <c r="PW287" s="327"/>
      <c r="PX287" s="327"/>
      <c r="PY287" s="327"/>
      <c r="PZ287" s="327"/>
      <c r="QA287" s="327"/>
      <c r="QB287" s="327"/>
      <c r="QC287" s="327"/>
      <c r="QD287" s="327"/>
      <c r="QE287" s="327"/>
      <c r="QF287" s="327"/>
      <c r="QG287" s="327"/>
      <c r="QH287" s="327"/>
      <c r="QI287" s="327"/>
      <c r="QJ287" s="327"/>
      <c r="QK287" s="327"/>
      <c r="QL287" s="327"/>
      <c r="QM287" s="327"/>
      <c r="QN287" s="327"/>
      <c r="QO287" s="327"/>
      <c r="QP287" s="327"/>
      <c r="QQ287" s="327"/>
      <c r="QR287" s="327"/>
      <c r="QS287" s="327"/>
      <c r="QT287" s="327"/>
      <c r="QU287" s="327"/>
      <c r="QV287" s="327"/>
      <c r="QW287" s="327"/>
      <c r="QX287" s="327"/>
      <c r="QY287" s="327"/>
      <c r="QZ287" s="327"/>
      <c r="RA287" s="327"/>
      <c r="RB287" s="327"/>
      <c r="RC287" s="327"/>
      <c r="RD287" s="327"/>
      <c r="RE287" s="327"/>
      <c r="RF287" s="327"/>
      <c r="RG287" s="327"/>
      <c r="RH287" s="327"/>
      <c r="RI287" s="327"/>
      <c r="RJ287" s="327"/>
      <c r="RK287" s="327"/>
      <c r="RL287" s="327"/>
      <c r="RM287" s="327"/>
      <c r="RN287" s="327"/>
      <c r="RO287" s="327"/>
      <c r="RP287" s="327"/>
      <c r="RQ287" s="327"/>
      <c r="RR287" s="327"/>
      <c r="RS287" s="327"/>
      <c r="RT287" s="327"/>
      <c r="RU287" s="327"/>
      <c r="RV287" s="327"/>
      <c r="RW287" s="327"/>
      <c r="RX287" s="327"/>
      <c r="RY287" s="327"/>
      <c r="RZ287" s="327"/>
      <c r="SA287" s="327"/>
      <c r="SB287" s="327"/>
      <c r="SC287" s="327"/>
      <c r="SD287" s="327"/>
      <c r="SE287" s="327"/>
      <c r="SF287" s="327"/>
      <c r="SG287" s="327"/>
      <c r="SH287" s="327"/>
      <c r="SI287" s="327"/>
      <c r="SJ287" s="327"/>
      <c r="SK287" s="327"/>
      <c r="SL287" s="327"/>
      <c r="SM287" s="327"/>
      <c r="SN287" s="327"/>
      <c r="SO287" s="327"/>
      <c r="SP287" s="327"/>
      <c r="SQ287" s="327"/>
      <c r="SR287" s="327"/>
      <c r="SS287" s="327"/>
      <c r="ST287" s="327"/>
      <c r="SU287" s="327"/>
      <c r="SV287" s="327"/>
      <c r="SW287" s="327"/>
      <c r="SX287" s="327"/>
      <c r="SY287" s="327"/>
      <c r="SZ287" s="327"/>
      <c r="TA287" s="327"/>
      <c r="TB287" s="327"/>
      <c r="TC287" s="327"/>
      <c r="TD287" s="327"/>
      <c r="TE287" s="327"/>
      <c r="TF287" s="327"/>
      <c r="TG287" s="327"/>
      <c r="TH287" s="327"/>
      <c r="TI287" s="327"/>
      <c r="TJ287" s="327"/>
      <c r="TK287" s="327"/>
      <c r="TL287" s="327"/>
      <c r="TM287" s="327"/>
      <c r="TN287" s="327"/>
      <c r="TO287" s="327"/>
      <c r="TP287" s="327"/>
      <c r="TQ287" s="327"/>
      <c r="TR287" s="327"/>
      <c r="TS287" s="327"/>
      <c r="TT287" s="327"/>
      <c r="TU287" s="327"/>
      <c r="TV287" s="327"/>
      <c r="TW287" s="327"/>
      <c r="TX287" s="327"/>
      <c r="TY287" s="327"/>
      <c r="TZ287" s="327"/>
      <c r="UA287" s="327"/>
      <c r="UB287" s="327"/>
      <c r="UC287" s="327"/>
      <c r="UD287" s="327"/>
      <c r="UE287" s="327"/>
      <c r="UF287" s="327"/>
      <c r="UG287" s="327"/>
      <c r="UH287" s="327"/>
      <c r="UI287" s="327"/>
      <c r="UJ287" s="327"/>
      <c r="UK287" s="327"/>
      <c r="UL287" s="327"/>
      <c r="UM287" s="327"/>
      <c r="UN287" s="327"/>
      <c r="UO287" s="327"/>
      <c r="UP287" s="327"/>
      <c r="UQ287" s="327"/>
      <c r="UR287" s="327"/>
      <c r="US287" s="327"/>
      <c r="UT287" s="327"/>
      <c r="UU287" s="327"/>
      <c r="UV287" s="327"/>
      <c r="UW287" s="327"/>
      <c r="UX287" s="327"/>
      <c r="UY287" s="327"/>
      <c r="UZ287" s="327"/>
      <c r="VA287" s="327"/>
      <c r="VB287" s="327"/>
      <c r="VC287" s="327"/>
      <c r="VD287" s="327"/>
      <c r="VE287" s="327"/>
      <c r="VF287" s="327"/>
      <c r="VG287" s="327"/>
      <c r="VH287" s="327"/>
      <c r="VI287" s="327"/>
      <c r="VJ287" s="327"/>
      <c r="VK287" s="327"/>
      <c r="VL287" s="327"/>
      <c r="VM287" s="327"/>
      <c r="VN287" s="327"/>
      <c r="VO287" s="327"/>
      <c r="VP287" s="327"/>
      <c r="VQ287" s="327"/>
      <c r="VR287" s="327"/>
      <c r="VS287" s="327"/>
      <c r="VT287" s="327"/>
      <c r="VU287" s="327"/>
      <c r="VV287" s="327"/>
      <c r="VW287" s="327"/>
      <c r="VX287" s="327"/>
      <c r="VY287" s="327"/>
      <c r="VZ287" s="327"/>
      <c r="WA287" s="327"/>
      <c r="WB287" s="327"/>
      <c r="WC287" s="327"/>
      <c r="WD287" s="327"/>
      <c r="WE287" s="327"/>
      <c r="WF287" s="327"/>
      <c r="WG287" s="327"/>
      <c r="WH287" s="327"/>
      <c r="WI287" s="327"/>
      <c r="WJ287" s="327"/>
      <c r="WK287" s="327"/>
      <c r="WL287" s="327"/>
      <c r="WM287" s="327"/>
      <c r="WN287" s="327"/>
      <c r="WO287" s="327"/>
      <c r="WP287" s="327"/>
      <c r="WQ287" s="327"/>
      <c r="WR287" s="327"/>
      <c r="WS287" s="327"/>
      <c r="WT287" s="327"/>
      <c r="WU287" s="327"/>
      <c r="WV287" s="327"/>
      <c r="WW287" s="327"/>
      <c r="WX287" s="327"/>
      <c r="WY287" s="327"/>
      <c r="WZ287" s="327"/>
      <c r="XA287" s="327"/>
      <c r="XB287" s="327"/>
      <c r="XC287" s="327"/>
      <c r="XD287" s="327"/>
      <c r="XE287" s="327"/>
      <c r="XF287" s="327"/>
      <c r="XG287" s="327"/>
      <c r="XH287" s="327"/>
      <c r="XI287" s="327"/>
      <c r="XJ287" s="327"/>
      <c r="XK287" s="327"/>
      <c r="XL287" s="327"/>
      <c r="XM287" s="327"/>
      <c r="XN287" s="327"/>
      <c r="XO287" s="327"/>
      <c r="XP287" s="327"/>
      <c r="XQ287" s="327"/>
      <c r="XR287" s="327"/>
      <c r="XS287" s="327"/>
      <c r="XT287" s="327"/>
      <c r="XU287" s="327"/>
      <c r="XV287" s="327"/>
      <c r="XW287" s="327"/>
      <c r="XX287" s="327"/>
      <c r="XY287" s="327"/>
      <c r="XZ287" s="327"/>
      <c r="YA287" s="327"/>
      <c r="YB287" s="327"/>
      <c r="YC287" s="327"/>
      <c r="YD287" s="327"/>
      <c r="YE287" s="327"/>
      <c r="YF287" s="327"/>
      <c r="YG287" s="327"/>
      <c r="YH287" s="327"/>
      <c r="YI287" s="327"/>
      <c r="YJ287" s="327"/>
      <c r="YK287" s="327"/>
      <c r="YL287" s="327"/>
      <c r="YM287" s="327"/>
      <c r="YN287" s="327"/>
      <c r="YO287" s="327"/>
      <c r="YP287" s="327"/>
      <c r="YQ287" s="327"/>
      <c r="YR287" s="327"/>
      <c r="YS287" s="327"/>
      <c r="YT287" s="327"/>
      <c r="YU287" s="327"/>
      <c r="YV287" s="327"/>
      <c r="YW287" s="327"/>
      <c r="YX287" s="327"/>
      <c r="YY287" s="327"/>
      <c r="YZ287" s="327"/>
      <c r="ZA287" s="327"/>
      <c r="ZB287" s="327"/>
      <c r="ZC287" s="327"/>
      <c r="ZD287" s="327"/>
      <c r="ZE287" s="327"/>
      <c r="ZF287" s="327"/>
      <c r="ZG287" s="327"/>
      <c r="ZH287" s="327"/>
      <c r="ZI287" s="327"/>
      <c r="ZJ287" s="327"/>
      <c r="ZK287" s="327"/>
      <c r="ZL287" s="327"/>
      <c r="ZM287" s="327"/>
      <c r="ZN287" s="327"/>
      <c r="ZO287" s="327"/>
      <c r="ZP287" s="327"/>
      <c r="ZQ287" s="327"/>
      <c r="ZR287" s="327"/>
      <c r="ZS287" s="327"/>
      <c r="ZT287" s="327"/>
      <c r="ZU287" s="327"/>
      <c r="ZV287" s="327"/>
      <c r="ZW287" s="327"/>
      <c r="ZX287" s="327"/>
      <c r="ZY287" s="327"/>
      <c r="ZZ287" s="327"/>
      <c r="AAA287" s="327"/>
      <c r="AAB287" s="327"/>
      <c r="AAC287" s="327"/>
      <c r="AAD287" s="327"/>
      <c r="AAE287" s="327"/>
      <c r="AAF287" s="327"/>
      <c r="AAG287" s="327"/>
      <c r="AAH287" s="327"/>
      <c r="AAI287" s="327"/>
      <c r="AAJ287" s="327"/>
      <c r="AAK287" s="327"/>
      <c r="AAL287" s="327"/>
      <c r="AAM287" s="327"/>
      <c r="AAN287" s="327"/>
      <c r="AAO287" s="327"/>
      <c r="AAP287" s="327"/>
      <c r="AAQ287" s="327"/>
      <c r="AAR287" s="327"/>
      <c r="AAS287" s="327"/>
      <c r="AAT287" s="327"/>
      <c r="AAU287" s="327"/>
      <c r="AAV287" s="327"/>
      <c r="AAW287" s="327"/>
      <c r="AAX287" s="327"/>
      <c r="AAY287" s="327"/>
      <c r="AAZ287" s="327"/>
      <c r="ABA287" s="327"/>
      <c r="ABB287" s="327"/>
      <c r="ABC287" s="327"/>
      <c r="ABD287" s="327"/>
      <c r="ABE287" s="327"/>
      <c r="ABF287" s="327"/>
      <c r="ABG287" s="327"/>
      <c r="ABH287" s="327"/>
      <c r="ABI287" s="327"/>
      <c r="ABJ287" s="327"/>
      <c r="ABK287" s="327"/>
      <c r="ABL287" s="327"/>
      <c r="ABM287" s="327"/>
      <c r="ABN287" s="327"/>
      <c r="ABO287" s="327"/>
      <c r="ABP287" s="327"/>
      <c r="ABQ287" s="327"/>
      <c r="ABR287" s="327"/>
      <c r="ABS287" s="327"/>
      <c r="ABT287" s="327"/>
      <c r="ABU287" s="327"/>
      <c r="ABV287" s="327"/>
      <c r="ABW287" s="327"/>
      <c r="ABX287" s="327"/>
      <c r="ABY287" s="327"/>
      <c r="ABZ287" s="327"/>
      <c r="ACA287" s="327"/>
      <c r="ACB287" s="327"/>
      <c r="ACC287" s="327"/>
      <c r="ACD287" s="327"/>
      <c r="ACE287" s="327"/>
      <c r="ACF287" s="327"/>
      <c r="ACG287" s="327"/>
      <c r="ACH287" s="327"/>
      <c r="ACI287" s="327"/>
      <c r="ACJ287" s="327"/>
      <c r="ACK287" s="327"/>
      <c r="ACL287" s="327"/>
      <c r="ACM287" s="327"/>
      <c r="ACN287" s="327"/>
      <c r="ACO287" s="327"/>
      <c r="ACP287" s="327"/>
      <c r="ACQ287" s="327"/>
      <c r="ACR287" s="327"/>
      <c r="ACS287" s="327"/>
      <c r="ACT287" s="327"/>
      <c r="ACU287" s="327"/>
      <c r="ACV287" s="327"/>
      <c r="ACW287" s="327"/>
      <c r="ACX287" s="327"/>
      <c r="ACY287" s="327"/>
      <c r="ACZ287" s="327"/>
      <c r="ADA287" s="327"/>
      <c r="ADB287" s="327"/>
      <c r="ADC287" s="327"/>
      <c r="ADD287" s="327"/>
      <c r="ADE287" s="327"/>
      <c r="ADF287" s="327"/>
      <c r="ADG287" s="327"/>
      <c r="ADH287" s="327"/>
      <c r="ADI287" s="327"/>
      <c r="ADJ287" s="327"/>
      <c r="ADK287" s="327"/>
      <c r="ADL287" s="327"/>
      <c r="ADM287" s="327"/>
      <c r="ADN287" s="327"/>
      <c r="ADO287" s="327"/>
      <c r="ADP287" s="327"/>
      <c r="ADQ287" s="327"/>
      <c r="ADR287" s="327"/>
      <c r="ADS287" s="327"/>
      <c r="ADT287" s="327"/>
      <c r="ADU287" s="327"/>
      <c r="ADV287" s="327"/>
      <c r="ADW287" s="327"/>
      <c r="ADX287" s="327"/>
      <c r="ADY287" s="327"/>
      <c r="ADZ287" s="327"/>
      <c r="AEA287" s="327"/>
      <c r="AEB287" s="327"/>
      <c r="AEC287" s="327"/>
      <c r="AED287" s="327"/>
      <c r="AEE287" s="327"/>
      <c r="AEF287" s="327"/>
      <c r="AEG287" s="327"/>
      <c r="AEH287" s="327"/>
      <c r="AEI287" s="327"/>
      <c r="AEJ287" s="327"/>
      <c r="AEK287" s="327"/>
      <c r="AEL287" s="327"/>
      <c r="AEM287" s="327"/>
      <c r="AEN287" s="327"/>
      <c r="AEO287" s="327"/>
      <c r="AEP287" s="327"/>
      <c r="AEQ287" s="327"/>
      <c r="AER287" s="327"/>
      <c r="AES287" s="327"/>
      <c r="AET287" s="327"/>
      <c r="AEU287" s="327"/>
      <c r="AEV287" s="327"/>
      <c r="AEW287" s="327"/>
      <c r="AEX287" s="327"/>
      <c r="AEY287" s="327"/>
      <c r="AEZ287" s="327"/>
      <c r="AFA287" s="327"/>
      <c r="AFB287" s="327"/>
      <c r="AFC287" s="327"/>
      <c r="AFD287" s="327"/>
      <c r="AFE287" s="327"/>
      <c r="AFF287" s="327"/>
      <c r="AFG287" s="327"/>
      <c r="AFH287" s="327"/>
      <c r="AFI287" s="327"/>
      <c r="AFJ287" s="327"/>
      <c r="AFK287" s="327"/>
      <c r="AFL287" s="327"/>
      <c r="AFM287" s="327"/>
    </row>
    <row r="288" spans="2:845" s="328" customFormat="1" x14ac:dyDescent="0.2">
      <c r="B288" s="267" t="s">
        <v>13521</v>
      </c>
      <c r="C288" s="264">
        <v>3490</v>
      </c>
      <c r="D288" s="270" t="s">
        <v>13522</v>
      </c>
      <c r="E288" s="327"/>
      <c r="F288" s="327"/>
      <c r="G288" s="327"/>
      <c r="H288" s="327"/>
      <c r="I288" s="327"/>
      <c r="J288" s="327"/>
      <c r="K288" s="327"/>
      <c r="L288" s="327"/>
      <c r="M288" s="327"/>
      <c r="N288" s="327"/>
      <c r="O288" s="327"/>
      <c r="P288" s="327"/>
      <c r="Q288" s="327"/>
      <c r="R288" s="327"/>
      <c r="S288" s="327"/>
      <c r="T288" s="327"/>
      <c r="U288" s="327"/>
      <c r="V288" s="327"/>
      <c r="W288" s="327"/>
      <c r="X288" s="327"/>
      <c r="Y288" s="327"/>
      <c r="Z288" s="327"/>
      <c r="AA288" s="327"/>
      <c r="AB288" s="327"/>
      <c r="AC288" s="327"/>
      <c r="AD288" s="327"/>
      <c r="AE288" s="327"/>
      <c r="AF288" s="327"/>
      <c r="AG288" s="327"/>
      <c r="AH288" s="327"/>
      <c r="AI288" s="327"/>
      <c r="AJ288" s="327"/>
      <c r="AK288" s="327"/>
      <c r="AL288" s="327"/>
      <c r="AM288" s="327"/>
      <c r="AN288" s="327"/>
      <c r="AO288" s="327"/>
      <c r="AP288" s="327"/>
      <c r="AQ288" s="327"/>
      <c r="AR288" s="327"/>
      <c r="AS288" s="327"/>
      <c r="AT288" s="327"/>
      <c r="AU288" s="327"/>
      <c r="AV288" s="327"/>
      <c r="AW288" s="327"/>
      <c r="AX288" s="327"/>
      <c r="AY288" s="327"/>
      <c r="AZ288" s="327"/>
      <c r="BA288" s="327"/>
      <c r="BB288" s="327"/>
      <c r="BC288" s="327"/>
      <c r="BD288" s="327"/>
      <c r="BE288" s="327"/>
      <c r="BF288" s="327"/>
      <c r="BG288" s="327"/>
      <c r="BH288" s="327"/>
      <c r="BI288" s="327"/>
      <c r="BJ288" s="327"/>
      <c r="BK288" s="327"/>
      <c r="BL288" s="327"/>
      <c r="BM288" s="327"/>
      <c r="BN288" s="327"/>
      <c r="BO288" s="327"/>
      <c r="BP288" s="327"/>
      <c r="BQ288" s="327"/>
      <c r="BR288" s="327"/>
      <c r="BS288" s="327"/>
      <c r="BT288" s="327"/>
      <c r="BU288" s="327"/>
      <c r="BV288" s="327"/>
      <c r="BW288" s="327"/>
      <c r="BX288" s="327"/>
      <c r="BY288" s="327"/>
      <c r="BZ288" s="327"/>
      <c r="CA288" s="327"/>
      <c r="CB288" s="327"/>
      <c r="CC288" s="327"/>
      <c r="CD288" s="327"/>
      <c r="CE288" s="327"/>
      <c r="CF288" s="327"/>
      <c r="CG288" s="327"/>
      <c r="CH288" s="327"/>
      <c r="CI288" s="327"/>
      <c r="CJ288" s="327"/>
      <c r="CK288" s="327"/>
      <c r="CL288" s="327"/>
      <c r="CM288" s="327"/>
      <c r="CN288" s="327"/>
      <c r="CO288" s="327"/>
      <c r="CP288" s="327"/>
      <c r="CQ288" s="327"/>
      <c r="CR288" s="327"/>
      <c r="CS288" s="327"/>
      <c r="CT288" s="327"/>
      <c r="CU288" s="327"/>
      <c r="CV288" s="327"/>
      <c r="CW288" s="327"/>
      <c r="CX288" s="327"/>
      <c r="CY288" s="327"/>
      <c r="CZ288" s="327"/>
      <c r="DA288" s="327"/>
      <c r="DB288" s="327"/>
      <c r="DC288" s="327"/>
      <c r="DD288" s="327"/>
      <c r="DE288" s="327"/>
      <c r="DF288" s="327"/>
      <c r="DG288" s="327"/>
      <c r="DH288" s="327"/>
      <c r="DI288" s="327"/>
      <c r="DJ288" s="327"/>
      <c r="DK288" s="327"/>
      <c r="DL288" s="327"/>
      <c r="DM288" s="327"/>
      <c r="DN288" s="327"/>
      <c r="DO288" s="327"/>
      <c r="DP288" s="327"/>
      <c r="DQ288" s="327"/>
      <c r="DR288" s="327"/>
      <c r="DS288" s="327"/>
      <c r="DT288" s="327"/>
      <c r="DU288" s="327"/>
      <c r="DV288" s="327"/>
      <c r="DW288" s="327"/>
      <c r="DX288" s="327"/>
      <c r="DY288" s="327"/>
      <c r="DZ288" s="327"/>
      <c r="EA288" s="327"/>
      <c r="EB288" s="327"/>
      <c r="EC288" s="327"/>
      <c r="ED288" s="327"/>
      <c r="EE288" s="327"/>
      <c r="EF288" s="327"/>
      <c r="EG288" s="327"/>
      <c r="EH288" s="327"/>
      <c r="EI288" s="327"/>
      <c r="EJ288" s="327"/>
      <c r="EK288" s="327"/>
      <c r="EL288" s="327"/>
      <c r="EM288" s="327"/>
      <c r="EN288" s="327"/>
      <c r="EO288" s="327"/>
      <c r="EP288" s="327"/>
      <c r="EQ288" s="327"/>
      <c r="ER288" s="327"/>
      <c r="ES288" s="327"/>
      <c r="ET288" s="327"/>
      <c r="EU288" s="327"/>
      <c r="EV288" s="327"/>
      <c r="EW288" s="327"/>
      <c r="EX288" s="327"/>
      <c r="EY288" s="327"/>
      <c r="EZ288" s="327"/>
      <c r="FA288" s="327"/>
      <c r="FB288" s="327"/>
      <c r="FC288" s="327"/>
      <c r="FD288" s="327"/>
      <c r="FE288" s="327"/>
      <c r="FF288" s="327"/>
      <c r="FG288" s="327"/>
      <c r="FH288" s="327"/>
      <c r="FI288" s="327"/>
      <c r="FJ288" s="327"/>
      <c r="FK288" s="327"/>
      <c r="FL288" s="327"/>
      <c r="FM288" s="327"/>
      <c r="FN288" s="327"/>
      <c r="FO288" s="327"/>
      <c r="FP288" s="327"/>
      <c r="FQ288" s="327"/>
      <c r="FR288" s="327"/>
      <c r="FS288" s="327"/>
      <c r="FT288" s="327"/>
      <c r="FU288" s="327"/>
      <c r="FV288" s="327"/>
      <c r="FW288" s="327"/>
      <c r="FX288" s="327"/>
      <c r="FY288" s="327"/>
      <c r="FZ288" s="327"/>
      <c r="GA288" s="327"/>
      <c r="GB288" s="327"/>
      <c r="GC288" s="327"/>
      <c r="GD288" s="327"/>
      <c r="GE288" s="327"/>
      <c r="GF288" s="327"/>
      <c r="GG288" s="327"/>
      <c r="GH288" s="327"/>
      <c r="GI288" s="327"/>
      <c r="GJ288" s="327"/>
      <c r="GK288" s="327"/>
      <c r="GL288" s="327"/>
      <c r="GM288" s="327"/>
      <c r="GN288" s="327"/>
      <c r="GO288" s="327"/>
      <c r="GP288" s="327"/>
      <c r="GQ288" s="327"/>
      <c r="GR288" s="327"/>
      <c r="GS288" s="327"/>
      <c r="GT288" s="327"/>
      <c r="GU288" s="327"/>
      <c r="GV288" s="327"/>
      <c r="GW288" s="327"/>
      <c r="GX288" s="327"/>
      <c r="GY288" s="327"/>
      <c r="GZ288" s="327"/>
      <c r="HA288" s="327"/>
      <c r="HB288" s="327"/>
      <c r="HC288" s="327"/>
      <c r="HD288" s="327"/>
      <c r="HE288" s="327"/>
      <c r="HF288" s="327"/>
      <c r="HG288" s="327"/>
      <c r="HH288" s="327"/>
      <c r="HI288" s="327"/>
      <c r="HJ288" s="327"/>
      <c r="HK288" s="327"/>
      <c r="HL288" s="327"/>
      <c r="HM288" s="327"/>
      <c r="HN288" s="327"/>
      <c r="HO288" s="327"/>
      <c r="HP288" s="327"/>
      <c r="HQ288" s="327"/>
      <c r="HR288" s="327"/>
      <c r="HS288" s="327"/>
      <c r="HT288" s="327"/>
      <c r="HU288" s="327"/>
      <c r="HV288" s="327"/>
      <c r="HW288" s="327"/>
      <c r="HX288" s="327"/>
      <c r="HY288" s="327"/>
      <c r="HZ288" s="327"/>
      <c r="IA288" s="327"/>
      <c r="IB288" s="327"/>
      <c r="IC288" s="327"/>
      <c r="ID288" s="327"/>
      <c r="IE288" s="327"/>
      <c r="IF288" s="327"/>
      <c r="IG288" s="327"/>
      <c r="IH288" s="327"/>
      <c r="II288" s="327"/>
      <c r="IJ288" s="327"/>
      <c r="IK288" s="327"/>
      <c r="IL288" s="327"/>
      <c r="IM288" s="327"/>
      <c r="IN288" s="327"/>
      <c r="IO288" s="327"/>
      <c r="IP288" s="327"/>
      <c r="IQ288" s="327"/>
      <c r="IR288" s="327"/>
      <c r="IS288" s="327"/>
      <c r="IT288" s="327"/>
      <c r="IU288" s="327"/>
      <c r="IV288" s="327"/>
      <c r="IW288" s="327"/>
      <c r="IX288" s="327"/>
      <c r="IY288" s="327"/>
      <c r="IZ288" s="327"/>
      <c r="JA288" s="327"/>
      <c r="JB288" s="327"/>
      <c r="JC288" s="327"/>
      <c r="JD288" s="327"/>
      <c r="JE288" s="327"/>
      <c r="JF288" s="327"/>
      <c r="JG288" s="327"/>
      <c r="JH288" s="327"/>
      <c r="JI288" s="327"/>
      <c r="JJ288" s="327"/>
      <c r="JK288" s="327"/>
      <c r="JL288" s="327"/>
      <c r="JM288" s="327"/>
      <c r="JN288" s="327"/>
      <c r="JO288" s="327"/>
      <c r="JP288" s="327"/>
      <c r="JQ288" s="327"/>
      <c r="JR288" s="327"/>
      <c r="JS288" s="327"/>
      <c r="JT288" s="327"/>
      <c r="JU288" s="327"/>
      <c r="JV288" s="327"/>
      <c r="JW288" s="327"/>
      <c r="JX288" s="327"/>
      <c r="JY288" s="327"/>
      <c r="JZ288" s="327"/>
      <c r="KA288" s="327"/>
      <c r="KB288" s="327"/>
      <c r="KC288" s="327"/>
      <c r="KD288" s="327"/>
      <c r="KE288" s="327"/>
      <c r="KF288" s="327"/>
      <c r="KG288" s="327"/>
      <c r="KH288" s="327"/>
      <c r="KI288" s="327"/>
      <c r="KJ288" s="327"/>
      <c r="KK288" s="327"/>
      <c r="KL288" s="327"/>
      <c r="KM288" s="327"/>
      <c r="KN288" s="327"/>
      <c r="KO288" s="327"/>
      <c r="KP288" s="327"/>
      <c r="KQ288" s="327"/>
      <c r="KR288" s="327"/>
      <c r="KS288" s="327"/>
      <c r="KT288" s="327"/>
      <c r="KU288" s="327"/>
      <c r="KV288" s="327"/>
      <c r="KW288" s="327"/>
      <c r="KX288" s="327"/>
      <c r="KY288" s="327"/>
      <c r="KZ288" s="327"/>
      <c r="LA288" s="327"/>
      <c r="LB288" s="327"/>
      <c r="LC288" s="327"/>
      <c r="LD288" s="327"/>
      <c r="LE288" s="327"/>
      <c r="LF288" s="327"/>
      <c r="LG288" s="327"/>
      <c r="LH288" s="327"/>
      <c r="LI288" s="327"/>
      <c r="LJ288" s="327"/>
      <c r="LK288" s="327"/>
      <c r="LL288" s="327"/>
      <c r="LM288" s="327"/>
      <c r="LN288" s="327"/>
      <c r="LO288" s="327"/>
      <c r="LP288" s="327"/>
      <c r="LQ288" s="327"/>
      <c r="LR288" s="327"/>
      <c r="LS288" s="327"/>
      <c r="LT288" s="327"/>
      <c r="LU288" s="327"/>
      <c r="LV288" s="327"/>
      <c r="LW288" s="327"/>
      <c r="LX288" s="327"/>
      <c r="LY288" s="327"/>
      <c r="LZ288" s="327"/>
      <c r="MA288" s="327"/>
      <c r="MB288" s="327"/>
      <c r="MC288" s="327"/>
      <c r="MD288" s="327"/>
      <c r="ME288" s="327"/>
      <c r="MF288" s="327"/>
      <c r="MG288" s="327"/>
      <c r="MH288" s="327"/>
      <c r="MI288" s="327"/>
      <c r="MJ288" s="327"/>
      <c r="MK288" s="327"/>
      <c r="ML288" s="327"/>
      <c r="MM288" s="327"/>
      <c r="MN288" s="327"/>
      <c r="MO288" s="327"/>
      <c r="MP288" s="327"/>
      <c r="MQ288" s="327"/>
      <c r="MR288" s="327"/>
      <c r="MS288" s="327"/>
      <c r="MT288" s="327"/>
      <c r="MU288" s="327"/>
      <c r="MV288" s="327"/>
      <c r="MW288" s="327"/>
      <c r="MX288" s="327"/>
      <c r="MY288" s="327"/>
      <c r="MZ288" s="327"/>
      <c r="NA288" s="327"/>
      <c r="NB288" s="327"/>
      <c r="NC288" s="327"/>
      <c r="ND288" s="327"/>
      <c r="NE288" s="327"/>
      <c r="NF288" s="327"/>
      <c r="NG288" s="327"/>
      <c r="NH288" s="327"/>
      <c r="NI288" s="327"/>
      <c r="NJ288" s="327"/>
      <c r="NK288" s="327"/>
      <c r="NL288" s="327"/>
      <c r="NM288" s="327"/>
      <c r="NN288" s="327"/>
      <c r="NO288" s="327"/>
      <c r="NP288" s="327"/>
      <c r="NQ288" s="327"/>
      <c r="NR288" s="327"/>
      <c r="NS288" s="327"/>
      <c r="NT288" s="327"/>
      <c r="NU288" s="327"/>
      <c r="NV288" s="327"/>
      <c r="NW288" s="327"/>
      <c r="NX288" s="327"/>
      <c r="NY288" s="327"/>
      <c r="NZ288" s="327"/>
      <c r="OA288" s="327"/>
      <c r="OB288" s="327"/>
      <c r="OC288" s="327"/>
      <c r="OD288" s="327"/>
      <c r="OE288" s="327"/>
      <c r="OF288" s="327"/>
      <c r="OG288" s="327"/>
      <c r="OH288" s="327"/>
      <c r="OI288" s="327"/>
      <c r="OJ288" s="327"/>
      <c r="OK288" s="327"/>
      <c r="OL288" s="327"/>
      <c r="OM288" s="327"/>
      <c r="ON288" s="327"/>
      <c r="OO288" s="327"/>
      <c r="OP288" s="327"/>
      <c r="OQ288" s="327"/>
      <c r="OR288" s="327"/>
      <c r="OS288" s="327"/>
      <c r="OT288" s="327"/>
      <c r="OU288" s="327"/>
      <c r="OV288" s="327"/>
      <c r="OW288" s="327"/>
      <c r="OX288" s="327"/>
      <c r="OY288" s="327"/>
      <c r="OZ288" s="327"/>
      <c r="PA288" s="327"/>
      <c r="PB288" s="327"/>
      <c r="PC288" s="327"/>
      <c r="PD288" s="327"/>
      <c r="PE288" s="327"/>
      <c r="PF288" s="327"/>
      <c r="PG288" s="327"/>
      <c r="PH288" s="327"/>
      <c r="PI288" s="327"/>
      <c r="PJ288" s="327"/>
      <c r="PK288" s="327"/>
      <c r="PL288" s="327"/>
      <c r="PM288" s="327"/>
      <c r="PN288" s="327"/>
      <c r="PO288" s="327"/>
      <c r="PP288" s="327"/>
      <c r="PQ288" s="327"/>
      <c r="PR288" s="327"/>
      <c r="PS288" s="327"/>
      <c r="PT288" s="327"/>
      <c r="PU288" s="327"/>
      <c r="PV288" s="327"/>
      <c r="PW288" s="327"/>
      <c r="PX288" s="327"/>
      <c r="PY288" s="327"/>
      <c r="PZ288" s="327"/>
      <c r="QA288" s="327"/>
      <c r="QB288" s="327"/>
      <c r="QC288" s="327"/>
      <c r="QD288" s="327"/>
      <c r="QE288" s="327"/>
      <c r="QF288" s="327"/>
      <c r="QG288" s="327"/>
      <c r="QH288" s="327"/>
      <c r="QI288" s="327"/>
      <c r="QJ288" s="327"/>
      <c r="QK288" s="327"/>
      <c r="QL288" s="327"/>
      <c r="QM288" s="327"/>
      <c r="QN288" s="327"/>
      <c r="QO288" s="327"/>
      <c r="QP288" s="327"/>
      <c r="QQ288" s="327"/>
      <c r="QR288" s="327"/>
      <c r="QS288" s="327"/>
      <c r="QT288" s="327"/>
      <c r="QU288" s="327"/>
      <c r="QV288" s="327"/>
      <c r="QW288" s="327"/>
      <c r="QX288" s="327"/>
      <c r="QY288" s="327"/>
      <c r="QZ288" s="327"/>
      <c r="RA288" s="327"/>
      <c r="RB288" s="327"/>
      <c r="RC288" s="327"/>
      <c r="RD288" s="327"/>
      <c r="RE288" s="327"/>
      <c r="RF288" s="327"/>
      <c r="RG288" s="327"/>
      <c r="RH288" s="327"/>
      <c r="RI288" s="327"/>
      <c r="RJ288" s="327"/>
      <c r="RK288" s="327"/>
      <c r="RL288" s="327"/>
      <c r="RM288" s="327"/>
      <c r="RN288" s="327"/>
      <c r="RO288" s="327"/>
      <c r="RP288" s="327"/>
      <c r="RQ288" s="327"/>
      <c r="RR288" s="327"/>
      <c r="RS288" s="327"/>
      <c r="RT288" s="327"/>
      <c r="RU288" s="327"/>
      <c r="RV288" s="327"/>
      <c r="RW288" s="327"/>
      <c r="RX288" s="327"/>
      <c r="RY288" s="327"/>
      <c r="RZ288" s="327"/>
      <c r="SA288" s="327"/>
      <c r="SB288" s="327"/>
      <c r="SC288" s="327"/>
      <c r="SD288" s="327"/>
      <c r="SE288" s="327"/>
      <c r="SF288" s="327"/>
      <c r="SG288" s="327"/>
      <c r="SH288" s="327"/>
      <c r="SI288" s="327"/>
      <c r="SJ288" s="327"/>
      <c r="SK288" s="327"/>
      <c r="SL288" s="327"/>
      <c r="SM288" s="327"/>
      <c r="SN288" s="327"/>
      <c r="SO288" s="327"/>
      <c r="SP288" s="327"/>
      <c r="SQ288" s="327"/>
      <c r="SR288" s="327"/>
      <c r="SS288" s="327"/>
      <c r="ST288" s="327"/>
      <c r="SU288" s="327"/>
      <c r="SV288" s="327"/>
      <c r="SW288" s="327"/>
      <c r="SX288" s="327"/>
      <c r="SY288" s="327"/>
      <c r="SZ288" s="327"/>
      <c r="TA288" s="327"/>
      <c r="TB288" s="327"/>
      <c r="TC288" s="327"/>
      <c r="TD288" s="327"/>
      <c r="TE288" s="327"/>
      <c r="TF288" s="327"/>
      <c r="TG288" s="327"/>
      <c r="TH288" s="327"/>
      <c r="TI288" s="327"/>
      <c r="TJ288" s="327"/>
      <c r="TK288" s="327"/>
      <c r="TL288" s="327"/>
      <c r="TM288" s="327"/>
      <c r="TN288" s="327"/>
      <c r="TO288" s="327"/>
      <c r="TP288" s="327"/>
      <c r="TQ288" s="327"/>
      <c r="TR288" s="327"/>
      <c r="TS288" s="327"/>
      <c r="TT288" s="327"/>
      <c r="TU288" s="327"/>
      <c r="TV288" s="327"/>
      <c r="TW288" s="327"/>
      <c r="TX288" s="327"/>
      <c r="TY288" s="327"/>
      <c r="TZ288" s="327"/>
      <c r="UA288" s="327"/>
      <c r="UB288" s="327"/>
      <c r="UC288" s="327"/>
      <c r="UD288" s="327"/>
      <c r="UE288" s="327"/>
      <c r="UF288" s="327"/>
      <c r="UG288" s="327"/>
      <c r="UH288" s="327"/>
      <c r="UI288" s="327"/>
      <c r="UJ288" s="327"/>
      <c r="UK288" s="327"/>
      <c r="UL288" s="327"/>
      <c r="UM288" s="327"/>
      <c r="UN288" s="327"/>
      <c r="UO288" s="327"/>
      <c r="UP288" s="327"/>
      <c r="UQ288" s="327"/>
      <c r="UR288" s="327"/>
      <c r="US288" s="327"/>
      <c r="UT288" s="327"/>
      <c r="UU288" s="327"/>
      <c r="UV288" s="327"/>
      <c r="UW288" s="327"/>
      <c r="UX288" s="327"/>
      <c r="UY288" s="327"/>
      <c r="UZ288" s="327"/>
      <c r="VA288" s="327"/>
      <c r="VB288" s="327"/>
      <c r="VC288" s="327"/>
      <c r="VD288" s="327"/>
      <c r="VE288" s="327"/>
      <c r="VF288" s="327"/>
      <c r="VG288" s="327"/>
      <c r="VH288" s="327"/>
      <c r="VI288" s="327"/>
      <c r="VJ288" s="327"/>
      <c r="VK288" s="327"/>
      <c r="VL288" s="327"/>
      <c r="VM288" s="327"/>
      <c r="VN288" s="327"/>
      <c r="VO288" s="327"/>
      <c r="VP288" s="327"/>
      <c r="VQ288" s="327"/>
      <c r="VR288" s="327"/>
      <c r="VS288" s="327"/>
      <c r="VT288" s="327"/>
      <c r="VU288" s="327"/>
      <c r="VV288" s="327"/>
      <c r="VW288" s="327"/>
      <c r="VX288" s="327"/>
      <c r="VY288" s="327"/>
      <c r="VZ288" s="327"/>
      <c r="WA288" s="327"/>
      <c r="WB288" s="327"/>
      <c r="WC288" s="327"/>
      <c r="WD288" s="327"/>
      <c r="WE288" s="327"/>
      <c r="WF288" s="327"/>
      <c r="WG288" s="327"/>
      <c r="WH288" s="327"/>
      <c r="WI288" s="327"/>
      <c r="WJ288" s="327"/>
      <c r="WK288" s="327"/>
      <c r="WL288" s="327"/>
      <c r="WM288" s="327"/>
      <c r="WN288" s="327"/>
      <c r="WO288" s="327"/>
      <c r="WP288" s="327"/>
      <c r="WQ288" s="327"/>
      <c r="WR288" s="327"/>
      <c r="WS288" s="327"/>
      <c r="WT288" s="327"/>
      <c r="WU288" s="327"/>
      <c r="WV288" s="327"/>
      <c r="WW288" s="327"/>
      <c r="WX288" s="327"/>
      <c r="WY288" s="327"/>
      <c r="WZ288" s="327"/>
      <c r="XA288" s="327"/>
      <c r="XB288" s="327"/>
      <c r="XC288" s="327"/>
      <c r="XD288" s="327"/>
      <c r="XE288" s="327"/>
      <c r="XF288" s="327"/>
      <c r="XG288" s="327"/>
      <c r="XH288" s="327"/>
      <c r="XI288" s="327"/>
      <c r="XJ288" s="327"/>
      <c r="XK288" s="327"/>
      <c r="XL288" s="327"/>
      <c r="XM288" s="327"/>
      <c r="XN288" s="327"/>
      <c r="XO288" s="327"/>
      <c r="XP288" s="327"/>
      <c r="XQ288" s="327"/>
      <c r="XR288" s="327"/>
      <c r="XS288" s="327"/>
      <c r="XT288" s="327"/>
      <c r="XU288" s="327"/>
      <c r="XV288" s="327"/>
      <c r="XW288" s="327"/>
      <c r="XX288" s="327"/>
      <c r="XY288" s="327"/>
      <c r="XZ288" s="327"/>
      <c r="YA288" s="327"/>
      <c r="YB288" s="327"/>
      <c r="YC288" s="327"/>
      <c r="YD288" s="327"/>
      <c r="YE288" s="327"/>
      <c r="YF288" s="327"/>
      <c r="YG288" s="327"/>
      <c r="YH288" s="327"/>
      <c r="YI288" s="327"/>
      <c r="YJ288" s="327"/>
      <c r="YK288" s="327"/>
      <c r="YL288" s="327"/>
      <c r="YM288" s="327"/>
      <c r="YN288" s="327"/>
      <c r="YO288" s="327"/>
      <c r="YP288" s="327"/>
      <c r="YQ288" s="327"/>
      <c r="YR288" s="327"/>
      <c r="YS288" s="327"/>
      <c r="YT288" s="327"/>
      <c r="YU288" s="327"/>
      <c r="YV288" s="327"/>
      <c r="YW288" s="327"/>
      <c r="YX288" s="327"/>
      <c r="YY288" s="327"/>
      <c r="YZ288" s="327"/>
      <c r="ZA288" s="327"/>
      <c r="ZB288" s="327"/>
      <c r="ZC288" s="327"/>
      <c r="ZD288" s="327"/>
      <c r="ZE288" s="327"/>
      <c r="ZF288" s="327"/>
      <c r="ZG288" s="327"/>
      <c r="ZH288" s="327"/>
      <c r="ZI288" s="327"/>
      <c r="ZJ288" s="327"/>
      <c r="ZK288" s="327"/>
      <c r="ZL288" s="327"/>
      <c r="ZM288" s="327"/>
      <c r="ZN288" s="327"/>
      <c r="ZO288" s="327"/>
      <c r="ZP288" s="327"/>
      <c r="ZQ288" s="327"/>
      <c r="ZR288" s="327"/>
      <c r="ZS288" s="327"/>
      <c r="ZT288" s="327"/>
      <c r="ZU288" s="327"/>
      <c r="ZV288" s="327"/>
      <c r="ZW288" s="327"/>
      <c r="ZX288" s="327"/>
      <c r="ZY288" s="327"/>
      <c r="ZZ288" s="327"/>
      <c r="AAA288" s="327"/>
      <c r="AAB288" s="327"/>
      <c r="AAC288" s="327"/>
      <c r="AAD288" s="327"/>
      <c r="AAE288" s="327"/>
      <c r="AAF288" s="327"/>
      <c r="AAG288" s="327"/>
      <c r="AAH288" s="327"/>
      <c r="AAI288" s="327"/>
      <c r="AAJ288" s="327"/>
      <c r="AAK288" s="327"/>
      <c r="AAL288" s="327"/>
      <c r="AAM288" s="327"/>
      <c r="AAN288" s="327"/>
      <c r="AAO288" s="327"/>
      <c r="AAP288" s="327"/>
      <c r="AAQ288" s="327"/>
      <c r="AAR288" s="327"/>
      <c r="AAS288" s="327"/>
      <c r="AAT288" s="327"/>
      <c r="AAU288" s="327"/>
      <c r="AAV288" s="327"/>
      <c r="AAW288" s="327"/>
      <c r="AAX288" s="327"/>
      <c r="AAY288" s="327"/>
      <c r="AAZ288" s="327"/>
      <c r="ABA288" s="327"/>
      <c r="ABB288" s="327"/>
      <c r="ABC288" s="327"/>
      <c r="ABD288" s="327"/>
      <c r="ABE288" s="327"/>
      <c r="ABF288" s="327"/>
      <c r="ABG288" s="327"/>
      <c r="ABH288" s="327"/>
      <c r="ABI288" s="327"/>
      <c r="ABJ288" s="327"/>
      <c r="ABK288" s="327"/>
      <c r="ABL288" s="327"/>
      <c r="ABM288" s="327"/>
      <c r="ABN288" s="327"/>
      <c r="ABO288" s="327"/>
      <c r="ABP288" s="327"/>
      <c r="ABQ288" s="327"/>
      <c r="ABR288" s="327"/>
      <c r="ABS288" s="327"/>
      <c r="ABT288" s="327"/>
      <c r="ABU288" s="327"/>
      <c r="ABV288" s="327"/>
      <c r="ABW288" s="327"/>
      <c r="ABX288" s="327"/>
      <c r="ABY288" s="327"/>
      <c r="ABZ288" s="327"/>
      <c r="ACA288" s="327"/>
      <c r="ACB288" s="327"/>
      <c r="ACC288" s="327"/>
      <c r="ACD288" s="327"/>
      <c r="ACE288" s="327"/>
      <c r="ACF288" s="327"/>
      <c r="ACG288" s="327"/>
      <c r="ACH288" s="327"/>
      <c r="ACI288" s="327"/>
      <c r="ACJ288" s="327"/>
      <c r="ACK288" s="327"/>
      <c r="ACL288" s="327"/>
      <c r="ACM288" s="327"/>
      <c r="ACN288" s="327"/>
      <c r="ACO288" s="327"/>
      <c r="ACP288" s="327"/>
      <c r="ACQ288" s="327"/>
      <c r="ACR288" s="327"/>
      <c r="ACS288" s="327"/>
      <c r="ACT288" s="327"/>
      <c r="ACU288" s="327"/>
      <c r="ACV288" s="327"/>
      <c r="ACW288" s="327"/>
      <c r="ACX288" s="327"/>
      <c r="ACY288" s="327"/>
      <c r="ACZ288" s="327"/>
      <c r="ADA288" s="327"/>
      <c r="ADB288" s="327"/>
      <c r="ADC288" s="327"/>
      <c r="ADD288" s="327"/>
      <c r="ADE288" s="327"/>
      <c r="ADF288" s="327"/>
      <c r="ADG288" s="327"/>
      <c r="ADH288" s="327"/>
      <c r="ADI288" s="327"/>
      <c r="ADJ288" s="327"/>
      <c r="ADK288" s="327"/>
      <c r="ADL288" s="327"/>
      <c r="ADM288" s="327"/>
      <c r="ADN288" s="327"/>
      <c r="ADO288" s="327"/>
      <c r="ADP288" s="327"/>
      <c r="ADQ288" s="327"/>
      <c r="ADR288" s="327"/>
      <c r="ADS288" s="327"/>
      <c r="ADT288" s="327"/>
      <c r="ADU288" s="327"/>
      <c r="ADV288" s="327"/>
      <c r="ADW288" s="327"/>
      <c r="ADX288" s="327"/>
      <c r="ADY288" s="327"/>
      <c r="ADZ288" s="327"/>
      <c r="AEA288" s="327"/>
      <c r="AEB288" s="327"/>
      <c r="AEC288" s="327"/>
      <c r="AED288" s="327"/>
      <c r="AEE288" s="327"/>
      <c r="AEF288" s="327"/>
      <c r="AEG288" s="327"/>
      <c r="AEH288" s="327"/>
      <c r="AEI288" s="327"/>
      <c r="AEJ288" s="327"/>
      <c r="AEK288" s="327"/>
      <c r="AEL288" s="327"/>
      <c r="AEM288" s="327"/>
      <c r="AEN288" s="327"/>
      <c r="AEO288" s="327"/>
      <c r="AEP288" s="327"/>
      <c r="AEQ288" s="327"/>
      <c r="AER288" s="327"/>
      <c r="AES288" s="327"/>
      <c r="AET288" s="327"/>
      <c r="AEU288" s="327"/>
      <c r="AEV288" s="327"/>
      <c r="AEW288" s="327"/>
      <c r="AEX288" s="327"/>
      <c r="AEY288" s="327"/>
      <c r="AEZ288" s="327"/>
      <c r="AFA288" s="327"/>
      <c r="AFB288" s="327"/>
      <c r="AFC288" s="327"/>
      <c r="AFD288" s="327"/>
      <c r="AFE288" s="327"/>
      <c r="AFF288" s="327"/>
      <c r="AFG288" s="327"/>
      <c r="AFH288" s="327"/>
      <c r="AFI288" s="327"/>
      <c r="AFJ288" s="327"/>
      <c r="AFK288" s="327"/>
      <c r="AFL288" s="327"/>
      <c r="AFM288" s="327"/>
    </row>
    <row r="289" spans="2:845" s="328" customFormat="1" x14ac:dyDescent="0.2">
      <c r="B289" s="267" t="s">
        <v>13523</v>
      </c>
      <c r="C289" s="264">
        <v>6598</v>
      </c>
      <c r="D289" s="269" t="s">
        <v>13524</v>
      </c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7"/>
      <c r="P289" s="327"/>
      <c r="Q289" s="327"/>
      <c r="R289" s="327"/>
      <c r="S289" s="327"/>
      <c r="T289" s="327"/>
      <c r="U289" s="327"/>
      <c r="V289" s="327"/>
      <c r="W289" s="327"/>
      <c r="X289" s="327"/>
      <c r="Y289" s="327"/>
      <c r="Z289" s="327"/>
      <c r="AA289" s="327"/>
      <c r="AB289" s="327"/>
      <c r="AC289" s="327"/>
      <c r="AD289" s="327"/>
      <c r="AE289" s="327"/>
      <c r="AF289" s="327"/>
      <c r="AG289" s="327"/>
      <c r="AH289" s="327"/>
      <c r="AI289" s="327"/>
      <c r="AJ289" s="327"/>
      <c r="AK289" s="327"/>
      <c r="AL289" s="327"/>
      <c r="AM289" s="327"/>
      <c r="AN289" s="327"/>
      <c r="AO289" s="327"/>
      <c r="AP289" s="327"/>
      <c r="AQ289" s="327"/>
      <c r="AR289" s="327"/>
      <c r="AS289" s="327"/>
      <c r="AT289" s="327"/>
      <c r="AU289" s="327"/>
      <c r="AV289" s="327"/>
      <c r="AW289" s="327"/>
      <c r="AX289" s="327"/>
      <c r="AY289" s="327"/>
      <c r="AZ289" s="327"/>
      <c r="BA289" s="327"/>
      <c r="BB289" s="327"/>
      <c r="BC289" s="327"/>
      <c r="BD289" s="327"/>
      <c r="BE289" s="327"/>
      <c r="BF289" s="327"/>
      <c r="BG289" s="327"/>
      <c r="BH289" s="327"/>
      <c r="BI289" s="327"/>
      <c r="BJ289" s="327"/>
      <c r="BK289" s="327"/>
      <c r="BL289" s="327"/>
      <c r="BM289" s="327"/>
      <c r="BN289" s="327"/>
      <c r="BO289" s="327"/>
      <c r="BP289" s="327"/>
      <c r="BQ289" s="327"/>
      <c r="BR289" s="327"/>
      <c r="BS289" s="327"/>
      <c r="BT289" s="327"/>
      <c r="BU289" s="327"/>
      <c r="BV289" s="327"/>
      <c r="BW289" s="327"/>
      <c r="BX289" s="327"/>
      <c r="BY289" s="327"/>
      <c r="BZ289" s="327"/>
      <c r="CA289" s="327"/>
      <c r="CB289" s="327"/>
      <c r="CC289" s="327"/>
      <c r="CD289" s="327"/>
      <c r="CE289" s="327"/>
      <c r="CF289" s="327"/>
      <c r="CG289" s="327"/>
      <c r="CH289" s="327"/>
      <c r="CI289" s="327"/>
      <c r="CJ289" s="327"/>
      <c r="CK289" s="327"/>
      <c r="CL289" s="327"/>
      <c r="CM289" s="327"/>
      <c r="CN289" s="327"/>
      <c r="CO289" s="327"/>
      <c r="CP289" s="327"/>
      <c r="CQ289" s="327"/>
      <c r="CR289" s="327"/>
      <c r="CS289" s="327"/>
      <c r="CT289" s="327"/>
      <c r="CU289" s="327"/>
      <c r="CV289" s="327"/>
      <c r="CW289" s="327"/>
      <c r="CX289" s="327"/>
      <c r="CY289" s="327"/>
      <c r="CZ289" s="327"/>
      <c r="DA289" s="327"/>
      <c r="DB289" s="327"/>
      <c r="DC289" s="327"/>
      <c r="DD289" s="327"/>
      <c r="DE289" s="327"/>
      <c r="DF289" s="327"/>
      <c r="DG289" s="327"/>
      <c r="DH289" s="327"/>
      <c r="DI289" s="327"/>
      <c r="DJ289" s="327"/>
      <c r="DK289" s="327"/>
      <c r="DL289" s="327"/>
      <c r="DM289" s="327"/>
      <c r="DN289" s="327"/>
      <c r="DO289" s="327"/>
      <c r="DP289" s="327"/>
      <c r="DQ289" s="327"/>
      <c r="DR289" s="327"/>
      <c r="DS289" s="327"/>
      <c r="DT289" s="327"/>
      <c r="DU289" s="327"/>
      <c r="DV289" s="327"/>
      <c r="DW289" s="327"/>
      <c r="DX289" s="327"/>
      <c r="DY289" s="327"/>
      <c r="DZ289" s="327"/>
      <c r="EA289" s="327"/>
      <c r="EB289" s="327"/>
      <c r="EC289" s="327"/>
      <c r="ED289" s="327"/>
      <c r="EE289" s="327"/>
      <c r="EF289" s="327"/>
      <c r="EG289" s="327"/>
      <c r="EH289" s="327"/>
      <c r="EI289" s="327"/>
      <c r="EJ289" s="327"/>
      <c r="EK289" s="327"/>
      <c r="EL289" s="327"/>
      <c r="EM289" s="327"/>
      <c r="EN289" s="327"/>
      <c r="EO289" s="327"/>
      <c r="EP289" s="327"/>
      <c r="EQ289" s="327"/>
      <c r="ER289" s="327"/>
      <c r="ES289" s="327"/>
      <c r="ET289" s="327"/>
      <c r="EU289" s="327"/>
      <c r="EV289" s="327"/>
      <c r="EW289" s="327"/>
      <c r="EX289" s="327"/>
      <c r="EY289" s="327"/>
      <c r="EZ289" s="327"/>
      <c r="FA289" s="327"/>
      <c r="FB289" s="327"/>
      <c r="FC289" s="327"/>
      <c r="FD289" s="327"/>
      <c r="FE289" s="327"/>
      <c r="FF289" s="327"/>
      <c r="FG289" s="327"/>
      <c r="FH289" s="327"/>
      <c r="FI289" s="327"/>
      <c r="FJ289" s="327"/>
      <c r="FK289" s="327"/>
      <c r="FL289" s="327"/>
      <c r="FM289" s="327"/>
      <c r="FN289" s="327"/>
      <c r="FO289" s="327"/>
      <c r="FP289" s="327"/>
      <c r="FQ289" s="327"/>
      <c r="FR289" s="327"/>
      <c r="FS289" s="327"/>
      <c r="FT289" s="327"/>
      <c r="FU289" s="327"/>
      <c r="FV289" s="327"/>
      <c r="FW289" s="327"/>
      <c r="FX289" s="327"/>
      <c r="FY289" s="327"/>
      <c r="FZ289" s="327"/>
      <c r="GA289" s="327"/>
      <c r="GB289" s="327"/>
      <c r="GC289" s="327"/>
      <c r="GD289" s="327"/>
      <c r="GE289" s="327"/>
      <c r="GF289" s="327"/>
      <c r="GG289" s="327"/>
      <c r="GH289" s="327"/>
      <c r="GI289" s="327"/>
      <c r="GJ289" s="327"/>
      <c r="GK289" s="327"/>
      <c r="GL289" s="327"/>
      <c r="GM289" s="327"/>
      <c r="GN289" s="327"/>
      <c r="GO289" s="327"/>
      <c r="GP289" s="327"/>
      <c r="GQ289" s="327"/>
      <c r="GR289" s="327"/>
      <c r="GS289" s="327"/>
      <c r="GT289" s="327"/>
      <c r="GU289" s="327"/>
      <c r="GV289" s="327"/>
      <c r="GW289" s="327"/>
      <c r="GX289" s="327"/>
      <c r="GY289" s="327"/>
      <c r="GZ289" s="327"/>
      <c r="HA289" s="327"/>
      <c r="HB289" s="327"/>
      <c r="HC289" s="327"/>
      <c r="HD289" s="327"/>
      <c r="HE289" s="327"/>
      <c r="HF289" s="327"/>
      <c r="HG289" s="327"/>
      <c r="HH289" s="327"/>
      <c r="HI289" s="327"/>
      <c r="HJ289" s="327"/>
      <c r="HK289" s="327"/>
      <c r="HL289" s="327"/>
      <c r="HM289" s="327"/>
      <c r="HN289" s="327"/>
      <c r="HO289" s="327"/>
      <c r="HP289" s="327"/>
      <c r="HQ289" s="327"/>
      <c r="HR289" s="327"/>
      <c r="HS289" s="327"/>
      <c r="HT289" s="327"/>
      <c r="HU289" s="327"/>
      <c r="HV289" s="327"/>
      <c r="HW289" s="327"/>
      <c r="HX289" s="327"/>
      <c r="HY289" s="327"/>
      <c r="HZ289" s="327"/>
      <c r="IA289" s="327"/>
      <c r="IB289" s="327"/>
      <c r="IC289" s="327"/>
      <c r="ID289" s="327"/>
      <c r="IE289" s="327"/>
      <c r="IF289" s="327"/>
      <c r="IG289" s="327"/>
      <c r="IH289" s="327"/>
      <c r="II289" s="327"/>
      <c r="IJ289" s="327"/>
      <c r="IK289" s="327"/>
      <c r="IL289" s="327"/>
      <c r="IM289" s="327"/>
      <c r="IN289" s="327"/>
      <c r="IO289" s="327"/>
      <c r="IP289" s="327"/>
      <c r="IQ289" s="327"/>
      <c r="IR289" s="327"/>
      <c r="IS289" s="327"/>
      <c r="IT289" s="327"/>
      <c r="IU289" s="327"/>
      <c r="IV289" s="327"/>
      <c r="IW289" s="327"/>
      <c r="IX289" s="327"/>
      <c r="IY289" s="327"/>
      <c r="IZ289" s="327"/>
      <c r="JA289" s="327"/>
      <c r="JB289" s="327"/>
      <c r="JC289" s="327"/>
      <c r="JD289" s="327"/>
      <c r="JE289" s="327"/>
      <c r="JF289" s="327"/>
      <c r="JG289" s="327"/>
      <c r="JH289" s="327"/>
      <c r="JI289" s="327"/>
      <c r="JJ289" s="327"/>
      <c r="JK289" s="327"/>
      <c r="JL289" s="327"/>
      <c r="JM289" s="327"/>
      <c r="JN289" s="327"/>
      <c r="JO289" s="327"/>
      <c r="JP289" s="327"/>
      <c r="JQ289" s="327"/>
      <c r="JR289" s="327"/>
      <c r="JS289" s="327"/>
      <c r="JT289" s="327"/>
      <c r="JU289" s="327"/>
      <c r="JV289" s="327"/>
      <c r="JW289" s="327"/>
      <c r="JX289" s="327"/>
      <c r="JY289" s="327"/>
      <c r="JZ289" s="327"/>
      <c r="KA289" s="327"/>
      <c r="KB289" s="327"/>
      <c r="KC289" s="327"/>
      <c r="KD289" s="327"/>
      <c r="KE289" s="327"/>
      <c r="KF289" s="327"/>
      <c r="KG289" s="327"/>
      <c r="KH289" s="327"/>
      <c r="KI289" s="327"/>
      <c r="KJ289" s="327"/>
      <c r="KK289" s="327"/>
      <c r="KL289" s="327"/>
      <c r="KM289" s="327"/>
      <c r="KN289" s="327"/>
      <c r="KO289" s="327"/>
      <c r="KP289" s="327"/>
      <c r="KQ289" s="327"/>
      <c r="KR289" s="327"/>
      <c r="KS289" s="327"/>
      <c r="KT289" s="327"/>
      <c r="KU289" s="327"/>
      <c r="KV289" s="327"/>
      <c r="KW289" s="327"/>
      <c r="KX289" s="327"/>
      <c r="KY289" s="327"/>
      <c r="KZ289" s="327"/>
      <c r="LA289" s="327"/>
      <c r="LB289" s="327"/>
      <c r="LC289" s="327"/>
      <c r="LD289" s="327"/>
      <c r="LE289" s="327"/>
      <c r="LF289" s="327"/>
      <c r="LG289" s="327"/>
      <c r="LH289" s="327"/>
      <c r="LI289" s="327"/>
      <c r="LJ289" s="327"/>
      <c r="LK289" s="327"/>
      <c r="LL289" s="327"/>
      <c r="LM289" s="327"/>
      <c r="LN289" s="327"/>
      <c r="LO289" s="327"/>
      <c r="LP289" s="327"/>
      <c r="LQ289" s="327"/>
      <c r="LR289" s="327"/>
      <c r="LS289" s="327"/>
      <c r="LT289" s="327"/>
      <c r="LU289" s="327"/>
      <c r="LV289" s="327"/>
      <c r="LW289" s="327"/>
      <c r="LX289" s="327"/>
      <c r="LY289" s="327"/>
      <c r="LZ289" s="327"/>
      <c r="MA289" s="327"/>
      <c r="MB289" s="327"/>
      <c r="MC289" s="327"/>
      <c r="MD289" s="327"/>
      <c r="ME289" s="327"/>
      <c r="MF289" s="327"/>
      <c r="MG289" s="327"/>
      <c r="MH289" s="327"/>
      <c r="MI289" s="327"/>
      <c r="MJ289" s="327"/>
      <c r="MK289" s="327"/>
      <c r="ML289" s="327"/>
      <c r="MM289" s="327"/>
      <c r="MN289" s="327"/>
      <c r="MO289" s="327"/>
      <c r="MP289" s="327"/>
      <c r="MQ289" s="327"/>
      <c r="MR289" s="327"/>
      <c r="MS289" s="327"/>
      <c r="MT289" s="327"/>
      <c r="MU289" s="327"/>
      <c r="MV289" s="327"/>
      <c r="MW289" s="327"/>
      <c r="MX289" s="327"/>
      <c r="MY289" s="327"/>
      <c r="MZ289" s="327"/>
      <c r="NA289" s="327"/>
      <c r="NB289" s="327"/>
      <c r="NC289" s="327"/>
      <c r="ND289" s="327"/>
      <c r="NE289" s="327"/>
      <c r="NF289" s="327"/>
      <c r="NG289" s="327"/>
      <c r="NH289" s="327"/>
      <c r="NI289" s="327"/>
      <c r="NJ289" s="327"/>
      <c r="NK289" s="327"/>
      <c r="NL289" s="327"/>
      <c r="NM289" s="327"/>
      <c r="NN289" s="327"/>
      <c r="NO289" s="327"/>
      <c r="NP289" s="327"/>
      <c r="NQ289" s="327"/>
      <c r="NR289" s="327"/>
      <c r="NS289" s="327"/>
      <c r="NT289" s="327"/>
      <c r="NU289" s="327"/>
      <c r="NV289" s="327"/>
      <c r="NW289" s="327"/>
      <c r="NX289" s="327"/>
      <c r="NY289" s="327"/>
      <c r="NZ289" s="327"/>
      <c r="OA289" s="327"/>
      <c r="OB289" s="327"/>
      <c r="OC289" s="327"/>
      <c r="OD289" s="327"/>
      <c r="OE289" s="327"/>
      <c r="OF289" s="327"/>
      <c r="OG289" s="327"/>
      <c r="OH289" s="327"/>
      <c r="OI289" s="327"/>
      <c r="OJ289" s="327"/>
      <c r="OK289" s="327"/>
      <c r="OL289" s="327"/>
      <c r="OM289" s="327"/>
      <c r="ON289" s="327"/>
      <c r="OO289" s="327"/>
      <c r="OP289" s="327"/>
      <c r="OQ289" s="327"/>
      <c r="OR289" s="327"/>
      <c r="OS289" s="327"/>
      <c r="OT289" s="327"/>
      <c r="OU289" s="327"/>
      <c r="OV289" s="327"/>
      <c r="OW289" s="327"/>
      <c r="OX289" s="327"/>
      <c r="OY289" s="327"/>
      <c r="OZ289" s="327"/>
      <c r="PA289" s="327"/>
      <c r="PB289" s="327"/>
      <c r="PC289" s="327"/>
      <c r="PD289" s="327"/>
      <c r="PE289" s="327"/>
      <c r="PF289" s="327"/>
      <c r="PG289" s="327"/>
      <c r="PH289" s="327"/>
      <c r="PI289" s="327"/>
      <c r="PJ289" s="327"/>
      <c r="PK289" s="327"/>
      <c r="PL289" s="327"/>
      <c r="PM289" s="327"/>
      <c r="PN289" s="327"/>
      <c r="PO289" s="327"/>
      <c r="PP289" s="327"/>
      <c r="PQ289" s="327"/>
      <c r="PR289" s="327"/>
      <c r="PS289" s="327"/>
      <c r="PT289" s="327"/>
      <c r="PU289" s="327"/>
      <c r="PV289" s="327"/>
      <c r="PW289" s="327"/>
      <c r="PX289" s="327"/>
      <c r="PY289" s="327"/>
      <c r="PZ289" s="327"/>
      <c r="QA289" s="327"/>
      <c r="QB289" s="327"/>
      <c r="QC289" s="327"/>
      <c r="QD289" s="327"/>
      <c r="QE289" s="327"/>
      <c r="QF289" s="327"/>
      <c r="QG289" s="327"/>
      <c r="QH289" s="327"/>
      <c r="QI289" s="327"/>
      <c r="QJ289" s="327"/>
      <c r="QK289" s="327"/>
      <c r="QL289" s="327"/>
      <c r="QM289" s="327"/>
      <c r="QN289" s="327"/>
      <c r="QO289" s="327"/>
      <c r="QP289" s="327"/>
      <c r="QQ289" s="327"/>
      <c r="QR289" s="327"/>
      <c r="QS289" s="327"/>
      <c r="QT289" s="327"/>
      <c r="QU289" s="327"/>
      <c r="QV289" s="327"/>
      <c r="QW289" s="327"/>
      <c r="QX289" s="327"/>
      <c r="QY289" s="327"/>
      <c r="QZ289" s="327"/>
      <c r="RA289" s="327"/>
      <c r="RB289" s="327"/>
      <c r="RC289" s="327"/>
      <c r="RD289" s="327"/>
      <c r="RE289" s="327"/>
      <c r="RF289" s="327"/>
      <c r="RG289" s="327"/>
      <c r="RH289" s="327"/>
      <c r="RI289" s="327"/>
      <c r="RJ289" s="327"/>
      <c r="RK289" s="327"/>
      <c r="RL289" s="327"/>
      <c r="RM289" s="327"/>
      <c r="RN289" s="327"/>
      <c r="RO289" s="327"/>
      <c r="RP289" s="327"/>
      <c r="RQ289" s="327"/>
      <c r="RR289" s="327"/>
      <c r="RS289" s="327"/>
      <c r="RT289" s="327"/>
      <c r="RU289" s="327"/>
      <c r="RV289" s="327"/>
      <c r="RW289" s="327"/>
      <c r="RX289" s="327"/>
      <c r="RY289" s="327"/>
      <c r="RZ289" s="327"/>
      <c r="SA289" s="327"/>
      <c r="SB289" s="327"/>
      <c r="SC289" s="327"/>
      <c r="SD289" s="327"/>
      <c r="SE289" s="327"/>
      <c r="SF289" s="327"/>
      <c r="SG289" s="327"/>
      <c r="SH289" s="327"/>
      <c r="SI289" s="327"/>
      <c r="SJ289" s="327"/>
      <c r="SK289" s="327"/>
      <c r="SL289" s="327"/>
      <c r="SM289" s="327"/>
      <c r="SN289" s="327"/>
      <c r="SO289" s="327"/>
      <c r="SP289" s="327"/>
      <c r="SQ289" s="327"/>
      <c r="SR289" s="327"/>
      <c r="SS289" s="327"/>
      <c r="ST289" s="327"/>
      <c r="SU289" s="327"/>
      <c r="SV289" s="327"/>
      <c r="SW289" s="327"/>
      <c r="SX289" s="327"/>
      <c r="SY289" s="327"/>
      <c r="SZ289" s="327"/>
      <c r="TA289" s="327"/>
      <c r="TB289" s="327"/>
      <c r="TC289" s="327"/>
      <c r="TD289" s="327"/>
      <c r="TE289" s="327"/>
      <c r="TF289" s="327"/>
      <c r="TG289" s="327"/>
      <c r="TH289" s="327"/>
      <c r="TI289" s="327"/>
      <c r="TJ289" s="327"/>
      <c r="TK289" s="327"/>
      <c r="TL289" s="327"/>
      <c r="TM289" s="327"/>
      <c r="TN289" s="327"/>
      <c r="TO289" s="327"/>
      <c r="TP289" s="327"/>
      <c r="TQ289" s="327"/>
      <c r="TR289" s="327"/>
      <c r="TS289" s="327"/>
      <c r="TT289" s="327"/>
      <c r="TU289" s="327"/>
      <c r="TV289" s="327"/>
      <c r="TW289" s="327"/>
      <c r="TX289" s="327"/>
      <c r="TY289" s="327"/>
      <c r="TZ289" s="327"/>
      <c r="UA289" s="327"/>
      <c r="UB289" s="327"/>
      <c r="UC289" s="327"/>
      <c r="UD289" s="327"/>
      <c r="UE289" s="327"/>
      <c r="UF289" s="327"/>
      <c r="UG289" s="327"/>
      <c r="UH289" s="327"/>
      <c r="UI289" s="327"/>
      <c r="UJ289" s="327"/>
      <c r="UK289" s="327"/>
      <c r="UL289" s="327"/>
      <c r="UM289" s="327"/>
      <c r="UN289" s="327"/>
      <c r="UO289" s="327"/>
      <c r="UP289" s="327"/>
      <c r="UQ289" s="327"/>
      <c r="UR289" s="327"/>
      <c r="US289" s="327"/>
      <c r="UT289" s="327"/>
      <c r="UU289" s="327"/>
      <c r="UV289" s="327"/>
      <c r="UW289" s="327"/>
      <c r="UX289" s="327"/>
      <c r="UY289" s="327"/>
      <c r="UZ289" s="327"/>
      <c r="VA289" s="327"/>
      <c r="VB289" s="327"/>
      <c r="VC289" s="327"/>
      <c r="VD289" s="327"/>
      <c r="VE289" s="327"/>
      <c r="VF289" s="327"/>
      <c r="VG289" s="327"/>
      <c r="VH289" s="327"/>
      <c r="VI289" s="327"/>
      <c r="VJ289" s="327"/>
      <c r="VK289" s="327"/>
      <c r="VL289" s="327"/>
      <c r="VM289" s="327"/>
      <c r="VN289" s="327"/>
      <c r="VO289" s="327"/>
      <c r="VP289" s="327"/>
      <c r="VQ289" s="327"/>
      <c r="VR289" s="327"/>
      <c r="VS289" s="327"/>
      <c r="VT289" s="327"/>
      <c r="VU289" s="327"/>
      <c r="VV289" s="327"/>
      <c r="VW289" s="327"/>
      <c r="VX289" s="327"/>
      <c r="VY289" s="327"/>
      <c r="VZ289" s="327"/>
      <c r="WA289" s="327"/>
      <c r="WB289" s="327"/>
      <c r="WC289" s="327"/>
      <c r="WD289" s="327"/>
      <c r="WE289" s="327"/>
      <c r="WF289" s="327"/>
      <c r="WG289" s="327"/>
      <c r="WH289" s="327"/>
      <c r="WI289" s="327"/>
      <c r="WJ289" s="327"/>
      <c r="WK289" s="327"/>
      <c r="WL289" s="327"/>
      <c r="WM289" s="327"/>
      <c r="WN289" s="327"/>
      <c r="WO289" s="327"/>
      <c r="WP289" s="327"/>
      <c r="WQ289" s="327"/>
      <c r="WR289" s="327"/>
      <c r="WS289" s="327"/>
      <c r="WT289" s="327"/>
      <c r="WU289" s="327"/>
      <c r="WV289" s="327"/>
      <c r="WW289" s="327"/>
      <c r="WX289" s="327"/>
      <c r="WY289" s="327"/>
      <c r="WZ289" s="327"/>
      <c r="XA289" s="327"/>
      <c r="XB289" s="327"/>
      <c r="XC289" s="327"/>
      <c r="XD289" s="327"/>
      <c r="XE289" s="327"/>
      <c r="XF289" s="327"/>
      <c r="XG289" s="327"/>
      <c r="XH289" s="327"/>
      <c r="XI289" s="327"/>
      <c r="XJ289" s="327"/>
      <c r="XK289" s="327"/>
      <c r="XL289" s="327"/>
      <c r="XM289" s="327"/>
      <c r="XN289" s="327"/>
      <c r="XO289" s="327"/>
      <c r="XP289" s="327"/>
      <c r="XQ289" s="327"/>
      <c r="XR289" s="327"/>
      <c r="XS289" s="327"/>
      <c r="XT289" s="327"/>
      <c r="XU289" s="327"/>
      <c r="XV289" s="327"/>
      <c r="XW289" s="327"/>
      <c r="XX289" s="327"/>
      <c r="XY289" s="327"/>
      <c r="XZ289" s="327"/>
      <c r="YA289" s="327"/>
      <c r="YB289" s="327"/>
      <c r="YC289" s="327"/>
      <c r="YD289" s="327"/>
      <c r="YE289" s="327"/>
      <c r="YF289" s="327"/>
      <c r="YG289" s="327"/>
      <c r="YH289" s="327"/>
      <c r="YI289" s="327"/>
      <c r="YJ289" s="327"/>
      <c r="YK289" s="327"/>
      <c r="YL289" s="327"/>
      <c r="YM289" s="327"/>
      <c r="YN289" s="327"/>
      <c r="YO289" s="327"/>
      <c r="YP289" s="327"/>
      <c r="YQ289" s="327"/>
      <c r="YR289" s="327"/>
      <c r="YS289" s="327"/>
      <c r="YT289" s="327"/>
      <c r="YU289" s="327"/>
      <c r="YV289" s="327"/>
      <c r="YW289" s="327"/>
      <c r="YX289" s="327"/>
      <c r="YY289" s="327"/>
      <c r="YZ289" s="327"/>
      <c r="ZA289" s="327"/>
      <c r="ZB289" s="327"/>
      <c r="ZC289" s="327"/>
      <c r="ZD289" s="327"/>
      <c r="ZE289" s="327"/>
      <c r="ZF289" s="327"/>
      <c r="ZG289" s="327"/>
      <c r="ZH289" s="327"/>
      <c r="ZI289" s="327"/>
      <c r="ZJ289" s="327"/>
      <c r="ZK289" s="327"/>
      <c r="ZL289" s="327"/>
      <c r="ZM289" s="327"/>
      <c r="ZN289" s="327"/>
      <c r="ZO289" s="327"/>
      <c r="ZP289" s="327"/>
      <c r="ZQ289" s="327"/>
      <c r="ZR289" s="327"/>
      <c r="ZS289" s="327"/>
      <c r="ZT289" s="327"/>
      <c r="ZU289" s="327"/>
      <c r="ZV289" s="327"/>
      <c r="ZW289" s="327"/>
      <c r="ZX289" s="327"/>
      <c r="ZY289" s="327"/>
      <c r="ZZ289" s="327"/>
      <c r="AAA289" s="327"/>
      <c r="AAB289" s="327"/>
      <c r="AAC289" s="327"/>
      <c r="AAD289" s="327"/>
      <c r="AAE289" s="327"/>
      <c r="AAF289" s="327"/>
      <c r="AAG289" s="327"/>
      <c r="AAH289" s="327"/>
      <c r="AAI289" s="327"/>
      <c r="AAJ289" s="327"/>
      <c r="AAK289" s="327"/>
      <c r="AAL289" s="327"/>
      <c r="AAM289" s="327"/>
      <c r="AAN289" s="327"/>
      <c r="AAO289" s="327"/>
      <c r="AAP289" s="327"/>
      <c r="AAQ289" s="327"/>
      <c r="AAR289" s="327"/>
      <c r="AAS289" s="327"/>
      <c r="AAT289" s="327"/>
      <c r="AAU289" s="327"/>
      <c r="AAV289" s="327"/>
      <c r="AAW289" s="327"/>
      <c r="AAX289" s="327"/>
      <c r="AAY289" s="327"/>
      <c r="AAZ289" s="327"/>
      <c r="ABA289" s="327"/>
      <c r="ABB289" s="327"/>
      <c r="ABC289" s="327"/>
      <c r="ABD289" s="327"/>
      <c r="ABE289" s="327"/>
      <c r="ABF289" s="327"/>
      <c r="ABG289" s="327"/>
      <c r="ABH289" s="327"/>
      <c r="ABI289" s="327"/>
      <c r="ABJ289" s="327"/>
      <c r="ABK289" s="327"/>
      <c r="ABL289" s="327"/>
      <c r="ABM289" s="327"/>
      <c r="ABN289" s="327"/>
      <c r="ABO289" s="327"/>
      <c r="ABP289" s="327"/>
      <c r="ABQ289" s="327"/>
      <c r="ABR289" s="327"/>
      <c r="ABS289" s="327"/>
      <c r="ABT289" s="327"/>
      <c r="ABU289" s="327"/>
      <c r="ABV289" s="327"/>
      <c r="ABW289" s="327"/>
      <c r="ABX289" s="327"/>
      <c r="ABY289" s="327"/>
      <c r="ABZ289" s="327"/>
      <c r="ACA289" s="327"/>
      <c r="ACB289" s="327"/>
      <c r="ACC289" s="327"/>
      <c r="ACD289" s="327"/>
      <c r="ACE289" s="327"/>
      <c r="ACF289" s="327"/>
      <c r="ACG289" s="327"/>
      <c r="ACH289" s="327"/>
      <c r="ACI289" s="327"/>
      <c r="ACJ289" s="327"/>
      <c r="ACK289" s="327"/>
      <c r="ACL289" s="327"/>
      <c r="ACM289" s="327"/>
      <c r="ACN289" s="327"/>
      <c r="ACO289" s="327"/>
      <c r="ACP289" s="327"/>
      <c r="ACQ289" s="327"/>
      <c r="ACR289" s="327"/>
      <c r="ACS289" s="327"/>
      <c r="ACT289" s="327"/>
      <c r="ACU289" s="327"/>
      <c r="ACV289" s="327"/>
      <c r="ACW289" s="327"/>
      <c r="ACX289" s="327"/>
      <c r="ACY289" s="327"/>
      <c r="ACZ289" s="327"/>
      <c r="ADA289" s="327"/>
      <c r="ADB289" s="327"/>
      <c r="ADC289" s="327"/>
      <c r="ADD289" s="327"/>
      <c r="ADE289" s="327"/>
      <c r="ADF289" s="327"/>
      <c r="ADG289" s="327"/>
      <c r="ADH289" s="327"/>
      <c r="ADI289" s="327"/>
      <c r="ADJ289" s="327"/>
      <c r="ADK289" s="327"/>
      <c r="ADL289" s="327"/>
      <c r="ADM289" s="327"/>
      <c r="ADN289" s="327"/>
      <c r="ADO289" s="327"/>
      <c r="ADP289" s="327"/>
      <c r="ADQ289" s="327"/>
      <c r="ADR289" s="327"/>
      <c r="ADS289" s="327"/>
      <c r="ADT289" s="327"/>
      <c r="ADU289" s="327"/>
      <c r="ADV289" s="327"/>
      <c r="ADW289" s="327"/>
      <c r="ADX289" s="327"/>
      <c r="ADY289" s="327"/>
      <c r="ADZ289" s="327"/>
      <c r="AEA289" s="327"/>
      <c r="AEB289" s="327"/>
      <c r="AEC289" s="327"/>
      <c r="AED289" s="327"/>
      <c r="AEE289" s="327"/>
      <c r="AEF289" s="327"/>
      <c r="AEG289" s="327"/>
      <c r="AEH289" s="327"/>
      <c r="AEI289" s="327"/>
      <c r="AEJ289" s="327"/>
      <c r="AEK289" s="327"/>
      <c r="AEL289" s="327"/>
      <c r="AEM289" s="327"/>
      <c r="AEN289" s="327"/>
      <c r="AEO289" s="327"/>
      <c r="AEP289" s="327"/>
      <c r="AEQ289" s="327"/>
      <c r="AER289" s="327"/>
      <c r="AES289" s="327"/>
      <c r="AET289" s="327"/>
      <c r="AEU289" s="327"/>
      <c r="AEV289" s="327"/>
      <c r="AEW289" s="327"/>
      <c r="AEX289" s="327"/>
      <c r="AEY289" s="327"/>
      <c r="AEZ289" s="327"/>
      <c r="AFA289" s="327"/>
      <c r="AFB289" s="327"/>
      <c r="AFC289" s="327"/>
      <c r="AFD289" s="327"/>
      <c r="AFE289" s="327"/>
      <c r="AFF289" s="327"/>
      <c r="AFG289" s="327"/>
      <c r="AFH289" s="327"/>
      <c r="AFI289" s="327"/>
      <c r="AFJ289" s="327"/>
      <c r="AFK289" s="327"/>
      <c r="AFL289" s="327"/>
      <c r="AFM289" s="327"/>
    </row>
    <row r="290" spans="2:845" s="328" customFormat="1" x14ac:dyDescent="0.2">
      <c r="B290" s="267" t="s">
        <v>13525</v>
      </c>
      <c r="C290" s="264">
        <v>7964</v>
      </c>
      <c r="D290" s="269" t="s">
        <v>13524</v>
      </c>
      <c r="E290" s="327"/>
      <c r="F290" s="327"/>
      <c r="G290" s="327"/>
      <c r="H290" s="327"/>
      <c r="I290" s="327"/>
      <c r="J290" s="327"/>
      <c r="K290" s="327"/>
      <c r="L290" s="327"/>
      <c r="M290" s="327"/>
      <c r="N290" s="327"/>
      <c r="O290" s="327"/>
      <c r="P290" s="327"/>
      <c r="Q290" s="327"/>
      <c r="R290" s="327"/>
      <c r="S290" s="327"/>
      <c r="T290" s="327"/>
      <c r="U290" s="327"/>
      <c r="V290" s="327"/>
      <c r="W290" s="327"/>
      <c r="X290" s="327"/>
      <c r="Y290" s="327"/>
      <c r="Z290" s="327"/>
      <c r="AA290" s="327"/>
      <c r="AB290" s="327"/>
      <c r="AC290" s="327"/>
      <c r="AD290" s="327"/>
      <c r="AE290" s="327"/>
      <c r="AF290" s="327"/>
      <c r="AG290" s="327"/>
      <c r="AH290" s="327"/>
      <c r="AI290" s="327"/>
      <c r="AJ290" s="327"/>
      <c r="AK290" s="327"/>
      <c r="AL290" s="327"/>
      <c r="AM290" s="327"/>
      <c r="AN290" s="327"/>
      <c r="AO290" s="327"/>
      <c r="AP290" s="327"/>
      <c r="AQ290" s="327"/>
      <c r="AR290" s="327"/>
      <c r="AS290" s="327"/>
      <c r="AT290" s="327"/>
      <c r="AU290" s="327"/>
      <c r="AV290" s="327"/>
      <c r="AW290" s="327"/>
      <c r="AX290" s="327"/>
      <c r="AY290" s="327"/>
      <c r="AZ290" s="327"/>
      <c r="BA290" s="327"/>
      <c r="BB290" s="327"/>
      <c r="BC290" s="327"/>
      <c r="BD290" s="327"/>
      <c r="BE290" s="327"/>
      <c r="BF290" s="327"/>
      <c r="BG290" s="327"/>
      <c r="BH290" s="327"/>
      <c r="BI290" s="327"/>
      <c r="BJ290" s="327"/>
      <c r="BK290" s="327"/>
      <c r="BL290" s="327"/>
      <c r="BM290" s="327"/>
      <c r="BN290" s="327"/>
      <c r="BO290" s="327"/>
      <c r="BP290" s="327"/>
      <c r="BQ290" s="327"/>
      <c r="BR290" s="327"/>
      <c r="BS290" s="327"/>
      <c r="BT290" s="327"/>
      <c r="BU290" s="327"/>
      <c r="BV290" s="327"/>
      <c r="BW290" s="327"/>
      <c r="BX290" s="327"/>
      <c r="BY290" s="327"/>
      <c r="BZ290" s="327"/>
      <c r="CA290" s="327"/>
      <c r="CB290" s="327"/>
      <c r="CC290" s="327"/>
      <c r="CD290" s="327"/>
      <c r="CE290" s="327"/>
      <c r="CF290" s="327"/>
      <c r="CG290" s="327"/>
      <c r="CH290" s="327"/>
      <c r="CI290" s="327"/>
      <c r="CJ290" s="327"/>
      <c r="CK290" s="327"/>
      <c r="CL290" s="327"/>
      <c r="CM290" s="327"/>
      <c r="CN290" s="327"/>
      <c r="CO290" s="327"/>
      <c r="CP290" s="327"/>
      <c r="CQ290" s="327"/>
      <c r="CR290" s="327"/>
      <c r="CS290" s="327"/>
      <c r="CT290" s="327"/>
      <c r="CU290" s="327"/>
      <c r="CV290" s="327"/>
      <c r="CW290" s="327"/>
      <c r="CX290" s="327"/>
      <c r="CY290" s="327"/>
      <c r="CZ290" s="327"/>
      <c r="DA290" s="327"/>
      <c r="DB290" s="327"/>
      <c r="DC290" s="327"/>
      <c r="DD290" s="327"/>
      <c r="DE290" s="327"/>
      <c r="DF290" s="327"/>
      <c r="DG290" s="327"/>
      <c r="DH290" s="327"/>
      <c r="DI290" s="327"/>
      <c r="DJ290" s="327"/>
      <c r="DK290" s="327"/>
      <c r="DL290" s="327"/>
      <c r="DM290" s="327"/>
      <c r="DN290" s="327"/>
      <c r="DO290" s="327"/>
      <c r="DP290" s="327"/>
      <c r="DQ290" s="327"/>
      <c r="DR290" s="327"/>
      <c r="DS290" s="327"/>
      <c r="DT290" s="327"/>
      <c r="DU290" s="327"/>
      <c r="DV290" s="327"/>
      <c r="DW290" s="327"/>
      <c r="DX290" s="327"/>
      <c r="DY290" s="327"/>
      <c r="DZ290" s="327"/>
      <c r="EA290" s="327"/>
      <c r="EB290" s="327"/>
      <c r="EC290" s="327"/>
      <c r="ED290" s="327"/>
      <c r="EE290" s="327"/>
      <c r="EF290" s="327"/>
      <c r="EG290" s="327"/>
      <c r="EH290" s="327"/>
      <c r="EI290" s="327"/>
      <c r="EJ290" s="327"/>
      <c r="EK290" s="327"/>
      <c r="EL290" s="327"/>
      <c r="EM290" s="327"/>
      <c r="EN290" s="327"/>
      <c r="EO290" s="327"/>
      <c r="EP290" s="327"/>
      <c r="EQ290" s="327"/>
      <c r="ER290" s="327"/>
      <c r="ES290" s="327"/>
      <c r="ET290" s="327"/>
      <c r="EU290" s="327"/>
      <c r="EV290" s="327"/>
      <c r="EW290" s="327"/>
      <c r="EX290" s="327"/>
      <c r="EY290" s="327"/>
      <c r="EZ290" s="327"/>
      <c r="FA290" s="327"/>
      <c r="FB290" s="327"/>
      <c r="FC290" s="327"/>
      <c r="FD290" s="327"/>
      <c r="FE290" s="327"/>
      <c r="FF290" s="327"/>
      <c r="FG290" s="327"/>
      <c r="FH290" s="327"/>
      <c r="FI290" s="327"/>
      <c r="FJ290" s="327"/>
      <c r="FK290" s="327"/>
      <c r="FL290" s="327"/>
      <c r="FM290" s="327"/>
      <c r="FN290" s="327"/>
      <c r="FO290" s="327"/>
      <c r="FP290" s="327"/>
      <c r="FQ290" s="327"/>
      <c r="FR290" s="327"/>
      <c r="FS290" s="327"/>
      <c r="FT290" s="327"/>
      <c r="FU290" s="327"/>
      <c r="FV290" s="327"/>
      <c r="FW290" s="327"/>
      <c r="FX290" s="327"/>
      <c r="FY290" s="327"/>
      <c r="FZ290" s="327"/>
      <c r="GA290" s="327"/>
      <c r="GB290" s="327"/>
      <c r="GC290" s="327"/>
      <c r="GD290" s="327"/>
      <c r="GE290" s="327"/>
      <c r="GF290" s="327"/>
      <c r="GG290" s="327"/>
      <c r="GH290" s="327"/>
      <c r="GI290" s="327"/>
      <c r="GJ290" s="327"/>
      <c r="GK290" s="327"/>
      <c r="GL290" s="327"/>
      <c r="GM290" s="327"/>
      <c r="GN290" s="327"/>
      <c r="GO290" s="327"/>
      <c r="GP290" s="327"/>
      <c r="GQ290" s="327"/>
      <c r="GR290" s="327"/>
      <c r="GS290" s="327"/>
      <c r="GT290" s="327"/>
      <c r="GU290" s="327"/>
      <c r="GV290" s="327"/>
      <c r="GW290" s="327"/>
      <c r="GX290" s="327"/>
      <c r="GY290" s="327"/>
      <c r="GZ290" s="327"/>
      <c r="HA290" s="327"/>
      <c r="HB290" s="327"/>
      <c r="HC290" s="327"/>
      <c r="HD290" s="327"/>
      <c r="HE290" s="327"/>
      <c r="HF290" s="327"/>
      <c r="HG290" s="327"/>
      <c r="HH290" s="327"/>
      <c r="HI290" s="327"/>
      <c r="HJ290" s="327"/>
      <c r="HK290" s="327"/>
      <c r="HL290" s="327"/>
      <c r="HM290" s="327"/>
      <c r="HN290" s="327"/>
      <c r="HO290" s="327"/>
      <c r="HP290" s="327"/>
      <c r="HQ290" s="327"/>
      <c r="HR290" s="327"/>
      <c r="HS290" s="327"/>
      <c r="HT290" s="327"/>
      <c r="HU290" s="327"/>
      <c r="HV290" s="327"/>
      <c r="HW290" s="327"/>
      <c r="HX290" s="327"/>
      <c r="HY290" s="327"/>
      <c r="HZ290" s="327"/>
      <c r="IA290" s="327"/>
      <c r="IB290" s="327"/>
      <c r="IC290" s="327"/>
      <c r="ID290" s="327"/>
      <c r="IE290" s="327"/>
      <c r="IF290" s="327"/>
      <c r="IG290" s="327"/>
      <c r="IH290" s="327"/>
      <c r="II290" s="327"/>
      <c r="IJ290" s="327"/>
      <c r="IK290" s="327"/>
      <c r="IL290" s="327"/>
      <c r="IM290" s="327"/>
      <c r="IN290" s="327"/>
      <c r="IO290" s="327"/>
      <c r="IP290" s="327"/>
      <c r="IQ290" s="327"/>
      <c r="IR290" s="327"/>
      <c r="IS290" s="327"/>
      <c r="IT290" s="327"/>
      <c r="IU290" s="327"/>
      <c r="IV290" s="327"/>
      <c r="IW290" s="327"/>
      <c r="IX290" s="327"/>
      <c r="IY290" s="327"/>
      <c r="IZ290" s="327"/>
      <c r="JA290" s="327"/>
      <c r="JB290" s="327"/>
      <c r="JC290" s="327"/>
      <c r="JD290" s="327"/>
      <c r="JE290" s="327"/>
      <c r="JF290" s="327"/>
      <c r="JG290" s="327"/>
      <c r="JH290" s="327"/>
      <c r="JI290" s="327"/>
      <c r="JJ290" s="327"/>
      <c r="JK290" s="327"/>
      <c r="JL290" s="327"/>
      <c r="JM290" s="327"/>
      <c r="JN290" s="327"/>
      <c r="JO290" s="327"/>
      <c r="JP290" s="327"/>
      <c r="JQ290" s="327"/>
      <c r="JR290" s="327"/>
      <c r="JS290" s="327"/>
      <c r="JT290" s="327"/>
      <c r="JU290" s="327"/>
      <c r="JV290" s="327"/>
      <c r="JW290" s="327"/>
      <c r="JX290" s="327"/>
      <c r="JY290" s="327"/>
      <c r="JZ290" s="327"/>
      <c r="KA290" s="327"/>
      <c r="KB290" s="327"/>
      <c r="KC290" s="327"/>
      <c r="KD290" s="327"/>
      <c r="KE290" s="327"/>
      <c r="KF290" s="327"/>
      <c r="KG290" s="327"/>
      <c r="KH290" s="327"/>
      <c r="KI290" s="327"/>
      <c r="KJ290" s="327"/>
      <c r="KK290" s="327"/>
      <c r="KL290" s="327"/>
      <c r="KM290" s="327"/>
      <c r="KN290" s="327"/>
      <c r="KO290" s="327"/>
      <c r="KP290" s="327"/>
      <c r="KQ290" s="327"/>
      <c r="KR290" s="327"/>
      <c r="KS290" s="327"/>
      <c r="KT290" s="327"/>
      <c r="KU290" s="327"/>
      <c r="KV290" s="327"/>
      <c r="KW290" s="327"/>
      <c r="KX290" s="327"/>
      <c r="KY290" s="327"/>
      <c r="KZ290" s="327"/>
      <c r="LA290" s="327"/>
      <c r="LB290" s="327"/>
      <c r="LC290" s="327"/>
      <c r="LD290" s="327"/>
      <c r="LE290" s="327"/>
      <c r="LF290" s="327"/>
      <c r="LG290" s="327"/>
      <c r="LH290" s="327"/>
      <c r="LI290" s="327"/>
      <c r="LJ290" s="327"/>
      <c r="LK290" s="327"/>
      <c r="LL290" s="327"/>
      <c r="LM290" s="327"/>
      <c r="LN290" s="327"/>
      <c r="LO290" s="327"/>
      <c r="LP290" s="327"/>
      <c r="LQ290" s="327"/>
      <c r="LR290" s="327"/>
      <c r="LS290" s="327"/>
      <c r="LT290" s="327"/>
      <c r="LU290" s="327"/>
      <c r="LV290" s="327"/>
      <c r="LW290" s="327"/>
      <c r="LX290" s="327"/>
      <c r="LY290" s="327"/>
      <c r="LZ290" s="327"/>
      <c r="MA290" s="327"/>
      <c r="MB290" s="327"/>
      <c r="MC290" s="327"/>
      <c r="MD290" s="327"/>
      <c r="ME290" s="327"/>
      <c r="MF290" s="327"/>
      <c r="MG290" s="327"/>
      <c r="MH290" s="327"/>
      <c r="MI290" s="327"/>
      <c r="MJ290" s="327"/>
      <c r="MK290" s="327"/>
      <c r="ML290" s="327"/>
      <c r="MM290" s="327"/>
      <c r="MN290" s="327"/>
      <c r="MO290" s="327"/>
      <c r="MP290" s="327"/>
      <c r="MQ290" s="327"/>
      <c r="MR290" s="327"/>
      <c r="MS290" s="327"/>
      <c r="MT290" s="327"/>
      <c r="MU290" s="327"/>
      <c r="MV290" s="327"/>
      <c r="MW290" s="327"/>
      <c r="MX290" s="327"/>
      <c r="MY290" s="327"/>
      <c r="MZ290" s="327"/>
      <c r="NA290" s="327"/>
      <c r="NB290" s="327"/>
      <c r="NC290" s="327"/>
      <c r="ND290" s="327"/>
      <c r="NE290" s="327"/>
      <c r="NF290" s="327"/>
      <c r="NG290" s="327"/>
      <c r="NH290" s="327"/>
      <c r="NI290" s="327"/>
      <c r="NJ290" s="327"/>
      <c r="NK290" s="327"/>
      <c r="NL290" s="327"/>
      <c r="NM290" s="327"/>
      <c r="NN290" s="327"/>
      <c r="NO290" s="327"/>
      <c r="NP290" s="327"/>
      <c r="NQ290" s="327"/>
      <c r="NR290" s="327"/>
      <c r="NS290" s="327"/>
      <c r="NT290" s="327"/>
      <c r="NU290" s="327"/>
      <c r="NV290" s="327"/>
      <c r="NW290" s="327"/>
      <c r="NX290" s="327"/>
      <c r="NY290" s="327"/>
      <c r="NZ290" s="327"/>
      <c r="OA290" s="327"/>
      <c r="OB290" s="327"/>
      <c r="OC290" s="327"/>
      <c r="OD290" s="327"/>
      <c r="OE290" s="327"/>
      <c r="OF290" s="327"/>
      <c r="OG290" s="327"/>
      <c r="OH290" s="327"/>
      <c r="OI290" s="327"/>
      <c r="OJ290" s="327"/>
      <c r="OK290" s="327"/>
      <c r="OL290" s="327"/>
      <c r="OM290" s="327"/>
      <c r="ON290" s="327"/>
      <c r="OO290" s="327"/>
      <c r="OP290" s="327"/>
      <c r="OQ290" s="327"/>
      <c r="OR290" s="327"/>
      <c r="OS290" s="327"/>
      <c r="OT290" s="327"/>
      <c r="OU290" s="327"/>
      <c r="OV290" s="327"/>
      <c r="OW290" s="327"/>
      <c r="OX290" s="327"/>
      <c r="OY290" s="327"/>
      <c r="OZ290" s="327"/>
      <c r="PA290" s="327"/>
      <c r="PB290" s="327"/>
      <c r="PC290" s="327"/>
      <c r="PD290" s="327"/>
      <c r="PE290" s="327"/>
      <c r="PF290" s="327"/>
      <c r="PG290" s="327"/>
      <c r="PH290" s="327"/>
      <c r="PI290" s="327"/>
      <c r="PJ290" s="327"/>
      <c r="PK290" s="327"/>
      <c r="PL290" s="327"/>
      <c r="PM290" s="327"/>
      <c r="PN290" s="327"/>
      <c r="PO290" s="327"/>
      <c r="PP290" s="327"/>
      <c r="PQ290" s="327"/>
      <c r="PR290" s="327"/>
      <c r="PS290" s="327"/>
      <c r="PT290" s="327"/>
      <c r="PU290" s="327"/>
      <c r="PV290" s="327"/>
      <c r="PW290" s="327"/>
      <c r="PX290" s="327"/>
      <c r="PY290" s="327"/>
      <c r="PZ290" s="327"/>
      <c r="QA290" s="327"/>
      <c r="QB290" s="327"/>
      <c r="QC290" s="327"/>
      <c r="QD290" s="327"/>
      <c r="QE290" s="327"/>
      <c r="QF290" s="327"/>
      <c r="QG290" s="327"/>
      <c r="QH290" s="327"/>
      <c r="QI290" s="327"/>
      <c r="QJ290" s="327"/>
      <c r="QK290" s="327"/>
      <c r="QL290" s="327"/>
      <c r="QM290" s="327"/>
      <c r="QN290" s="327"/>
      <c r="QO290" s="327"/>
      <c r="QP290" s="327"/>
      <c r="QQ290" s="327"/>
      <c r="QR290" s="327"/>
      <c r="QS290" s="327"/>
      <c r="QT290" s="327"/>
      <c r="QU290" s="327"/>
      <c r="QV290" s="327"/>
      <c r="QW290" s="327"/>
      <c r="QX290" s="327"/>
      <c r="QY290" s="327"/>
      <c r="QZ290" s="327"/>
      <c r="RA290" s="327"/>
      <c r="RB290" s="327"/>
      <c r="RC290" s="327"/>
      <c r="RD290" s="327"/>
      <c r="RE290" s="327"/>
      <c r="RF290" s="327"/>
      <c r="RG290" s="327"/>
      <c r="RH290" s="327"/>
      <c r="RI290" s="327"/>
      <c r="RJ290" s="327"/>
      <c r="RK290" s="327"/>
      <c r="RL290" s="327"/>
      <c r="RM290" s="327"/>
      <c r="RN290" s="327"/>
      <c r="RO290" s="327"/>
      <c r="RP290" s="327"/>
      <c r="RQ290" s="327"/>
      <c r="RR290" s="327"/>
      <c r="RS290" s="327"/>
      <c r="RT290" s="327"/>
      <c r="RU290" s="327"/>
      <c r="RV290" s="327"/>
      <c r="RW290" s="327"/>
      <c r="RX290" s="327"/>
      <c r="RY290" s="327"/>
      <c r="RZ290" s="327"/>
      <c r="SA290" s="327"/>
      <c r="SB290" s="327"/>
      <c r="SC290" s="327"/>
      <c r="SD290" s="327"/>
      <c r="SE290" s="327"/>
      <c r="SF290" s="327"/>
      <c r="SG290" s="327"/>
      <c r="SH290" s="327"/>
      <c r="SI290" s="327"/>
      <c r="SJ290" s="327"/>
      <c r="SK290" s="327"/>
      <c r="SL290" s="327"/>
      <c r="SM290" s="327"/>
      <c r="SN290" s="327"/>
      <c r="SO290" s="327"/>
      <c r="SP290" s="327"/>
      <c r="SQ290" s="327"/>
      <c r="SR290" s="327"/>
      <c r="SS290" s="327"/>
      <c r="ST290" s="327"/>
      <c r="SU290" s="327"/>
      <c r="SV290" s="327"/>
      <c r="SW290" s="327"/>
      <c r="SX290" s="327"/>
      <c r="SY290" s="327"/>
      <c r="SZ290" s="327"/>
      <c r="TA290" s="327"/>
      <c r="TB290" s="327"/>
      <c r="TC290" s="327"/>
      <c r="TD290" s="327"/>
      <c r="TE290" s="327"/>
      <c r="TF290" s="327"/>
      <c r="TG290" s="327"/>
      <c r="TH290" s="327"/>
      <c r="TI290" s="327"/>
      <c r="TJ290" s="327"/>
      <c r="TK290" s="327"/>
      <c r="TL290" s="327"/>
      <c r="TM290" s="327"/>
      <c r="TN290" s="327"/>
      <c r="TO290" s="327"/>
      <c r="TP290" s="327"/>
      <c r="TQ290" s="327"/>
      <c r="TR290" s="327"/>
      <c r="TS290" s="327"/>
      <c r="TT290" s="327"/>
      <c r="TU290" s="327"/>
      <c r="TV290" s="327"/>
      <c r="TW290" s="327"/>
      <c r="TX290" s="327"/>
      <c r="TY290" s="327"/>
      <c r="TZ290" s="327"/>
      <c r="UA290" s="327"/>
      <c r="UB290" s="327"/>
      <c r="UC290" s="327"/>
      <c r="UD290" s="327"/>
      <c r="UE290" s="327"/>
      <c r="UF290" s="327"/>
      <c r="UG290" s="327"/>
      <c r="UH290" s="327"/>
      <c r="UI290" s="327"/>
      <c r="UJ290" s="327"/>
      <c r="UK290" s="327"/>
      <c r="UL290" s="327"/>
      <c r="UM290" s="327"/>
      <c r="UN290" s="327"/>
      <c r="UO290" s="327"/>
      <c r="UP290" s="327"/>
      <c r="UQ290" s="327"/>
      <c r="UR290" s="327"/>
      <c r="US290" s="327"/>
      <c r="UT290" s="327"/>
      <c r="UU290" s="327"/>
      <c r="UV290" s="327"/>
      <c r="UW290" s="327"/>
      <c r="UX290" s="327"/>
      <c r="UY290" s="327"/>
      <c r="UZ290" s="327"/>
      <c r="VA290" s="327"/>
      <c r="VB290" s="327"/>
      <c r="VC290" s="327"/>
      <c r="VD290" s="327"/>
      <c r="VE290" s="327"/>
      <c r="VF290" s="327"/>
      <c r="VG290" s="327"/>
      <c r="VH290" s="327"/>
      <c r="VI290" s="327"/>
      <c r="VJ290" s="327"/>
      <c r="VK290" s="327"/>
      <c r="VL290" s="327"/>
      <c r="VM290" s="327"/>
      <c r="VN290" s="327"/>
      <c r="VO290" s="327"/>
      <c r="VP290" s="327"/>
      <c r="VQ290" s="327"/>
      <c r="VR290" s="327"/>
      <c r="VS290" s="327"/>
      <c r="VT290" s="327"/>
      <c r="VU290" s="327"/>
      <c r="VV290" s="327"/>
      <c r="VW290" s="327"/>
      <c r="VX290" s="327"/>
      <c r="VY290" s="327"/>
      <c r="VZ290" s="327"/>
      <c r="WA290" s="327"/>
      <c r="WB290" s="327"/>
      <c r="WC290" s="327"/>
      <c r="WD290" s="327"/>
      <c r="WE290" s="327"/>
      <c r="WF290" s="327"/>
      <c r="WG290" s="327"/>
      <c r="WH290" s="327"/>
      <c r="WI290" s="327"/>
      <c r="WJ290" s="327"/>
      <c r="WK290" s="327"/>
      <c r="WL290" s="327"/>
      <c r="WM290" s="327"/>
      <c r="WN290" s="327"/>
      <c r="WO290" s="327"/>
      <c r="WP290" s="327"/>
      <c r="WQ290" s="327"/>
      <c r="WR290" s="327"/>
      <c r="WS290" s="327"/>
      <c r="WT290" s="327"/>
      <c r="WU290" s="327"/>
      <c r="WV290" s="327"/>
      <c r="WW290" s="327"/>
      <c r="WX290" s="327"/>
      <c r="WY290" s="327"/>
      <c r="WZ290" s="327"/>
      <c r="XA290" s="327"/>
      <c r="XB290" s="327"/>
      <c r="XC290" s="327"/>
      <c r="XD290" s="327"/>
      <c r="XE290" s="327"/>
      <c r="XF290" s="327"/>
      <c r="XG290" s="327"/>
      <c r="XH290" s="327"/>
      <c r="XI290" s="327"/>
      <c r="XJ290" s="327"/>
      <c r="XK290" s="327"/>
      <c r="XL290" s="327"/>
      <c r="XM290" s="327"/>
      <c r="XN290" s="327"/>
      <c r="XO290" s="327"/>
      <c r="XP290" s="327"/>
      <c r="XQ290" s="327"/>
      <c r="XR290" s="327"/>
      <c r="XS290" s="327"/>
      <c r="XT290" s="327"/>
      <c r="XU290" s="327"/>
      <c r="XV290" s="327"/>
      <c r="XW290" s="327"/>
      <c r="XX290" s="327"/>
      <c r="XY290" s="327"/>
      <c r="XZ290" s="327"/>
      <c r="YA290" s="327"/>
      <c r="YB290" s="327"/>
      <c r="YC290" s="327"/>
      <c r="YD290" s="327"/>
      <c r="YE290" s="327"/>
      <c r="YF290" s="327"/>
      <c r="YG290" s="327"/>
      <c r="YH290" s="327"/>
      <c r="YI290" s="327"/>
      <c r="YJ290" s="327"/>
      <c r="YK290" s="327"/>
      <c r="YL290" s="327"/>
      <c r="YM290" s="327"/>
      <c r="YN290" s="327"/>
      <c r="YO290" s="327"/>
      <c r="YP290" s="327"/>
      <c r="YQ290" s="327"/>
      <c r="YR290" s="327"/>
      <c r="YS290" s="327"/>
      <c r="YT290" s="327"/>
      <c r="YU290" s="327"/>
      <c r="YV290" s="327"/>
      <c r="YW290" s="327"/>
      <c r="YX290" s="327"/>
      <c r="YY290" s="327"/>
      <c r="YZ290" s="327"/>
      <c r="ZA290" s="327"/>
      <c r="ZB290" s="327"/>
      <c r="ZC290" s="327"/>
      <c r="ZD290" s="327"/>
      <c r="ZE290" s="327"/>
      <c r="ZF290" s="327"/>
      <c r="ZG290" s="327"/>
      <c r="ZH290" s="327"/>
      <c r="ZI290" s="327"/>
      <c r="ZJ290" s="327"/>
      <c r="ZK290" s="327"/>
      <c r="ZL290" s="327"/>
      <c r="ZM290" s="327"/>
      <c r="ZN290" s="327"/>
      <c r="ZO290" s="327"/>
      <c r="ZP290" s="327"/>
      <c r="ZQ290" s="327"/>
      <c r="ZR290" s="327"/>
      <c r="ZS290" s="327"/>
      <c r="ZT290" s="327"/>
      <c r="ZU290" s="327"/>
      <c r="ZV290" s="327"/>
      <c r="ZW290" s="327"/>
      <c r="ZX290" s="327"/>
      <c r="ZY290" s="327"/>
      <c r="ZZ290" s="327"/>
      <c r="AAA290" s="327"/>
      <c r="AAB290" s="327"/>
      <c r="AAC290" s="327"/>
      <c r="AAD290" s="327"/>
      <c r="AAE290" s="327"/>
      <c r="AAF290" s="327"/>
      <c r="AAG290" s="327"/>
      <c r="AAH290" s="327"/>
      <c r="AAI290" s="327"/>
      <c r="AAJ290" s="327"/>
      <c r="AAK290" s="327"/>
      <c r="AAL290" s="327"/>
      <c r="AAM290" s="327"/>
      <c r="AAN290" s="327"/>
      <c r="AAO290" s="327"/>
      <c r="AAP290" s="327"/>
      <c r="AAQ290" s="327"/>
      <c r="AAR290" s="327"/>
      <c r="AAS290" s="327"/>
      <c r="AAT290" s="327"/>
      <c r="AAU290" s="327"/>
      <c r="AAV290" s="327"/>
      <c r="AAW290" s="327"/>
      <c r="AAX290" s="327"/>
      <c r="AAY290" s="327"/>
      <c r="AAZ290" s="327"/>
      <c r="ABA290" s="327"/>
      <c r="ABB290" s="327"/>
      <c r="ABC290" s="327"/>
      <c r="ABD290" s="327"/>
      <c r="ABE290" s="327"/>
      <c r="ABF290" s="327"/>
      <c r="ABG290" s="327"/>
      <c r="ABH290" s="327"/>
      <c r="ABI290" s="327"/>
      <c r="ABJ290" s="327"/>
      <c r="ABK290" s="327"/>
      <c r="ABL290" s="327"/>
      <c r="ABM290" s="327"/>
      <c r="ABN290" s="327"/>
      <c r="ABO290" s="327"/>
      <c r="ABP290" s="327"/>
      <c r="ABQ290" s="327"/>
      <c r="ABR290" s="327"/>
      <c r="ABS290" s="327"/>
      <c r="ABT290" s="327"/>
      <c r="ABU290" s="327"/>
      <c r="ABV290" s="327"/>
      <c r="ABW290" s="327"/>
      <c r="ABX290" s="327"/>
      <c r="ABY290" s="327"/>
      <c r="ABZ290" s="327"/>
      <c r="ACA290" s="327"/>
      <c r="ACB290" s="327"/>
      <c r="ACC290" s="327"/>
      <c r="ACD290" s="327"/>
      <c r="ACE290" s="327"/>
      <c r="ACF290" s="327"/>
      <c r="ACG290" s="327"/>
      <c r="ACH290" s="327"/>
      <c r="ACI290" s="327"/>
      <c r="ACJ290" s="327"/>
      <c r="ACK290" s="327"/>
      <c r="ACL290" s="327"/>
      <c r="ACM290" s="327"/>
      <c r="ACN290" s="327"/>
      <c r="ACO290" s="327"/>
      <c r="ACP290" s="327"/>
      <c r="ACQ290" s="327"/>
      <c r="ACR290" s="327"/>
      <c r="ACS290" s="327"/>
      <c r="ACT290" s="327"/>
      <c r="ACU290" s="327"/>
      <c r="ACV290" s="327"/>
      <c r="ACW290" s="327"/>
      <c r="ACX290" s="327"/>
      <c r="ACY290" s="327"/>
      <c r="ACZ290" s="327"/>
      <c r="ADA290" s="327"/>
      <c r="ADB290" s="327"/>
      <c r="ADC290" s="327"/>
      <c r="ADD290" s="327"/>
      <c r="ADE290" s="327"/>
      <c r="ADF290" s="327"/>
      <c r="ADG290" s="327"/>
      <c r="ADH290" s="327"/>
      <c r="ADI290" s="327"/>
      <c r="ADJ290" s="327"/>
      <c r="ADK290" s="327"/>
      <c r="ADL290" s="327"/>
      <c r="ADM290" s="327"/>
      <c r="ADN290" s="327"/>
      <c r="ADO290" s="327"/>
      <c r="ADP290" s="327"/>
      <c r="ADQ290" s="327"/>
      <c r="ADR290" s="327"/>
      <c r="ADS290" s="327"/>
      <c r="ADT290" s="327"/>
      <c r="ADU290" s="327"/>
      <c r="ADV290" s="327"/>
      <c r="ADW290" s="327"/>
      <c r="ADX290" s="327"/>
      <c r="ADY290" s="327"/>
      <c r="ADZ290" s="327"/>
      <c r="AEA290" s="327"/>
      <c r="AEB290" s="327"/>
      <c r="AEC290" s="327"/>
      <c r="AED290" s="327"/>
      <c r="AEE290" s="327"/>
      <c r="AEF290" s="327"/>
      <c r="AEG290" s="327"/>
      <c r="AEH290" s="327"/>
      <c r="AEI290" s="327"/>
      <c r="AEJ290" s="327"/>
      <c r="AEK290" s="327"/>
      <c r="AEL290" s="327"/>
      <c r="AEM290" s="327"/>
      <c r="AEN290" s="327"/>
      <c r="AEO290" s="327"/>
      <c r="AEP290" s="327"/>
      <c r="AEQ290" s="327"/>
      <c r="AER290" s="327"/>
      <c r="AES290" s="327"/>
      <c r="AET290" s="327"/>
      <c r="AEU290" s="327"/>
      <c r="AEV290" s="327"/>
      <c r="AEW290" s="327"/>
      <c r="AEX290" s="327"/>
      <c r="AEY290" s="327"/>
      <c r="AEZ290" s="327"/>
      <c r="AFA290" s="327"/>
      <c r="AFB290" s="327"/>
      <c r="AFC290" s="327"/>
      <c r="AFD290" s="327"/>
      <c r="AFE290" s="327"/>
      <c r="AFF290" s="327"/>
      <c r="AFG290" s="327"/>
      <c r="AFH290" s="327"/>
      <c r="AFI290" s="327"/>
      <c r="AFJ290" s="327"/>
      <c r="AFK290" s="327"/>
      <c r="AFL290" s="327"/>
      <c r="AFM290" s="327"/>
    </row>
    <row r="291" spans="2:845" s="328" customFormat="1" x14ac:dyDescent="0.2">
      <c r="B291" s="267" t="s">
        <v>13526</v>
      </c>
      <c r="C291" s="264">
        <v>8961.6</v>
      </c>
      <c r="D291" s="270" t="s">
        <v>13527</v>
      </c>
      <c r="E291" s="327"/>
      <c r="F291" s="327"/>
      <c r="G291" s="327"/>
      <c r="H291" s="327"/>
      <c r="I291" s="327"/>
      <c r="J291" s="327"/>
      <c r="K291" s="327"/>
      <c r="L291" s="327"/>
      <c r="M291" s="327"/>
      <c r="N291" s="327"/>
      <c r="O291" s="327"/>
      <c r="P291" s="327"/>
      <c r="Q291" s="327"/>
      <c r="R291" s="327"/>
      <c r="S291" s="327"/>
      <c r="T291" s="327"/>
      <c r="U291" s="327"/>
      <c r="V291" s="327"/>
      <c r="W291" s="327"/>
      <c r="X291" s="327"/>
      <c r="Y291" s="327"/>
      <c r="Z291" s="327"/>
      <c r="AA291" s="327"/>
      <c r="AB291" s="327"/>
      <c r="AC291" s="327"/>
      <c r="AD291" s="327"/>
      <c r="AE291" s="327"/>
      <c r="AF291" s="327"/>
      <c r="AG291" s="327"/>
      <c r="AH291" s="327"/>
      <c r="AI291" s="327"/>
      <c r="AJ291" s="327"/>
      <c r="AK291" s="327"/>
      <c r="AL291" s="327"/>
      <c r="AM291" s="327"/>
      <c r="AN291" s="327"/>
      <c r="AO291" s="327"/>
      <c r="AP291" s="327"/>
      <c r="AQ291" s="327"/>
      <c r="AR291" s="327"/>
      <c r="AS291" s="327"/>
      <c r="AT291" s="327"/>
      <c r="AU291" s="327"/>
      <c r="AV291" s="327"/>
      <c r="AW291" s="327"/>
      <c r="AX291" s="327"/>
      <c r="AY291" s="327"/>
      <c r="AZ291" s="327"/>
      <c r="BA291" s="327"/>
      <c r="BB291" s="327"/>
      <c r="BC291" s="327"/>
      <c r="BD291" s="327"/>
      <c r="BE291" s="327"/>
      <c r="BF291" s="327"/>
      <c r="BG291" s="327"/>
      <c r="BH291" s="327"/>
      <c r="BI291" s="327"/>
      <c r="BJ291" s="327"/>
      <c r="BK291" s="327"/>
      <c r="BL291" s="327"/>
      <c r="BM291" s="327"/>
      <c r="BN291" s="327"/>
      <c r="BO291" s="327"/>
      <c r="BP291" s="327"/>
      <c r="BQ291" s="327"/>
      <c r="BR291" s="327"/>
      <c r="BS291" s="327"/>
      <c r="BT291" s="327"/>
      <c r="BU291" s="327"/>
      <c r="BV291" s="327"/>
      <c r="BW291" s="327"/>
      <c r="BX291" s="327"/>
      <c r="BY291" s="327"/>
      <c r="BZ291" s="327"/>
      <c r="CA291" s="327"/>
      <c r="CB291" s="327"/>
      <c r="CC291" s="327"/>
      <c r="CD291" s="327"/>
      <c r="CE291" s="327"/>
      <c r="CF291" s="327"/>
      <c r="CG291" s="327"/>
      <c r="CH291" s="327"/>
      <c r="CI291" s="327"/>
      <c r="CJ291" s="327"/>
      <c r="CK291" s="327"/>
      <c r="CL291" s="327"/>
      <c r="CM291" s="327"/>
      <c r="CN291" s="327"/>
      <c r="CO291" s="327"/>
      <c r="CP291" s="327"/>
      <c r="CQ291" s="327"/>
      <c r="CR291" s="327"/>
      <c r="CS291" s="327"/>
      <c r="CT291" s="327"/>
      <c r="CU291" s="327"/>
      <c r="CV291" s="327"/>
      <c r="CW291" s="327"/>
      <c r="CX291" s="327"/>
      <c r="CY291" s="327"/>
      <c r="CZ291" s="327"/>
      <c r="DA291" s="327"/>
      <c r="DB291" s="327"/>
      <c r="DC291" s="327"/>
      <c r="DD291" s="327"/>
      <c r="DE291" s="327"/>
      <c r="DF291" s="327"/>
      <c r="DG291" s="327"/>
      <c r="DH291" s="327"/>
      <c r="DI291" s="327"/>
      <c r="DJ291" s="327"/>
      <c r="DK291" s="327"/>
      <c r="DL291" s="327"/>
      <c r="DM291" s="327"/>
      <c r="DN291" s="327"/>
      <c r="DO291" s="327"/>
      <c r="DP291" s="327"/>
      <c r="DQ291" s="327"/>
      <c r="DR291" s="327"/>
      <c r="DS291" s="327"/>
      <c r="DT291" s="327"/>
      <c r="DU291" s="327"/>
      <c r="DV291" s="327"/>
      <c r="DW291" s="327"/>
      <c r="DX291" s="327"/>
      <c r="DY291" s="327"/>
      <c r="DZ291" s="327"/>
      <c r="EA291" s="327"/>
      <c r="EB291" s="327"/>
      <c r="EC291" s="327"/>
      <c r="ED291" s="327"/>
      <c r="EE291" s="327"/>
      <c r="EF291" s="327"/>
      <c r="EG291" s="327"/>
      <c r="EH291" s="327"/>
      <c r="EI291" s="327"/>
      <c r="EJ291" s="327"/>
      <c r="EK291" s="327"/>
      <c r="EL291" s="327"/>
      <c r="EM291" s="327"/>
      <c r="EN291" s="327"/>
      <c r="EO291" s="327"/>
      <c r="EP291" s="327"/>
      <c r="EQ291" s="327"/>
      <c r="ER291" s="327"/>
      <c r="ES291" s="327"/>
      <c r="ET291" s="327"/>
      <c r="EU291" s="327"/>
      <c r="EV291" s="327"/>
      <c r="EW291" s="327"/>
      <c r="EX291" s="327"/>
      <c r="EY291" s="327"/>
      <c r="EZ291" s="327"/>
      <c r="FA291" s="327"/>
      <c r="FB291" s="327"/>
      <c r="FC291" s="327"/>
      <c r="FD291" s="327"/>
      <c r="FE291" s="327"/>
      <c r="FF291" s="327"/>
      <c r="FG291" s="327"/>
      <c r="FH291" s="327"/>
      <c r="FI291" s="327"/>
      <c r="FJ291" s="327"/>
      <c r="FK291" s="327"/>
      <c r="FL291" s="327"/>
      <c r="FM291" s="327"/>
      <c r="FN291" s="327"/>
      <c r="FO291" s="327"/>
      <c r="FP291" s="327"/>
      <c r="FQ291" s="327"/>
      <c r="FR291" s="327"/>
      <c r="FS291" s="327"/>
      <c r="FT291" s="327"/>
      <c r="FU291" s="327"/>
      <c r="FV291" s="327"/>
      <c r="FW291" s="327"/>
      <c r="FX291" s="327"/>
      <c r="FY291" s="327"/>
      <c r="FZ291" s="327"/>
      <c r="GA291" s="327"/>
      <c r="GB291" s="327"/>
      <c r="GC291" s="327"/>
      <c r="GD291" s="327"/>
      <c r="GE291" s="327"/>
      <c r="GF291" s="327"/>
      <c r="GG291" s="327"/>
      <c r="GH291" s="327"/>
      <c r="GI291" s="327"/>
      <c r="GJ291" s="327"/>
      <c r="GK291" s="327"/>
      <c r="GL291" s="327"/>
      <c r="GM291" s="327"/>
      <c r="GN291" s="327"/>
      <c r="GO291" s="327"/>
      <c r="GP291" s="327"/>
      <c r="GQ291" s="327"/>
      <c r="GR291" s="327"/>
      <c r="GS291" s="327"/>
      <c r="GT291" s="327"/>
      <c r="GU291" s="327"/>
      <c r="GV291" s="327"/>
      <c r="GW291" s="327"/>
      <c r="GX291" s="327"/>
      <c r="GY291" s="327"/>
      <c r="GZ291" s="327"/>
      <c r="HA291" s="327"/>
      <c r="HB291" s="327"/>
      <c r="HC291" s="327"/>
      <c r="HD291" s="327"/>
      <c r="HE291" s="327"/>
      <c r="HF291" s="327"/>
      <c r="HG291" s="327"/>
      <c r="HH291" s="327"/>
      <c r="HI291" s="327"/>
      <c r="HJ291" s="327"/>
      <c r="HK291" s="327"/>
      <c r="HL291" s="327"/>
      <c r="HM291" s="327"/>
      <c r="HN291" s="327"/>
      <c r="HO291" s="327"/>
      <c r="HP291" s="327"/>
      <c r="HQ291" s="327"/>
      <c r="HR291" s="327"/>
      <c r="HS291" s="327"/>
      <c r="HT291" s="327"/>
      <c r="HU291" s="327"/>
      <c r="HV291" s="327"/>
      <c r="HW291" s="327"/>
      <c r="HX291" s="327"/>
      <c r="HY291" s="327"/>
      <c r="HZ291" s="327"/>
      <c r="IA291" s="327"/>
      <c r="IB291" s="327"/>
      <c r="IC291" s="327"/>
      <c r="ID291" s="327"/>
      <c r="IE291" s="327"/>
      <c r="IF291" s="327"/>
      <c r="IG291" s="327"/>
      <c r="IH291" s="327"/>
      <c r="II291" s="327"/>
      <c r="IJ291" s="327"/>
      <c r="IK291" s="327"/>
      <c r="IL291" s="327"/>
      <c r="IM291" s="327"/>
      <c r="IN291" s="327"/>
      <c r="IO291" s="327"/>
      <c r="IP291" s="327"/>
      <c r="IQ291" s="327"/>
      <c r="IR291" s="327"/>
      <c r="IS291" s="327"/>
      <c r="IT291" s="327"/>
      <c r="IU291" s="327"/>
      <c r="IV291" s="327"/>
      <c r="IW291" s="327"/>
      <c r="IX291" s="327"/>
      <c r="IY291" s="327"/>
      <c r="IZ291" s="327"/>
      <c r="JA291" s="327"/>
      <c r="JB291" s="327"/>
      <c r="JC291" s="327"/>
      <c r="JD291" s="327"/>
      <c r="JE291" s="327"/>
      <c r="JF291" s="327"/>
      <c r="JG291" s="327"/>
      <c r="JH291" s="327"/>
      <c r="JI291" s="327"/>
      <c r="JJ291" s="327"/>
      <c r="JK291" s="327"/>
      <c r="JL291" s="327"/>
      <c r="JM291" s="327"/>
      <c r="JN291" s="327"/>
      <c r="JO291" s="327"/>
      <c r="JP291" s="327"/>
      <c r="JQ291" s="327"/>
      <c r="JR291" s="327"/>
      <c r="JS291" s="327"/>
      <c r="JT291" s="327"/>
      <c r="JU291" s="327"/>
      <c r="JV291" s="327"/>
      <c r="JW291" s="327"/>
      <c r="JX291" s="327"/>
      <c r="JY291" s="327"/>
      <c r="JZ291" s="327"/>
      <c r="KA291" s="327"/>
      <c r="KB291" s="327"/>
      <c r="KC291" s="327"/>
      <c r="KD291" s="327"/>
      <c r="KE291" s="327"/>
      <c r="KF291" s="327"/>
      <c r="KG291" s="327"/>
      <c r="KH291" s="327"/>
      <c r="KI291" s="327"/>
      <c r="KJ291" s="327"/>
      <c r="KK291" s="327"/>
      <c r="KL291" s="327"/>
      <c r="KM291" s="327"/>
      <c r="KN291" s="327"/>
      <c r="KO291" s="327"/>
      <c r="KP291" s="327"/>
      <c r="KQ291" s="327"/>
      <c r="KR291" s="327"/>
      <c r="KS291" s="327"/>
      <c r="KT291" s="327"/>
      <c r="KU291" s="327"/>
      <c r="KV291" s="327"/>
      <c r="KW291" s="327"/>
      <c r="KX291" s="327"/>
      <c r="KY291" s="327"/>
      <c r="KZ291" s="327"/>
      <c r="LA291" s="327"/>
      <c r="LB291" s="327"/>
      <c r="LC291" s="327"/>
      <c r="LD291" s="327"/>
      <c r="LE291" s="327"/>
      <c r="LF291" s="327"/>
      <c r="LG291" s="327"/>
      <c r="LH291" s="327"/>
      <c r="LI291" s="327"/>
      <c r="LJ291" s="327"/>
      <c r="LK291" s="327"/>
      <c r="LL291" s="327"/>
      <c r="LM291" s="327"/>
      <c r="LN291" s="327"/>
      <c r="LO291" s="327"/>
      <c r="LP291" s="327"/>
      <c r="LQ291" s="327"/>
      <c r="LR291" s="327"/>
      <c r="LS291" s="327"/>
      <c r="LT291" s="327"/>
      <c r="LU291" s="327"/>
      <c r="LV291" s="327"/>
      <c r="LW291" s="327"/>
      <c r="LX291" s="327"/>
      <c r="LY291" s="327"/>
      <c r="LZ291" s="327"/>
      <c r="MA291" s="327"/>
      <c r="MB291" s="327"/>
      <c r="MC291" s="327"/>
      <c r="MD291" s="327"/>
      <c r="ME291" s="327"/>
      <c r="MF291" s="327"/>
      <c r="MG291" s="327"/>
      <c r="MH291" s="327"/>
      <c r="MI291" s="327"/>
      <c r="MJ291" s="327"/>
      <c r="MK291" s="327"/>
      <c r="ML291" s="327"/>
      <c r="MM291" s="327"/>
      <c r="MN291" s="327"/>
      <c r="MO291" s="327"/>
      <c r="MP291" s="327"/>
      <c r="MQ291" s="327"/>
      <c r="MR291" s="327"/>
      <c r="MS291" s="327"/>
      <c r="MT291" s="327"/>
      <c r="MU291" s="327"/>
      <c r="MV291" s="327"/>
      <c r="MW291" s="327"/>
      <c r="MX291" s="327"/>
      <c r="MY291" s="327"/>
      <c r="MZ291" s="327"/>
      <c r="NA291" s="327"/>
      <c r="NB291" s="327"/>
      <c r="NC291" s="327"/>
      <c r="ND291" s="327"/>
      <c r="NE291" s="327"/>
      <c r="NF291" s="327"/>
      <c r="NG291" s="327"/>
      <c r="NH291" s="327"/>
      <c r="NI291" s="327"/>
      <c r="NJ291" s="327"/>
      <c r="NK291" s="327"/>
      <c r="NL291" s="327"/>
      <c r="NM291" s="327"/>
      <c r="NN291" s="327"/>
      <c r="NO291" s="327"/>
      <c r="NP291" s="327"/>
      <c r="NQ291" s="327"/>
      <c r="NR291" s="327"/>
      <c r="NS291" s="327"/>
      <c r="NT291" s="327"/>
      <c r="NU291" s="327"/>
      <c r="NV291" s="327"/>
      <c r="NW291" s="327"/>
      <c r="NX291" s="327"/>
      <c r="NY291" s="327"/>
      <c r="NZ291" s="327"/>
      <c r="OA291" s="327"/>
      <c r="OB291" s="327"/>
      <c r="OC291" s="327"/>
      <c r="OD291" s="327"/>
      <c r="OE291" s="327"/>
      <c r="OF291" s="327"/>
      <c r="OG291" s="327"/>
      <c r="OH291" s="327"/>
      <c r="OI291" s="327"/>
      <c r="OJ291" s="327"/>
      <c r="OK291" s="327"/>
      <c r="OL291" s="327"/>
      <c r="OM291" s="327"/>
      <c r="ON291" s="327"/>
      <c r="OO291" s="327"/>
      <c r="OP291" s="327"/>
      <c r="OQ291" s="327"/>
      <c r="OR291" s="327"/>
      <c r="OS291" s="327"/>
      <c r="OT291" s="327"/>
      <c r="OU291" s="327"/>
      <c r="OV291" s="327"/>
      <c r="OW291" s="327"/>
      <c r="OX291" s="327"/>
      <c r="OY291" s="327"/>
      <c r="OZ291" s="327"/>
      <c r="PA291" s="327"/>
      <c r="PB291" s="327"/>
      <c r="PC291" s="327"/>
      <c r="PD291" s="327"/>
      <c r="PE291" s="327"/>
      <c r="PF291" s="327"/>
      <c r="PG291" s="327"/>
      <c r="PH291" s="327"/>
      <c r="PI291" s="327"/>
      <c r="PJ291" s="327"/>
      <c r="PK291" s="327"/>
      <c r="PL291" s="327"/>
      <c r="PM291" s="327"/>
      <c r="PN291" s="327"/>
      <c r="PO291" s="327"/>
      <c r="PP291" s="327"/>
      <c r="PQ291" s="327"/>
      <c r="PR291" s="327"/>
      <c r="PS291" s="327"/>
      <c r="PT291" s="327"/>
      <c r="PU291" s="327"/>
      <c r="PV291" s="327"/>
      <c r="PW291" s="327"/>
      <c r="PX291" s="327"/>
      <c r="PY291" s="327"/>
      <c r="PZ291" s="327"/>
      <c r="QA291" s="327"/>
      <c r="QB291" s="327"/>
      <c r="QC291" s="327"/>
      <c r="QD291" s="327"/>
      <c r="QE291" s="327"/>
      <c r="QF291" s="327"/>
      <c r="QG291" s="327"/>
      <c r="QH291" s="327"/>
      <c r="QI291" s="327"/>
      <c r="QJ291" s="327"/>
      <c r="QK291" s="327"/>
      <c r="QL291" s="327"/>
      <c r="QM291" s="327"/>
      <c r="QN291" s="327"/>
      <c r="QO291" s="327"/>
      <c r="QP291" s="327"/>
      <c r="QQ291" s="327"/>
      <c r="QR291" s="327"/>
      <c r="QS291" s="327"/>
      <c r="QT291" s="327"/>
      <c r="QU291" s="327"/>
      <c r="QV291" s="327"/>
      <c r="QW291" s="327"/>
      <c r="QX291" s="327"/>
      <c r="QY291" s="327"/>
      <c r="QZ291" s="327"/>
      <c r="RA291" s="327"/>
      <c r="RB291" s="327"/>
      <c r="RC291" s="327"/>
      <c r="RD291" s="327"/>
      <c r="RE291" s="327"/>
      <c r="RF291" s="327"/>
      <c r="RG291" s="327"/>
      <c r="RH291" s="327"/>
      <c r="RI291" s="327"/>
      <c r="RJ291" s="327"/>
      <c r="RK291" s="327"/>
      <c r="RL291" s="327"/>
      <c r="RM291" s="327"/>
      <c r="RN291" s="327"/>
      <c r="RO291" s="327"/>
      <c r="RP291" s="327"/>
      <c r="RQ291" s="327"/>
      <c r="RR291" s="327"/>
      <c r="RS291" s="327"/>
      <c r="RT291" s="327"/>
      <c r="RU291" s="327"/>
      <c r="RV291" s="327"/>
      <c r="RW291" s="327"/>
      <c r="RX291" s="327"/>
      <c r="RY291" s="327"/>
      <c r="RZ291" s="327"/>
      <c r="SA291" s="327"/>
      <c r="SB291" s="327"/>
      <c r="SC291" s="327"/>
      <c r="SD291" s="327"/>
      <c r="SE291" s="327"/>
      <c r="SF291" s="327"/>
      <c r="SG291" s="327"/>
      <c r="SH291" s="327"/>
      <c r="SI291" s="327"/>
      <c r="SJ291" s="327"/>
      <c r="SK291" s="327"/>
      <c r="SL291" s="327"/>
      <c r="SM291" s="327"/>
      <c r="SN291" s="327"/>
      <c r="SO291" s="327"/>
      <c r="SP291" s="327"/>
      <c r="SQ291" s="327"/>
      <c r="SR291" s="327"/>
      <c r="SS291" s="327"/>
      <c r="ST291" s="327"/>
      <c r="SU291" s="327"/>
      <c r="SV291" s="327"/>
      <c r="SW291" s="327"/>
      <c r="SX291" s="327"/>
      <c r="SY291" s="327"/>
      <c r="SZ291" s="327"/>
      <c r="TA291" s="327"/>
      <c r="TB291" s="327"/>
      <c r="TC291" s="327"/>
      <c r="TD291" s="327"/>
      <c r="TE291" s="327"/>
      <c r="TF291" s="327"/>
      <c r="TG291" s="327"/>
      <c r="TH291" s="327"/>
      <c r="TI291" s="327"/>
      <c r="TJ291" s="327"/>
      <c r="TK291" s="327"/>
      <c r="TL291" s="327"/>
      <c r="TM291" s="327"/>
      <c r="TN291" s="327"/>
      <c r="TO291" s="327"/>
      <c r="TP291" s="327"/>
      <c r="TQ291" s="327"/>
      <c r="TR291" s="327"/>
      <c r="TS291" s="327"/>
      <c r="TT291" s="327"/>
      <c r="TU291" s="327"/>
      <c r="TV291" s="327"/>
      <c r="TW291" s="327"/>
      <c r="TX291" s="327"/>
      <c r="TY291" s="327"/>
      <c r="TZ291" s="327"/>
      <c r="UA291" s="327"/>
      <c r="UB291" s="327"/>
      <c r="UC291" s="327"/>
      <c r="UD291" s="327"/>
      <c r="UE291" s="327"/>
      <c r="UF291" s="327"/>
      <c r="UG291" s="327"/>
      <c r="UH291" s="327"/>
      <c r="UI291" s="327"/>
      <c r="UJ291" s="327"/>
      <c r="UK291" s="327"/>
      <c r="UL291" s="327"/>
      <c r="UM291" s="327"/>
      <c r="UN291" s="327"/>
      <c r="UO291" s="327"/>
      <c r="UP291" s="327"/>
      <c r="UQ291" s="327"/>
      <c r="UR291" s="327"/>
      <c r="US291" s="327"/>
      <c r="UT291" s="327"/>
      <c r="UU291" s="327"/>
      <c r="UV291" s="327"/>
      <c r="UW291" s="327"/>
      <c r="UX291" s="327"/>
      <c r="UY291" s="327"/>
      <c r="UZ291" s="327"/>
      <c r="VA291" s="327"/>
      <c r="VB291" s="327"/>
      <c r="VC291" s="327"/>
      <c r="VD291" s="327"/>
      <c r="VE291" s="327"/>
      <c r="VF291" s="327"/>
      <c r="VG291" s="327"/>
      <c r="VH291" s="327"/>
      <c r="VI291" s="327"/>
      <c r="VJ291" s="327"/>
      <c r="VK291" s="327"/>
      <c r="VL291" s="327"/>
      <c r="VM291" s="327"/>
      <c r="VN291" s="327"/>
      <c r="VO291" s="327"/>
      <c r="VP291" s="327"/>
      <c r="VQ291" s="327"/>
      <c r="VR291" s="327"/>
      <c r="VS291" s="327"/>
      <c r="VT291" s="327"/>
      <c r="VU291" s="327"/>
      <c r="VV291" s="327"/>
      <c r="VW291" s="327"/>
      <c r="VX291" s="327"/>
      <c r="VY291" s="327"/>
      <c r="VZ291" s="327"/>
      <c r="WA291" s="327"/>
      <c r="WB291" s="327"/>
      <c r="WC291" s="327"/>
      <c r="WD291" s="327"/>
      <c r="WE291" s="327"/>
      <c r="WF291" s="327"/>
      <c r="WG291" s="327"/>
      <c r="WH291" s="327"/>
      <c r="WI291" s="327"/>
      <c r="WJ291" s="327"/>
      <c r="WK291" s="327"/>
      <c r="WL291" s="327"/>
      <c r="WM291" s="327"/>
      <c r="WN291" s="327"/>
      <c r="WO291" s="327"/>
      <c r="WP291" s="327"/>
      <c r="WQ291" s="327"/>
      <c r="WR291" s="327"/>
      <c r="WS291" s="327"/>
      <c r="WT291" s="327"/>
      <c r="WU291" s="327"/>
      <c r="WV291" s="327"/>
      <c r="WW291" s="327"/>
      <c r="WX291" s="327"/>
      <c r="WY291" s="327"/>
      <c r="WZ291" s="327"/>
      <c r="XA291" s="327"/>
      <c r="XB291" s="327"/>
      <c r="XC291" s="327"/>
      <c r="XD291" s="327"/>
      <c r="XE291" s="327"/>
      <c r="XF291" s="327"/>
      <c r="XG291" s="327"/>
      <c r="XH291" s="327"/>
      <c r="XI291" s="327"/>
      <c r="XJ291" s="327"/>
      <c r="XK291" s="327"/>
      <c r="XL291" s="327"/>
      <c r="XM291" s="327"/>
      <c r="XN291" s="327"/>
      <c r="XO291" s="327"/>
      <c r="XP291" s="327"/>
      <c r="XQ291" s="327"/>
      <c r="XR291" s="327"/>
      <c r="XS291" s="327"/>
      <c r="XT291" s="327"/>
      <c r="XU291" s="327"/>
      <c r="XV291" s="327"/>
      <c r="XW291" s="327"/>
      <c r="XX291" s="327"/>
      <c r="XY291" s="327"/>
      <c r="XZ291" s="327"/>
      <c r="YA291" s="327"/>
      <c r="YB291" s="327"/>
      <c r="YC291" s="327"/>
      <c r="YD291" s="327"/>
      <c r="YE291" s="327"/>
      <c r="YF291" s="327"/>
      <c r="YG291" s="327"/>
      <c r="YH291" s="327"/>
      <c r="YI291" s="327"/>
      <c r="YJ291" s="327"/>
      <c r="YK291" s="327"/>
      <c r="YL291" s="327"/>
      <c r="YM291" s="327"/>
      <c r="YN291" s="327"/>
      <c r="YO291" s="327"/>
      <c r="YP291" s="327"/>
      <c r="YQ291" s="327"/>
      <c r="YR291" s="327"/>
      <c r="YS291" s="327"/>
      <c r="YT291" s="327"/>
      <c r="YU291" s="327"/>
      <c r="YV291" s="327"/>
      <c r="YW291" s="327"/>
      <c r="YX291" s="327"/>
      <c r="YY291" s="327"/>
      <c r="YZ291" s="327"/>
      <c r="ZA291" s="327"/>
      <c r="ZB291" s="327"/>
      <c r="ZC291" s="327"/>
      <c r="ZD291" s="327"/>
      <c r="ZE291" s="327"/>
      <c r="ZF291" s="327"/>
      <c r="ZG291" s="327"/>
      <c r="ZH291" s="327"/>
      <c r="ZI291" s="327"/>
      <c r="ZJ291" s="327"/>
      <c r="ZK291" s="327"/>
      <c r="ZL291" s="327"/>
      <c r="ZM291" s="327"/>
      <c r="ZN291" s="327"/>
      <c r="ZO291" s="327"/>
      <c r="ZP291" s="327"/>
      <c r="ZQ291" s="327"/>
      <c r="ZR291" s="327"/>
      <c r="ZS291" s="327"/>
      <c r="ZT291" s="327"/>
      <c r="ZU291" s="327"/>
      <c r="ZV291" s="327"/>
      <c r="ZW291" s="327"/>
      <c r="ZX291" s="327"/>
      <c r="ZY291" s="327"/>
      <c r="ZZ291" s="327"/>
      <c r="AAA291" s="327"/>
      <c r="AAB291" s="327"/>
      <c r="AAC291" s="327"/>
      <c r="AAD291" s="327"/>
      <c r="AAE291" s="327"/>
      <c r="AAF291" s="327"/>
      <c r="AAG291" s="327"/>
      <c r="AAH291" s="327"/>
      <c r="AAI291" s="327"/>
      <c r="AAJ291" s="327"/>
      <c r="AAK291" s="327"/>
      <c r="AAL291" s="327"/>
      <c r="AAM291" s="327"/>
      <c r="AAN291" s="327"/>
      <c r="AAO291" s="327"/>
      <c r="AAP291" s="327"/>
      <c r="AAQ291" s="327"/>
      <c r="AAR291" s="327"/>
      <c r="AAS291" s="327"/>
      <c r="AAT291" s="327"/>
      <c r="AAU291" s="327"/>
      <c r="AAV291" s="327"/>
      <c r="AAW291" s="327"/>
      <c r="AAX291" s="327"/>
      <c r="AAY291" s="327"/>
      <c r="AAZ291" s="327"/>
      <c r="ABA291" s="327"/>
      <c r="ABB291" s="327"/>
      <c r="ABC291" s="327"/>
      <c r="ABD291" s="327"/>
      <c r="ABE291" s="327"/>
      <c r="ABF291" s="327"/>
      <c r="ABG291" s="327"/>
      <c r="ABH291" s="327"/>
      <c r="ABI291" s="327"/>
      <c r="ABJ291" s="327"/>
      <c r="ABK291" s="327"/>
      <c r="ABL291" s="327"/>
      <c r="ABM291" s="327"/>
      <c r="ABN291" s="327"/>
      <c r="ABO291" s="327"/>
      <c r="ABP291" s="327"/>
      <c r="ABQ291" s="327"/>
      <c r="ABR291" s="327"/>
      <c r="ABS291" s="327"/>
      <c r="ABT291" s="327"/>
      <c r="ABU291" s="327"/>
      <c r="ABV291" s="327"/>
      <c r="ABW291" s="327"/>
      <c r="ABX291" s="327"/>
      <c r="ABY291" s="327"/>
      <c r="ABZ291" s="327"/>
      <c r="ACA291" s="327"/>
      <c r="ACB291" s="327"/>
      <c r="ACC291" s="327"/>
      <c r="ACD291" s="327"/>
      <c r="ACE291" s="327"/>
      <c r="ACF291" s="327"/>
      <c r="ACG291" s="327"/>
      <c r="ACH291" s="327"/>
      <c r="ACI291" s="327"/>
      <c r="ACJ291" s="327"/>
      <c r="ACK291" s="327"/>
      <c r="ACL291" s="327"/>
      <c r="ACM291" s="327"/>
      <c r="ACN291" s="327"/>
      <c r="ACO291" s="327"/>
      <c r="ACP291" s="327"/>
      <c r="ACQ291" s="327"/>
      <c r="ACR291" s="327"/>
      <c r="ACS291" s="327"/>
      <c r="ACT291" s="327"/>
      <c r="ACU291" s="327"/>
      <c r="ACV291" s="327"/>
      <c r="ACW291" s="327"/>
      <c r="ACX291" s="327"/>
      <c r="ACY291" s="327"/>
      <c r="ACZ291" s="327"/>
      <c r="ADA291" s="327"/>
      <c r="ADB291" s="327"/>
      <c r="ADC291" s="327"/>
      <c r="ADD291" s="327"/>
      <c r="ADE291" s="327"/>
      <c r="ADF291" s="327"/>
      <c r="ADG291" s="327"/>
      <c r="ADH291" s="327"/>
      <c r="ADI291" s="327"/>
      <c r="ADJ291" s="327"/>
      <c r="ADK291" s="327"/>
      <c r="ADL291" s="327"/>
      <c r="ADM291" s="327"/>
      <c r="ADN291" s="327"/>
      <c r="ADO291" s="327"/>
      <c r="ADP291" s="327"/>
      <c r="ADQ291" s="327"/>
      <c r="ADR291" s="327"/>
      <c r="ADS291" s="327"/>
      <c r="ADT291" s="327"/>
      <c r="ADU291" s="327"/>
      <c r="ADV291" s="327"/>
      <c r="ADW291" s="327"/>
      <c r="ADX291" s="327"/>
      <c r="ADY291" s="327"/>
      <c r="ADZ291" s="327"/>
      <c r="AEA291" s="327"/>
      <c r="AEB291" s="327"/>
      <c r="AEC291" s="327"/>
      <c r="AED291" s="327"/>
      <c r="AEE291" s="327"/>
      <c r="AEF291" s="327"/>
      <c r="AEG291" s="327"/>
      <c r="AEH291" s="327"/>
      <c r="AEI291" s="327"/>
      <c r="AEJ291" s="327"/>
      <c r="AEK291" s="327"/>
      <c r="AEL291" s="327"/>
      <c r="AEM291" s="327"/>
      <c r="AEN291" s="327"/>
      <c r="AEO291" s="327"/>
      <c r="AEP291" s="327"/>
      <c r="AEQ291" s="327"/>
      <c r="AER291" s="327"/>
      <c r="AES291" s="327"/>
      <c r="AET291" s="327"/>
      <c r="AEU291" s="327"/>
      <c r="AEV291" s="327"/>
      <c r="AEW291" s="327"/>
      <c r="AEX291" s="327"/>
      <c r="AEY291" s="327"/>
      <c r="AEZ291" s="327"/>
      <c r="AFA291" s="327"/>
      <c r="AFB291" s="327"/>
      <c r="AFC291" s="327"/>
      <c r="AFD291" s="327"/>
      <c r="AFE291" s="327"/>
      <c r="AFF291" s="327"/>
      <c r="AFG291" s="327"/>
      <c r="AFH291" s="327"/>
      <c r="AFI291" s="327"/>
      <c r="AFJ291" s="327"/>
      <c r="AFK291" s="327"/>
      <c r="AFL291" s="327"/>
      <c r="AFM291" s="327"/>
    </row>
    <row r="292" spans="2:845" s="328" customFormat="1" x14ac:dyDescent="0.2">
      <c r="B292" s="267" t="s">
        <v>13528</v>
      </c>
      <c r="C292" s="264">
        <v>24116.400000000001</v>
      </c>
      <c r="D292" s="269" t="s">
        <v>13529</v>
      </c>
      <c r="E292" s="327"/>
      <c r="F292" s="327"/>
      <c r="G292" s="327"/>
      <c r="H292" s="327"/>
      <c r="I292" s="327"/>
      <c r="J292" s="327"/>
      <c r="K292" s="327"/>
      <c r="L292" s="327"/>
      <c r="M292" s="327"/>
      <c r="N292" s="327"/>
      <c r="O292" s="327"/>
      <c r="P292" s="327"/>
      <c r="Q292" s="327"/>
      <c r="R292" s="327"/>
      <c r="S292" s="327"/>
      <c r="T292" s="327"/>
      <c r="U292" s="327"/>
      <c r="V292" s="327"/>
      <c r="W292" s="327"/>
      <c r="X292" s="327"/>
      <c r="Y292" s="327"/>
      <c r="Z292" s="327"/>
      <c r="AA292" s="327"/>
      <c r="AB292" s="327"/>
      <c r="AC292" s="327"/>
      <c r="AD292" s="327"/>
      <c r="AE292" s="327"/>
      <c r="AF292" s="327"/>
      <c r="AG292" s="327"/>
      <c r="AH292" s="327"/>
      <c r="AI292" s="327"/>
      <c r="AJ292" s="327"/>
      <c r="AK292" s="327"/>
      <c r="AL292" s="327"/>
      <c r="AM292" s="327"/>
      <c r="AN292" s="327"/>
      <c r="AO292" s="327"/>
      <c r="AP292" s="327"/>
      <c r="AQ292" s="327"/>
      <c r="AR292" s="327"/>
      <c r="AS292" s="327"/>
      <c r="AT292" s="327"/>
      <c r="AU292" s="327"/>
      <c r="AV292" s="327"/>
      <c r="AW292" s="327"/>
      <c r="AX292" s="327"/>
      <c r="AY292" s="327"/>
      <c r="AZ292" s="327"/>
      <c r="BA292" s="327"/>
      <c r="BB292" s="327"/>
      <c r="BC292" s="327"/>
      <c r="BD292" s="327"/>
      <c r="BE292" s="327"/>
      <c r="BF292" s="327"/>
      <c r="BG292" s="327"/>
      <c r="BH292" s="327"/>
      <c r="BI292" s="327"/>
      <c r="BJ292" s="327"/>
      <c r="BK292" s="327"/>
      <c r="BL292" s="327"/>
      <c r="BM292" s="327"/>
      <c r="BN292" s="327"/>
      <c r="BO292" s="327"/>
      <c r="BP292" s="327"/>
      <c r="BQ292" s="327"/>
      <c r="BR292" s="327"/>
      <c r="BS292" s="327"/>
      <c r="BT292" s="327"/>
      <c r="BU292" s="327"/>
      <c r="BV292" s="327"/>
      <c r="BW292" s="327"/>
      <c r="BX292" s="327"/>
      <c r="BY292" s="327"/>
      <c r="BZ292" s="327"/>
      <c r="CA292" s="327"/>
      <c r="CB292" s="327"/>
      <c r="CC292" s="327"/>
      <c r="CD292" s="327"/>
      <c r="CE292" s="327"/>
      <c r="CF292" s="327"/>
      <c r="CG292" s="327"/>
      <c r="CH292" s="327"/>
      <c r="CI292" s="327"/>
      <c r="CJ292" s="327"/>
      <c r="CK292" s="327"/>
      <c r="CL292" s="327"/>
      <c r="CM292" s="327"/>
      <c r="CN292" s="327"/>
      <c r="CO292" s="327"/>
      <c r="CP292" s="327"/>
      <c r="CQ292" s="327"/>
      <c r="CR292" s="327"/>
      <c r="CS292" s="327"/>
      <c r="CT292" s="327"/>
      <c r="CU292" s="327"/>
      <c r="CV292" s="327"/>
      <c r="CW292" s="327"/>
      <c r="CX292" s="327"/>
      <c r="CY292" s="327"/>
      <c r="CZ292" s="327"/>
      <c r="DA292" s="327"/>
      <c r="DB292" s="327"/>
      <c r="DC292" s="327"/>
      <c r="DD292" s="327"/>
      <c r="DE292" s="327"/>
      <c r="DF292" s="327"/>
      <c r="DG292" s="327"/>
      <c r="DH292" s="327"/>
      <c r="DI292" s="327"/>
      <c r="DJ292" s="327"/>
      <c r="DK292" s="327"/>
      <c r="DL292" s="327"/>
      <c r="DM292" s="327"/>
      <c r="DN292" s="327"/>
      <c r="DO292" s="327"/>
      <c r="DP292" s="327"/>
      <c r="DQ292" s="327"/>
      <c r="DR292" s="327"/>
      <c r="DS292" s="327"/>
      <c r="DT292" s="327"/>
      <c r="DU292" s="327"/>
      <c r="DV292" s="327"/>
      <c r="DW292" s="327"/>
      <c r="DX292" s="327"/>
      <c r="DY292" s="327"/>
      <c r="DZ292" s="327"/>
      <c r="EA292" s="327"/>
      <c r="EB292" s="327"/>
      <c r="EC292" s="327"/>
      <c r="ED292" s="327"/>
      <c r="EE292" s="327"/>
      <c r="EF292" s="327"/>
      <c r="EG292" s="327"/>
      <c r="EH292" s="327"/>
      <c r="EI292" s="327"/>
      <c r="EJ292" s="327"/>
      <c r="EK292" s="327"/>
      <c r="EL292" s="327"/>
      <c r="EM292" s="327"/>
      <c r="EN292" s="327"/>
      <c r="EO292" s="327"/>
      <c r="EP292" s="327"/>
      <c r="EQ292" s="327"/>
      <c r="ER292" s="327"/>
      <c r="ES292" s="327"/>
      <c r="ET292" s="327"/>
      <c r="EU292" s="327"/>
      <c r="EV292" s="327"/>
      <c r="EW292" s="327"/>
      <c r="EX292" s="327"/>
      <c r="EY292" s="327"/>
      <c r="EZ292" s="327"/>
      <c r="FA292" s="327"/>
      <c r="FB292" s="327"/>
      <c r="FC292" s="327"/>
      <c r="FD292" s="327"/>
      <c r="FE292" s="327"/>
      <c r="FF292" s="327"/>
      <c r="FG292" s="327"/>
      <c r="FH292" s="327"/>
      <c r="FI292" s="327"/>
      <c r="FJ292" s="327"/>
      <c r="FK292" s="327"/>
      <c r="FL292" s="327"/>
      <c r="FM292" s="327"/>
      <c r="FN292" s="327"/>
      <c r="FO292" s="327"/>
      <c r="FP292" s="327"/>
      <c r="FQ292" s="327"/>
      <c r="FR292" s="327"/>
      <c r="FS292" s="327"/>
      <c r="FT292" s="327"/>
      <c r="FU292" s="327"/>
      <c r="FV292" s="327"/>
      <c r="FW292" s="327"/>
      <c r="FX292" s="327"/>
      <c r="FY292" s="327"/>
      <c r="FZ292" s="327"/>
      <c r="GA292" s="327"/>
      <c r="GB292" s="327"/>
      <c r="GC292" s="327"/>
      <c r="GD292" s="327"/>
      <c r="GE292" s="327"/>
      <c r="GF292" s="327"/>
      <c r="GG292" s="327"/>
      <c r="GH292" s="327"/>
      <c r="GI292" s="327"/>
      <c r="GJ292" s="327"/>
      <c r="GK292" s="327"/>
      <c r="GL292" s="327"/>
      <c r="GM292" s="327"/>
      <c r="GN292" s="327"/>
      <c r="GO292" s="327"/>
      <c r="GP292" s="327"/>
      <c r="GQ292" s="327"/>
      <c r="GR292" s="327"/>
      <c r="GS292" s="327"/>
      <c r="GT292" s="327"/>
      <c r="GU292" s="327"/>
      <c r="GV292" s="327"/>
      <c r="GW292" s="327"/>
      <c r="GX292" s="327"/>
      <c r="GY292" s="327"/>
      <c r="GZ292" s="327"/>
      <c r="HA292" s="327"/>
      <c r="HB292" s="327"/>
      <c r="HC292" s="327"/>
      <c r="HD292" s="327"/>
      <c r="HE292" s="327"/>
      <c r="HF292" s="327"/>
      <c r="HG292" s="327"/>
      <c r="HH292" s="327"/>
      <c r="HI292" s="327"/>
      <c r="HJ292" s="327"/>
      <c r="HK292" s="327"/>
      <c r="HL292" s="327"/>
      <c r="HM292" s="327"/>
      <c r="HN292" s="327"/>
      <c r="HO292" s="327"/>
      <c r="HP292" s="327"/>
      <c r="HQ292" s="327"/>
      <c r="HR292" s="327"/>
      <c r="HS292" s="327"/>
      <c r="HT292" s="327"/>
      <c r="HU292" s="327"/>
      <c r="HV292" s="327"/>
      <c r="HW292" s="327"/>
      <c r="HX292" s="327"/>
      <c r="HY292" s="327"/>
      <c r="HZ292" s="327"/>
      <c r="IA292" s="327"/>
      <c r="IB292" s="327"/>
      <c r="IC292" s="327"/>
      <c r="ID292" s="327"/>
      <c r="IE292" s="327"/>
      <c r="IF292" s="327"/>
      <c r="IG292" s="327"/>
      <c r="IH292" s="327"/>
      <c r="II292" s="327"/>
      <c r="IJ292" s="327"/>
      <c r="IK292" s="327"/>
      <c r="IL292" s="327"/>
      <c r="IM292" s="327"/>
      <c r="IN292" s="327"/>
      <c r="IO292" s="327"/>
      <c r="IP292" s="327"/>
      <c r="IQ292" s="327"/>
      <c r="IR292" s="327"/>
      <c r="IS292" s="327"/>
      <c r="IT292" s="327"/>
      <c r="IU292" s="327"/>
      <c r="IV292" s="327"/>
      <c r="IW292" s="327"/>
      <c r="IX292" s="327"/>
      <c r="IY292" s="327"/>
      <c r="IZ292" s="327"/>
      <c r="JA292" s="327"/>
      <c r="JB292" s="327"/>
      <c r="JC292" s="327"/>
      <c r="JD292" s="327"/>
      <c r="JE292" s="327"/>
      <c r="JF292" s="327"/>
      <c r="JG292" s="327"/>
      <c r="JH292" s="327"/>
      <c r="JI292" s="327"/>
      <c r="JJ292" s="327"/>
      <c r="JK292" s="327"/>
      <c r="JL292" s="327"/>
      <c r="JM292" s="327"/>
      <c r="JN292" s="327"/>
      <c r="JO292" s="327"/>
      <c r="JP292" s="327"/>
      <c r="JQ292" s="327"/>
      <c r="JR292" s="327"/>
      <c r="JS292" s="327"/>
      <c r="JT292" s="327"/>
      <c r="JU292" s="327"/>
      <c r="JV292" s="327"/>
      <c r="JW292" s="327"/>
      <c r="JX292" s="327"/>
      <c r="JY292" s="327"/>
      <c r="JZ292" s="327"/>
      <c r="KA292" s="327"/>
      <c r="KB292" s="327"/>
      <c r="KC292" s="327"/>
      <c r="KD292" s="327"/>
      <c r="KE292" s="327"/>
      <c r="KF292" s="327"/>
      <c r="KG292" s="327"/>
      <c r="KH292" s="327"/>
      <c r="KI292" s="327"/>
      <c r="KJ292" s="327"/>
      <c r="KK292" s="327"/>
      <c r="KL292" s="327"/>
      <c r="KM292" s="327"/>
      <c r="KN292" s="327"/>
      <c r="KO292" s="327"/>
      <c r="KP292" s="327"/>
      <c r="KQ292" s="327"/>
      <c r="KR292" s="327"/>
      <c r="KS292" s="327"/>
      <c r="KT292" s="327"/>
      <c r="KU292" s="327"/>
      <c r="KV292" s="327"/>
      <c r="KW292" s="327"/>
      <c r="KX292" s="327"/>
      <c r="KY292" s="327"/>
      <c r="KZ292" s="327"/>
      <c r="LA292" s="327"/>
      <c r="LB292" s="327"/>
      <c r="LC292" s="327"/>
      <c r="LD292" s="327"/>
      <c r="LE292" s="327"/>
      <c r="LF292" s="327"/>
      <c r="LG292" s="327"/>
      <c r="LH292" s="327"/>
      <c r="LI292" s="327"/>
      <c r="LJ292" s="327"/>
      <c r="LK292" s="327"/>
      <c r="LL292" s="327"/>
      <c r="LM292" s="327"/>
      <c r="LN292" s="327"/>
      <c r="LO292" s="327"/>
      <c r="LP292" s="327"/>
      <c r="LQ292" s="327"/>
      <c r="LR292" s="327"/>
      <c r="LS292" s="327"/>
      <c r="LT292" s="327"/>
      <c r="LU292" s="327"/>
      <c r="LV292" s="327"/>
      <c r="LW292" s="327"/>
      <c r="LX292" s="327"/>
      <c r="LY292" s="327"/>
      <c r="LZ292" s="327"/>
      <c r="MA292" s="327"/>
      <c r="MB292" s="327"/>
      <c r="MC292" s="327"/>
      <c r="MD292" s="327"/>
      <c r="ME292" s="327"/>
      <c r="MF292" s="327"/>
      <c r="MG292" s="327"/>
      <c r="MH292" s="327"/>
      <c r="MI292" s="327"/>
      <c r="MJ292" s="327"/>
      <c r="MK292" s="327"/>
      <c r="ML292" s="327"/>
      <c r="MM292" s="327"/>
      <c r="MN292" s="327"/>
      <c r="MO292" s="327"/>
      <c r="MP292" s="327"/>
      <c r="MQ292" s="327"/>
      <c r="MR292" s="327"/>
      <c r="MS292" s="327"/>
      <c r="MT292" s="327"/>
      <c r="MU292" s="327"/>
      <c r="MV292" s="327"/>
      <c r="MW292" s="327"/>
      <c r="MX292" s="327"/>
      <c r="MY292" s="327"/>
      <c r="MZ292" s="327"/>
      <c r="NA292" s="327"/>
      <c r="NB292" s="327"/>
      <c r="NC292" s="327"/>
      <c r="ND292" s="327"/>
      <c r="NE292" s="327"/>
      <c r="NF292" s="327"/>
      <c r="NG292" s="327"/>
      <c r="NH292" s="327"/>
      <c r="NI292" s="327"/>
      <c r="NJ292" s="327"/>
      <c r="NK292" s="327"/>
      <c r="NL292" s="327"/>
      <c r="NM292" s="327"/>
      <c r="NN292" s="327"/>
      <c r="NO292" s="327"/>
      <c r="NP292" s="327"/>
      <c r="NQ292" s="327"/>
      <c r="NR292" s="327"/>
      <c r="NS292" s="327"/>
      <c r="NT292" s="327"/>
      <c r="NU292" s="327"/>
      <c r="NV292" s="327"/>
      <c r="NW292" s="327"/>
      <c r="NX292" s="327"/>
      <c r="NY292" s="327"/>
      <c r="NZ292" s="327"/>
      <c r="OA292" s="327"/>
      <c r="OB292" s="327"/>
      <c r="OC292" s="327"/>
      <c r="OD292" s="327"/>
      <c r="OE292" s="327"/>
      <c r="OF292" s="327"/>
      <c r="OG292" s="327"/>
      <c r="OH292" s="327"/>
      <c r="OI292" s="327"/>
      <c r="OJ292" s="327"/>
      <c r="OK292" s="327"/>
      <c r="OL292" s="327"/>
      <c r="OM292" s="327"/>
      <c r="ON292" s="327"/>
      <c r="OO292" s="327"/>
      <c r="OP292" s="327"/>
      <c r="OQ292" s="327"/>
      <c r="OR292" s="327"/>
      <c r="OS292" s="327"/>
      <c r="OT292" s="327"/>
      <c r="OU292" s="327"/>
      <c r="OV292" s="327"/>
      <c r="OW292" s="327"/>
      <c r="OX292" s="327"/>
      <c r="OY292" s="327"/>
      <c r="OZ292" s="327"/>
      <c r="PA292" s="327"/>
      <c r="PB292" s="327"/>
      <c r="PC292" s="327"/>
      <c r="PD292" s="327"/>
      <c r="PE292" s="327"/>
      <c r="PF292" s="327"/>
      <c r="PG292" s="327"/>
      <c r="PH292" s="327"/>
      <c r="PI292" s="327"/>
      <c r="PJ292" s="327"/>
      <c r="PK292" s="327"/>
      <c r="PL292" s="327"/>
      <c r="PM292" s="327"/>
      <c r="PN292" s="327"/>
      <c r="PO292" s="327"/>
      <c r="PP292" s="327"/>
      <c r="PQ292" s="327"/>
      <c r="PR292" s="327"/>
      <c r="PS292" s="327"/>
      <c r="PT292" s="327"/>
      <c r="PU292" s="327"/>
      <c r="PV292" s="327"/>
      <c r="PW292" s="327"/>
      <c r="PX292" s="327"/>
      <c r="PY292" s="327"/>
      <c r="PZ292" s="327"/>
      <c r="QA292" s="327"/>
      <c r="QB292" s="327"/>
      <c r="QC292" s="327"/>
      <c r="QD292" s="327"/>
      <c r="QE292" s="327"/>
      <c r="QF292" s="327"/>
      <c r="QG292" s="327"/>
      <c r="QH292" s="327"/>
      <c r="QI292" s="327"/>
      <c r="QJ292" s="327"/>
      <c r="QK292" s="327"/>
      <c r="QL292" s="327"/>
      <c r="QM292" s="327"/>
      <c r="QN292" s="327"/>
      <c r="QO292" s="327"/>
      <c r="QP292" s="327"/>
      <c r="QQ292" s="327"/>
      <c r="QR292" s="327"/>
      <c r="QS292" s="327"/>
      <c r="QT292" s="327"/>
      <c r="QU292" s="327"/>
      <c r="QV292" s="327"/>
      <c r="QW292" s="327"/>
      <c r="QX292" s="327"/>
      <c r="QY292" s="327"/>
      <c r="QZ292" s="327"/>
      <c r="RA292" s="327"/>
      <c r="RB292" s="327"/>
      <c r="RC292" s="327"/>
      <c r="RD292" s="327"/>
      <c r="RE292" s="327"/>
      <c r="RF292" s="327"/>
      <c r="RG292" s="327"/>
      <c r="RH292" s="327"/>
      <c r="RI292" s="327"/>
      <c r="RJ292" s="327"/>
      <c r="RK292" s="327"/>
      <c r="RL292" s="327"/>
      <c r="RM292" s="327"/>
      <c r="RN292" s="327"/>
      <c r="RO292" s="327"/>
      <c r="RP292" s="327"/>
      <c r="RQ292" s="327"/>
      <c r="RR292" s="327"/>
      <c r="RS292" s="327"/>
      <c r="RT292" s="327"/>
      <c r="RU292" s="327"/>
      <c r="RV292" s="327"/>
      <c r="RW292" s="327"/>
      <c r="RX292" s="327"/>
      <c r="RY292" s="327"/>
      <c r="RZ292" s="327"/>
      <c r="SA292" s="327"/>
      <c r="SB292" s="327"/>
      <c r="SC292" s="327"/>
      <c r="SD292" s="327"/>
      <c r="SE292" s="327"/>
      <c r="SF292" s="327"/>
      <c r="SG292" s="327"/>
      <c r="SH292" s="327"/>
      <c r="SI292" s="327"/>
      <c r="SJ292" s="327"/>
      <c r="SK292" s="327"/>
      <c r="SL292" s="327"/>
      <c r="SM292" s="327"/>
      <c r="SN292" s="327"/>
      <c r="SO292" s="327"/>
      <c r="SP292" s="327"/>
      <c r="SQ292" s="327"/>
      <c r="SR292" s="327"/>
      <c r="SS292" s="327"/>
      <c r="ST292" s="327"/>
      <c r="SU292" s="327"/>
      <c r="SV292" s="327"/>
      <c r="SW292" s="327"/>
      <c r="SX292" s="327"/>
      <c r="SY292" s="327"/>
      <c r="SZ292" s="327"/>
      <c r="TA292" s="327"/>
      <c r="TB292" s="327"/>
      <c r="TC292" s="327"/>
      <c r="TD292" s="327"/>
      <c r="TE292" s="327"/>
      <c r="TF292" s="327"/>
      <c r="TG292" s="327"/>
      <c r="TH292" s="327"/>
      <c r="TI292" s="327"/>
      <c r="TJ292" s="327"/>
      <c r="TK292" s="327"/>
      <c r="TL292" s="327"/>
      <c r="TM292" s="327"/>
      <c r="TN292" s="327"/>
      <c r="TO292" s="327"/>
      <c r="TP292" s="327"/>
      <c r="TQ292" s="327"/>
      <c r="TR292" s="327"/>
      <c r="TS292" s="327"/>
      <c r="TT292" s="327"/>
      <c r="TU292" s="327"/>
      <c r="TV292" s="327"/>
      <c r="TW292" s="327"/>
      <c r="TX292" s="327"/>
      <c r="TY292" s="327"/>
      <c r="TZ292" s="327"/>
      <c r="UA292" s="327"/>
      <c r="UB292" s="327"/>
      <c r="UC292" s="327"/>
      <c r="UD292" s="327"/>
      <c r="UE292" s="327"/>
      <c r="UF292" s="327"/>
      <c r="UG292" s="327"/>
      <c r="UH292" s="327"/>
      <c r="UI292" s="327"/>
      <c r="UJ292" s="327"/>
      <c r="UK292" s="327"/>
      <c r="UL292" s="327"/>
      <c r="UM292" s="327"/>
      <c r="UN292" s="327"/>
      <c r="UO292" s="327"/>
      <c r="UP292" s="327"/>
      <c r="UQ292" s="327"/>
      <c r="UR292" s="327"/>
      <c r="US292" s="327"/>
      <c r="UT292" s="327"/>
      <c r="UU292" s="327"/>
      <c r="UV292" s="327"/>
      <c r="UW292" s="327"/>
      <c r="UX292" s="327"/>
      <c r="UY292" s="327"/>
      <c r="UZ292" s="327"/>
      <c r="VA292" s="327"/>
      <c r="VB292" s="327"/>
      <c r="VC292" s="327"/>
      <c r="VD292" s="327"/>
      <c r="VE292" s="327"/>
      <c r="VF292" s="327"/>
      <c r="VG292" s="327"/>
      <c r="VH292" s="327"/>
      <c r="VI292" s="327"/>
      <c r="VJ292" s="327"/>
      <c r="VK292" s="327"/>
      <c r="VL292" s="327"/>
      <c r="VM292" s="327"/>
      <c r="VN292" s="327"/>
      <c r="VO292" s="327"/>
      <c r="VP292" s="327"/>
      <c r="VQ292" s="327"/>
      <c r="VR292" s="327"/>
      <c r="VS292" s="327"/>
      <c r="VT292" s="327"/>
      <c r="VU292" s="327"/>
      <c r="VV292" s="327"/>
      <c r="VW292" s="327"/>
      <c r="VX292" s="327"/>
      <c r="VY292" s="327"/>
      <c r="VZ292" s="327"/>
      <c r="WA292" s="327"/>
      <c r="WB292" s="327"/>
      <c r="WC292" s="327"/>
      <c r="WD292" s="327"/>
      <c r="WE292" s="327"/>
      <c r="WF292" s="327"/>
      <c r="WG292" s="327"/>
      <c r="WH292" s="327"/>
      <c r="WI292" s="327"/>
      <c r="WJ292" s="327"/>
      <c r="WK292" s="327"/>
      <c r="WL292" s="327"/>
      <c r="WM292" s="327"/>
      <c r="WN292" s="327"/>
      <c r="WO292" s="327"/>
      <c r="WP292" s="327"/>
      <c r="WQ292" s="327"/>
      <c r="WR292" s="327"/>
      <c r="WS292" s="327"/>
      <c r="WT292" s="327"/>
      <c r="WU292" s="327"/>
      <c r="WV292" s="327"/>
      <c r="WW292" s="327"/>
      <c r="WX292" s="327"/>
      <c r="WY292" s="327"/>
      <c r="WZ292" s="327"/>
      <c r="XA292" s="327"/>
      <c r="XB292" s="327"/>
      <c r="XC292" s="327"/>
      <c r="XD292" s="327"/>
      <c r="XE292" s="327"/>
      <c r="XF292" s="327"/>
      <c r="XG292" s="327"/>
      <c r="XH292" s="327"/>
      <c r="XI292" s="327"/>
      <c r="XJ292" s="327"/>
      <c r="XK292" s="327"/>
      <c r="XL292" s="327"/>
      <c r="XM292" s="327"/>
      <c r="XN292" s="327"/>
      <c r="XO292" s="327"/>
      <c r="XP292" s="327"/>
      <c r="XQ292" s="327"/>
      <c r="XR292" s="327"/>
      <c r="XS292" s="327"/>
      <c r="XT292" s="327"/>
      <c r="XU292" s="327"/>
      <c r="XV292" s="327"/>
      <c r="XW292" s="327"/>
      <c r="XX292" s="327"/>
      <c r="XY292" s="327"/>
      <c r="XZ292" s="327"/>
      <c r="YA292" s="327"/>
      <c r="YB292" s="327"/>
      <c r="YC292" s="327"/>
      <c r="YD292" s="327"/>
      <c r="YE292" s="327"/>
      <c r="YF292" s="327"/>
      <c r="YG292" s="327"/>
      <c r="YH292" s="327"/>
      <c r="YI292" s="327"/>
      <c r="YJ292" s="327"/>
      <c r="YK292" s="327"/>
      <c r="YL292" s="327"/>
      <c r="YM292" s="327"/>
      <c r="YN292" s="327"/>
      <c r="YO292" s="327"/>
      <c r="YP292" s="327"/>
      <c r="YQ292" s="327"/>
      <c r="YR292" s="327"/>
      <c r="YS292" s="327"/>
      <c r="YT292" s="327"/>
      <c r="YU292" s="327"/>
      <c r="YV292" s="327"/>
      <c r="YW292" s="327"/>
      <c r="YX292" s="327"/>
      <c r="YY292" s="327"/>
      <c r="YZ292" s="327"/>
      <c r="ZA292" s="327"/>
      <c r="ZB292" s="327"/>
      <c r="ZC292" s="327"/>
      <c r="ZD292" s="327"/>
      <c r="ZE292" s="327"/>
      <c r="ZF292" s="327"/>
      <c r="ZG292" s="327"/>
      <c r="ZH292" s="327"/>
      <c r="ZI292" s="327"/>
      <c r="ZJ292" s="327"/>
      <c r="ZK292" s="327"/>
      <c r="ZL292" s="327"/>
      <c r="ZM292" s="327"/>
      <c r="ZN292" s="327"/>
      <c r="ZO292" s="327"/>
      <c r="ZP292" s="327"/>
      <c r="ZQ292" s="327"/>
      <c r="ZR292" s="327"/>
      <c r="ZS292" s="327"/>
      <c r="ZT292" s="327"/>
      <c r="ZU292" s="327"/>
      <c r="ZV292" s="327"/>
      <c r="ZW292" s="327"/>
      <c r="ZX292" s="327"/>
      <c r="ZY292" s="327"/>
      <c r="ZZ292" s="327"/>
      <c r="AAA292" s="327"/>
      <c r="AAB292" s="327"/>
      <c r="AAC292" s="327"/>
      <c r="AAD292" s="327"/>
      <c r="AAE292" s="327"/>
      <c r="AAF292" s="327"/>
      <c r="AAG292" s="327"/>
      <c r="AAH292" s="327"/>
      <c r="AAI292" s="327"/>
      <c r="AAJ292" s="327"/>
      <c r="AAK292" s="327"/>
      <c r="AAL292" s="327"/>
      <c r="AAM292" s="327"/>
      <c r="AAN292" s="327"/>
      <c r="AAO292" s="327"/>
      <c r="AAP292" s="327"/>
      <c r="AAQ292" s="327"/>
      <c r="AAR292" s="327"/>
      <c r="AAS292" s="327"/>
      <c r="AAT292" s="327"/>
      <c r="AAU292" s="327"/>
      <c r="AAV292" s="327"/>
      <c r="AAW292" s="327"/>
      <c r="AAX292" s="327"/>
      <c r="AAY292" s="327"/>
      <c r="AAZ292" s="327"/>
      <c r="ABA292" s="327"/>
      <c r="ABB292" s="327"/>
      <c r="ABC292" s="327"/>
      <c r="ABD292" s="327"/>
      <c r="ABE292" s="327"/>
      <c r="ABF292" s="327"/>
      <c r="ABG292" s="327"/>
      <c r="ABH292" s="327"/>
      <c r="ABI292" s="327"/>
      <c r="ABJ292" s="327"/>
      <c r="ABK292" s="327"/>
      <c r="ABL292" s="327"/>
      <c r="ABM292" s="327"/>
      <c r="ABN292" s="327"/>
      <c r="ABO292" s="327"/>
      <c r="ABP292" s="327"/>
      <c r="ABQ292" s="327"/>
      <c r="ABR292" s="327"/>
      <c r="ABS292" s="327"/>
      <c r="ABT292" s="327"/>
      <c r="ABU292" s="327"/>
      <c r="ABV292" s="327"/>
      <c r="ABW292" s="327"/>
      <c r="ABX292" s="327"/>
      <c r="ABY292" s="327"/>
      <c r="ABZ292" s="327"/>
      <c r="ACA292" s="327"/>
      <c r="ACB292" s="327"/>
      <c r="ACC292" s="327"/>
      <c r="ACD292" s="327"/>
      <c r="ACE292" s="327"/>
      <c r="ACF292" s="327"/>
      <c r="ACG292" s="327"/>
      <c r="ACH292" s="327"/>
      <c r="ACI292" s="327"/>
      <c r="ACJ292" s="327"/>
      <c r="ACK292" s="327"/>
      <c r="ACL292" s="327"/>
      <c r="ACM292" s="327"/>
      <c r="ACN292" s="327"/>
      <c r="ACO292" s="327"/>
      <c r="ACP292" s="327"/>
      <c r="ACQ292" s="327"/>
      <c r="ACR292" s="327"/>
      <c r="ACS292" s="327"/>
      <c r="ACT292" s="327"/>
      <c r="ACU292" s="327"/>
      <c r="ACV292" s="327"/>
      <c r="ACW292" s="327"/>
      <c r="ACX292" s="327"/>
      <c r="ACY292" s="327"/>
      <c r="ACZ292" s="327"/>
      <c r="ADA292" s="327"/>
      <c r="ADB292" s="327"/>
      <c r="ADC292" s="327"/>
      <c r="ADD292" s="327"/>
      <c r="ADE292" s="327"/>
      <c r="ADF292" s="327"/>
      <c r="ADG292" s="327"/>
      <c r="ADH292" s="327"/>
      <c r="ADI292" s="327"/>
      <c r="ADJ292" s="327"/>
      <c r="ADK292" s="327"/>
      <c r="ADL292" s="327"/>
      <c r="ADM292" s="327"/>
      <c r="ADN292" s="327"/>
      <c r="ADO292" s="327"/>
      <c r="ADP292" s="327"/>
      <c r="ADQ292" s="327"/>
      <c r="ADR292" s="327"/>
      <c r="ADS292" s="327"/>
      <c r="ADT292" s="327"/>
      <c r="ADU292" s="327"/>
      <c r="ADV292" s="327"/>
      <c r="ADW292" s="327"/>
      <c r="ADX292" s="327"/>
      <c r="ADY292" s="327"/>
      <c r="ADZ292" s="327"/>
      <c r="AEA292" s="327"/>
      <c r="AEB292" s="327"/>
      <c r="AEC292" s="327"/>
      <c r="AED292" s="327"/>
      <c r="AEE292" s="327"/>
      <c r="AEF292" s="327"/>
      <c r="AEG292" s="327"/>
      <c r="AEH292" s="327"/>
      <c r="AEI292" s="327"/>
      <c r="AEJ292" s="327"/>
      <c r="AEK292" s="327"/>
      <c r="AEL292" s="327"/>
      <c r="AEM292" s="327"/>
      <c r="AEN292" s="327"/>
      <c r="AEO292" s="327"/>
      <c r="AEP292" s="327"/>
      <c r="AEQ292" s="327"/>
      <c r="AER292" s="327"/>
      <c r="AES292" s="327"/>
      <c r="AET292" s="327"/>
      <c r="AEU292" s="327"/>
      <c r="AEV292" s="327"/>
      <c r="AEW292" s="327"/>
      <c r="AEX292" s="327"/>
      <c r="AEY292" s="327"/>
      <c r="AEZ292" s="327"/>
      <c r="AFA292" s="327"/>
      <c r="AFB292" s="327"/>
      <c r="AFC292" s="327"/>
      <c r="AFD292" s="327"/>
      <c r="AFE292" s="327"/>
      <c r="AFF292" s="327"/>
      <c r="AFG292" s="327"/>
      <c r="AFH292" s="327"/>
      <c r="AFI292" s="327"/>
      <c r="AFJ292" s="327"/>
      <c r="AFK292" s="327"/>
      <c r="AFL292" s="327"/>
      <c r="AFM292" s="327"/>
    </row>
    <row r="293" spans="2:845" s="328" customFormat="1" x14ac:dyDescent="0.2">
      <c r="B293" s="267" t="s">
        <v>13530</v>
      </c>
      <c r="C293" s="264">
        <v>2350</v>
      </c>
      <c r="D293" s="266" t="s">
        <v>13531</v>
      </c>
      <c r="E293" s="327"/>
      <c r="F293" s="327"/>
      <c r="G293" s="327"/>
      <c r="H293" s="327"/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  <c r="S293" s="327"/>
      <c r="T293" s="327"/>
      <c r="U293" s="327"/>
      <c r="V293" s="327"/>
      <c r="W293" s="327"/>
      <c r="X293" s="327"/>
      <c r="Y293" s="327"/>
      <c r="Z293" s="327"/>
      <c r="AA293" s="327"/>
      <c r="AB293" s="327"/>
      <c r="AC293" s="327"/>
      <c r="AD293" s="327"/>
      <c r="AE293" s="327"/>
      <c r="AF293" s="327"/>
      <c r="AG293" s="327"/>
      <c r="AH293" s="327"/>
      <c r="AI293" s="327"/>
      <c r="AJ293" s="327"/>
      <c r="AK293" s="327"/>
      <c r="AL293" s="327"/>
      <c r="AM293" s="327"/>
      <c r="AN293" s="327"/>
      <c r="AO293" s="327"/>
      <c r="AP293" s="327"/>
      <c r="AQ293" s="327"/>
      <c r="AR293" s="327"/>
      <c r="AS293" s="327"/>
      <c r="AT293" s="327"/>
      <c r="AU293" s="327"/>
      <c r="AV293" s="327"/>
      <c r="AW293" s="327"/>
      <c r="AX293" s="327"/>
      <c r="AY293" s="327"/>
      <c r="AZ293" s="327"/>
      <c r="BA293" s="327"/>
      <c r="BB293" s="327"/>
      <c r="BC293" s="327"/>
      <c r="BD293" s="327"/>
      <c r="BE293" s="327"/>
      <c r="BF293" s="327"/>
      <c r="BG293" s="327"/>
      <c r="BH293" s="327"/>
      <c r="BI293" s="327"/>
      <c r="BJ293" s="327"/>
      <c r="BK293" s="327"/>
      <c r="BL293" s="327"/>
      <c r="BM293" s="327"/>
      <c r="BN293" s="327"/>
      <c r="BO293" s="327"/>
      <c r="BP293" s="327"/>
      <c r="BQ293" s="327"/>
      <c r="BR293" s="327"/>
      <c r="BS293" s="327"/>
      <c r="BT293" s="327"/>
      <c r="BU293" s="327"/>
      <c r="BV293" s="327"/>
      <c r="BW293" s="327"/>
      <c r="BX293" s="327"/>
      <c r="BY293" s="327"/>
      <c r="BZ293" s="327"/>
      <c r="CA293" s="327"/>
      <c r="CB293" s="327"/>
      <c r="CC293" s="327"/>
      <c r="CD293" s="327"/>
      <c r="CE293" s="327"/>
      <c r="CF293" s="327"/>
      <c r="CG293" s="327"/>
      <c r="CH293" s="327"/>
      <c r="CI293" s="327"/>
      <c r="CJ293" s="327"/>
      <c r="CK293" s="327"/>
      <c r="CL293" s="327"/>
      <c r="CM293" s="327"/>
      <c r="CN293" s="327"/>
      <c r="CO293" s="327"/>
      <c r="CP293" s="327"/>
      <c r="CQ293" s="327"/>
      <c r="CR293" s="327"/>
      <c r="CS293" s="327"/>
      <c r="CT293" s="327"/>
      <c r="CU293" s="327"/>
      <c r="CV293" s="327"/>
      <c r="CW293" s="327"/>
      <c r="CX293" s="327"/>
      <c r="CY293" s="327"/>
      <c r="CZ293" s="327"/>
      <c r="DA293" s="327"/>
      <c r="DB293" s="327"/>
      <c r="DC293" s="327"/>
      <c r="DD293" s="327"/>
      <c r="DE293" s="327"/>
      <c r="DF293" s="327"/>
      <c r="DG293" s="327"/>
      <c r="DH293" s="327"/>
      <c r="DI293" s="327"/>
      <c r="DJ293" s="327"/>
      <c r="DK293" s="327"/>
      <c r="DL293" s="327"/>
      <c r="DM293" s="327"/>
      <c r="DN293" s="327"/>
      <c r="DO293" s="327"/>
      <c r="DP293" s="327"/>
      <c r="DQ293" s="327"/>
      <c r="DR293" s="327"/>
      <c r="DS293" s="327"/>
      <c r="DT293" s="327"/>
      <c r="DU293" s="327"/>
      <c r="DV293" s="327"/>
      <c r="DW293" s="327"/>
      <c r="DX293" s="327"/>
      <c r="DY293" s="327"/>
      <c r="DZ293" s="327"/>
      <c r="EA293" s="327"/>
      <c r="EB293" s="327"/>
      <c r="EC293" s="327"/>
      <c r="ED293" s="327"/>
      <c r="EE293" s="327"/>
      <c r="EF293" s="327"/>
      <c r="EG293" s="327"/>
      <c r="EH293" s="327"/>
      <c r="EI293" s="327"/>
      <c r="EJ293" s="327"/>
      <c r="EK293" s="327"/>
      <c r="EL293" s="327"/>
      <c r="EM293" s="327"/>
      <c r="EN293" s="327"/>
      <c r="EO293" s="327"/>
      <c r="EP293" s="327"/>
      <c r="EQ293" s="327"/>
      <c r="ER293" s="327"/>
      <c r="ES293" s="327"/>
      <c r="ET293" s="327"/>
      <c r="EU293" s="327"/>
      <c r="EV293" s="327"/>
      <c r="EW293" s="327"/>
      <c r="EX293" s="327"/>
      <c r="EY293" s="327"/>
      <c r="EZ293" s="327"/>
      <c r="FA293" s="327"/>
      <c r="FB293" s="327"/>
      <c r="FC293" s="327"/>
      <c r="FD293" s="327"/>
      <c r="FE293" s="327"/>
      <c r="FF293" s="327"/>
      <c r="FG293" s="327"/>
      <c r="FH293" s="327"/>
      <c r="FI293" s="327"/>
      <c r="FJ293" s="327"/>
      <c r="FK293" s="327"/>
      <c r="FL293" s="327"/>
      <c r="FM293" s="327"/>
      <c r="FN293" s="327"/>
      <c r="FO293" s="327"/>
      <c r="FP293" s="327"/>
      <c r="FQ293" s="327"/>
      <c r="FR293" s="327"/>
      <c r="FS293" s="327"/>
      <c r="FT293" s="327"/>
      <c r="FU293" s="327"/>
      <c r="FV293" s="327"/>
      <c r="FW293" s="327"/>
      <c r="FX293" s="327"/>
      <c r="FY293" s="327"/>
      <c r="FZ293" s="327"/>
      <c r="GA293" s="327"/>
      <c r="GB293" s="327"/>
      <c r="GC293" s="327"/>
      <c r="GD293" s="327"/>
      <c r="GE293" s="327"/>
      <c r="GF293" s="327"/>
      <c r="GG293" s="327"/>
      <c r="GH293" s="327"/>
      <c r="GI293" s="327"/>
      <c r="GJ293" s="327"/>
      <c r="GK293" s="327"/>
      <c r="GL293" s="327"/>
      <c r="GM293" s="327"/>
      <c r="GN293" s="327"/>
      <c r="GO293" s="327"/>
      <c r="GP293" s="327"/>
      <c r="GQ293" s="327"/>
      <c r="GR293" s="327"/>
      <c r="GS293" s="327"/>
      <c r="GT293" s="327"/>
      <c r="GU293" s="327"/>
      <c r="GV293" s="327"/>
      <c r="GW293" s="327"/>
      <c r="GX293" s="327"/>
      <c r="GY293" s="327"/>
      <c r="GZ293" s="327"/>
      <c r="HA293" s="327"/>
      <c r="HB293" s="327"/>
      <c r="HC293" s="327"/>
      <c r="HD293" s="327"/>
      <c r="HE293" s="327"/>
      <c r="HF293" s="327"/>
      <c r="HG293" s="327"/>
      <c r="HH293" s="327"/>
      <c r="HI293" s="327"/>
      <c r="HJ293" s="327"/>
      <c r="HK293" s="327"/>
      <c r="HL293" s="327"/>
      <c r="HM293" s="327"/>
      <c r="HN293" s="327"/>
      <c r="HO293" s="327"/>
      <c r="HP293" s="327"/>
      <c r="HQ293" s="327"/>
      <c r="HR293" s="327"/>
      <c r="HS293" s="327"/>
      <c r="HT293" s="327"/>
      <c r="HU293" s="327"/>
      <c r="HV293" s="327"/>
      <c r="HW293" s="327"/>
      <c r="HX293" s="327"/>
      <c r="HY293" s="327"/>
      <c r="HZ293" s="327"/>
      <c r="IA293" s="327"/>
      <c r="IB293" s="327"/>
      <c r="IC293" s="327"/>
      <c r="ID293" s="327"/>
      <c r="IE293" s="327"/>
      <c r="IF293" s="327"/>
      <c r="IG293" s="327"/>
      <c r="IH293" s="327"/>
      <c r="II293" s="327"/>
      <c r="IJ293" s="327"/>
      <c r="IK293" s="327"/>
      <c r="IL293" s="327"/>
      <c r="IM293" s="327"/>
      <c r="IN293" s="327"/>
      <c r="IO293" s="327"/>
      <c r="IP293" s="327"/>
      <c r="IQ293" s="327"/>
      <c r="IR293" s="327"/>
      <c r="IS293" s="327"/>
      <c r="IT293" s="327"/>
      <c r="IU293" s="327"/>
      <c r="IV293" s="327"/>
      <c r="IW293" s="327"/>
      <c r="IX293" s="327"/>
      <c r="IY293" s="327"/>
      <c r="IZ293" s="327"/>
      <c r="JA293" s="327"/>
      <c r="JB293" s="327"/>
      <c r="JC293" s="327"/>
      <c r="JD293" s="327"/>
      <c r="JE293" s="327"/>
      <c r="JF293" s="327"/>
      <c r="JG293" s="327"/>
      <c r="JH293" s="327"/>
      <c r="JI293" s="327"/>
      <c r="JJ293" s="327"/>
      <c r="JK293" s="327"/>
      <c r="JL293" s="327"/>
      <c r="JM293" s="327"/>
      <c r="JN293" s="327"/>
      <c r="JO293" s="327"/>
      <c r="JP293" s="327"/>
      <c r="JQ293" s="327"/>
      <c r="JR293" s="327"/>
      <c r="JS293" s="327"/>
      <c r="JT293" s="327"/>
      <c r="JU293" s="327"/>
      <c r="JV293" s="327"/>
      <c r="JW293" s="327"/>
      <c r="JX293" s="327"/>
      <c r="JY293" s="327"/>
      <c r="JZ293" s="327"/>
      <c r="KA293" s="327"/>
      <c r="KB293" s="327"/>
      <c r="KC293" s="327"/>
      <c r="KD293" s="327"/>
      <c r="KE293" s="327"/>
      <c r="KF293" s="327"/>
      <c r="KG293" s="327"/>
      <c r="KH293" s="327"/>
      <c r="KI293" s="327"/>
      <c r="KJ293" s="327"/>
      <c r="KK293" s="327"/>
      <c r="KL293" s="327"/>
      <c r="KM293" s="327"/>
      <c r="KN293" s="327"/>
      <c r="KO293" s="327"/>
      <c r="KP293" s="327"/>
      <c r="KQ293" s="327"/>
      <c r="KR293" s="327"/>
      <c r="KS293" s="327"/>
      <c r="KT293" s="327"/>
      <c r="KU293" s="327"/>
      <c r="KV293" s="327"/>
      <c r="KW293" s="327"/>
      <c r="KX293" s="327"/>
      <c r="KY293" s="327"/>
      <c r="KZ293" s="327"/>
      <c r="LA293" s="327"/>
      <c r="LB293" s="327"/>
      <c r="LC293" s="327"/>
      <c r="LD293" s="327"/>
      <c r="LE293" s="327"/>
      <c r="LF293" s="327"/>
      <c r="LG293" s="327"/>
      <c r="LH293" s="327"/>
      <c r="LI293" s="327"/>
      <c r="LJ293" s="327"/>
      <c r="LK293" s="327"/>
      <c r="LL293" s="327"/>
      <c r="LM293" s="327"/>
      <c r="LN293" s="327"/>
      <c r="LO293" s="327"/>
      <c r="LP293" s="327"/>
      <c r="LQ293" s="327"/>
      <c r="LR293" s="327"/>
      <c r="LS293" s="327"/>
      <c r="LT293" s="327"/>
      <c r="LU293" s="327"/>
      <c r="LV293" s="327"/>
      <c r="LW293" s="327"/>
      <c r="LX293" s="327"/>
      <c r="LY293" s="327"/>
      <c r="LZ293" s="327"/>
      <c r="MA293" s="327"/>
      <c r="MB293" s="327"/>
      <c r="MC293" s="327"/>
      <c r="MD293" s="327"/>
      <c r="ME293" s="327"/>
      <c r="MF293" s="327"/>
      <c r="MG293" s="327"/>
      <c r="MH293" s="327"/>
      <c r="MI293" s="327"/>
      <c r="MJ293" s="327"/>
      <c r="MK293" s="327"/>
      <c r="ML293" s="327"/>
      <c r="MM293" s="327"/>
      <c r="MN293" s="327"/>
      <c r="MO293" s="327"/>
      <c r="MP293" s="327"/>
      <c r="MQ293" s="327"/>
      <c r="MR293" s="327"/>
      <c r="MS293" s="327"/>
      <c r="MT293" s="327"/>
      <c r="MU293" s="327"/>
      <c r="MV293" s="327"/>
      <c r="MW293" s="327"/>
      <c r="MX293" s="327"/>
      <c r="MY293" s="327"/>
      <c r="MZ293" s="327"/>
      <c r="NA293" s="327"/>
      <c r="NB293" s="327"/>
      <c r="NC293" s="327"/>
      <c r="ND293" s="327"/>
      <c r="NE293" s="327"/>
      <c r="NF293" s="327"/>
      <c r="NG293" s="327"/>
      <c r="NH293" s="327"/>
      <c r="NI293" s="327"/>
      <c r="NJ293" s="327"/>
      <c r="NK293" s="327"/>
      <c r="NL293" s="327"/>
      <c r="NM293" s="327"/>
      <c r="NN293" s="327"/>
      <c r="NO293" s="327"/>
      <c r="NP293" s="327"/>
      <c r="NQ293" s="327"/>
      <c r="NR293" s="327"/>
      <c r="NS293" s="327"/>
      <c r="NT293" s="327"/>
      <c r="NU293" s="327"/>
      <c r="NV293" s="327"/>
      <c r="NW293" s="327"/>
      <c r="NX293" s="327"/>
      <c r="NY293" s="327"/>
      <c r="NZ293" s="327"/>
      <c r="OA293" s="327"/>
      <c r="OB293" s="327"/>
      <c r="OC293" s="327"/>
      <c r="OD293" s="327"/>
      <c r="OE293" s="327"/>
      <c r="OF293" s="327"/>
      <c r="OG293" s="327"/>
      <c r="OH293" s="327"/>
      <c r="OI293" s="327"/>
      <c r="OJ293" s="327"/>
      <c r="OK293" s="327"/>
      <c r="OL293" s="327"/>
      <c r="OM293" s="327"/>
      <c r="ON293" s="327"/>
      <c r="OO293" s="327"/>
      <c r="OP293" s="327"/>
      <c r="OQ293" s="327"/>
      <c r="OR293" s="327"/>
      <c r="OS293" s="327"/>
      <c r="OT293" s="327"/>
      <c r="OU293" s="327"/>
      <c r="OV293" s="327"/>
      <c r="OW293" s="327"/>
      <c r="OX293" s="327"/>
      <c r="OY293" s="327"/>
      <c r="OZ293" s="327"/>
      <c r="PA293" s="327"/>
      <c r="PB293" s="327"/>
      <c r="PC293" s="327"/>
      <c r="PD293" s="327"/>
      <c r="PE293" s="327"/>
      <c r="PF293" s="327"/>
      <c r="PG293" s="327"/>
      <c r="PH293" s="327"/>
      <c r="PI293" s="327"/>
      <c r="PJ293" s="327"/>
      <c r="PK293" s="327"/>
      <c r="PL293" s="327"/>
      <c r="PM293" s="327"/>
      <c r="PN293" s="327"/>
      <c r="PO293" s="327"/>
      <c r="PP293" s="327"/>
      <c r="PQ293" s="327"/>
      <c r="PR293" s="327"/>
      <c r="PS293" s="327"/>
      <c r="PT293" s="327"/>
      <c r="PU293" s="327"/>
      <c r="PV293" s="327"/>
      <c r="PW293" s="327"/>
      <c r="PX293" s="327"/>
      <c r="PY293" s="327"/>
      <c r="PZ293" s="327"/>
      <c r="QA293" s="327"/>
      <c r="QB293" s="327"/>
      <c r="QC293" s="327"/>
      <c r="QD293" s="327"/>
      <c r="QE293" s="327"/>
      <c r="QF293" s="327"/>
      <c r="QG293" s="327"/>
      <c r="QH293" s="327"/>
      <c r="QI293" s="327"/>
      <c r="QJ293" s="327"/>
      <c r="QK293" s="327"/>
      <c r="QL293" s="327"/>
      <c r="QM293" s="327"/>
      <c r="QN293" s="327"/>
      <c r="QO293" s="327"/>
      <c r="QP293" s="327"/>
      <c r="QQ293" s="327"/>
      <c r="QR293" s="327"/>
      <c r="QS293" s="327"/>
      <c r="QT293" s="327"/>
      <c r="QU293" s="327"/>
      <c r="QV293" s="327"/>
      <c r="QW293" s="327"/>
      <c r="QX293" s="327"/>
      <c r="QY293" s="327"/>
      <c r="QZ293" s="327"/>
      <c r="RA293" s="327"/>
      <c r="RB293" s="327"/>
      <c r="RC293" s="327"/>
      <c r="RD293" s="327"/>
      <c r="RE293" s="327"/>
      <c r="RF293" s="327"/>
      <c r="RG293" s="327"/>
      <c r="RH293" s="327"/>
      <c r="RI293" s="327"/>
      <c r="RJ293" s="327"/>
      <c r="RK293" s="327"/>
      <c r="RL293" s="327"/>
      <c r="RM293" s="327"/>
      <c r="RN293" s="327"/>
      <c r="RO293" s="327"/>
      <c r="RP293" s="327"/>
      <c r="RQ293" s="327"/>
      <c r="RR293" s="327"/>
      <c r="RS293" s="327"/>
      <c r="RT293" s="327"/>
      <c r="RU293" s="327"/>
      <c r="RV293" s="327"/>
      <c r="RW293" s="327"/>
      <c r="RX293" s="327"/>
      <c r="RY293" s="327"/>
      <c r="RZ293" s="327"/>
      <c r="SA293" s="327"/>
      <c r="SB293" s="327"/>
      <c r="SC293" s="327"/>
      <c r="SD293" s="327"/>
      <c r="SE293" s="327"/>
      <c r="SF293" s="327"/>
      <c r="SG293" s="327"/>
      <c r="SH293" s="327"/>
      <c r="SI293" s="327"/>
      <c r="SJ293" s="327"/>
      <c r="SK293" s="327"/>
      <c r="SL293" s="327"/>
      <c r="SM293" s="327"/>
      <c r="SN293" s="327"/>
      <c r="SO293" s="327"/>
      <c r="SP293" s="327"/>
      <c r="SQ293" s="327"/>
      <c r="SR293" s="327"/>
      <c r="SS293" s="327"/>
      <c r="ST293" s="327"/>
      <c r="SU293" s="327"/>
      <c r="SV293" s="327"/>
      <c r="SW293" s="327"/>
      <c r="SX293" s="327"/>
      <c r="SY293" s="327"/>
      <c r="SZ293" s="327"/>
      <c r="TA293" s="327"/>
      <c r="TB293" s="327"/>
      <c r="TC293" s="327"/>
      <c r="TD293" s="327"/>
      <c r="TE293" s="327"/>
      <c r="TF293" s="327"/>
      <c r="TG293" s="327"/>
      <c r="TH293" s="327"/>
      <c r="TI293" s="327"/>
      <c r="TJ293" s="327"/>
      <c r="TK293" s="327"/>
      <c r="TL293" s="327"/>
      <c r="TM293" s="327"/>
      <c r="TN293" s="327"/>
      <c r="TO293" s="327"/>
      <c r="TP293" s="327"/>
      <c r="TQ293" s="327"/>
      <c r="TR293" s="327"/>
      <c r="TS293" s="327"/>
      <c r="TT293" s="327"/>
      <c r="TU293" s="327"/>
      <c r="TV293" s="327"/>
      <c r="TW293" s="327"/>
      <c r="TX293" s="327"/>
      <c r="TY293" s="327"/>
      <c r="TZ293" s="327"/>
      <c r="UA293" s="327"/>
      <c r="UB293" s="327"/>
      <c r="UC293" s="327"/>
      <c r="UD293" s="327"/>
      <c r="UE293" s="327"/>
      <c r="UF293" s="327"/>
      <c r="UG293" s="327"/>
      <c r="UH293" s="327"/>
      <c r="UI293" s="327"/>
      <c r="UJ293" s="327"/>
      <c r="UK293" s="327"/>
      <c r="UL293" s="327"/>
      <c r="UM293" s="327"/>
      <c r="UN293" s="327"/>
      <c r="UO293" s="327"/>
      <c r="UP293" s="327"/>
      <c r="UQ293" s="327"/>
      <c r="UR293" s="327"/>
      <c r="US293" s="327"/>
      <c r="UT293" s="327"/>
      <c r="UU293" s="327"/>
      <c r="UV293" s="327"/>
      <c r="UW293" s="327"/>
      <c r="UX293" s="327"/>
      <c r="UY293" s="327"/>
      <c r="UZ293" s="327"/>
      <c r="VA293" s="327"/>
      <c r="VB293" s="327"/>
      <c r="VC293" s="327"/>
      <c r="VD293" s="327"/>
      <c r="VE293" s="327"/>
      <c r="VF293" s="327"/>
      <c r="VG293" s="327"/>
      <c r="VH293" s="327"/>
      <c r="VI293" s="327"/>
      <c r="VJ293" s="327"/>
      <c r="VK293" s="327"/>
      <c r="VL293" s="327"/>
      <c r="VM293" s="327"/>
      <c r="VN293" s="327"/>
      <c r="VO293" s="327"/>
      <c r="VP293" s="327"/>
      <c r="VQ293" s="327"/>
      <c r="VR293" s="327"/>
      <c r="VS293" s="327"/>
      <c r="VT293" s="327"/>
      <c r="VU293" s="327"/>
      <c r="VV293" s="327"/>
      <c r="VW293" s="327"/>
      <c r="VX293" s="327"/>
      <c r="VY293" s="327"/>
      <c r="VZ293" s="327"/>
      <c r="WA293" s="327"/>
      <c r="WB293" s="327"/>
      <c r="WC293" s="327"/>
      <c r="WD293" s="327"/>
      <c r="WE293" s="327"/>
      <c r="WF293" s="327"/>
      <c r="WG293" s="327"/>
      <c r="WH293" s="327"/>
      <c r="WI293" s="327"/>
      <c r="WJ293" s="327"/>
      <c r="WK293" s="327"/>
      <c r="WL293" s="327"/>
      <c r="WM293" s="327"/>
      <c r="WN293" s="327"/>
      <c r="WO293" s="327"/>
      <c r="WP293" s="327"/>
      <c r="WQ293" s="327"/>
      <c r="WR293" s="327"/>
      <c r="WS293" s="327"/>
      <c r="WT293" s="327"/>
      <c r="WU293" s="327"/>
      <c r="WV293" s="327"/>
      <c r="WW293" s="327"/>
      <c r="WX293" s="327"/>
      <c r="WY293" s="327"/>
      <c r="WZ293" s="327"/>
      <c r="XA293" s="327"/>
      <c r="XB293" s="327"/>
      <c r="XC293" s="327"/>
      <c r="XD293" s="327"/>
      <c r="XE293" s="327"/>
      <c r="XF293" s="327"/>
      <c r="XG293" s="327"/>
      <c r="XH293" s="327"/>
      <c r="XI293" s="327"/>
      <c r="XJ293" s="327"/>
      <c r="XK293" s="327"/>
      <c r="XL293" s="327"/>
      <c r="XM293" s="327"/>
      <c r="XN293" s="327"/>
      <c r="XO293" s="327"/>
      <c r="XP293" s="327"/>
      <c r="XQ293" s="327"/>
      <c r="XR293" s="327"/>
      <c r="XS293" s="327"/>
      <c r="XT293" s="327"/>
      <c r="XU293" s="327"/>
      <c r="XV293" s="327"/>
      <c r="XW293" s="327"/>
      <c r="XX293" s="327"/>
      <c r="XY293" s="327"/>
      <c r="XZ293" s="327"/>
      <c r="YA293" s="327"/>
      <c r="YB293" s="327"/>
      <c r="YC293" s="327"/>
      <c r="YD293" s="327"/>
      <c r="YE293" s="327"/>
      <c r="YF293" s="327"/>
      <c r="YG293" s="327"/>
      <c r="YH293" s="327"/>
      <c r="YI293" s="327"/>
      <c r="YJ293" s="327"/>
      <c r="YK293" s="327"/>
      <c r="YL293" s="327"/>
      <c r="YM293" s="327"/>
      <c r="YN293" s="327"/>
      <c r="YO293" s="327"/>
      <c r="YP293" s="327"/>
      <c r="YQ293" s="327"/>
      <c r="YR293" s="327"/>
      <c r="YS293" s="327"/>
      <c r="YT293" s="327"/>
      <c r="YU293" s="327"/>
      <c r="YV293" s="327"/>
      <c r="YW293" s="327"/>
      <c r="YX293" s="327"/>
      <c r="YY293" s="327"/>
      <c r="YZ293" s="327"/>
      <c r="ZA293" s="327"/>
      <c r="ZB293" s="327"/>
      <c r="ZC293" s="327"/>
      <c r="ZD293" s="327"/>
      <c r="ZE293" s="327"/>
      <c r="ZF293" s="327"/>
      <c r="ZG293" s="327"/>
      <c r="ZH293" s="327"/>
      <c r="ZI293" s="327"/>
      <c r="ZJ293" s="327"/>
      <c r="ZK293" s="327"/>
      <c r="ZL293" s="327"/>
      <c r="ZM293" s="327"/>
      <c r="ZN293" s="327"/>
      <c r="ZO293" s="327"/>
      <c r="ZP293" s="327"/>
      <c r="ZQ293" s="327"/>
      <c r="ZR293" s="327"/>
      <c r="ZS293" s="327"/>
      <c r="ZT293" s="327"/>
      <c r="ZU293" s="327"/>
      <c r="ZV293" s="327"/>
      <c r="ZW293" s="327"/>
      <c r="ZX293" s="327"/>
      <c r="ZY293" s="327"/>
      <c r="ZZ293" s="327"/>
      <c r="AAA293" s="327"/>
      <c r="AAB293" s="327"/>
      <c r="AAC293" s="327"/>
      <c r="AAD293" s="327"/>
      <c r="AAE293" s="327"/>
      <c r="AAF293" s="327"/>
      <c r="AAG293" s="327"/>
      <c r="AAH293" s="327"/>
      <c r="AAI293" s="327"/>
      <c r="AAJ293" s="327"/>
      <c r="AAK293" s="327"/>
      <c r="AAL293" s="327"/>
      <c r="AAM293" s="327"/>
      <c r="AAN293" s="327"/>
      <c r="AAO293" s="327"/>
      <c r="AAP293" s="327"/>
      <c r="AAQ293" s="327"/>
      <c r="AAR293" s="327"/>
      <c r="AAS293" s="327"/>
      <c r="AAT293" s="327"/>
      <c r="AAU293" s="327"/>
      <c r="AAV293" s="327"/>
      <c r="AAW293" s="327"/>
      <c r="AAX293" s="327"/>
      <c r="AAY293" s="327"/>
      <c r="AAZ293" s="327"/>
      <c r="ABA293" s="327"/>
      <c r="ABB293" s="327"/>
      <c r="ABC293" s="327"/>
      <c r="ABD293" s="327"/>
      <c r="ABE293" s="327"/>
      <c r="ABF293" s="327"/>
      <c r="ABG293" s="327"/>
      <c r="ABH293" s="327"/>
      <c r="ABI293" s="327"/>
      <c r="ABJ293" s="327"/>
      <c r="ABK293" s="327"/>
      <c r="ABL293" s="327"/>
      <c r="ABM293" s="327"/>
      <c r="ABN293" s="327"/>
      <c r="ABO293" s="327"/>
      <c r="ABP293" s="327"/>
      <c r="ABQ293" s="327"/>
      <c r="ABR293" s="327"/>
      <c r="ABS293" s="327"/>
      <c r="ABT293" s="327"/>
      <c r="ABU293" s="327"/>
      <c r="ABV293" s="327"/>
      <c r="ABW293" s="327"/>
      <c r="ABX293" s="327"/>
      <c r="ABY293" s="327"/>
      <c r="ABZ293" s="327"/>
      <c r="ACA293" s="327"/>
      <c r="ACB293" s="327"/>
      <c r="ACC293" s="327"/>
      <c r="ACD293" s="327"/>
      <c r="ACE293" s="327"/>
      <c r="ACF293" s="327"/>
      <c r="ACG293" s="327"/>
      <c r="ACH293" s="327"/>
      <c r="ACI293" s="327"/>
      <c r="ACJ293" s="327"/>
      <c r="ACK293" s="327"/>
      <c r="ACL293" s="327"/>
      <c r="ACM293" s="327"/>
      <c r="ACN293" s="327"/>
      <c r="ACO293" s="327"/>
      <c r="ACP293" s="327"/>
      <c r="ACQ293" s="327"/>
      <c r="ACR293" s="327"/>
      <c r="ACS293" s="327"/>
      <c r="ACT293" s="327"/>
      <c r="ACU293" s="327"/>
      <c r="ACV293" s="327"/>
      <c r="ACW293" s="327"/>
      <c r="ACX293" s="327"/>
      <c r="ACY293" s="327"/>
      <c r="ACZ293" s="327"/>
      <c r="ADA293" s="327"/>
      <c r="ADB293" s="327"/>
      <c r="ADC293" s="327"/>
      <c r="ADD293" s="327"/>
      <c r="ADE293" s="327"/>
      <c r="ADF293" s="327"/>
      <c r="ADG293" s="327"/>
      <c r="ADH293" s="327"/>
      <c r="ADI293" s="327"/>
      <c r="ADJ293" s="327"/>
      <c r="ADK293" s="327"/>
      <c r="ADL293" s="327"/>
      <c r="ADM293" s="327"/>
      <c r="ADN293" s="327"/>
      <c r="ADO293" s="327"/>
      <c r="ADP293" s="327"/>
      <c r="ADQ293" s="327"/>
      <c r="ADR293" s="327"/>
      <c r="ADS293" s="327"/>
      <c r="ADT293" s="327"/>
      <c r="ADU293" s="327"/>
      <c r="ADV293" s="327"/>
      <c r="ADW293" s="327"/>
      <c r="ADX293" s="327"/>
      <c r="ADY293" s="327"/>
      <c r="ADZ293" s="327"/>
      <c r="AEA293" s="327"/>
      <c r="AEB293" s="327"/>
      <c r="AEC293" s="327"/>
      <c r="AED293" s="327"/>
      <c r="AEE293" s="327"/>
      <c r="AEF293" s="327"/>
      <c r="AEG293" s="327"/>
      <c r="AEH293" s="327"/>
      <c r="AEI293" s="327"/>
      <c r="AEJ293" s="327"/>
      <c r="AEK293" s="327"/>
      <c r="AEL293" s="327"/>
      <c r="AEM293" s="327"/>
      <c r="AEN293" s="327"/>
      <c r="AEO293" s="327"/>
      <c r="AEP293" s="327"/>
      <c r="AEQ293" s="327"/>
      <c r="AER293" s="327"/>
      <c r="AES293" s="327"/>
      <c r="AET293" s="327"/>
      <c r="AEU293" s="327"/>
      <c r="AEV293" s="327"/>
      <c r="AEW293" s="327"/>
      <c r="AEX293" s="327"/>
      <c r="AEY293" s="327"/>
      <c r="AEZ293" s="327"/>
      <c r="AFA293" s="327"/>
      <c r="AFB293" s="327"/>
      <c r="AFC293" s="327"/>
      <c r="AFD293" s="327"/>
      <c r="AFE293" s="327"/>
      <c r="AFF293" s="327"/>
      <c r="AFG293" s="327"/>
      <c r="AFH293" s="327"/>
      <c r="AFI293" s="327"/>
      <c r="AFJ293" s="327"/>
      <c r="AFK293" s="327"/>
      <c r="AFL293" s="327"/>
      <c r="AFM293" s="327"/>
    </row>
    <row r="294" spans="2:845" s="328" customFormat="1" x14ac:dyDescent="0.2">
      <c r="B294" s="267" t="s">
        <v>13532</v>
      </c>
      <c r="C294" s="264">
        <v>23500</v>
      </c>
      <c r="D294" s="266" t="s">
        <v>13533</v>
      </c>
      <c r="E294" s="327"/>
      <c r="F294" s="327"/>
      <c r="G294" s="327"/>
      <c r="H294" s="327"/>
      <c r="I294" s="327"/>
      <c r="J294" s="327"/>
      <c r="K294" s="327"/>
      <c r="L294" s="327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27"/>
      <c r="AB294" s="327"/>
      <c r="AC294" s="327"/>
      <c r="AD294" s="327"/>
      <c r="AE294" s="327"/>
      <c r="AF294" s="327"/>
      <c r="AG294" s="327"/>
      <c r="AH294" s="327"/>
      <c r="AI294" s="327"/>
      <c r="AJ294" s="327"/>
      <c r="AK294" s="327"/>
      <c r="AL294" s="327"/>
      <c r="AM294" s="327"/>
      <c r="AN294" s="327"/>
      <c r="AO294" s="327"/>
      <c r="AP294" s="327"/>
      <c r="AQ294" s="327"/>
      <c r="AR294" s="327"/>
      <c r="AS294" s="327"/>
      <c r="AT294" s="327"/>
      <c r="AU294" s="327"/>
      <c r="AV294" s="327"/>
      <c r="AW294" s="327"/>
      <c r="AX294" s="327"/>
      <c r="AY294" s="327"/>
      <c r="AZ294" s="327"/>
      <c r="BA294" s="327"/>
      <c r="BB294" s="327"/>
      <c r="BC294" s="327"/>
      <c r="BD294" s="327"/>
      <c r="BE294" s="327"/>
      <c r="BF294" s="327"/>
      <c r="BG294" s="327"/>
      <c r="BH294" s="327"/>
      <c r="BI294" s="327"/>
      <c r="BJ294" s="327"/>
      <c r="BK294" s="327"/>
      <c r="BL294" s="327"/>
      <c r="BM294" s="327"/>
      <c r="BN294" s="327"/>
      <c r="BO294" s="327"/>
      <c r="BP294" s="327"/>
      <c r="BQ294" s="327"/>
      <c r="BR294" s="327"/>
      <c r="BS294" s="327"/>
      <c r="BT294" s="327"/>
      <c r="BU294" s="327"/>
      <c r="BV294" s="327"/>
      <c r="BW294" s="327"/>
      <c r="BX294" s="327"/>
      <c r="BY294" s="327"/>
      <c r="BZ294" s="327"/>
      <c r="CA294" s="327"/>
      <c r="CB294" s="327"/>
      <c r="CC294" s="327"/>
      <c r="CD294" s="327"/>
      <c r="CE294" s="327"/>
      <c r="CF294" s="327"/>
      <c r="CG294" s="327"/>
      <c r="CH294" s="327"/>
      <c r="CI294" s="327"/>
      <c r="CJ294" s="327"/>
      <c r="CK294" s="327"/>
      <c r="CL294" s="327"/>
      <c r="CM294" s="327"/>
      <c r="CN294" s="327"/>
      <c r="CO294" s="327"/>
      <c r="CP294" s="327"/>
      <c r="CQ294" s="327"/>
      <c r="CR294" s="327"/>
      <c r="CS294" s="327"/>
      <c r="CT294" s="327"/>
      <c r="CU294" s="327"/>
      <c r="CV294" s="327"/>
      <c r="CW294" s="327"/>
      <c r="CX294" s="327"/>
      <c r="CY294" s="327"/>
      <c r="CZ294" s="327"/>
      <c r="DA294" s="327"/>
      <c r="DB294" s="327"/>
      <c r="DC294" s="327"/>
      <c r="DD294" s="327"/>
      <c r="DE294" s="327"/>
      <c r="DF294" s="327"/>
      <c r="DG294" s="327"/>
      <c r="DH294" s="327"/>
      <c r="DI294" s="327"/>
      <c r="DJ294" s="327"/>
      <c r="DK294" s="327"/>
      <c r="DL294" s="327"/>
      <c r="DM294" s="327"/>
      <c r="DN294" s="327"/>
      <c r="DO294" s="327"/>
      <c r="DP294" s="327"/>
      <c r="DQ294" s="327"/>
      <c r="DR294" s="327"/>
      <c r="DS294" s="327"/>
      <c r="DT294" s="327"/>
      <c r="DU294" s="327"/>
      <c r="DV294" s="327"/>
      <c r="DW294" s="327"/>
      <c r="DX294" s="327"/>
      <c r="DY294" s="327"/>
      <c r="DZ294" s="327"/>
      <c r="EA294" s="327"/>
      <c r="EB294" s="327"/>
      <c r="EC294" s="327"/>
      <c r="ED294" s="327"/>
      <c r="EE294" s="327"/>
      <c r="EF294" s="327"/>
      <c r="EG294" s="327"/>
      <c r="EH294" s="327"/>
      <c r="EI294" s="327"/>
      <c r="EJ294" s="327"/>
      <c r="EK294" s="327"/>
      <c r="EL294" s="327"/>
      <c r="EM294" s="327"/>
      <c r="EN294" s="327"/>
      <c r="EO294" s="327"/>
      <c r="EP294" s="327"/>
      <c r="EQ294" s="327"/>
      <c r="ER294" s="327"/>
      <c r="ES294" s="327"/>
      <c r="ET294" s="327"/>
      <c r="EU294" s="327"/>
      <c r="EV294" s="327"/>
      <c r="EW294" s="327"/>
      <c r="EX294" s="327"/>
      <c r="EY294" s="327"/>
      <c r="EZ294" s="327"/>
      <c r="FA294" s="327"/>
      <c r="FB294" s="327"/>
      <c r="FC294" s="327"/>
      <c r="FD294" s="327"/>
      <c r="FE294" s="327"/>
      <c r="FF294" s="327"/>
      <c r="FG294" s="327"/>
      <c r="FH294" s="327"/>
      <c r="FI294" s="327"/>
      <c r="FJ294" s="327"/>
      <c r="FK294" s="327"/>
      <c r="FL294" s="327"/>
      <c r="FM294" s="327"/>
      <c r="FN294" s="327"/>
      <c r="FO294" s="327"/>
      <c r="FP294" s="327"/>
      <c r="FQ294" s="327"/>
      <c r="FR294" s="327"/>
      <c r="FS294" s="327"/>
      <c r="FT294" s="327"/>
      <c r="FU294" s="327"/>
      <c r="FV294" s="327"/>
      <c r="FW294" s="327"/>
      <c r="FX294" s="327"/>
      <c r="FY294" s="327"/>
      <c r="FZ294" s="327"/>
      <c r="GA294" s="327"/>
      <c r="GB294" s="327"/>
      <c r="GC294" s="327"/>
      <c r="GD294" s="327"/>
      <c r="GE294" s="327"/>
      <c r="GF294" s="327"/>
      <c r="GG294" s="327"/>
      <c r="GH294" s="327"/>
      <c r="GI294" s="327"/>
      <c r="GJ294" s="327"/>
      <c r="GK294" s="327"/>
      <c r="GL294" s="327"/>
      <c r="GM294" s="327"/>
      <c r="GN294" s="327"/>
      <c r="GO294" s="327"/>
      <c r="GP294" s="327"/>
      <c r="GQ294" s="327"/>
      <c r="GR294" s="327"/>
      <c r="GS294" s="327"/>
      <c r="GT294" s="327"/>
      <c r="GU294" s="327"/>
      <c r="GV294" s="327"/>
      <c r="GW294" s="327"/>
      <c r="GX294" s="327"/>
      <c r="GY294" s="327"/>
      <c r="GZ294" s="327"/>
      <c r="HA294" s="327"/>
      <c r="HB294" s="327"/>
      <c r="HC294" s="327"/>
      <c r="HD294" s="327"/>
      <c r="HE294" s="327"/>
      <c r="HF294" s="327"/>
      <c r="HG294" s="327"/>
      <c r="HH294" s="327"/>
      <c r="HI294" s="327"/>
      <c r="HJ294" s="327"/>
      <c r="HK294" s="327"/>
      <c r="HL294" s="327"/>
      <c r="HM294" s="327"/>
      <c r="HN294" s="327"/>
      <c r="HO294" s="327"/>
      <c r="HP294" s="327"/>
      <c r="HQ294" s="327"/>
      <c r="HR294" s="327"/>
      <c r="HS294" s="327"/>
      <c r="HT294" s="327"/>
      <c r="HU294" s="327"/>
      <c r="HV294" s="327"/>
      <c r="HW294" s="327"/>
      <c r="HX294" s="327"/>
      <c r="HY294" s="327"/>
      <c r="HZ294" s="327"/>
      <c r="IA294" s="327"/>
      <c r="IB294" s="327"/>
      <c r="IC294" s="327"/>
      <c r="ID294" s="327"/>
      <c r="IE294" s="327"/>
      <c r="IF294" s="327"/>
      <c r="IG294" s="327"/>
      <c r="IH294" s="327"/>
      <c r="II294" s="327"/>
      <c r="IJ294" s="327"/>
      <c r="IK294" s="327"/>
      <c r="IL294" s="327"/>
      <c r="IM294" s="327"/>
      <c r="IN294" s="327"/>
      <c r="IO294" s="327"/>
      <c r="IP294" s="327"/>
      <c r="IQ294" s="327"/>
      <c r="IR294" s="327"/>
      <c r="IS294" s="327"/>
      <c r="IT294" s="327"/>
      <c r="IU294" s="327"/>
      <c r="IV294" s="327"/>
      <c r="IW294" s="327"/>
      <c r="IX294" s="327"/>
      <c r="IY294" s="327"/>
      <c r="IZ294" s="327"/>
      <c r="JA294" s="327"/>
      <c r="JB294" s="327"/>
      <c r="JC294" s="327"/>
      <c r="JD294" s="327"/>
      <c r="JE294" s="327"/>
      <c r="JF294" s="327"/>
      <c r="JG294" s="327"/>
      <c r="JH294" s="327"/>
      <c r="JI294" s="327"/>
      <c r="JJ294" s="327"/>
      <c r="JK294" s="327"/>
      <c r="JL294" s="327"/>
      <c r="JM294" s="327"/>
      <c r="JN294" s="327"/>
      <c r="JO294" s="327"/>
      <c r="JP294" s="327"/>
      <c r="JQ294" s="327"/>
      <c r="JR294" s="327"/>
      <c r="JS294" s="327"/>
      <c r="JT294" s="327"/>
      <c r="JU294" s="327"/>
      <c r="JV294" s="327"/>
      <c r="JW294" s="327"/>
      <c r="JX294" s="327"/>
      <c r="JY294" s="327"/>
      <c r="JZ294" s="327"/>
      <c r="KA294" s="327"/>
      <c r="KB294" s="327"/>
      <c r="KC294" s="327"/>
      <c r="KD294" s="327"/>
      <c r="KE294" s="327"/>
      <c r="KF294" s="327"/>
      <c r="KG294" s="327"/>
      <c r="KH294" s="327"/>
      <c r="KI294" s="327"/>
      <c r="KJ294" s="327"/>
      <c r="KK294" s="327"/>
      <c r="KL294" s="327"/>
      <c r="KM294" s="327"/>
      <c r="KN294" s="327"/>
      <c r="KO294" s="327"/>
      <c r="KP294" s="327"/>
      <c r="KQ294" s="327"/>
      <c r="KR294" s="327"/>
      <c r="KS294" s="327"/>
      <c r="KT294" s="327"/>
      <c r="KU294" s="327"/>
      <c r="KV294" s="327"/>
      <c r="KW294" s="327"/>
      <c r="KX294" s="327"/>
      <c r="KY294" s="327"/>
      <c r="KZ294" s="327"/>
      <c r="LA294" s="327"/>
      <c r="LB294" s="327"/>
      <c r="LC294" s="327"/>
      <c r="LD294" s="327"/>
      <c r="LE294" s="327"/>
      <c r="LF294" s="327"/>
      <c r="LG294" s="327"/>
      <c r="LH294" s="327"/>
      <c r="LI294" s="327"/>
      <c r="LJ294" s="327"/>
      <c r="LK294" s="327"/>
      <c r="LL294" s="327"/>
      <c r="LM294" s="327"/>
      <c r="LN294" s="327"/>
      <c r="LO294" s="327"/>
      <c r="LP294" s="327"/>
      <c r="LQ294" s="327"/>
      <c r="LR294" s="327"/>
      <c r="LS294" s="327"/>
      <c r="LT294" s="327"/>
      <c r="LU294" s="327"/>
      <c r="LV294" s="327"/>
      <c r="LW294" s="327"/>
      <c r="LX294" s="327"/>
      <c r="LY294" s="327"/>
      <c r="LZ294" s="327"/>
      <c r="MA294" s="327"/>
      <c r="MB294" s="327"/>
      <c r="MC294" s="327"/>
      <c r="MD294" s="327"/>
      <c r="ME294" s="327"/>
      <c r="MF294" s="327"/>
      <c r="MG294" s="327"/>
      <c r="MH294" s="327"/>
      <c r="MI294" s="327"/>
      <c r="MJ294" s="327"/>
      <c r="MK294" s="327"/>
      <c r="ML294" s="327"/>
      <c r="MM294" s="327"/>
      <c r="MN294" s="327"/>
      <c r="MO294" s="327"/>
      <c r="MP294" s="327"/>
      <c r="MQ294" s="327"/>
      <c r="MR294" s="327"/>
      <c r="MS294" s="327"/>
      <c r="MT294" s="327"/>
      <c r="MU294" s="327"/>
      <c r="MV294" s="327"/>
      <c r="MW294" s="327"/>
      <c r="MX294" s="327"/>
      <c r="MY294" s="327"/>
      <c r="MZ294" s="327"/>
      <c r="NA294" s="327"/>
      <c r="NB294" s="327"/>
      <c r="NC294" s="327"/>
      <c r="ND294" s="327"/>
      <c r="NE294" s="327"/>
      <c r="NF294" s="327"/>
      <c r="NG294" s="327"/>
      <c r="NH294" s="327"/>
      <c r="NI294" s="327"/>
      <c r="NJ294" s="327"/>
      <c r="NK294" s="327"/>
      <c r="NL294" s="327"/>
      <c r="NM294" s="327"/>
      <c r="NN294" s="327"/>
      <c r="NO294" s="327"/>
      <c r="NP294" s="327"/>
      <c r="NQ294" s="327"/>
      <c r="NR294" s="327"/>
      <c r="NS294" s="327"/>
      <c r="NT294" s="327"/>
      <c r="NU294" s="327"/>
      <c r="NV294" s="327"/>
      <c r="NW294" s="327"/>
      <c r="NX294" s="327"/>
      <c r="NY294" s="327"/>
      <c r="NZ294" s="327"/>
      <c r="OA294" s="327"/>
      <c r="OB294" s="327"/>
      <c r="OC294" s="327"/>
      <c r="OD294" s="327"/>
      <c r="OE294" s="327"/>
      <c r="OF294" s="327"/>
      <c r="OG294" s="327"/>
      <c r="OH294" s="327"/>
      <c r="OI294" s="327"/>
      <c r="OJ294" s="327"/>
      <c r="OK294" s="327"/>
      <c r="OL294" s="327"/>
      <c r="OM294" s="327"/>
      <c r="ON294" s="327"/>
      <c r="OO294" s="327"/>
      <c r="OP294" s="327"/>
      <c r="OQ294" s="327"/>
      <c r="OR294" s="327"/>
      <c r="OS294" s="327"/>
      <c r="OT294" s="327"/>
      <c r="OU294" s="327"/>
      <c r="OV294" s="327"/>
      <c r="OW294" s="327"/>
      <c r="OX294" s="327"/>
      <c r="OY294" s="327"/>
      <c r="OZ294" s="327"/>
      <c r="PA294" s="327"/>
      <c r="PB294" s="327"/>
      <c r="PC294" s="327"/>
      <c r="PD294" s="327"/>
      <c r="PE294" s="327"/>
      <c r="PF294" s="327"/>
      <c r="PG294" s="327"/>
      <c r="PH294" s="327"/>
      <c r="PI294" s="327"/>
      <c r="PJ294" s="327"/>
      <c r="PK294" s="327"/>
      <c r="PL294" s="327"/>
      <c r="PM294" s="327"/>
      <c r="PN294" s="327"/>
      <c r="PO294" s="327"/>
      <c r="PP294" s="327"/>
      <c r="PQ294" s="327"/>
      <c r="PR294" s="327"/>
      <c r="PS294" s="327"/>
      <c r="PT294" s="327"/>
      <c r="PU294" s="327"/>
      <c r="PV294" s="327"/>
      <c r="PW294" s="327"/>
      <c r="PX294" s="327"/>
      <c r="PY294" s="327"/>
      <c r="PZ294" s="327"/>
      <c r="QA294" s="327"/>
      <c r="QB294" s="327"/>
      <c r="QC294" s="327"/>
      <c r="QD294" s="327"/>
      <c r="QE294" s="327"/>
      <c r="QF294" s="327"/>
      <c r="QG294" s="327"/>
      <c r="QH294" s="327"/>
      <c r="QI294" s="327"/>
      <c r="QJ294" s="327"/>
      <c r="QK294" s="327"/>
      <c r="QL294" s="327"/>
      <c r="QM294" s="327"/>
      <c r="QN294" s="327"/>
      <c r="QO294" s="327"/>
      <c r="QP294" s="327"/>
      <c r="QQ294" s="327"/>
      <c r="QR294" s="327"/>
      <c r="QS294" s="327"/>
      <c r="QT294" s="327"/>
      <c r="QU294" s="327"/>
      <c r="QV294" s="327"/>
      <c r="QW294" s="327"/>
      <c r="QX294" s="327"/>
      <c r="QY294" s="327"/>
      <c r="QZ294" s="327"/>
      <c r="RA294" s="327"/>
      <c r="RB294" s="327"/>
      <c r="RC294" s="327"/>
      <c r="RD294" s="327"/>
      <c r="RE294" s="327"/>
      <c r="RF294" s="327"/>
      <c r="RG294" s="327"/>
      <c r="RH294" s="327"/>
      <c r="RI294" s="327"/>
      <c r="RJ294" s="327"/>
      <c r="RK294" s="327"/>
      <c r="RL294" s="327"/>
      <c r="RM294" s="327"/>
      <c r="RN294" s="327"/>
      <c r="RO294" s="327"/>
      <c r="RP294" s="327"/>
      <c r="RQ294" s="327"/>
      <c r="RR294" s="327"/>
      <c r="RS294" s="327"/>
      <c r="RT294" s="327"/>
      <c r="RU294" s="327"/>
      <c r="RV294" s="327"/>
      <c r="RW294" s="327"/>
      <c r="RX294" s="327"/>
      <c r="RY294" s="327"/>
      <c r="RZ294" s="327"/>
      <c r="SA294" s="327"/>
      <c r="SB294" s="327"/>
      <c r="SC294" s="327"/>
      <c r="SD294" s="327"/>
      <c r="SE294" s="327"/>
      <c r="SF294" s="327"/>
      <c r="SG294" s="327"/>
      <c r="SH294" s="327"/>
      <c r="SI294" s="327"/>
      <c r="SJ294" s="327"/>
      <c r="SK294" s="327"/>
      <c r="SL294" s="327"/>
      <c r="SM294" s="327"/>
      <c r="SN294" s="327"/>
      <c r="SO294" s="327"/>
      <c r="SP294" s="327"/>
      <c r="SQ294" s="327"/>
      <c r="SR294" s="327"/>
      <c r="SS294" s="327"/>
      <c r="ST294" s="327"/>
      <c r="SU294" s="327"/>
      <c r="SV294" s="327"/>
      <c r="SW294" s="327"/>
      <c r="SX294" s="327"/>
      <c r="SY294" s="327"/>
      <c r="SZ294" s="327"/>
      <c r="TA294" s="327"/>
      <c r="TB294" s="327"/>
      <c r="TC294" s="327"/>
      <c r="TD294" s="327"/>
      <c r="TE294" s="327"/>
      <c r="TF294" s="327"/>
      <c r="TG294" s="327"/>
      <c r="TH294" s="327"/>
      <c r="TI294" s="327"/>
      <c r="TJ294" s="327"/>
      <c r="TK294" s="327"/>
      <c r="TL294" s="327"/>
      <c r="TM294" s="327"/>
      <c r="TN294" s="327"/>
      <c r="TO294" s="327"/>
      <c r="TP294" s="327"/>
      <c r="TQ294" s="327"/>
      <c r="TR294" s="327"/>
      <c r="TS294" s="327"/>
      <c r="TT294" s="327"/>
      <c r="TU294" s="327"/>
      <c r="TV294" s="327"/>
      <c r="TW294" s="327"/>
      <c r="TX294" s="327"/>
      <c r="TY294" s="327"/>
      <c r="TZ294" s="327"/>
      <c r="UA294" s="327"/>
      <c r="UB294" s="327"/>
      <c r="UC294" s="327"/>
      <c r="UD294" s="327"/>
      <c r="UE294" s="327"/>
      <c r="UF294" s="327"/>
      <c r="UG294" s="327"/>
      <c r="UH294" s="327"/>
      <c r="UI294" s="327"/>
      <c r="UJ294" s="327"/>
      <c r="UK294" s="327"/>
      <c r="UL294" s="327"/>
      <c r="UM294" s="327"/>
      <c r="UN294" s="327"/>
      <c r="UO294" s="327"/>
      <c r="UP294" s="327"/>
      <c r="UQ294" s="327"/>
      <c r="UR294" s="327"/>
      <c r="US294" s="327"/>
      <c r="UT294" s="327"/>
      <c r="UU294" s="327"/>
      <c r="UV294" s="327"/>
      <c r="UW294" s="327"/>
      <c r="UX294" s="327"/>
      <c r="UY294" s="327"/>
      <c r="UZ294" s="327"/>
      <c r="VA294" s="327"/>
      <c r="VB294" s="327"/>
      <c r="VC294" s="327"/>
      <c r="VD294" s="327"/>
      <c r="VE294" s="327"/>
      <c r="VF294" s="327"/>
      <c r="VG294" s="327"/>
      <c r="VH294" s="327"/>
      <c r="VI294" s="327"/>
      <c r="VJ294" s="327"/>
      <c r="VK294" s="327"/>
      <c r="VL294" s="327"/>
      <c r="VM294" s="327"/>
      <c r="VN294" s="327"/>
      <c r="VO294" s="327"/>
      <c r="VP294" s="327"/>
      <c r="VQ294" s="327"/>
      <c r="VR294" s="327"/>
      <c r="VS294" s="327"/>
      <c r="VT294" s="327"/>
      <c r="VU294" s="327"/>
      <c r="VV294" s="327"/>
      <c r="VW294" s="327"/>
      <c r="VX294" s="327"/>
      <c r="VY294" s="327"/>
      <c r="VZ294" s="327"/>
      <c r="WA294" s="327"/>
      <c r="WB294" s="327"/>
      <c r="WC294" s="327"/>
      <c r="WD294" s="327"/>
      <c r="WE294" s="327"/>
      <c r="WF294" s="327"/>
      <c r="WG294" s="327"/>
      <c r="WH294" s="327"/>
      <c r="WI294" s="327"/>
      <c r="WJ294" s="327"/>
      <c r="WK294" s="327"/>
      <c r="WL294" s="327"/>
      <c r="WM294" s="327"/>
      <c r="WN294" s="327"/>
      <c r="WO294" s="327"/>
      <c r="WP294" s="327"/>
      <c r="WQ294" s="327"/>
      <c r="WR294" s="327"/>
      <c r="WS294" s="327"/>
      <c r="WT294" s="327"/>
      <c r="WU294" s="327"/>
      <c r="WV294" s="327"/>
      <c r="WW294" s="327"/>
      <c r="WX294" s="327"/>
      <c r="WY294" s="327"/>
      <c r="WZ294" s="327"/>
      <c r="XA294" s="327"/>
      <c r="XB294" s="327"/>
      <c r="XC294" s="327"/>
      <c r="XD294" s="327"/>
      <c r="XE294" s="327"/>
      <c r="XF294" s="327"/>
      <c r="XG294" s="327"/>
      <c r="XH294" s="327"/>
      <c r="XI294" s="327"/>
      <c r="XJ294" s="327"/>
      <c r="XK294" s="327"/>
      <c r="XL294" s="327"/>
      <c r="XM294" s="327"/>
      <c r="XN294" s="327"/>
      <c r="XO294" s="327"/>
      <c r="XP294" s="327"/>
      <c r="XQ294" s="327"/>
      <c r="XR294" s="327"/>
      <c r="XS294" s="327"/>
      <c r="XT294" s="327"/>
      <c r="XU294" s="327"/>
      <c r="XV294" s="327"/>
      <c r="XW294" s="327"/>
      <c r="XX294" s="327"/>
      <c r="XY294" s="327"/>
      <c r="XZ294" s="327"/>
      <c r="YA294" s="327"/>
      <c r="YB294" s="327"/>
      <c r="YC294" s="327"/>
      <c r="YD294" s="327"/>
      <c r="YE294" s="327"/>
      <c r="YF294" s="327"/>
      <c r="YG294" s="327"/>
      <c r="YH294" s="327"/>
      <c r="YI294" s="327"/>
      <c r="YJ294" s="327"/>
      <c r="YK294" s="327"/>
      <c r="YL294" s="327"/>
      <c r="YM294" s="327"/>
      <c r="YN294" s="327"/>
      <c r="YO294" s="327"/>
      <c r="YP294" s="327"/>
      <c r="YQ294" s="327"/>
      <c r="YR294" s="327"/>
      <c r="YS294" s="327"/>
      <c r="YT294" s="327"/>
      <c r="YU294" s="327"/>
      <c r="YV294" s="327"/>
      <c r="YW294" s="327"/>
      <c r="YX294" s="327"/>
      <c r="YY294" s="327"/>
      <c r="YZ294" s="327"/>
      <c r="ZA294" s="327"/>
      <c r="ZB294" s="327"/>
      <c r="ZC294" s="327"/>
      <c r="ZD294" s="327"/>
      <c r="ZE294" s="327"/>
      <c r="ZF294" s="327"/>
      <c r="ZG294" s="327"/>
      <c r="ZH294" s="327"/>
      <c r="ZI294" s="327"/>
      <c r="ZJ294" s="327"/>
      <c r="ZK294" s="327"/>
      <c r="ZL294" s="327"/>
      <c r="ZM294" s="327"/>
      <c r="ZN294" s="327"/>
      <c r="ZO294" s="327"/>
      <c r="ZP294" s="327"/>
      <c r="ZQ294" s="327"/>
      <c r="ZR294" s="327"/>
      <c r="ZS294" s="327"/>
      <c r="ZT294" s="327"/>
      <c r="ZU294" s="327"/>
      <c r="ZV294" s="327"/>
      <c r="ZW294" s="327"/>
      <c r="ZX294" s="327"/>
      <c r="ZY294" s="327"/>
      <c r="ZZ294" s="327"/>
      <c r="AAA294" s="327"/>
      <c r="AAB294" s="327"/>
      <c r="AAC294" s="327"/>
      <c r="AAD294" s="327"/>
      <c r="AAE294" s="327"/>
      <c r="AAF294" s="327"/>
      <c r="AAG294" s="327"/>
      <c r="AAH294" s="327"/>
      <c r="AAI294" s="327"/>
      <c r="AAJ294" s="327"/>
      <c r="AAK294" s="327"/>
      <c r="AAL294" s="327"/>
      <c r="AAM294" s="327"/>
      <c r="AAN294" s="327"/>
      <c r="AAO294" s="327"/>
      <c r="AAP294" s="327"/>
      <c r="AAQ294" s="327"/>
      <c r="AAR294" s="327"/>
      <c r="AAS294" s="327"/>
      <c r="AAT294" s="327"/>
      <c r="AAU294" s="327"/>
      <c r="AAV294" s="327"/>
      <c r="AAW294" s="327"/>
      <c r="AAX294" s="327"/>
      <c r="AAY294" s="327"/>
      <c r="AAZ294" s="327"/>
      <c r="ABA294" s="327"/>
      <c r="ABB294" s="327"/>
      <c r="ABC294" s="327"/>
      <c r="ABD294" s="327"/>
      <c r="ABE294" s="327"/>
      <c r="ABF294" s="327"/>
      <c r="ABG294" s="327"/>
      <c r="ABH294" s="327"/>
      <c r="ABI294" s="327"/>
      <c r="ABJ294" s="327"/>
      <c r="ABK294" s="327"/>
      <c r="ABL294" s="327"/>
      <c r="ABM294" s="327"/>
      <c r="ABN294" s="327"/>
      <c r="ABO294" s="327"/>
      <c r="ABP294" s="327"/>
      <c r="ABQ294" s="327"/>
      <c r="ABR294" s="327"/>
      <c r="ABS294" s="327"/>
      <c r="ABT294" s="327"/>
      <c r="ABU294" s="327"/>
      <c r="ABV294" s="327"/>
      <c r="ABW294" s="327"/>
      <c r="ABX294" s="327"/>
      <c r="ABY294" s="327"/>
      <c r="ABZ294" s="327"/>
      <c r="ACA294" s="327"/>
      <c r="ACB294" s="327"/>
      <c r="ACC294" s="327"/>
      <c r="ACD294" s="327"/>
      <c r="ACE294" s="327"/>
      <c r="ACF294" s="327"/>
      <c r="ACG294" s="327"/>
      <c r="ACH294" s="327"/>
      <c r="ACI294" s="327"/>
      <c r="ACJ294" s="327"/>
      <c r="ACK294" s="327"/>
      <c r="ACL294" s="327"/>
      <c r="ACM294" s="327"/>
      <c r="ACN294" s="327"/>
      <c r="ACO294" s="327"/>
      <c r="ACP294" s="327"/>
      <c r="ACQ294" s="327"/>
      <c r="ACR294" s="327"/>
      <c r="ACS294" s="327"/>
      <c r="ACT294" s="327"/>
      <c r="ACU294" s="327"/>
      <c r="ACV294" s="327"/>
      <c r="ACW294" s="327"/>
      <c r="ACX294" s="327"/>
      <c r="ACY294" s="327"/>
      <c r="ACZ294" s="327"/>
      <c r="ADA294" s="327"/>
      <c r="ADB294" s="327"/>
      <c r="ADC294" s="327"/>
      <c r="ADD294" s="327"/>
      <c r="ADE294" s="327"/>
      <c r="ADF294" s="327"/>
      <c r="ADG294" s="327"/>
      <c r="ADH294" s="327"/>
      <c r="ADI294" s="327"/>
      <c r="ADJ294" s="327"/>
      <c r="ADK294" s="327"/>
      <c r="ADL294" s="327"/>
      <c r="ADM294" s="327"/>
      <c r="ADN294" s="327"/>
      <c r="ADO294" s="327"/>
      <c r="ADP294" s="327"/>
      <c r="ADQ294" s="327"/>
      <c r="ADR294" s="327"/>
      <c r="ADS294" s="327"/>
      <c r="ADT294" s="327"/>
      <c r="ADU294" s="327"/>
      <c r="ADV294" s="327"/>
      <c r="ADW294" s="327"/>
      <c r="ADX294" s="327"/>
      <c r="ADY294" s="327"/>
      <c r="ADZ294" s="327"/>
      <c r="AEA294" s="327"/>
      <c r="AEB294" s="327"/>
      <c r="AEC294" s="327"/>
      <c r="AED294" s="327"/>
      <c r="AEE294" s="327"/>
      <c r="AEF294" s="327"/>
      <c r="AEG294" s="327"/>
      <c r="AEH294" s="327"/>
      <c r="AEI294" s="327"/>
      <c r="AEJ294" s="327"/>
      <c r="AEK294" s="327"/>
      <c r="AEL294" s="327"/>
      <c r="AEM294" s="327"/>
      <c r="AEN294" s="327"/>
      <c r="AEO294" s="327"/>
      <c r="AEP294" s="327"/>
      <c r="AEQ294" s="327"/>
      <c r="AER294" s="327"/>
      <c r="AES294" s="327"/>
      <c r="AET294" s="327"/>
      <c r="AEU294" s="327"/>
      <c r="AEV294" s="327"/>
      <c r="AEW294" s="327"/>
      <c r="AEX294" s="327"/>
      <c r="AEY294" s="327"/>
      <c r="AEZ294" s="327"/>
      <c r="AFA294" s="327"/>
      <c r="AFB294" s="327"/>
      <c r="AFC294" s="327"/>
      <c r="AFD294" s="327"/>
      <c r="AFE294" s="327"/>
      <c r="AFF294" s="327"/>
      <c r="AFG294" s="327"/>
      <c r="AFH294" s="327"/>
      <c r="AFI294" s="327"/>
      <c r="AFJ294" s="327"/>
      <c r="AFK294" s="327"/>
      <c r="AFL294" s="327"/>
      <c r="AFM294" s="327"/>
    </row>
    <row r="295" spans="2:845" s="328" customFormat="1" x14ac:dyDescent="0.2">
      <c r="B295" s="267" t="s">
        <v>13534</v>
      </c>
      <c r="C295" s="264">
        <v>58200</v>
      </c>
      <c r="D295" s="266" t="s">
        <v>13387</v>
      </c>
      <c r="E295" s="327"/>
      <c r="F295" s="327"/>
      <c r="G295" s="327"/>
      <c r="H295" s="327"/>
      <c r="I295" s="327"/>
      <c r="J295" s="327"/>
      <c r="K295" s="327"/>
      <c r="L295" s="327"/>
      <c r="M295" s="327"/>
      <c r="N295" s="327"/>
      <c r="O295" s="327"/>
      <c r="P295" s="327"/>
      <c r="Q295" s="327"/>
      <c r="R295" s="327"/>
      <c r="S295" s="327"/>
      <c r="T295" s="327"/>
      <c r="U295" s="327"/>
      <c r="V295" s="327"/>
      <c r="W295" s="327"/>
      <c r="X295" s="327"/>
      <c r="Y295" s="327"/>
      <c r="Z295" s="327"/>
      <c r="AA295" s="327"/>
      <c r="AB295" s="327"/>
      <c r="AC295" s="327"/>
      <c r="AD295" s="327"/>
      <c r="AE295" s="327"/>
      <c r="AF295" s="327"/>
      <c r="AG295" s="327"/>
      <c r="AH295" s="327"/>
      <c r="AI295" s="327"/>
      <c r="AJ295" s="327"/>
      <c r="AK295" s="327"/>
      <c r="AL295" s="327"/>
      <c r="AM295" s="327"/>
      <c r="AN295" s="327"/>
      <c r="AO295" s="327"/>
      <c r="AP295" s="327"/>
      <c r="AQ295" s="327"/>
      <c r="AR295" s="327"/>
      <c r="AS295" s="327"/>
      <c r="AT295" s="327"/>
      <c r="AU295" s="327"/>
      <c r="AV295" s="327"/>
      <c r="AW295" s="327"/>
      <c r="AX295" s="327"/>
      <c r="AY295" s="327"/>
      <c r="AZ295" s="327"/>
      <c r="BA295" s="327"/>
      <c r="BB295" s="327"/>
      <c r="BC295" s="327"/>
      <c r="BD295" s="327"/>
      <c r="BE295" s="327"/>
      <c r="BF295" s="327"/>
      <c r="BG295" s="327"/>
      <c r="BH295" s="327"/>
      <c r="BI295" s="327"/>
      <c r="BJ295" s="327"/>
      <c r="BK295" s="327"/>
      <c r="BL295" s="327"/>
      <c r="BM295" s="327"/>
      <c r="BN295" s="327"/>
      <c r="BO295" s="327"/>
      <c r="BP295" s="327"/>
      <c r="BQ295" s="327"/>
      <c r="BR295" s="327"/>
      <c r="BS295" s="327"/>
      <c r="BT295" s="327"/>
      <c r="BU295" s="327"/>
      <c r="BV295" s="327"/>
      <c r="BW295" s="327"/>
      <c r="BX295" s="327"/>
      <c r="BY295" s="327"/>
      <c r="BZ295" s="327"/>
      <c r="CA295" s="327"/>
      <c r="CB295" s="327"/>
      <c r="CC295" s="327"/>
      <c r="CD295" s="327"/>
      <c r="CE295" s="327"/>
      <c r="CF295" s="327"/>
      <c r="CG295" s="327"/>
      <c r="CH295" s="327"/>
      <c r="CI295" s="327"/>
      <c r="CJ295" s="327"/>
      <c r="CK295" s="327"/>
      <c r="CL295" s="327"/>
      <c r="CM295" s="327"/>
      <c r="CN295" s="327"/>
      <c r="CO295" s="327"/>
      <c r="CP295" s="327"/>
      <c r="CQ295" s="327"/>
      <c r="CR295" s="327"/>
      <c r="CS295" s="327"/>
      <c r="CT295" s="327"/>
      <c r="CU295" s="327"/>
      <c r="CV295" s="327"/>
      <c r="CW295" s="327"/>
      <c r="CX295" s="327"/>
      <c r="CY295" s="327"/>
      <c r="CZ295" s="327"/>
      <c r="DA295" s="327"/>
      <c r="DB295" s="327"/>
      <c r="DC295" s="327"/>
      <c r="DD295" s="327"/>
      <c r="DE295" s="327"/>
      <c r="DF295" s="327"/>
      <c r="DG295" s="327"/>
      <c r="DH295" s="327"/>
      <c r="DI295" s="327"/>
      <c r="DJ295" s="327"/>
      <c r="DK295" s="327"/>
      <c r="DL295" s="327"/>
      <c r="DM295" s="327"/>
      <c r="DN295" s="327"/>
      <c r="DO295" s="327"/>
      <c r="DP295" s="327"/>
      <c r="DQ295" s="327"/>
      <c r="DR295" s="327"/>
      <c r="DS295" s="327"/>
      <c r="DT295" s="327"/>
      <c r="DU295" s="327"/>
      <c r="DV295" s="327"/>
      <c r="DW295" s="327"/>
      <c r="DX295" s="327"/>
      <c r="DY295" s="327"/>
      <c r="DZ295" s="327"/>
      <c r="EA295" s="327"/>
      <c r="EB295" s="327"/>
      <c r="EC295" s="327"/>
      <c r="ED295" s="327"/>
      <c r="EE295" s="327"/>
      <c r="EF295" s="327"/>
      <c r="EG295" s="327"/>
      <c r="EH295" s="327"/>
      <c r="EI295" s="327"/>
      <c r="EJ295" s="327"/>
      <c r="EK295" s="327"/>
      <c r="EL295" s="327"/>
      <c r="EM295" s="327"/>
      <c r="EN295" s="327"/>
      <c r="EO295" s="327"/>
      <c r="EP295" s="327"/>
      <c r="EQ295" s="327"/>
      <c r="ER295" s="327"/>
      <c r="ES295" s="327"/>
      <c r="ET295" s="327"/>
      <c r="EU295" s="327"/>
      <c r="EV295" s="327"/>
      <c r="EW295" s="327"/>
      <c r="EX295" s="327"/>
      <c r="EY295" s="327"/>
      <c r="EZ295" s="327"/>
      <c r="FA295" s="327"/>
      <c r="FB295" s="327"/>
      <c r="FC295" s="327"/>
      <c r="FD295" s="327"/>
      <c r="FE295" s="327"/>
      <c r="FF295" s="327"/>
      <c r="FG295" s="327"/>
      <c r="FH295" s="327"/>
      <c r="FI295" s="327"/>
      <c r="FJ295" s="327"/>
      <c r="FK295" s="327"/>
      <c r="FL295" s="327"/>
      <c r="FM295" s="327"/>
      <c r="FN295" s="327"/>
      <c r="FO295" s="327"/>
      <c r="FP295" s="327"/>
      <c r="FQ295" s="327"/>
      <c r="FR295" s="327"/>
      <c r="FS295" s="327"/>
      <c r="FT295" s="327"/>
      <c r="FU295" s="327"/>
      <c r="FV295" s="327"/>
      <c r="FW295" s="327"/>
      <c r="FX295" s="327"/>
      <c r="FY295" s="327"/>
      <c r="FZ295" s="327"/>
      <c r="GA295" s="327"/>
      <c r="GB295" s="327"/>
      <c r="GC295" s="327"/>
      <c r="GD295" s="327"/>
      <c r="GE295" s="327"/>
      <c r="GF295" s="327"/>
      <c r="GG295" s="327"/>
      <c r="GH295" s="327"/>
      <c r="GI295" s="327"/>
      <c r="GJ295" s="327"/>
      <c r="GK295" s="327"/>
      <c r="GL295" s="327"/>
      <c r="GM295" s="327"/>
      <c r="GN295" s="327"/>
      <c r="GO295" s="327"/>
      <c r="GP295" s="327"/>
      <c r="GQ295" s="327"/>
      <c r="GR295" s="327"/>
      <c r="GS295" s="327"/>
      <c r="GT295" s="327"/>
      <c r="GU295" s="327"/>
      <c r="GV295" s="327"/>
      <c r="GW295" s="327"/>
      <c r="GX295" s="327"/>
      <c r="GY295" s="327"/>
      <c r="GZ295" s="327"/>
      <c r="HA295" s="327"/>
      <c r="HB295" s="327"/>
      <c r="HC295" s="327"/>
      <c r="HD295" s="327"/>
      <c r="HE295" s="327"/>
      <c r="HF295" s="327"/>
      <c r="HG295" s="327"/>
      <c r="HH295" s="327"/>
      <c r="HI295" s="327"/>
      <c r="HJ295" s="327"/>
      <c r="HK295" s="327"/>
      <c r="HL295" s="327"/>
      <c r="HM295" s="327"/>
      <c r="HN295" s="327"/>
      <c r="HO295" s="327"/>
      <c r="HP295" s="327"/>
      <c r="HQ295" s="327"/>
      <c r="HR295" s="327"/>
      <c r="HS295" s="327"/>
      <c r="HT295" s="327"/>
      <c r="HU295" s="327"/>
      <c r="HV295" s="327"/>
      <c r="HW295" s="327"/>
      <c r="HX295" s="327"/>
      <c r="HY295" s="327"/>
      <c r="HZ295" s="327"/>
      <c r="IA295" s="327"/>
      <c r="IB295" s="327"/>
      <c r="IC295" s="327"/>
      <c r="ID295" s="327"/>
      <c r="IE295" s="327"/>
      <c r="IF295" s="327"/>
      <c r="IG295" s="327"/>
      <c r="IH295" s="327"/>
      <c r="II295" s="327"/>
      <c r="IJ295" s="327"/>
      <c r="IK295" s="327"/>
      <c r="IL295" s="327"/>
      <c r="IM295" s="327"/>
      <c r="IN295" s="327"/>
      <c r="IO295" s="327"/>
      <c r="IP295" s="327"/>
      <c r="IQ295" s="327"/>
      <c r="IR295" s="327"/>
      <c r="IS295" s="327"/>
      <c r="IT295" s="327"/>
      <c r="IU295" s="327"/>
      <c r="IV295" s="327"/>
      <c r="IW295" s="327"/>
      <c r="IX295" s="327"/>
      <c r="IY295" s="327"/>
      <c r="IZ295" s="327"/>
      <c r="JA295" s="327"/>
      <c r="JB295" s="327"/>
      <c r="JC295" s="327"/>
      <c r="JD295" s="327"/>
      <c r="JE295" s="327"/>
      <c r="JF295" s="327"/>
      <c r="JG295" s="327"/>
      <c r="JH295" s="327"/>
      <c r="JI295" s="327"/>
      <c r="JJ295" s="327"/>
      <c r="JK295" s="327"/>
      <c r="JL295" s="327"/>
      <c r="JM295" s="327"/>
      <c r="JN295" s="327"/>
      <c r="JO295" s="327"/>
      <c r="JP295" s="327"/>
      <c r="JQ295" s="327"/>
      <c r="JR295" s="327"/>
      <c r="JS295" s="327"/>
      <c r="JT295" s="327"/>
      <c r="JU295" s="327"/>
      <c r="JV295" s="327"/>
      <c r="JW295" s="327"/>
      <c r="JX295" s="327"/>
      <c r="JY295" s="327"/>
      <c r="JZ295" s="327"/>
      <c r="KA295" s="327"/>
      <c r="KB295" s="327"/>
      <c r="KC295" s="327"/>
      <c r="KD295" s="327"/>
      <c r="KE295" s="327"/>
      <c r="KF295" s="327"/>
      <c r="KG295" s="327"/>
      <c r="KH295" s="327"/>
      <c r="KI295" s="327"/>
      <c r="KJ295" s="327"/>
      <c r="KK295" s="327"/>
      <c r="KL295" s="327"/>
      <c r="KM295" s="327"/>
      <c r="KN295" s="327"/>
      <c r="KO295" s="327"/>
      <c r="KP295" s="327"/>
      <c r="KQ295" s="327"/>
      <c r="KR295" s="327"/>
      <c r="KS295" s="327"/>
      <c r="KT295" s="327"/>
      <c r="KU295" s="327"/>
      <c r="KV295" s="327"/>
      <c r="KW295" s="327"/>
      <c r="KX295" s="327"/>
      <c r="KY295" s="327"/>
      <c r="KZ295" s="327"/>
      <c r="LA295" s="327"/>
      <c r="LB295" s="327"/>
      <c r="LC295" s="327"/>
      <c r="LD295" s="327"/>
      <c r="LE295" s="327"/>
      <c r="LF295" s="327"/>
      <c r="LG295" s="327"/>
      <c r="LH295" s="327"/>
      <c r="LI295" s="327"/>
      <c r="LJ295" s="327"/>
      <c r="LK295" s="327"/>
      <c r="LL295" s="327"/>
      <c r="LM295" s="327"/>
      <c r="LN295" s="327"/>
      <c r="LO295" s="327"/>
      <c r="LP295" s="327"/>
      <c r="LQ295" s="327"/>
      <c r="LR295" s="327"/>
      <c r="LS295" s="327"/>
      <c r="LT295" s="327"/>
      <c r="LU295" s="327"/>
      <c r="LV295" s="327"/>
      <c r="LW295" s="327"/>
      <c r="LX295" s="327"/>
      <c r="LY295" s="327"/>
      <c r="LZ295" s="327"/>
      <c r="MA295" s="327"/>
      <c r="MB295" s="327"/>
      <c r="MC295" s="327"/>
      <c r="MD295" s="327"/>
      <c r="ME295" s="327"/>
      <c r="MF295" s="327"/>
      <c r="MG295" s="327"/>
      <c r="MH295" s="327"/>
      <c r="MI295" s="327"/>
      <c r="MJ295" s="327"/>
      <c r="MK295" s="327"/>
      <c r="ML295" s="327"/>
      <c r="MM295" s="327"/>
      <c r="MN295" s="327"/>
      <c r="MO295" s="327"/>
      <c r="MP295" s="327"/>
      <c r="MQ295" s="327"/>
      <c r="MR295" s="327"/>
      <c r="MS295" s="327"/>
      <c r="MT295" s="327"/>
      <c r="MU295" s="327"/>
      <c r="MV295" s="327"/>
      <c r="MW295" s="327"/>
      <c r="MX295" s="327"/>
      <c r="MY295" s="327"/>
      <c r="MZ295" s="327"/>
      <c r="NA295" s="327"/>
      <c r="NB295" s="327"/>
      <c r="NC295" s="327"/>
      <c r="ND295" s="327"/>
      <c r="NE295" s="327"/>
      <c r="NF295" s="327"/>
      <c r="NG295" s="327"/>
      <c r="NH295" s="327"/>
      <c r="NI295" s="327"/>
      <c r="NJ295" s="327"/>
      <c r="NK295" s="327"/>
      <c r="NL295" s="327"/>
      <c r="NM295" s="327"/>
      <c r="NN295" s="327"/>
      <c r="NO295" s="327"/>
      <c r="NP295" s="327"/>
      <c r="NQ295" s="327"/>
      <c r="NR295" s="327"/>
      <c r="NS295" s="327"/>
      <c r="NT295" s="327"/>
      <c r="NU295" s="327"/>
      <c r="NV295" s="327"/>
      <c r="NW295" s="327"/>
      <c r="NX295" s="327"/>
      <c r="NY295" s="327"/>
      <c r="NZ295" s="327"/>
      <c r="OA295" s="327"/>
      <c r="OB295" s="327"/>
      <c r="OC295" s="327"/>
      <c r="OD295" s="327"/>
      <c r="OE295" s="327"/>
      <c r="OF295" s="327"/>
      <c r="OG295" s="327"/>
      <c r="OH295" s="327"/>
      <c r="OI295" s="327"/>
      <c r="OJ295" s="327"/>
      <c r="OK295" s="327"/>
      <c r="OL295" s="327"/>
      <c r="OM295" s="327"/>
      <c r="ON295" s="327"/>
      <c r="OO295" s="327"/>
      <c r="OP295" s="327"/>
      <c r="OQ295" s="327"/>
      <c r="OR295" s="327"/>
      <c r="OS295" s="327"/>
      <c r="OT295" s="327"/>
      <c r="OU295" s="327"/>
      <c r="OV295" s="327"/>
      <c r="OW295" s="327"/>
      <c r="OX295" s="327"/>
      <c r="OY295" s="327"/>
      <c r="OZ295" s="327"/>
      <c r="PA295" s="327"/>
      <c r="PB295" s="327"/>
      <c r="PC295" s="327"/>
      <c r="PD295" s="327"/>
      <c r="PE295" s="327"/>
      <c r="PF295" s="327"/>
      <c r="PG295" s="327"/>
      <c r="PH295" s="327"/>
      <c r="PI295" s="327"/>
      <c r="PJ295" s="327"/>
      <c r="PK295" s="327"/>
      <c r="PL295" s="327"/>
      <c r="PM295" s="327"/>
      <c r="PN295" s="327"/>
      <c r="PO295" s="327"/>
      <c r="PP295" s="327"/>
      <c r="PQ295" s="327"/>
      <c r="PR295" s="327"/>
      <c r="PS295" s="327"/>
      <c r="PT295" s="327"/>
      <c r="PU295" s="327"/>
      <c r="PV295" s="327"/>
      <c r="PW295" s="327"/>
      <c r="PX295" s="327"/>
      <c r="PY295" s="327"/>
      <c r="PZ295" s="327"/>
      <c r="QA295" s="327"/>
      <c r="QB295" s="327"/>
      <c r="QC295" s="327"/>
      <c r="QD295" s="327"/>
      <c r="QE295" s="327"/>
      <c r="QF295" s="327"/>
      <c r="QG295" s="327"/>
      <c r="QH295" s="327"/>
      <c r="QI295" s="327"/>
      <c r="QJ295" s="327"/>
      <c r="QK295" s="327"/>
      <c r="QL295" s="327"/>
      <c r="QM295" s="327"/>
      <c r="QN295" s="327"/>
      <c r="QO295" s="327"/>
      <c r="QP295" s="327"/>
      <c r="QQ295" s="327"/>
      <c r="QR295" s="327"/>
      <c r="QS295" s="327"/>
      <c r="QT295" s="327"/>
      <c r="QU295" s="327"/>
      <c r="QV295" s="327"/>
      <c r="QW295" s="327"/>
      <c r="QX295" s="327"/>
      <c r="QY295" s="327"/>
      <c r="QZ295" s="327"/>
      <c r="RA295" s="327"/>
      <c r="RB295" s="327"/>
      <c r="RC295" s="327"/>
      <c r="RD295" s="327"/>
      <c r="RE295" s="327"/>
      <c r="RF295" s="327"/>
      <c r="RG295" s="327"/>
      <c r="RH295" s="327"/>
      <c r="RI295" s="327"/>
      <c r="RJ295" s="327"/>
      <c r="RK295" s="327"/>
      <c r="RL295" s="327"/>
      <c r="RM295" s="327"/>
      <c r="RN295" s="327"/>
      <c r="RO295" s="327"/>
      <c r="RP295" s="327"/>
      <c r="RQ295" s="327"/>
      <c r="RR295" s="327"/>
      <c r="RS295" s="327"/>
      <c r="RT295" s="327"/>
      <c r="RU295" s="327"/>
      <c r="RV295" s="327"/>
      <c r="RW295" s="327"/>
      <c r="RX295" s="327"/>
      <c r="RY295" s="327"/>
      <c r="RZ295" s="327"/>
      <c r="SA295" s="327"/>
      <c r="SB295" s="327"/>
      <c r="SC295" s="327"/>
      <c r="SD295" s="327"/>
      <c r="SE295" s="327"/>
      <c r="SF295" s="327"/>
      <c r="SG295" s="327"/>
      <c r="SH295" s="327"/>
      <c r="SI295" s="327"/>
      <c r="SJ295" s="327"/>
      <c r="SK295" s="327"/>
      <c r="SL295" s="327"/>
      <c r="SM295" s="327"/>
      <c r="SN295" s="327"/>
      <c r="SO295" s="327"/>
      <c r="SP295" s="327"/>
      <c r="SQ295" s="327"/>
      <c r="SR295" s="327"/>
      <c r="SS295" s="327"/>
      <c r="ST295" s="327"/>
      <c r="SU295" s="327"/>
      <c r="SV295" s="327"/>
      <c r="SW295" s="327"/>
      <c r="SX295" s="327"/>
      <c r="SY295" s="327"/>
      <c r="SZ295" s="327"/>
      <c r="TA295" s="327"/>
      <c r="TB295" s="327"/>
      <c r="TC295" s="327"/>
      <c r="TD295" s="327"/>
      <c r="TE295" s="327"/>
      <c r="TF295" s="327"/>
      <c r="TG295" s="327"/>
      <c r="TH295" s="327"/>
      <c r="TI295" s="327"/>
      <c r="TJ295" s="327"/>
      <c r="TK295" s="327"/>
      <c r="TL295" s="327"/>
      <c r="TM295" s="327"/>
      <c r="TN295" s="327"/>
      <c r="TO295" s="327"/>
      <c r="TP295" s="327"/>
      <c r="TQ295" s="327"/>
      <c r="TR295" s="327"/>
      <c r="TS295" s="327"/>
      <c r="TT295" s="327"/>
      <c r="TU295" s="327"/>
      <c r="TV295" s="327"/>
      <c r="TW295" s="327"/>
      <c r="TX295" s="327"/>
      <c r="TY295" s="327"/>
      <c r="TZ295" s="327"/>
      <c r="UA295" s="327"/>
      <c r="UB295" s="327"/>
      <c r="UC295" s="327"/>
      <c r="UD295" s="327"/>
      <c r="UE295" s="327"/>
      <c r="UF295" s="327"/>
      <c r="UG295" s="327"/>
      <c r="UH295" s="327"/>
      <c r="UI295" s="327"/>
      <c r="UJ295" s="327"/>
      <c r="UK295" s="327"/>
      <c r="UL295" s="327"/>
      <c r="UM295" s="327"/>
      <c r="UN295" s="327"/>
      <c r="UO295" s="327"/>
      <c r="UP295" s="327"/>
      <c r="UQ295" s="327"/>
      <c r="UR295" s="327"/>
      <c r="US295" s="327"/>
      <c r="UT295" s="327"/>
      <c r="UU295" s="327"/>
      <c r="UV295" s="327"/>
      <c r="UW295" s="327"/>
      <c r="UX295" s="327"/>
      <c r="UY295" s="327"/>
      <c r="UZ295" s="327"/>
      <c r="VA295" s="327"/>
      <c r="VB295" s="327"/>
      <c r="VC295" s="327"/>
      <c r="VD295" s="327"/>
      <c r="VE295" s="327"/>
      <c r="VF295" s="327"/>
      <c r="VG295" s="327"/>
      <c r="VH295" s="327"/>
      <c r="VI295" s="327"/>
      <c r="VJ295" s="327"/>
      <c r="VK295" s="327"/>
      <c r="VL295" s="327"/>
      <c r="VM295" s="327"/>
      <c r="VN295" s="327"/>
      <c r="VO295" s="327"/>
      <c r="VP295" s="327"/>
      <c r="VQ295" s="327"/>
      <c r="VR295" s="327"/>
      <c r="VS295" s="327"/>
      <c r="VT295" s="327"/>
      <c r="VU295" s="327"/>
      <c r="VV295" s="327"/>
      <c r="VW295" s="327"/>
      <c r="VX295" s="327"/>
      <c r="VY295" s="327"/>
      <c r="VZ295" s="327"/>
      <c r="WA295" s="327"/>
      <c r="WB295" s="327"/>
      <c r="WC295" s="327"/>
      <c r="WD295" s="327"/>
      <c r="WE295" s="327"/>
      <c r="WF295" s="327"/>
      <c r="WG295" s="327"/>
      <c r="WH295" s="327"/>
      <c r="WI295" s="327"/>
      <c r="WJ295" s="327"/>
      <c r="WK295" s="327"/>
      <c r="WL295" s="327"/>
      <c r="WM295" s="327"/>
      <c r="WN295" s="327"/>
      <c r="WO295" s="327"/>
      <c r="WP295" s="327"/>
      <c r="WQ295" s="327"/>
      <c r="WR295" s="327"/>
      <c r="WS295" s="327"/>
      <c r="WT295" s="327"/>
      <c r="WU295" s="327"/>
      <c r="WV295" s="327"/>
      <c r="WW295" s="327"/>
      <c r="WX295" s="327"/>
      <c r="WY295" s="327"/>
      <c r="WZ295" s="327"/>
      <c r="XA295" s="327"/>
      <c r="XB295" s="327"/>
      <c r="XC295" s="327"/>
      <c r="XD295" s="327"/>
      <c r="XE295" s="327"/>
      <c r="XF295" s="327"/>
      <c r="XG295" s="327"/>
      <c r="XH295" s="327"/>
      <c r="XI295" s="327"/>
      <c r="XJ295" s="327"/>
      <c r="XK295" s="327"/>
      <c r="XL295" s="327"/>
      <c r="XM295" s="327"/>
      <c r="XN295" s="327"/>
      <c r="XO295" s="327"/>
      <c r="XP295" s="327"/>
      <c r="XQ295" s="327"/>
      <c r="XR295" s="327"/>
      <c r="XS295" s="327"/>
      <c r="XT295" s="327"/>
      <c r="XU295" s="327"/>
      <c r="XV295" s="327"/>
      <c r="XW295" s="327"/>
      <c r="XX295" s="327"/>
      <c r="XY295" s="327"/>
      <c r="XZ295" s="327"/>
      <c r="YA295" s="327"/>
      <c r="YB295" s="327"/>
      <c r="YC295" s="327"/>
      <c r="YD295" s="327"/>
      <c r="YE295" s="327"/>
      <c r="YF295" s="327"/>
      <c r="YG295" s="327"/>
      <c r="YH295" s="327"/>
      <c r="YI295" s="327"/>
      <c r="YJ295" s="327"/>
      <c r="YK295" s="327"/>
      <c r="YL295" s="327"/>
      <c r="YM295" s="327"/>
      <c r="YN295" s="327"/>
      <c r="YO295" s="327"/>
      <c r="YP295" s="327"/>
      <c r="YQ295" s="327"/>
      <c r="YR295" s="327"/>
      <c r="YS295" s="327"/>
      <c r="YT295" s="327"/>
      <c r="YU295" s="327"/>
      <c r="YV295" s="327"/>
      <c r="YW295" s="327"/>
      <c r="YX295" s="327"/>
      <c r="YY295" s="327"/>
      <c r="YZ295" s="327"/>
      <c r="ZA295" s="327"/>
      <c r="ZB295" s="327"/>
      <c r="ZC295" s="327"/>
      <c r="ZD295" s="327"/>
      <c r="ZE295" s="327"/>
      <c r="ZF295" s="327"/>
      <c r="ZG295" s="327"/>
      <c r="ZH295" s="327"/>
      <c r="ZI295" s="327"/>
      <c r="ZJ295" s="327"/>
      <c r="ZK295" s="327"/>
      <c r="ZL295" s="327"/>
      <c r="ZM295" s="327"/>
      <c r="ZN295" s="327"/>
      <c r="ZO295" s="327"/>
      <c r="ZP295" s="327"/>
      <c r="ZQ295" s="327"/>
      <c r="ZR295" s="327"/>
      <c r="ZS295" s="327"/>
      <c r="ZT295" s="327"/>
      <c r="ZU295" s="327"/>
      <c r="ZV295" s="327"/>
      <c r="ZW295" s="327"/>
      <c r="ZX295" s="327"/>
      <c r="ZY295" s="327"/>
      <c r="ZZ295" s="327"/>
      <c r="AAA295" s="327"/>
      <c r="AAB295" s="327"/>
      <c r="AAC295" s="327"/>
      <c r="AAD295" s="327"/>
      <c r="AAE295" s="327"/>
      <c r="AAF295" s="327"/>
      <c r="AAG295" s="327"/>
      <c r="AAH295" s="327"/>
      <c r="AAI295" s="327"/>
      <c r="AAJ295" s="327"/>
      <c r="AAK295" s="327"/>
      <c r="AAL295" s="327"/>
      <c r="AAM295" s="327"/>
      <c r="AAN295" s="327"/>
      <c r="AAO295" s="327"/>
      <c r="AAP295" s="327"/>
      <c r="AAQ295" s="327"/>
      <c r="AAR295" s="327"/>
      <c r="AAS295" s="327"/>
      <c r="AAT295" s="327"/>
      <c r="AAU295" s="327"/>
      <c r="AAV295" s="327"/>
      <c r="AAW295" s="327"/>
      <c r="AAX295" s="327"/>
      <c r="AAY295" s="327"/>
      <c r="AAZ295" s="327"/>
      <c r="ABA295" s="327"/>
      <c r="ABB295" s="327"/>
      <c r="ABC295" s="327"/>
      <c r="ABD295" s="327"/>
      <c r="ABE295" s="327"/>
      <c r="ABF295" s="327"/>
      <c r="ABG295" s="327"/>
      <c r="ABH295" s="327"/>
      <c r="ABI295" s="327"/>
      <c r="ABJ295" s="327"/>
      <c r="ABK295" s="327"/>
      <c r="ABL295" s="327"/>
      <c r="ABM295" s="327"/>
      <c r="ABN295" s="327"/>
      <c r="ABO295" s="327"/>
      <c r="ABP295" s="327"/>
      <c r="ABQ295" s="327"/>
      <c r="ABR295" s="327"/>
      <c r="ABS295" s="327"/>
      <c r="ABT295" s="327"/>
      <c r="ABU295" s="327"/>
      <c r="ABV295" s="327"/>
      <c r="ABW295" s="327"/>
      <c r="ABX295" s="327"/>
      <c r="ABY295" s="327"/>
      <c r="ABZ295" s="327"/>
      <c r="ACA295" s="327"/>
      <c r="ACB295" s="327"/>
      <c r="ACC295" s="327"/>
      <c r="ACD295" s="327"/>
      <c r="ACE295" s="327"/>
      <c r="ACF295" s="327"/>
      <c r="ACG295" s="327"/>
      <c r="ACH295" s="327"/>
      <c r="ACI295" s="327"/>
      <c r="ACJ295" s="327"/>
      <c r="ACK295" s="327"/>
      <c r="ACL295" s="327"/>
      <c r="ACM295" s="327"/>
      <c r="ACN295" s="327"/>
      <c r="ACO295" s="327"/>
      <c r="ACP295" s="327"/>
      <c r="ACQ295" s="327"/>
      <c r="ACR295" s="327"/>
      <c r="ACS295" s="327"/>
      <c r="ACT295" s="327"/>
      <c r="ACU295" s="327"/>
      <c r="ACV295" s="327"/>
      <c r="ACW295" s="327"/>
      <c r="ACX295" s="327"/>
      <c r="ACY295" s="327"/>
      <c r="ACZ295" s="327"/>
      <c r="ADA295" s="327"/>
      <c r="ADB295" s="327"/>
      <c r="ADC295" s="327"/>
      <c r="ADD295" s="327"/>
      <c r="ADE295" s="327"/>
      <c r="ADF295" s="327"/>
      <c r="ADG295" s="327"/>
      <c r="ADH295" s="327"/>
      <c r="ADI295" s="327"/>
      <c r="ADJ295" s="327"/>
      <c r="ADK295" s="327"/>
      <c r="ADL295" s="327"/>
      <c r="ADM295" s="327"/>
      <c r="ADN295" s="327"/>
      <c r="ADO295" s="327"/>
      <c r="ADP295" s="327"/>
      <c r="ADQ295" s="327"/>
      <c r="ADR295" s="327"/>
      <c r="ADS295" s="327"/>
      <c r="ADT295" s="327"/>
      <c r="ADU295" s="327"/>
      <c r="ADV295" s="327"/>
      <c r="ADW295" s="327"/>
      <c r="ADX295" s="327"/>
      <c r="ADY295" s="327"/>
      <c r="ADZ295" s="327"/>
      <c r="AEA295" s="327"/>
      <c r="AEB295" s="327"/>
      <c r="AEC295" s="327"/>
      <c r="AED295" s="327"/>
      <c r="AEE295" s="327"/>
      <c r="AEF295" s="327"/>
      <c r="AEG295" s="327"/>
      <c r="AEH295" s="327"/>
      <c r="AEI295" s="327"/>
      <c r="AEJ295" s="327"/>
      <c r="AEK295" s="327"/>
      <c r="AEL295" s="327"/>
      <c r="AEM295" s="327"/>
      <c r="AEN295" s="327"/>
      <c r="AEO295" s="327"/>
      <c r="AEP295" s="327"/>
      <c r="AEQ295" s="327"/>
      <c r="AER295" s="327"/>
      <c r="AES295" s="327"/>
      <c r="AET295" s="327"/>
      <c r="AEU295" s="327"/>
      <c r="AEV295" s="327"/>
      <c r="AEW295" s="327"/>
      <c r="AEX295" s="327"/>
      <c r="AEY295" s="327"/>
      <c r="AEZ295" s="327"/>
      <c r="AFA295" s="327"/>
      <c r="AFB295" s="327"/>
      <c r="AFC295" s="327"/>
      <c r="AFD295" s="327"/>
      <c r="AFE295" s="327"/>
      <c r="AFF295" s="327"/>
      <c r="AFG295" s="327"/>
      <c r="AFH295" s="327"/>
      <c r="AFI295" s="327"/>
      <c r="AFJ295" s="327"/>
      <c r="AFK295" s="327"/>
      <c r="AFL295" s="327"/>
      <c r="AFM295" s="327"/>
    </row>
    <row r="296" spans="2:845" s="328" customFormat="1" x14ac:dyDescent="0.2">
      <c r="B296" s="267" t="s">
        <v>13535</v>
      </c>
      <c r="C296" s="264">
        <v>72150</v>
      </c>
      <c r="D296" s="266" t="s">
        <v>13536</v>
      </c>
      <c r="E296" s="327"/>
      <c r="F296" s="327"/>
      <c r="G296" s="327"/>
      <c r="H296" s="327"/>
      <c r="I296" s="327"/>
      <c r="J296" s="327"/>
      <c r="K296" s="327"/>
      <c r="L296" s="327"/>
      <c r="M296" s="327"/>
      <c r="N296" s="327"/>
      <c r="O296" s="327"/>
      <c r="P296" s="327"/>
      <c r="Q296" s="327"/>
      <c r="R296" s="327"/>
      <c r="S296" s="327"/>
      <c r="T296" s="327"/>
      <c r="U296" s="327"/>
      <c r="V296" s="327"/>
      <c r="W296" s="327"/>
      <c r="X296" s="327"/>
      <c r="Y296" s="327"/>
      <c r="Z296" s="327"/>
      <c r="AA296" s="327"/>
      <c r="AB296" s="327"/>
      <c r="AC296" s="327"/>
      <c r="AD296" s="327"/>
      <c r="AE296" s="327"/>
      <c r="AF296" s="327"/>
      <c r="AG296" s="327"/>
      <c r="AH296" s="327"/>
      <c r="AI296" s="327"/>
      <c r="AJ296" s="327"/>
      <c r="AK296" s="327"/>
      <c r="AL296" s="327"/>
      <c r="AM296" s="327"/>
      <c r="AN296" s="327"/>
      <c r="AO296" s="327"/>
      <c r="AP296" s="327"/>
      <c r="AQ296" s="327"/>
      <c r="AR296" s="327"/>
      <c r="AS296" s="327"/>
      <c r="AT296" s="327"/>
      <c r="AU296" s="327"/>
      <c r="AV296" s="327"/>
      <c r="AW296" s="327"/>
      <c r="AX296" s="327"/>
      <c r="AY296" s="327"/>
      <c r="AZ296" s="327"/>
      <c r="BA296" s="327"/>
      <c r="BB296" s="327"/>
      <c r="BC296" s="327"/>
      <c r="BD296" s="327"/>
      <c r="BE296" s="327"/>
      <c r="BF296" s="327"/>
      <c r="BG296" s="327"/>
      <c r="BH296" s="327"/>
      <c r="BI296" s="327"/>
      <c r="BJ296" s="327"/>
      <c r="BK296" s="327"/>
      <c r="BL296" s="327"/>
      <c r="BM296" s="327"/>
      <c r="BN296" s="327"/>
      <c r="BO296" s="327"/>
      <c r="BP296" s="327"/>
      <c r="BQ296" s="327"/>
      <c r="BR296" s="327"/>
      <c r="BS296" s="327"/>
      <c r="BT296" s="327"/>
      <c r="BU296" s="327"/>
      <c r="BV296" s="327"/>
      <c r="BW296" s="327"/>
      <c r="BX296" s="327"/>
      <c r="BY296" s="327"/>
      <c r="BZ296" s="327"/>
      <c r="CA296" s="327"/>
      <c r="CB296" s="327"/>
      <c r="CC296" s="327"/>
      <c r="CD296" s="327"/>
      <c r="CE296" s="327"/>
      <c r="CF296" s="327"/>
      <c r="CG296" s="327"/>
      <c r="CH296" s="327"/>
      <c r="CI296" s="327"/>
      <c r="CJ296" s="327"/>
      <c r="CK296" s="327"/>
      <c r="CL296" s="327"/>
      <c r="CM296" s="327"/>
      <c r="CN296" s="327"/>
      <c r="CO296" s="327"/>
      <c r="CP296" s="327"/>
      <c r="CQ296" s="327"/>
      <c r="CR296" s="327"/>
      <c r="CS296" s="327"/>
      <c r="CT296" s="327"/>
      <c r="CU296" s="327"/>
      <c r="CV296" s="327"/>
      <c r="CW296" s="327"/>
      <c r="CX296" s="327"/>
      <c r="CY296" s="327"/>
      <c r="CZ296" s="327"/>
      <c r="DA296" s="327"/>
      <c r="DB296" s="327"/>
      <c r="DC296" s="327"/>
      <c r="DD296" s="327"/>
      <c r="DE296" s="327"/>
      <c r="DF296" s="327"/>
      <c r="DG296" s="327"/>
      <c r="DH296" s="327"/>
      <c r="DI296" s="327"/>
      <c r="DJ296" s="327"/>
      <c r="DK296" s="327"/>
      <c r="DL296" s="327"/>
      <c r="DM296" s="327"/>
      <c r="DN296" s="327"/>
      <c r="DO296" s="327"/>
      <c r="DP296" s="327"/>
      <c r="DQ296" s="327"/>
      <c r="DR296" s="327"/>
      <c r="DS296" s="327"/>
      <c r="DT296" s="327"/>
      <c r="DU296" s="327"/>
      <c r="DV296" s="327"/>
      <c r="DW296" s="327"/>
      <c r="DX296" s="327"/>
      <c r="DY296" s="327"/>
      <c r="DZ296" s="327"/>
      <c r="EA296" s="327"/>
      <c r="EB296" s="327"/>
      <c r="EC296" s="327"/>
      <c r="ED296" s="327"/>
      <c r="EE296" s="327"/>
      <c r="EF296" s="327"/>
      <c r="EG296" s="327"/>
      <c r="EH296" s="327"/>
      <c r="EI296" s="327"/>
      <c r="EJ296" s="327"/>
      <c r="EK296" s="327"/>
      <c r="EL296" s="327"/>
      <c r="EM296" s="327"/>
      <c r="EN296" s="327"/>
      <c r="EO296" s="327"/>
      <c r="EP296" s="327"/>
      <c r="EQ296" s="327"/>
      <c r="ER296" s="327"/>
      <c r="ES296" s="327"/>
      <c r="ET296" s="327"/>
      <c r="EU296" s="327"/>
      <c r="EV296" s="327"/>
      <c r="EW296" s="327"/>
      <c r="EX296" s="327"/>
      <c r="EY296" s="327"/>
      <c r="EZ296" s="327"/>
      <c r="FA296" s="327"/>
      <c r="FB296" s="327"/>
      <c r="FC296" s="327"/>
      <c r="FD296" s="327"/>
      <c r="FE296" s="327"/>
      <c r="FF296" s="327"/>
      <c r="FG296" s="327"/>
      <c r="FH296" s="327"/>
      <c r="FI296" s="327"/>
      <c r="FJ296" s="327"/>
      <c r="FK296" s="327"/>
      <c r="FL296" s="327"/>
      <c r="FM296" s="327"/>
      <c r="FN296" s="327"/>
      <c r="FO296" s="327"/>
      <c r="FP296" s="327"/>
      <c r="FQ296" s="327"/>
      <c r="FR296" s="327"/>
      <c r="FS296" s="327"/>
      <c r="FT296" s="327"/>
      <c r="FU296" s="327"/>
      <c r="FV296" s="327"/>
      <c r="FW296" s="327"/>
      <c r="FX296" s="327"/>
      <c r="FY296" s="327"/>
      <c r="FZ296" s="327"/>
      <c r="GA296" s="327"/>
      <c r="GB296" s="327"/>
      <c r="GC296" s="327"/>
      <c r="GD296" s="327"/>
      <c r="GE296" s="327"/>
      <c r="GF296" s="327"/>
      <c r="GG296" s="327"/>
      <c r="GH296" s="327"/>
      <c r="GI296" s="327"/>
      <c r="GJ296" s="327"/>
      <c r="GK296" s="327"/>
      <c r="GL296" s="327"/>
      <c r="GM296" s="327"/>
      <c r="GN296" s="327"/>
      <c r="GO296" s="327"/>
      <c r="GP296" s="327"/>
      <c r="GQ296" s="327"/>
      <c r="GR296" s="327"/>
      <c r="GS296" s="327"/>
      <c r="GT296" s="327"/>
      <c r="GU296" s="327"/>
      <c r="GV296" s="327"/>
      <c r="GW296" s="327"/>
      <c r="GX296" s="327"/>
      <c r="GY296" s="327"/>
      <c r="GZ296" s="327"/>
      <c r="HA296" s="327"/>
      <c r="HB296" s="327"/>
      <c r="HC296" s="327"/>
      <c r="HD296" s="327"/>
      <c r="HE296" s="327"/>
      <c r="HF296" s="327"/>
      <c r="HG296" s="327"/>
      <c r="HH296" s="327"/>
      <c r="HI296" s="327"/>
      <c r="HJ296" s="327"/>
      <c r="HK296" s="327"/>
      <c r="HL296" s="327"/>
      <c r="HM296" s="327"/>
      <c r="HN296" s="327"/>
      <c r="HO296" s="327"/>
      <c r="HP296" s="327"/>
      <c r="HQ296" s="327"/>
      <c r="HR296" s="327"/>
      <c r="HS296" s="327"/>
      <c r="HT296" s="327"/>
      <c r="HU296" s="327"/>
      <c r="HV296" s="327"/>
      <c r="HW296" s="327"/>
      <c r="HX296" s="327"/>
      <c r="HY296" s="327"/>
      <c r="HZ296" s="327"/>
      <c r="IA296" s="327"/>
      <c r="IB296" s="327"/>
      <c r="IC296" s="327"/>
      <c r="ID296" s="327"/>
      <c r="IE296" s="327"/>
      <c r="IF296" s="327"/>
      <c r="IG296" s="327"/>
      <c r="IH296" s="327"/>
      <c r="II296" s="327"/>
      <c r="IJ296" s="327"/>
      <c r="IK296" s="327"/>
      <c r="IL296" s="327"/>
      <c r="IM296" s="327"/>
      <c r="IN296" s="327"/>
      <c r="IO296" s="327"/>
      <c r="IP296" s="327"/>
      <c r="IQ296" s="327"/>
      <c r="IR296" s="327"/>
      <c r="IS296" s="327"/>
      <c r="IT296" s="327"/>
      <c r="IU296" s="327"/>
      <c r="IV296" s="327"/>
      <c r="IW296" s="327"/>
      <c r="IX296" s="327"/>
      <c r="IY296" s="327"/>
      <c r="IZ296" s="327"/>
      <c r="JA296" s="327"/>
      <c r="JB296" s="327"/>
      <c r="JC296" s="327"/>
      <c r="JD296" s="327"/>
      <c r="JE296" s="327"/>
      <c r="JF296" s="327"/>
      <c r="JG296" s="327"/>
      <c r="JH296" s="327"/>
      <c r="JI296" s="327"/>
      <c r="JJ296" s="327"/>
      <c r="JK296" s="327"/>
      <c r="JL296" s="327"/>
      <c r="JM296" s="327"/>
      <c r="JN296" s="327"/>
      <c r="JO296" s="327"/>
      <c r="JP296" s="327"/>
      <c r="JQ296" s="327"/>
      <c r="JR296" s="327"/>
      <c r="JS296" s="327"/>
      <c r="JT296" s="327"/>
      <c r="JU296" s="327"/>
      <c r="JV296" s="327"/>
      <c r="JW296" s="327"/>
      <c r="JX296" s="327"/>
      <c r="JY296" s="327"/>
      <c r="JZ296" s="327"/>
      <c r="KA296" s="327"/>
      <c r="KB296" s="327"/>
      <c r="KC296" s="327"/>
      <c r="KD296" s="327"/>
      <c r="KE296" s="327"/>
      <c r="KF296" s="327"/>
      <c r="KG296" s="327"/>
      <c r="KH296" s="327"/>
      <c r="KI296" s="327"/>
      <c r="KJ296" s="327"/>
      <c r="KK296" s="327"/>
      <c r="KL296" s="327"/>
      <c r="KM296" s="327"/>
      <c r="KN296" s="327"/>
      <c r="KO296" s="327"/>
      <c r="KP296" s="327"/>
      <c r="KQ296" s="327"/>
      <c r="KR296" s="327"/>
      <c r="KS296" s="327"/>
      <c r="KT296" s="327"/>
      <c r="KU296" s="327"/>
      <c r="KV296" s="327"/>
      <c r="KW296" s="327"/>
      <c r="KX296" s="327"/>
      <c r="KY296" s="327"/>
      <c r="KZ296" s="327"/>
      <c r="LA296" s="327"/>
      <c r="LB296" s="327"/>
      <c r="LC296" s="327"/>
      <c r="LD296" s="327"/>
      <c r="LE296" s="327"/>
      <c r="LF296" s="327"/>
      <c r="LG296" s="327"/>
      <c r="LH296" s="327"/>
      <c r="LI296" s="327"/>
      <c r="LJ296" s="327"/>
      <c r="LK296" s="327"/>
      <c r="LL296" s="327"/>
      <c r="LM296" s="327"/>
      <c r="LN296" s="327"/>
      <c r="LO296" s="327"/>
      <c r="LP296" s="327"/>
      <c r="LQ296" s="327"/>
      <c r="LR296" s="327"/>
      <c r="LS296" s="327"/>
      <c r="LT296" s="327"/>
      <c r="LU296" s="327"/>
      <c r="LV296" s="327"/>
      <c r="LW296" s="327"/>
      <c r="LX296" s="327"/>
      <c r="LY296" s="327"/>
      <c r="LZ296" s="327"/>
      <c r="MA296" s="327"/>
      <c r="MB296" s="327"/>
      <c r="MC296" s="327"/>
      <c r="MD296" s="327"/>
      <c r="ME296" s="327"/>
      <c r="MF296" s="327"/>
      <c r="MG296" s="327"/>
      <c r="MH296" s="327"/>
      <c r="MI296" s="327"/>
      <c r="MJ296" s="327"/>
      <c r="MK296" s="327"/>
      <c r="ML296" s="327"/>
      <c r="MM296" s="327"/>
      <c r="MN296" s="327"/>
      <c r="MO296" s="327"/>
      <c r="MP296" s="327"/>
      <c r="MQ296" s="327"/>
      <c r="MR296" s="327"/>
      <c r="MS296" s="327"/>
      <c r="MT296" s="327"/>
      <c r="MU296" s="327"/>
      <c r="MV296" s="327"/>
      <c r="MW296" s="327"/>
      <c r="MX296" s="327"/>
      <c r="MY296" s="327"/>
      <c r="MZ296" s="327"/>
      <c r="NA296" s="327"/>
      <c r="NB296" s="327"/>
      <c r="NC296" s="327"/>
      <c r="ND296" s="327"/>
      <c r="NE296" s="327"/>
      <c r="NF296" s="327"/>
      <c r="NG296" s="327"/>
      <c r="NH296" s="327"/>
      <c r="NI296" s="327"/>
      <c r="NJ296" s="327"/>
      <c r="NK296" s="327"/>
      <c r="NL296" s="327"/>
      <c r="NM296" s="327"/>
      <c r="NN296" s="327"/>
      <c r="NO296" s="327"/>
      <c r="NP296" s="327"/>
      <c r="NQ296" s="327"/>
      <c r="NR296" s="327"/>
      <c r="NS296" s="327"/>
      <c r="NT296" s="327"/>
      <c r="NU296" s="327"/>
      <c r="NV296" s="327"/>
      <c r="NW296" s="327"/>
      <c r="NX296" s="327"/>
      <c r="NY296" s="327"/>
      <c r="NZ296" s="327"/>
      <c r="OA296" s="327"/>
      <c r="OB296" s="327"/>
      <c r="OC296" s="327"/>
      <c r="OD296" s="327"/>
      <c r="OE296" s="327"/>
      <c r="OF296" s="327"/>
      <c r="OG296" s="327"/>
      <c r="OH296" s="327"/>
      <c r="OI296" s="327"/>
      <c r="OJ296" s="327"/>
      <c r="OK296" s="327"/>
      <c r="OL296" s="327"/>
      <c r="OM296" s="327"/>
      <c r="ON296" s="327"/>
      <c r="OO296" s="327"/>
      <c r="OP296" s="327"/>
      <c r="OQ296" s="327"/>
      <c r="OR296" s="327"/>
      <c r="OS296" s="327"/>
      <c r="OT296" s="327"/>
      <c r="OU296" s="327"/>
      <c r="OV296" s="327"/>
      <c r="OW296" s="327"/>
      <c r="OX296" s="327"/>
      <c r="OY296" s="327"/>
      <c r="OZ296" s="327"/>
      <c r="PA296" s="327"/>
      <c r="PB296" s="327"/>
      <c r="PC296" s="327"/>
      <c r="PD296" s="327"/>
      <c r="PE296" s="327"/>
      <c r="PF296" s="327"/>
      <c r="PG296" s="327"/>
      <c r="PH296" s="327"/>
      <c r="PI296" s="327"/>
      <c r="PJ296" s="327"/>
      <c r="PK296" s="327"/>
      <c r="PL296" s="327"/>
      <c r="PM296" s="327"/>
      <c r="PN296" s="327"/>
      <c r="PO296" s="327"/>
      <c r="PP296" s="327"/>
      <c r="PQ296" s="327"/>
      <c r="PR296" s="327"/>
      <c r="PS296" s="327"/>
      <c r="PT296" s="327"/>
      <c r="PU296" s="327"/>
      <c r="PV296" s="327"/>
      <c r="PW296" s="327"/>
      <c r="PX296" s="327"/>
      <c r="PY296" s="327"/>
      <c r="PZ296" s="327"/>
      <c r="QA296" s="327"/>
      <c r="QB296" s="327"/>
      <c r="QC296" s="327"/>
      <c r="QD296" s="327"/>
      <c r="QE296" s="327"/>
      <c r="QF296" s="327"/>
      <c r="QG296" s="327"/>
      <c r="QH296" s="327"/>
      <c r="QI296" s="327"/>
      <c r="QJ296" s="327"/>
      <c r="QK296" s="327"/>
      <c r="QL296" s="327"/>
      <c r="QM296" s="327"/>
      <c r="QN296" s="327"/>
      <c r="QO296" s="327"/>
      <c r="QP296" s="327"/>
      <c r="QQ296" s="327"/>
      <c r="QR296" s="327"/>
      <c r="QS296" s="327"/>
      <c r="QT296" s="327"/>
      <c r="QU296" s="327"/>
      <c r="QV296" s="327"/>
      <c r="QW296" s="327"/>
      <c r="QX296" s="327"/>
      <c r="QY296" s="327"/>
      <c r="QZ296" s="327"/>
      <c r="RA296" s="327"/>
      <c r="RB296" s="327"/>
      <c r="RC296" s="327"/>
      <c r="RD296" s="327"/>
      <c r="RE296" s="327"/>
      <c r="RF296" s="327"/>
      <c r="RG296" s="327"/>
      <c r="RH296" s="327"/>
      <c r="RI296" s="327"/>
      <c r="RJ296" s="327"/>
      <c r="RK296" s="327"/>
      <c r="RL296" s="327"/>
      <c r="RM296" s="327"/>
      <c r="RN296" s="327"/>
      <c r="RO296" s="327"/>
      <c r="RP296" s="327"/>
      <c r="RQ296" s="327"/>
      <c r="RR296" s="327"/>
      <c r="RS296" s="327"/>
      <c r="RT296" s="327"/>
      <c r="RU296" s="327"/>
      <c r="RV296" s="327"/>
      <c r="RW296" s="327"/>
      <c r="RX296" s="327"/>
      <c r="RY296" s="327"/>
      <c r="RZ296" s="327"/>
      <c r="SA296" s="327"/>
      <c r="SB296" s="327"/>
      <c r="SC296" s="327"/>
      <c r="SD296" s="327"/>
      <c r="SE296" s="327"/>
      <c r="SF296" s="327"/>
      <c r="SG296" s="327"/>
      <c r="SH296" s="327"/>
      <c r="SI296" s="327"/>
      <c r="SJ296" s="327"/>
      <c r="SK296" s="327"/>
      <c r="SL296" s="327"/>
      <c r="SM296" s="327"/>
      <c r="SN296" s="327"/>
      <c r="SO296" s="327"/>
      <c r="SP296" s="327"/>
      <c r="SQ296" s="327"/>
      <c r="SR296" s="327"/>
      <c r="SS296" s="327"/>
      <c r="ST296" s="327"/>
      <c r="SU296" s="327"/>
      <c r="SV296" s="327"/>
      <c r="SW296" s="327"/>
      <c r="SX296" s="327"/>
      <c r="SY296" s="327"/>
      <c r="SZ296" s="327"/>
      <c r="TA296" s="327"/>
      <c r="TB296" s="327"/>
      <c r="TC296" s="327"/>
      <c r="TD296" s="327"/>
      <c r="TE296" s="327"/>
      <c r="TF296" s="327"/>
      <c r="TG296" s="327"/>
      <c r="TH296" s="327"/>
      <c r="TI296" s="327"/>
      <c r="TJ296" s="327"/>
      <c r="TK296" s="327"/>
      <c r="TL296" s="327"/>
      <c r="TM296" s="327"/>
      <c r="TN296" s="327"/>
      <c r="TO296" s="327"/>
      <c r="TP296" s="327"/>
      <c r="TQ296" s="327"/>
      <c r="TR296" s="327"/>
      <c r="TS296" s="327"/>
      <c r="TT296" s="327"/>
      <c r="TU296" s="327"/>
      <c r="TV296" s="327"/>
      <c r="TW296" s="327"/>
      <c r="TX296" s="327"/>
      <c r="TY296" s="327"/>
      <c r="TZ296" s="327"/>
      <c r="UA296" s="327"/>
      <c r="UB296" s="327"/>
      <c r="UC296" s="327"/>
      <c r="UD296" s="327"/>
      <c r="UE296" s="327"/>
      <c r="UF296" s="327"/>
      <c r="UG296" s="327"/>
      <c r="UH296" s="327"/>
      <c r="UI296" s="327"/>
      <c r="UJ296" s="327"/>
      <c r="UK296" s="327"/>
      <c r="UL296" s="327"/>
      <c r="UM296" s="327"/>
      <c r="UN296" s="327"/>
      <c r="UO296" s="327"/>
      <c r="UP296" s="327"/>
      <c r="UQ296" s="327"/>
      <c r="UR296" s="327"/>
      <c r="US296" s="327"/>
      <c r="UT296" s="327"/>
      <c r="UU296" s="327"/>
      <c r="UV296" s="327"/>
      <c r="UW296" s="327"/>
      <c r="UX296" s="327"/>
      <c r="UY296" s="327"/>
      <c r="UZ296" s="327"/>
      <c r="VA296" s="327"/>
      <c r="VB296" s="327"/>
      <c r="VC296" s="327"/>
      <c r="VD296" s="327"/>
      <c r="VE296" s="327"/>
      <c r="VF296" s="327"/>
      <c r="VG296" s="327"/>
      <c r="VH296" s="327"/>
      <c r="VI296" s="327"/>
      <c r="VJ296" s="327"/>
      <c r="VK296" s="327"/>
      <c r="VL296" s="327"/>
      <c r="VM296" s="327"/>
      <c r="VN296" s="327"/>
      <c r="VO296" s="327"/>
      <c r="VP296" s="327"/>
      <c r="VQ296" s="327"/>
      <c r="VR296" s="327"/>
      <c r="VS296" s="327"/>
      <c r="VT296" s="327"/>
      <c r="VU296" s="327"/>
      <c r="VV296" s="327"/>
      <c r="VW296" s="327"/>
      <c r="VX296" s="327"/>
      <c r="VY296" s="327"/>
      <c r="VZ296" s="327"/>
      <c r="WA296" s="327"/>
      <c r="WB296" s="327"/>
      <c r="WC296" s="327"/>
      <c r="WD296" s="327"/>
      <c r="WE296" s="327"/>
      <c r="WF296" s="327"/>
      <c r="WG296" s="327"/>
      <c r="WH296" s="327"/>
      <c r="WI296" s="327"/>
      <c r="WJ296" s="327"/>
      <c r="WK296" s="327"/>
      <c r="WL296" s="327"/>
      <c r="WM296" s="327"/>
      <c r="WN296" s="327"/>
      <c r="WO296" s="327"/>
      <c r="WP296" s="327"/>
      <c r="WQ296" s="327"/>
      <c r="WR296" s="327"/>
      <c r="WS296" s="327"/>
      <c r="WT296" s="327"/>
      <c r="WU296" s="327"/>
      <c r="WV296" s="327"/>
      <c r="WW296" s="327"/>
      <c r="WX296" s="327"/>
      <c r="WY296" s="327"/>
      <c r="WZ296" s="327"/>
      <c r="XA296" s="327"/>
      <c r="XB296" s="327"/>
      <c r="XC296" s="327"/>
      <c r="XD296" s="327"/>
      <c r="XE296" s="327"/>
      <c r="XF296" s="327"/>
      <c r="XG296" s="327"/>
      <c r="XH296" s="327"/>
      <c r="XI296" s="327"/>
      <c r="XJ296" s="327"/>
      <c r="XK296" s="327"/>
      <c r="XL296" s="327"/>
      <c r="XM296" s="327"/>
      <c r="XN296" s="327"/>
      <c r="XO296" s="327"/>
      <c r="XP296" s="327"/>
      <c r="XQ296" s="327"/>
      <c r="XR296" s="327"/>
      <c r="XS296" s="327"/>
      <c r="XT296" s="327"/>
      <c r="XU296" s="327"/>
      <c r="XV296" s="327"/>
      <c r="XW296" s="327"/>
      <c r="XX296" s="327"/>
      <c r="XY296" s="327"/>
      <c r="XZ296" s="327"/>
      <c r="YA296" s="327"/>
      <c r="YB296" s="327"/>
      <c r="YC296" s="327"/>
      <c r="YD296" s="327"/>
      <c r="YE296" s="327"/>
      <c r="YF296" s="327"/>
      <c r="YG296" s="327"/>
      <c r="YH296" s="327"/>
      <c r="YI296" s="327"/>
      <c r="YJ296" s="327"/>
      <c r="YK296" s="327"/>
      <c r="YL296" s="327"/>
      <c r="YM296" s="327"/>
      <c r="YN296" s="327"/>
      <c r="YO296" s="327"/>
      <c r="YP296" s="327"/>
      <c r="YQ296" s="327"/>
      <c r="YR296" s="327"/>
      <c r="YS296" s="327"/>
      <c r="YT296" s="327"/>
      <c r="YU296" s="327"/>
      <c r="YV296" s="327"/>
      <c r="YW296" s="327"/>
      <c r="YX296" s="327"/>
      <c r="YY296" s="327"/>
      <c r="YZ296" s="327"/>
      <c r="ZA296" s="327"/>
      <c r="ZB296" s="327"/>
      <c r="ZC296" s="327"/>
      <c r="ZD296" s="327"/>
      <c r="ZE296" s="327"/>
      <c r="ZF296" s="327"/>
      <c r="ZG296" s="327"/>
      <c r="ZH296" s="327"/>
      <c r="ZI296" s="327"/>
      <c r="ZJ296" s="327"/>
      <c r="ZK296" s="327"/>
      <c r="ZL296" s="327"/>
      <c r="ZM296" s="327"/>
      <c r="ZN296" s="327"/>
      <c r="ZO296" s="327"/>
      <c r="ZP296" s="327"/>
      <c r="ZQ296" s="327"/>
      <c r="ZR296" s="327"/>
      <c r="ZS296" s="327"/>
      <c r="ZT296" s="327"/>
      <c r="ZU296" s="327"/>
      <c r="ZV296" s="327"/>
      <c r="ZW296" s="327"/>
      <c r="ZX296" s="327"/>
      <c r="ZY296" s="327"/>
      <c r="ZZ296" s="327"/>
      <c r="AAA296" s="327"/>
      <c r="AAB296" s="327"/>
      <c r="AAC296" s="327"/>
      <c r="AAD296" s="327"/>
      <c r="AAE296" s="327"/>
      <c r="AAF296" s="327"/>
      <c r="AAG296" s="327"/>
      <c r="AAH296" s="327"/>
      <c r="AAI296" s="327"/>
      <c r="AAJ296" s="327"/>
      <c r="AAK296" s="327"/>
      <c r="AAL296" s="327"/>
      <c r="AAM296" s="327"/>
      <c r="AAN296" s="327"/>
      <c r="AAO296" s="327"/>
      <c r="AAP296" s="327"/>
      <c r="AAQ296" s="327"/>
      <c r="AAR296" s="327"/>
      <c r="AAS296" s="327"/>
      <c r="AAT296" s="327"/>
      <c r="AAU296" s="327"/>
      <c r="AAV296" s="327"/>
      <c r="AAW296" s="327"/>
      <c r="AAX296" s="327"/>
      <c r="AAY296" s="327"/>
      <c r="AAZ296" s="327"/>
      <c r="ABA296" s="327"/>
      <c r="ABB296" s="327"/>
      <c r="ABC296" s="327"/>
      <c r="ABD296" s="327"/>
      <c r="ABE296" s="327"/>
      <c r="ABF296" s="327"/>
      <c r="ABG296" s="327"/>
      <c r="ABH296" s="327"/>
      <c r="ABI296" s="327"/>
      <c r="ABJ296" s="327"/>
      <c r="ABK296" s="327"/>
      <c r="ABL296" s="327"/>
      <c r="ABM296" s="327"/>
      <c r="ABN296" s="327"/>
      <c r="ABO296" s="327"/>
      <c r="ABP296" s="327"/>
      <c r="ABQ296" s="327"/>
      <c r="ABR296" s="327"/>
      <c r="ABS296" s="327"/>
      <c r="ABT296" s="327"/>
      <c r="ABU296" s="327"/>
      <c r="ABV296" s="327"/>
      <c r="ABW296" s="327"/>
      <c r="ABX296" s="327"/>
      <c r="ABY296" s="327"/>
      <c r="ABZ296" s="327"/>
      <c r="ACA296" s="327"/>
      <c r="ACB296" s="327"/>
      <c r="ACC296" s="327"/>
      <c r="ACD296" s="327"/>
      <c r="ACE296" s="327"/>
      <c r="ACF296" s="327"/>
      <c r="ACG296" s="327"/>
      <c r="ACH296" s="327"/>
      <c r="ACI296" s="327"/>
      <c r="ACJ296" s="327"/>
      <c r="ACK296" s="327"/>
      <c r="ACL296" s="327"/>
      <c r="ACM296" s="327"/>
      <c r="ACN296" s="327"/>
      <c r="ACO296" s="327"/>
      <c r="ACP296" s="327"/>
      <c r="ACQ296" s="327"/>
      <c r="ACR296" s="327"/>
      <c r="ACS296" s="327"/>
      <c r="ACT296" s="327"/>
      <c r="ACU296" s="327"/>
      <c r="ACV296" s="327"/>
      <c r="ACW296" s="327"/>
      <c r="ACX296" s="327"/>
      <c r="ACY296" s="327"/>
      <c r="ACZ296" s="327"/>
      <c r="ADA296" s="327"/>
      <c r="ADB296" s="327"/>
      <c r="ADC296" s="327"/>
      <c r="ADD296" s="327"/>
      <c r="ADE296" s="327"/>
      <c r="ADF296" s="327"/>
      <c r="ADG296" s="327"/>
      <c r="ADH296" s="327"/>
      <c r="ADI296" s="327"/>
      <c r="ADJ296" s="327"/>
      <c r="ADK296" s="327"/>
      <c r="ADL296" s="327"/>
      <c r="ADM296" s="327"/>
      <c r="ADN296" s="327"/>
      <c r="ADO296" s="327"/>
      <c r="ADP296" s="327"/>
      <c r="ADQ296" s="327"/>
      <c r="ADR296" s="327"/>
      <c r="ADS296" s="327"/>
      <c r="ADT296" s="327"/>
      <c r="ADU296" s="327"/>
      <c r="ADV296" s="327"/>
      <c r="ADW296" s="327"/>
      <c r="ADX296" s="327"/>
      <c r="ADY296" s="327"/>
      <c r="ADZ296" s="327"/>
      <c r="AEA296" s="327"/>
      <c r="AEB296" s="327"/>
      <c r="AEC296" s="327"/>
      <c r="AED296" s="327"/>
      <c r="AEE296" s="327"/>
      <c r="AEF296" s="327"/>
      <c r="AEG296" s="327"/>
      <c r="AEH296" s="327"/>
      <c r="AEI296" s="327"/>
      <c r="AEJ296" s="327"/>
      <c r="AEK296" s="327"/>
      <c r="AEL296" s="327"/>
      <c r="AEM296" s="327"/>
      <c r="AEN296" s="327"/>
      <c r="AEO296" s="327"/>
      <c r="AEP296" s="327"/>
      <c r="AEQ296" s="327"/>
      <c r="AER296" s="327"/>
      <c r="AES296" s="327"/>
      <c r="AET296" s="327"/>
      <c r="AEU296" s="327"/>
      <c r="AEV296" s="327"/>
      <c r="AEW296" s="327"/>
      <c r="AEX296" s="327"/>
      <c r="AEY296" s="327"/>
      <c r="AEZ296" s="327"/>
      <c r="AFA296" s="327"/>
      <c r="AFB296" s="327"/>
      <c r="AFC296" s="327"/>
      <c r="AFD296" s="327"/>
      <c r="AFE296" s="327"/>
      <c r="AFF296" s="327"/>
      <c r="AFG296" s="327"/>
      <c r="AFH296" s="327"/>
      <c r="AFI296" s="327"/>
      <c r="AFJ296" s="327"/>
      <c r="AFK296" s="327"/>
      <c r="AFL296" s="327"/>
      <c r="AFM296" s="327"/>
    </row>
    <row r="297" spans="2:845" s="328" customFormat="1" x14ac:dyDescent="0.2">
      <c r="B297" s="267" t="s">
        <v>13537</v>
      </c>
      <c r="C297" s="264">
        <v>75600</v>
      </c>
      <c r="D297" s="266" t="s">
        <v>13538</v>
      </c>
      <c r="E297" s="327"/>
      <c r="F297" s="327"/>
      <c r="G297" s="327"/>
      <c r="H297" s="327"/>
      <c r="I297" s="327"/>
      <c r="J297" s="327"/>
      <c r="K297" s="327"/>
      <c r="L297" s="327"/>
      <c r="M297" s="327"/>
      <c r="N297" s="327"/>
      <c r="O297" s="327"/>
      <c r="P297" s="327"/>
      <c r="Q297" s="327"/>
      <c r="R297" s="327"/>
      <c r="S297" s="327"/>
      <c r="T297" s="327"/>
      <c r="U297" s="327"/>
      <c r="V297" s="327"/>
      <c r="W297" s="327"/>
      <c r="X297" s="327"/>
      <c r="Y297" s="327"/>
      <c r="Z297" s="327"/>
      <c r="AA297" s="327"/>
      <c r="AB297" s="327"/>
      <c r="AC297" s="327"/>
      <c r="AD297" s="327"/>
      <c r="AE297" s="327"/>
      <c r="AF297" s="327"/>
      <c r="AG297" s="327"/>
      <c r="AH297" s="327"/>
      <c r="AI297" s="327"/>
      <c r="AJ297" s="327"/>
      <c r="AK297" s="327"/>
      <c r="AL297" s="327"/>
      <c r="AM297" s="327"/>
      <c r="AN297" s="327"/>
      <c r="AO297" s="327"/>
      <c r="AP297" s="327"/>
      <c r="AQ297" s="327"/>
      <c r="AR297" s="327"/>
      <c r="AS297" s="327"/>
      <c r="AT297" s="327"/>
      <c r="AU297" s="327"/>
      <c r="AV297" s="327"/>
      <c r="AW297" s="327"/>
      <c r="AX297" s="327"/>
      <c r="AY297" s="327"/>
      <c r="AZ297" s="327"/>
      <c r="BA297" s="327"/>
      <c r="BB297" s="327"/>
      <c r="BC297" s="327"/>
      <c r="BD297" s="327"/>
      <c r="BE297" s="327"/>
      <c r="BF297" s="327"/>
      <c r="BG297" s="327"/>
      <c r="BH297" s="327"/>
      <c r="BI297" s="327"/>
      <c r="BJ297" s="327"/>
      <c r="BK297" s="327"/>
      <c r="BL297" s="327"/>
      <c r="BM297" s="327"/>
      <c r="BN297" s="327"/>
      <c r="BO297" s="327"/>
      <c r="BP297" s="327"/>
      <c r="BQ297" s="327"/>
      <c r="BR297" s="327"/>
      <c r="BS297" s="327"/>
      <c r="BT297" s="327"/>
      <c r="BU297" s="327"/>
      <c r="BV297" s="327"/>
      <c r="BW297" s="327"/>
      <c r="BX297" s="327"/>
      <c r="BY297" s="327"/>
      <c r="BZ297" s="327"/>
      <c r="CA297" s="327"/>
      <c r="CB297" s="327"/>
      <c r="CC297" s="327"/>
      <c r="CD297" s="327"/>
      <c r="CE297" s="327"/>
      <c r="CF297" s="327"/>
      <c r="CG297" s="327"/>
      <c r="CH297" s="327"/>
      <c r="CI297" s="327"/>
      <c r="CJ297" s="327"/>
      <c r="CK297" s="327"/>
      <c r="CL297" s="327"/>
      <c r="CM297" s="327"/>
      <c r="CN297" s="327"/>
      <c r="CO297" s="327"/>
      <c r="CP297" s="327"/>
      <c r="CQ297" s="327"/>
      <c r="CR297" s="327"/>
      <c r="CS297" s="327"/>
      <c r="CT297" s="327"/>
      <c r="CU297" s="327"/>
      <c r="CV297" s="327"/>
      <c r="CW297" s="327"/>
      <c r="CX297" s="327"/>
      <c r="CY297" s="327"/>
      <c r="CZ297" s="327"/>
      <c r="DA297" s="327"/>
      <c r="DB297" s="327"/>
      <c r="DC297" s="327"/>
      <c r="DD297" s="327"/>
      <c r="DE297" s="327"/>
      <c r="DF297" s="327"/>
      <c r="DG297" s="327"/>
      <c r="DH297" s="327"/>
      <c r="DI297" s="327"/>
      <c r="DJ297" s="327"/>
      <c r="DK297" s="327"/>
      <c r="DL297" s="327"/>
      <c r="DM297" s="327"/>
      <c r="DN297" s="327"/>
      <c r="DO297" s="327"/>
      <c r="DP297" s="327"/>
      <c r="DQ297" s="327"/>
      <c r="DR297" s="327"/>
      <c r="DS297" s="327"/>
      <c r="DT297" s="327"/>
      <c r="DU297" s="327"/>
      <c r="DV297" s="327"/>
      <c r="DW297" s="327"/>
      <c r="DX297" s="327"/>
      <c r="DY297" s="327"/>
      <c r="DZ297" s="327"/>
      <c r="EA297" s="327"/>
      <c r="EB297" s="327"/>
      <c r="EC297" s="327"/>
      <c r="ED297" s="327"/>
      <c r="EE297" s="327"/>
      <c r="EF297" s="327"/>
      <c r="EG297" s="327"/>
      <c r="EH297" s="327"/>
      <c r="EI297" s="327"/>
      <c r="EJ297" s="327"/>
      <c r="EK297" s="327"/>
      <c r="EL297" s="327"/>
      <c r="EM297" s="327"/>
      <c r="EN297" s="327"/>
      <c r="EO297" s="327"/>
      <c r="EP297" s="327"/>
      <c r="EQ297" s="327"/>
      <c r="ER297" s="327"/>
      <c r="ES297" s="327"/>
      <c r="ET297" s="327"/>
      <c r="EU297" s="327"/>
      <c r="EV297" s="327"/>
      <c r="EW297" s="327"/>
      <c r="EX297" s="327"/>
      <c r="EY297" s="327"/>
      <c r="EZ297" s="327"/>
      <c r="FA297" s="327"/>
      <c r="FB297" s="327"/>
      <c r="FC297" s="327"/>
      <c r="FD297" s="327"/>
      <c r="FE297" s="327"/>
      <c r="FF297" s="327"/>
      <c r="FG297" s="327"/>
      <c r="FH297" s="327"/>
      <c r="FI297" s="327"/>
      <c r="FJ297" s="327"/>
      <c r="FK297" s="327"/>
      <c r="FL297" s="327"/>
      <c r="FM297" s="327"/>
      <c r="FN297" s="327"/>
      <c r="FO297" s="327"/>
      <c r="FP297" s="327"/>
      <c r="FQ297" s="327"/>
      <c r="FR297" s="327"/>
      <c r="FS297" s="327"/>
      <c r="FT297" s="327"/>
      <c r="FU297" s="327"/>
      <c r="FV297" s="327"/>
      <c r="FW297" s="327"/>
      <c r="FX297" s="327"/>
      <c r="FY297" s="327"/>
      <c r="FZ297" s="327"/>
      <c r="GA297" s="327"/>
      <c r="GB297" s="327"/>
      <c r="GC297" s="327"/>
      <c r="GD297" s="327"/>
      <c r="GE297" s="327"/>
      <c r="GF297" s="327"/>
      <c r="GG297" s="327"/>
      <c r="GH297" s="327"/>
      <c r="GI297" s="327"/>
      <c r="GJ297" s="327"/>
      <c r="GK297" s="327"/>
      <c r="GL297" s="327"/>
      <c r="GM297" s="327"/>
      <c r="GN297" s="327"/>
      <c r="GO297" s="327"/>
      <c r="GP297" s="327"/>
      <c r="GQ297" s="327"/>
      <c r="GR297" s="327"/>
      <c r="GS297" s="327"/>
      <c r="GT297" s="327"/>
      <c r="GU297" s="327"/>
      <c r="GV297" s="327"/>
      <c r="GW297" s="327"/>
      <c r="GX297" s="327"/>
      <c r="GY297" s="327"/>
      <c r="GZ297" s="327"/>
      <c r="HA297" s="327"/>
      <c r="HB297" s="327"/>
      <c r="HC297" s="327"/>
      <c r="HD297" s="327"/>
      <c r="HE297" s="327"/>
      <c r="HF297" s="327"/>
      <c r="HG297" s="327"/>
      <c r="HH297" s="327"/>
      <c r="HI297" s="327"/>
      <c r="HJ297" s="327"/>
      <c r="HK297" s="327"/>
      <c r="HL297" s="327"/>
      <c r="HM297" s="327"/>
      <c r="HN297" s="327"/>
      <c r="HO297" s="327"/>
      <c r="HP297" s="327"/>
      <c r="HQ297" s="327"/>
      <c r="HR297" s="327"/>
      <c r="HS297" s="327"/>
      <c r="HT297" s="327"/>
      <c r="HU297" s="327"/>
      <c r="HV297" s="327"/>
      <c r="HW297" s="327"/>
      <c r="HX297" s="327"/>
      <c r="HY297" s="327"/>
      <c r="HZ297" s="327"/>
      <c r="IA297" s="327"/>
      <c r="IB297" s="327"/>
      <c r="IC297" s="327"/>
      <c r="ID297" s="327"/>
      <c r="IE297" s="327"/>
      <c r="IF297" s="327"/>
      <c r="IG297" s="327"/>
      <c r="IH297" s="327"/>
      <c r="II297" s="327"/>
      <c r="IJ297" s="327"/>
      <c r="IK297" s="327"/>
      <c r="IL297" s="327"/>
      <c r="IM297" s="327"/>
      <c r="IN297" s="327"/>
      <c r="IO297" s="327"/>
      <c r="IP297" s="327"/>
      <c r="IQ297" s="327"/>
      <c r="IR297" s="327"/>
      <c r="IS297" s="327"/>
      <c r="IT297" s="327"/>
      <c r="IU297" s="327"/>
      <c r="IV297" s="327"/>
      <c r="IW297" s="327"/>
      <c r="IX297" s="327"/>
      <c r="IY297" s="327"/>
      <c r="IZ297" s="327"/>
      <c r="JA297" s="327"/>
      <c r="JB297" s="327"/>
      <c r="JC297" s="327"/>
      <c r="JD297" s="327"/>
      <c r="JE297" s="327"/>
      <c r="JF297" s="327"/>
      <c r="JG297" s="327"/>
      <c r="JH297" s="327"/>
      <c r="JI297" s="327"/>
      <c r="JJ297" s="327"/>
      <c r="JK297" s="327"/>
      <c r="JL297" s="327"/>
      <c r="JM297" s="327"/>
      <c r="JN297" s="327"/>
      <c r="JO297" s="327"/>
      <c r="JP297" s="327"/>
      <c r="JQ297" s="327"/>
      <c r="JR297" s="327"/>
      <c r="JS297" s="327"/>
      <c r="JT297" s="327"/>
      <c r="JU297" s="327"/>
      <c r="JV297" s="327"/>
      <c r="JW297" s="327"/>
      <c r="JX297" s="327"/>
      <c r="JY297" s="327"/>
      <c r="JZ297" s="327"/>
      <c r="KA297" s="327"/>
      <c r="KB297" s="327"/>
      <c r="KC297" s="327"/>
      <c r="KD297" s="327"/>
      <c r="KE297" s="327"/>
      <c r="KF297" s="327"/>
      <c r="KG297" s="327"/>
      <c r="KH297" s="327"/>
      <c r="KI297" s="327"/>
      <c r="KJ297" s="327"/>
      <c r="KK297" s="327"/>
      <c r="KL297" s="327"/>
      <c r="KM297" s="327"/>
      <c r="KN297" s="327"/>
      <c r="KO297" s="327"/>
      <c r="KP297" s="327"/>
      <c r="KQ297" s="327"/>
      <c r="KR297" s="327"/>
      <c r="KS297" s="327"/>
      <c r="KT297" s="327"/>
      <c r="KU297" s="327"/>
      <c r="KV297" s="327"/>
      <c r="KW297" s="327"/>
      <c r="KX297" s="327"/>
      <c r="KY297" s="327"/>
      <c r="KZ297" s="327"/>
      <c r="LA297" s="327"/>
      <c r="LB297" s="327"/>
      <c r="LC297" s="327"/>
      <c r="LD297" s="327"/>
      <c r="LE297" s="327"/>
      <c r="LF297" s="327"/>
      <c r="LG297" s="327"/>
      <c r="LH297" s="327"/>
      <c r="LI297" s="327"/>
      <c r="LJ297" s="327"/>
      <c r="LK297" s="327"/>
      <c r="LL297" s="327"/>
      <c r="LM297" s="327"/>
      <c r="LN297" s="327"/>
      <c r="LO297" s="327"/>
      <c r="LP297" s="327"/>
      <c r="LQ297" s="327"/>
      <c r="LR297" s="327"/>
      <c r="LS297" s="327"/>
      <c r="LT297" s="327"/>
      <c r="LU297" s="327"/>
      <c r="LV297" s="327"/>
      <c r="LW297" s="327"/>
      <c r="LX297" s="327"/>
      <c r="LY297" s="327"/>
      <c r="LZ297" s="327"/>
      <c r="MA297" s="327"/>
      <c r="MB297" s="327"/>
      <c r="MC297" s="327"/>
      <c r="MD297" s="327"/>
      <c r="ME297" s="327"/>
      <c r="MF297" s="327"/>
      <c r="MG297" s="327"/>
      <c r="MH297" s="327"/>
      <c r="MI297" s="327"/>
      <c r="MJ297" s="327"/>
      <c r="MK297" s="327"/>
      <c r="ML297" s="327"/>
      <c r="MM297" s="327"/>
      <c r="MN297" s="327"/>
      <c r="MO297" s="327"/>
      <c r="MP297" s="327"/>
      <c r="MQ297" s="327"/>
      <c r="MR297" s="327"/>
      <c r="MS297" s="327"/>
      <c r="MT297" s="327"/>
      <c r="MU297" s="327"/>
      <c r="MV297" s="327"/>
      <c r="MW297" s="327"/>
      <c r="MX297" s="327"/>
      <c r="MY297" s="327"/>
      <c r="MZ297" s="327"/>
      <c r="NA297" s="327"/>
      <c r="NB297" s="327"/>
      <c r="NC297" s="327"/>
      <c r="ND297" s="327"/>
      <c r="NE297" s="327"/>
      <c r="NF297" s="327"/>
      <c r="NG297" s="327"/>
      <c r="NH297" s="327"/>
      <c r="NI297" s="327"/>
      <c r="NJ297" s="327"/>
      <c r="NK297" s="327"/>
      <c r="NL297" s="327"/>
      <c r="NM297" s="327"/>
      <c r="NN297" s="327"/>
      <c r="NO297" s="327"/>
      <c r="NP297" s="327"/>
      <c r="NQ297" s="327"/>
      <c r="NR297" s="327"/>
      <c r="NS297" s="327"/>
      <c r="NT297" s="327"/>
      <c r="NU297" s="327"/>
      <c r="NV297" s="327"/>
      <c r="NW297" s="327"/>
      <c r="NX297" s="327"/>
      <c r="NY297" s="327"/>
      <c r="NZ297" s="327"/>
      <c r="OA297" s="327"/>
      <c r="OB297" s="327"/>
      <c r="OC297" s="327"/>
      <c r="OD297" s="327"/>
      <c r="OE297" s="327"/>
      <c r="OF297" s="327"/>
      <c r="OG297" s="327"/>
      <c r="OH297" s="327"/>
      <c r="OI297" s="327"/>
      <c r="OJ297" s="327"/>
      <c r="OK297" s="327"/>
      <c r="OL297" s="327"/>
      <c r="OM297" s="327"/>
      <c r="ON297" s="327"/>
      <c r="OO297" s="327"/>
      <c r="OP297" s="327"/>
      <c r="OQ297" s="327"/>
      <c r="OR297" s="327"/>
      <c r="OS297" s="327"/>
      <c r="OT297" s="327"/>
      <c r="OU297" s="327"/>
      <c r="OV297" s="327"/>
      <c r="OW297" s="327"/>
      <c r="OX297" s="327"/>
      <c r="OY297" s="327"/>
      <c r="OZ297" s="327"/>
      <c r="PA297" s="327"/>
      <c r="PB297" s="327"/>
      <c r="PC297" s="327"/>
      <c r="PD297" s="327"/>
      <c r="PE297" s="327"/>
      <c r="PF297" s="327"/>
      <c r="PG297" s="327"/>
      <c r="PH297" s="327"/>
      <c r="PI297" s="327"/>
      <c r="PJ297" s="327"/>
      <c r="PK297" s="327"/>
      <c r="PL297" s="327"/>
      <c r="PM297" s="327"/>
      <c r="PN297" s="327"/>
      <c r="PO297" s="327"/>
      <c r="PP297" s="327"/>
      <c r="PQ297" s="327"/>
      <c r="PR297" s="327"/>
      <c r="PS297" s="327"/>
      <c r="PT297" s="327"/>
      <c r="PU297" s="327"/>
      <c r="PV297" s="327"/>
      <c r="PW297" s="327"/>
      <c r="PX297" s="327"/>
      <c r="PY297" s="327"/>
      <c r="PZ297" s="327"/>
      <c r="QA297" s="327"/>
      <c r="QB297" s="327"/>
      <c r="QC297" s="327"/>
      <c r="QD297" s="327"/>
      <c r="QE297" s="327"/>
      <c r="QF297" s="327"/>
      <c r="QG297" s="327"/>
      <c r="QH297" s="327"/>
      <c r="QI297" s="327"/>
      <c r="QJ297" s="327"/>
      <c r="QK297" s="327"/>
      <c r="QL297" s="327"/>
      <c r="QM297" s="327"/>
      <c r="QN297" s="327"/>
      <c r="QO297" s="327"/>
      <c r="QP297" s="327"/>
      <c r="QQ297" s="327"/>
      <c r="QR297" s="327"/>
      <c r="QS297" s="327"/>
      <c r="QT297" s="327"/>
      <c r="QU297" s="327"/>
      <c r="QV297" s="327"/>
      <c r="QW297" s="327"/>
      <c r="QX297" s="327"/>
      <c r="QY297" s="327"/>
      <c r="QZ297" s="327"/>
      <c r="RA297" s="327"/>
      <c r="RB297" s="327"/>
      <c r="RC297" s="327"/>
      <c r="RD297" s="327"/>
      <c r="RE297" s="327"/>
      <c r="RF297" s="327"/>
      <c r="RG297" s="327"/>
      <c r="RH297" s="327"/>
      <c r="RI297" s="327"/>
      <c r="RJ297" s="327"/>
      <c r="RK297" s="327"/>
      <c r="RL297" s="327"/>
      <c r="RM297" s="327"/>
      <c r="RN297" s="327"/>
      <c r="RO297" s="327"/>
      <c r="RP297" s="327"/>
      <c r="RQ297" s="327"/>
      <c r="RR297" s="327"/>
      <c r="RS297" s="327"/>
      <c r="RT297" s="327"/>
      <c r="RU297" s="327"/>
      <c r="RV297" s="327"/>
      <c r="RW297" s="327"/>
      <c r="RX297" s="327"/>
      <c r="RY297" s="327"/>
      <c r="RZ297" s="327"/>
      <c r="SA297" s="327"/>
      <c r="SB297" s="327"/>
      <c r="SC297" s="327"/>
      <c r="SD297" s="327"/>
      <c r="SE297" s="327"/>
      <c r="SF297" s="327"/>
      <c r="SG297" s="327"/>
      <c r="SH297" s="327"/>
      <c r="SI297" s="327"/>
      <c r="SJ297" s="327"/>
      <c r="SK297" s="327"/>
      <c r="SL297" s="327"/>
      <c r="SM297" s="327"/>
      <c r="SN297" s="327"/>
      <c r="SO297" s="327"/>
      <c r="SP297" s="327"/>
      <c r="SQ297" s="327"/>
      <c r="SR297" s="327"/>
      <c r="SS297" s="327"/>
      <c r="ST297" s="327"/>
      <c r="SU297" s="327"/>
      <c r="SV297" s="327"/>
      <c r="SW297" s="327"/>
      <c r="SX297" s="327"/>
      <c r="SY297" s="327"/>
      <c r="SZ297" s="327"/>
      <c r="TA297" s="327"/>
      <c r="TB297" s="327"/>
      <c r="TC297" s="327"/>
      <c r="TD297" s="327"/>
      <c r="TE297" s="327"/>
      <c r="TF297" s="327"/>
      <c r="TG297" s="327"/>
      <c r="TH297" s="327"/>
      <c r="TI297" s="327"/>
      <c r="TJ297" s="327"/>
      <c r="TK297" s="327"/>
      <c r="TL297" s="327"/>
      <c r="TM297" s="327"/>
      <c r="TN297" s="327"/>
      <c r="TO297" s="327"/>
      <c r="TP297" s="327"/>
      <c r="TQ297" s="327"/>
      <c r="TR297" s="327"/>
      <c r="TS297" s="327"/>
      <c r="TT297" s="327"/>
      <c r="TU297" s="327"/>
      <c r="TV297" s="327"/>
      <c r="TW297" s="327"/>
      <c r="TX297" s="327"/>
      <c r="TY297" s="327"/>
      <c r="TZ297" s="327"/>
      <c r="UA297" s="327"/>
      <c r="UB297" s="327"/>
      <c r="UC297" s="327"/>
      <c r="UD297" s="327"/>
      <c r="UE297" s="327"/>
      <c r="UF297" s="327"/>
      <c r="UG297" s="327"/>
      <c r="UH297" s="327"/>
      <c r="UI297" s="327"/>
      <c r="UJ297" s="327"/>
      <c r="UK297" s="327"/>
      <c r="UL297" s="327"/>
      <c r="UM297" s="327"/>
      <c r="UN297" s="327"/>
      <c r="UO297" s="327"/>
      <c r="UP297" s="327"/>
      <c r="UQ297" s="327"/>
      <c r="UR297" s="327"/>
      <c r="US297" s="327"/>
      <c r="UT297" s="327"/>
      <c r="UU297" s="327"/>
      <c r="UV297" s="327"/>
      <c r="UW297" s="327"/>
      <c r="UX297" s="327"/>
      <c r="UY297" s="327"/>
      <c r="UZ297" s="327"/>
      <c r="VA297" s="327"/>
      <c r="VB297" s="327"/>
      <c r="VC297" s="327"/>
      <c r="VD297" s="327"/>
      <c r="VE297" s="327"/>
      <c r="VF297" s="327"/>
      <c r="VG297" s="327"/>
      <c r="VH297" s="327"/>
      <c r="VI297" s="327"/>
      <c r="VJ297" s="327"/>
      <c r="VK297" s="327"/>
      <c r="VL297" s="327"/>
      <c r="VM297" s="327"/>
      <c r="VN297" s="327"/>
      <c r="VO297" s="327"/>
      <c r="VP297" s="327"/>
      <c r="VQ297" s="327"/>
      <c r="VR297" s="327"/>
      <c r="VS297" s="327"/>
      <c r="VT297" s="327"/>
      <c r="VU297" s="327"/>
      <c r="VV297" s="327"/>
      <c r="VW297" s="327"/>
      <c r="VX297" s="327"/>
      <c r="VY297" s="327"/>
      <c r="VZ297" s="327"/>
      <c r="WA297" s="327"/>
      <c r="WB297" s="327"/>
      <c r="WC297" s="327"/>
      <c r="WD297" s="327"/>
      <c r="WE297" s="327"/>
      <c r="WF297" s="327"/>
      <c r="WG297" s="327"/>
      <c r="WH297" s="327"/>
      <c r="WI297" s="327"/>
      <c r="WJ297" s="327"/>
      <c r="WK297" s="327"/>
      <c r="WL297" s="327"/>
      <c r="WM297" s="327"/>
      <c r="WN297" s="327"/>
      <c r="WO297" s="327"/>
      <c r="WP297" s="327"/>
      <c r="WQ297" s="327"/>
      <c r="WR297" s="327"/>
      <c r="WS297" s="327"/>
      <c r="WT297" s="327"/>
      <c r="WU297" s="327"/>
      <c r="WV297" s="327"/>
      <c r="WW297" s="327"/>
      <c r="WX297" s="327"/>
      <c r="WY297" s="327"/>
      <c r="WZ297" s="327"/>
      <c r="XA297" s="327"/>
      <c r="XB297" s="327"/>
      <c r="XC297" s="327"/>
      <c r="XD297" s="327"/>
      <c r="XE297" s="327"/>
      <c r="XF297" s="327"/>
      <c r="XG297" s="327"/>
      <c r="XH297" s="327"/>
      <c r="XI297" s="327"/>
      <c r="XJ297" s="327"/>
      <c r="XK297" s="327"/>
      <c r="XL297" s="327"/>
      <c r="XM297" s="327"/>
      <c r="XN297" s="327"/>
      <c r="XO297" s="327"/>
      <c r="XP297" s="327"/>
      <c r="XQ297" s="327"/>
      <c r="XR297" s="327"/>
      <c r="XS297" s="327"/>
      <c r="XT297" s="327"/>
      <c r="XU297" s="327"/>
      <c r="XV297" s="327"/>
      <c r="XW297" s="327"/>
      <c r="XX297" s="327"/>
      <c r="XY297" s="327"/>
      <c r="XZ297" s="327"/>
      <c r="YA297" s="327"/>
      <c r="YB297" s="327"/>
      <c r="YC297" s="327"/>
      <c r="YD297" s="327"/>
      <c r="YE297" s="327"/>
      <c r="YF297" s="327"/>
      <c r="YG297" s="327"/>
      <c r="YH297" s="327"/>
      <c r="YI297" s="327"/>
      <c r="YJ297" s="327"/>
      <c r="YK297" s="327"/>
      <c r="YL297" s="327"/>
      <c r="YM297" s="327"/>
      <c r="YN297" s="327"/>
      <c r="YO297" s="327"/>
      <c r="YP297" s="327"/>
      <c r="YQ297" s="327"/>
      <c r="YR297" s="327"/>
      <c r="YS297" s="327"/>
      <c r="YT297" s="327"/>
      <c r="YU297" s="327"/>
      <c r="YV297" s="327"/>
      <c r="YW297" s="327"/>
      <c r="YX297" s="327"/>
      <c r="YY297" s="327"/>
      <c r="YZ297" s="327"/>
      <c r="ZA297" s="327"/>
      <c r="ZB297" s="327"/>
      <c r="ZC297" s="327"/>
      <c r="ZD297" s="327"/>
      <c r="ZE297" s="327"/>
      <c r="ZF297" s="327"/>
      <c r="ZG297" s="327"/>
      <c r="ZH297" s="327"/>
      <c r="ZI297" s="327"/>
      <c r="ZJ297" s="327"/>
      <c r="ZK297" s="327"/>
      <c r="ZL297" s="327"/>
      <c r="ZM297" s="327"/>
      <c r="ZN297" s="327"/>
      <c r="ZO297" s="327"/>
      <c r="ZP297" s="327"/>
      <c r="ZQ297" s="327"/>
      <c r="ZR297" s="327"/>
      <c r="ZS297" s="327"/>
      <c r="ZT297" s="327"/>
      <c r="ZU297" s="327"/>
      <c r="ZV297" s="327"/>
      <c r="ZW297" s="327"/>
      <c r="ZX297" s="327"/>
      <c r="ZY297" s="327"/>
      <c r="ZZ297" s="327"/>
      <c r="AAA297" s="327"/>
      <c r="AAB297" s="327"/>
      <c r="AAC297" s="327"/>
      <c r="AAD297" s="327"/>
      <c r="AAE297" s="327"/>
      <c r="AAF297" s="327"/>
      <c r="AAG297" s="327"/>
      <c r="AAH297" s="327"/>
      <c r="AAI297" s="327"/>
      <c r="AAJ297" s="327"/>
      <c r="AAK297" s="327"/>
      <c r="AAL297" s="327"/>
      <c r="AAM297" s="327"/>
      <c r="AAN297" s="327"/>
      <c r="AAO297" s="327"/>
      <c r="AAP297" s="327"/>
      <c r="AAQ297" s="327"/>
      <c r="AAR297" s="327"/>
      <c r="AAS297" s="327"/>
      <c r="AAT297" s="327"/>
      <c r="AAU297" s="327"/>
      <c r="AAV297" s="327"/>
      <c r="AAW297" s="327"/>
      <c r="AAX297" s="327"/>
      <c r="AAY297" s="327"/>
      <c r="AAZ297" s="327"/>
      <c r="ABA297" s="327"/>
      <c r="ABB297" s="327"/>
      <c r="ABC297" s="327"/>
      <c r="ABD297" s="327"/>
      <c r="ABE297" s="327"/>
      <c r="ABF297" s="327"/>
      <c r="ABG297" s="327"/>
      <c r="ABH297" s="327"/>
      <c r="ABI297" s="327"/>
      <c r="ABJ297" s="327"/>
      <c r="ABK297" s="327"/>
      <c r="ABL297" s="327"/>
      <c r="ABM297" s="327"/>
      <c r="ABN297" s="327"/>
      <c r="ABO297" s="327"/>
      <c r="ABP297" s="327"/>
      <c r="ABQ297" s="327"/>
      <c r="ABR297" s="327"/>
      <c r="ABS297" s="327"/>
      <c r="ABT297" s="327"/>
      <c r="ABU297" s="327"/>
      <c r="ABV297" s="327"/>
      <c r="ABW297" s="327"/>
      <c r="ABX297" s="327"/>
      <c r="ABY297" s="327"/>
      <c r="ABZ297" s="327"/>
      <c r="ACA297" s="327"/>
      <c r="ACB297" s="327"/>
      <c r="ACC297" s="327"/>
      <c r="ACD297" s="327"/>
      <c r="ACE297" s="327"/>
      <c r="ACF297" s="327"/>
      <c r="ACG297" s="327"/>
      <c r="ACH297" s="327"/>
      <c r="ACI297" s="327"/>
      <c r="ACJ297" s="327"/>
      <c r="ACK297" s="327"/>
      <c r="ACL297" s="327"/>
      <c r="ACM297" s="327"/>
      <c r="ACN297" s="327"/>
      <c r="ACO297" s="327"/>
      <c r="ACP297" s="327"/>
      <c r="ACQ297" s="327"/>
      <c r="ACR297" s="327"/>
      <c r="ACS297" s="327"/>
      <c r="ACT297" s="327"/>
      <c r="ACU297" s="327"/>
      <c r="ACV297" s="327"/>
      <c r="ACW297" s="327"/>
      <c r="ACX297" s="327"/>
      <c r="ACY297" s="327"/>
      <c r="ACZ297" s="327"/>
      <c r="ADA297" s="327"/>
      <c r="ADB297" s="327"/>
      <c r="ADC297" s="327"/>
      <c r="ADD297" s="327"/>
      <c r="ADE297" s="327"/>
      <c r="ADF297" s="327"/>
      <c r="ADG297" s="327"/>
      <c r="ADH297" s="327"/>
      <c r="ADI297" s="327"/>
      <c r="ADJ297" s="327"/>
      <c r="ADK297" s="327"/>
      <c r="ADL297" s="327"/>
      <c r="ADM297" s="327"/>
      <c r="ADN297" s="327"/>
      <c r="ADO297" s="327"/>
      <c r="ADP297" s="327"/>
      <c r="ADQ297" s="327"/>
      <c r="ADR297" s="327"/>
      <c r="ADS297" s="327"/>
      <c r="ADT297" s="327"/>
      <c r="ADU297" s="327"/>
      <c r="ADV297" s="327"/>
      <c r="ADW297" s="327"/>
      <c r="ADX297" s="327"/>
      <c r="ADY297" s="327"/>
      <c r="ADZ297" s="327"/>
      <c r="AEA297" s="327"/>
      <c r="AEB297" s="327"/>
      <c r="AEC297" s="327"/>
      <c r="AED297" s="327"/>
      <c r="AEE297" s="327"/>
      <c r="AEF297" s="327"/>
      <c r="AEG297" s="327"/>
      <c r="AEH297" s="327"/>
      <c r="AEI297" s="327"/>
      <c r="AEJ297" s="327"/>
      <c r="AEK297" s="327"/>
      <c r="AEL297" s="327"/>
      <c r="AEM297" s="327"/>
      <c r="AEN297" s="327"/>
      <c r="AEO297" s="327"/>
      <c r="AEP297" s="327"/>
      <c r="AEQ297" s="327"/>
      <c r="AER297" s="327"/>
      <c r="AES297" s="327"/>
      <c r="AET297" s="327"/>
      <c r="AEU297" s="327"/>
      <c r="AEV297" s="327"/>
      <c r="AEW297" s="327"/>
      <c r="AEX297" s="327"/>
      <c r="AEY297" s="327"/>
      <c r="AEZ297" s="327"/>
      <c r="AFA297" s="327"/>
      <c r="AFB297" s="327"/>
      <c r="AFC297" s="327"/>
      <c r="AFD297" s="327"/>
      <c r="AFE297" s="327"/>
      <c r="AFF297" s="327"/>
      <c r="AFG297" s="327"/>
      <c r="AFH297" s="327"/>
      <c r="AFI297" s="327"/>
      <c r="AFJ297" s="327"/>
      <c r="AFK297" s="327"/>
      <c r="AFL297" s="327"/>
      <c r="AFM297" s="327"/>
    </row>
    <row r="298" spans="2:845" s="328" customFormat="1" x14ac:dyDescent="0.2">
      <c r="B298" s="267" t="s">
        <v>13539</v>
      </c>
      <c r="C298" s="264">
        <v>84600</v>
      </c>
      <c r="D298" s="266" t="s">
        <v>13434</v>
      </c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  <c r="S298" s="327"/>
      <c r="T298" s="327"/>
      <c r="U298" s="327"/>
      <c r="V298" s="327"/>
      <c r="W298" s="327"/>
      <c r="X298" s="327"/>
      <c r="Y298" s="327"/>
      <c r="Z298" s="327"/>
      <c r="AA298" s="327"/>
      <c r="AB298" s="327"/>
      <c r="AC298" s="327"/>
      <c r="AD298" s="327"/>
      <c r="AE298" s="327"/>
      <c r="AF298" s="327"/>
      <c r="AG298" s="327"/>
      <c r="AH298" s="327"/>
      <c r="AI298" s="327"/>
      <c r="AJ298" s="327"/>
      <c r="AK298" s="327"/>
      <c r="AL298" s="327"/>
      <c r="AM298" s="327"/>
      <c r="AN298" s="327"/>
      <c r="AO298" s="327"/>
      <c r="AP298" s="327"/>
      <c r="AQ298" s="327"/>
      <c r="AR298" s="327"/>
      <c r="AS298" s="327"/>
      <c r="AT298" s="327"/>
      <c r="AU298" s="327"/>
      <c r="AV298" s="327"/>
      <c r="AW298" s="327"/>
      <c r="AX298" s="327"/>
      <c r="AY298" s="327"/>
      <c r="AZ298" s="327"/>
      <c r="BA298" s="327"/>
      <c r="BB298" s="327"/>
      <c r="BC298" s="327"/>
      <c r="BD298" s="327"/>
      <c r="BE298" s="327"/>
      <c r="BF298" s="327"/>
      <c r="BG298" s="327"/>
      <c r="BH298" s="327"/>
      <c r="BI298" s="327"/>
      <c r="BJ298" s="327"/>
      <c r="BK298" s="327"/>
      <c r="BL298" s="327"/>
      <c r="BM298" s="327"/>
      <c r="BN298" s="327"/>
      <c r="BO298" s="327"/>
      <c r="BP298" s="327"/>
      <c r="BQ298" s="327"/>
      <c r="BR298" s="327"/>
      <c r="BS298" s="327"/>
      <c r="BT298" s="327"/>
      <c r="BU298" s="327"/>
      <c r="BV298" s="327"/>
      <c r="BW298" s="327"/>
      <c r="BX298" s="327"/>
      <c r="BY298" s="327"/>
      <c r="BZ298" s="327"/>
      <c r="CA298" s="327"/>
      <c r="CB298" s="327"/>
      <c r="CC298" s="327"/>
      <c r="CD298" s="327"/>
      <c r="CE298" s="327"/>
      <c r="CF298" s="327"/>
      <c r="CG298" s="327"/>
      <c r="CH298" s="327"/>
      <c r="CI298" s="327"/>
      <c r="CJ298" s="327"/>
      <c r="CK298" s="327"/>
      <c r="CL298" s="327"/>
      <c r="CM298" s="327"/>
      <c r="CN298" s="327"/>
      <c r="CO298" s="327"/>
      <c r="CP298" s="327"/>
      <c r="CQ298" s="327"/>
      <c r="CR298" s="327"/>
      <c r="CS298" s="327"/>
      <c r="CT298" s="327"/>
      <c r="CU298" s="327"/>
      <c r="CV298" s="327"/>
      <c r="CW298" s="327"/>
      <c r="CX298" s="327"/>
      <c r="CY298" s="327"/>
      <c r="CZ298" s="327"/>
      <c r="DA298" s="327"/>
      <c r="DB298" s="327"/>
      <c r="DC298" s="327"/>
      <c r="DD298" s="327"/>
      <c r="DE298" s="327"/>
      <c r="DF298" s="327"/>
      <c r="DG298" s="327"/>
      <c r="DH298" s="327"/>
      <c r="DI298" s="327"/>
      <c r="DJ298" s="327"/>
      <c r="DK298" s="327"/>
      <c r="DL298" s="327"/>
      <c r="DM298" s="327"/>
      <c r="DN298" s="327"/>
      <c r="DO298" s="327"/>
      <c r="DP298" s="327"/>
      <c r="DQ298" s="327"/>
      <c r="DR298" s="327"/>
      <c r="DS298" s="327"/>
      <c r="DT298" s="327"/>
      <c r="DU298" s="327"/>
      <c r="DV298" s="327"/>
      <c r="DW298" s="327"/>
      <c r="DX298" s="327"/>
      <c r="DY298" s="327"/>
      <c r="DZ298" s="327"/>
      <c r="EA298" s="327"/>
      <c r="EB298" s="327"/>
      <c r="EC298" s="327"/>
      <c r="ED298" s="327"/>
      <c r="EE298" s="327"/>
      <c r="EF298" s="327"/>
      <c r="EG298" s="327"/>
      <c r="EH298" s="327"/>
      <c r="EI298" s="327"/>
      <c r="EJ298" s="327"/>
      <c r="EK298" s="327"/>
      <c r="EL298" s="327"/>
      <c r="EM298" s="327"/>
      <c r="EN298" s="327"/>
      <c r="EO298" s="327"/>
      <c r="EP298" s="327"/>
      <c r="EQ298" s="327"/>
      <c r="ER298" s="327"/>
      <c r="ES298" s="327"/>
      <c r="ET298" s="327"/>
      <c r="EU298" s="327"/>
      <c r="EV298" s="327"/>
      <c r="EW298" s="327"/>
      <c r="EX298" s="327"/>
      <c r="EY298" s="327"/>
      <c r="EZ298" s="327"/>
      <c r="FA298" s="327"/>
      <c r="FB298" s="327"/>
      <c r="FC298" s="327"/>
      <c r="FD298" s="327"/>
      <c r="FE298" s="327"/>
      <c r="FF298" s="327"/>
      <c r="FG298" s="327"/>
      <c r="FH298" s="327"/>
      <c r="FI298" s="327"/>
      <c r="FJ298" s="327"/>
      <c r="FK298" s="327"/>
      <c r="FL298" s="327"/>
      <c r="FM298" s="327"/>
      <c r="FN298" s="327"/>
      <c r="FO298" s="327"/>
      <c r="FP298" s="327"/>
      <c r="FQ298" s="327"/>
      <c r="FR298" s="327"/>
      <c r="FS298" s="327"/>
      <c r="FT298" s="327"/>
      <c r="FU298" s="327"/>
      <c r="FV298" s="327"/>
      <c r="FW298" s="327"/>
      <c r="FX298" s="327"/>
      <c r="FY298" s="327"/>
      <c r="FZ298" s="327"/>
      <c r="GA298" s="327"/>
      <c r="GB298" s="327"/>
      <c r="GC298" s="327"/>
      <c r="GD298" s="327"/>
      <c r="GE298" s="327"/>
      <c r="GF298" s="327"/>
      <c r="GG298" s="327"/>
      <c r="GH298" s="327"/>
      <c r="GI298" s="327"/>
      <c r="GJ298" s="327"/>
      <c r="GK298" s="327"/>
      <c r="GL298" s="327"/>
      <c r="GM298" s="327"/>
      <c r="GN298" s="327"/>
      <c r="GO298" s="327"/>
      <c r="GP298" s="327"/>
      <c r="GQ298" s="327"/>
      <c r="GR298" s="327"/>
      <c r="GS298" s="327"/>
      <c r="GT298" s="327"/>
      <c r="GU298" s="327"/>
      <c r="GV298" s="327"/>
      <c r="GW298" s="327"/>
      <c r="GX298" s="327"/>
      <c r="GY298" s="327"/>
      <c r="GZ298" s="327"/>
      <c r="HA298" s="327"/>
      <c r="HB298" s="327"/>
      <c r="HC298" s="327"/>
      <c r="HD298" s="327"/>
      <c r="HE298" s="327"/>
      <c r="HF298" s="327"/>
      <c r="HG298" s="327"/>
      <c r="HH298" s="327"/>
      <c r="HI298" s="327"/>
      <c r="HJ298" s="327"/>
      <c r="HK298" s="327"/>
      <c r="HL298" s="327"/>
      <c r="HM298" s="327"/>
      <c r="HN298" s="327"/>
      <c r="HO298" s="327"/>
      <c r="HP298" s="327"/>
      <c r="HQ298" s="327"/>
      <c r="HR298" s="327"/>
      <c r="HS298" s="327"/>
      <c r="HT298" s="327"/>
      <c r="HU298" s="327"/>
      <c r="HV298" s="327"/>
      <c r="HW298" s="327"/>
      <c r="HX298" s="327"/>
      <c r="HY298" s="327"/>
      <c r="HZ298" s="327"/>
      <c r="IA298" s="327"/>
      <c r="IB298" s="327"/>
      <c r="IC298" s="327"/>
      <c r="ID298" s="327"/>
      <c r="IE298" s="327"/>
      <c r="IF298" s="327"/>
      <c r="IG298" s="327"/>
      <c r="IH298" s="327"/>
      <c r="II298" s="327"/>
      <c r="IJ298" s="327"/>
      <c r="IK298" s="327"/>
      <c r="IL298" s="327"/>
      <c r="IM298" s="327"/>
      <c r="IN298" s="327"/>
      <c r="IO298" s="327"/>
      <c r="IP298" s="327"/>
      <c r="IQ298" s="327"/>
      <c r="IR298" s="327"/>
      <c r="IS298" s="327"/>
      <c r="IT298" s="327"/>
      <c r="IU298" s="327"/>
      <c r="IV298" s="327"/>
      <c r="IW298" s="327"/>
      <c r="IX298" s="327"/>
      <c r="IY298" s="327"/>
      <c r="IZ298" s="327"/>
      <c r="JA298" s="327"/>
      <c r="JB298" s="327"/>
      <c r="JC298" s="327"/>
      <c r="JD298" s="327"/>
      <c r="JE298" s="327"/>
      <c r="JF298" s="327"/>
      <c r="JG298" s="327"/>
      <c r="JH298" s="327"/>
      <c r="JI298" s="327"/>
      <c r="JJ298" s="327"/>
      <c r="JK298" s="327"/>
      <c r="JL298" s="327"/>
      <c r="JM298" s="327"/>
      <c r="JN298" s="327"/>
      <c r="JO298" s="327"/>
      <c r="JP298" s="327"/>
      <c r="JQ298" s="327"/>
      <c r="JR298" s="327"/>
      <c r="JS298" s="327"/>
      <c r="JT298" s="327"/>
      <c r="JU298" s="327"/>
      <c r="JV298" s="327"/>
      <c r="JW298" s="327"/>
      <c r="JX298" s="327"/>
      <c r="JY298" s="327"/>
      <c r="JZ298" s="327"/>
      <c r="KA298" s="327"/>
      <c r="KB298" s="327"/>
      <c r="KC298" s="327"/>
      <c r="KD298" s="327"/>
      <c r="KE298" s="327"/>
      <c r="KF298" s="327"/>
      <c r="KG298" s="327"/>
      <c r="KH298" s="327"/>
      <c r="KI298" s="327"/>
      <c r="KJ298" s="327"/>
      <c r="KK298" s="327"/>
      <c r="KL298" s="327"/>
      <c r="KM298" s="327"/>
      <c r="KN298" s="327"/>
      <c r="KO298" s="327"/>
      <c r="KP298" s="327"/>
      <c r="KQ298" s="327"/>
      <c r="KR298" s="327"/>
      <c r="KS298" s="327"/>
      <c r="KT298" s="327"/>
      <c r="KU298" s="327"/>
      <c r="KV298" s="327"/>
      <c r="KW298" s="327"/>
      <c r="KX298" s="327"/>
      <c r="KY298" s="327"/>
      <c r="KZ298" s="327"/>
      <c r="LA298" s="327"/>
      <c r="LB298" s="327"/>
      <c r="LC298" s="327"/>
      <c r="LD298" s="327"/>
      <c r="LE298" s="327"/>
      <c r="LF298" s="327"/>
      <c r="LG298" s="327"/>
      <c r="LH298" s="327"/>
      <c r="LI298" s="327"/>
      <c r="LJ298" s="327"/>
      <c r="LK298" s="327"/>
      <c r="LL298" s="327"/>
      <c r="LM298" s="327"/>
      <c r="LN298" s="327"/>
      <c r="LO298" s="327"/>
      <c r="LP298" s="327"/>
      <c r="LQ298" s="327"/>
      <c r="LR298" s="327"/>
      <c r="LS298" s="327"/>
      <c r="LT298" s="327"/>
      <c r="LU298" s="327"/>
      <c r="LV298" s="327"/>
      <c r="LW298" s="327"/>
      <c r="LX298" s="327"/>
      <c r="LY298" s="327"/>
      <c r="LZ298" s="327"/>
      <c r="MA298" s="327"/>
      <c r="MB298" s="327"/>
      <c r="MC298" s="327"/>
      <c r="MD298" s="327"/>
      <c r="ME298" s="327"/>
      <c r="MF298" s="327"/>
      <c r="MG298" s="327"/>
      <c r="MH298" s="327"/>
      <c r="MI298" s="327"/>
      <c r="MJ298" s="327"/>
      <c r="MK298" s="327"/>
      <c r="ML298" s="327"/>
      <c r="MM298" s="327"/>
      <c r="MN298" s="327"/>
      <c r="MO298" s="327"/>
      <c r="MP298" s="327"/>
      <c r="MQ298" s="327"/>
      <c r="MR298" s="327"/>
      <c r="MS298" s="327"/>
      <c r="MT298" s="327"/>
      <c r="MU298" s="327"/>
      <c r="MV298" s="327"/>
      <c r="MW298" s="327"/>
      <c r="MX298" s="327"/>
      <c r="MY298" s="327"/>
      <c r="MZ298" s="327"/>
      <c r="NA298" s="327"/>
      <c r="NB298" s="327"/>
      <c r="NC298" s="327"/>
      <c r="ND298" s="327"/>
      <c r="NE298" s="327"/>
      <c r="NF298" s="327"/>
      <c r="NG298" s="327"/>
      <c r="NH298" s="327"/>
      <c r="NI298" s="327"/>
      <c r="NJ298" s="327"/>
      <c r="NK298" s="327"/>
      <c r="NL298" s="327"/>
      <c r="NM298" s="327"/>
      <c r="NN298" s="327"/>
      <c r="NO298" s="327"/>
      <c r="NP298" s="327"/>
      <c r="NQ298" s="327"/>
      <c r="NR298" s="327"/>
      <c r="NS298" s="327"/>
      <c r="NT298" s="327"/>
      <c r="NU298" s="327"/>
      <c r="NV298" s="327"/>
      <c r="NW298" s="327"/>
      <c r="NX298" s="327"/>
      <c r="NY298" s="327"/>
      <c r="NZ298" s="327"/>
      <c r="OA298" s="327"/>
      <c r="OB298" s="327"/>
      <c r="OC298" s="327"/>
      <c r="OD298" s="327"/>
      <c r="OE298" s="327"/>
      <c r="OF298" s="327"/>
      <c r="OG298" s="327"/>
      <c r="OH298" s="327"/>
      <c r="OI298" s="327"/>
      <c r="OJ298" s="327"/>
      <c r="OK298" s="327"/>
      <c r="OL298" s="327"/>
      <c r="OM298" s="327"/>
      <c r="ON298" s="327"/>
      <c r="OO298" s="327"/>
      <c r="OP298" s="327"/>
      <c r="OQ298" s="327"/>
      <c r="OR298" s="327"/>
      <c r="OS298" s="327"/>
      <c r="OT298" s="327"/>
      <c r="OU298" s="327"/>
      <c r="OV298" s="327"/>
      <c r="OW298" s="327"/>
      <c r="OX298" s="327"/>
      <c r="OY298" s="327"/>
      <c r="OZ298" s="327"/>
      <c r="PA298" s="327"/>
      <c r="PB298" s="327"/>
      <c r="PC298" s="327"/>
      <c r="PD298" s="327"/>
      <c r="PE298" s="327"/>
      <c r="PF298" s="327"/>
      <c r="PG298" s="327"/>
      <c r="PH298" s="327"/>
      <c r="PI298" s="327"/>
      <c r="PJ298" s="327"/>
      <c r="PK298" s="327"/>
      <c r="PL298" s="327"/>
      <c r="PM298" s="327"/>
      <c r="PN298" s="327"/>
      <c r="PO298" s="327"/>
      <c r="PP298" s="327"/>
      <c r="PQ298" s="327"/>
      <c r="PR298" s="327"/>
      <c r="PS298" s="327"/>
      <c r="PT298" s="327"/>
      <c r="PU298" s="327"/>
      <c r="PV298" s="327"/>
      <c r="PW298" s="327"/>
      <c r="PX298" s="327"/>
      <c r="PY298" s="327"/>
      <c r="PZ298" s="327"/>
      <c r="QA298" s="327"/>
      <c r="QB298" s="327"/>
      <c r="QC298" s="327"/>
      <c r="QD298" s="327"/>
      <c r="QE298" s="327"/>
      <c r="QF298" s="327"/>
      <c r="QG298" s="327"/>
      <c r="QH298" s="327"/>
      <c r="QI298" s="327"/>
      <c r="QJ298" s="327"/>
      <c r="QK298" s="327"/>
      <c r="QL298" s="327"/>
      <c r="QM298" s="327"/>
      <c r="QN298" s="327"/>
      <c r="QO298" s="327"/>
      <c r="QP298" s="327"/>
      <c r="QQ298" s="327"/>
      <c r="QR298" s="327"/>
      <c r="QS298" s="327"/>
      <c r="QT298" s="327"/>
      <c r="QU298" s="327"/>
      <c r="QV298" s="327"/>
      <c r="QW298" s="327"/>
      <c r="QX298" s="327"/>
      <c r="QY298" s="327"/>
      <c r="QZ298" s="327"/>
      <c r="RA298" s="327"/>
      <c r="RB298" s="327"/>
      <c r="RC298" s="327"/>
      <c r="RD298" s="327"/>
      <c r="RE298" s="327"/>
      <c r="RF298" s="327"/>
      <c r="RG298" s="327"/>
      <c r="RH298" s="327"/>
      <c r="RI298" s="327"/>
      <c r="RJ298" s="327"/>
      <c r="RK298" s="327"/>
      <c r="RL298" s="327"/>
      <c r="RM298" s="327"/>
      <c r="RN298" s="327"/>
      <c r="RO298" s="327"/>
      <c r="RP298" s="327"/>
      <c r="RQ298" s="327"/>
      <c r="RR298" s="327"/>
      <c r="RS298" s="327"/>
      <c r="RT298" s="327"/>
      <c r="RU298" s="327"/>
      <c r="RV298" s="327"/>
      <c r="RW298" s="327"/>
      <c r="RX298" s="327"/>
      <c r="RY298" s="327"/>
      <c r="RZ298" s="327"/>
      <c r="SA298" s="327"/>
      <c r="SB298" s="327"/>
      <c r="SC298" s="327"/>
      <c r="SD298" s="327"/>
      <c r="SE298" s="327"/>
      <c r="SF298" s="327"/>
      <c r="SG298" s="327"/>
      <c r="SH298" s="327"/>
      <c r="SI298" s="327"/>
      <c r="SJ298" s="327"/>
      <c r="SK298" s="327"/>
      <c r="SL298" s="327"/>
      <c r="SM298" s="327"/>
      <c r="SN298" s="327"/>
      <c r="SO298" s="327"/>
      <c r="SP298" s="327"/>
      <c r="SQ298" s="327"/>
      <c r="SR298" s="327"/>
      <c r="SS298" s="327"/>
      <c r="ST298" s="327"/>
      <c r="SU298" s="327"/>
      <c r="SV298" s="327"/>
      <c r="SW298" s="327"/>
      <c r="SX298" s="327"/>
      <c r="SY298" s="327"/>
      <c r="SZ298" s="327"/>
      <c r="TA298" s="327"/>
      <c r="TB298" s="327"/>
      <c r="TC298" s="327"/>
      <c r="TD298" s="327"/>
      <c r="TE298" s="327"/>
      <c r="TF298" s="327"/>
      <c r="TG298" s="327"/>
      <c r="TH298" s="327"/>
      <c r="TI298" s="327"/>
      <c r="TJ298" s="327"/>
      <c r="TK298" s="327"/>
      <c r="TL298" s="327"/>
      <c r="TM298" s="327"/>
      <c r="TN298" s="327"/>
      <c r="TO298" s="327"/>
      <c r="TP298" s="327"/>
      <c r="TQ298" s="327"/>
      <c r="TR298" s="327"/>
      <c r="TS298" s="327"/>
      <c r="TT298" s="327"/>
      <c r="TU298" s="327"/>
      <c r="TV298" s="327"/>
      <c r="TW298" s="327"/>
      <c r="TX298" s="327"/>
      <c r="TY298" s="327"/>
      <c r="TZ298" s="327"/>
      <c r="UA298" s="327"/>
      <c r="UB298" s="327"/>
      <c r="UC298" s="327"/>
      <c r="UD298" s="327"/>
      <c r="UE298" s="327"/>
      <c r="UF298" s="327"/>
      <c r="UG298" s="327"/>
      <c r="UH298" s="327"/>
      <c r="UI298" s="327"/>
      <c r="UJ298" s="327"/>
      <c r="UK298" s="327"/>
      <c r="UL298" s="327"/>
      <c r="UM298" s="327"/>
      <c r="UN298" s="327"/>
      <c r="UO298" s="327"/>
      <c r="UP298" s="327"/>
      <c r="UQ298" s="327"/>
      <c r="UR298" s="327"/>
      <c r="US298" s="327"/>
      <c r="UT298" s="327"/>
      <c r="UU298" s="327"/>
      <c r="UV298" s="327"/>
      <c r="UW298" s="327"/>
      <c r="UX298" s="327"/>
      <c r="UY298" s="327"/>
      <c r="UZ298" s="327"/>
      <c r="VA298" s="327"/>
      <c r="VB298" s="327"/>
      <c r="VC298" s="327"/>
      <c r="VD298" s="327"/>
      <c r="VE298" s="327"/>
      <c r="VF298" s="327"/>
      <c r="VG298" s="327"/>
      <c r="VH298" s="327"/>
      <c r="VI298" s="327"/>
      <c r="VJ298" s="327"/>
      <c r="VK298" s="327"/>
      <c r="VL298" s="327"/>
      <c r="VM298" s="327"/>
      <c r="VN298" s="327"/>
      <c r="VO298" s="327"/>
      <c r="VP298" s="327"/>
      <c r="VQ298" s="327"/>
      <c r="VR298" s="327"/>
      <c r="VS298" s="327"/>
      <c r="VT298" s="327"/>
      <c r="VU298" s="327"/>
      <c r="VV298" s="327"/>
      <c r="VW298" s="327"/>
      <c r="VX298" s="327"/>
      <c r="VY298" s="327"/>
      <c r="VZ298" s="327"/>
      <c r="WA298" s="327"/>
      <c r="WB298" s="327"/>
      <c r="WC298" s="327"/>
      <c r="WD298" s="327"/>
      <c r="WE298" s="327"/>
      <c r="WF298" s="327"/>
      <c r="WG298" s="327"/>
      <c r="WH298" s="327"/>
      <c r="WI298" s="327"/>
      <c r="WJ298" s="327"/>
      <c r="WK298" s="327"/>
      <c r="WL298" s="327"/>
      <c r="WM298" s="327"/>
      <c r="WN298" s="327"/>
      <c r="WO298" s="327"/>
      <c r="WP298" s="327"/>
      <c r="WQ298" s="327"/>
      <c r="WR298" s="327"/>
      <c r="WS298" s="327"/>
      <c r="WT298" s="327"/>
      <c r="WU298" s="327"/>
      <c r="WV298" s="327"/>
      <c r="WW298" s="327"/>
      <c r="WX298" s="327"/>
      <c r="WY298" s="327"/>
      <c r="WZ298" s="327"/>
      <c r="XA298" s="327"/>
      <c r="XB298" s="327"/>
      <c r="XC298" s="327"/>
      <c r="XD298" s="327"/>
      <c r="XE298" s="327"/>
      <c r="XF298" s="327"/>
      <c r="XG298" s="327"/>
      <c r="XH298" s="327"/>
      <c r="XI298" s="327"/>
      <c r="XJ298" s="327"/>
      <c r="XK298" s="327"/>
      <c r="XL298" s="327"/>
      <c r="XM298" s="327"/>
      <c r="XN298" s="327"/>
      <c r="XO298" s="327"/>
      <c r="XP298" s="327"/>
      <c r="XQ298" s="327"/>
      <c r="XR298" s="327"/>
      <c r="XS298" s="327"/>
      <c r="XT298" s="327"/>
      <c r="XU298" s="327"/>
      <c r="XV298" s="327"/>
      <c r="XW298" s="327"/>
      <c r="XX298" s="327"/>
      <c r="XY298" s="327"/>
      <c r="XZ298" s="327"/>
      <c r="YA298" s="327"/>
      <c r="YB298" s="327"/>
      <c r="YC298" s="327"/>
      <c r="YD298" s="327"/>
      <c r="YE298" s="327"/>
      <c r="YF298" s="327"/>
      <c r="YG298" s="327"/>
      <c r="YH298" s="327"/>
      <c r="YI298" s="327"/>
      <c r="YJ298" s="327"/>
      <c r="YK298" s="327"/>
      <c r="YL298" s="327"/>
      <c r="YM298" s="327"/>
      <c r="YN298" s="327"/>
      <c r="YO298" s="327"/>
      <c r="YP298" s="327"/>
      <c r="YQ298" s="327"/>
      <c r="YR298" s="327"/>
      <c r="YS298" s="327"/>
      <c r="YT298" s="327"/>
      <c r="YU298" s="327"/>
      <c r="YV298" s="327"/>
      <c r="YW298" s="327"/>
      <c r="YX298" s="327"/>
      <c r="YY298" s="327"/>
      <c r="YZ298" s="327"/>
      <c r="ZA298" s="327"/>
      <c r="ZB298" s="327"/>
      <c r="ZC298" s="327"/>
      <c r="ZD298" s="327"/>
      <c r="ZE298" s="327"/>
      <c r="ZF298" s="327"/>
      <c r="ZG298" s="327"/>
      <c r="ZH298" s="327"/>
      <c r="ZI298" s="327"/>
      <c r="ZJ298" s="327"/>
      <c r="ZK298" s="327"/>
      <c r="ZL298" s="327"/>
      <c r="ZM298" s="327"/>
      <c r="ZN298" s="327"/>
      <c r="ZO298" s="327"/>
      <c r="ZP298" s="327"/>
      <c r="ZQ298" s="327"/>
      <c r="ZR298" s="327"/>
      <c r="ZS298" s="327"/>
      <c r="ZT298" s="327"/>
      <c r="ZU298" s="327"/>
      <c r="ZV298" s="327"/>
      <c r="ZW298" s="327"/>
      <c r="ZX298" s="327"/>
      <c r="ZY298" s="327"/>
      <c r="ZZ298" s="327"/>
      <c r="AAA298" s="327"/>
      <c r="AAB298" s="327"/>
      <c r="AAC298" s="327"/>
      <c r="AAD298" s="327"/>
      <c r="AAE298" s="327"/>
      <c r="AAF298" s="327"/>
      <c r="AAG298" s="327"/>
      <c r="AAH298" s="327"/>
      <c r="AAI298" s="327"/>
      <c r="AAJ298" s="327"/>
      <c r="AAK298" s="327"/>
      <c r="AAL298" s="327"/>
      <c r="AAM298" s="327"/>
      <c r="AAN298" s="327"/>
      <c r="AAO298" s="327"/>
      <c r="AAP298" s="327"/>
      <c r="AAQ298" s="327"/>
      <c r="AAR298" s="327"/>
      <c r="AAS298" s="327"/>
      <c r="AAT298" s="327"/>
      <c r="AAU298" s="327"/>
      <c r="AAV298" s="327"/>
      <c r="AAW298" s="327"/>
      <c r="AAX298" s="327"/>
      <c r="AAY298" s="327"/>
      <c r="AAZ298" s="327"/>
      <c r="ABA298" s="327"/>
      <c r="ABB298" s="327"/>
      <c r="ABC298" s="327"/>
      <c r="ABD298" s="327"/>
      <c r="ABE298" s="327"/>
      <c r="ABF298" s="327"/>
      <c r="ABG298" s="327"/>
      <c r="ABH298" s="327"/>
      <c r="ABI298" s="327"/>
      <c r="ABJ298" s="327"/>
      <c r="ABK298" s="327"/>
      <c r="ABL298" s="327"/>
      <c r="ABM298" s="327"/>
      <c r="ABN298" s="327"/>
      <c r="ABO298" s="327"/>
      <c r="ABP298" s="327"/>
      <c r="ABQ298" s="327"/>
      <c r="ABR298" s="327"/>
      <c r="ABS298" s="327"/>
      <c r="ABT298" s="327"/>
      <c r="ABU298" s="327"/>
      <c r="ABV298" s="327"/>
      <c r="ABW298" s="327"/>
      <c r="ABX298" s="327"/>
      <c r="ABY298" s="327"/>
      <c r="ABZ298" s="327"/>
      <c r="ACA298" s="327"/>
      <c r="ACB298" s="327"/>
      <c r="ACC298" s="327"/>
      <c r="ACD298" s="327"/>
      <c r="ACE298" s="327"/>
      <c r="ACF298" s="327"/>
      <c r="ACG298" s="327"/>
      <c r="ACH298" s="327"/>
      <c r="ACI298" s="327"/>
      <c r="ACJ298" s="327"/>
      <c r="ACK298" s="327"/>
      <c r="ACL298" s="327"/>
      <c r="ACM298" s="327"/>
      <c r="ACN298" s="327"/>
      <c r="ACO298" s="327"/>
      <c r="ACP298" s="327"/>
      <c r="ACQ298" s="327"/>
      <c r="ACR298" s="327"/>
      <c r="ACS298" s="327"/>
      <c r="ACT298" s="327"/>
      <c r="ACU298" s="327"/>
      <c r="ACV298" s="327"/>
      <c r="ACW298" s="327"/>
      <c r="ACX298" s="327"/>
      <c r="ACY298" s="327"/>
      <c r="ACZ298" s="327"/>
      <c r="ADA298" s="327"/>
      <c r="ADB298" s="327"/>
      <c r="ADC298" s="327"/>
      <c r="ADD298" s="327"/>
      <c r="ADE298" s="327"/>
      <c r="ADF298" s="327"/>
      <c r="ADG298" s="327"/>
      <c r="ADH298" s="327"/>
      <c r="ADI298" s="327"/>
      <c r="ADJ298" s="327"/>
      <c r="ADK298" s="327"/>
      <c r="ADL298" s="327"/>
      <c r="ADM298" s="327"/>
      <c r="ADN298" s="327"/>
      <c r="ADO298" s="327"/>
      <c r="ADP298" s="327"/>
      <c r="ADQ298" s="327"/>
      <c r="ADR298" s="327"/>
      <c r="ADS298" s="327"/>
      <c r="ADT298" s="327"/>
      <c r="ADU298" s="327"/>
      <c r="ADV298" s="327"/>
      <c r="ADW298" s="327"/>
      <c r="ADX298" s="327"/>
      <c r="ADY298" s="327"/>
      <c r="ADZ298" s="327"/>
      <c r="AEA298" s="327"/>
      <c r="AEB298" s="327"/>
      <c r="AEC298" s="327"/>
      <c r="AED298" s="327"/>
      <c r="AEE298" s="327"/>
      <c r="AEF298" s="327"/>
      <c r="AEG298" s="327"/>
      <c r="AEH298" s="327"/>
      <c r="AEI298" s="327"/>
      <c r="AEJ298" s="327"/>
      <c r="AEK298" s="327"/>
      <c r="AEL298" s="327"/>
      <c r="AEM298" s="327"/>
      <c r="AEN298" s="327"/>
      <c r="AEO298" s="327"/>
      <c r="AEP298" s="327"/>
      <c r="AEQ298" s="327"/>
      <c r="AER298" s="327"/>
      <c r="AES298" s="327"/>
      <c r="AET298" s="327"/>
      <c r="AEU298" s="327"/>
      <c r="AEV298" s="327"/>
      <c r="AEW298" s="327"/>
      <c r="AEX298" s="327"/>
      <c r="AEY298" s="327"/>
      <c r="AEZ298" s="327"/>
      <c r="AFA298" s="327"/>
      <c r="AFB298" s="327"/>
      <c r="AFC298" s="327"/>
      <c r="AFD298" s="327"/>
      <c r="AFE298" s="327"/>
      <c r="AFF298" s="327"/>
      <c r="AFG298" s="327"/>
      <c r="AFH298" s="327"/>
      <c r="AFI298" s="327"/>
      <c r="AFJ298" s="327"/>
      <c r="AFK298" s="327"/>
      <c r="AFL298" s="327"/>
      <c r="AFM298" s="327"/>
    </row>
    <row r="299" spans="2:845" s="328" customFormat="1" x14ac:dyDescent="0.2">
      <c r="B299" s="267" t="s">
        <v>13540</v>
      </c>
      <c r="C299" s="264">
        <v>107550</v>
      </c>
      <c r="D299" s="266" t="s">
        <v>13541</v>
      </c>
      <c r="E299" s="327"/>
      <c r="F299" s="327"/>
      <c r="G299" s="327"/>
      <c r="H299" s="327"/>
      <c r="I299" s="327"/>
      <c r="J299" s="327"/>
      <c r="K299" s="327"/>
      <c r="L299" s="327"/>
      <c r="M299" s="327"/>
      <c r="N299" s="327"/>
      <c r="O299" s="327"/>
      <c r="P299" s="327"/>
      <c r="Q299" s="327"/>
      <c r="R299" s="327"/>
      <c r="S299" s="327"/>
      <c r="T299" s="327"/>
      <c r="U299" s="327"/>
      <c r="V299" s="327"/>
      <c r="W299" s="327"/>
      <c r="X299" s="327"/>
      <c r="Y299" s="327"/>
      <c r="Z299" s="327"/>
      <c r="AA299" s="327"/>
      <c r="AB299" s="327"/>
      <c r="AC299" s="327"/>
      <c r="AD299" s="327"/>
      <c r="AE299" s="327"/>
      <c r="AF299" s="327"/>
      <c r="AG299" s="327"/>
      <c r="AH299" s="327"/>
      <c r="AI299" s="327"/>
      <c r="AJ299" s="327"/>
      <c r="AK299" s="327"/>
      <c r="AL299" s="327"/>
      <c r="AM299" s="327"/>
      <c r="AN299" s="327"/>
      <c r="AO299" s="327"/>
      <c r="AP299" s="327"/>
      <c r="AQ299" s="327"/>
      <c r="AR299" s="327"/>
      <c r="AS299" s="327"/>
      <c r="AT299" s="327"/>
      <c r="AU299" s="327"/>
      <c r="AV299" s="327"/>
      <c r="AW299" s="327"/>
      <c r="AX299" s="327"/>
      <c r="AY299" s="327"/>
      <c r="AZ299" s="327"/>
      <c r="BA299" s="327"/>
      <c r="BB299" s="327"/>
      <c r="BC299" s="327"/>
      <c r="BD299" s="327"/>
      <c r="BE299" s="327"/>
      <c r="BF299" s="327"/>
      <c r="BG299" s="327"/>
      <c r="BH299" s="327"/>
      <c r="BI299" s="327"/>
      <c r="BJ299" s="327"/>
      <c r="BK299" s="327"/>
      <c r="BL299" s="327"/>
      <c r="BM299" s="327"/>
      <c r="BN299" s="327"/>
      <c r="BO299" s="327"/>
      <c r="BP299" s="327"/>
      <c r="BQ299" s="327"/>
      <c r="BR299" s="327"/>
      <c r="BS299" s="327"/>
      <c r="BT299" s="327"/>
      <c r="BU299" s="327"/>
      <c r="BV299" s="327"/>
      <c r="BW299" s="327"/>
      <c r="BX299" s="327"/>
      <c r="BY299" s="327"/>
      <c r="BZ299" s="327"/>
      <c r="CA299" s="327"/>
      <c r="CB299" s="327"/>
      <c r="CC299" s="327"/>
      <c r="CD299" s="327"/>
      <c r="CE299" s="327"/>
      <c r="CF299" s="327"/>
      <c r="CG299" s="327"/>
      <c r="CH299" s="327"/>
      <c r="CI299" s="327"/>
      <c r="CJ299" s="327"/>
      <c r="CK299" s="327"/>
      <c r="CL299" s="327"/>
      <c r="CM299" s="327"/>
      <c r="CN299" s="327"/>
      <c r="CO299" s="327"/>
      <c r="CP299" s="327"/>
      <c r="CQ299" s="327"/>
      <c r="CR299" s="327"/>
      <c r="CS299" s="327"/>
      <c r="CT299" s="327"/>
      <c r="CU299" s="327"/>
      <c r="CV299" s="327"/>
      <c r="CW299" s="327"/>
      <c r="CX299" s="327"/>
      <c r="CY299" s="327"/>
      <c r="CZ299" s="327"/>
      <c r="DA299" s="327"/>
      <c r="DB299" s="327"/>
      <c r="DC299" s="327"/>
      <c r="DD299" s="327"/>
      <c r="DE299" s="327"/>
      <c r="DF299" s="327"/>
      <c r="DG299" s="327"/>
      <c r="DH299" s="327"/>
      <c r="DI299" s="327"/>
      <c r="DJ299" s="327"/>
      <c r="DK299" s="327"/>
      <c r="DL299" s="327"/>
      <c r="DM299" s="327"/>
      <c r="DN299" s="327"/>
      <c r="DO299" s="327"/>
      <c r="DP299" s="327"/>
      <c r="DQ299" s="327"/>
      <c r="DR299" s="327"/>
      <c r="DS299" s="327"/>
      <c r="DT299" s="327"/>
      <c r="DU299" s="327"/>
      <c r="DV299" s="327"/>
      <c r="DW299" s="327"/>
      <c r="DX299" s="327"/>
      <c r="DY299" s="327"/>
      <c r="DZ299" s="327"/>
      <c r="EA299" s="327"/>
      <c r="EB299" s="327"/>
      <c r="EC299" s="327"/>
      <c r="ED299" s="327"/>
      <c r="EE299" s="327"/>
      <c r="EF299" s="327"/>
      <c r="EG299" s="327"/>
      <c r="EH299" s="327"/>
      <c r="EI299" s="327"/>
      <c r="EJ299" s="327"/>
      <c r="EK299" s="327"/>
      <c r="EL299" s="327"/>
      <c r="EM299" s="327"/>
      <c r="EN299" s="327"/>
      <c r="EO299" s="327"/>
      <c r="EP299" s="327"/>
      <c r="EQ299" s="327"/>
      <c r="ER299" s="327"/>
      <c r="ES299" s="327"/>
      <c r="ET299" s="327"/>
      <c r="EU299" s="327"/>
      <c r="EV299" s="327"/>
      <c r="EW299" s="327"/>
      <c r="EX299" s="327"/>
      <c r="EY299" s="327"/>
      <c r="EZ299" s="327"/>
      <c r="FA299" s="327"/>
      <c r="FB299" s="327"/>
      <c r="FC299" s="327"/>
      <c r="FD299" s="327"/>
      <c r="FE299" s="327"/>
      <c r="FF299" s="327"/>
      <c r="FG299" s="327"/>
      <c r="FH299" s="327"/>
      <c r="FI299" s="327"/>
      <c r="FJ299" s="327"/>
      <c r="FK299" s="327"/>
      <c r="FL299" s="327"/>
      <c r="FM299" s="327"/>
      <c r="FN299" s="327"/>
      <c r="FO299" s="327"/>
      <c r="FP299" s="327"/>
      <c r="FQ299" s="327"/>
      <c r="FR299" s="327"/>
      <c r="FS299" s="327"/>
      <c r="FT299" s="327"/>
      <c r="FU299" s="327"/>
      <c r="FV299" s="327"/>
      <c r="FW299" s="327"/>
      <c r="FX299" s="327"/>
      <c r="FY299" s="327"/>
      <c r="FZ299" s="327"/>
      <c r="GA299" s="327"/>
      <c r="GB299" s="327"/>
      <c r="GC299" s="327"/>
      <c r="GD299" s="327"/>
      <c r="GE299" s="327"/>
      <c r="GF299" s="327"/>
      <c r="GG299" s="327"/>
      <c r="GH299" s="327"/>
      <c r="GI299" s="327"/>
      <c r="GJ299" s="327"/>
      <c r="GK299" s="327"/>
      <c r="GL299" s="327"/>
      <c r="GM299" s="327"/>
      <c r="GN299" s="327"/>
      <c r="GO299" s="327"/>
      <c r="GP299" s="327"/>
      <c r="GQ299" s="327"/>
      <c r="GR299" s="327"/>
      <c r="GS299" s="327"/>
      <c r="GT299" s="327"/>
      <c r="GU299" s="327"/>
      <c r="GV299" s="327"/>
      <c r="GW299" s="327"/>
      <c r="GX299" s="327"/>
      <c r="GY299" s="327"/>
      <c r="GZ299" s="327"/>
      <c r="HA299" s="327"/>
      <c r="HB299" s="327"/>
      <c r="HC299" s="327"/>
      <c r="HD299" s="327"/>
      <c r="HE299" s="327"/>
      <c r="HF299" s="327"/>
      <c r="HG299" s="327"/>
      <c r="HH299" s="327"/>
      <c r="HI299" s="327"/>
      <c r="HJ299" s="327"/>
      <c r="HK299" s="327"/>
      <c r="HL299" s="327"/>
      <c r="HM299" s="327"/>
      <c r="HN299" s="327"/>
      <c r="HO299" s="327"/>
      <c r="HP299" s="327"/>
      <c r="HQ299" s="327"/>
      <c r="HR299" s="327"/>
      <c r="HS299" s="327"/>
      <c r="HT299" s="327"/>
      <c r="HU299" s="327"/>
      <c r="HV299" s="327"/>
      <c r="HW299" s="327"/>
      <c r="HX299" s="327"/>
      <c r="HY299" s="327"/>
      <c r="HZ299" s="327"/>
      <c r="IA299" s="327"/>
      <c r="IB299" s="327"/>
      <c r="IC299" s="327"/>
      <c r="ID299" s="327"/>
      <c r="IE299" s="327"/>
      <c r="IF299" s="327"/>
      <c r="IG299" s="327"/>
      <c r="IH299" s="327"/>
      <c r="II299" s="327"/>
      <c r="IJ299" s="327"/>
      <c r="IK299" s="327"/>
      <c r="IL299" s="327"/>
      <c r="IM299" s="327"/>
      <c r="IN299" s="327"/>
      <c r="IO299" s="327"/>
      <c r="IP299" s="327"/>
      <c r="IQ299" s="327"/>
      <c r="IR299" s="327"/>
      <c r="IS299" s="327"/>
      <c r="IT299" s="327"/>
      <c r="IU299" s="327"/>
      <c r="IV299" s="327"/>
      <c r="IW299" s="327"/>
      <c r="IX299" s="327"/>
      <c r="IY299" s="327"/>
      <c r="IZ299" s="327"/>
      <c r="JA299" s="327"/>
      <c r="JB299" s="327"/>
      <c r="JC299" s="327"/>
      <c r="JD299" s="327"/>
      <c r="JE299" s="327"/>
      <c r="JF299" s="327"/>
      <c r="JG299" s="327"/>
      <c r="JH299" s="327"/>
      <c r="JI299" s="327"/>
      <c r="JJ299" s="327"/>
      <c r="JK299" s="327"/>
      <c r="JL299" s="327"/>
      <c r="JM299" s="327"/>
      <c r="JN299" s="327"/>
      <c r="JO299" s="327"/>
      <c r="JP299" s="327"/>
      <c r="JQ299" s="327"/>
      <c r="JR299" s="327"/>
      <c r="JS299" s="327"/>
      <c r="JT299" s="327"/>
      <c r="JU299" s="327"/>
      <c r="JV299" s="327"/>
      <c r="JW299" s="327"/>
      <c r="JX299" s="327"/>
      <c r="JY299" s="327"/>
      <c r="JZ299" s="327"/>
      <c r="KA299" s="327"/>
      <c r="KB299" s="327"/>
      <c r="KC299" s="327"/>
      <c r="KD299" s="327"/>
      <c r="KE299" s="327"/>
      <c r="KF299" s="327"/>
      <c r="KG299" s="327"/>
      <c r="KH299" s="327"/>
      <c r="KI299" s="327"/>
      <c r="KJ299" s="327"/>
      <c r="KK299" s="327"/>
      <c r="KL299" s="327"/>
      <c r="KM299" s="327"/>
      <c r="KN299" s="327"/>
      <c r="KO299" s="327"/>
      <c r="KP299" s="327"/>
      <c r="KQ299" s="327"/>
      <c r="KR299" s="327"/>
      <c r="KS299" s="327"/>
      <c r="KT299" s="327"/>
      <c r="KU299" s="327"/>
      <c r="KV299" s="327"/>
      <c r="KW299" s="327"/>
      <c r="KX299" s="327"/>
      <c r="KY299" s="327"/>
      <c r="KZ299" s="327"/>
      <c r="LA299" s="327"/>
      <c r="LB299" s="327"/>
      <c r="LC299" s="327"/>
      <c r="LD299" s="327"/>
      <c r="LE299" s="327"/>
      <c r="LF299" s="327"/>
      <c r="LG299" s="327"/>
      <c r="LH299" s="327"/>
      <c r="LI299" s="327"/>
      <c r="LJ299" s="327"/>
      <c r="LK299" s="327"/>
      <c r="LL299" s="327"/>
      <c r="LM299" s="327"/>
      <c r="LN299" s="327"/>
      <c r="LO299" s="327"/>
      <c r="LP299" s="327"/>
      <c r="LQ299" s="327"/>
      <c r="LR299" s="327"/>
      <c r="LS299" s="327"/>
      <c r="LT299" s="327"/>
      <c r="LU299" s="327"/>
      <c r="LV299" s="327"/>
      <c r="LW299" s="327"/>
      <c r="LX299" s="327"/>
      <c r="LY299" s="327"/>
      <c r="LZ299" s="327"/>
      <c r="MA299" s="327"/>
      <c r="MB299" s="327"/>
      <c r="MC299" s="327"/>
      <c r="MD299" s="327"/>
      <c r="ME299" s="327"/>
      <c r="MF299" s="327"/>
      <c r="MG299" s="327"/>
      <c r="MH299" s="327"/>
      <c r="MI299" s="327"/>
      <c r="MJ299" s="327"/>
      <c r="MK299" s="327"/>
      <c r="ML299" s="327"/>
      <c r="MM299" s="327"/>
      <c r="MN299" s="327"/>
      <c r="MO299" s="327"/>
      <c r="MP299" s="327"/>
      <c r="MQ299" s="327"/>
      <c r="MR299" s="327"/>
      <c r="MS299" s="327"/>
      <c r="MT299" s="327"/>
      <c r="MU299" s="327"/>
      <c r="MV299" s="327"/>
      <c r="MW299" s="327"/>
      <c r="MX299" s="327"/>
      <c r="MY299" s="327"/>
      <c r="MZ299" s="327"/>
      <c r="NA299" s="327"/>
      <c r="NB299" s="327"/>
      <c r="NC299" s="327"/>
      <c r="ND299" s="327"/>
      <c r="NE299" s="327"/>
      <c r="NF299" s="327"/>
      <c r="NG299" s="327"/>
      <c r="NH299" s="327"/>
      <c r="NI299" s="327"/>
      <c r="NJ299" s="327"/>
      <c r="NK299" s="327"/>
      <c r="NL299" s="327"/>
      <c r="NM299" s="327"/>
      <c r="NN299" s="327"/>
      <c r="NO299" s="327"/>
      <c r="NP299" s="327"/>
      <c r="NQ299" s="327"/>
      <c r="NR299" s="327"/>
      <c r="NS299" s="327"/>
      <c r="NT299" s="327"/>
      <c r="NU299" s="327"/>
      <c r="NV299" s="327"/>
      <c r="NW299" s="327"/>
      <c r="NX299" s="327"/>
      <c r="NY299" s="327"/>
      <c r="NZ299" s="327"/>
      <c r="OA299" s="327"/>
      <c r="OB299" s="327"/>
      <c r="OC299" s="327"/>
      <c r="OD299" s="327"/>
      <c r="OE299" s="327"/>
      <c r="OF299" s="327"/>
      <c r="OG299" s="327"/>
      <c r="OH299" s="327"/>
      <c r="OI299" s="327"/>
      <c r="OJ299" s="327"/>
      <c r="OK299" s="327"/>
      <c r="OL299" s="327"/>
      <c r="OM299" s="327"/>
      <c r="ON299" s="327"/>
      <c r="OO299" s="327"/>
      <c r="OP299" s="327"/>
      <c r="OQ299" s="327"/>
      <c r="OR299" s="327"/>
      <c r="OS299" s="327"/>
      <c r="OT299" s="327"/>
      <c r="OU299" s="327"/>
      <c r="OV299" s="327"/>
      <c r="OW299" s="327"/>
      <c r="OX299" s="327"/>
      <c r="OY299" s="327"/>
      <c r="OZ299" s="327"/>
      <c r="PA299" s="327"/>
      <c r="PB299" s="327"/>
      <c r="PC299" s="327"/>
      <c r="PD299" s="327"/>
      <c r="PE299" s="327"/>
      <c r="PF299" s="327"/>
      <c r="PG299" s="327"/>
      <c r="PH299" s="327"/>
      <c r="PI299" s="327"/>
      <c r="PJ299" s="327"/>
      <c r="PK299" s="327"/>
      <c r="PL299" s="327"/>
      <c r="PM299" s="327"/>
      <c r="PN299" s="327"/>
      <c r="PO299" s="327"/>
      <c r="PP299" s="327"/>
      <c r="PQ299" s="327"/>
      <c r="PR299" s="327"/>
      <c r="PS299" s="327"/>
      <c r="PT299" s="327"/>
      <c r="PU299" s="327"/>
      <c r="PV299" s="327"/>
      <c r="PW299" s="327"/>
      <c r="PX299" s="327"/>
      <c r="PY299" s="327"/>
      <c r="PZ299" s="327"/>
      <c r="QA299" s="327"/>
      <c r="QB299" s="327"/>
      <c r="QC299" s="327"/>
      <c r="QD299" s="327"/>
      <c r="QE299" s="327"/>
      <c r="QF299" s="327"/>
      <c r="QG299" s="327"/>
      <c r="QH299" s="327"/>
      <c r="QI299" s="327"/>
      <c r="QJ299" s="327"/>
      <c r="QK299" s="327"/>
      <c r="QL299" s="327"/>
      <c r="QM299" s="327"/>
      <c r="QN299" s="327"/>
      <c r="QO299" s="327"/>
      <c r="QP299" s="327"/>
      <c r="QQ299" s="327"/>
      <c r="QR299" s="327"/>
      <c r="QS299" s="327"/>
      <c r="QT299" s="327"/>
      <c r="QU299" s="327"/>
      <c r="QV299" s="327"/>
      <c r="QW299" s="327"/>
      <c r="QX299" s="327"/>
      <c r="QY299" s="327"/>
      <c r="QZ299" s="327"/>
      <c r="RA299" s="327"/>
      <c r="RB299" s="327"/>
      <c r="RC299" s="327"/>
      <c r="RD299" s="327"/>
      <c r="RE299" s="327"/>
      <c r="RF299" s="327"/>
      <c r="RG299" s="327"/>
      <c r="RH299" s="327"/>
      <c r="RI299" s="327"/>
      <c r="RJ299" s="327"/>
      <c r="RK299" s="327"/>
      <c r="RL299" s="327"/>
      <c r="RM299" s="327"/>
      <c r="RN299" s="327"/>
      <c r="RO299" s="327"/>
      <c r="RP299" s="327"/>
      <c r="RQ299" s="327"/>
      <c r="RR299" s="327"/>
      <c r="RS299" s="327"/>
      <c r="RT299" s="327"/>
      <c r="RU299" s="327"/>
      <c r="RV299" s="327"/>
      <c r="RW299" s="327"/>
      <c r="RX299" s="327"/>
      <c r="RY299" s="327"/>
      <c r="RZ299" s="327"/>
      <c r="SA299" s="327"/>
      <c r="SB299" s="327"/>
      <c r="SC299" s="327"/>
      <c r="SD299" s="327"/>
      <c r="SE299" s="327"/>
      <c r="SF299" s="327"/>
      <c r="SG299" s="327"/>
      <c r="SH299" s="327"/>
      <c r="SI299" s="327"/>
      <c r="SJ299" s="327"/>
      <c r="SK299" s="327"/>
      <c r="SL299" s="327"/>
      <c r="SM299" s="327"/>
      <c r="SN299" s="327"/>
      <c r="SO299" s="327"/>
      <c r="SP299" s="327"/>
      <c r="SQ299" s="327"/>
      <c r="SR299" s="327"/>
      <c r="SS299" s="327"/>
      <c r="ST299" s="327"/>
      <c r="SU299" s="327"/>
      <c r="SV299" s="327"/>
      <c r="SW299" s="327"/>
      <c r="SX299" s="327"/>
      <c r="SY299" s="327"/>
      <c r="SZ299" s="327"/>
      <c r="TA299" s="327"/>
      <c r="TB299" s="327"/>
      <c r="TC299" s="327"/>
      <c r="TD299" s="327"/>
      <c r="TE299" s="327"/>
      <c r="TF299" s="327"/>
      <c r="TG299" s="327"/>
      <c r="TH299" s="327"/>
      <c r="TI299" s="327"/>
      <c r="TJ299" s="327"/>
      <c r="TK299" s="327"/>
      <c r="TL299" s="327"/>
      <c r="TM299" s="327"/>
      <c r="TN299" s="327"/>
      <c r="TO299" s="327"/>
      <c r="TP299" s="327"/>
      <c r="TQ299" s="327"/>
      <c r="TR299" s="327"/>
      <c r="TS299" s="327"/>
      <c r="TT299" s="327"/>
      <c r="TU299" s="327"/>
      <c r="TV299" s="327"/>
      <c r="TW299" s="327"/>
      <c r="TX299" s="327"/>
      <c r="TY299" s="327"/>
      <c r="TZ299" s="327"/>
      <c r="UA299" s="327"/>
      <c r="UB299" s="327"/>
      <c r="UC299" s="327"/>
      <c r="UD299" s="327"/>
      <c r="UE299" s="327"/>
      <c r="UF299" s="327"/>
      <c r="UG299" s="327"/>
      <c r="UH299" s="327"/>
      <c r="UI299" s="327"/>
      <c r="UJ299" s="327"/>
      <c r="UK299" s="327"/>
      <c r="UL299" s="327"/>
      <c r="UM299" s="327"/>
      <c r="UN299" s="327"/>
      <c r="UO299" s="327"/>
      <c r="UP299" s="327"/>
      <c r="UQ299" s="327"/>
      <c r="UR299" s="327"/>
      <c r="US299" s="327"/>
      <c r="UT299" s="327"/>
      <c r="UU299" s="327"/>
      <c r="UV299" s="327"/>
      <c r="UW299" s="327"/>
      <c r="UX299" s="327"/>
      <c r="UY299" s="327"/>
      <c r="UZ299" s="327"/>
      <c r="VA299" s="327"/>
      <c r="VB299" s="327"/>
      <c r="VC299" s="327"/>
      <c r="VD299" s="327"/>
      <c r="VE299" s="327"/>
      <c r="VF299" s="327"/>
      <c r="VG299" s="327"/>
      <c r="VH299" s="327"/>
      <c r="VI299" s="327"/>
      <c r="VJ299" s="327"/>
      <c r="VK299" s="327"/>
      <c r="VL299" s="327"/>
      <c r="VM299" s="327"/>
      <c r="VN299" s="327"/>
      <c r="VO299" s="327"/>
      <c r="VP299" s="327"/>
      <c r="VQ299" s="327"/>
      <c r="VR299" s="327"/>
      <c r="VS299" s="327"/>
      <c r="VT299" s="327"/>
      <c r="VU299" s="327"/>
      <c r="VV299" s="327"/>
      <c r="VW299" s="327"/>
      <c r="VX299" s="327"/>
      <c r="VY299" s="327"/>
      <c r="VZ299" s="327"/>
      <c r="WA299" s="327"/>
      <c r="WB299" s="327"/>
      <c r="WC299" s="327"/>
      <c r="WD299" s="327"/>
      <c r="WE299" s="327"/>
      <c r="WF299" s="327"/>
      <c r="WG299" s="327"/>
      <c r="WH299" s="327"/>
      <c r="WI299" s="327"/>
      <c r="WJ299" s="327"/>
      <c r="WK299" s="327"/>
      <c r="WL299" s="327"/>
      <c r="WM299" s="327"/>
      <c r="WN299" s="327"/>
      <c r="WO299" s="327"/>
      <c r="WP299" s="327"/>
      <c r="WQ299" s="327"/>
      <c r="WR299" s="327"/>
      <c r="WS299" s="327"/>
      <c r="WT299" s="327"/>
      <c r="WU299" s="327"/>
      <c r="WV299" s="327"/>
      <c r="WW299" s="327"/>
      <c r="WX299" s="327"/>
      <c r="WY299" s="327"/>
      <c r="WZ299" s="327"/>
      <c r="XA299" s="327"/>
      <c r="XB299" s="327"/>
      <c r="XC299" s="327"/>
      <c r="XD299" s="327"/>
      <c r="XE299" s="327"/>
      <c r="XF299" s="327"/>
      <c r="XG299" s="327"/>
      <c r="XH299" s="327"/>
      <c r="XI299" s="327"/>
      <c r="XJ299" s="327"/>
      <c r="XK299" s="327"/>
      <c r="XL299" s="327"/>
      <c r="XM299" s="327"/>
      <c r="XN299" s="327"/>
      <c r="XO299" s="327"/>
      <c r="XP299" s="327"/>
      <c r="XQ299" s="327"/>
      <c r="XR299" s="327"/>
      <c r="XS299" s="327"/>
      <c r="XT299" s="327"/>
      <c r="XU299" s="327"/>
      <c r="XV299" s="327"/>
      <c r="XW299" s="327"/>
      <c r="XX299" s="327"/>
      <c r="XY299" s="327"/>
      <c r="XZ299" s="327"/>
      <c r="YA299" s="327"/>
      <c r="YB299" s="327"/>
      <c r="YC299" s="327"/>
      <c r="YD299" s="327"/>
      <c r="YE299" s="327"/>
      <c r="YF299" s="327"/>
      <c r="YG299" s="327"/>
      <c r="YH299" s="327"/>
      <c r="YI299" s="327"/>
      <c r="YJ299" s="327"/>
      <c r="YK299" s="327"/>
      <c r="YL299" s="327"/>
      <c r="YM299" s="327"/>
      <c r="YN299" s="327"/>
      <c r="YO299" s="327"/>
      <c r="YP299" s="327"/>
      <c r="YQ299" s="327"/>
      <c r="YR299" s="327"/>
      <c r="YS299" s="327"/>
      <c r="YT299" s="327"/>
      <c r="YU299" s="327"/>
      <c r="YV299" s="327"/>
      <c r="YW299" s="327"/>
      <c r="YX299" s="327"/>
      <c r="YY299" s="327"/>
      <c r="YZ299" s="327"/>
      <c r="ZA299" s="327"/>
      <c r="ZB299" s="327"/>
      <c r="ZC299" s="327"/>
      <c r="ZD299" s="327"/>
      <c r="ZE299" s="327"/>
      <c r="ZF299" s="327"/>
      <c r="ZG299" s="327"/>
      <c r="ZH299" s="327"/>
      <c r="ZI299" s="327"/>
      <c r="ZJ299" s="327"/>
      <c r="ZK299" s="327"/>
      <c r="ZL299" s="327"/>
      <c r="ZM299" s="327"/>
      <c r="ZN299" s="327"/>
      <c r="ZO299" s="327"/>
      <c r="ZP299" s="327"/>
      <c r="ZQ299" s="327"/>
      <c r="ZR299" s="327"/>
      <c r="ZS299" s="327"/>
      <c r="ZT299" s="327"/>
      <c r="ZU299" s="327"/>
      <c r="ZV299" s="327"/>
      <c r="ZW299" s="327"/>
      <c r="ZX299" s="327"/>
      <c r="ZY299" s="327"/>
      <c r="ZZ299" s="327"/>
      <c r="AAA299" s="327"/>
      <c r="AAB299" s="327"/>
      <c r="AAC299" s="327"/>
      <c r="AAD299" s="327"/>
      <c r="AAE299" s="327"/>
      <c r="AAF299" s="327"/>
      <c r="AAG299" s="327"/>
      <c r="AAH299" s="327"/>
      <c r="AAI299" s="327"/>
      <c r="AAJ299" s="327"/>
      <c r="AAK299" s="327"/>
      <c r="AAL299" s="327"/>
      <c r="AAM299" s="327"/>
      <c r="AAN299" s="327"/>
      <c r="AAO299" s="327"/>
      <c r="AAP299" s="327"/>
      <c r="AAQ299" s="327"/>
      <c r="AAR299" s="327"/>
      <c r="AAS299" s="327"/>
      <c r="AAT299" s="327"/>
      <c r="AAU299" s="327"/>
      <c r="AAV299" s="327"/>
      <c r="AAW299" s="327"/>
      <c r="AAX299" s="327"/>
      <c r="AAY299" s="327"/>
      <c r="AAZ299" s="327"/>
      <c r="ABA299" s="327"/>
      <c r="ABB299" s="327"/>
      <c r="ABC299" s="327"/>
      <c r="ABD299" s="327"/>
      <c r="ABE299" s="327"/>
      <c r="ABF299" s="327"/>
      <c r="ABG299" s="327"/>
      <c r="ABH299" s="327"/>
      <c r="ABI299" s="327"/>
      <c r="ABJ299" s="327"/>
      <c r="ABK299" s="327"/>
      <c r="ABL299" s="327"/>
      <c r="ABM299" s="327"/>
      <c r="ABN299" s="327"/>
      <c r="ABO299" s="327"/>
      <c r="ABP299" s="327"/>
      <c r="ABQ299" s="327"/>
      <c r="ABR299" s="327"/>
      <c r="ABS299" s="327"/>
      <c r="ABT299" s="327"/>
      <c r="ABU299" s="327"/>
      <c r="ABV299" s="327"/>
      <c r="ABW299" s="327"/>
      <c r="ABX299" s="327"/>
      <c r="ABY299" s="327"/>
      <c r="ABZ299" s="327"/>
      <c r="ACA299" s="327"/>
      <c r="ACB299" s="327"/>
      <c r="ACC299" s="327"/>
      <c r="ACD299" s="327"/>
      <c r="ACE299" s="327"/>
      <c r="ACF299" s="327"/>
      <c r="ACG299" s="327"/>
      <c r="ACH299" s="327"/>
      <c r="ACI299" s="327"/>
      <c r="ACJ299" s="327"/>
      <c r="ACK299" s="327"/>
      <c r="ACL299" s="327"/>
      <c r="ACM299" s="327"/>
      <c r="ACN299" s="327"/>
      <c r="ACO299" s="327"/>
      <c r="ACP299" s="327"/>
      <c r="ACQ299" s="327"/>
      <c r="ACR299" s="327"/>
      <c r="ACS299" s="327"/>
      <c r="ACT299" s="327"/>
      <c r="ACU299" s="327"/>
      <c r="ACV299" s="327"/>
      <c r="ACW299" s="327"/>
      <c r="ACX299" s="327"/>
      <c r="ACY299" s="327"/>
      <c r="ACZ299" s="327"/>
      <c r="ADA299" s="327"/>
      <c r="ADB299" s="327"/>
      <c r="ADC299" s="327"/>
      <c r="ADD299" s="327"/>
      <c r="ADE299" s="327"/>
      <c r="ADF299" s="327"/>
      <c r="ADG299" s="327"/>
      <c r="ADH299" s="327"/>
      <c r="ADI299" s="327"/>
      <c r="ADJ299" s="327"/>
      <c r="ADK299" s="327"/>
      <c r="ADL299" s="327"/>
      <c r="ADM299" s="327"/>
      <c r="ADN299" s="327"/>
      <c r="ADO299" s="327"/>
      <c r="ADP299" s="327"/>
      <c r="ADQ299" s="327"/>
      <c r="ADR299" s="327"/>
      <c r="ADS299" s="327"/>
      <c r="ADT299" s="327"/>
      <c r="ADU299" s="327"/>
      <c r="ADV299" s="327"/>
      <c r="ADW299" s="327"/>
      <c r="ADX299" s="327"/>
      <c r="ADY299" s="327"/>
      <c r="ADZ299" s="327"/>
      <c r="AEA299" s="327"/>
      <c r="AEB299" s="327"/>
      <c r="AEC299" s="327"/>
      <c r="AED299" s="327"/>
      <c r="AEE299" s="327"/>
      <c r="AEF299" s="327"/>
      <c r="AEG299" s="327"/>
      <c r="AEH299" s="327"/>
      <c r="AEI299" s="327"/>
      <c r="AEJ299" s="327"/>
      <c r="AEK299" s="327"/>
      <c r="AEL299" s="327"/>
      <c r="AEM299" s="327"/>
      <c r="AEN299" s="327"/>
      <c r="AEO299" s="327"/>
      <c r="AEP299" s="327"/>
      <c r="AEQ299" s="327"/>
      <c r="AER299" s="327"/>
      <c r="AES299" s="327"/>
      <c r="AET299" s="327"/>
      <c r="AEU299" s="327"/>
      <c r="AEV299" s="327"/>
      <c r="AEW299" s="327"/>
      <c r="AEX299" s="327"/>
      <c r="AEY299" s="327"/>
      <c r="AEZ299" s="327"/>
      <c r="AFA299" s="327"/>
      <c r="AFB299" s="327"/>
      <c r="AFC299" s="327"/>
      <c r="AFD299" s="327"/>
      <c r="AFE299" s="327"/>
      <c r="AFF299" s="327"/>
      <c r="AFG299" s="327"/>
      <c r="AFH299" s="327"/>
      <c r="AFI299" s="327"/>
      <c r="AFJ299" s="327"/>
      <c r="AFK299" s="327"/>
      <c r="AFL299" s="327"/>
      <c r="AFM299" s="327"/>
    </row>
    <row r="300" spans="2:845" s="328" customFormat="1" x14ac:dyDescent="0.2">
      <c r="B300" s="267" t="s">
        <v>13542</v>
      </c>
      <c r="C300" s="264">
        <v>112870</v>
      </c>
      <c r="D300" s="266" t="s">
        <v>13533</v>
      </c>
      <c r="E300" s="327"/>
      <c r="F300" s="327"/>
      <c r="G300" s="327"/>
      <c r="H300" s="327"/>
      <c r="I300" s="327"/>
      <c r="J300" s="327"/>
      <c r="K300" s="327"/>
      <c r="L300" s="327"/>
      <c r="M300" s="327"/>
      <c r="N300" s="327"/>
      <c r="O300" s="327"/>
      <c r="P300" s="327"/>
      <c r="Q300" s="327"/>
      <c r="R300" s="327"/>
      <c r="S300" s="327"/>
      <c r="T300" s="327"/>
      <c r="U300" s="327"/>
      <c r="V300" s="327"/>
      <c r="W300" s="327"/>
      <c r="X300" s="327"/>
      <c r="Y300" s="327"/>
      <c r="Z300" s="327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7"/>
      <c r="BU300" s="327"/>
      <c r="BV300" s="327"/>
      <c r="BW300" s="327"/>
      <c r="BX300" s="327"/>
      <c r="BY300" s="327"/>
      <c r="BZ300" s="327"/>
      <c r="CA300" s="327"/>
      <c r="CB300" s="327"/>
      <c r="CC300" s="327"/>
      <c r="CD300" s="327"/>
      <c r="CE300" s="327"/>
      <c r="CF300" s="327"/>
      <c r="CG300" s="327"/>
      <c r="CH300" s="327"/>
      <c r="CI300" s="327"/>
      <c r="CJ300" s="327"/>
      <c r="CK300" s="327"/>
      <c r="CL300" s="327"/>
      <c r="CM300" s="327"/>
      <c r="CN300" s="327"/>
      <c r="CO300" s="327"/>
      <c r="CP300" s="327"/>
      <c r="CQ300" s="327"/>
      <c r="CR300" s="327"/>
      <c r="CS300" s="327"/>
      <c r="CT300" s="327"/>
      <c r="CU300" s="327"/>
      <c r="CV300" s="327"/>
      <c r="CW300" s="327"/>
      <c r="CX300" s="327"/>
      <c r="CY300" s="327"/>
      <c r="CZ300" s="327"/>
      <c r="DA300" s="327"/>
      <c r="DB300" s="327"/>
      <c r="DC300" s="327"/>
      <c r="DD300" s="327"/>
      <c r="DE300" s="327"/>
      <c r="DF300" s="327"/>
      <c r="DG300" s="327"/>
      <c r="DH300" s="327"/>
      <c r="DI300" s="327"/>
      <c r="DJ300" s="327"/>
      <c r="DK300" s="327"/>
      <c r="DL300" s="327"/>
      <c r="DM300" s="327"/>
      <c r="DN300" s="327"/>
      <c r="DO300" s="327"/>
      <c r="DP300" s="327"/>
      <c r="DQ300" s="327"/>
      <c r="DR300" s="327"/>
      <c r="DS300" s="327"/>
      <c r="DT300" s="327"/>
      <c r="DU300" s="327"/>
      <c r="DV300" s="327"/>
      <c r="DW300" s="327"/>
      <c r="DX300" s="327"/>
      <c r="DY300" s="327"/>
      <c r="DZ300" s="327"/>
      <c r="EA300" s="327"/>
      <c r="EB300" s="327"/>
      <c r="EC300" s="327"/>
      <c r="ED300" s="327"/>
      <c r="EE300" s="327"/>
      <c r="EF300" s="327"/>
      <c r="EG300" s="327"/>
      <c r="EH300" s="327"/>
      <c r="EI300" s="327"/>
      <c r="EJ300" s="327"/>
      <c r="EK300" s="327"/>
      <c r="EL300" s="327"/>
      <c r="EM300" s="327"/>
      <c r="EN300" s="327"/>
      <c r="EO300" s="327"/>
      <c r="EP300" s="327"/>
      <c r="EQ300" s="327"/>
      <c r="ER300" s="327"/>
      <c r="ES300" s="327"/>
      <c r="ET300" s="327"/>
      <c r="EU300" s="327"/>
      <c r="EV300" s="327"/>
      <c r="EW300" s="327"/>
      <c r="EX300" s="327"/>
      <c r="EY300" s="327"/>
      <c r="EZ300" s="327"/>
      <c r="FA300" s="327"/>
      <c r="FB300" s="327"/>
      <c r="FC300" s="327"/>
      <c r="FD300" s="327"/>
      <c r="FE300" s="327"/>
      <c r="FF300" s="327"/>
      <c r="FG300" s="327"/>
      <c r="FH300" s="327"/>
      <c r="FI300" s="327"/>
      <c r="FJ300" s="327"/>
      <c r="FK300" s="327"/>
      <c r="FL300" s="327"/>
      <c r="FM300" s="327"/>
      <c r="FN300" s="327"/>
      <c r="FO300" s="327"/>
      <c r="FP300" s="327"/>
      <c r="FQ300" s="327"/>
      <c r="FR300" s="327"/>
      <c r="FS300" s="327"/>
      <c r="FT300" s="327"/>
      <c r="FU300" s="327"/>
      <c r="FV300" s="327"/>
      <c r="FW300" s="327"/>
      <c r="FX300" s="327"/>
      <c r="FY300" s="327"/>
      <c r="FZ300" s="327"/>
      <c r="GA300" s="327"/>
      <c r="GB300" s="327"/>
      <c r="GC300" s="327"/>
      <c r="GD300" s="327"/>
      <c r="GE300" s="327"/>
      <c r="GF300" s="327"/>
      <c r="GG300" s="327"/>
      <c r="GH300" s="327"/>
      <c r="GI300" s="327"/>
      <c r="GJ300" s="327"/>
      <c r="GK300" s="327"/>
      <c r="GL300" s="327"/>
      <c r="GM300" s="327"/>
      <c r="GN300" s="327"/>
      <c r="GO300" s="327"/>
      <c r="GP300" s="327"/>
      <c r="GQ300" s="327"/>
      <c r="GR300" s="327"/>
      <c r="GS300" s="327"/>
      <c r="GT300" s="327"/>
      <c r="GU300" s="327"/>
      <c r="GV300" s="327"/>
      <c r="GW300" s="327"/>
      <c r="GX300" s="327"/>
      <c r="GY300" s="327"/>
      <c r="GZ300" s="327"/>
      <c r="HA300" s="327"/>
      <c r="HB300" s="327"/>
      <c r="HC300" s="327"/>
      <c r="HD300" s="327"/>
      <c r="HE300" s="327"/>
      <c r="HF300" s="327"/>
      <c r="HG300" s="327"/>
      <c r="HH300" s="327"/>
      <c r="HI300" s="327"/>
      <c r="HJ300" s="327"/>
      <c r="HK300" s="327"/>
      <c r="HL300" s="327"/>
      <c r="HM300" s="327"/>
      <c r="HN300" s="327"/>
      <c r="HO300" s="327"/>
      <c r="HP300" s="327"/>
      <c r="HQ300" s="327"/>
      <c r="HR300" s="327"/>
      <c r="HS300" s="327"/>
      <c r="HT300" s="327"/>
      <c r="HU300" s="327"/>
      <c r="HV300" s="327"/>
      <c r="HW300" s="327"/>
      <c r="HX300" s="327"/>
      <c r="HY300" s="327"/>
      <c r="HZ300" s="327"/>
      <c r="IA300" s="327"/>
      <c r="IB300" s="327"/>
      <c r="IC300" s="327"/>
      <c r="ID300" s="327"/>
      <c r="IE300" s="327"/>
      <c r="IF300" s="327"/>
      <c r="IG300" s="327"/>
      <c r="IH300" s="327"/>
      <c r="II300" s="327"/>
      <c r="IJ300" s="327"/>
      <c r="IK300" s="327"/>
      <c r="IL300" s="327"/>
      <c r="IM300" s="327"/>
      <c r="IN300" s="327"/>
      <c r="IO300" s="327"/>
      <c r="IP300" s="327"/>
      <c r="IQ300" s="327"/>
      <c r="IR300" s="327"/>
      <c r="IS300" s="327"/>
      <c r="IT300" s="327"/>
      <c r="IU300" s="327"/>
      <c r="IV300" s="327"/>
      <c r="IW300" s="327"/>
      <c r="IX300" s="327"/>
      <c r="IY300" s="327"/>
      <c r="IZ300" s="327"/>
      <c r="JA300" s="327"/>
      <c r="JB300" s="327"/>
      <c r="JC300" s="327"/>
      <c r="JD300" s="327"/>
      <c r="JE300" s="327"/>
      <c r="JF300" s="327"/>
      <c r="JG300" s="327"/>
      <c r="JH300" s="327"/>
      <c r="JI300" s="327"/>
      <c r="JJ300" s="327"/>
      <c r="JK300" s="327"/>
      <c r="JL300" s="327"/>
      <c r="JM300" s="327"/>
      <c r="JN300" s="327"/>
      <c r="JO300" s="327"/>
      <c r="JP300" s="327"/>
      <c r="JQ300" s="327"/>
      <c r="JR300" s="327"/>
      <c r="JS300" s="327"/>
      <c r="JT300" s="327"/>
      <c r="JU300" s="327"/>
      <c r="JV300" s="327"/>
      <c r="JW300" s="327"/>
      <c r="JX300" s="327"/>
      <c r="JY300" s="327"/>
      <c r="JZ300" s="327"/>
      <c r="KA300" s="327"/>
      <c r="KB300" s="327"/>
      <c r="KC300" s="327"/>
      <c r="KD300" s="327"/>
      <c r="KE300" s="327"/>
      <c r="KF300" s="327"/>
      <c r="KG300" s="327"/>
      <c r="KH300" s="327"/>
      <c r="KI300" s="327"/>
      <c r="KJ300" s="327"/>
      <c r="KK300" s="327"/>
      <c r="KL300" s="327"/>
      <c r="KM300" s="327"/>
      <c r="KN300" s="327"/>
      <c r="KO300" s="327"/>
      <c r="KP300" s="327"/>
      <c r="KQ300" s="327"/>
      <c r="KR300" s="327"/>
      <c r="KS300" s="327"/>
      <c r="KT300" s="327"/>
      <c r="KU300" s="327"/>
      <c r="KV300" s="327"/>
      <c r="KW300" s="327"/>
      <c r="KX300" s="327"/>
      <c r="KY300" s="327"/>
      <c r="KZ300" s="327"/>
      <c r="LA300" s="327"/>
      <c r="LB300" s="327"/>
      <c r="LC300" s="327"/>
      <c r="LD300" s="327"/>
      <c r="LE300" s="327"/>
      <c r="LF300" s="327"/>
      <c r="LG300" s="327"/>
      <c r="LH300" s="327"/>
      <c r="LI300" s="327"/>
      <c r="LJ300" s="327"/>
      <c r="LK300" s="327"/>
      <c r="LL300" s="327"/>
      <c r="LM300" s="327"/>
      <c r="LN300" s="327"/>
      <c r="LO300" s="327"/>
      <c r="LP300" s="327"/>
      <c r="LQ300" s="327"/>
      <c r="LR300" s="327"/>
      <c r="LS300" s="327"/>
      <c r="LT300" s="327"/>
      <c r="LU300" s="327"/>
      <c r="LV300" s="327"/>
      <c r="LW300" s="327"/>
      <c r="LX300" s="327"/>
      <c r="LY300" s="327"/>
      <c r="LZ300" s="327"/>
      <c r="MA300" s="327"/>
      <c r="MB300" s="327"/>
      <c r="MC300" s="327"/>
      <c r="MD300" s="327"/>
      <c r="ME300" s="327"/>
      <c r="MF300" s="327"/>
      <c r="MG300" s="327"/>
      <c r="MH300" s="327"/>
      <c r="MI300" s="327"/>
      <c r="MJ300" s="327"/>
      <c r="MK300" s="327"/>
      <c r="ML300" s="327"/>
      <c r="MM300" s="327"/>
      <c r="MN300" s="327"/>
      <c r="MO300" s="327"/>
      <c r="MP300" s="327"/>
      <c r="MQ300" s="327"/>
      <c r="MR300" s="327"/>
      <c r="MS300" s="327"/>
      <c r="MT300" s="327"/>
      <c r="MU300" s="327"/>
      <c r="MV300" s="327"/>
      <c r="MW300" s="327"/>
      <c r="MX300" s="327"/>
      <c r="MY300" s="327"/>
      <c r="MZ300" s="327"/>
      <c r="NA300" s="327"/>
      <c r="NB300" s="327"/>
      <c r="NC300" s="327"/>
      <c r="ND300" s="327"/>
      <c r="NE300" s="327"/>
      <c r="NF300" s="327"/>
      <c r="NG300" s="327"/>
      <c r="NH300" s="327"/>
      <c r="NI300" s="327"/>
      <c r="NJ300" s="327"/>
      <c r="NK300" s="327"/>
      <c r="NL300" s="327"/>
      <c r="NM300" s="327"/>
      <c r="NN300" s="327"/>
      <c r="NO300" s="327"/>
      <c r="NP300" s="327"/>
      <c r="NQ300" s="327"/>
      <c r="NR300" s="327"/>
      <c r="NS300" s="327"/>
      <c r="NT300" s="327"/>
      <c r="NU300" s="327"/>
      <c r="NV300" s="327"/>
      <c r="NW300" s="327"/>
      <c r="NX300" s="327"/>
      <c r="NY300" s="327"/>
      <c r="NZ300" s="327"/>
      <c r="OA300" s="327"/>
      <c r="OB300" s="327"/>
      <c r="OC300" s="327"/>
      <c r="OD300" s="327"/>
      <c r="OE300" s="327"/>
      <c r="OF300" s="327"/>
      <c r="OG300" s="327"/>
      <c r="OH300" s="327"/>
      <c r="OI300" s="327"/>
      <c r="OJ300" s="327"/>
      <c r="OK300" s="327"/>
      <c r="OL300" s="327"/>
      <c r="OM300" s="327"/>
      <c r="ON300" s="327"/>
      <c r="OO300" s="327"/>
      <c r="OP300" s="327"/>
      <c r="OQ300" s="327"/>
      <c r="OR300" s="327"/>
      <c r="OS300" s="327"/>
      <c r="OT300" s="327"/>
      <c r="OU300" s="327"/>
      <c r="OV300" s="327"/>
      <c r="OW300" s="327"/>
      <c r="OX300" s="327"/>
      <c r="OY300" s="327"/>
      <c r="OZ300" s="327"/>
      <c r="PA300" s="327"/>
      <c r="PB300" s="327"/>
      <c r="PC300" s="327"/>
      <c r="PD300" s="327"/>
      <c r="PE300" s="327"/>
      <c r="PF300" s="327"/>
      <c r="PG300" s="327"/>
      <c r="PH300" s="327"/>
      <c r="PI300" s="327"/>
      <c r="PJ300" s="327"/>
      <c r="PK300" s="327"/>
      <c r="PL300" s="327"/>
      <c r="PM300" s="327"/>
      <c r="PN300" s="327"/>
      <c r="PO300" s="327"/>
      <c r="PP300" s="327"/>
      <c r="PQ300" s="327"/>
      <c r="PR300" s="327"/>
      <c r="PS300" s="327"/>
      <c r="PT300" s="327"/>
      <c r="PU300" s="327"/>
      <c r="PV300" s="327"/>
      <c r="PW300" s="327"/>
      <c r="PX300" s="327"/>
      <c r="PY300" s="327"/>
      <c r="PZ300" s="327"/>
      <c r="QA300" s="327"/>
      <c r="QB300" s="327"/>
      <c r="QC300" s="327"/>
      <c r="QD300" s="327"/>
      <c r="QE300" s="327"/>
      <c r="QF300" s="327"/>
      <c r="QG300" s="327"/>
      <c r="QH300" s="327"/>
      <c r="QI300" s="327"/>
      <c r="QJ300" s="327"/>
      <c r="QK300" s="327"/>
      <c r="QL300" s="327"/>
      <c r="QM300" s="327"/>
      <c r="QN300" s="327"/>
      <c r="QO300" s="327"/>
      <c r="QP300" s="327"/>
      <c r="QQ300" s="327"/>
      <c r="QR300" s="327"/>
      <c r="QS300" s="327"/>
      <c r="QT300" s="327"/>
      <c r="QU300" s="327"/>
      <c r="QV300" s="327"/>
      <c r="QW300" s="327"/>
      <c r="QX300" s="327"/>
      <c r="QY300" s="327"/>
      <c r="QZ300" s="327"/>
      <c r="RA300" s="327"/>
      <c r="RB300" s="327"/>
      <c r="RC300" s="327"/>
      <c r="RD300" s="327"/>
      <c r="RE300" s="327"/>
      <c r="RF300" s="327"/>
      <c r="RG300" s="327"/>
      <c r="RH300" s="327"/>
      <c r="RI300" s="327"/>
      <c r="RJ300" s="327"/>
      <c r="RK300" s="327"/>
      <c r="RL300" s="327"/>
      <c r="RM300" s="327"/>
      <c r="RN300" s="327"/>
      <c r="RO300" s="327"/>
      <c r="RP300" s="327"/>
      <c r="RQ300" s="327"/>
      <c r="RR300" s="327"/>
      <c r="RS300" s="327"/>
      <c r="RT300" s="327"/>
      <c r="RU300" s="327"/>
      <c r="RV300" s="327"/>
      <c r="RW300" s="327"/>
      <c r="RX300" s="327"/>
      <c r="RY300" s="327"/>
      <c r="RZ300" s="327"/>
      <c r="SA300" s="327"/>
      <c r="SB300" s="327"/>
      <c r="SC300" s="327"/>
      <c r="SD300" s="327"/>
      <c r="SE300" s="327"/>
      <c r="SF300" s="327"/>
      <c r="SG300" s="327"/>
      <c r="SH300" s="327"/>
      <c r="SI300" s="327"/>
      <c r="SJ300" s="327"/>
      <c r="SK300" s="327"/>
      <c r="SL300" s="327"/>
      <c r="SM300" s="327"/>
      <c r="SN300" s="327"/>
      <c r="SO300" s="327"/>
      <c r="SP300" s="327"/>
      <c r="SQ300" s="327"/>
      <c r="SR300" s="327"/>
      <c r="SS300" s="327"/>
      <c r="ST300" s="327"/>
      <c r="SU300" s="327"/>
      <c r="SV300" s="327"/>
      <c r="SW300" s="327"/>
      <c r="SX300" s="327"/>
      <c r="SY300" s="327"/>
      <c r="SZ300" s="327"/>
      <c r="TA300" s="327"/>
      <c r="TB300" s="327"/>
      <c r="TC300" s="327"/>
      <c r="TD300" s="327"/>
      <c r="TE300" s="327"/>
      <c r="TF300" s="327"/>
      <c r="TG300" s="327"/>
      <c r="TH300" s="327"/>
      <c r="TI300" s="327"/>
      <c r="TJ300" s="327"/>
      <c r="TK300" s="327"/>
      <c r="TL300" s="327"/>
      <c r="TM300" s="327"/>
      <c r="TN300" s="327"/>
      <c r="TO300" s="327"/>
      <c r="TP300" s="327"/>
      <c r="TQ300" s="327"/>
      <c r="TR300" s="327"/>
      <c r="TS300" s="327"/>
      <c r="TT300" s="327"/>
      <c r="TU300" s="327"/>
      <c r="TV300" s="327"/>
      <c r="TW300" s="327"/>
      <c r="TX300" s="327"/>
      <c r="TY300" s="327"/>
      <c r="TZ300" s="327"/>
      <c r="UA300" s="327"/>
      <c r="UB300" s="327"/>
      <c r="UC300" s="327"/>
      <c r="UD300" s="327"/>
      <c r="UE300" s="327"/>
      <c r="UF300" s="327"/>
      <c r="UG300" s="327"/>
      <c r="UH300" s="327"/>
      <c r="UI300" s="327"/>
      <c r="UJ300" s="327"/>
      <c r="UK300" s="327"/>
      <c r="UL300" s="327"/>
      <c r="UM300" s="327"/>
      <c r="UN300" s="327"/>
      <c r="UO300" s="327"/>
      <c r="UP300" s="327"/>
      <c r="UQ300" s="327"/>
      <c r="UR300" s="327"/>
      <c r="US300" s="327"/>
      <c r="UT300" s="327"/>
      <c r="UU300" s="327"/>
      <c r="UV300" s="327"/>
      <c r="UW300" s="327"/>
      <c r="UX300" s="327"/>
      <c r="UY300" s="327"/>
      <c r="UZ300" s="327"/>
      <c r="VA300" s="327"/>
      <c r="VB300" s="327"/>
      <c r="VC300" s="327"/>
      <c r="VD300" s="327"/>
      <c r="VE300" s="327"/>
      <c r="VF300" s="327"/>
      <c r="VG300" s="327"/>
      <c r="VH300" s="327"/>
      <c r="VI300" s="327"/>
      <c r="VJ300" s="327"/>
      <c r="VK300" s="327"/>
      <c r="VL300" s="327"/>
      <c r="VM300" s="327"/>
      <c r="VN300" s="327"/>
      <c r="VO300" s="327"/>
      <c r="VP300" s="327"/>
      <c r="VQ300" s="327"/>
      <c r="VR300" s="327"/>
      <c r="VS300" s="327"/>
      <c r="VT300" s="327"/>
      <c r="VU300" s="327"/>
      <c r="VV300" s="327"/>
      <c r="VW300" s="327"/>
      <c r="VX300" s="327"/>
      <c r="VY300" s="327"/>
      <c r="VZ300" s="327"/>
      <c r="WA300" s="327"/>
      <c r="WB300" s="327"/>
      <c r="WC300" s="327"/>
      <c r="WD300" s="327"/>
      <c r="WE300" s="327"/>
      <c r="WF300" s="327"/>
      <c r="WG300" s="327"/>
      <c r="WH300" s="327"/>
      <c r="WI300" s="327"/>
      <c r="WJ300" s="327"/>
      <c r="WK300" s="327"/>
      <c r="WL300" s="327"/>
      <c r="WM300" s="327"/>
      <c r="WN300" s="327"/>
      <c r="WO300" s="327"/>
      <c r="WP300" s="327"/>
      <c r="WQ300" s="327"/>
      <c r="WR300" s="327"/>
      <c r="WS300" s="327"/>
      <c r="WT300" s="327"/>
      <c r="WU300" s="327"/>
      <c r="WV300" s="327"/>
      <c r="WW300" s="327"/>
      <c r="WX300" s="327"/>
      <c r="WY300" s="327"/>
      <c r="WZ300" s="327"/>
      <c r="XA300" s="327"/>
      <c r="XB300" s="327"/>
      <c r="XC300" s="327"/>
      <c r="XD300" s="327"/>
      <c r="XE300" s="327"/>
      <c r="XF300" s="327"/>
      <c r="XG300" s="327"/>
      <c r="XH300" s="327"/>
      <c r="XI300" s="327"/>
      <c r="XJ300" s="327"/>
      <c r="XK300" s="327"/>
      <c r="XL300" s="327"/>
      <c r="XM300" s="327"/>
      <c r="XN300" s="327"/>
      <c r="XO300" s="327"/>
      <c r="XP300" s="327"/>
      <c r="XQ300" s="327"/>
      <c r="XR300" s="327"/>
      <c r="XS300" s="327"/>
      <c r="XT300" s="327"/>
      <c r="XU300" s="327"/>
      <c r="XV300" s="327"/>
      <c r="XW300" s="327"/>
      <c r="XX300" s="327"/>
      <c r="XY300" s="327"/>
      <c r="XZ300" s="327"/>
      <c r="YA300" s="327"/>
      <c r="YB300" s="327"/>
      <c r="YC300" s="327"/>
      <c r="YD300" s="327"/>
      <c r="YE300" s="327"/>
      <c r="YF300" s="327"/>
      <c r="YG300" s="327"/>
      <c r="YH300" s="327"/>
      <c r="YI300" s="327"/>
      <c r="YJ300" s="327"/>
      <c r="YK300" s="327"/>
      <c r="YL300" s="327"/>
      <c r="YM300" s="327"/>
      <c r="YN300" s="327"/>
      <c r="YO300" s="327"/>
      <c r="YP300" s="327"/>
      <c r="YQ300" s="327"/>
      <c r="YR300" s="327"/>
      <c r="YS300" s="327"/>
      <c r="YT300" s="327"/>
      <c r="YU300" s="327"/>
      <c r="YV300" s="327"/>
      <c r="YW300" s="327"/>
      <c r="YX300" s="327"/>
      <c r="YY300" s="327"/>
      <c r="YZ300" s="327"/>
      <c r="ZA300" s="327"/>
      <c r="ZB300" s="327"/>
      <c r="ZC300" s="327"/>
      <c r="ZD300" s="327"/>
      <c r="ZE300" s="327"/>
      <c r="ZF300" s="327"/>
      <c r="ZG300" s="327"/>
      <c r="ZH300" s="327"/>
      <c r="ZI300" s="327"/>
      <c r="ZJ300" s="327"/>
      <c r="ZK300" s="327"/>
      <c r="ZL300" s="327"/>
      <c r="ZM300" s="327"/>
      <c r="ZN300" s="327"/>
      <c r="ZO300" s="327"/>
      <c r="ZP300" s="327"/>
      <c r="ZQ300" s="327"/>
      <c r="ZR300" s="327"/>
      <c r="ZS300" s="327"/>
      <c r="ZT300" s="327"/>
      <c r="ZU300" s="327"/>
      <c r="ZV300" s="327"/>
      <c r="ZW300" s="327"/>
      <c r="ZX300" s="327"/>
      <c r="ZY300" s="327"/>
      <c r="ZZ300" s="327"/>
      <c r="AAA300" s="327"/>
      <c r="AAB300" s="327"/>
      <c r="AAC300" s="327"/>
      <c r="AAD300" s="327"/>
      <c r="AAE300" s="327"/>
      <c r="AAF300" s="327"/>
      <c r="AAG300" s="327"/>
      <c r="AAH300" s="327"/>
      <c r="AAI300" s="327"/>
      <c r="AAJ300" s="327"/>
      <c r="AAK300" s="327"/>
      <c r="AAL300" s="327"/>
      <c r="AAM300" s="327"/>
      <c r="AAN300" s="327"/>
      <c r="AAO300" s="327"/>
      <c r="AAP300" s="327"/>
      <c r="AAQ300" s="327"/>
      <c r="AAR300" s="327"/>
      <c r="AAS300" s="327"/>
      <c r="AAT300" s="327"/>
      <c r="AAU300" s="327"/>
      <c r="AAV300" s="327"/>
      <c r="AAW300" s="327"/>
      <c r="AAX300" s="327"/>
      <c r="AAY300" s="327"/>
      <c r="AAZ300" s="327"/>
      <c r="ABA300" s="327"/>
      <c r="ABB300" s="327"/>
      <c r="ABC300" s="327"/>
      <c r="ABD300" s="327"/>
      <c r="ABE300" s="327"/>
      <c r="ABF300" s="327"/>
      <c r="ABG300" s="327"/>
      <c r="ABH300" s="327"/>
      <c r="ABI300" s="327"/>
      <c r="ABJ300" s="327"/>
      <c r="ABK300" s="327"/>
      <c r="ABL300" s="327"/>
      <c r="ABM300" s="327"/>
      <c r="ABN300" s="327"/>
      <c r="ABO300" s="327"/>
      <c r="ABP300" s="327"/>
      <c r="ABQ300" s="327"/>
      <c r="ABR300" s="327"/>
      <c r="ABS300" s="327"/>
      <c r="ABT300" s="327"/>
      <c r="ABU300" s="327"/>
      <c r="ABV300" s="327"/>
      <c r="ABW300" s="327"/>
      <c r="ABX300" s="327"/>
      <c r="ABY300" s="327"/>
      <c r="ABZ300" s="327"/>
      <c r="ACA300" s="327"/>
      <c r="ACB300" s="327"/>
      <c r="ACC300" s="327"/>
      <c r="ACD300" s="327"/>
      <c r="ACE300" s="327"/>
      <c r="ACF300" s="327"/>
      <c r="ACG300" s="327"/>
      <c r="ACH300" s="327"/>
      <c r="ACI300" s="327"/>
      <c r="ACJ300" s="327"/>
      <c r="ACK300" s="327"/>
      <c r="ACL300" s="327"/>
      <c r="ACM300" s="327"/>
      <c r="ACN300" s="327"/>
      <c r="ACO300" s="327"/>
      <c r="ACP300" s="327"/>
      <c r="ACQ300" s="327"/>
      <c r="ACR300" s="327"/>
      <c r="ACS300" s="327"/>
      <c r="ACT300" s="327"/>
      <c r="ACU300" s="327"/>
      <c r="ACV300" s="327"/>
      <c r="ACW300" s="327"/>
      <c r="ACX300" s="327"/>
      <c r="ACY300" s="327"/>
      <c r="ACZ300" s="327"/>
      <c r="ADA300" s="327"/>
      <c r="ADB300" s="327"/>
      <c r="ADC300" s="327"/>
      <c r="ADD300" s="327"/>
      <c r="ADE300" s="327"/>
      <c r="ADF300" s="327"/>
      <c r="ADG300" s="327"/>
      <c r="ADH300" s="327"/>
      <c r="ADI300" s="327"/>
      <c r="ADJ300" s="327"/>
      <c r="ADK300" s="327"/>
      <c r="ADL300" s="327"/>
      <c r="ADM300" s="327"/>
      <c r="ADN300" s="327"/>
      <c r="ADO300" s="327"/>
      <c r="ADP300" s="327"/>
      <c r="ADQ300" s="327"/>
      <c r="ADR300" s="327"/>
      <c r="ADS300" s="327"/>
      <c r="ADT300" s="327"/>
      <c r="ADU300" s="327"/>
      <c r="ADV300" s="327"/>
      <c r="ADW300" s="327"/>
      <c r="ADX300" s="327"/>
      <c r="ADY300" s="327"/>
      <c r="ADZ300" s="327"/>
      <c r="AEA300" s="327"/>
      <c r="AEB300" s="327"/>
      <c r="AEC300" s="327"/>
      <c r="AED300" s="327"/>
      <c r="AEE300" s="327"/>
      <c r="AEF300" s="327"/>
      <c r="AEG300" s="327"/>
      <c r="AEH300" s="327"/>
      <c r="AEI300" s="327"/>
      <c r="AEJ300" s="327"/>
      <c r="AEK300" s="327"/>
      <c r="AEL300" s="327"/>
      <c r="AEM300" s="327"/>
      <c r="AEN300" s="327"/>
      <c r="AEO300" s="327"/>
      <c r="AEP300" s="327"/>
      <c r="AEQ300" s="327"/>
      <c r="AER300" s="327"/>
      <c r="AES300" s="327"/>
      <c r="AET300" s="327"/>
      <c r="AEU300" s="327"/>
      <c r="AEV300" s="327"/>
      <c r="AEW300" s="327"/>
      <c r="AEX300" s="327"/>
      <c r="AEY300" s="327"/>
      <c r="AEZ300" s="327"/>
      <c r="AFA300" s="327"/>
      <c r="AFB300" s="327"/>
      <c r="AFC300" s="327"/>
      <c r="AFD300" s="327"/>
      <c r="AFE300" s="327"/>
      <c r="AFF300" s="327"/>
      <c r="AFG300" s="327"/>
      <c r="AFH300" s="327"/>
      <c r="AFI300" s="327"/>
      <c r="AFJ300" s="327"/>
      <c r="AFK300" s="327"/>
      <c r="AFL300" s="327"/>
      <c r="AFM300" s="327"/>
    </row>
    <row r="301" spans="2:845" s="328" customFormat="1" x14ac:dyDescent="0.2">
      <c r="B301" s="267" t="s">
        <v>13543</v>
      </c>
      <c r="C301" s="264">
        <v>2888</v>
      </c>
      <c r="D301" s="271" t="s">
        <v>13544</v>
      </c>
      <c r="E301" s="327"/>
      <c r="F301" s="327"/>
      <c r="G301" s="327"/>
      <c r="H301" s="327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327"/>
      <c r="T301" s="327"/>
      <c r="U301" s="327"/>
      <c r="V301" s="327"/>
      <c r="W301" s="327"/>
      <c r="X301" s="327"/>
      <c r="Y301" s="327"/>
      <c r="Z301" s="327"/>
      <c r="AA301" s="327"/>
      <c r="AB301" s="327"/>
      <c r="AC301" s="327"/>
      <c r="AD301" s="327"/>
      <c r="AE301" s="327"/>
      <c r="AF301" s="327"/>
      <c r="AG301" s="327"/>
      <c r="AH301" s="327"/>
      <c r="AI301" s="327"/>
      <c r="AJ301" s="327"/>
      <c r="AK301" s="327"/>
      <c r="AL301" s="327"/>
      <c r="AM301" s="327"/>
      <c r="AN301" s="327"/>
      <c r="AO301" s="327"/>
      <c r="AP301" s="327"/>
      <c r="AQ301" s="327"/>
      <c r="AR301" s="327"/>
      <c r="AS301" s="327"/>
      <c r="AT301" s="327"/>
      <c r="AU301" s="327"/>
      <c r="AV301" s="327"/>
      <c r="AW301" s="327"/>
      <c r="AX301" s="327"/>
      <c r="AY301" s="327"/>
      <c r="AZ301" s="327"/>
      <c r="BA301" s="327"/>
      <c r="BB301" s="327"/>
      <c r="BC301" s="327"/>
      <c r="BD301" s="327"/>
      <c r="BE301" s="327"/>
      <c r="BF301" s="327"/>
      <c r="BG301" s="327"/>
      <c r="BH301" s="327"/>
      <c r="BI301" s="327"/>
      <c r="BJ301" s="327"/>
      <c r="BK301" s="327"/>
      <c r="BL301" s="327"/>
      <c r="BM301" s="327"/>
      <c r="BN301" s="327"/>
      <c r="BO301" s="327"/>
      <c r="BP301" s="327"/>
      <c r="BQ301" s="327"/>
      <c r="BR301" s="327"/>
      <c r="BS301" s="327"/>
      <c r="BT301" s="327"/>
      <c r="BU301" s="327"/>
      <c r="BV301" s="327"/>
      <c r="BW301" s="327"/>
      <c r="BX301" s="327"/>
      <c r="BY301" s="327"/>
      <c r="BZ301" s="327"/>
      <c r="CA301" s="327"/>
      <c r="CB301" s="327"/>
      <c r="CC301" s="327"/>
      <c r="CD301" s="327"/>
      <c r="CE301" s="327"/>
      <c r="CF301" s="327"/>
      <c r="CG301" s="327"/>
      <c r="CH301" s="327"/>
      <c r="CI301" s="327"/>
      <c r="CJ301" s="327"/>
      <c r="CK301" s="327"/>
      <c r="CL301" s="327"/>
      <c r="CM301" s="327"/>
      <c r="CN301" s="327"/>
      <c r="CO301" s="327"/>
      <c r="CP301" s="327"/>
      <c r="CQ301" s="327"/>
      <c r="CR301" s="327"/>
      <c r="CS301" s="327"/>
      <c r="CT301" s="327"/>
      <c r="CU301" s="327"/>
      <c r="CV301" s="327"/>
      <c r="CW301" s="327"/>
      <c r="CX301" s="327"/>
      <c r="CY301" s="327"/>
      <c r="CZ301" s="327"/>
      <c r="DA301" s="327"/>
      <c r="DB301" s="327"/>
      <c r="DC301" s="327"/>
      <c r="DD301" s="327"/>
      <c r="DE301" s="327"/>
      <c r="DF301" s="327"/>
      <c r="DG301" s="327"/>
      <c r="DH301" s="327"/>
      <c r="DI301" s="327"/>
      <c r="DJ301" s="327"/>
      <c r="DK301" s="327"/>
      <c r="DL301" s="327"/>
      <c r="DM301" s="327"/>
      <c r="DN301" s="327"/>
      <c r="DO301" s="327"/>
      <c r="DP301" s="327"/>
      <c r="DQ301" s="327"/>
      <c r="DR301" s="327"/>
      <c r="DS301" s="327"/>
      <c r="DT301" s="327"/>
      <c r="DU301" s="327"/>
      <c r="DV301" s="327"/>
      <c r="DW301" s="327"/>
      <c r="DX301" s="327"/>
      <c r="DY301" s="327"/>
      <c r="DZ301" s="327"/>
      <c r="EA301" s="327"/>
      <c r="EB301" s="327"/>
      <c r="EC301" s="327"/>
      <c r="ED301" s="327"/>
      <c r="EE301" s="327"/>
      <c r="EF301" s="327"/>
      <c r="EG301" s="327"/>
      <c r="EH301" s="327"/>
      <c r="EI301" s="327"/>
      <c r="EJ301" s="327"/>
      <c r="EK301" s="327"/>
      <c r="EL301" s="327"/>
      <c r="EM301" s="327"/>
      <c r="EN301" s="327"/>
      <c r="EO301" s="327"/>
      <c r="EP301" s="327"/>
      <c r="EQ301" s="327"/>
      <c r="ER301" s="327"/>
      <c r="ES301" s="327"/>
      <c r="ET301" s="327"/>
      <c r="EU301" s="327"/>
      <c r="EV301" s="327"/>
      <c r="EW301" s="327"/>
      <c r="EX301" s="327"/>
      <c r="EY301" s="327"/>
      <c r="EZ301" s="327"/>
      <c r="FA301" s="327"/>
      <c r="FB301" s="327"/>
      <c r="FC301" s="327"/>
      <c r="FD301" s="327"/>
      <c r="FE301" s="327"/>
      <c r="FF301" s="327"/>
      <c r="FG301" s="327"/>
      <c r="FH301" s="327"/>
      <c r="FI301" s="327"/>
      <c r="FJ301" s="327"/>
      <c r="FK301" s="327"/>
      <c r="FL301" s="327"/>
      <c r="FM301" s="327"/>
      <c r="FN301" s="327"/>
      <c r="FO301" s="327"/>
      <c r="FP301" s="327"/>
      <c r="FQ301" s="327"/>
      <c r="FR301" s="327"/>
      <c r="FS301" s="327"/>
      <c r="FT301" s="327"/>
      <c r="FU301" s="327"/>
      <c r="FV301" s="327"/>
      <c r="FW301" s="327"/>
      <c r="FX301" s="327"/>
      <c r="FY301" s="327"/>
      <c r="FZ301" s="327"/>
      <c r="GA301" s="327"/>
      <c r="GB301" s="327"/>
      <c r="GC301" s="327"/>
      <c r="GD301" s="327"/>
      <c r="GE301" s="327"/>
      <c r="GF301" s="327"/>
      <c r="GG301" s="327"/>
      <c r="GH301" s="327"/>
      <c r="GI301" s="327"/>
      <c r="GJ301" s="327"/>
      <c r="GK301" s="327"/>
      <c r="GL301" s="327"/>
      <c r="GM301" s="327"/>
      <c r="GN301" s="327"/>
      <c r="GO301" s="327"/>
      <c r="GP301" s="327"/>
      <c r="GQ301" s="327"/>
      <c r="GR301" s="327"/>
      <c r="GS301" s="327"/>
      <c r="GT301" s="327"/>
      <c r="GU301" s="327"/>
      <c r="GV301" s="327"/>
      <c r="GW301" s="327"/>
      <c r="GX301" s="327"/>
      <c r="GY301" s="327"/>
      <c r="GZ301" s="327"/>
      <c r="HA301" s="327"/>
      <c r="HB301" s="327"/>
      <c r="HC301" s="327"/>
      <c r="HD301" s="327"/>
      <c r="HE301" s="327"/>
      <c r="HF301" s="327"/>
      <c r="HG301" s="327"/>
      <c r="HH301" s="327"/>
      <c r="HI301" s="327"/>
      <c r="HJ301" s="327"/>
      <c r="HK301" s="327"/>
      <c r="HL301" s="327"/>
      <c r="HM301" s="327"/>
      <c r="HN301" s="327"/>
      <c r="HO301" s="327"/>
      <c r="HP301" s="327"/>
      <c r="HQ301" s="327"/>
      <c r="HR301" s="327"/>
      <c r="HS301" s="327"/>
      <c r="HT301" s="327"/>
      <c r="HU301" s="327"/>
      <c r="HV301" s="327"/>
      <c r="HW301" s="327"/>
      <c r="HX301" s="327"/>
      <c r="HY301" s="327"/>
      <c r="HZ301" s="327"/>
      <c r="IA301" s="327"/>
      <c r="IB301" s="327"/>
      <c r="IC301" s="327"/>
      <c r="ID301" s="327"/>
      <c r="IE301" s="327"/>
      <c r="IF301" s="327"/>
      <c r="IG301" s="327"/>
      <c r="IH301" s="327"/>
      <c r="II301" s="327"/>
      <c r="IJ301" s="327"/>
      <c r="IK301" s="327"/>
      <c r="IL301" s="327"/>
      <c r="IM301" s="327"/>
      <c r="IN301" s="327"/>
      <c r="IO301" s="327"/>
      <c r="IP301" s="327"/>
      <c r="IQ301" s="327"/>
      <c r="IR301" s="327"/>
      <c r="IS301" s="327"/>
      <c r="IT301" s="327"/>
      <c r="IU301" s="327"/>
      <c r="IV301" s="327"/>
      <c r="IW301" s="327"/>
      <c r="IX301" s="327"/>
      <c r="IY301" s="327"/>
      <c r="IZ301" s="327"/>
      <c r="JA301" s="327"/>
      <c r="JB301" s="327"/>
      <c r="JC301" s="327"/>
      <c r="JD301" s="327"/>
      <c r="JE301" s="327"/>
      <c r="JF301" s="327"/>
      <c r="JG301" s="327"/>
      <c r="JH301" s="327"/>
      <c r="JI301" s="327"/>
      <c r="JJ301" s="327"/>
      <c r="JK301" s="327"/>
      <c r="JL301" s="327"/>
      <c r="JM301" s="327"/>
      <c r="JN301" s="327"/>
      <c r="JO301" s="327"/>
      <c r="JP301" s="327"/>
      <c r="JQ301" s="327"/>
      <c r="JR301" s="327"/>
      <c r="JS301" s="327"/>
      <c r="JT301" s="327"/>
      <c r="JU301" s="327"/>
      <c r="JV301" s="327"/>
      <c r="JW301" s="327"/>
      <c r="JX301" s="327"/>
      <c r="JY301" s="327"/>
      <c r="JZ301" s="327"/>
      <c r="KA301" s="327"/>
      <c r="KB301" s="327"/>
      <c r="KC301" s="327"/>
      <c r="KD301" s="327"/>
      <c r="KE301" s="327"/>
      <c r="KF301" s="327"/>
      <c r="KG301" s="327"/>
      <c r="KH301" s="327"/>
      <c r="KI301" s="327"/>
      <c r="KJ301" s="327"/>
      <c r="KK301" s="327"/>
      <c r="KL301" s="327"/>
      <c r="KM301" s="327"/>
      <c r="KN301" s="327"/>
      <c r="KO301" s="327"/>
      <c r="KP301" s="327"/>
      <c r="KQ301" s="327"/>
      <c r="KR301" s="327"/>
      <c r="KS301" s="327"/>
      <c r="KT301" s="327"/>
      <c r="KU301" s="327"/>
      <c r="KV301" s="327"/>
      <c r="KW301" s="327"/>
      <c r="KX301" s="327"/>
      <c r="KY301" s="327"/>
      <c r="KZ301" s="327"/>
      <c r="LA301" s="327"/>
      <c r="LB301" s="327"/>
      <c r="LC301" s="327"/>
      <c r="LD301" s="327"/>
      <c r="LE301" s="327"/>
      <c r="LF301" s="327"/>
      <c r="LG301" s="327"/>
      <c r="LH301" s="327"/>
      <c r="LI301" s="327"/>
      <c r="LJ301" s="327"/>
      <c r="LK301" s="327"/>
      <c r="LL301" s="327"/>
      <c r="LM301" s="327"/>
      <c r="LN301" s="327"/>
      <c r="LO301" s="327"/>
      <c r="LP301" s="327"/>
      <c r="LQ301" s="327"/>
      <c r="LR301" s="327"/>
      <c r="LS301" s="327"/>
      <c r="LT301" s="327"/>
      <c r="LU301" s="327"/>
      <c r="LV301" s="327"/>
      <c r="LW301" s="327"/>
      <c r="LX301" s="327"/>
      <c r="LY301" s="327"/>
      <c r="LZ301" s="327"/>
      <c r="MA301" s="327"/>
      <c r="MB301" s="327"/>
      <c r="MC301" s="327"/>
      <c r="MD301" s="327"/>
      <c r="ME301" s="327"/>
      <c r="MF301" s="327"/>
      <c r="MG301" s="327"/>
      <c r="MH301" s="327"/>
      <c r="MI301" s="327"/>
      <c r="MJ301" s="327"/>
      <c r="MK301" s="327"/>
      <c r="ML301" s="327"/>
      <c r="MM301" s="327"/>
      <c r="MN301" s="327"/>
      <c r="MO301" s="327"/>
      <c r="MP301" s="327"/>
      <c r="MQ301" s="327"/>
      <c r="MR301" s="327"/>
      <c r="MS301" s="327"/>
      <c r="MT301" s="327"/>
      <c r="MU301" s="327"/>
      <c r="MV301" s="327"/>
      <c r="MW301" s="327"/>
      <c r="MX301" s="327"/>
      <c r="MY301" s="327"/>
      <c r="MZ301" s="327"/>
      <c r="NA301" s="327"/>
      <c r="NB301" s="327"/>
      <c r="NC301" s="327"/>
      <c r="ND301" s="327"/>
      <c r="NE301" s="327"/>
      <c r="NF301" s="327"/>
      <c r="NG301" s="327"/>
      <c r="NH301" s="327"/>
      <c r="NI301" s="327"/>
      <c r="NJ301" s="327"/>
      <c r="NK301" s="327"/>
      <c r="NL301" s="327"/>
      <c r="NM301" s="327"/>
      <c r="NN301" s="327"/>
      <c r="NO301" s="327"/>
      <c r="NP301" s="327"/>
      <c r="NQ301" s="327"/>
      <c r="NR301" s="327"/>
      <c r="NS301" s="327"/>
      <c r="NT301" s="327"/>
      <c r="NU301" s="327"/>
      <c r="NV301" s="327"/>
      <c r="NW301" s="327"/>
      <c r="NX301" s="327"/>
      <c r="NY301" s="327"/>
      <c r="NZ301" s="327"/>
      <c r="OA301" s="327"/>
      <c r="OB301" s="327"/>
      <c r="OC301" s="327"/>
      <c r="OD301" s="327"/>
      <c r="OE301" s="327"/>
      <c r="OF301" s="327"/>
      <c r="OG301" s="327"/>
      <c r="OH301" s="327"/>
      <c r="OI301" s="327"/>
      <c r="OJ301" s="327"/>
      <c r="OK301" s="327"/>
      <c r="OL301" s="327"/>
      <c r="OM301" s="327"/>
      <c r="ON301" s="327"/>
      <c r="OO301" s="327"/>
      <c r="OP301" s="327"/>
      <c r="OQ301" s="327"/>
      <c r="OR301" s="327"/>
      <c r="OS301" s="327"/>
      <c r="OT301" s="327"/>
      <c r="OU301" s="327"/>
      <c r="OV301" s="327"/>
      <c r="OW301" s="327"/>
      <c r="OX301" s="327"/>
      <c r="OY301" s="327"/>
      <c r="OZ301" s="327"/>
      <c r="PA301" s="327"/>
      <c r="PB301" s="327"/>
      <c r="PC301" s="327"/>
      <c r="PD301" s="327"/>
      <c r="PE301" s="327"/>
      <c r="PF301" s="327"/>
      <c r="PG301" s="327"/>
      <c r="PH301" s="327"/>
      <c r="PI301" s="327"/>
      <c r="PJ301" s="327"/>
      <c r="PK301" s="327"/>
      <c r="PL301" s="327"/>
      <c r="PM301" s="327"/>
      <c r="PN301" s="327"/>
      <c r="PO301" s="327"/>
      <c r="PP301" s="327"/>
      <c r="PQ301" s="327"/>
      <c r="PR301" s="327"/>
      <c r="PS301" s="327"/>
      <c r="PT301" s="327"/>
      <c r="PU301" s="327"/>
      <c r="PV301" s="327"/>
      <c r="PW301" s="327"/>
      <c r="PX301" s="327"/>
      <c r="PY301" s="327"/>
      <c r="PZ301" s="327"/>
      <c r="QA301" s="327"/>
      <c r="QB301" s="327"/>
      <c r="QC301" s="327"/>
      <c r="QD301" s="327"/>
      <c r="QE301" s="327"/>
      <c r="QF301" s="327"/>
      <c r="QG301" s="327"/>
      <c r="QH301" s="327"/>
      <c r="QI301" s="327"/>
      <c r="QJ301" s="327"/>
      <c r="QK301" s="327"/>
      <c r="QL301" s="327"/>
      <c r="QM301" s="327"/>
      <c r="QN301" s="327"/>
      <c r="QO301" s="327"/>
      <c r="QP301" s="327"/>
      <c r="QQ301" s="327"/>
      <c r="QR301" s="327"/>
      <c r="QS301" s="327"/>
      <c r="QT301" s="327"/>
      <c r="QU301" s="327"/>
      <c r="QV301" s="327"/>
      <c r="QW301" s="327"/>
      <c r="QX301" s="327"/>
      <c r="QY301" s="327"/>
      <c r="QZ301" s="327"/>
      <c r="RA301" s="327"/>
      <c r="RB301" s="327"/>
      <c r="RC301" s="327"/>
      <c r="RD301" s="327"/>
      <c r="RE301" s="327"/>
      <c r="RF301" s="327"/>
      <c r="RG301" s="327"/>
      <c r="RH301" s="327"/>
      <c r="RI301" s="327"/>
      <c r="RJ301" s="327"/>
      <c r="RK301" s="327"/>
      <c r="RL301" s="327"/>
      <c r="RM301" s="327"/>
      <c r="RN301" s="327"/>
      <c r="RO301" s="327"/>
      <c r="RP301" s="327"/>
      <c r="RQ301" s="327"/>
      <c r="RR301" s="327"/>
      <c r="RS301" s="327"/>
      <c r="RT301" s="327"/>
      <c r="RU301" s="327"/>
      <c r="RV301" s="327"/>
      <c r="RW301" s="327"/>
      <c r="RX301" s="327"/>
      <c r="RY301" s="327"/>
      <c r="RZ301" s="327"/>
      <c r="SA301" s="327"/>
      <c r="SB301" s="327"/>
      <c r="SC301" s="327"/>
      <c r="SD301" s="327"/>
      <c r="SE301" s="327"/>
      <c r="SF301" s="327"/>
      <c r="SG301" s="327"/>
      <c r="SH301" s="327"/>
      <c r="SI301" s="327"/>
      <c r="SJ301" s="327"/>
      <c r="SK301" s="327"/>
      <c r="SL301" s="327"/>
      <c r="SM301" s="327"/>
      <c r="SN301" s="327"/>
      <c r="SO301" s="327"/>
      <c r="SP301" s="327"/>
      <c r="SQ301" s="327"/>
      <c r="SR301" s="327"/>
      <c r="SS301" s="327"/>
      <c r="ST301" s="327"/>
      <c r="SU301" s="327"/>
      <c r="SV301" s="327"/>
      <c r="SW301" s="327"/>
      <c r="SX301" s="327"/>
      <c r="SY301" s="327"/>
      <c r="SZ301" s="327"/>
      <c r="TA301" s="327"/>
      <c r="TB301" s="327"/>
      <c r="TC301" s="327"/>
      <c r="TD301" s="327"/>
      <c r="TE301" s="327"/>
      <c r="TF301" s="327"/>
      <c r="TG301" s="327"/>
      <c r="TH301" s="327"/>
      <c r="TI301" s="327"/>
      <c r="TJ301" s="327"/>
      <c r="TK301" s="327"/>
      <c r="TL301" s="327"/>
      <c r="TM301" s="327"/>
      <c r="TN301" s="327"/>
      <c r="TO301" s="327"/>
      <c r="TP301" s="327"/>
      <c r="TQ301" s="327"/>
      <c r="TR301" s="327"/>
      <c r="TS301" s="327"/>
      <c r="TT301" s="327"/>
      <c r="TU301" s="327"/>
      <c r="TV301" s="327"/>
      <c r="TW301" s="327"/>
      <c r="TX301" s="327"/>
      <c r="TY301" s="327"/>
      <c r="TZ301" s="327"/>
      <c r="UA301" s="327"/>
      <c r="UB301" s="327"/>
      <c r="UC301" s="327"/>
      <c r="UD301" s="327"/>
      <c r="UE301" s="327"/>
      <c r="UF301" s="327"/>
      <c r="UG301" s="327"/>
      <c r="UH301" s="327"/>
      <c r="UI301" s="327"/>
      <c r="UJ301" s="327"/>
      <c r="UK301" s="327"/>
      <c r="UL301" s="327"/>
      <c r="UM301" s="327"/>
      <c r="UN301" s="327"/>
      <c r="UO301" s="327"/>
      <c r="UP301" s="327"/>
      <c r="UQ301" s="327"/>
      <c r="UR301" s="327"/>
      <c r="US301" s="327"/>
      <c r="UT301" s="327"/>
      <c r="UU301" s="327"/>
      <c r="UV301" s="327"/>
      <c r="UW301" s="327"/>
      <c r="UX301" s="327"/>
      <c r="UY301" s="327"/>
      <c r="UZ301" s="327"/>
      <c r="VA301" s="327"/>
      <c r="VB301" s="327"/>
      <c r="VC301" s="327"/>
      <c r="VD301" s="327"/>
      <c r="VE301" s="327"/>
      <c r="VF301" s="327"/>
      <c r="VG301" s="327"/>
      <c r="VH301" s="327"/>
      <c r="VI301" s="327"/>
      <c r="VJ301" s="327"/>
      <c r="VK301" s="327"/>
      <c r="VL301" s="327"/>
      <c r="VM301" s="327"/>
      <c r="VN301" s="327"/>
      <c r="VO301" s="327"/>
      <c r="VP301" s="327"/>
      <c r="VQ301" s="327"/>
      <c r="VR301" s="327"/>
      <c r="VS301" s="327"/>
      <c r="VT301" s="327"/>
      <c r="VU301" s="327"/>
      <c r="VV301" s="327"/>
      <c r="VW301" s="327"/>
      <c r="VX301" s="327"/>
      <c r="VY301" s="327"/>
      <c r="VZ301" s="327"/>
      <c r="WA301" s="327"/>
      <c r="WB301" s="327"/>
      <c r="WC301" s="327"/>
      <c r="WD301" s="327"/>
      <c r="WE301" s="327"/>
      <c r="WF301" s="327"/>
      <c r="WG301" s="327"/>
      <c r="WH301" s="327"/>
      <c r="WI301" s="327"/>
      <c r="WJ301" s="327"/>
      <c r="WK301" s="327"/>
      <c r="WL301" s="327"/>
      <c r="WM301" s="327"/>
      <c r="WN301" s="327"/>
      <c r="WO301" s="327"/>
      <c r="WP301" s="327"/>
      <c r="WQ301" s="327"/>
      <c r="WR301" s="327"/>
      <c r="WS301" s="327"/>
      <c r="WT301" s="327"/>
      <c r="WU301" s="327"/>
      <c r="WV301" s="327"/>
      <c r="WW301" s="327"/>
      <c r="WX301" s="327"/>
      <c r="WY301" s="327"/>
      <c r="WZ301" s="327"/>
      <c r="XA301" s="327"/>
      <c r="XB301" s="327"/>
      <c r="XC301" s="327"/>
      <c r="XD301" s="327"/>
      <c r="XE301" s="327"/>
      <c r="XF301" s="327"/>
      <c r="XG301" s="327"/>
      <c r="XH301" s="327"/>
      <c r="XI301" s="327"/>
      <c r="XJ301" s="327"/>
      <c r="XK301" s="327"/>
      <c r="XL301" s="327"/>
      <c r="XM301" s="327"/>
      <c r="XN301" s="327"/>
      <c r="XO301" s="327"/>
      <c r="XP301" s="327"/>
      <c r="XQ301" s="327"/>
      <c r="XR301" s="327"/>
      <c r="XS301" s="327"/>
      <c r="XT301" s="327"/>
      <c r="XU301" s="327"/>
      <c r="XV301" s="327"/>
      <c r="XW301" s="327"/>
      <c r="XX301" s="327"/>
      <c r="XY301" s="327"/>
      <c r="XZ301" s="327"/>
      <c r="YA301" s="327"/>
      <c r="YB301" s="327"/>
      <c r="YC301" s="327"/>
      <c r="YD301" s="327"/>
      <c r="YE301" s="327"/>
      <c r="YF301" s="327"/>
      <c r="YG301" s="327"/>
      <c r="YH301" s="327"/>
      <c r="YI301" s="327"/>
      <c r="YJ301" s="327"/>
      <c r="YK301" s="327"/>
      <c r="YL301" s="327"/>
      <c r="YM301" s="327"/>
      <c r="YN301" s="327"/>
      <c r="YO301" s="327"/>
      <c r="YP301" s="327"/>
      <c r="YQ301" s="327"/>
      <c r="YR301" s="327"/>
      <c r="YS301" s="327"/>
      <c r="YT301" s="327"/>
      <c r="YU301" s="327"/>
      <c r="YV301" s="327"/>
      <c r="YW301" s="327"/>
      <c r="YX301" s="327"/>
      <c r="YY301" s="327"/>
      <c r="YZ301" s="327"/>
      <c r="ZA301" s="327"/>
      <c r="ZB301" s="327"/>
      <c r="ZC301" s="327"/>
      <c r="ZD301" s="327"/>
      <c r="ZE301" s="327"/>
      <c r="ZF301" s="327"/>
      <c r="ZG301" s="327"/>
      <c r="ZH301" s="327"/>
      <c r="ZI301" s="327"/>
      <c r="ZJ301" s="327"/>
      <c r="ZK301" s="327"/>
      <c r="ZL301" s="327"/>
      <c r="ZM301" s="327"/>
      <c r="ZN301" s="327"/>
      <c r="ZO301" s="327"/>
      <c r="ZP301" s="327"/>
      <c r="ZQ301" s="327"/>
      <c r="ZR301" s="327"/>
      <c r="ZS301" s="327"/>
      <c r="ZT301" s="327"/>
      <c r="ZU301" s="327"/>
      <c r="ZV301" s="327"/>
      <c r="ZW301" s="327"/>
      <c r="ZX301" s="327"/>
      <c r="ZY301" s="327"/>
      <c r="ZZ301" s="327"/>
      <c r="AAA301" s="327"/>
      <c r="AAB301" s="327"/>
      <c r="AAC301" s="327"/>
      <c r="AAD301" s="327"/>
      <c r="AAE301" s="327"/>
      <c r="AAF301" s="327"/>
      <c r="AAG301" s="327"/>
      <c r="AAH301" s="327"/>
      <c r="AAI301" s="327"/>
      <c r="AAJ301" s="327"/>
      <c r="AAK301" s="327"/>
      <c r="AAL301" s="327"/>
      <c r="AAM301" s="327"/>
      <c r="AAN301" s="327"/>
      <c r="AAO301" s="327"/>
      <c r="AAP301" s="327"/>
      <c r="AAQ301" s="327"/>
      <c r="AAR301" s="327"/>
      <c r="AAS301" s="327"/>
      <c r="AAT301" s="327"/>
      <c r="AAU301" s="327"/>
      <c r="AAV301" s="327"/>
      <c r="AAW301" s="327"/>
      <c r="AAX301" s="327"/>
      <c r="AAY301" s="327"/>
      <c r="AAZ301" s="327"/>
      <c r="ABA301" s="327"/>
      <c r="ABB301" s="327"/>
      <c r="ABC301" s="327"/>
      <c r="ABD301" s="327"/>
      <c r="ABE301" s="327"/>
      <c r="ABF301" s="327"/>
      <c r="ABG301" s="327"/>
      <c r="ABH301" s="327"/>
      <c r="ABI301" s="327"/>
      <c r="ABJ301" s="327"/>
      <c r="ABK301" s="327"/>
      <c r="ABL301" s="327"/>
      <c r="ABM301" s="327"/>
      <c r="ABN301" s="327"/>
      <c r="ABO301" s="327"/>
      <c r="ABP301" s="327"/>
      <c r="ABQ301" s="327"/>
      <c r="ABR301" s="327"/>
      <c r="ABS301" s="327"/>
      <c r="ABT301" s="327"/>
      <c r="ABU301" s="327"/>
      <c r="ABV301" s="327"/>
      <c r="ABW301" s="327"/>
      <c r="ABX301" s="327"/>
      <c r="ABY301" s="327"/>
      <c r="ABZ301" s="327"/>
      <c r="ACA301" s="327"/>
      <c r="ACB301" s="327"/>
      <c r="ACC301" s="327"/>
      <c r="ACD301" s="327"/>
      <c r="ACE301" s="327"/>
      <c r="ACF301" s="327"/>
      <c r="ACG301" s="327"/>
      <c r="ACH301" s="327"/>
      <c r="ACI301" s="327"/>
      <c r="ACJ301" s="327"/>
      <c r="ACK301" s="327"/>
      <c r="ACL301" s="327"/>
      <c r="ACM301" s="327"/>
      <c r="ACN301" s="327"/>
      <c r="ACO301" s="327"/>
      <c r="ACP301" s="327"/>
      <c r="ACQ301" s="327"/>
      <c r="ACR301" s="327"/>
      <c r="ACS301" s="327"/>
      <c r="ACT301" s="327"/>
      <c r="ACU301" s="327"/>
      <c r="ACV301" s="327"/>
      <c r="ACW301" s="327"/>
      <c r="ACX301" s="327"/>
      <c r="ACY301" s="327"/>
      <c r="ACZ301" s="327"/>
      <c r="ADA301" s="327"/>
      <c r="ADB301" s="327"/>
      <c r="ADC301" s="327"/>
      <c r="ADD301" s="327"/>
      <c r="ADE301" s="327"/>
      <c r="ADF301" s="327"/>
      <c r="ADG301" s="327"/>
      <c r="ADH301" s="327"/>
      <c r="ADI301" s="327"/>
      <c r="ADJ301" s="327"/>
      <c r="ADK301" s="327"/>
      <c r="ADL301" s="327"/>
      <c r="ADM301" s="327"/>
      <c r="ADN301" s="327"/>
      <c r="ADO301" s="327"/>
      <c r="ADP301" s="327"/>
      <c r="ADQ301" s="327"/>
      <c r="ADR301" s="327"/>
      <c r="ADS301" s="327"/>
      <c r="ADT301" s="327"/>
      <c r="ADU301" s="327"/>
      <c r="ADV301" s="327"/>
      <c r="ADW301" s="327"/>
      <c r="ADX301" s="327"/>
      <c r="ADY301" s="327"/>
      <c r="ADZ301" s="327"/>
      <c r="AEA301" s="327"/>
      <c r="AEB301" s="327"/>
      <c r="AEC301" s="327"/>
      <c r="AED301" s="327"/>
      <c r="AEE301" s="327"/>
      <c r="AEF301" s="327"/>
      <c r="AEG301" s="327"/>
      <c r="AEH301" s="327"/>
      <c r="AEI301" s="327"/>
      <c r="AEJ301" s="327"/>
      <c r="AEK301" s="327"/>
      <c r="AEL301" s="327"/>
      <c r="AEM301" s="327"/>
      <c r="AEN301" s="327"/>
      <c r="AEO301" s="327"/>
      <c r="AEP301" s="327"/>
      <c r="AEQ301" s="327"/>
      <c r="AER301" s="327"/>
      <c r="AES301" s="327"/>
      <c r="AET301" s="327"/>
      <c r="AEU301" s="327"/>
      <c r="AEV301" s="327"/>
      <c r="AEW301" s="327"/>
      <c r="AEX301" s="327"/>
      <c r="AEY301" s="327"/>
      <c r="AEZ301" s="327"/>
      <c r="AFA301" s="327"/>
      <c r="AFB301" s="327"/>
      <c r="AFC301" s="327"/>
      <c r="AFD301" s="327"/>
      <c r="AFE301" s="327"/>
      <c r="AFF301" s="327"/>
      <c r="AFG301" s="327"/>
      <c r="AFH301" s="327"/>
      <c r="AFI301" s="327"/>
      <c r="AFJ301" s="327"/>
      <c r="AFK301" s="327"/>
      <c r="AFL301" s="327"/>
      <c r="AFM301" s="327"/>
    </row>
    <row r="302" spans="2:845" s="328" customFormat="1" x14ac:dyDescent="0.2">
      <c r="B302" s="267" t="s">
        <v>13545</v>
      </c>
      <c r="C302" s="264">
        <v>2888</v>
      </c>
      <c r="D302" s="271" t="s">
        <v>13544</v>
      </c>
      <c r="E302" s="327"/>
      <c r="F302" s="327"/>
      <c r="G302" s="327"/>
      <c r="H302" s="327"/>
      <c r="I302" s="327"/>
      <c r="J302" s="327"/>
      <c r="K302" s="327"/>
      <c r="L302" s="327"/>
      <c r="M302" s="327"/>
      <c r="N302" s="327"/>
      <c r="O302" s="327"/>
      <c r="P302" s="327"/>
      <c r="Q302" s="327"/>
      <c r="R302" s="327"/>
      <c r="S302" s="327"/>
      <c r="T302" s="327"/>
      <c r="U302" s="327"/>
      <c r="V302" s="327"/>
      <c r="W302" s="327"/>
      <c r="X302" s="327"/>
      <c r="Y302" s="327"/>
      <c r="Z302" s="327"/>
      <c r="AA302" s="327"/>
      <c r="AB302" s="327"/>
      <c r="AC302" s="327"/>
      <c r="AD302" s="327"/>
      <c r="AE302" s="327"/>
      <c r="AF302" s="327"/>
      <c r="AG302" s="327"/>
      <c r="AH302" s="327"/>
      <c r="AI302" s="327"/>
      <c r="AJ302" s="327"/>
      <c r="AK302" s="327"/>
      <c r="AL302" s="327"/>
      <c r="AM302" s="327"/>
      <c r="AN302" s="327"/>
      <c r="AO302" s="327"/>
      <c r="AP302" s="327"/>
      <c r="AQ302" s="327"/>
      <c r="AR302" s="327"/>
      <c r="AS302" s="327"/>
      <c r="AT302" s="327"/>
      <c r="AU302" s="327"/>
      <c r="AV302" s="327"/>
      <c r="AW302" s="327"/>
      <c r="AX302" s="327"/>
      <c r="AY302" s="327"/>
      <c r="AZ302" s="327"/>
      <c r="BA302" s="327"/>
      <c r="BB302" s="327"/>
      <c r="BC302" s="327"/>
      <c r="BD302" s="327"/>
      <c r="BE302" s="327"/>
      <c r="BF302" s="327"/>
      <c r="BG302" s="327"/>
      <c r="BH302" s="327"/>
      <c r="BI302" s="327"/>
      <c r="BJ302" s="327"/>
      <c r="BK302" s="327"/>
      <c r="BL302" s="327"/>
      <c r="BM302" s="327"/>
      <c r="BN302" s="327"/>
      <c r="BO302" s="327"/>
      <c r="BP302" s="327"/>
      <c r="BQ302" s="327"/>
      <c r="BR302" s="327"/>
      <c r="BS302" s="327"/>
      <c r="BT302" s="327"/>
      <c r="BU302" s="327"/>
      <c r="BV302" s="327"/>
      <c r="BW302" s="327"/>
      <c r="BX302" s="327"/>
      <c r="BY302" s="327"/>
      <c r="BZ302" s="327"/>
      <c r="CA302" s="327"/>
      <c r="CB302" s="327"/>
      <c r="CC302" s="327"/>
      <c r="CD302" s="327"/>
      <c r="CE302" s="327"/>
      <c r="CF302" s="327"/>
      <c r="CG302" s="327"/>
      <c r="CH302" s="327"/>
      <c r="CI302" s="327"/>
      <c r="CJ302" s="327"/>
      <c r="CK302" s="327"/>
      <c r="CL302" s="327"/>
      <c r="CM302" s="327"/>
      <c r="CN302" s="327"/>
      <c r="CO302" s="327"/>
      <c r="CP302" s="327"/>
      <c r="CQ302" s="327"/>
      <c r="CR302" s="327"/>
      <c r="CS302" s="327"/>
      <c r="CT302" s="327"/>
      <c r="CU302" s="327"/>
      <c r="CV302" s="327"/>
      <c r="CW302" s="327"/>
      <c r="CX302" s="327"/>
      <c r="CY302" s="327"/>
      <c r="CZ302" s="327"/>
      <c r="DA302" s="327"/>
      <c r="DB302" s="327"/>
      <c r="DC302" s="327"/>
      <c r="DD302" s="327"/>
      <c r="DE302" s="327"/>
      <c r="DF302" s="327"/>
      <c r="DG302" s="327"/>
      <c r="DH302" s="327"/>
      <c r="DI302" s="327"/>
      <c r="DJ302" s="327"/>
      <c r="DK302" s="327"/>
      <c r="DL302" s="327"/>
      <c r="DM302" s="327"/>
      <c r="DN302" s="327"/>
      <c r="DO302" s="327"/>
      <c r="DP302" s="327"/>
      <c r="DQ302" s="327"/>
      <c r="DR302" s="327"/>
      <c r="DS302" s="327"/>
      <c r="DT302" s="327"/>
      <c r="DU302" s="327"/>
      <c r="DV302" s="327"/>
      <c r="DW302" s="327"/>
      <c r="DX302" s="327"/>
      <c r="DY302" s="327"/>
      <c r="DZ302" s="327"/>
      <c r="EA302" s="327"/>
      <c r="EB302" s="327"/>
      <c r="EC302" s="327"/>
      <c r="ED302" s="327"/>
      <c r="EE302" s="327"/>
      <c r="EF302" s="327"/>
      <c r="EG302" s="327"/>
      <c r="EH302" s="327"/>
      <c r="EI302" s="327"/>
      <c r="EJ302" s="327"/>
      <c r="EK302" s="327"/>
      <c r="EL302" s="327"/>
      <c r="EM302" s="327"/>
      <c r="EN302" s="327"/>
      <c r="EO302" s="327"/>
      <c r="EP302" s="327"/>
      <c r="EQ302" s="327"/>
      <c r="ER302" s="327"/>
      <c r="ES302" s="327"/>
      <c r="ET302" s="327"/>
      <c r="EU302" s="327"/>
      <c r="EV302" s="327"/>
      <c r="EW302" s="327"/>
      <c r="EX302" s="327"/>
      <c r="EY302" s="327"/>
      <c r="EZ302" s="327"/>
      <c r="FA302" s="327"/>
      <c r="FB302" s="327"/>
      <c r="FC302" s="327"/>
      <c r="FD302" s="327"/>
      <c r="FE302" s="327"/>
      <c r="FF302" s="327"/>
      <c r="FG302" s="327"/>
      <c r="FH302" s="327"/>
      <c r="FI302" s="327"/>
      <c r="FJ302" s="327"/>
      <c r="FK302" s="327"/>
      <c r="FL302" s="327"/>
      <c r="FM302" s="327"/>
      <c r="FN302" s="327"/>
      <c r="FO302" s="327"/>
      <c r="FP302" s="327"/>
      <c r="FQ302" s="327"/>
      <c r="FR302" s="327"/>
      <c r="FS302" s="327"/>
      <c r="FT302" s="327"/>
      <c r="FU302" s="327"/>
      <c r="FV302" s="327"/>
      <c r="FW302" s="327"/>
      <c r="FX302" s="327"/>
      <c r="FY302" s="327"/>
      <c r="FZ302" s="327"/>
      <c r="GA302" s="327"/>
      <c r="GB302" s="327"/>
      <c r="GC302" s="327"/>
      <c r="GD302" s="327"/>
      <c r="GE302" s="327"/>
      <c r="GF302" s="327"/>
      <c r="GG302" s="327"/>
      <c r="GH302" s="327"/>
      <c r="GI302" s="327"/>
      <c r="GJ302" s="327"/>
      <c r="GK302" s="327"/>
      <c r="GL302" s="327"/>
      <c r="GM302" s="327"/>
      <c r="GN302" s="327"/>
      <c r="GO302" s="327"/>
      <c r="GP302" s="327"/>
      <c r="GQ302" s="327"/>
      <c r="GR302" s="327"/>
      <c r="GS302" s="327"/>
      <c r="GT302" s="327"/>
      <c r="GU302" s="327"/>
      <c r="GV302" s="327"/>
      <c r="GW302" s="327"/>
      <c r="GX302" s="327"/>
      <c r="GY302" s="327"/>
      <c r="GZ302" s="327"/>
      <c r="HA302" s="327"/>
      <c r="HB302" s="327"/>
      <c r="HC302" s="327"/>
      <c r="HD302" s="327"/>
      <c r="HE302" s="327"/>
      <c r="HF302" s="327"/>
      <c r="HG302" s="327"/>
      <c r="HH302" s="327"/>
      <c r="HI302" s="327"/>
      <c r="HJ302" s="327"/>
      <c r="HK302" s="327"/>
      <c r="HL302" s="327"/>
      <c r="HM302" s="327"/>
      <c r="HN302" s="327"/>
      <c r="HO302" s="327"/>
      <c r="HP302" s="327"/>
      <c r="HQ302" s="327"/>
      <c r="HR302" s="327"/>
      <c r="HS302" s="327"/>
      <c r="HT302" s="327"/>
      <c r="HU302" s="327"/>
      <c r="HV302" s="327"/>
      <c r="HW302" s="327"/>
      <c r="HX302" s="327"/>
      <c r="HY302" s="327"/>
      <c r="HZ302" s="327"/>
      <c r="IA302" s="327"/>
      <c r="IB302" s="327"/>
      <c r="IC302" s="327"/>
      <c r="ID302" s="327"/>
      <c r="IE302" s="327"/>
      <c r="IF302" s="327"/>
      <c r="IG302" s="327"/>
      <c r="IH302" s="327"/>
      <c r="II302" s="327"/>
      <c r="IJ302" s="327"/>
      <c r="IK302" s="327"/>
      <c r="IL302" s="327"/>
      <c r="IM302" s="327"/>
      <c r="IN302" s="327"/>
      <c r="IO302" s="327"/>
      <c r="IP302" s="327"/>
      <c r="IQ302" s="327"/>
      <c r="IR302" s="327"/>
      <c r="IS302" s="327"/>
      <c r="IT302" s="327"/>
      <c r="IU302" s="327"/>
      <c r="IV302" s="327"/>
      <c r="IW302" s="327"/>
      <c r="IX302" s="327"/>
      <c r="IY302" s="327"/>
      <c r="IZ302" s="327"/>
      <c r="JA302" s="327"/>
      <c r="JB302" s="327"/>
      <c r="JC302" s="327"/>
      <c r="JD302" s="327"/>
      <c r="JE302" s="327"/>
      <c r="JF302" s="327"/>
      <c r="JG302" s="327"/>
      <c r="JH302" s="327"/>
      <c r="JI302" s="327"/>
      <c r="JJ302" s="327"/>
      <c r="JK302" s="327"/>
      <c r="JL302" s="327"/>
      <c r="JM302" s="327"/>
      <c r="JN302" s="327"/>
      <c r="JO302" s="327"/>
      <c r="JP302" s="327"/>
      <c r="JQ302" s="327"/>
      <c r="JR302" s="327"/>
      <c r="JS302" s="327"/>
      <c r="JT302" s="327"/>
      <c r="JU302" s="327"/>
      <c r="JV302" s="327"/>
      <c r="JW302" s="327"/>
      <c r="JX302" s="327"/>
      <c r="JY302" s="327"/>
      <c r="JZ302" s="327"/>
      <c r="KA302" s="327"/>
      <c r="KB302" s="327"/>
      <c r="KC302" s="327"/>
      <c r="KD302" s="327"/>
      <c r="KE302" s="327"/>
      <c r="KF302" s="327"/>
      <c r="KG302" s="327"/>
      <c r="KH302" s="327"/>
      <c r="KI302" s="327"/>
      <c r="KJ302" s="327"/>
      <c r="KK302" s="327"/>
      <c r="KL302" s="327"/>
      <c r="KM302" s="327"/>
      <c r="KN302" s="327"/>
      <c r="KO302" s="327"/>
      <c r="KP302" s="327"/>
      <c r="KQ302" s="327"/>
      <c r="KR302" s="327"/>
      <c r="KS302" s="327"/>
      <c r="KT302" s="327"/>
      <c r="KU302" s="327"/>
      <c r="KV302" s="327"/>
      <c r="KW302" s="327"/>
      <c r="KX302" s="327"/>
      <c r="KY302" s="327"/>
      <c r="KZ302" s="327"/>
      <c r="LA302" s="327"/>
      <c r="LB302" s="327"/>
      <c r="LC302" s="327"/>
      <c r="LD302" s="327"/>
      <c r="LE302" s="327"/>
      <c r="LF302" s="327"/>
      <c r="LG302" s="327"/>
      <c r="LH302" s="327"/>
      <c r="LI302" s="327"/>
      <c r="LJ302" s="327"/>
      <c r="LK302" s="327"/>
      <c r="LL302" s="327"/>
      <c r="LM302" s="327"/>
      <c r="LN302" s="327"/>
      <c r="LO302" s="327"/>
      <c r="LP302" s="327"/>
      <c r="LQ302" s="327"/>
      <c r="LR302" s="327"/>
      <c r="LS302" s="327"/>
      <c r="LT302" s="327"/>
      <c r="LU302" s="327"/>
      <c r="LV302" s="327"/>
      <c r="LW302" s="327"/>
      <c r="LX302" s="327"/>
      <c r="LY302" s="327"/>
      <c r="LZ302" s="327"/>
      <c r="MA302" s="327"/>
      <c r="MB302" s="327"/>
      <c r="MC302" s="327"/>
      <c r="MD302" s="327"/>
      <c r="ME302" s="327"/>
      <c r="MF302" s="327"/>
      <c r="MG302" s="327"/>
      <c r="MH302" s="327"/>
      <c r="MI302" s="327"/>
      <c r="MJ302" s="327"/>
      <c r="MK302" s="327"/>
      <c r="ML302" s="327"/>
      <c r="MM302" s="327"/>
      <c r="MN302" s="327"/>
      <c r="MO302" s="327"/>
      <c r="MP302" s="327"/>
      <c r="MQ302" s="327"/>
      <c r="MR302" s="327"/>
      <c r="MS302" s="327"/>
      <c r="MT302" s="327"/>
      <c r="MU302" s="327"/>
      <c r="MV302" s="327"/>
      <c r="MW302" s="327"/>
      <c r="MX302" s="327"/>
      <c r="MY302" s="327"/>
      <c r="MZ302" s="327"/>
      <c r="NA302" s="327"/>
      <c r="NB302" s="327"/>
      <c r="NC302" s="327"/>
      <c r="ND302" s="327"/>
      <c r="NE302" s="327"/>
      <c r="NF302" s="327"/>
      <c r="NG302" s="327"/>
      <c r="NH302" s="327"/>
      <c r="NI302" s="327"/>
      <c r="NJ302" s="327"/>
      <c r="NK302" s="327"/>
      <c r="NL302" s="327"/>
      <c r="NM302" s="327"/>
      <c r="NN302" s="327"/>
      <c r="NO302" s="327"/>
      <c r="NP302" s="327"/>
      <c r="NQ302" s="327"/>
      <c r="NR302" s="327"/>
      <c r="NS302" s="327"/>
      <c r="NT302" s="327"/>
      <c r="NU302" s="327"/>
      <c r="NV302" s="327"/>
      <c r="NW302" s="327"/>
      <c r="NX302" s="327"/>
      <c r="NY302" s="327"/>
      <c r="NZ302" s="327"/>
      <c r="OA302" s="327"/>
      <c r="OB302" s="327"/>
      <c r="OC302" s="327"/>
      <c r="OD302" s="327"/>
      <c r="OE302" s="327"/>
      <c r="OF302" s="327"/>
      <c r="OG302" s="327"/>
      <c r="OH302" s="327"/>
      <c r="OI302" s="327"/>
      <c r="OJ302" s="327"/>
      <c r="OK302" s="327"/>
      <c r="OL302" s="327"/>
      <c r="OM302" s="327"/>
      <c r="ON302" s="327"/>
      <c r="OO302" s="327"/>
      <c r="OP302" s="327"/>
      <c r="OQ302" s="327"/>
      <c r="OR302" s="327"/>
      <c r="OS302" s="327"/>
      <c r="OT302" s="327"/>
      <c r="OU302" s="327"/>
      <c r="OV302" s="327"/>
      <c r="OW302" s="327"/>
      <c r="OX302" s="327"/>
      <c r="OY302" s="327"/>
      <c r="OZ302" s="327"/>
      <c r="PA302" s="327"/>
      <c r="PB302" s="327"/>
      <c r="PC302" s="327"/>
      <c r="PD302" s="327"/>
      <c r="PE302" s="327"/>
      <c r="PF302" s="327"/>
      <c r="PG302" s="327"/>
      <c r="PH302" s="327"/>
      <c r="PI302" s="327"/>
      <c r="PJ302" s="327"/>
      <c r="PK302" s="327"/>
      <c r="PL302" s="327"/>
      <c r="PM302" s="327"/>
      <c r="PN302" s="327"/>
      <c r="PO302" s="327"/>
      <c r="PP302" s="327"/>
      <c r="PQ302" s="327"/>
      <c r="PR302" s="327"/>
      <c r="PS302" s="327"/>
      <c r="PT302" s="327"/>
      <c r="PU302" s="327"/>
      <c r="PV302" s="327"/>
      <c r="PW302" s="327"/>
      <c r="PX302" s="327"/>
      <c r="PY302" s="327"/>
      <c r="PZ302" s="327"/>
      <c r="QA302" s="327"/>
      <c r="QB302" s="327"/>
      <c r="QC302" s="327"/>
      <c r="QD302" s="327"/>
      <c r="QE302" s="327"/>
      <c r="QF302" s="327"/>
      <c r="QG302" s="327"/>
      <c r="QH302" s="327"/>
      <c r="QI302" s="327"/>
      <c r="QJ302" s="327"/>
      <c r="QK302" s="327"/>
      <c r="QL302" s="327"/>
      <c r="QM302" s="327"/>
      <c r="QN302" s="327"/>
      <c r="QO302" s="327"/>
      <c r="QP302" s="327"/>
      <c r="QQ302" s="327"/>
      <c r="QR302" s="327"/>
      <c r="QS302" s="327"/>
      <c r="QT302" s="327"/>
      <c r="QU302" s="327"/>
      <c r="QV302" s="327"/>
      <c r="QW302" s="327"/>
      <c r="QX302" s="327"/>
      <c r="QY302" s="327"/>
      <c r="QZ302" s="327"/>
      <c r="RA302" s="327"/>
      <c r="RB302" s="327"/>
      <c r="RC302" s="327"/>
      <c r="RD302" s="327"/>
      <c r="RE302" s="327"/>
      <c r="RF302" s="327"/>
      <c r="RG302" s="327"/>
      <c r="RH302" s="327"/>
      <c r="RI302" s="327"/>
      <c r="RJ302" s="327"/>
      <c r="RK302" s="327"/>
      <c r="RL302" s="327"/>
      <c r="RM302" s="327"/>
      <c r="RN302" s="327"/>
      <c r="RO302" s="327"/>
      <c r="RP302" s="327"/>
      <c r="RQ302" s="327"/>
      <c r="RR302" s="327"/>
      <c r="RS302" s="327"/>
      <c r="RT302" s="327"/>
      <c r="RU302" s="327"/>
      <c r="RV302" s="327"/>
      <c r="RW302" s="327"/>
      <c r="RX302" s="327"/>
      <c r="RY302" s="327"/>
      <c r="RZ302" s="327"/>
      <c r="SA302" s="327"/>
      <c r="SB302" s="327"/>
      <c r="SC302" s="327"/>
      <c r="SD302" s="327"/>
      <c r="SE302" s="327"/>
      <c r="SF302" s="327"/>
      <c r="SG302" s="327"/>
      <c r="SH302" s="327"/>
      <c r="SI302" s="327"/>
      <c r="SJ302" s="327"/>
      <c r="SK302" s="327"/>
      <c r="SL302" s="327"/>
      <c r="SM302" s="327"/>
      <c r="SN302" s="327"/>
      <c r="SO302" s="327"/>
      <c r="SP302" s="327"/>
      <c r="SQ302" s="327"/>
      <c r="SR302" s="327"/>
      <c r="SS302" s="327"/>
      <c r="ST302" s="327"/>
      <c r="SU302" s="327"/>
      <c r="SV302" s="327"/>
      <c r="SW302" s="327"/>
      <c r="SX302" s="327"/>
      <c r="SY302" s="327"/>
      <c r="SZ302" s="327"/>
      <c r="TA302" s="327"/>
      <c r="TB302" s="327"/>
      <c r="TC302" s="327"/>
      <c r="TD302" s="327"/>
      <c r="TE302" s="327"/>
      <c r="TF302" s="327"/>
      <c r="TG302" s="327"/>
      <c r="TH302" s="327"/>
      <c r="TI302" s="327"/>
      <c r="TJ302" s="327"/>
      <c r="TK302" s="327"/>
      <c r="TL302" s="327"/>
      <c r="TM302" s="327"/>
      <c r="TN302" s="327"/>
      <c r="TO302" s="327"/>
      <c r="TP302" s="327"/>
      <c r="TQ302" s="327"/>
      <c r="TR302" s="327"/>
      <c r="TS302" s="327"/>
      <c r="TT302" s="327"/>
      <c r="TU302" s="327"/>
      <c r="TV302" s="327"/>
      <c r="TW302" s="327"/>
      <c r="TX302" s="327"/>
      <c r="TY302" s="327"/>
      <c r="TZ302" s="327"/>
      <c r="UA302" s="327"/>
      <c r="UB302" s="327"/>
      <c r="UC302" s="327"/>
      <c r="UD302" s="327"/>
      <c r="UE302" s="327"/>
      <c r="UF302" s="327"/>
      <c r="UG302" s="327"/>
      <c r="UH302" s="327"/>
      <c r="UI302" s="327"/>
      <c r="UJ302" s="327"/>
      <c r="UK302" s="327"/>
      <c r="UL302" s="327"/>
      <c r="UM302" s="327"/>
      <c r="UN302" s="327"/>
      <c r="UO302" s="327"/>
      <c r="UP302" s="327"/>
      <c r="UQ302" s="327"/>
      <c r="UR302" s="327"/>
      <c r="US302" s="327"/>
      <c r="UT302" s="327"/>
      <c r="UU302" s="327"/>
      <c r="UV302" s="327"/>
      <c r="UW302" s="327"/>
      <c r="UX302" s="327"/>
      <c r="UY302" s="327"/>
      <c r="UZ302" s="327"/>
      <c r="VA302" s="327"/>
      <c r="VB302" s="327"/>
      <c r="VC302" s="327"/>
      <c r="VD302" s="327"/>
      <c r="VE302" s="327"/>
      <c r="VF302" s="327"/>
      <c r="VG302" s="327"/>
      <c r="VH302" s="327"/>
      <c r="VI302" s="327"/>
      <c r="VJ302" s="327"/>
      <c r="VK302" s="327"/>
      <c r="VL302" s="327"/>
      <c r="VM302" s="327"/>
      <c r="VN302" s="327"/>
      <c r="VO302" s="327"/>
      <c r="VP302" s="327"/>
      <c r="VQ302" s="327"/>
      <c r="VR302" s="327"/>
      <c r="VS302" s="327"/>
      <c r="VT302" s="327"/>
      <c r="VU302" s="327"/>
      <c r="VV302" s="327"/>
      <c r="VW302" s="327"/>
      <c r="VX302" s="327"/>
      <c r="VY302" s="327"/>
      <c r="VZ302" s="327"/>
      <c r="WA302" s="327"/>
      <c r="WB302" s="327"/>
      <c r="WC302" s="327"/>
      <c r="WD302" s="327"/>
      <c r="WE302" s="327"/>
      <c r="WF302" s="327"/>
      <c r="WG302" s="327"/>
      <c r="WH302" s="327"/>
      <c r="WI302" s="327"/>
      <c r="WJ302" s="327"/>
      <c r="WK302" s="327"/>
      <c r="WL302" s="327"/>
      <c r="WM302" s="327"/>
      <c r="WN302" s="327"/>
      <c r="WO302" s="327"/>
      <c r="WP302" s="327"/>
      <c r="WQ302" s="327"/>
      <c r="WR302" s="327"/>
      <c r="WS302" s="327"/>
      <c r="WT302" s="327"/>
      <c r="WU302" s="327"/>
      <c r="WV302" s="327"/>
      <c r="WW302" s="327"/>
      <c r="WX302" s="327"/>
      <c r="WY302" s="327"/>
      <c r="WZ302" s="327"/>
      <c r="XA302" s="327"/>
      <c r="XB302" s="327"/>
      <c r="XC302" s="327"/>
      <c r="XD302" s="327"/>
      <c r="XE302" s="327"/>
      <c r="XF302" s="327"/>
      <c r="XG302" s="327"/>
      <c r="XH302" s="327"/>
      <c r="XI302" s="327"/>
      <c r="XJ302" s="327"/>
      <c r="XK302" s="327"/>
      <c r="XL302" s="327"/>
      <c r="XM302" s="327"/>
      <c r="XN302" s="327"/>
      <c r="XO302" s="327"/>
      <c r="XP302" s="327"/>
      <c r="XQ302" s="327"/>
      <c r="XR302" s="327"/>
      <c r="XS302" s="327"/>
      <c r="XT302" s="327"/>
      <c r="XU302" s="327"/>
      <c r="XV302" s="327"/>
      <c r="XW302" s="327"/>
      <c r="XX302" s="327"/>
      <c r="XY302" s="327"/>
      <c r="XZ302" s="327"/>
      <c r="YA302" s="327"/>
      <c r="YB302" s="327"/>
      <c r="YC302" s="327"/>
      <c r="YD302" s="327"/>
      <c r="YE302" s="327"/>
      <c r="YF302" s="327"/>
      <c r="YG302" s="327"/>
      <c r="YH302" s="327"/>
      <c r="YI302" s="327"/>
      <c r="YJ302" s="327"/>
      <c r="YK302" s="327"/>
      <c r="YL302" s="327"/>
      <c r="YM302" s="327"/>
      <c r="YN302" s="327"/>
      <c r="YO302" s="327"/>
      <c r="YP302" s="327"/>
      <c r="YQ302" s="327"/>
      <c r="YR302" s="327"/>
      <c r="YS302" s="327"/>
      <c r="YT302" s="327"/>
      <c r="YU302" s="327"/>
      <c r="YV302" s="327"/>
      <c r="YW302" s="327"/>
      <c r="YX302" s="327"/>
      <c r="YY302" s="327"/>
      <c r="YZ302" s="327"/>
      <c r="ZA302" s="327"/>
      <c r="ZB302" s="327"/>
      <c r="ZC302" s="327"/>
      <c r="ZD302" s="327"/>
      <c r="ZE302" s="327"/>
      <c r="ZF302" s="327"/>
      <c r="ZG302" s="327"/>
      <c r="ZH302" s="327"/>
      <c r="ZI302" s="327"/>
      <c r="ZJ302" s="327"/>
      <c r="ZK302" s="327"/>
      <c r="ZL302" s="327"/>
      <c r="ZM302" s="327"/>
      <c r="ZN302" s="327"/>
      <c r="ZO302" s="327"/>
      <c r="ZP302" s="327"/>
      <c r="ZQ302" s="327"/>
      <c r="ZR302" s="327"/>
      <c r="ZS302" s="327"/>
      <c r="ZT302" s="327"/>
      <c r="ZU302" s="327"/>
      <c r="ZV302" s="327"/>
      <c r="ZW302" s="327"/>
      <c r="ZX302" s="327"/>
      <c r="ZY302" s="327"/>
      <c r="ZZ302" s="327"/>
      <c r="AAA302" s="327"/>
      <c r="AAB302" s="327"/>
      <c r="AAC302" s="327"/>
      <c r="AAD302" s="327"/>
      <c r="AAE302" s="327"/>
      <c r="AAF302" s="327"/>
      <c r="AAG302" s="327"/>
      <c r="AAH302" s="327"/>
      <c r="AAI302" s="327"/>
      <c r="AAJ302" s="327"/>
      <c r="AAK302" s="327"/>
      <c r="AAL302" s="327"/>
      <c r="AAM302" s="327"/>
      <c r="AAN302" s="327"/>
      <c r="AAO302" s="327"/>
      <c r="AAP302" s="327"/>
      <c r="AAQ302" s="327"/>
      <c r="AAR302" s="327"/>
      <c r="AAS302" s="327"/>
      <c r="AAT302" s="327"/>
      <c r="AAU302" s="327"/>
      <c r="AAV302" s="327"/>
      <c r="AAW302" s="327"/>
      <c r="AAX302" s="327"/>
      <c r="AAY302" s="327"/>
      <c r="AAZ302" s="327"/>
      <c r="ABA302" s="327"/>
      <c r="ABB302" s="327"/>
      <c r="ABC302" s="327"/>
      <c r="ABD302" s="327"/>
      <c r="ABE302" s="327"/>
      <c r="ABF302" s="327"/>
      <c r="ABG302" s="327"/>
      <c r="ABH302" s="327"/>
      <c r="ABI302" s="327"/>
      <c r="ABJ302" s="327"/>
      <c r="ABK302" s="327"/>
      <c r="ABL302" s="327"/>
      <c r="ABM302" s="327"/>
      <c r="ABN302" s="327"/>
      <c r="ABO302" s="327"/>
      <c r="ABP302" s="327"/>
      <c r="ABQ302" s="327"/>
      <c r="ABR302" s="327"/>
      <c r="ABS302" s="327"/>
      <c r="ABT302" s="327"/>
      <c r="ABU302" s="327"/>
      <c r="ABV302" s="327"/>
      <c r="ABW302" s="327"/>
      <c r="ABX302" s="327"/>
      <c r="ABY302" s="327"/>
      <c r="ABZ302" s="327"/>
      <c r="ACA302" s="327"/>
      <c r="ACB302" s="327"/>
      <c r="ACC302" s="327"/>
      <c r="ACD302" s="327"/>
      <c r="ACE302" s="327"/>
      <c r="ACF302" s="327"/>
      <c r="ACG302" s="327"/>
      <c r="ACH302" s="327"/>
      <c r="ACI302" s="327"/>
      <c r="ACJ302" s="327"/>
      <c r="ACK302" s="327"/>
      <c r="ACL302" s="327"/>
      <c r="ACM302" s="327"/>
      <c r="ACN302" s="327"/>
      <c r="ACO302" s="327"/>
      <c r="ACP302" s="327"/>
      <c r="ACQ302" s="327"/>
      <c r="ACR302" s="327"/>
      <c r="ACS302" s="327"/>
      <c r="ACT302" s="327"/>
      <c r="ACU302" s="327"/>
      <c r="ACV302" s="327"/>
      <c r="ACW302" s="327"/>
      <c r="ACX302" s="327"/>
      <c r="ACY302" s="327"/>
      <c r="ACZ302" s="327"/>
      <c r="ADA302" s="327"/>
      <c r="ADB302" s="327"/>
      <c r="ADC302" s="327"/>
      <c r="ADD302" s="327"/>
      <c r="ADE302" s="327"/>
      <c r="ADF302" s="327"/>
      <c r="ADG302" s="327"/>
      <c r="ADH302" s="327"/>
      <c r="ADI302" s="327"/>
      <c r="ADJ302" s="327"/>
      <c r="ADK302" s="327"/>
      <c r="ADL302" s="327"/>
      <c r="ADM302" s="327"/>
      <c r="ADN302" s="327"/>
      <c r="ADO302" s="327"/>
      <c r="ADP302" s="327"/>
      <c r="ADQ302" s="327"/>
      <c r="ADR302" s="327"/>
      <c r="ADS302" s="327"/>
      <c r="ADT302" s="327"/>
      <c r="ADU302" s="327"/>
      <c r="ADV302" s="327"/>
      <c r="ADW302" s="327"/>
      <c r="ADX302" s="327"/>
      <c r="ADY302" s="327"/>
      <c r="ADZ302" s="327"/>
      <c r="AEA302" s="327"/>
      <c r="AEB302" s="327"/>
      <c r="AEC302" s="327"/>
      <c r="AED302" s="327"/>
      <c r="AEE302" s="327"/>
      <c r="AEF302" s="327"/>
      <c r="AEG302" s="327"/>
      <c r="AEH302" s="327"/>
      <c r="AEI302" s="327"/>
      <c r="AEJ302" s="327"/>
      <c r="AEK302" s="327"/>
      <c r="AEL302" s="327"/>
      <c r="AEM302" s="327"/>
      <c r="AEN302" s="327"/>
      <c r="AEO302" s="327"/>
      <c r="AEP302" s="327"/>
      <c r="AEQ302" s="327"/>
      <c r="AER302" s="327"/>
      <c r="AES302" s="327"/>
      <c r="AET302" s="327"/>
      <c r="AEU302" s="327"/>
      <c r="AEV302" s="327"/>
      <c r="AEW302" s="327"/>
      <c r="AEX302" s="327"/>
      <c r="AEY302" s="327"/>
      <c r="AEZ302" s="327"/>
      <c r="AFA302" s="327"/>
      <c r="AFB302" s="327"/>
      <c r="AFC302" s="327"/>
      <c r="AFD302" s="327"/>
      <c r="AFE302" s="327"/>
      <c r="AFF302" s="327"/>
      <c r="AFG302" s="327"/>
      <c r="AFH302" s="327"/>
      <c r="AFI302" s="327"/>
      <c r="AFJ302" s="327"/>
      <c r="AFK302" s="327"/>
      <c r="AFL302" s="327"/>
      <c r="AFM302" s="327"/>
    </row>
    <row r="303" spans="2:845" s="328" customFormat="1" x14ac:dyDescent="0.2">
      <c r="B303" s="267" t="s">
        <v>13546</v>
      </c>
      <c r="C303" s="264">
        <v>9053.6</v>
      </c>
      <c r="D303" s="269" t="s">
        <v>13547</v>
      </c>
      <c r="E303" s="327"/>
      <c r="F303" s="327"/>
      <c r="G303" s="327"/>
      <c r="H303" s="327"/>
      <c r="I303" s="327"/>
      <c r="J303" s="327"/>
      <c r="K303" s="327"/>
      <c r="L303" s="327"/>
      <c r="M303" s="327"/>
      <c r="N303" s="327"/>
      <c r="O303" s="327"/>
      <c r="P303" s="327"/>
      <c r="Q303" s="327"/>
      <c r="R303" s="327"/>
      <c r="S303" s="327"/>
      <c r="T303" s="327"/>
      <c r="U303" s="327"/>
      <c r="V303" s="327"/>
      <c r="W303" s="327"/>
      <c r="X303" s="327"/>
      <c r="Y303" s="327"/>
      <c r="Z303" s="327"/>
      <c r="AA303" s="327"/>
      <c r="AB303" s="327"/>
      <c r="AC303" s="327"/>
      <c r="AD303" s="327"/>
      <c r="AE303" s="327"/>
      <c r="AF303" s="327"/>
      <c r="AG303" s="327"/>
      <c r="AH303" s="327"/>
      <c r="AI303" s="327"/>
      <c r="AJ303" s="327"/>
      <c r="AK303" s="327"/>
      <c r="AL303" s="327"/>
      <c r="AM303" s="327"/>
      <c r="AN303" s="327"/>
      <c r="AO303" s="327"/>
      <c r="AP303" s="327"/>
      <c r="AQ303" s="327"/>
      <c r="AR303" s="327"/>
      <c r="AS303" s="327"/>
      <c r="AT303" s="327"/>
      <c r="AU303" s="327"/>
      <c r="AV303" s="327"/>
      <c r="AW303" s="327"/>
      <c r="AX303" s="327"/>
      <c r="AY303" s="327"/>
      <c r="AZ303" s="327"/>
      <c r="BA303" s="327"/>
      <c r="BB303" s="327"/>
      <c r="BC303" s="327"/>
      <c r="BD303" s="327"/>
      <c r="BE303" s="327"/>
      <c r="BF303" s="327"/>
      <c r="BG303" s="327"/>
      <c r="BH303" s="327"/>
      <c r="BI303" s="327"/>
      <c r="BJ303" s="327"/>
      <c r="BK303" s="327"/>
      <c r="BL303" s="327"/>
      <c r="BM303" s="327"/>
      <c r="BN303" s="327"/>
      <c r="BO303" s="327"/>
      <c r="BP303" s="327"/>
      <c r="BQ303" s="327"/>
      <c r="BR303" s="327"/>
      <c r="BS303" s="327"/>
      <c r="BT303" s="327"/>
      <c r="BU303" s="327"/>
      <c r="BV303" s="327"/>
      <c r="BW303" s="327"/>
      <c r="BX303" s="327"/>
      <c r="BY303" s="327"/>
      <c r="BZ303" s="327"/>
      <c r="CA303" s="327"/>
      <c r="CB303" s="327"/>
      <c r="CC303" s="327"/>
      <c r="CD303" s="327"/>
      <c r="CE303" s="327"/>
      <c r="CF303" s="327"/>
      <c r="CG303" s="327"/>
      <c r="CH303" s="327"/>
      <c r="CI303" s="327"/>
      <c r="CJ303" s="327"/>
      <c r="CK303" s="327"/>
      <c r="CL303" s="327"/>
      <c r="CM303" s="327"/>
      <c r="CN303" s="327"/>
      <c r="CO303" s="327"/>
      <c r="CP303" s="327"/>
      <c r="CQ303" s="327"/>
      <c r="CR303" s="327"/>
      <c r="CS303" s="327"/>
      <c r="CT303" s="327"/>
      <c r="CU303" s="327"/>
      <c r="CV303" s="327"/>
      <c r="CW303" s="327"/>
      <c r="CX303" s="327"/>
      <c r="CY303" s="327"/>
      <c r="CZ303" s="327"/>
      <c r="DA303" s="327"/>
      <c r="DB303" s="327"/>
      <c r="DC303" s="327"/>
      <c r="DD303" s="327"/>
      <c r="DE303" s="327"/>
      <c r="DF303" s="327"/>
      <c r="DG303" s="327"/>
      <c r="DH303" s="327"/>
      <c r="DI303" s="327"/>
      <c r="DJ303" s="327"/>
      <c r="DK303" s="327"/>
      <c r="DL303" s="327"/>
      <c r="DM303" s="327"/>
      <c r="DN303" s="327"/>
      <c r="DO303" s="327"/>
      <c r="DP303" s="327"/>
      <c r="DQ303" s="327"/>
      <c r="DR303" s="327"/>
      <c r="DS303" s="327"/>
      <c r="DT303" s="327"/>
      <c r="DU303" s="327"/>
      <c r="DV303" s="327"/>
      <c r="DW303" s="327"/>
      <c r="DX303" s="327"/>
      <c r="DY303" s="327"/>
      <c r="DZ303" s="327"/>
      <c r="EA303" s="327"/>
      <c r="EB303" s="327"/>
      <c r="EC303" s="327"/>
      <c r="ED303" s="327"/>
      <c r="EE303" s="327"/>
      <c r="EF303" s="327"/>
      <c r="EG303" s="327"/>
      <c r="EH303" s="327"/>
      <c r="EI303" s="327"/>
      <c r="EJ303" s="327"/>
      <c r="EK303" s="327"/>
      <c r="EL303" s="327"/>
      <c r="EM303" s="327"/>
      <c r="EN303" s="327"/>
      <c r="EO303" s="327"/>
      <c r="EP303" s="327"/>
      <c r="EQ303" s="327"/>
      <c r="ER303" s="327"/>
      <c r="ES303" s="327"/>
      <c r="ET303" s="327"/>
      <c r="EU303" s="327"/>
      <c r="EV303" s="327"/>
      <c r="EW303" s="327"/>
      <c r="EX303" s="327"/>
      <c r="EY303" s="327"/>
      <c r="EZ303" s="327"/>
      <c r="FA303" s="327"/>
      <c r="FB303" s="327"/>
      <c r="FC303" s="327"/>
      <c r="FD303" s="327"/>
      <c r="FE303" s="327"/>
      <c r="FF303" s="327"/>
      <c r="FG303" s="327"/>
      <c r="FH303" s="327"/>
      <c r="FI303" s="327"/>
      <c r="FJ303" s="327"/>
      <c r="FK303" s="327"/>
      <c r="FL303" s="327"/>
      <c r="FM303" s="327"/>
      <c r="FN303" s="327"/>
      <c r="FO303" s="327"/>
      <c r="FP303" s="327"/>
      <c r="FQ303" s="327"/>
      <c r="FR303" s="327"/>
      <c r="FS303" s="327"/>
      <c r="FT303" s="327"/>
      <c r="FU303" s="327"/>
      <c r="FV303" s="327"/>
      <c r="FW303" s="327"/>
      <c r="FX303" s="327"/>
      <c r="FY303" s="327"/>
      <c r="FZ303" s="327"/>
      <c r="GA303" s="327"/>
      <c r="GB303" s="327"/>
      <c r="GC303" s="327"/>
      <c r="GD303" s="327"/>
      <c r="GE303" s="327"/>
      <c r="GF303" s="327"/>
      <c r="GG303" s="327"/>
      <c r="GH303" s="327"/>
      <c r="GI303" s="327"/>
      <c r="GJ303" s="327"/>
      <c r="GK303" s="327"/>
      <c r="GL303" s="327"/>
      <c r="GM303" s="327"/>
      <c r="GN303" s="327"/>
      <c r="GO303" s="327"/>
      <c r="GP303" s="327"/>
      <c r="GQ303" s="327"/>
      <c r="GR303" s="327"/>
      <c r="GS303" s="327"/>
      <c r="GT303" s="327"/>
      <c r="GU303" s="327"/>
      <c r="GV303" s="327"/>
      <c r="GW303" s="327"/>
      <c r="GX303" s="327"/>
      <c r="GY303" s="327"/>
      <c r="GZ303" s="327"/>
      <c r="HA303" s="327"/>
      <c r="HB303" s="327"/>
      <c r="HC303" s="327"/>
      <c r="HD303" s="327"/>
      <c r="HE303" s="327"/>
      <c r="HF303" s="327"/>
      <c r="HG303" s="327"/>
      <c r="HH303" s="327"/>
      <c r="HI303" s="327"/>
      <c r="HJ303" s="327"/>
      <c r="HK303" s="327"/>
      <c r="HL303" s="327"/>
      <c r="HM303" s="327"/>
      <c r="HN303" s="327"/>
      <c r="HO303" s="327"/>
      <c r="HP303" s="327"/>
      <c r="HQ303" s="327"/>
      <c r="HR303" s="327"/>
      <c r="HS303" s="327"/>
      <c r="HT303" s="327"/>
      <c r="HU303" s="327"/>
      <c r="HV303" s="327"/>
      <c r="HW303" s="327"/>
      <c r="HX303" s="327"/>
      <c r="HY303" s="327"/>
      <c r="HZ303" s="327"/>
      <c r="IA303" s="327"/>
      <c r="IB303" s="327"/>
      <c r="IC303" s="327"/>
      <c r="ID303" s="327"/>
      <c r="IE303" s="327"/>
      <c r="IF303" s="327"/>
      <c r="IG303" s="327"/>
      <c r="IH303" s="327"/>
      <c r="II303" s="327"/>
      <c r="IJ303" s="327"/>
      <c r="IK303" s="327"/>
      <c r="IL303" s="327"/>
      <c r="IM303" s="327"/>
      <c r="IN303" s="327"/>
      <c r="IO303" s="327"/>
      <c r="IP303" s="327"/>
      <c r="IQ303" s="327"/>
      <c r="IR303" s="327"/>
      <c r="IS303" s="327"/>
      <c r="IT303" s="327"/>
      <c r="IU303" s="327"/>
      <c r="IV303" s="327"/>
      <c r="IW303" s="327"/>
      <c r="IX303" s="327"/>
      <c r="IY303" s="327"/>
      <c r="IZ303" s="327"/>
      <c r="JA303" s="327"/>
      <c r="JB303" s="327"/>
      <c r="JC303" s="327"/>
      <c r="JD303" s="327"/>
      <c r="JE303" s="327"/>
      <c r="JF303" s="327"/>
      <c r="JG303" s="327"/>
      <c r="JH303" s="327"/>
      <c r="JI303" s="327"/>
      <c r="JJ303" s="327"/>
      <c r="JK303" s="327"/>
      <c r="JL303" s="327"/>
      <c r="JM303" s="327"/>
      <c r="JN303" s="327"/>
      <c r="JO303" s="327"/>
      <c r="JP303" s="327"/>
      <c r="JQ303" s="327"/>
      <c r="JR303" s="327"/>
      <c r="JS303" s="327"/>
      <c r="JT303" s="327"/>
      <c r="JU303" s="327"/>
      <c r="JV303" s="327"/>
      <c r="JW303" s="327"/>
      <c r="JX303" s="327"/>
      <c r="JY303" s="327"/>
      <c r="JZ303" s="327"/>
      <c r="KA303" s="327"/>
      <c r="KB303" s="327"/>
      <c r="KC303" s="327"/>
      <c r="KD303" s="327"/>
      <c r="KE303" s="327"/>
      <c r="KF303" s="327"/>
      <c r="KG303" s="327"/>
      <c r="KH303" s="327"/>
      <c r="KI303" s="327"/>
      <c r="KJ303" s="327"/>
      <c r="KK303" s="327"/>
      <c r="KL303" s="327"/>
      <c r="KM303" s="327"/>
      <c r="KN303" s="327"/>
      <c r="KO303" s="327"/>
      <c r="KP303" s="327"/>
      <c r="KQ303" s="327"/>
      <c r="KR303" s="327"/>
      <c r="KS303" s="327"/>
      <c r="KT303" s="327"/>
      <c r="KU303" s="327"/>
      <c r="KV303" s="327"/>
      <c r="KW303" s="327"/>
      <c r="KX303" s="327"/>
      <c r="KY303" s="327"/>
      <c r="KZ303" s="327"/>
      <c r="LA303" s="327"/>
      <c r="LB303" s="327"/>
      <c r="LC303" s="327"/>
      <c r="LD303" s="327"/>
      <c r="LE303" s="327"/>
      <c r="LF303" s="327"/>
      <c r="LG303" s="327"/>
      <c r="LH303" s="327"/>
      <c r="LI303" s="327"/>
      <c r="LJ303" s="327"/>
      <c r="LK303" s="327"/>
      <c r="LL303" s="327"/>
      <c r="LM303" s="327"/>
      <c r="LN303" s="327"/>
      <c r="LO303" s="327"/>
      <c r="LP303" s="327"/>
      <c r="LQ303" s="327"/>
      <c r="LR303" s="327"/>
      <c r="LS303" s="327"/>
      <c r="LT303" s="327"/>
      <c r="LU303" s="327"/>
      <c r="LV303" s="327"/>
      <c r="LW303" s="327"/>
      <c r="LX303" s="327"/>
      <c r="LY303" s="327"/>
      <c r="LZ303" s="327"/>
      <c r="MA303" s="327"/>
      <c r="MB303" s="327"/>
      <c r="MC303" s="327"/>
      <c r="MD303" s="327"/>
      <c r="ME303" s="327"/>
      <c r="MF303" s="327"/>
      <c r="MG303" s="327"/>
      <c r="MH303" s="327"/>
      <c r="MI303" s="327"/>
      <c r="MJ303" s="327"/>
      <c r="MK303" s="327"/>
      <c r="ML303" s="327"/>
      <c r="MM303" s="327"/>
      <c r="MN303" s="327"/>
      <c r="MO303" s="327"/>
      <c r="MP303" s="327"/>
      <c r="MQ303" s="327"/>
      <c r="MR303" s="327"/>
      <c r="MS303" s="327"/>
      <c r="MT303" s="327"/>
      <c r="MU303" s="327"/>
      <c r="MV303" s="327"/>
      <c r="MW303" s="327"/>
      <c r="MX303" s="327"/>
      <c r="MY303" s="327"/>
      <c r="MZ303" s="327"/>
      <c r="NA303" s="327"/>
      <c r="NB303" s="327"/>
      <c r="NC303" s="327"/>
      <c r="ND303" s="327"/>
      <c r="NE303" s="327"/>
      <c r="NF303" s="327"/>
      <c r="NG303" s="327"/>
      <c r="NH303" s="327"/>
      <c r="NI303" s="327"/>
      <c r="NJ303" s="327"/>
      <c r="NK303" s="327"/>
      <c r="NL303" s="327"/>
      <c r="NM303" s="327"/>
      <c r="NN303" s="327"/>
      <c r="NO303" s="327"/>
      <c r="NP303" s="327"/>
      <c r="NQ303" s="327"/>
      <c r="NR303" s="327"/>
      <c r="NS303" s="327"/>
      <c r="NT303" s="327"/>
      <c r="NU303" s="327"/>
      <c r="NV303" s="327"/>
      <c r="NW303" s="327"/>
      <c r="NX303" s="327"/>
      <c r="NY303" s="327"/>
      <c r="NZ303" s="327"/>
      <c r="OA303" s="327"/>
      <c r="OB303" s="327"/>
      <c r="OC303" s="327"/>
      <c r="OD303" s="327"/>
      <c r="OE303" s="327"/>
      <c r="OF303" s="327"/>
      <c r="OG303" s="327"/>
      <c r="OH303" s="327"/>
      <c r="OI303" s="327"/>
      <c r="OJ303" s="327"/>
      <c r="OK303" s="327"/>
      <c r="OL303" s="327"/>
      <c r="OM303" s="327"/>
      <c r="ON303" s="327"/>
      <c r="OO303" s="327"/>
      <c r="OP303" s="327"/>
      <c r="OQ303" s="327"/>
      <c r="OR303" s="327"/>
      <c r="OS303" s="327"/>
      <c r="OT303" s="327"/>
      <c r="OU303" s="327"/>
      <c r="OV303" s="327"/>
      <c r="OW303" s="327"/>
      <c r="OX303" s="327"/>
      <c r="OY303" s="327"/>
      <c r="OZ303" s="327"/>
      <c r="PA303" s="327"/>
      <c r="PB303" s="327"/>
      <c r="PC303" s="327"/>
      <c r="PD303" s="327"/>
      <c r="PE303" s="327"/>
      <c r="PF303" s="327"/>
      <c r="PG303" s="327"/>
      <c r="PH303" s="327"/>
      <c r="PI303" s="327"/>
      <c r="PJ303" s="327"/>
      <c r="PK303" s="327"/>
      <c r="PL303" s="327"/>
      <c r="PM303" s="327"/>
      <c r="PN303" s="327"/>
      <c r="PO303" s="327"/>
      <c r="PP303" s="327"/>
      <c r="PQ303" s="327"/>
      <c r="PR303" s="327"/>
      <c r="PS303" s="327"/>
      <c r="PT303" s="327"/>
      <c r="PU303" s="327"/>
      <c r="PV303" s="327"/>
      <c r="PW303" s="327"/>
      <c r="PX303" s="327"/>
      <c r="PY303" s="327"/>
      <c r="PZ303" s="327"/>
      <c r="QA303" s="327"/>
      <c r="QB303" s="327"/>
      <c r="QC303" s="327"/>
      <c r="QD303" s="327"/>
      <c r="QE303" s="327"/>
      <c r="QF303" s="327"/>
      <c r="QG303" s="327"/>
      <c r="QH303" s="327"/>
      <c r="QI303" s="327"/>
      <c r="QJ303" s="327"/>
      <c r="QK303" s="327"/>
      <c r="QL303" s="327"/>
      <c r="QM303" s="327"/>
      <c r="QN303" s="327"/>
      <c r="QO303" s="327"/>
      <c r="QP303" s="327"/>
      <c r="QQ303" s="327"/>
      <c r="QR303" s="327"/>
      <c r="QS303" s="327"/>
      <c r="QT303" s="327"/>
      <c r="QU303" s="327"/>
      <c r="QV303" s="327"/>
      <c r="QW303" s="327"/>
      <c r="QX303" s="327"/>
      <c r="QY303" s="327"/>
      <c r="QZ303" s="327"/>
      <c r="RA303" s="327"/>
      <c r="RB303" s="327"/>
      <c r="RC303" s="327"/>
      <c r="RD303" s="327"/>
      <c r="RE303" s="327"/>
      <c r="RF303" s="327"/>
      <c r="RG303" s="327"/>
      <c r="RH303" s="327"/>
      <c r="RI303" s="327"/>
      <c r="RJ303" s="327"/>
      <c r="RK303" s="327"/>
      <c r="RL303" s="327"/>
      <c r="RM303" s="327"/>
      <c r="RN303" s="327"/>
      <c r="RO303" s="327"/>
      <c r="RP303" s="327"/>
      <c r="RQ303" s="327"/>
      <c r="RR303" s="327"/>
      <c r="RS303" s="327"/>
      <c r="RT303" s="327"/>
      <c r="RU303" s="327"/>
      <c r="RV303" s="327"/>
      <c r="RW303" s="327"/>
      <c r="RX303" s="327"/>
      <c r="RY303" s="327"/>
      <c r="RZ303" s="327"/>
      <c r="SA303" s="327"/>
      <c r="SB303" s="327"/>
      <c r="SC303" s="327"/>
      <c r="SD303" s="327"/>
      <c r="SE303" s="327"/>
      <c r="SF303" s="327"/>
      <c r="SG303" s="327"/>
      <c r="SH303" s="327"/>
      <c r="SI303" s="327"/>
      <c r="SJ303" s="327"/>
      <c r="SK303" s="327"/>
      <c r="SL303" s="327"/>
      <c r="SM303" s="327"/>
      <c r="SN303" s="327"/>
      <c r="SO303" s="327"/>
      <c r="SP303" s="327"/>
      <c r="SQ303" s="327"/>
      <c r="SR303" s="327"/>
      <c r="SS303" s="327"/>
      <c r="ST303" s="327"/>
      <c r="SU303" s="327"/>
      <c r="SV303" s="327"/>
      <c r="SW303" s="327"/>
      <c r="SX303" s="327"/>
      <c r="SY303" s="327"/>
      <c r="SZ303" s="327"/>
      <c r="TA303" s="327"/>
      <c r="TB303" s="327"/>
      <c r="TC303" s="327"/>
      <c r="TD303" s="327"/>
      <c r="TE303" s="327"/>
      <c r="TF303" s="327"/>
      <c r="TG303" s="327"/>
      <c r="TH303" s="327"/>
      <c r="TI303" s="327"/>
      <c r="TJ303" s="327"/>
      <c r="TK303" s="327"/>
      <c r="TL303" s="327"/>
      <c r="TM303" s="327"/>
      <c r="TN303" s="327"/>
      <c r="TO303" s="327"/>
      <c r="TP303" s="327"/>
      <c r="TQ303" s="327"/>
      <c r="TR303" s="327"/>
      <c r="TS303" s="327"/>
      <c r="TT303" s="327"/>
      <c r="TU303" s="327"/>
      <c r="TV303" s="327"/>
      <c r="TW303" s="327"/>
      <c r="TX303" s="327"/>
      <c r="TY303" s="327"/>
      <c r="TZ303" s="327"/>
      <c r="UA303" s="327"/>
      <c r="UB303" s="327"/>
      <c r="UC303" s="327"/>
      <c r="UD303" s="327"/>
      <c r="UE303" s="327"/>
      <c r="UF303" s="327"/>
      <c r="UG303" s="327"/>
      <c r="UH303" s="327"/>
      <c r="UI303" s="327"/>
      <c r="UJ303" s="327"/>
      <c r="UK303" s="327"/>
      <c r="UL303" s="327"/>
      <c r="UM303" s="327"/>
      <c r="UN303" s="327"/>
      <c r="UO303" s="327"/>
      <c r="UP303" s="327"/>
      <c r="UQ303" s="327"/>
      <c r="UR303" s="327"/>
      <c r="US303" s="327"/>
      <c r="UT303" s="327"/>
      <c r="UU303" s="327"/>
      <c r="UV303" s="327"/>
      <c r="UW303" s="327"/>
      <c r="UX303" s="327"/>
      <c r="UY303" s="327"/>
      <c r="UZ303" s="327"/>
      <c r="VA303" s="327"/>
      <c r="VB303" s="327"/>
      <c r="VC303" s="327"/>
      <c r="VD303" s="327"/>
      <c r="VE303" s="327"/>
      <c r="VF303" s="327"/>
      <c r="VG303" s="327"/>
      <c r="VH303" s="327"/>
      <c r="VI303" s="327"/>
      <c r="VJ303" s="327"/>
      <c r="VK303" s="327"/>
      <c r="VL303" s="327"/>
      <c r="VM303" s="327"/>
      <c r="VN303" s="327"/>
      <c r="VO303" s="327"/>
      <c r="VP303" s="327"/>
      <c r="VQ303" s="327"/>
      <c r="VR303" s="327"/>
      <c r="VS303" s="327"/>
      <c r="VT303" s="327"/>
      <c r="VU303" s="327"/>
      <c r="VV303" s="327"/>
      <c r="VW303" s="327"/>
      <c r="VX303" s="327"/>
      <c r="VY303" s="327"/>
      <c r="VZ303" s="327"/>
      <c r="WA303" s="327"/>
      <c r="WB303" s="327"/>
      <c r="WC303" s="327"/>
      <c r="WD303" s="327"/>
      <c r="WE303" s="327"/>
      <c r="WF303" s="327"/>
      <c r="WG303" s="327"/>
      <c r="WH303" s="327"/>
      <c r="WI303" s="327"/>
      <c r="WJ303" s="327"/>
      <c r="WK303" s="327"/>
      <c r="WL303" s="327"/>
      <c r="WM303" s="327"/>
      <c r="WN303" s="327"/>
      <c r="WO303" s="327"/>
      <c r="WP303" s="327"/>
      <c r="WQ303" s="327"/>
      <c r="WR303" s="327"/>
      <c r="WS303" s="327"/>
      <c r="WT303" s="327"/>
      <c r="WU303" s="327"/>
      <c r="WV303" s="327"/>
      <c r="WW303" s="327"/>
      <c r="WX303" s="327"/>
      <c r="WY303" s="327"/>
      <c r="WZ303" s="327"/>
      <c r="XA303" s="327"/>
      <c r="XB303" s="327"/>
      <c r="XC303" s="327"/>
      <c r="XD303" s="327"/>
      <c r="XE303" s="327"/>
      <c r="XF303" s="327"/>
      <c r="XG303" s="327"/>
      <c r="XH303" s="327"/>
      <c r="XI303" s="327"/>
      <c r="XJ303" s="327"/>
      <c r="XK303" s="327"/>
      <c r="XL303" s="327"/>
      <c r="XM303" s="327"/>
      <c r="XN303" s="327"/>
      <c r="XO303" s="327"/>
      <c r="XP303" s="327"/>
      <c r="XQ303" s="327"/>
      <c r="XR303" s="327"/>
      <c r="XS303" s="327"/>
      <c r="XT303" s="327"/>
      <c r="XU303" s="327"/>
      <c r="XV303" s="327"/>
      <c r="XW303" s="327"/>
      <c r="XX303" s="327"/>
      <c r="XY303" s="327"/>
      <c r="XZ303" s="327"/>
      <c r="YA303" s="327"/>
      <c r="YB303" s="327"/>
      <c r="YC303" s="327"/>
      <c r="YD303" s="327"/>
      <c r="YE303" s="327"/>
      <c r="YF303" s="327"/>
      <c r="YG303" s="327"/>
      <c r="YH303" s="327"/>
      <c r="YI303" s="327"/>
      <c r="YJ303" s="327"/>
      <c r="YK303" s="327"/>
      <c r="YL303" s="327"/>
      <c r="YM303" s="327"/>
      <c r="YN303" s="327"/>
      <c r="YO303" s="327"/>
      <c r="YP303" s="327"/>
      <c r="YQ303" s="327"/>
      <c r="YR303" s="327"/>
      <c r="YS303" s="327"/>
      <c r="YT303" s="327"/>
      <c r="YU303" s="327"/>
      <c r="YV303" s="327"/>
      <c r="YW303" s="327"/>
      <c r="YX303" s="327"/>
      <c r="YY303" s="327"/>
      <c r="YZ303" s="327"/>
      <c r="ZA303" s="327"/>
      <c r="ZB303" s="327"/>
      <c r="ZC303" s="327"/>
      <c r="ZD303" s="327"/>
      <c r="ZE303" s="327"/>
      <c r="ZF303" s="327"/>
      <c r="ZG303" s="327"/>
      <c r="ZH303" s="327"/>
      <c r="ZI303" s="327"/>
      <c r="ZJ303" s="327"/>
      <c r="ZK303" s="327"/>
      <c r="ZL303" s="327"/>
      <c r="ZM303" s="327"/>
      <c r="ZN303" s="327"/>
      <c r="ZO303" s="327"/>
      <c r="ZP303" s="327"/>
      <c r="ZQ303" s="327"/>
      <c r="ZR303" s="327"/>
      <c r="ZS303" s="327"/>
      <c r="ZT303" s="327"/>
      <c r="ZU303" s="327"/>
      <c r="ZV303" s="327"/>
      <c r="ZW303" s="327"/>
      <c r="ZX303" s="327"/>
      <c r="ZY303" s="327"/>
      <c r="ZZ303" s="327"/>
      <c r="AAA303" s="327"/>
      <c r="AAB303" s="327"/>
      <c r="AAC303" s="327"/>
      <c r="AAD303" s="327"/>
      <c r="AAE303" s="327"/>
      <c r="AAF303" s="327"/>
      <c r="AAG303" s="327"/>
      <c r="AAH303" s="327"/>
      <c r="AAI303" s="327"/>
      <c r="AAJ303" s="327"/>
      <c r="AAK303" s="327"/>
      <c r="AAL303" s="327"/>
      <c r="AAM303" s="327"/>
      <c r="AAN303" s="327"/>
      <c r="AAO303" s="327"/>
      <c r="AAP303" s="327"/>
      <c r="AAQ303" s="327"/>
      <c r="AAR303" s="327"/>
      <c r="AAS303" s="327"/>
      <c r="AAT303" s="327"/>
      <c r="AAU303" s="327"/>
      <c r="AAV303" s="327"/>
      <c r="AAW303" s="327"/>
      <c r="AAX303" s="327"/>
      <c r="AAY303" s="327"/>
      <c r="AAZ303" s="327"/>
      <c r="ABA303" s="327"/>
      <c r="ABB303" s="327"/>
      <c r="ABC303" s="327"/>
      <c r="ABD303" s="327"/>
      <c r="ABE303" s="327"/>
      <c r="ABF303" s="327"/>
      <c r="ABG303" s="327"/>
      <c r="ABH303" s="327"/>
      <c r="ABI303" s="327"/>
      <c r="ABJ303" s="327"/>
      <c r="ABK303" s="327"/>
      <c r="ABL303" s="327"/>
      <c r="ABM303" s="327"/>
      <c r="ABN303" s="327"/>
      <c r="ABO303" s="327"/>
      <c r="ABP303" s="327"/>
      <c r="ABQ303" s="327"/>
      <c r="ABR303" s="327"/>
      <c r="ABS303" s="327"/>
      <c r="ABT303" s="327"/>
      <c r="ABU303" s="327"/>
      <c r="ABV303" s="327"/>
      <c r="ABW303" s="327"/>
      <c r="ABX303" s="327"/>
      <c r="ABY303" s="327"/>
      <c r="ABZ303" s="327"/>
      <c r="ACA303" s="327"/>
      <c r="ACB303" s="327"/>
      <c r="ACC303" s="327"/>
      <c r="ACD303" s="327"/>
      <c r="ACE303" s="327"/>
      <c r="ACF303" s="327"/>
      <c r="ACG303" s="327"/>
      <c r="ACH303" s="327"/>
      <c r="ACI303" s="327"/>
      <c r="ACJ303" s="327"/>
      <c r="ACK303" s="327"/>
      <c r="ACL303" s="327"/>
      <c r="ACM303" s="327"/>
      <c r="ACN303" s="327"/>
      <c r="ACO303" s="327"/>
      <c r="ACP303" s="327"/>
      <c r="ACQ303" s="327"/>
      <c r="ACR303" s="327"/>
      <c r="ACS303" s="327"/>
      <c r="ACT303" s="327"/>
      <c r="ACU303" s="327"/>
      <c r="ACV303" s="327"/>
      <c r="ACW303" s="327"/>
      <c r="ACX303" s="327"/>
      <c r="ACY303" s="327"/>
      <c r="ACZ303" s="327"/>
      <c r="ADA303" s="327"/>
      <c r="ADB303" s="327"/>
      <c r="ADC303" s="327"/>
      <c r="ADD303" s="327"/>
      <c r="ADE303" s="327"/>
      <c r="ADF303" s="327"/>
      <c r="ADG303" s="327"/>
      <c r="ADH303" s="327"/>
      <c r="ADI303" s="327"/>
      <c r="ADJ303" s="327"/>
      <c r="ADK303" s="327"/>
      <c r="ADL303" s="327"/>
      <c r="ADM303" s="327"/>
      <c r="ADN303" s="327"/>
      <c r="ADO303" s="327"/>
      <c r="ADP303" s="327"/>
      <c r="ADQ303" s="327"/>
      <c r="ADR303" s="327"/>
      <c r="ADS303" s="327"/>
      <c r="ADT303" s="327"/>
      <c r="ADU303" s="327"/>
      <c r="ADV303" s="327"/>
      <c r="ADW303" s="327"/>
      <c r="ADX303" s="327"/>
      <c r="ADY303" s="327"/>
      <c r="ADZ303" s="327"/>
      <c r="AEA303" s="327"/>
      <c r="AEB303" s="327"/>
      <c r="AEC303" s="327"/>
      <c r="AED303" s="327"/>
      <c r="AEE303" s="327"/>
      <c r="AEF303" s="327"/>
      <c r="AEG303" s="327"/>
      <c r="AEH303" s="327"/>
      <c r="AEI303" s="327"/>
      <c r="AEJ303" s="327"/>
      <c r="AEK303" s="327"/>
      <c r="AEL303" s="327"/>
      <c r="AEM303" s="327"/>
      <c r="AEN303" s="327"/>
      <c r="AEO303" s="327"/>
      <c r="AEP303" s="327"/>
      <c r="AEQ303" s="327"/>
      <c r="AER303" s="327"/>
      <c r="AES303" s="327"/>
      <c r="AET303" s="327"/>
      <c r="AEU303" s="327"/>
      <c r="AEV303" s="327"/>
      <c r="AEW303" s="327"/>
      <c r="AEX303" s="327"/>
      <c r="AEY303" s="327"/>
      <c r="AEZ303" s="327"/>
      <c r="AFA303" s="327"/>
      <c r="AFB303" s="327"/>
      <c r="AFC303" s="327"/>
      <c r="AFD303" s="327"/>
      <c r="AFE303" s="327"/>
      <c r="AFF303" s="327"/>
      <c r="AFG303" s="327"/>
      <c r="AFH303" s="327"/>
      <c r="AFI303" s="327"/>
      <c r="AFJ303" s="327"/>
      <c r="AFK303" s="327"/>
      <c r="AFL303" s="327"/>
      <c r="AFM303" s="327"/>
    </row>
    <row r="304" spans="2:845" s="328" customFormat="1" x14ac:dyDescent="0.2">
      <c r="B304" s="267" t="s">
        <v>13548</v>
      </c>
      <c r="C304" s="264">
        <v>10875.6</v>
      </c>
      <c r="D304" s="269" t="s">
        <v>13549</v>
      </c>
      <c r="E304" s="327"/>
      <c r="F304" s="327"/>
      <c r="G304" s="327"/>
      <c r="H304" s="327"/>
      <c r="I304" s="327"/>
      <c r="J304" s="327"/>
      <c r="K304" s="327"/>
      <c r="L304" s="327"/>
      <c r="M304" s="327"/>
      <c r="N304" s="327"/>
      <c r="O304" s="327"/>
      <c r="P304" s="327"/>
      <c r="Q304" s="327"/>
      <c r="R304" s="327"/>
      <c r="S304" s="327"/>
      <c r="T304" s="327"/>
      <c r="U304" s="327"/>
      <c r="V304" s="327"/>
      <c r="W304" s="327"/>
      <c r="X304" s="327"/>
      <c r="Y304" s="327"/>
      <c r="Z304" s="327"/>
      <c r="AA304" s="327"/>
      <c r="AB304" s="327"/>
      <c r="AC304" s="327"/>
      <c r="AD304" s="327"/>
      <c r="AE304" s="327"/>
      <c r="AF304" s="327"/>
      <c r="AG304" s="327"/>
      <c r="AH304" s="327"/>
      <c r="AI304" s="327"/>
      <c r="AJ304" s="327"/>
      <c r="AK304" s="327"/>
      <c r="AL304" s="327"/>
      <c r="AM304" s="327"/>
      <c r="AN304" s="327"/>
      <c r="AO304" s="327"/>
      <c r="AP304" s="327"/>
      <c r="AQ304" s="327"/>
      <c r="AR304" s="327"/>
      <c r="AS304" s="327"/>
      <c r="AT304" s="327"/>
      <c r="AU304" s="327"/>
      <c r="AV304" s="327"/>
      <c r="AW304" s="327"/>
      <c r="AX304" s="327"/>
      <c r="AY304" s="327"/>
      <c r="AZ304" s="327"/>
      <c r="BA304" s="327"/>
      <c r="BB304" s="327"/>
      <c r="BC304" s="327"/>
      <c r="BD304" s="327"/>
      <c r="BE304" s="327"/>
      <c r="BF304" s="327"/>
      <c r="BG304" s="327"/>
      <c r="BH304" s="327"/>
      <c r="BI304" s="327"/>
      <c r="BJ304" s="327"/>
      <c r="BK304" s="327"/>
      <c r="BL304" s="327"/>
      <c r="BM304" s="327"/>
      <c r="BN304" s="327"/>
      <c r="BO304" s="327"/>
      <c r="BP304" s="327"/>
      <c r="BQ304" s="327"/>
      <c r="BR304" s="327"/>
      <c r="BS304" s="327"/>
      <c r="BT304" s="327"/>
      <c r="BU304" s="327"/>
      <c r="BV304" s="327"/>
      <c r="BW304" s="327"/>
      <c r="BX304" s="327"/>
      <c r="BY304" s="327"/>
      <c r="BZ304" s="327"/>
      <c r="CA304" s="327"/>
      <c r="CB304" s="327"/>
      <c r="CC304" s="327"/>
      <c r="CD304" s="327"/>
      <c r="CE304" s="327"/>
      <c r="CF304" s="327"/>
      <c r="CG304" s="327"/>
      <c r="CH304" s="327"/>
      <c r="CI304" s="327"/>
      <c r="CJ304" s="327"/>
      <c r="CK304" s="327"/>
      <c r="CL304" s="327"/>
      <c r="CM304" s="327"/>
      <c r="CN304" s="327"/>
      <c r="CO304" s="327"/>
      <c r="CP304" s="327"/>
      <c r="CQ304" s="327"/>
      <c r="CR304" s="327"/>
      <c r="CS304" s="327"/>
      <c r="CT304" s="327"/>
      <c r="CU304" s="327"/>
      <c r="CV304" s="327"/>
      <c r="CW304" s="327"/>
      <c r="CX304" s="327"/>
      <c r="CY304" s="327"/>
      <c r="CZ304" s="327"/>
      <c r="DA304" s="327"/>
      <c r="DB304" s="327"/>
      <c r="DC304" s="327"/>
      <c r="DD304" s="327"/>
      <c r="DE304" s="327"/>
      <c r="DF304" s="327"/>
      <c r="DG304" s="327"/>
      <c r="DH304" s="327"/>
      <c r="DI304" s="327"/>
      <c r="DJ304" s="327"/>
      <c r="DK304" s="327"/>
      <c r="DL304" s="327"/>
      <c r="DM304" s="327"/>
      <c r="DN304" s="327"/>
      <c r="DO304" s="327"/>
      <c r="DP304" s="327"/>
      <c r="DQ304" s="327"/>
      <c r="DR304" s="327"/>
      <c r="DS304" s="327"/>
      <c r="DT304" s="327"/>
      <c r="DU304" s="327"/>
      <c r="DV304" s="327"/>
      <c r="DW304" s="327"/>
      <c r="DX304" s="327"/>
      <c r="DY304" s="327"/>
      <c r="DZ304" s="327"/>
      <c r="EA304" s="327"/>
      <c r="EB304" s="327"/>
      <c r="EC304" s="327"/>
      <c r="ED304" s="327"/>
      <c r="EE304" s="327"/>
      <c r="EF304" s="327"/>
      <c r="EG304" s="327"/>
      <c r="EH304" s="327"/>
      <c r="EI304" s="327"/>
      <c r="EJ304" s="327"/>
      <c r="EK304" s="327"/>
      <c r="EL304" s="327"/>
      <c r="EM304" s="327"/>
      <c r="EN304" s="327"/>
      <c r="EO304" s="327"/>
      <c r="EP304" s="327"/>
      <c r="EQ304" s="327"/>
      <c r="ER304" s="327"/>
      <c r="ES304" s="327"/>
      <c r="ET304" s="327"/>
      <c r="EU304" s="327"/>
      <c r="EV304" s="327"/>
      <c r="EW304" s="327"/>
      <c r="EX304" s="327"/>
      <c r="EY304" s="327"/>
      <c r="EZ304" s="327"/>
      <c r="FA304" s="327"/>
      <c r="FB304" s="327"/>
      <c r="FC304" s="327"/>
      <c r="FD304" s="327"/>
      <c r="FE304" s="327"/>
      <c r="FF304" s="327"/>
      <c r="FG304" s="327"/>
      <c r="FH304" s="327"/>
      <c r="FI304" s="327"/>
      <c r="FJ304" s="327"/>
      <c r="FK304" s="327"/>
      <c r="FL304" s="327"/>
      <c r="FM304" s="327"/>
      <c r="FN304" s="327"/>
      <c r="FO304" s="327"/>
      <c r="FP304" s="327"/>
      <c r="FQ304" s="327"/>
      <c r="FR304" s="327"/>
      <c r="FS304" s="327"/>
      <c r="FT304" s="327"/>
      <c r="FU304" s="327"/>
      <c r="FV304" s="327"/>
      <c r="FW304" s="327"/>
      <c r="FX304" s="327"/>
      <c r="FY304" s="327"/>
      <c r="FZ304" s="327"/>
      <c r="GA304" s="327"/>
      <c r="GB304" s="327"/>
      <c r="GC304" s="327"/>
      <c r="GD304" s="327"/>
      <c r="GE304" s="327"/>
      <c r="GF304" s="327"/>
      <c r="GG304" s="327"/>
      <c r="GH304" s="327"/>
      <c r="GI304" s="327"/>
      <c r="GJ304" s="327"/>
      <c r="GK304" s="327"/>
      <c r="GL304" s="327"/>
      <c r="GM304" s="327"/>
      <c r="GN304" s="327"/>
      <c r="GO304" s="327"/>
      <c r="GP304" s="327"/>
      <c r="GQ304" s="327"/>
      <c r="GR304" s="327"/>
      <c r="GS304" s="327"/>
      <c r="GT304" s="327"/>
      <c r="GU304" s="327"/>
      <c r="GV304" s="327"/>
      <c r="GW304" s="327"/>
      <c r="GX304" s="327"/>
      <c r="GY304" s="327"/>
      <c r="GZ304" s="327"/>
      <c r="HA304" s="327"/>
      <c r="HB304" s="327"/>
      <c r="HC304" s="327"/>
      <c r="HD304" s="327"/>
      <c r="HE304" s="327"/>
      <c r="HF304" s="327"/>
      <c r="HG304" s="327"/>
      <c r="HH304" s="327"/>
      <c r="HI304" s="327"/>
      <c r="HJ304" s="327"/>
      <c r="HK304" s="327"/>
      <c r="HL304" s="327"/>
      <c r="HM304" s="327"/>
      <c r="HN304" s="327"/>
      <c r="HO304" s="327"/>
      <c r="HP304" s="327"/>
      <c r="HQ304" s="327"/>
      <c r="HR304" s="327"/>
      <c r="HS304" s="327"/>
      <c r="HT304" s="327"/>
      <c r="HU304" s="327"/>
      <c r="HV304" s="327"/>
      <c r="HW304" s="327"/>
      <c r="HX304" s="327"/>
      <c r="HY304" s="327"/>
      <c r="HZ304" s="327"/>
      <c r="IA304" s="327"/>
      <c r="IB304" s="327"/>
      <c r="IC304" s="327"/>
      <c r="ID304" s="327"/>
      <c r="IE304" s="327"/>
      <c r="IF304" s="327"/>
      <c r="IG304" s="327"/>
      <c r="IH304" s="327"/>
      <c r="II304" s="327"/>
      <c r="IJ304" s="327"/>
      <c r="IK304" s="327"/>
      <c r="IL304" s="327"/>
      <c r="IM304" s="327"/>
      <c r="IN304" s="327"/>
      <c r="IO304" s="327"/>
      <c r="IP304" s="327"/>
      <c r="IQ304" s="327"/>
      <c r="IR304" s="327"/>
      <c r="IS304" s="327"/>
      <c r="IT304" s="327"/>
      <c r="IU304" s="327"/>
      <c r="IV304" s="327"/>
      <c r="IW304" s="327"/>
      <c r="IX304" s="327"/>
      <c r="IY304" s="327"/>
      <c r="IZ304" s="327"/>
      <c r="JA304" s="327"/>
      <c r="JB304" s="327"/>
      <c r="JC304" s="327"/>
      <c r="JD304" s="327"/>
      <c r="JE304" s="327"/>
      <c r="JF304" s="327"/>
      <c r="JG304" s="327"/>
      <c r="JH304" s="327"/>
      <c r="JI304" s="327"/>
      <c r="JJ304" s="327"/>
      <c r="JK304" s="327"/>
      <c r="JL304" s="327"/>
      <c r="JM304" s="327"/>
      <c r="JN304" s="327"/>
      <c r="JO304" s="327"/>
      <c r="JP304" s="327"/>
      <c r="JQ304" s="327"/>
      <c r="JR304" s="327"/>
      <c r="JS304" s="327"/>
      <c r="JT304" s="327"/>
      <c r="JU304" s="327"/>
      <c r="JV304" s="327"/>
      <c r="JW304" s="327"/>
      <c r="JX304" s="327"/>
      <c r="JY304" s="327"/>
      <c r="JZ304" s="327"/>
      <c r="KA304" s="327"/>
      <c r="KB304" s="327"/>
      <c r="KC304" s="327"/>
      <c r="KD304" s="327"/>
      <c r="KE304" s="327"/>
      <c r="KF304" s="327"/>
      <c r="KG304" s="327"/>
      <c r="KH304" s="327"/>
      <c r="KI304" s="327"/>
      <c r="KJ304" s="327"/>
      <c r="KK304" s="327"/>
      <c r="KL304" s="327"/>
      <c r="KM304" s="327"/>
      <c r="KN304" s="327"/>
      <c r="KO304" s="327"/>
      <c r="KP304" s="327"/>
      <c r="KQ304" s="327"/>
      <c r="KR304" s="327"/>
      <c r="KS304" s="327"/>
      <c r="KT304" s="327"/>
      <c r="KU304" s="327"/>
      <c r="KV304" s="327"/>
      <c r="KW304" s="327"/>
      <c r="KX304" s="327"/>
      <c r="KY304" s="327"/>
      <c r="KZ304" s="327"/>
      <c r="LA304" s="327"/>
      <c r="LB304" s="327"/>
      <c r="LC304" s="327"/>
      <c r="LD304" s="327"/>
      <c r="LE304" s="327"/>
      <c r="LF304" s="327"/>
      <c r="LG304" s="327"/>
      <c r="LH304" s="327"/>
      <c r="LI304" s="327"/>
      <c r="LJ304" s="327"/>
      <c r="LK304" s="327"/>
      <c r="LL304" s="327"/>
      <c r="LM304" s="327"/>
      <c r="LN304" s="327"/>
      <c r="LO304" s="327"/>
      <c r="LP304" s="327"/>
      <c r="LQ304" s="327"/>
      <c r="LR304" s="327"/>
      <c r="LS304" s="327"/>
      <c r="LT304" s="327"/>
      <c r="LU304" s="327"/>
      <c r="LV304" s="327"/>
      <c r="LW304" s="327"/>
      <c r="LX304" s="327"/>
      <c r="LY304" s="327"/>
      <c r="LZ304" s="327"/>
      <c r="MA304" s="327"/>
      <c r="MB304" s="327"/>
      <c r="MC304" s="327"/>
      <c r="MD304" s="327"/>
      <c r="ME304" s="327"/>
      <c r="MF304" s="327"/>
      <c r="MG304" s="327"/>
      <c r="MH304" s="327"/>
      <c r="MI304" s="327"/>
      <c r="MJ304" s="327"/>
      <c r="MK304" s="327"/>
      <c r="ML304" s="327"/>
      <c r="MM304" s="327"/>
      <c r="MN304" s="327"/>
      <c r="MO304" s="327"/>
      <c r="MP304" s="327"/>
      <c r="MQ304" s="327"/>
      <c r="MR304" s="327"/>
      <c r="MS304" s="327"/>
      <c r="MT304" s="327"/>
      <c r="MU304" s="327"/>
      <c r="MV304" s="327"/>
      <c r="MW304" s="327"/>
      <c r="MX304" s="327"/>
      <c r="MY304" s="327"/>
      <c r="MZ304" s="327"/>
      <c r="NA304" s="327"/>
      <c r="NB304" s="327"/>
      <c r="NC304" s="327"/>
      <c r="ND304" s="327"/>
      <c r="NE304" s="327"/>
      <c r="NF304" s="327"/>
      <c r="NG304" s="327"/>
      <c r="NH304" s="327"/>
      <c r="NI304" s="327"/>
      <c r="NJ304" s="327"/>
      <c r="NK304" s="327"/>
      <c r="NL304" s="327"/>
      <c r="NM304" s="327"/>
      <c r="NN304" s="327"/>
      <c r="NO304" s="327"/>
      <c r="NP304" s="327"/>
      <c r="NQ304" s="327"/>
      <c r="NR304" s="327"/>
      <c r="NS304" s="327"/>
      <c r="NT304" s="327"/>
      <c r="NU304" s="327"/>
      <c r="NV304" s="327"/>
      <c r="NW304" s="327"/>
      <c r="NX304" s="327"/>
      <c r="NY304" s="327"/>
      <c r="NZ304" s="327"/>
      <c r="OA304" s="327"/>
      <c r="OB304" s="327"/>
      <c r="OC304" s="327"/>
      <c r="OD304" s="327"/>
      <c r="OE304" s="327"/>
      <c r="OF304" s="327"/>
      <c r="OG304" s="327"/>
      <c r="OH304" s="327"/>
      <c r="OI304" s="327"/>
      <c r="OJ304" s="327"/>
      <c r="OK304" s="327"/>
      <c r="OL304" s="327"/>
      <c r="OM304" s="327"/>
      <c r="ON304" s="327"/>
      <c r="OO304" s="327"/>
      <c r="OP304" s="327"/>
      <c r="OQ304" s="327"/>
      <c r="OR304" s="327"/>
      <c r="OS304" s="327"/>
      <c r="OT304" s="327"/>
      <c r="OU304" s="327"/>
      <c r="OV304" s="327"/>
      <c r="OW304" s="327"/>
      <c r="OX304" s="327"/>
      <c r="OY304" s="327"/>
      <c r="OZ304" s="327"/>
      <c r="PA304" s="327"/>
      <c r="PB304" s="327"/>
      <c r="PC304" s="327"/>
      <c r="PD304" s="327"/>
      <c r="PE304" s="327"/>
      <c r="PF304" s="327"/>
      <c r="PG304" s="327"/>
      <c r="PH304" s="327"/>
      <c r="PI304" s="327"/>
      <c r="PJ304" s="327"/>
      <c r="PK304" s="327"/>
      <c r="PL304" s="327"/>
      <c r="PM304" s="327"/>
      <c r="PN304" s="327"/>
      <c r="PO304" s="327"/>
      <c r="PP304" s="327"/>
      <c r="PQ304" s="327"/>
      <c r="PR304" s="327"/>
      <c r="PS304" s="327"/>
      <c r="PT304" s="327"/>
      <c r="PU304" s="327"/>
      <c r="PV304" s="327"/>
      <c r="PW304" s="327"/>
      <c r="PX304" s="327"/>
      <c r="PY304" s="327"/>
      <c r="PZ304" s="327"/>
      <c r="QA304" s="327"/>
      <c r="QB304" s="327"/>
      <c r="QC304" s="327"/>
      <c r="QD304" s="327"/>
      <c r="QE304" s="327"/>
      <c r="QF304" s="327"/>
      <c r="QG304" s="327"/>
      <c r="QH304" s="327"/>
      <c r="QI304" s="327"/>
      <c r="QJ304" s="327"/>
      <c r="QK304" s="327"/>
      <c r="QL304" s="327"/>
      <c r="QM304" s="327"/>
      <c r="QN304" s="327"/>
      <c r="QO304" s="327"/>
      <c r="QP304" s="327"/>
      <c r="QQ304" s="327"/>
      <c r="QR304" s="327"/>
      <c r="QS304" s="327"/>
      <c r="QT304" s="327"/>
      <c r="QU304" s="327"/>
      <c r="QV304" s="327"/>
      <c r="QW304" s="327"/>
      <c r="QX304" s="327"/>
      <c r="QY304" s="327"/>
      <c r="QZ304" s="327"/>
      <c r="RA304" s="327"/>
      <c r="RB304" s="327"/>
      <c r="RC304" s="327"/>
      <c r="RD304" s="327"/>
      <c r="RE304" s="327"/>
      <c r="RF304" s="327"/>
      <c r="RG304" s="327"/>
      <c r="RH304" s="327"/>
      <c r="RI304" s="327"/>
      <c r="RJ304" s="327"/>
      <c r="RK304" s="327"/>
      <c r="RL304" s="327"/>
      <c r="RM304" s="327"/>
      <c r="RN304" s="327"/>
      <c r="RO304" s="327"/>
      <c r="RP304" s="327"/>
      <c r="RQ304" s="327"/>
      <c r="RR304" s="327"/>
      <c r="RS304" s="327"/>
      <c r="RT304" s="327"/>
      <c r="RU304" s="327"/>
      <c r="RV304" s="327"/>
      <c r="RW304" s="327"/>
      <c r="RX304" s="327"/>
      <c r="RY304" s="327"/>
      <c r="RZ304" s="327"/>
      <c r="SA304" s="327"/>
      <c r="SB304" s="327"/>
      <c r="SC304" s="327"/>
      <c r="SD304" s="327"/>
      <c r="SE304" s="327"/>
      <c r="SF304" s="327"/>
      <c r="SG304" s="327"/>
      <c r="SH304" s="327"/>
      <c r="SI304" s="327"/>
      <c r="SJ304" s="327"/>
      <c r="SK304" s="327"/>
      <c r="SL304" s="327"/>
      <c r="SM304" s="327"/>
      <c r="SN304" s="327"/>
      <c r="SO304" s="327"/>
      <c r="SP304" s="327"/>
      <c r="SQ304" s="327"/>
      <c r="SR304" s="327"/>
      <c r="SS304" s="327"/>
      <c r="ST304" s="327"/>
      <c r="SU304" s="327"/>
      <c r="SV304" s="327"/>
      <c r="SW304" s="327"/>
      <c r="SX304" s="327"/>
      <c r="SY304" s="327"/>
      <c r="SZ304" s="327"/>
      <c r="TA304" s="327"/>
      <c r="TB304" s="327"/>
      <c r="TC304" s="327"/>
      <c r="TD304" s="327"/>
      <c r="TE304" s="327"/>
      <c r="TF304" s="327"/>
      <c r="TG304" s="327"/>
      <c r="TH304" s="327"/>
      <c r="TI304" s="327"/>
      <c r="TJ304" s="327"/>
      <c r="TK304" s="327"/>
      <c r="TL304" s="327"/>
      <c r="TM304" s="327"/>
      <c r="TN304" s="327"/>
      <c r="TO304" s="327"/>
      <c r="TP304" s="327"/>
      <c r="TQ304" s="327"/>
      <c r="TR304" s="327"/>
      <c r="TS304" s="327"/>
      <c r="TT304" s="327"/>
      <c r="TU304" s="327"/>
      <c r="TV304" s="327"/>
      <c r="TW304" s="327"/>
      <c r="TX304" s="327"/>
      <c r="TY304" s="327"/>
      <c r="TZ304" s="327"/>
      <c r="UA304" s="327"/>
      <c r="UB304" s="327"/>
      <c r="UC304" s="327"/>
      <c r="UD304" s="327"/>
      <c r="UE304" s="327"/>
      <c r="UF304" s="327"/>
      <c r="UG304" s="327"/>
      <c r="UH304" s="327"/>
      <c r="UI304" s="327"/>
      <c r="UJ304" s="327"/>
      <c r="UK304" s="327"/>
      <c r="UL304" s="327"/>
      <c r="UM304" s="327"/>
      <c r="UN304" s="327"/>
      <c r="UO304" s="327"/>
      <c r="UP304" s="327"/>
      <c r="UQ304" s="327"/>
      <c r="UR304" s="327"/>
      <c r="US304" s="327"/>
      <c r="UT304" s="327"/>
      <c r="UU304" s="327"/>
      <c r="UV304" s="327"/>
      <c r="UW304" s="327"/>
      <c r="UX304" s="327"/>
      <c r="UY304" s="327"/>
      <c r="UZ304" s="327"/>
      <c r="VA304" s="327"/>
      <c r="VB304" s="327"/>
      <c r="VC304" s="327"/>
      <c r="VD304" s="327"/>
      <c r="VE304" s="327"/>
      <c r="VF304" s="327"/>
      <c r="VG304" s="327"/>
      <c r="VH304" s="327"/>
      <c r="VI304" s="327"/>
      <c r="VJ304" s="327"/>
      <c r="VK304" s="327"/>
      <c r="VL304" s="327"/>
      <c r="VM304" s="327"/>
      <c r="VN304" s="327"/>
      <c r="VO304" s="327"/>
      <c r="VP304" s="327"/>
      <c r="VQ304" s="327"/>
      <c r="VR304" s="327"/>
      <c r="VS304" s="327"/>
      <c r="VT304" s="327"/>
      <c r="VU304" s="327"/>
      <c r="VV304" s="327"/>
      <c r="VW304" s="327"/>
      <c r="VX304" s="327"/>
      <c r="VY304" s="327"/>
      <c r="VZ304" s="327"/>
      <c r="WA304" s="327"/>
      <c r="WB304" s="327"/>
      <c r="WC304" s="327"/>
      <c r="WD304" s="327"/>
      <c r="WE304" s="327"/>
      <c r="WF304" s="327"/>
      <c r="WG304" s="327"/>
      <c r="WH304" s="327"/>
      <c r="WI304" s="327"/>
      <c r="WJ304" s="327"/>
      <c r="WK304" s="327"/>
      <c r="WL304" s="327"/>
      <c r="WM304" s="327"/>
      <c r="WN304" s="327"/>
      <c r="WO304" s="327"/>
      <c r="WP304" s="327"/>
      <c r="WQ304" s="327"/>
      <c r="WR304" s="327"/>
      <c r="WS304" s="327"/>
      <c r="WT304" s="327"/>
      <c r="WU304" s="327"/>
      <c r="WV304" s="327"/>
      <c r="WW304" s="327"/>
      <c r="WX304" s="327"/>
      <c r="WY304" s="327"/>
      <c r="WZ304" s="327"/>
      <c r="XA304" s="327"/>
      <c r="XB304" s="327"/>
      <c r="XC304" s="327"/>
      <c r="XD304" s="327"/>
      <c r="XE304" s="327"/>
      <c r="XF304" s="327"/>
      <c r="XG304" s="327"/>
      <c r="XH304" s="327"/>
      <c r="XI304" s="327"/>
      <c r="XJ304" s="327"/>
      <c r="XK304" s="327"/>
      <c r="XL304" s="327"/>
      <c r="XM304" s="327"/>
      <c r="XN304" s="327"/>
      <c r="XO304" s="327"/>
      <c r="XP304" s="327"/>
      <c r="XQ304" s="327"/>
      <c r="XR304" s="327"/>
      <c r="XS304" s="327"/>
      <c r="XT304" s="327"/>
      <c r="XU304" s="327"/>
      <c r="XV304" s="327"/>
      <c r="XW304" s="327"/>
      <c r="XX304" s="327"/>
      <c r="XY304" s="327"/>
      <c r="XZ304" s="327"/>
      <c r="YA304" s="327"/>
      <c r="YB304" s="327"/>
      <c r="YC304" s="327"/>
      <c r="YD304" s="327"/>
      <c r="YE304" s="327"/>
      <c r="YF304" s="327"/>
      <c r="YG304" s="327"/>
      <c r="YH304" s="327"/>
      <c r="YI304" s="327"/>
      <c r="YJ304" s="327"/>
      <c r="YK304" s="327"/>
      <c r="YL304" s="327"/>
      <c r="YM304" s="327"/>
      <c r="YN304" s="327"/>
      <c r="YO304" s="327"/>
      <c r="YP304" s="327"/>
      <c r="YQ304" s="327"/>
      <c r="YR304" s="327"/>
      <c r="YS304" s="327"/>
      <c r="YT304" s="327"/>
      <c r="YU304" s="327"/>
      <c r="YV304" s="327"/>
      <c r="YW304" s="327"/>
      <c r="YX304" s="327"/>
      <c r="YY304" s="327"/>
      <c r="YZ304" s="327"/>
      <c r="ZA304" s="327"/>
      <c r="ZB304" s="327"/>
      <c r="ZC304" s="327"/>
      <c r="ZD304" s="327"/>
      <c r="ZE304" s="327"/>
      <c r="ZF304" s="327"/>
      <c r="ZG304" s="327"/>
      <c r="ZH304" s="327"/>
      <c r="ZI304" s="327"/>
      <c r="ZJ304" s="327"/>
      <c r="ZK304" s="327"/>
      <c r="ZL304" s="327"/>
      <c r="ZM304" s="327"/>
      <c r="ZN304" s="327"/>
      <c r="ZO304" s="327"/>
      <c r="ZP304" s="327"/>
      <c r="ZQ304" s="327"/>
      <c r="ZR304" s="327"/>
      <c r="ZS304" s="327"/>
      <c r="ZT304" s="327"/>
      <c r="ZU304" s="327"/>
      <c r="ZV304" s="327"/>
      <c r="ZW304" s="327"/>
      <c r="ZX304" s="327"/>
      <c r="ZY304" s="327"/>
      <c r="ZZ304" s="327"/>
      <c r="AAA304" s="327"/>
      <c r="AAB304" s="327"/>
      <c r="AAC304" s="327"/>
      <c r="AAD304" s="327"/>
      <c r="AAE304" s="327"/>
      <c r="AAF304" s="327"/>
      <c r="AAG304" s="327"/>
      <c r="AAH304" s="327"/>
      <c r="AAI304" s="327"/>
      <c r="AAJ304" s="327"/>
      <c r="AAK304" s="327"/>
      <c r="AAL304" s="327"/>
      <c r="AAM304" s="327"/>
      <c r="AAN304" s="327"/>
      <c r="AAO304" s="327"/>
      <c r="AAP304" s="327"/>
      <c r="AAQ304" s="327"/>
      <c r="AAR304" s="327"/>
      <c r="AAS304" s="327"/>
      <c r="AAT304" s="327"/>
      <c r="AAU304" s="327"/>
      <c r="AAV304" s="327"/>
      <c r="AAW304" s="327"/>
      <c r="AAX304" s="327"/>
      <c r="AAY304" s="327"/>
      <c r="AAZ304" s="327"/>
      <c r="ABA304" s="327"/>
      <c r="ABB304" s="327"/>
      <c r="ABC304" s="327"/>
      <c r="ABD304" s="327"/>
      <c r="ABE304" s="327"/>
      <c r="ABF304" s="327"/>
      <c r="ABG304" s="327"/>
      <c r="ABH304" s="327"/>
      <c r="ABI304" s="327"/>
      <c r="ABJ304" s="327"/>
      <c r="ABK304" s="327"/>
      <c r="ABL304" s="327"/>
      <c r="ABM304" s="327"/>
      <c r="ABN304" s="327"/>
      <c r="ABO304" s="327"/>
      <c r="ABP304" s="327"/>
      <c r="ABQ304" s="327"/>
      <c r="ABR304" s="327"/>
      <c r="ABS304" s="327"/>
      <c r="ABT304" s="327"/>
      <c r="ABU304" s="327"/>
      <c r="ABV304" s="327"/>
      <c r="ABW304" s="327"/>
      <c r="ABX304" s="327"/>
      <c r="ABY304" s="327"/>
      <c r="ABZ304" s="327"/>
      <c r="ACA304" s="327"/>
      <c r="ACB304" s="327"/>
      <c r="ACC304" s="327"/>
      <c r="ACD304" s="327"/>
      <c r="ACE304" s="327"/>
      <c r="ACF304" s="327"/>
      <c r="ACG304" s="327"/>
      <c r="ACH304" s="327"/>
      <c r="ACI304" s="327"/>
      <c r="ACJ304" s="327"/>
      <c r="ACK304" s="327"/>
      <c r="ACL304" s="327"/>
      <c r="ACM304" s="327"/>
      <c r="ACN304" s="327"/>
      <c r="ACO304" s="327"/>
      <c r="ACP304" s="327"/>
      <c r="ACQ304" s="327"/>
      <c r="ACR304" s="327"/>
      <c r="ACS304" s="327"/>
      <c r="ACT304" s="327"/>
      <c r="ACU304" s="327"/>
      <c r="ACV304" s="327"/>
      <c r="ACW304" s="327"/>
      <c r="ACX304" s="327"/>
      <c r="ACY304" s="327"/>
      <c r="ACZ304" s="327"/>
      <c r="ADA304" s="327"/>
      <c r="ADB304" s="327"/>
      <c r="ADC304" s="327"/>
      <c r="ADD304" s="327"/>
      <c r="ADE304" s="327"/>
      <c r="ADF304" s="327"/>
      <c r="ADG304" s="327"/>
      <c r="ADH304" s="327"/>
      <c r="ADI304" s="327"/>
      <c r="ADJ304" s="327"/>
      <c r="ADK304" s="327"/>
      <c r="ADL304" s="327"/>
      <c r="ADM304" s="327"/>
      <c r="ADN304" s="327"/>
      <c r="ADO304" s="327"/>
      <c r="ADP304" s="327"/>
      <c r="ADQ304" s="327"/>
      <c r="ADR304" s="327"/>
      <c r="ADS304" s="327"/>
      <c r="ADT304" s="327"/>
      <c r="ADU304" s="327"/>
      <c r="ADV304" s="327"/>
      <c r="ADW304" s="327"/>
      <c r="ADX304" s="327"/>
      <c r="ADY304" s="327"/>
      <c r="ADZ304" s="327"/>
      <c r="AEA304" s="327"/>
      <c r="AEB304" s="327"/>
      <c r="AEC304" s="327"/>
      <c r="AED304" s="327"/>
      <c r="AEE304" s="327"/>
      <c r="AEF304" s="327"/>
      <c r="AEG304" s="327"/>
      <c r="AEH304" s="327"/>
      <c r="AEI304" s="327"/>
      <c r="AEJ304" s="327"/>
      <c r="AEK304" s="327"/>
      <c r="AEL304" s="327"/>
      <c r="AEM304" s="327"/>
      <c r="AEN304" s="327"/>
      <c r="AEO304" s="327"/>
      <c r="AEP304" s="327"/>
      <c r="AEQ304" s="327"/>
      <c r="AER304" s="327"/>
      <c r="AES304" s="327"/>
      <c r="AET304" s="327"/>
      <c r="AEU304" s="327"/>
      <c r="AEV304" s="327"/>
      <c r="AEW304" s="327"/>
      <c r="AEX304" s="327"/>
      <c r="AEY304" s="327"/>
      <c r="AEZ304" s="327"/>
      <c r="AFA304" s="327"/>
      <c r="AFB304" s="327"/>
      <c r="AFC304" s="327"/>
      <c r="AFD304" s="327"/>
      <c r="AFE304" s="327"/>
      <c r="AFF304" s="327"/>
      <c r="AFG304" s="327"/>
      <c r="AFH304" s="327"/>
      <c r="AFI304" s="327"/>
      <c r="AFJ304" s="327"/>
      <c r="AFK304" s="327"/>
      <c r="AFL304" s="327"/>
      <c r="AFM304" s="327"/>
    </row>
    <row r="305" spans="2:845" s="328" customFormat="1" x14ac:dyDescent="0.2">
      <c r="B305" s="267" t="s">
        <v>13550</v>
      </c>
      <c r="C305" s="264">
        <v>35392</v>
      </c>
      <c r="D305" s="269" t="s">
        <v>13551</v>
      </c>
      <c r="E305" s="327"/>
      <c r="F305" s="327"/>
      <c r="G305" s="327"/>
      <c r="H305" s="327"/>
      <c r="I305" s="327"/>
      <c r="J305" s="327"/>
      <c r="K305" s="327"/>
      <c r="L305" s="327"/>
      <c r="M305" s="327"/>
      <c r="N305" s="327"/>
      <c r="O305" s="327"/>
      <c r="P305" s="327"/>
      <c r="Q305" s="327"/>
      <c r="R305" s="327"/>
      <c r="S305" s="327"/>
      <c r="T305" s="327"/>
      <c r="U305" s="327"/>
      <c r="V305" s="327"/>
      <c r="W305" s="327"/>
      <c r="X305" s="327"/>
      <c r="Y305" s="327"/>
      <c r="Z305" s="327"/>
      <c r="AA305" s="327"/>
      <c r="AB305" s="327"/>
      <c r="AC305" s="327"/>
      <c r="AD305" s="327"/>
      <c r="AE305" s="327"/>
      <c r="AF305" s="327"/>
      <c r="AG305" s="327"/>
      <c r="AH305" s="327"/>
      <c r="AI305" s="327"/>
      <c r="AJ305" s="327"/>
      <c r="AK305" s="327"/>
      <c r="AL305" s="327"/>
      <c r="AM305" s="327"/>
      <c r="AN305" s="327"/>
      <c r="AO305" s="327"/>
      <c r="AP305" s="327"/>
      <c r="AQ305" s="327"/>
      <c r="AR305" s="327"/>
      <c r="AS305" s="327"/>
      <c r="AT305" s="327"/>
      <c r="AU305" s="327"/>
      <c r="AV305" s="327"/>
      <c r="AW305" s="327"/>
      <c r="AX305" s="327"/>
      <c r="AY305" s="327"/>
      <c r="AZ305" s="327"/>
      <c r="BA305" s="327"/>
      <c r="BB305" s="327"/>
      <c r="BC305" s="327"/>
      <c r="BD305" s="327"/>
      <c r="BE305" s="327"/>
      <c r="BF305" s="327"/>
      <c r="BG305" s="327"/>
      <c r="BH305" s="327"/>
      <c r="BI305" s="327"/>
      <c r="BJ305" s="327"/>
      <c r="BK305" s="327"/>
      <c r="BL305" s="327"/>
      <c r="BM305" s="327"/>
      <c r="BN305" s="327"/>
      <c r="BO305" s="327"/>
      <c r="BP305" s="327"/>
      <c r="BQ305" s="327"/>
      <c r="BR305" s="327"/>
      <c r="BS305" s="327"/>
      <c r="BT305" s="327"/>
      <c r="BU305" s="327"/>
      <c r="BV305" s="327"/>
      <c r="BW305" s="327"/>
      <c r="BX305" s="327"/>
      <c r="BY305" s="327"/>
      <c r="BZ305" s="327"/>
      <c r="CA305" s="327"/>
      <c r="CB305" s="327"/>
      <c r="CC305" s="327"/>
      <c r="CD305" s="327"/>
      <c r="CE305" s="327"/>
      <c r="CF305" s="327"/>
      <c r="CG305" s="327"/>
      <c r="CH305" s="327"/>
      <c r="CI305" s="327"/>
      <c r="CJ305" s="327"/>
      <c r="CK305" s="327"/>
      <c r="CL305" s="327"/>
      <c r="CM305" s="327"/>
      <c r="CN305" s="327"/>
      <c r="CO305" s="327"/>
      <c r="CP305" s="327"/>
      <c r="CQ305" s="327"/>
      <c r="CR305" s="327"/>
      <c r="CS305" s="327"/>
      <c r="CT305" s="327"/>
      <c r="CU305" s="327"/>
      <c r="CV305" s="327"/>
      <c r="CW305" s="327"/>
      <c r="CX305" s="327"/>
      <c r="CY305" s="327"/>
      <c r="CZ305" s="327"/>
      <c r="DA305" s="327"/>
      <c r="DB305" s="327"/>
      <c r="DC305" s="327"/>
      <c r="DD305" s="327"/>
      <c r="DE305" s="327"/>
      <c r="DF305" s="327"/>
      <c r="DG305" s="327"/>
      <c r="DH305" s="327"/>
      <c r="DI305" s="327"/>
      <c r="DJ305" s="327"/>
      <c r="DK305" s="327"/>
      <c r="DL305" s="327"/>
      <c r="DM305" s="327"/>
      <c r="DN305" s="327"/>
      <c r="DO305" s="327"/>
      <c r="DP305" s="327"/>
      <c r="DQ305" s="327"/>
      <c r="DR305" s="327"/>
      <c r="DS305" s="327"/>
      <c r="DT305" s="327"/>
      <c r="DU305" s="327"/>
      <c r="DV305" s="327"/>
      <c r="DW305" s="327"/>
      <c r="DX305" s="327"/>
      <c r="DY305" s="327"/>
      <c r="DZ305" s="327"/>
      <c r="EA305" s="327"/>
      <c r="EB305" s="327"/>
      <c r="EC305" s="327"/>
      <c r="ED305" s="327"/>
      <c r="EE305" s="327"/>
      <c r="EF305" s="327"/>
      <c r="EG305" s="327"/>
      <c r="EH305" s="327"/>
      <c r="EI305" s="327"/>
      <c r="EJ305" s="327"/>
      <c r="EK305" s="327"/>
      <c r="EL305" s="327"/>
      <c r="EM305" s="327"/>
      <c r="EN305" s="327"/>
      <c r="EO305" s="327"/>
      <c r="EP305" s="327"/>
      <c r="EQ305" s="327"/>
      <c r="ER305" s="327"/>
      <c r="ES305" s="327"/>
      <c r="ET305" s="327"/>
      <c r="EU305" s="327"/>
      <c r="EV305" s="327"/>
      <c r="EW305" s="327"/>
      <c r="EX305" s="327"/>
      <c r="EY305" s="327"/>
      <c r="EZ305" s="327"/>
      <c r="FA305" s="327"/>
      <c r="FB305" s="327"/>
      <c r="FC305" s="327"/>
      <c r="FD305" s="327"/>
      <c r="FE305" s="327"/>
      <c r="FF305" s="327"/>
      <c r="FG305" s="327"/>
      <c r="FH305" s="327"/>
      <c r="FI305" s="327"/>
      <c r="FJ305" s="327"/>
      <c r="FK305" s="327"/>
      <c r="FL305" s="327"/>
      <c r="FM305" s="327"/>
      <c r="FN305" s="327"/>
      <c r="FO305" s="327"/>
      <c r="FP305" s="327"/>
      <c r="FQ305" s="327"/>
      <c r="FR305" s="327"/>
      <c r="FS305" s="327"/>
      <c r="FT305" s="327"/>
      <c r="FU305" s="327"/>
      <c r="FV305" s="327"/>
      <c r="FW305" s="327"/>
      <c r="FX305" s="327"/>
      <c r="FY305" s="327"/>
      <c r="FZ305" s="327"/>
      <c r="GA305" s="327"/>
      <c r="GB305" s="327"/>
      <c r="GC305" s="327"/>
      <c r="GD305" s="327"/>
      <c r="GE305" s="327"/>
      <c r="GF305" s="327"/>
      <c r="GG305" s="327"/>
      <c r="GH305" s="327"/>
      <c r="GI305" s="327"/>
      <c r="GJ305" s="327"/>
      <c r="GK305" s="327"/>
      <c r="GL305" s="327"/>
      <c r="GM305" s="327"/>
      <c r="GN305" s="327"/>
      <c r="GO305" s="327"/>
      <c r="GP305" s="327"/>
      <c r="GQ305" s="327"/>
      <c r="GR305" s="327"/>
      <c r="GS305" s="327"/>
      <c r="GT305" s="327"/>
      <c r="GU305" s="327"/>
      <c r="GV305" s="327"/>
      <c r="GW305" s="327"/>
      <c r="GX305" s="327"/>
      <c r="GY305" s="327"/>
      <c r="GZ305" s="327"/>
      <c r="HA305" s="327"/>
      <c r="HB305" s="327"/>
      <c r="HC305" s="327"/>
      <c r="HD305" s="327"/>
      <c r="HE305" s="327"/>
      <c r="HF305" s="327"/>
      <c r="HG305" s="327"/>
      <c r="HH305" s="327"/>
      <c r="HI305" s="327"/>
      <c r="HJ305" s="327"/>
      <c r="HK305" s="327"/>
      <c r="HL305" s="327"/>
      <c r="HM305" s="327"/>
      <c r="HN305" s="327"/>
      <c r="HO305" s="327"/>
      <c r="HP305" s="327"/>
      <c r="HQ305" s="327"/>
      <c r="HR305" s="327"/>
      <c r="HS305" s="327"/>
      <c r="HT305" s="327"/>
      <c r="HU305" s="327"/>
      <c r="HV305" s="327"/>
      <c r="HW305" s="327"/>
      <c r="HX305" s="327"/>
      <c r="HY305" s="327"/>
      <c r="HZ305" s="327"/>
      <c r="IA305" s="327"/>
      <c r="IB305" s="327"/>
      <c r="IC305" s="327"/>
      <c r="ID305" s="327"/>
      <c r="IE305" s="327"/>
      <c r="IF305" s="327"/>
      <c r="IG305" s="327"/>
      <c r="IH305" s="327"/>
      <c r="II305" s="327"/>
      <c r="IJ305" s="327"/>
      <c r="IK305" s="327"/>
      <c r="IL305" s="327"/>
      <c r="IM305" s="327"/>
      <c r="IN305" s="327"/>
      <c r="IO305" s="327"/>
      <c r="IP305" s="327"/>
      <c r="IQ305" s="327"/>
      <c r="IR305" s="327"/>
      <c r="IS305" s="327"/>
      <c r="IT305" s="327"/>
      <c r="IU305" s="327"/>
      <c r="IV305" s="327"/>
      <c r="IW305" s="327"/>
      <c r="IX305" s="327"/>
      <c r="IY305" s="327"/>
      <c r="IZ305" s="327"/>
      <c r="JA305" s="327"/>
      <c r="JB305" s="327"/>
      <c r="JC305" s="327"/>
      <c r="JD305" s="327"/>
      <c r="JE305" s="327"/>
      <c r="JF305" s="327"/>
      <c r="JG305" s="327"/>
      <c r="JH305" s="327"/>
      <c r="JI305" s="327"/>
      <c r="JJ305" s="327"/>
      <c r="JK305" s="327"/>
      <c r="JL305" s="327"/>
      <c r="JM305" s="327"/>
      <c r="JN305" s="327"/>
      <c r="JO305" s="327"/>
      <c r="JP305" s="327"/>
      <c r="JQ305" s="327"/>
      <c r="JR305" s="327"/>
      <c r="JS305" s="327"/>
      <c r="JT305" s="327"/>
      <c r="JU305" s="327"/>
      <c r="JV305" s="327"/>
      <c r="JW305" s="327"/>
      <c r="JX305" s="327"/>
      <c r="JY305" s="327"/>
      <c r="JZ305" s="327"/>
      <c r="KA305" s="327"/>
      <c r="KB305" s="327"/>
      <c r="KC305" s="327"/>
      <c r="KD305" s="327"/>
      <c r="KE305" s="327"/>
      <c r="KF305" s="327"/>
      <c r="KG305" s="327"/>
      <c r="KH305" s="327"/>
      <c r="KI305" s="327"/>
      <c r="KJ305" s="327"/>
      <c r="KK305" s="327"/>
      <c r="KL305" s="327"/>
      <c r="KM305" s="327"/>
      <c r="KN305" s="327"/>
      <c r="KO305" s="327"/>
      <c r="KP305" s="327"/>
      <c r="KQ305" s="327"/>
      <c r="KR305" s="327"/>
      <c r="KS305" s="327"/>
      <c r="KT305" s="327"/>
      <c r="KU305" s="327"/>
      <c r="KV305" s="327"/>
      <c r="KW305" s="327"/>
      <c r="KX305" s="327"/>
      <c r="KY305" s="327"/>
      <c r="KZ305" s="327"/>
      <c r="LA305" s="327"/>
      <c r="LB305" s="327"/>
      <c r="LC305" s="327"/>
      <c r="LD305" s="327"/>
      <c r="LE305" s="327"/>
      <c r="LF305" s="327"/>
      <c r="LG305" s="327"/>
      <c r="LH305" s="327"/>
      <c r="LI305" s="327"/>
      <c r="LJ305" s="327"/>
      <c r="LK305" s="327"/>
      <c r="LL305" s="327"/>
      <c r="LM305" s="327"/>
      <c r="LN305" s="327"/>
      <c r="LO305" s="327"/>
      <c r="LP305" s="327"/>
      <c r="LQ305" s="327"/>
      <c r="LR305" s="327"/>
      <c r="LS305" s="327"/>
      <c r="LT305" s="327"/>
      <c r="LU305" s="327"/>
      <c r="LV305" s="327"/>
      <c r="LW305" s="327"/>
      <c r="LX305" s="327"/>
      <c r="LY305" s="327"/>
      <c r="LZ305" s="327"/>
      <c r="MA305" s="327"/>
      <c r="MB305" s="327"/>
      <c r="MC305" s="327"/>
      <c r="MD305" s="327"/>
      <c r="ME305" s="327"/>
      <c r="MF305" s="327"/>
      <c r="MG305" s="327"/>
      <c r="MH305" s="327"/>
      <c r="MI305" s="327"/>
      <c r="MJ305" s="327"/>
      <c r="MK305" s="327"/>
      <c r="ML305" s="327"/>
      <c r="MM305" s="327"/>
      <c r="MN305" s="327"/>
      <c r="MO305" s="327"/>
      <c r="MP305" s="327"/>
      <c r="MQ305" s="327"/>
      <c r="MR305" s="327"/>
      <c r="MS305" s="327"/>
      <c r="MT305" s="327"/>
      <c r="MU305" s="327"/>
      <c r="MV305" s="327"/>
      <c r="MW305" s="327"/>
      <c r="MX305" s="327"/>
      <c r="MY305" s="327"/>
      <c r="MZ305" s="327"/>
      <c r="NA305" s="327"/>
      <c r="NB305" s="327"/>
      <c r="NC305" s="327"/>
      <c r="ND305" s="327"/>
      <c r="NE305" s="327"/>
      <c r="NF305" s="327"/>
      <c r="NG305" s="327"/>
      <c r="NH305" s="327"/>
      <c r="NI305" s="327"/>
      <c r="NJ305" s="327"/>
      <c r="NK305" s="327"/>
      <c r="NL305" s="327"/>
      <c r="NM305" s="327"/>
      <c r="NN305" s="327"/>
      <c r="NO305" s="327"/>
      <c r="NP305" s="327"/>
      <c r="NQ305" s="327"/>
      <c r="NR305" s="327"/>
      <c r="NS305" s="327"/>
      <c r="NT305" s="327"/>
      <c r="NU305" s="327"/>
      <c r="NV305" s="327"/>
      <c r="NW305" s="327"/>
      <c r="NX305" s="327"/>
      <c r="NY305" s="327"/>
      <c r="NZ305" s="327"/>
      <c r="OA305" s="327"/>
      <c r="OB305" s="327"/>
      <c r="OC305" s="327"/>
      <c r="OD305" s="327"/>
      <c r="OE305" s="327"/>
      <c r="OF305" s="327"/>
      <c r="OG305" s="327"/>
      <c r="OH305" s="327"/>
      <c r="OI305" s="327"/>
      <c r="OJ305" s="327"/>
      <c r="OK305" s="327"/>
      <c r="OL305" s="327"/>
      <c r="OM305" s="327"/>
      <c r="ON305" s="327"/>
      <c r="OO305" s="327"/>
      <c r="OP305" s="327"/>
      <c r="OQ305" s="327"/>
      <c r="OR305" s="327"/>
      <c r="OS305" s="327"/>
      <c r="OT305" s="327"/>
      <c r="OU305" s="327"/>
      <c r="OV305" s="327"/>
      <c r="OW305" s="327"/>
      <c r="OX305" s="327"/>
      <c r="OY305" s="327"/>
      <c r="OZ305" s="327"/>
      <c r="PA305" s="327"/>
      <c r="PB305" s="327"/>
      <c r="PC305" s="327"/>
      <c r="PD305" s="327"/>
      <c r="PE305" s="327"/>
      <c r="PF305" s="327"/>
      <c r="PG305" s="327"/>
      <c r="PH305" s="327"/>
      <c r="PI305" s="327"/>
      <c r="PJ305" s="327"/>
      <c r="PK305" s="327"/>
      <c r="PL305" s="327"/>
      <c r="PM305" s="327"/>
      <c r="PN305" s="327"/>
      <c r="PO305" s="327"/>
      <c r="PP305" s="327"/>
      <c r="PQ305" s="327"/>
      <c r="PR305" s="327"/>
      <c r="PS305" s="327"/>
      <c r="PT305" s="327"/>
      <c r="PU305" s="327"/>
      <c r="PV305" s="327"/>
      <c r="PW305" s="327"/>
      <c r="PX305" s="327"/>
      <c r="PY305" s="327"/>
      <c r="PZ305" s="327"/>
      <c r="QA305" s="327"/>
      <c r="QB305" s="327"/>
      <c r="QC305" s="327"/>
      <c r="QD305" s="327"/>
      <c r="QE305" s="327"/>
      <c r="QF305" s="327"/>
      <c r="QG305" s="327"/>
      <c r="QH305" s="327"/>
      <c r="QI305" s="327"/>
      <c r="QJ305" s="327"/>
      <c r="QK305" s="327"/>
      <c r="QL305" s="327"/>
      <c r="QM305" s="327"/>
      <c r="QN305" s="327"/>
      <c r="QO305" s="327"/>
      <c r="QP305" s="327"/>
      <c r="QQ305" s="327"/>
      <c r="QR305" s="327"/>
      <c r="QS305" s="327"/>
      <c r="QT305" s="327"/>
      <c r="QU305" s="327"/>
      <c r="QV305" s="327"/>
      <c r="QW305" s="327"/>
      <c r="QX305" s="327"/>
      <c r="QY305" s="327"/>
      <c r="QZ305" s="327"/>
      <c r="RA305" s="327"/>
      <c r="RB305" s="327"/>
      <c r="RC305" s="327"/>
      <c r="RD305" s="327"/>
      <c r="RE305" s="327"/>
      <c r="RF305" s="327"/>
      <c r="RG305" s="327"/>
      <c r="RH305" s="327"/>
      <c r="RI305" s="327"/>
      <c r="RJ305" s="327"/>
      <c r="RK305" s="327"/>
      <c r="RL305" s="327"/>
      <c r="RM305" s="327"/>
      <c r="RN305" s="327"/>
      <c r="RO305" s="327"/>
      <c r="RP305" s="327"/>
      <c r="RQ305" s="327"/>
      <c r="RR305" s="327"/>
      <c r="RS305" s="327"/>
      <c r="RT305" s="327"/>
      <c r="RU305" s="327"/>
      <c r="RV305" s="327"/>
      <c r="RW305" s="327"/>
      <c r="RX305" s="327"/>
      <c r="RY305" s="327"/>
      <c r="RZ305" s="327"/>
      <c r="SA305" s="327"/>
      <c r="SB305" s="327"/>
      <c r="SC305" s="327"/>
      <c r="SD305" s="327"/>
      <c r="SE305" s="327"/>
      <c r="SF305" s="327"/>
      <c r="SG305" s="327"/>
      <c r="SH305" s="327"/>
      <c r="SI305" s="327"/>
      <c r="SJ305" s="327"/>
      <c r="SK305" s="327"/>
      <c r="SL305" s="327"/>
      <c r="SM305" s="327"/>
      <c r="SN305" s="327"/>
      <c r="SO305" s="327"/>
      <c r="SP305" s="327"/>
      <c r="SQ305" s="327"/>
      <c r="SR305" s="327"/>
      <c r="SS305" s="327"/>
      <c r="ST305" s="327"/>
      <c r="SU305" s="327"/>
      <c r="SV305" s="327"/>
      <c r="SW305" s="327"/>
      <c r="SX305" s="327"/>
      <c r="SY305" s="327"/>
      <c r="SZ305" s="327"/>
      <c r="TA305" s="327"/>
      <c r="TB305" s="327"/>
      <c r="TC305" s="327"/>
      <c r="TD305" s="327"/>
      <c r="TE305" s="327"/>
      <c r="TF305" s="327"/>
      <c r="TG305" s="327"/>
      <c r="TH305" s="327"/>
      <c r="TI305" s="327"/>
      <c r="TJ305" s="327"/>
      <c r="TK305" s="327"/>
      <c r="TL305" s="327"/>
      <c r="TM305" s="327"/>
      <c r="TN305" s="327"/>
      <c r="TO305" s="327"/>
      <c r="TP305" s="327"/>
      <c r="TQ305" s="327"/>
      <c r="TR305" s="327"/>
      <c r="TS305" s="327"/>
      <c r="TT305" s="327"/>
      <c r="TU305" s="327"/>
      <c r="TV305" s="327"/>
      <c r="TW305" s="327"/>
      <c r="TX305" s="327"/>
      <c r="TY305" s="327"/>
      <c r="TZ305" s="327"/>
      <c r="UA305" s="327"/>
      <c r="UB305" s="327"/>
      <c r="UC305" s="327"/>
      <c r="UD305" s="327"/>
      <c r="UE305" s="327"/>
      <c r="UF305" s="327"/>
      <c r="UG305" s="327"/>
      <c r="UH305" s="327"/>
      <c r="UI305" s="327"/>
      <c r="UJ305" s="327"/>
      <c r="UK305" s="327"/>
      <c r="UL305" s="327"/>
      <c r="UM305" s="327"/>
      <c r="UN305" s="327"/>
      <c r="UO305" s="327"/>
      <c r="UP305" s="327"/>
      <c r="UQ305" s="327"/>
      <c r="UR305" s="327"/>
      <c r="US305" s="327"/>
      <c r="UT305" s="327"/>
      <c r="UU305" s="327"/>
      <c r="UV305" s="327"/>
      <c r="UW305" s="327"/>
      <c r="UX305" s="327"/>
      <c r="UY305" s="327"/>
      <c r="UZ305" s="327"/>
      <c r="VA305" s="327"/>
      <c r="VB305" s="327"/>
      <c r="VC305" s="327"/>
      <c r="VD305" s="327"/>
      <c r="VE305" s="327"/>
      <c r="VF305" s="327"/>
      <c r="VG305" s="327"/>
      <c r="VH305" s="327"/>
      <c r="VI305" s="327"/>
      <c r="VJ305" s="327"/>
      <c r="VK305" s="327"/>
      <c r="VL305" s="327"/>
      <c r="VM305" s="327"/>
      <c r="VN305" s="327"/>
      <c r="VO305" s="327"/>
      <c r="VP305" s="327"/>
      <c r="VQ305" s="327"/>
      <c r="VR305" s="327"/>
      <c r="VS305" s="327"/>
      <c r="VT305" s="327"/>
      <c r="VU305" s="327"/>
      <c r="VV305" s="327"/>
      <c r="VW305" s="327"/>
      <c r="VX305" s="327"/>
      <c r="VY305" s="327"/>
      <c r="VZ305" s="327"/>
      <c r="WA305" s="327"/>
      <c r="WB305" s="327"/>
      <c r="WC305" s="327"/>
      <c r="WD305" s="327"/>
      <c r="WE305" s="327"/>
      <c r="WF305" s="327"/>
      <c r="WG305" s="327"/>
      <c r="WH305" s="327"/>
      <c r="WI305" s="327"/>
      <c r="WJ305" s="327"/>
      <c r="WK305" s="327"/>
      <c r="WL305" s="327"/>
      <c r="WM305" s="327"/>
      <c r="WN305" s="327"/>
      <c r="WO305" s="327"/>
      <c r="WP305" s="327"/>
      <c r="WQ305" s="327"/>
      <c r="WR305" s="327"/>
      <c r="WS305" s="327"/>
      <c r="WT305" s="327"/>
      <c r="WU305" s="327"/>
      <c r="WV305" s="327"/>
      <c r="WW305" s="327"/>
      <c r="WX305" s="327"/>
      <c r="WY305" s="327"/>
      <c r="WZ305" s="327"/>
      <c r="XA305" s="327"/>
      <c r="XB305" s="327"/>
      <c r="XC305" s="327"/>
      <c r="XD305" s="327"/>
      <c r="XE305" s="327"/>
      <c r="XF305" s="327"/>
      <c r="XG305" s="327"/>
      <c r="XH305" s="327"/>
      <c r="XI305" s="327"/>
      <c r="XJ305" s="327"/>
      <c r="XK305" s="327"/>
      <c r="XL305" s="327"/>
      <c r="XM305" s="327"/>
      <c r="XN305" s="327"/>
      <c r="XO305" s="327"/>
      <c r="XP305" s="327"/>
      <c r="XQ305" s="327"/>
      <c r="XR305" s="327"/>
      <c r="XS305" s="327"/>
      <c r="XT305" s="327"/>
      <c r="XU305" s="327"/>
      <c r="XV305" s="327"/>
      <c r="XW305" s="327"/>
      <c r="XX305" s="327"/>
      <c r="XY305" s="327"/>
      <c r="XZ305" s="327"/>
      <c r="YA305" s="327"/>
      <c r="YB305" s="327"/>
      <c r="YC305" s="327"/>
      <c r="YD305" s="327"/>
      <c r="YE305" s="327"/>
      <c r="YF305" s="327"/>
      <c r="YG305" s="327"/>
      <c r="YH305" s="327"/>
      <c r="YI305" s="327"/>
      <c r="YJ305" s="327"/>
      <c r="YK305" s="327"/>
      <c r="YL305" s="327"/>
      <c r="YM305" s="327"/>
      <c r="YN305" s="327"/>
      <c r="YO305" s="327"/>
      <c r="YP305" s="327"/>
      <c r="YQ305" s="327"/>
      <c r="YR305" s="327"/>
      <c r="YS305" s="327"/>
      <c r="YT305" s="327"/>
      <c r="YU305" s="327"/>
      <c r="YV305" s="327"/>
      <c r="YW305" s="327"/>
      <c r="YX305" s="327"/>
      <c r="YY305" s="327"/>
      <c r="YZ305" s="327"/>
      <c r="ZA305" s="327"/>
      <c r="ZB305" s="327"/>
      <c r="ZC305" s="327"/>
      <c r="ZD305" s="327"/>
      <c r="ZE305" s="327"/>
      <c r="ZF305" s="327"/>
      <c r="ZG305" s="327"/>
      <c r="ZH305" s="327"/>
      <c r="ZI305" s="327"/>
      <c r="ZJ305" s="327"/>
      <c r="ZK305" s="327"/>
      <c r="ZL305" s="327"/>
      <c r="ZM305" s="327"/>
      <c r="ZN305" s="327"/>
      <c r="ZO305" s="327"/>
      <c r="ZP305" s="327"/>
      <c r="ZQ305" s="327"/>
      <c r="ZR305" s="327"/>
      <c r="ZS305" s="327"/>
      <c r="ZT305" s="327"/>
      <c r="ZU305" s="327"/>
      <c r="ZV305" s="327"/>
      <c r="ZW305" s="327"/>
      <c r="ZX305" s="327"/>
      <c r="ZY305" s="327"/>
      <c r="ZZ305" s="327"/>
      <c r="AAA305" s="327"/>
      <c r="AAB305" s="327"/>
      <c r="AAC305" s="327"/>
      <c r="AAD305" s="327"/>
      <c r="AAE305" s="327"/>
      <c r="AAF305" s="327"/>
      <c r="AAG305" s="327"/>
      <c r="AAH305" s="327"/>
      <c r="AAI305" s="327"/>
      <c r="AAJ305" s="327"/>
      <c r="AAK305" s="327"/>
      <c r="AAL305" s="327"/>
      <c r="AAM305" s="327"/>
      <c r="AAN305" s="327"/>
      <c r="AAO305" s="327"/>
      <c r="AAP305" s="327"/>
      <c r="AAQ305" s="327"/>
      <c r="AAR305" s="327"/>
      <c r="AAS305" s="327"/>
      <c r="AAT305" s="327"/>
      <c r="AAU305" s="327"/>
      <c r="AAV305" s="327"/>
      <c r="AAW305" s="327"/>
      <c r="AAX305" s="327"/>
      <c r="AAY305" s="327"/>
      <c r="AAZ305" s="327"/>
      <c r="ABA305" s="327"/>
      <c r="ABB305" s="327"/>
      <c r="ABC305" s="327"/>
      <c r="ABD305" s="327"/>
      <c r="ABE305" s="327"/>
      <c r="ABF305" s="327"/>
      <c r="ABG305" s="327"/>
      <c r="ABH305" s="327"/>
      <c r="ABI305" s="327"/>
      <c r="ABJ305" s="327"/>
      <c r="ABK305" s="327"/>
      <c r="ABL305" s="327"/>
      <c r="ABM305" s="327"/>
      <c r="ABN305" s="327"/>
      <c r="ABO305" s="327"/>
      <c r="ABP305" s="327"/>
      <c r="ABQ305" s="327"/>
      <c r="ABR305" s="327"/>
      <c r="ABS305" s="327"/>
      <c r="ABT305" s="327"/>
      <c r="ABU305" s="327"/>
      <c r="ABV305" s="327"/>
      <c r="ABW305" s="327"/>
      <c r="ABX305" s="327"/>
      <c r="ABY305" s="327"/>
      <c r="ABZ305" s="327"/>
      <c r="ACA305" s="327"/>
      <c r="ACB305" s="327"/>
      <c r="ACC305" s="327"/>
      <c r="ACD305" s="327"/>
      <c r="ACE305" s="327"/>
      <c r="ACF305" s="327"/>
      <c r="ACG305" s="327"/>
      <c r="ACH305" s="327"/>
      <c r="ACI305" s="327"/>
      <c r="ACJ305" s="327"/>
      <c r="ACK305" s="327"/>
      <c r="ACL305" s="327"/>
      <c r="ACM305" s="327"/>
      <c r="ACN305" s="327"/>
      <c r="ACO305" s="327"/>
      <c r="ACP305" s="327"/>
      <c r="ACQ305" s="327"/>
      <c r="ACR305" s="327"/>
      <c r="ACS305" s="327"/>
      <c r="ACT305" s="327"/>
      <c r="ACU305" s="327"/>
      <c r="ACV305" s="327"/>
      <c r="ACW305" s="327"/>
      <c r="ACX305" s="327"/>
      <c r="ACY305" s="327"/>
      <c r="ACZ305" s="327"/>
      <c r="ADA305" s="327"/>
      <c r="ADB305" s="327"/>
      <c r="ADC305" s="327"/>
      <c r="ADD305" s="327"/>
      <c r="ADE305" s="327"/>
      <c r="ADF305" s="327"/>
      <c r="ADG305" s="327"/>
      <c r="ADH305" s="327"/>
      <c r="ADI305" s="327"/>
      <c r="ADJ305" s="327"/>
      <c r="ADK305" s="327"/>
      <c r="ADL305" s="327"/>
      <c r="ADM305" s="327"/>
      <c r="ADN305" s="327"/>
      <c r="ADO305" s="327"/>
      <c r="ADP305" s="327"/>
      <c r="ADQ305" s="327"/>
      <c r="ADR305" s="327"/>
      <c r="ADS305" s="327"/>
      <c r="ADT305" s="327"/>
      <c r="ADU305" s="327"/>
      <c r="ADV305" s="327"/>
      <c r="ADW305" s="327"/>
      <c r="ADX305" s="327"/>
      <c r="ADY305" s="327"/>
      <c r="ADZ305" s="327"/>
      <c r="AEA305" s="327"/>
      <c r="AEB305" s="327"/>
      <c r="AEC305" s="327"/>
      <c r="AED305" s="327"/>
      <c r="AEE305" s="327"/>
      <c r="AEF305" s="327"/>
      <c r="AEG305" s="327"/>
      <c r="AEH305" s="327"/>
      <c r="AEI305" s="327"/>
      <c r="AEJ305" s="327"/>
      <c r="AEK305" s="327"/>
      <c r="AEL305" s="327"/>
      <c r="AEM305" s="327"/>
      <c r="AEN305" s="327"/>
      <c r="AEO305" s="327"/>
      <c r="AEP305" s="327"/>
      <c r="AEQ305" s="327"/>
      <c r="AER305" s="327"/>
      <c r="AES305" s="327"/>
      <c r="AET305" s="327"/>
      <c r="AEU305" s="327"/>
      <c r="AEV305" s="327"/>
      <c r="AEW305" s="327"/>
      <c r="AEX305" s="327"/>
      <c r="AEY305" s="327"/>
      <c r="AEZ305" s="327"/>
      <c r="AFA305" s="327"/>
      <c r="AFB305" s="327"/>
      <c r="AFC305" s="327"/>
      <c r="AFD305" s="327"/>
      <c r="AFE305" s="327"/>
      <c r="AFF305" s="327"/>
      <c r="AFG305" s="327"/>
      <c r="AFH305" s="327"/>
      <c r="AFI305" s="327"/>
      <c r="AFJ305" s="327"/>
      <c r="AFK305" s="327"/>
      <c r="AFL305" s="327"/>
      <c r="AFM305" s="327"/>
    </row>
    <row r="306" spans="2:845" s="328" customFormat="1" x14ac:dyDescent="0.2">
      <c r="B306" s="267" t="s">
        <v>13552</v>
      </c>
      <c r="C306" s="264">
        <v>69563</v>
      </c>
      <c r="D306" s="266" t="s">
        <v>13553</v>
      </c>
      <c r="E306" s="327"/>
      <c r="F306" s="327"/>
      <c r="G306" s="327"/>
      <c r="H306" s="327"/>
      <c r="I306" s="327"/>
      <c r="J306" s="327"/>
      <c r="K306" s="327"/>
      <c r="L306" s="327"/>
      <c r="M306" s="327"/>
      <c r="N306" s="327"/>
      <c r="O306" s="327"/>
      <c r="P306" s="327"/>
      <c r="Q306" s="327"/>
      <c r="R306" s="327"/>
      <c r="S306" s="327"/>
      <c r="T306" s="327"/>
      <c r="U306" s="327"/>
      <c r="V306" s="327"/>
      <c r="W306" s="327"/>
      <c r="X306" s="327"/>
      <c r="Y306" s="327"/>
      <c r="Z306" s="327"/>
      <c r="AA306" s="327"/>
      <c r="AB306" s="327"/>
      <c r="AC306" s="327"/>
      <c r="AD306" s="327"/>
      <c r="AE306" s="327"/>
      <c r="AF306" s="327"/>
      <c r="AG306" s="327"/>
      <c r="AH306" s="327"/>
      <c r="AI306" s="327"/>
      <c r="AJ306" s="327"/>
      <c r="AK306" s="327"/>
      <c r="AL306" s="327"/>
      <c r="AM306" s="327"/>
      <c r="AN306" s="327"/>
      <c r="AO306" s="327"/>
      <c r="AP306" s="327"/>
      <c r="AQ306" s="327"/>
      <c r="AR306" s="327"/>
      <c r="AS306" s="327"/>
      <c r="AT306" s="327"/>
      <c r="AU306" s="327"/>
      <c r="AV306" s="327"/>
      <c r="AW306" s="327"/>
      <c r="AX306" s="327"/>
      <c r="AY306" s="327"/>
      <c r="AZ306" s="327"/>
      <c r="BA306" s="327"/>
      <c r="BB306" s="327"/>
      <c r="BC306" s="327"/>
      <c r="BD306" s="327"/>
      <c r="BE306" s="327"/>
      <c r="BF306" s="327"/>
      <c r="BG306" s="327"/>
      <c r="BH306" s="327"/>
      <c r="BI306" s="327"/>
      <c r="BJ306" s="327"/>
      <c r="BK306" s="327"/>
      <c r="BL306" s="327"/>
      <c r="BM306" s="327"/>
      <c r="BN306" s="327"/>
      <c r="BO306" s="327"/>
      <c r="BP306" s="327"/>
      <c r="BQ306" s="327"/>
      <c r="BR306" s="327"/>
      <c r="BS306" s="327"/>
      <c r="BT306" s="327"/>
      <c r="BU306" s="327"/>
      <c r="BV306" s="327"/>
      <c r="BW306" s="327"/>
      <c r="BX306" s="327"/>
      <c r="BY306" s="327"/>
      <c r="BZ306" s="327"/>
      <c r="CA306" s="327"/>
      <c r="CB306" s="327"/>
      <c r="CC306" s="327"/>
      <c r="CD306" s="327"/>
      <c r="CE306" s="327"/>
      <c r="CF306" s="327"/>
      <c r="CG306" s="327"/>
      <c r="CH306" s="327"/>
      <c r="CI306" s="327"/>
      <c r="CJ306" s="327"/>
      <c r="CK306" s="327"/>
      <c r="CL306" s="327"/>
      <c r="CM306" s="327"/>
      <c r="CN306" s="327"/>
      <c r="CO306" s="327"/>
      <c r="CP306" s="327"/>
      <c r="CQ306" s="327"/>
      <c r="CR306" s="327"/>
      <c r="CS306" s="327"/>
      <c r="CT306" s="327"/>
      <c r="CU306" s="327"/>
      <c r="CV306" s="327"/>
      <c r="CW306" s="327"/>
      <c r="CX306" s="327"/>
      <c r="CY306" s="327"/>
      <c r="CZ306" s="327"/>
      <c r="DA306" s="327"/>
      <c r="DB306" s="327"/>
      <c r="DC306" s="327"/>
      <c r="DD306" s="327"/>
      <c r="DE306" s="327"/>
      <c r="DF306" s="327"/>
      <c r="DG306" s="327"/>
      <c r="DH306" s="327"/>
      <c r="DI306" s="327"/>
      <c r="DJ306" s="327"/>
      <c r="DK306" s="327"/>
      <c r="DL306" s="327"/>
      <c r="DM306" s="327"/>
      <c r="DN306" s="327"/>
      <c r="DO306" s="327"/>
      <c r="DP306" s="327"/>
      <c r="DQ306" s="327"/>
      <c r="DR306" s="327"/>
      <c r="DS306" s="327"/>
      <c r="DT306" s="327"/>
      <c r="DU306" s="327"/>
      <c r="DV306" s="327"/>
      <c r="DW306" s="327"/>
      <c r="DX306" s="327"/>
      <c r="DY306" s="327"/>
      <c r="DZ306" s="327"/>
      <c r="EA306" s="327"/>
      <c r="EB306" s="327"/>
      <c r="EC306" s="327"/>
      <c r="ED306" s="327"/>
      <c r="EE306" s="327"/>
      <c r="EF306" s="327"/>
      <c r="EG306" s="327"/>
      <c r="EH306" s="327"/>
      <c r="EI306" s="327"/>
      <c r="EJ306" s="327"/>
      <c r="EK306" s="327"/>
      <c r="EL306" s="327"/>
      <c r="EM306" s="327"/>
      <c r="EN306" s="327"/>
      <c r="EO306" s="327"/>
      <c r="EP306" s="327"/>
      <c r="EQ306" s="327"/>
      <c r="ER306" s="327"/>
      <c r="ES306" s="327"/>
      <c r="ET306" s="327"/>
      <c r="EU306" s="327"/>
      <c r="EV306" s="327"/>
      <c r="EW306" s="327"/>
      <c r="EX306" s="327"/>
      <c r="EY306" s="327"/>
      <c r="EZ306" s="327"/>
      <c r="FA306" s="327"/>
      <c r="FB306" s="327"/>
      <c r="FC306" s="327"/>
      <c r="FD306" s="327"/>
      <c r="FE306" s="327"/>
      <c r="FF306" s="327"/>
      <c r="FG306" s="327"/>
      <c r="FH306" s="327"/>
      <c r="FI306" s="327"/>
      <c r="FJ306" s="327"/>
      <c r="FK306" s="327"/>
      <c r="FL306" s="327"/>
      <c r="FM306" s="327"/>
      <c r="FN306" s="327"/>
      <c r="FO306" s="327"/>
      <c r="FP306" s="327"/>
      <c r="FQ306" s="327"/>
      <c r="FR306" s="327"/>
      <c r="FS306" s="327"/>
      <c r="FT306" s="327"/>
      <c r="FU306" s="327"/>
      <c r="FV306" s="327"/>
      <c r="FW306" s="327"/>
      <c r="FX306" s="327"/>
      <c r="FY306" s="327"/>
      <c r="FZ306" s="327"/>
      <c r="GA306" s="327"/>
      <c r="GB306" s="327"/>
      <c r="GC306" s="327"/>
      <c r="GD306" s="327"/>
      <c r="GE306" s="327"/>
      <c r="GF306" s="327"/>
      <c r="GG306" s="327"/>
      <c r="GH306" s="327"/>
      <c r="GI306" s="327"/>
      <c r="GJ306" s="327"/>
      <c r="GK306" s="327"/>
      <c r="GL306" s="327"/>
      <c r="GM306" s="327"/>
      <c r="GN306" s="327"/>
      <c r="GO306" s="327"/>
      <c r="GP306" s="327"/>
      <c r="GQ306" s="327"/>
      <c r="GR306" s="327"/>
      <c r="GS306" s="327"/>
      <c r="GT306" s="327"/>
      <c r="GU306" s="327"/>
      <c r="GV306" s="327"/>
      <c r="GW306" s="327"/>
      <c r="GX306" s="327"/>
      <c r="GY306" s="327"/>
      <c r="GZ306" s="327"/>
      <c r="HA306" s="327"/>
      <c r="HB306" s="327"/>
      <c r="HC306" s="327"/>
      <c r="HD306" s="327"/>
      <c r="HE306" s="327"/>
      <c r="HF306" s="327"/>
      <c r="HG306" s="327"/>
      <c r="HH306" s="327"/>
      <c r="HI306" s="327"/>
      <c r="HJ306" s="327"/>
      <c r="HK306" s="327"/>
      <c r="HL306" s="327"/>
      <c r="HM306" s="327"/>
      <c r="HN306" s="327"/>
      <c r="HO306" s="327"/>
      <c r="HP306" s="327"/>
      <c r="HQ306" s="327"/>
      <c r="HR306" s="327"/>
      <c r="HS306" s="327"/>
      <c r="HT306" s="327"/>
      <c r="HU306" s="327"/>
      <c r="HV306" s="327"/>
      <c r="HW306" s="327"/>
      <c r="HX306" s="327"/>
      <c r="HY306" s="327"/>
      <c r="HZ306" s="327"/>
      <c r="IA306" s="327"/>
      <c r="IB306" s="327"/>
      <c r="IC306" s="327"/>
      <c r="ID306" s="327"/>
      <c r="IE306" s="327"/>
      <c r="IF306" s="327"/>
      <c r="IG306" s="327"/>
      <c r="IH306" s="327"/>
      <c r="II306" s="327"/>
      <c r="IJ306" s="327"/>
      <c r="IK306" s="327"/>
      <c r="IL306" s="327"/>
      <c r="IM306" s="327"/>
      <c r="IN306" s="327"/>
      <c r="IO306" s="327"/>
      <c r="IP306" s="327"/>
      <c r="IQ306" s="327"/>
      <c r="IR306" s="327"/>
      <c r="IS306" s="327"/>
      <c r="IT306" s="327"/>
      <c r="IU306" s="327"/>
      <c r="IV306" s="327"/>
      <c r="IW306" s="327"/>
      <c r="IX306" s="327"/>
      <c r="IY306" s="327"/>
      <c r="IZ306" s="327"/>
      <c r="JA306" s="327"/>
      <c r="JB306" s="327"/>
      <c r="JC306" s="327"/>
      <c r="JD306" s="327"/>
      <c r="JE306" s="327"/>
      <c r="JF306" s="327"/>
      <c r="JG306" s="327"/>
      <c r="JH306" s="327"/>
      <c r="JI306" s="327"/>
      <c r="JJ306" s="327"/>
      <c r="JK306" s="327"/>
      <c r="JL306" s="327"/>
      <c r="JM306" s="327"/>
      <c r="JN306" s="327"/>
      <c r="JO306" s="327"/>
      <c r="JP306" s="327"/>
      <c r="JQ306" s="327"/>
      <c r="JR306" s="327"/>
      <c r="JS306" s="327"/>
      <c r="JT306" s="327"/>
      <c r="JU306" s="327"/>
      <c r="JV306" s="327"/>
      <c r="JW306" s="327"/>
      <c r="JX306" s="327"/>
      <c r="JY306" s="327"/>
      <c r="JZ306" s="327"/>
      <c r="KA306" s="327"/>
      <c r="KB306" s="327"/>
      <c r="KC306" s="327"/>
      <c r="KD306" s="327"/>
      <c r="KE306" s="327"/>
      <c r="KF306" s="327"/>
      <c r="KG306" s="327"/>
      <c r="KH306" s="327"/>
      <c r="KI306" s="327"/>
      <c r="KJ306" s="327"/>
      <c r="KK306" s="327"/>
      <c r="KL306" s="327"/>
      <c r="KM306" s="327"/>
      <c r="KN306" s="327"/>
      <c r="KO306" s="327"/>
      <c r="KP306" s="327"/>
      <c r="KQ306" s="327"/>
      <c r="KR306" s="327"/>
      <c r="KS306" s="327"/>
      <c r="KT306" s="327"/>
      <c r="KU306" s="327"/>
      <c r="KV306" s="327"/>
      <c r="KW306" s="327"/>
      <c r="KX306" s="327"/>
      <c r="KY306" s="327"/>
      <c r="KZ306" s="327"/>
      <c r="LA306" s="327"/>
      <c r="LB306" s="327"/>
      <c r="LC306" s="327"/>
      <c r="LD306" s="327"/>
      <c r="LE306" s="327"/>
      <c r="LF306" s="327"/>
      <c r="LG306" s="327"/>
      <c r="LH306" s="327"/>
      <c r="LI306" s="327"/>
      <c r="LJ306" s="327"/>
      <c r="LK306" s="327"/>
      <c r="LL306" s="327"/>
      <c r="LM306" s="327"/>
      <c r="LN306" s="327"/>
      <c r="LO306" s="327"/>
      <c r="LP306" s="327"/>
      <c r="LQ306" s="327"/>
      <c r="LR306" s="327"/>
      <c r="LS306" s="327"/>
      <c r="LT306" s="327"/>
      <c r="LU306" s="327"/>
      <c r="LV306" s="327"/>
      <c r="LW306" s="327"/>
      <c r="LX306" s="327"/>
      <c r="LY306" s="327"/>
      <c r="LZ306" s="327"/>
      <c r="MA306" s="327"/>
      <c r="MB306" s="327"/>
      <c r="MC306" s="327"/>
      <c r="MD306" s="327"/>
      <c r="ME306" s="327"/>
      <c r="MF306" s="327"/>
      <c r="MG306" s="327"/>
      <c r="MH306" s="327"/>
      <c r="MI306" s="327"/>
      <c r="MJ306" s="327"/>
      <c r="MK306" s="327"/>
      <c r="ML306" s="327"/>
      <c r="MM306" s="327"/>
      <c r="MN306" s="327"/>
      <c r="MO306" s="327"/>
      <c r="MP306" s="327"/>
      <c r="MQ306" s="327"/>
      <c r="MR306" s="327"/>
      <c r="MS306" s="327"/>
      <c r="MT306" s="327"/>
      <c r="MU306" s="327"/>
      <c r="MV306" s="327"/>
      <c r="MW306" s="327"/>
      <c r="MX306" s="327"/>
      <c r="MY306" s="327"/>
      <c r="MZ306" s="327"/>
      <c r="NA306" s="327"/>
      <c r="NB306" s="327"/>
      <c r="NC306" s="327"/>
      <c r="ND306" s="327"/>
      <c r="NE306" s="327"/>
      <c r="NF306" s="327"/>
      <c r="NG306" s="327"/>
      <c r="NH306" s="327"/>
      <c r="NI306" s="327"/>
      <c r="NJ306" s="327"/>
      <c r="NK306" s="327"/>
      <c r="NL306" s="327"/>
      <c r="NM306" s="327"/>
      <c r="NN306" s="327"/>
      <c r="NO306" s="327"/>
      <c r="NP306" s="327"/>
      <c r="NQ306" s="327"/>
      <c r="NR306" s="327"/>
      <c r="NS306" s="327"/>
      <c r="NT306" s="327"/>
      <c r="NU306" s="327"/>
      <c r="NV306" s="327"/>
      <c r="NW306" s="327"/>
      <c r="NX306" s="327"/>
      <c r="NY306" s="327"/>
      <c r="NZ306" s="327"/>
      <c r="OA306" s="327"/>
      <c r="OB306" s="327"/>
      <c r="OC306" s="327"/>
      <c r="OD306" s="327"/>
      <c r="OE306" s="327"/>
      <c r="OF306" s="327"/>
      <c r="OG306" s="327"/>
      <c r="OH306" s="327"/>
      <c r="OI306" s="327"/>
      <c r="OJ306" s="327"/>
      <c r="OK306" s="327"/>
      <c r="OL306" s="327"/>
      <c r="OM306" s="327"/>
      <c r="ON306" s="327"/>
      <c r="OO306" s="327"/>
      <c r="OP306" s="327"/>
      <c r="OQ306" s="327"/>
      <c r="OR306" s="327"/>
      <c r="OS306" s="327"/>
      <c r="OT306" s="327"/>
      <c r="OU306" s="327"/>
      <c r="OV306" s="327"/>
      <c r="OW306" s="327"/>
      <c r="OX306" s="327"/>
      <c r="OY306" s="327"/>
      <c r="OZ306" s="327"/>
      <c r="PA306" s="327"/>
      <c r="PB306" s="327"/>
      <c r="PC306" s="327"/>
      <c r="PD306" s="327"/>
      <c r="PE306" s="327"/>
      <c r="PF306" s="327"/>
      <c r="PG306" s="327"/>
      <c r="PH306" s="327"/>
      <c r="PI306" s="327"/>
      <c r="PJ306" s="327"/>
      <c r="PK306" s="327"/>
      <c r="PL306" s="327"/>
      <c r="PM306" s="327"/>
      <c r="PN306" s="327"/>
      <c r="PO306" s="327"/>
      <c r="PP306" s="327"/>
      <c r="PQ306" s="327"/>
      <c r="PR306" s="327"/>
      <c r="PS306" s="327"/>
      <c r="PT306" s="327"/>
      <c r="PU306" s="327"/>
      <c r="PV306" s="327"/>
      <c r="PW306" s="327"/>
      <c r="PX306" s="327"/>
      <c r="PY306" s="327"/>
      <c r="PZ306" s="327"/>
      <c r="QA306" s="327"/>
      <c r="QB306" s="327"/>
      <c r="QC306" s="327"/>
      <c r="QD306" s="327"/>
      <c r="QE306" s="327"/>
      <c r="QF306" s="327"/>
      <c r="QG306" s="327"/>
      <c r="QH306" s="327"/>
      <c r="QI306" s="327"/>
      <c r="QJ306" s="327"/>
      <c r="QK306" s="327"/>
      <c r="QL306" s="327"/>
      <c r="QM306" s="327"/>
      <c r="QN306" s="327"/>
      <c r="QO306" s="327"/>
      <c r="QP306" s="327"/>
      <c r="QQ306" s="327"/>
      <c r="QR306" s="327"/>
      <c r="QS306" s="327"/>
      <c r="QT306" s="327"/>
      <c r="QU306" s="327"/>
      <c r="QV306" s="327"/>
      <c r="QW306" s="327"/>
      <c r="QX306" s="327"/>
      <c r="QY306" s="327"/>
      <c r="QZ306" s="327"/>
      <c r="RA306" s="327"/>
      <c r="RB306" s="327"/>
      <c r="RC306" s="327"/>
      <c r="RD306" s="327"/>
      <c r="RE306" s="327"/>
      <c r="RF306" s="327"/>
      <c r="RG306" s="327"/>
      <c r="RH306" s="327"/>
      <c r="RI306" s="327"/>
      <c r="RJ306" s="327"/>
      <c r="RK306" s="327"/>
      <c r="RL306" s="327"/>
      <c r="RM306" s="327"/>
      <c r="RN306" s="327"/>
      <c r="RO306" s="327"/>
      <c r="RP306" s="327"/>
      <c r="RQ306" s="327"/>
      <c r="RR306" s="327"/>
      <c r="RS306" s="327"/>
      <c r="RT306" s="327"/>
      <c r="RU306" s="327"/>
      <c r="RV306" s="327"/>
      <c r="RW306" s="327"/>
      <c r="RX306" s="327"/>
      <c r="RY306" s="327"/>
      <c r="RZ306" s="327"/>
      <c r="SA306" s="327"/>
      <c r="SB306" s="327"/>
      <c r="SC306" s="327"/>
      <c r="SD306" s="327"/>
      <c r="SE306" s="327"/>
      <c r="SF306" s="327"/>
      <c r="SG306" s="327"/>
      <c r="SH306" s="327"/>
      <c r="SI306" s="327"/>
      <c r="SJ306" s="327"/>
      <c r="SK306" s="327"/>
      <c r="SL306" s="327"/>
      <c r="SM306" s="327"/>
      <c r="SN306" s="327"/>
      <c r="SO306" s="327"/>
      <c r="SP306" s="327"/>
      <c r="SQ306" s="327"/>
      <c r="SR306" s="327"/>
      <c r="SS306" s="327"/>
      <c r="ST306" s="327"/>
      <c r="SU306" s="327"/>
      <c r="SV306" s="327"/>
      <c r="SW306" s="327"/>
      <c r="SX306" s="327"/>
      <c r="SY306" s="327"/>
      <c r="SZ306" s="327"/>
      <c r="TA306" s="327"/>
      <c r="TB306" s="327"/>
      <c r="TC306" s="327"/>
      <c r="TD306" s="327"/>
      <c r="TE306" s="327"/>
      <c r="TF306" s="327"/>
      <c r="TG306" s="327"/>
      <c r="TH306" s="327"/>
      <c r="TI306" s="327"/>
      <c r="TJ306" s="327"/>
      <c r="TK306" s="327"/>
      <c r="TL306" s="327"/>
      <c r="TM306" s="327"/>
      <c r="TN306" s="327"/>
      <c r="TO306" s="327"/>
      <c r="TP306" s="327"/>
      <c r="TQ306" s="327"/>
      <c r="TR306" s="327"/>
      <c r="TS306" s="327"/>
      <c r="TT306" s="327"/>
      <c r="TU306" s="327"/>
      <c r="TV306" s="327"/>
      <c r="TW306" s="327"/>
      <c r="TX306" s="327"/>
      <c r="TY306" s="327"/>
      <c r="TZ306" s="327"/>
      <c r="UA306" s="327"/>
      <c r="UB306" s="327"/>
      <c r="UC306" s="327"/>
      <c r="UD306" s="327"/>
      <c r="UE306" s="327"/>
      <c r="UF306" s="327"/>
      <c r="UG306" s="327"/>
      <c r="UH306" s="327"/>
      <c r="UI306" s="327"/>
      <c r="UJ306" s="327"/>
      <c r="UK306" s="327"/>
      <c r="UL306" s="327"/>
      <c r="UM306" s="327"/>
      <c r="UN306" s="327"/>
      <c r="UO306" s="327"/>
      <c r="UP306" s="327"/>
      <c r="UQ306" s="327"/>
      <c r="UR306" s="327"/>
      <c r="US306" s="327"/>
      <c r="UT306" s="327"/>
      <c r="UU306" s="327"/>
      <c r="UV306" s="327"/>
      <c r="UW306" s="327"/>
      <c r="UX306" s="327"/>
      <c r="UY306" s="327"/>
      <c r="UZ306" s="327"/>
      <c r="VA306" s="327"/>
      <c r="VB306" s="327"/>
      <c r="VC306" s="327"/>
      <c r="VD306" s="327"/>
      <c r="VE306" s="327"/>
      <c r="VF306" s="327"/>
      <c r="VG306" s="327"/>
      <c r="VH306" s="327"/>
      <c r="VI306" s="327"/>
      <c r="VJ306" s="327"/>
      <c r="VK306" s="327"/>
      <c r="VL306" s="327"/>
      <c r="VM306" s="327"/>
      <c r="VN306" s="327"/>
      <c r="VO306" s="327"/>
      <c r="VP306" s="327"/>
      <c r="VQ306" s="327"/>
      <c r="VR306" s="327"/>
      <c r="VS306" s="327"/>
      <c r="VT306" s="327"/>
      <c r="VU306" s="327"/>
      <c r="VV306" s="327"/>
      <c r="VW306" s="327"/>
      <c r="VX306" s="327"/>
      <c r="VY306" s="327"/>
      <c r="VZ306" s="327"/>
      <c r="WA306" s="327"/>
      <c r="WB306" s="327"/>
      <c r="WC306" s="327"/>
      <c r="WD306" s="327"/>
      <c r="WE306" s="327"/>
      <c r="WF306" s="327"/>
      <c r="WG306" s="327"/>
      <c r="WH306" s="327"/>
      <c r="WI306" s="327"/>
      <c r="WJ306" s="327"/>
      <c r="WK306" s="327"/>
      <c r="WL306" s="327"/>
      <c r="WM306" s="327"/>
      <c r="WN306" s="327"/>
      <c r="WO306" s="327"/>
      <c r="WP306" s="327"/>
      <c r="WQ306" s="327"/>
      <c r="WR306" s="327"/>
      <c r="WS306" s="327"/>
      <c r="WT306" s="327"/>
      <c r="WU306" s="327"/>
      <c r="WV306" s="327"/>
      <c r="WW306" s="327"/>
      <c r="WX306" s="327"/>
      <c r="WY306" s="327"/>
      <c r="WZ306" s="327"/>
      <c r="XA306" s="327"/>
      <c r="XB306" s="327"/>
      <c r="XC306" s="327"/>
      <c r="XD306" s="327"/>
      <c r="XE306" s="327"/>
      <c r="XF306" s="327"/>
      <c r="XG306" s="327"/>
      <c r="XH306" s="327"/>
      <c r="XI306" s="327"/>
      <c r="XJ306" s="327"/>
      <c r="XK306" s="327"/>
      <c r="XL306" s="327"/>
      <c r="XM306" s="327"/>
      <c r="XN306" s="327"/>
      <c r="XO306" s="327"/>
      <c r="XP306" s="327"/>
      <c r="XQ306" s="327"/>
      <c r="XR306" s="327"/>
      <c r="XS306" s="327"/>
      <c r="XT306" s="327"/>
      <c r="XU306" s="327"/>
      <c r="XV306" s="327"/>
      <c r="XW306" s="327"/>
      <c r="XX306" s="327"/>
      <c r="XY306" s="327"/>
      <c r="XZ306" s="327"/>
      <c r="YA306" s="327"/>
      <c r="YB306" s="327"/>
      <c r="YC306" s="327"/>
      <c r="YD306" s="327"/>
      <c r="YE306" s="327"/>
      <c r="YF306" s="327"/>
      <c r="YG306" s="327"/>
      <c r="YH306" s="327"/>
      <c r="YI306" s="327"/>
      <c r="YJ306" s="327"/>
      <c r="YK306" s="327"/>
      <c r="YL306" s="327"/>
      <c r="YM306" s="327"/>
      <c r="YN306" s="327"/>
      <c r="YO306" s="327"/>
      <c r="YP306" s="327"/>
      <c r="YQ306" s="327"/>
      <c r="YR306" s="327"/>
      <c r="YS306" s="327"/>
      <c r="YT306" s="327"/>
      <c r="YU306" s="327"/>
      <c r="YV306" s="327"/>
      <c r="YW306" s="327"/>
      <c r="YX306" s="327"/>
      <c r="YY306" s="327"/>
      <c r="YZ306" s="327"/>
      <c r="ZA306" s="327"/>
      <c r="ZB306" s="327"/>
      <c r="ZC306" s="327"/>
      <c r="ZD306" s="327"/>
      <c r="ZE306" s="327"/>
      <c r="ZF306" s="327"/>
      <c r="ZG306" s="327"/>
      <c r="ZH306" s="327"/>
      <c r="ZI306" s="327"/>
      <c r="ZJ306" s="327"/>
      <c r="ZK306" s="327"/>
      <c r="ZL306" s="327"/>
      <c r="ZM306" s="327"/>
      <c r="ZN306" s="327"/>
      <c r="ZO306" s="327"/>
      <c r="ZP306" s="327"/>
      <c r="ZQ306" s="327"/>
      <c r="ZR306" s="327"/>
      <c r="ZS306" s="327"/>
      <c r="ZT306" s="327"/>
      <c r="ZU306" s="327"/>
      <c r="ZV306" s="327"/>
      <c r="ZW306" s="327"/>
      <c r="ZX306" s="327"/>
      <c r="ZY306" s="327"/>
      <c r="ZZ306" s="327"/>
      <c r="AAA306" s="327"/>
      <c r="AAB306" s="327"/>
      <c r="AAC306" s="327"/>
      <c r="AAD306" s="327"/>
      <c r="AAE306" s="327"/>
      <c r="AAF306" s="327"/>
      <c r="AAG306" s="327"/>
      <c r="AAH306" s="327"/>
      <c r="AAI306" s="327"/>
      <c r="AAJ306" s="327"/>
      <c r="AAK306" s="327"/>
      <c r="AAL306" s="327"/>
      <c r="AAM306" s="327"/>
      <c r="AAN306" s="327"/>
      <c r="AAO306" s="327"/>
      <c r="AAP306" s="327"/>
      <c r="AAQ306" s="327"/>
      <c r="AAR306" s="327"/>
      <c r="AAS306" s="327"/>
      <c r="AAT306" s="327"/>
      <c r="AAU306" s="327"/>
      <c r="AAV306" s="327"/>
      <c r="AAW306" s="327"/>
      <c r="AAX306" s="327"/>
      <c r="AAY306" s="327"/>
      <c r="AAZ306" s="327"/>
      <c r="ABA306" s="327"/>
      <c r="ABB306" s="327"/>
      <c r="ABC306" s="327"/>
      <c r="ABD306" s="327"/>
      <c r="ABE306" s="327"/>
      <c r="ABF306" s="327"/>
      <c r="ABG306" s="327"/>
      <c r="ABH306" s="327"/>
      <c r="ABI306" s="327"/>
      <c r="ABJ306" s="327"/>
      <c r="ABK306" s="327"/>
      <c r="ABL306" s="327"/>
      <c r="ABM306" s="327"/>
      <c r="ABN306" s="327"/>
      <c r="ABO306" s="327"/>
      <c r="ABP306" s="327"/>
      <c r="ABQ306" s="327"/>
      <c r="ABR306" s="327"/>
      <c r="ABS306" s="327"/>
      <c r="ABT306" s="327"/>
      <c r="ABU306" s="327"/>
      <c r="ABV306" s="327"/>
      <c r="ABW306" s="327"/>
      <c r="ABX306" s="327"/>
      <c r="ABY306" s="327"/>
      <c r="ABZ306" s="327"/>
      <c r="ACA306" s="327"/>
      <c r="ACB306" s="327"/>
      <c r="ACC306" s="327"/>
      <c r="ACD306" s="327"/>
      <c r="ACE306" s="327"/>
      <c r="ACF306" s="327"/>
      <c r="ACG306" s="327"/>
      <c r="ACH306" s="327"/>
      <c r="ACI306" s="327"/>
      <c r="ACJ306" s="327"/>
      <c r="ACK306" s="327"/>
      <c r="ACL306" s="327"/>
      <c r="ACM306" s="327"/>
      <c r="ACN306" s="327"/>
      <c r="ACO306" s="327"/>
      <c r="ACP306" s="327"/>
      <c r="ACQ306" s="327"/>
      <c r="ACR306" s="327"/>
      <c r="ACS306" s="327"/>
      <c r="ACT306" s="327"/>
      <c r="ACU306" s="327"/>
      <c r="ACV306" s="327"/>
      <c r="ACW306" s="327"/>
      <c r="ACX306" s="327"/>
      <c r="ACY306" s="327"/>
      <c r="ACZ306" s="327"/>
      <c r="ADA306" s="327"/>
      <c r="ADB306" s="327"/>
      <c r="ADC306" s="327"/>
      <c r="ADD306" s="327"/>
      <c r="ADE306" s="327"/>
      <c r="ADF306" s="327"/>
      <c r="ADG306" s="327"/>
      <c r="ADH306" s="327"/>
      <c r="ADI306" s="327"/>
      <c r="ADJ306" s="327"/>
      <c r="ADK306" s="327"/>
      <c r="ADL306" s="327"/>
      <c r="ADM306" s="327"/>
      <c r="ADN306" s="327"/>
      <c r="ADO306" s="327"/>
      <c r="ADP306" s="327"/>
      <c r="ADQ306" s="327"/>
      <c r="ADR306" s="327"/>
      <c r="ADS306" s="327"/>
      <c r="ADT306" s="327"/>
      <c r="ADU306" s="327"/>
      <c r="ADV306" s="327"/>
      <c r="ADW306" s="327"/>
      <c r="ADX306" s="327"/>
      <c r="ADY306" s="327"/>
      <c r="ADZ306" s="327"/>
      <c r="AEA306" s="327"/>
      <c r="AEB306" s="327"/>
      <c r="AEC306" s="327"/>
      <c r="AED306" s="327"/>
      <c r="AEE306" s="327"/>
      <c r="AEF306" s="327"/>
      <c r="AEG306" s="327"/>
      <c r="AEH306" s="327"/>
      <c r="AEI306" s="327"/>
      <c r="AEJ306" s="327"/>
      <c r="AEK306" s="327"/>
      <c r="AEL306" s="327"/>
      <c r="AEM306" s="327"/>
      <c r="AEN306" s="327"/>
      <c r="AEO306" s="327"/>
      <c r="AEP306" s="327"/>
      <c r="AEQ306" s="327"/>
      <c r="AER306" s="327"/>
      <c r="AES306" s="327"/>
      <c r="AET306" s="327"/>
      <c r="AEU306" s="327"/>
      <c r="AEV306" s="327"/>
      <c r="AEW306" s="327"/>
      <c r="AEX306" s="327"/>
      <c r="AEY306" s="327"/>
      <c r="AEZ306" s="327"/>
      <c r="AFA306" s="327"/>
      <c r="AFB306" s="327"/>
      <c r="AFC306" s="327"/>
      <c r="AFD306" s="327"/>
      <c r="AFE306" s="327"/>
      <c r="AFF306" s="327"/>
      <c r="AFG306" s="327"/>
      <c r="AFH306" s="327"/>
      <c r="AFI306" s="327"/>
      <c r="AFJ306" s="327"/>
      <c r="AFK306" s="327"/>
      <c r="AFL306" s="327"/>
      <c r="AFM306" s="327"/>
    </row>
    <row r="307" spans="2:845" s="328" customFormat="1" x14ac:dyDescent="0.2">
      <c r="B307" s="267" t="s">
        <v>13554</v>
      </c>
      <c r="C307" s="264">
        <v>89200</v>
      </c>
      <c r="D307" s="268" t="s">
        <v>13555</v>
      </c>
      <c r="E307" s="327"/>
      <c r="F307" s="327"/>
      <c r="G307" s="327"/>
      <c r="H307" s="327"/>
      <c r="I307" s="327"/>
      <c r="J307" s="327"/>
      <c r="K307" s="327"/>
      <c r="L307" s="327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27"/>
      <c r="AB307" s="327"/>
      <c r="AC307" s="327"/>
      <c r="AD307" s="327"/>
      <c r="AE307" s="327"/>
      <c r="AF307" s="327"/>
      <c r="AG307" s="327"/>
      <c r="AH307" s="327"/>
      <c r="AI307" s="327"/>
      <c r="AJ307" s="327"/>
      <c r="AK307" s="327"/>
      <c r="AL307" s="327"/>
      <c r="AM307" s="327"/>
      <c r="AN307" s="327"/>
      <c r="AO307" s="327"/>
      <c r="AP307" s="327"/>
      <c r="AQ307" s="327"/>
      <c r="AR307" s="327"/>
      <c r="AS307" s="327"/>
      <c r="AT307" s="327"/>
      <c r="AU307" s="327"/>
      <c r="AV307" s="327"/>
      <c r="AW307" s="327"/>
      <c r="AX307" s="327"/>
      <c r="AY307" s="327"/>
      <c r="AZ307" s="327"/>
      <c r="BA307" s="327"/>
      <c r="BB307" s="327"/>
      <c r="BC307" s="327"/>
      <c r="BD307" s="327"/>
      <c r="BE307" s="327"/>
      <c r="BF307" s="327"/>
      <c r="BG307" s="327"/>
      <c r="BH307" s="327"/>
      <c r="BI307" s="327"/>
      <c r="BJ307" s="327"/>
      <c r="BK307" s="327"/>
      <c r="BL307" s="327"/>
      <c r="BM307" s="327"/>
      <c r="BN307" s="327"/>
      <c r="BO307" s="327"/>
      <c r="BP307" s="327"/>
      <c r="BQ307" s="327"/>
      <c r="BR307" s="327"/>
      <c r="BS307" s="327"/>
      <c r="BT307" s="327"/>
      <c r="BU307" s="327"/>
      <c r="BV307" s="327"/>
      <c r="BW307" s="327"/>
      <c r="BX307" s="327"/>
      <c r="BY307" s="327"/>
      <c r="BZ307" s="327"/>
      <c r="CA307" s="327"/>
      <c r="CB307" s="327"/>
      <c r="CC307" s="327"/>
      <c r="CD307" s="327"/>
      <c r="CE307" s="327"/>
      <c r="CF307" s="327"/>
      <c r="CG307" s="327"/>
      <c r="CH307" s="327"/>
      <c r="CI307" s="327"/>
      <c r="CJ307" s="327"/>
      <c r="CK307" s="327"/>
      <c r="CL307" s="327"/>
      <c r="CM307" s="327"/>
      <c r="CN307" s="327"/>
      <c r="CO307" s="327"/>
      <c r="CP307" s="327"/>
      <c r="CQ307" s="327"/>
      <c r="CR307" s="327"/>
      <c r="CS307" s="327"/>
      <c r="CT307" s="327"/>
      <c r="CU307" s="327"/>
      <c r="CV307" s="327"/>
      <c r="CW307" s="327"/>
      <c r="CX307" s="327"/>
      <c r="CY307" s="327"/>
      <c r="CZ307" s="327"/>
      <c r="DA307" s="327"/>
      <c r="DB307" s="327"/>
      <c r="DC307" s="327"/>
      <c r="DD307" s="327"/>
      <c r="DE307" s="327"/>
      <c r="DF307" s="327"/>
      <c r="DG307" s="327"/>
      <c r="DH307" s="327"/>
      <c r="DI307" s="327"/>
      <c r="DJ307" s="327"/>
      <c r="DK307" s="327"/>
      <c r="DL307" s="327"/>
      <c r="DM307" s="327"/>
      <c r="DN307" s="327"/>
      <c r="DO307" s="327"/>
      <c r="DP307" s="327"/>
      <c r="DQ307" s="327"/>
      <c r="DR307" s="327"/>
      <c r="DS307" s="327"/>
      <c r="DT307" s="327"/>
      <c r="DU307" s="327"/>
      <c r="DV307" s="327"/>
      <c r="DW307" s="327"/>
      <c r="DX307" s="327"/>
      <c r="DY307" s="327"/>
      <c r="DZ307" s="327"/>
      <c r="EA307" s="327"/>
      <c r="EB307" s="327"/>
      <c r="EC307" s="327"/>
      <c r="ED307" s="327"/>
      <c r="EE307" s="327"/>
      <c r="EF307" s="327"/>
      <c r="EG307" s="327"/>
      <c r="EH307" s="327"/>
      <c r="EI307" s="327"/>
      <c r="EJ307" s="327"/>
      <c r="EK307" s="327"/>
      <c r="EL307" s="327"/>
      <c r="EM307" s="327"/>
      <c r="EN307" s="327"/>
      <c r="EO307" s="327"/>
      <c r="EP307" s="327"/>
      <c r="EQ307" s="327"/>
      <c r="ER307" s="327"/>
      <c r="ES307" s="327"/>
      <c r="ET307" s="327"/>
      <c r="EU307" s="327"/>
      <c r="EV307" s="327"/>
      <c r="EW307" s="327"/>
      <c r="EX307" s="327"/>
      <c r="EY307" s="327"/>
      <c r="EZ307" s="327"/>
      <c r="FA307" s="327"/>
      <c r="FB307" s="327"/>
      <c r="FC307" s="327"/>
      <c r="FD307" s="327"/>
      <c r="FE307" s="327"/>
      <c r="FF307" s="327"/>
      <c r="FG307" s="327"/>
      <c r="FH307" s="327"/>
      <c r="FI307" s="327"/>
      <c r="FJ307" s="327"/>
      <c r="FK307" s="327"/>
      <c r="FL307" s="327"/>
      <c r="FM307" s="327"/>
      <c r="FN307" s="327"/>
      <c r="FO307" s="327"/>
      <c r="FP307" s="327"/>
      <c r="FQ307" s="327"/>
      <c r="FR307" s="327"/>
      <c r="FS307" s="327"/>
      <c r="FT307" s="327"/>
      <c r="FU307" s="327"/>
      <c r="FV307" s="327"/>
      <c r="FW307" s="327"/>
      <c r="FX307" s="327"/>
      <c r="FY307" s="327"/>
      <c r="FZ307" s="327"/>
      <c r="GA307" s="327"/>
      <c r="GB307" s="327"/>
      <c r="GC307" s="327"/>
      <c r="GD307" s="327"/>
      <c r="GE307" s="327"/>
      <c r="GF307" s="327"/>
      <c r="GG307" s="327"/>
      <c r="GH307" s="327"/>
      <c r="GI307" s="327"/>
      <c r="GJ307" s="327"/>
      <c r="GK307" s="327"/>
      <c r="GL307" s="327"/>
      <c r="GM307" s="327"/>
      <c r="GN307" s="327"/>
      <c r="GO307" s="327"/>
      <c r="GP307" s="327"/>
      <c r="GQ307" s="327"/>
      <c r="GR307" s="327"/>
      <c r="GS307" s="327"/>
      <c r="GT307" s="327"/>
      <c r="GU307" s="327"/>
      <c r="GV307" s="327"/>
      <c r="GW307" s="327"/>
      <c r="GX307" s="327"/>
      <c r="GY307" s="327"/>
      <c r="GZ307" s="327"/>
      <c r="HA307" s="327"/>
      <c r="HB307" s="327"/>
      <c r="HC307" s="327"/>
      <c r="HD307" s="327"/>
      <c r="HE307" s="327"/>
      <c r="HF307" s="327"/>
      <c r="HG307" s="327"/>
      <c r="HH307" s="327"/>
      <c r="HI307" s="327"/>
      <c r="HJ307" s="327"/>
      <c r="HK307" s="327"/>
      <c r="HL307" s="327"/>
      <c r="HM307" s="327"/>
      <c r="HN307" s="327"/>
      <c r="HO307" s="327"/>
      <c r="HP307" s="327"/>
      <c r="HQ307" s="327"/>
      <c r="HR307" s="327"/>
      <c r="HS307" s="327"/>
      <c r="HT307" s="327"/>
      <c r="HU307" s="327"/>
      <c r="HV307" s="327"/>
      <c r="HW307" s="327"/>
      <c r="HX307" s="327"/>
      <c r="HY307" s="327"/>
      <c r="HZ307" s="327"/>
      <c r="IA307" s="327"/>
      <c r="IB307" s="327"/>
      <c r="IC307" s="327"/>
      <c r="ID307" s="327"/>
      <c r="IE307" s="327"/>
      <c r="IF307" s="327"/>
      <c r="IG307" s="327"/>
      <c r="IH307" s="327"/>
      <c r="II307" s="327"/>
      <c r="IJ307" s="327"/>
      <c r="IK307" s="327"/>
      <c r="IL307" s="327"/>
      <c r="IM307" s="327"/>
      <c r="IN307" s="327"/>
      <c r="IO307" s="327"/>
      <c r="IP307" s="327"/>
      <c r="IQ307" s="327"/>
      <c r="IR307" s="327"/>
      <c r="IS307" s="327"/>
      <c r="IT307" s="327"/>
      <c r="IU307" s="327"/>
      <c r="IV307" s="327"/>
      <c r="IW307" s="327"/>
      <c r="IX307" s="327"/>
      <c r="IY307" s="327"/>
      <c r="IZ307" s="327"/>
      <c r="JA307" s="327"/>
      <c r="JB307" s="327"/>
      <c r="JC307" s="327"/>
      <c r="JD307" s="327"/>
      <c r="JE307" s="327"/>
      <c r="JF307" s="327"/>
      <c r="JG307" s="327"/>
      <c r="JH307" s="327"/>
      <c r="JI307" s="327"/>
      <c r="JJ307" s="327"/>
      <c r="JK307" s="327"/>
      <c r="JL307" s="327"/>
      <c r="JM307" s="327"/>
      <c r="JN307" s="327"/>
      <c r="JO307" s="327"/>
      <c r="JP307" s="327"/>
      <c r="JQ307" s="327"/>
      <c r="JR307" s="327"/>
      <c r="JS307" s="327"/>
      <c r="JT307" s="327"/>
      <c r="JU307" s="327"/>
      <c r="JV307" s="327"/>
      <c r="JW307" s="327"/>
      <c r="JX307" s="327"/>
      <c r="JY307" s="327"/>
      <c r="JZ307" s="327"/>
      <c r="KA307" s="327"/>
      <c r="KB307" s="327"/>
      <c r="KC307" s="327"/>
      <c r="KD307" s="327"/>
      <c r="KE307" s="327"/>
      <c r="KF307" s="327"/>
      <c r="KG307" s="327"/>
      <c r="KH307" s="327"/>
      <c r="KI307" s="327"/>
      <c r="KJ307" s="327"/>
      <c r="KK307" s="327"/>
      <c r="KL307" s="327"/>
      <c r="KM307" s="327"/>
      <c r="KN307" s="327"/>
      <c r="KO307" s="327"/>
      <c r="KP307" s="327"/>
      <c r="KQ307" s="327"/>
      <c r="KR307" s="327"/>
      <c r="KS307" s="327"/>
      <c r="KT307" s="327"/>
      <c r="KU307" s="327"/>
      <c r="KV307" s="327"/>
      <c r="KW307" s="327"/>
      <c r="KX307" s="327"/>
      <c r="KY307" s="327"/>
      <c r="KZ307" s="327"/>
      <c r="LA307" s="327"/>
      <c r="LB307" s="327"/>
      <c r="LC307" s="327"/>
      <c r="LD307" s="327"/>
      <c r="LE307" s="327"/>
      <c r="LF307" s="327"/>
      <c r="LG307" s="327"/>
      <c r="LH307" s="327"/>
      <c r="LI307" s="327"/>
      <c r="LJ307" s="327"/>
      <c r="LK307" s="327"/>
      <c r="LL307" s="327"/>
      <c r="LM307" s="327"/>
      <c r="LN307" s="327"/>
      <c r="LO307" s="327"/>
      <c r="LP307" s="327"/>
      <c r="LQ307" s="327"/>
      <c r="LR307" s="327"/>
      <c r="LS307" s="327"/>
      <c r="LT307" s="327"/>
      <c r="LU307" s="327"/>
      <c r="LV307" s="327"/>
      <c r="LW307" s="327"/>
      <c r="LX307" s="327"/>
      <c r="LY307" s="327"/>
      <c r="LZ307" s="327"/>
      <c r="MA307" s="327"/>
      <c r="MB307" s="327"/>
      <c r="MC307" s="327"/>
      <c r="MD307" s="327"/>
      <c r="ME307" s="327"/>
      <c r="MF307" s="327"/>
      <c r="MG307" s="327"/>
      <c r="MH307" s="327"/>
      <c r="MI307" s="327"/>
      <c r="MJ307" s="327"/>
      <c r="MK307" s="327"/>
      <c r="ML307" s="327"/>
      <c r="MM307" s="327"/>
      <c r="MN307" s="327"/>
      <c r="MO307" s="327"/>
      <c r="MP307" s="327"/>
      <c r="MQ307" s="327"/>
      <c r="MR307" s="327"/>
      <c r="MS307" s="327"/>
      <c r="MT307" s="327"/>
      <c r="MU307" s="327"/>
      <c r="MV307" s="327"/>
      <c r="MW307" s="327"/>
      <c r="MX307" s="327"/>
      <c r="MY307" s="327"/>
      <c r="MZ307" s="327"/>
      <c r="NA307" s="327"/>
      <c r="NB307" s="327"/>
      <c r="NC307" s="327"/>
      <c r="ND307" s="327"/>
      <c r="NE307" s="327"/>
      <c r="NF307" s="327"/>
      <c r="NG307" s="327"/>
      <c r="NH307" s="327"/>
      <c r="NI307" s="327"/>
      <c r="NJ307" s="327"/>
      <c r="NK307" s="327"/>
      <c r="NL307" s="327"/>
      <c r="NM307" s="327"/>
      <c r="NN307" s="327"/>
      <c r="NO307" s="327"/>
      <c r="NP307" s="327"/>
      <c r="NQ307" s="327"/>
      <c r="NR307" s="327"/>
      <c r="NS307" s="327"/>
      <c r="NT307" s="327"/>
      <c r="NU307" s="327"/>
      <c r="NV307" s="327"/>
      <c r="NW307" s="327"/>
      <c r="NX307" s="327"/>
      <c r="NY307" s="327"/>
      <c r="NZ307" s="327"/>
      <c r="OA307" s="327"/>
      <c r="OB307" s="327"/>
      <c r="OC307" s="327"/>
      <c r="OD307" s="327"/>
      <c r="OE307" s="327"/>
      <c r="OF307" s="327"/>
      <c r="OG307" s="327"/>
      <c r="OH307" s="327"/>
      <c r="OI307" s="327"/>
      <c r="OJ307" s="327"/>
      <c r="OK307" s="327"/>
      <c r="OL307" s="327"/>
      <c r="OM307" s="327"/>
      <c r="ON307" s="327"/>
      <c r="OO307" s="327"/>
      <c r="OP307" s="327"/>
      <c r="OQ307" s="327"/>
      <c r="OR307" s="327"/>
      <c r="OS307" s="327"/>
      <c r="OT307" s="327"/>
      <c r="OU307" s="327"/>
      <c r="OV307" s="327"/>
      <c r="OW307" s="327"/>
      <c r="OX307" s="327"/>
      <c r="OY307" s="327"/>
      <c r="OZ307" s="327"/>
      <c r="PA307" s="327"/>
      <c r="PB307" s="327"/>
      <c r="PC307" s="327"/>
      <c r="PD307" s="327"/>
      <c r="PE307" s="327"/>
      <c r="PF307" s="327"/>
      <c r="PG307" s="327"/>
      <c r="PH307" s="327"/>
      <c r="PI307" s="327"/>
      <c r="PJ307" s="327"/>
      <c r="PK307" s="327"/>
      <c r="PL307" s="327"/>
      <c r="PM307" s="327"/>
      <c r="PN307" s="327"/>
      <c r="PO307" s="327"/>
      <c r="PP307" s="327"/>
      <c r="PQ307" s="327"/>
      <c r="PR307" s="327"/>
      <c r="PS307" s="327"/>
      <c r="PT307" s="327"/>
      <c r="PU307" s="327"/>
      <c r="PV307" s="327"/>
      <c r="PW307" s="327"/>
      <c r="PX307" s="327"/>
      <c r="PY307" s="327"/>
      <c r="PZ307" s="327"/>
      <c r="QA307" s="327"/>
      <c r="QB307" s="327"/>
      <c r="QC307" s="327"/>
      <c r="QD307" s="327"/>
      <c r="QE307" s="327"/>
      <c r="QF307" s="327"/>
      <c r="QG307" s="327"/>
      <c r="QH307" s="327"/>
      <c r="QI307" s="327"/>
      <c r="QJ307" s="327"/>
      <c r="QK307" s="327"/>
      <c r="QL307" s="327"/>
      <c r="QM307" s="327"/>
      <c r="QN307" s="327"/>
      <c r="QO307" s="327"/>
      <c r="QP307" s="327"/>
      <c r="QQ307" s="327"/>
      <c r="QR307" s="327"/>
      <c r="QS307" s="327"/>
      <c r="QT307" s="327"/>
      <c r="QU307" s="327"/>
      <c r="QV307" s="327"/>
      <c r="QW307" s="327"/>
      <c r="QX307" s="327"/>
      <c r="QY307" s="327"/>
      <c r="QZ307" s="327"/>
      <c r="RA307" s="327"/>
      <c r="RB307" s="327"/>
      <c r="RC307" s="327"/>
      <c r="RD307" s="327"/>
      <c r="RE307" s="327"/>
      <c r="RF307" s="327"/>
      <c r="RG307" s="327"/>
      <c r="RH307" s="327"/>
      <c r="RI307" s="327"/>
      <c r="RJ307" s="327"/>
      <c r="RK307" s="327"/>
      <c r="RL307" s="327"/>
      <c r="RM307" s="327"/>
      <c r="RN307" s="327"/>
      <c r="RO307" s="327"/>
      <c r="RP307" s="327"/>
      <c r="RQ307" s="327"/>
      <c r="RR307" s="327"/>
      <c r="RS307" s="327"/>
      <c r="RT307" s="327"/>
      <c r="RU307" s="327"/>
      <c r="RV307" s="327"/>
      <c r="RW307" s="327"/>
      <c r="RX307" s="327"/>
      <c r="RY307" s="327"/>
      <c r="RZ307" s="327"/>
      <c r="SA307" s="327"/>
      <c r="SB307" s="327"/>
      <c r="SC307" s="327"/>
      <c r="SD307" s="327"/>
      <c r="SE307" s="327"/>
      <c r="SF307" s="327"/>
      <c r="SG307" s="327"/>
      <c r="SH307" s="327"/>
      <c r="SI307" s="327"/>
      <c r="SJ307" s="327"/>
      <c r="SK307" s="327"/>
      <c r="SL307" s="327"/>
      <c r="SM307" s="327"/>
      <c r="SN307" s="327"/>
      <c r="SO307" s="327"/>
      <c r="SP307" s="327"/>
      <c r="SQ307" s="327"/>
      <c r="SR307" s="327"/>
      <c r="SS307" s="327"/>
      <c r="ST307" s="327"/>
      <c r="SU307" s="327"/>
      <c r="SV307" s="327"/>
      <c r="SW307" s="327"/>
      <c r="SX307" s="327"/>
      <c r="SY307" s="327"/>
      <c r="SZ307" s="327"/>
      <c r="TA307" s="327"/>
      <c r="TB307" s="327"/>
      <c r="TC307" s="327"/>
      <c r="TD307" s="327"/>
      <c r="TE307" s="327"/>
      <c r="TF307" s="327"/>
      <c r="TG307" s="327"/>
      <c r="TH307" s="327"/>
      <c r="TI307" s="327"/>
      <c r="TJ307" s="327"/>
      <c r="TK307" s="327"/>
      <c r="TL307" s="327"/>
      <c r="TM307" s="327"/>
      <c r="TN307" s="327"/>
      <c r="TO307" s="327"/>
      <c r="TP307" s="327"/>
      <c r="TQ307" s="327"/>
      <c r="TR307" s="327"/>
      <c r="TS307" s="327"/>
      <c r="TT307" s="327"/>
      <c r="TU307" s="327"/>
      <c r="TV307" s="327"/>
      <c r="TW307" s="327"/>
      <c r="TX307" s="327"/>
      <c r="TY307" s="327"/>
      <c r="TZ307" s="327"/>
      <c r="UA307" s="327"/>
      <c r="UB307" s="327"/>
      <c r="UC307" s="327"/>
      <c r="UD307" s="327"/>
      <c r="UE307" s="327"/>
      <c r="UF307" s="327"/>
      <c r="UG307" s="327"/>
      <c r="UH307" s="327"/>
      <c r="UI307" s="327"/>
      <c r="UJ307" s="327"/>
      <c r="UK307" s="327"/>
      <c r="UL307" s="327"/>
      <c r="UM307" s="327"/>
      <c r="UN307" s="327"/>
      <c r="UO307" s="327"/>
      <c r="UP307" s="327"/>
      <c r="UQ307" s="327"/>
      <c r="UR307" s="327"/>
      <c r="US307" s="327"/>
      <c r="UT307" s="327"/>
      <c r="UU307" s="327"/>
      <c r="UV307" s="327"/>
      <c r="UW307" s="327"/>
      <c r="UX307" s="327"/>
      <c r="UY307" s="327"/>
      <c r="UZ307" s="327"/>
      <c r="VA307" s="327"/>
      <c r="VB307" s="327"/>
      <c r="VC307" s="327"/>
      <c r="VD307" s="327"/>
      <c r="VE307" s="327"/>
      <c r="VF307" s="327"/>
      <c r="VG307" s="327"/>
      <c r="VH307" s="327"/>
      <c r="VI307" s="327"/>
      <c r="VJ307" s="327"/>
      <c r="VK307" s="327"/>
      <c r="VL307" s="327"/>
      <c r="VM307" s="327"/>
      <c r="VN307" s="327"/>
      <c r="VO307" s="327"/>
      <c r="VP307" s="327"/>
      <c r="VQ307" s="327"/>
      <c r="VR307" s="327"/>
      <c r="VS307" s="327"/>
      <c r="VT307" s="327"/>
      <c r="VU307" s="327"/>
      <c r="VV307" s="327"/>
      <c r="VW307" s="327"/>
      <c r="VX307" s="327"/>
      <c r="VY307" s="327"/>
      <c r="VZ307" s="327"/>
      <c r="WA307" s="327"/>
      <c r="WB307" s="327"/>
      <c r="WC307" s="327"/>
      <c r="WD307" s="327"/>
      <c r="WE307" s="327"/>
      <c r="WF307" s="327"/>
      <c r="WG307" s="327"/>
      <c r="WH307" s="327"/>
      <c r="WI307" s="327"/>
      <c r="WJ307" s="327"/>
      <c r="WK307" s="327"/>
      <c r="WL307" s="327"/>
      <c r="WM307" s="327"/>
      <c r="WN307" s="327"/>
      <c r="WO307" s="327"/>
      <c r="WP307" s="327"/>
      <c r="WQ307" s="327"/>
      <c r="WR307" s="327"/>
      <c r="WS307" s="327"/>
      <c r="WT307" s="327"/>
      <c r="WU307" s="327"/>
      <c r="WV307" s="327"/>
      <c r="WW307" s="327"/>
      <c r="WX307" s="327"/>
      <c r="WY307" s="327"/>
      <c r="WZ307" s="327"/>
      <c r="XA307" s="327"/>
      <c r="XB307" s="327"/>
      <c r="XC307" s="327"/>
      <c r="XD307" s="327"/>
      <c r="XE307" s="327"/>
      <c r="XF307" s="327"/>
      <c r="XG307" s="327"/>
      <c r="XH307" s="327"/>
      <c r="XI307" s="327"/>
      <c r="XJ307" s="327"/>
      <c r="XK307" s="327"/>
      <c r="XL307" s="327"/>
      <c r="XM307" s="327"/>
      <c r="XN307" s="327"/>
      <c r="XO307" s="327"/>
      <c r="XP307" s="327"/>
      <c r="XQ307" s="327"/>
      <c r="XR307" s="327"/>
      <c r="XS307" s="327"/>
      <c r="XT307" s="327"/>
      <c r="XU307" s="327"/>
      <c r="XV307" s="327"/>
      <c r="XW307" s="327"/>
      <c r="XX307" s="327"/>
      <c r="XY307" s="327"/>
      <c r="XZ307" s="327"/>
      <c r="YA307" s="327"/>
      <c r="YB307" s="327"/>
      <c r="YC307" s="327"/>
      <c r="YD307" s="327"/>
      <c r="YE307" s="327"/>
      <c r="YF307" s="327"/>
      <c r="YG307" s="327"/>
      <c r="YH307" s="327"/>
      <c r="YI307" s="327"/>
      <c r="YJ307" s="327"/>
      <c r="YK307" s="327"/>
      <c r="YL307" s="327"/>
      <c r="YM307" s="327"/>
      <c r="YN307" s="327"/>
      <c r="YO307" s="327"/>
      <c r="YP307" s="327"/>
      <c r="YQ307" s="327"/>
      <c r="YR307" s="327"/>
      <c r="YS307" s="327"/>
      <c r="YT307" s="327"/>
      <c r="YU307" s="327"/>
      <c r="YV307" s="327"/>
      <c r="YW307" s="327"/>
      <c r="YX307" s="327"/>
      <c r="YY307" s="327"/>
      <c r="YZ307" s="327"/>
      <c r="ZA307" s="327"/>
      <c r="ZB307" s="327"/>
      <c r="ZC307" s="327"/>
      <c r="ZD307" s="327"/>
      <c r="ZE307" s="327"/>
      <c r="ZF307" s="327"/>
      <c r="ZG307" s="327"/>
      <c r="ZH307" s="327"/>
      <c r="ZI307" s="327"/>
      <c r="ZJ307" s="327"/>
      <c r="ZK307" s="327"/>
      <c r="ZL307" s="327"/>
      <c r="ZM307" s="327"/>
      <c r="ZN307" s="327"/>
      <c r="ZO307" s="327"/>
      <c r="ZP307" s="327"/>
      <c r="ZQ307" s="327"/>
      <c r="ZR307" s="327"/>
      <c r="ZS307" s="327"/>
      <c r="ZT307" s="327"/>
      <c r="ZU307" s="327"/>
      <c r="ZV307" s="327"/>
      <c r="ZW307" s="327"/>
      <c r="ZX307" s="327"/>
      <c r="ZY307" s="327"/>
      <c r="ZZ307" s="327"/>
      <c r="AAA307" s="327"/>
      <c r="AAB307" s="327"/>
      <c r="AAC307" s="327"/>
      <c r="AAD307" s="327"/>
      <c r="AAE307" s="327"/>
      <c r="AAF307" s="327"/>
      <c r="AAG307" s="327"/>
      <c r="AAH307" s="327"/>
      <c r="AAI307" s="327"/>
      <c r="AAJ307" s="327"/>
      <c r="AAK307" s="327"/>
      <c r="AAL307" s="327"/>
      <c r="AAM307" s="327"/>
      <c r="AAN307" s="327"/>
      <c r="AAO307" s="327"/>
      <c r="AAP307" s="327"/>
      <c r="AAQ307" s="327"/>
      <c r="AAR307" s="327"/>
      <c r="AAS307" s="327"/>
      <c r="AAT307" s="327"/>
      <c r="AAU307" s="327"/>
      <c r="AAV307" s="327"/>
      <c r="AAW307" s="327"/>
      <c r="AAX307" s="327"/>
      <c r="AAY307" s="327"/>
      <c r="AAZ307" s="327"/>
      <c r="ABA307" s="327"/>
      <c r="ABB307" s="327"/>
      <c r="ABC307" s="327"/>
      <c r="ABD307" s="327"/>
      <c r="ABE307" s="327"/>
      <c r="ABF307" s="327"/>
      <c r="ABG307" s="327"/>
      <c r="ABH307" s="327"/>
      <c r="ABI307" s="327"/>
      <c r="ABJ307" s="327"/>
      <c r="ABK307" s="327"/>
      <c r="ABL307" s="327"/>
      <c r="ABM307" s="327"/>
      <c r="ABN307" s="327"/>
      <c r="ABO307" s="327"/>
      <c r="ABP307" s="327"/>
      <c r="ABQ307" s="327"/>
      <c r="ABR307" s="327"/>
      <c r="ABS307" s="327"/>
      <c r="ABT307" s="327"/>
      <c r="ABU307" s="327"/>
      <c r="ABV307" s="327"/>
      <c r="ABW307" s="327"/>
      <c r="ABX307" s="327"/>
      <c r="ABY307" s="327"/>
      <c r="ABZ307" s="327"/>
      <c r="ACA307" s="327"/>
      <c r="ACB307" s="327"/>
      <c r="ACC307" s="327"/>
      <c r="ACD307" s="327"/>
      <c r="ACE307" s="327"/>
      <c r="ACF307" s="327"/>
      <c r="ACG307" s="327"/>
      <c r="ACH307" s="327"/>
      <c r="ACI307" s="327"/>
      <c r="ACJ307" s="327"/>
      <c r="ACK307" s="327"/>
      <c r="ACL307" s="327"/>
      <c r="ACM307" s="327"/>
      <c r="ACN307" s="327"/>
      <c r="ACO307" s="327"/>
      <c r="ACP307" s="327"/>
      <c r="ACQ307" s="327"/>
      <c r="ACR307" s="327"/>
      <c r="ACS307" s="327"/>
      <c r="ACT307" s="327"/>
      <c r="ACU307" s="327"/>
      <c r="ACV307" s="327"/>
      <c r="ACW307" s="327"/>
      <c r="ACX307" s="327"/>
      <c r="ACY307" s="327"/>
      <c r="ACZ307" s="327"/>
      <c r="ADA307" s="327"/>
      <c r="ADB307" s="327"/>
      <c r="ADC307" s="327"/>
      <c r="ADD307" s="327"/>
      <c r="ADE307" s="327"/>
      <c r="ADF307" s="327"/>
      <c r="ADG307" s="327"/>
      <c r="ADH307" s="327"/>
      <c r="ADI307" s="327"/>
      <c r="ADJ307" s="327"/>
      <c r="ADK307" s="327"/>
      <c r="ADL307" s="327"/>
      <c r="ADM307" s="327"/>
      <c r="ADN307" s="327"/>
      <c r="ADO307" s="327"/>
      <c r="ADP307" s="327"/>
      <c r="ADQ307" s="327"/>
      <c r="ADR307" s="327"/>
      <c r="ADS307" s="327"/>
      <c r="ADT307" s="327"/>
      <c r="ADU307" s="327"/>
      <c r="ADV307" s="327"/>
      <c r="ADW307" s="327"/>
      <c r="ADX307" s="327"/>
      <c r="ADY307" s="327"/>
      <c r="ADZ307" s="327"/>
      <c r="AEA307" s="327"/>
      <c r="AEB307" s="327"/>
      <c r="AEC307" s="327"/>
      <c r="AED307" s="327"/>
      <c r="AEE307" s="327"/>
      <c r="AEF307" s="327"/>
      <c r="AEG307" s="327"/>
      <c r="AEH307" s="327"/>
      <c r="AEI307" s="327"/>
      <c r="AEJ307" s="327"/>
      <c r="AEK307" s="327"/>
      <c r="AEL307" s="327"/>
      <c r="AEM307" s="327"/>
      <c r="AEN307" s="327"/>
      <c r="AEO307" s="327"/>
      <c r="AEP307" s="327"/>
      <c r="AEQ307" s="327"/>
      <c r="AER307" s="327"/>
      <c r="AES307" s="327"/>
      <c r="AET307" s="327"/>
      <c r="AEU307" s="327"/>
      <c r="AEV307" s="327"/>
      <c r="AEW307" s="327"/>
      <c r="AEX307" s="327"/>
      <c r="AEY307" s="327"/>
      <c r="AEZ307" s="327"/>
      <c r="AFA307" s="327"/>
      <c r="AFB307" s="327"/>
      <c r="AFC307" s="327"/>
      <c r="AFD307" s="327"/>
      <c r="AFE307" s="327"/>
      <c r="AFF307" s="327"/>
      <c r="AFG307" s="327"/>
      <c r="AFH307" s="327"/>
      <c r="AFI307" s="327"/>
      <c r="AFJ307" s="327"/>
      <c r="AFK307" s="327"/>
      <c r="AFL307" s="327"/>
      <c r="AFM307" s="327"/>
    </row>
    <row r="308" spans="2:845" s="328" customFormat="1" x14ac:dyDescent="0.2">
      <c r="B308" s="267" t="s">
        <v>13556</v>
      </c>
      <c r="C308" s="264">
        <v>162000</v>
      </c>
      <c r="D308" s="268" t="s">
        <v>13557</v>
      </c>
      <c r="E308" s="327"/>
      <c r="F308" s="327"/>
      <c r="G308" s="327"/>
      <c r="H308" s="327"/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  <c r="S308" s="327"/>
      <c r="T308" s="327"/>
      <c r="U308" s="327"/>
      <c r="V308" s="327"/>
      <c r="W308" s="327"/>
      <c r="X308" s="327"/>
      <c r="Y308" s="327"/>
      <c r="Z308" s="327"/>
      <c r="AA308" s="327"/>
      <c r="AB308" s="327"/>
      <c r="AC308" s="327"/>
      <c r="AD308" s="327"/>
      <c r="AE308" s="327"/>
      <c r="AF308" s="327"/>
      <c r="AG308" s="327"/>
      <c r="AH308" s="327"/>
      <c r="AI308" s="327"/>
      <c r="AJ308" s="327"/>
      <c r="AK308" s="327"/>
      <c r="AL308" s="327"/>
      <c r="AM308" s="327"/>
      <c r="AN308" s="327"/>
      <c r="AO308" s="327"/>
      <c r="AP308" s="327"/>
      <c r="AQ308" s="327"/>
      <c r="AR308" s="327"/>
      <c r="AS308" s="327"/>
      <c r="AT308" s="327"/>
      <c r="AU308" s="327"/>
      <c r="AV308" s="327"/>
      <c r="AW308" s="327"/>
      <c r="AX308" s="327"/>
      <c r="AY308" s="327"/>
      <c r="AZ308" s="327"/>
      <c r="BA308" s="327"/>
      <c r="BB308" s="327"/>
      <c r="BC308" s="327"/>
      <c r="BD308" s="327"/>
      <c r="BE308" s="327"/>
      <c r="BF308" s="327"/>
      <c r="BG308" s="327"/>
      <c r="BH308" s="327"/>
      <c r="BI308" s="327"/>
      <c r="BJ308" s="327"/>
      <c r="BK308" s="327"/>
      <c r="BL308" s="327"/>
      <c r="BM308" s="327"/>
      <c r="BN308" s="327"/>
      <c r="BO308" s="327"/>
      <c r="BP308" s="327"/>
      <c r="BQ308" s="327"/>
      <c r="BR308" s="327"/>
      <c r="BS308" s="327"/>
      <c r="BT308" s="327"/>
      <c r="BU308" s="327"/>
      <c r="BV308" s="327"/>
      <c r="BW308" s="327"/>
      <c r="BX308" s="327"/>
      <c r="BY308" s="327"/>
      <c r="BZ308" s="327"/>
      <c r="CA308" s="327"/>
      <c r="CB308" s="327"/>
      <c r="CC308" s="327"/>
      <c r="CD308" s="327"/>
      <c r="CE308" s="327"/>
      <c r="CF308" s="327"/>
      <c r="CG308" s="327"/>
      <c r="CH308" s="327"/>
      <c r="CI308" s="327"/>
      <c r="CJ308" s="327"/>
      <c r="CK308" s="327"/>
      <c r="CL308" s="327"/>
      <c r="CM308" s="327"/>
      <c r="CN308" s="327"/>
      <c r="CO308" s="327"/>
      <c r="CP308" s="327"/>
      <c r="CQ308" s="327"/>
      <c r="CR308" s="327"/>
      <c r="CS308" s="327"/>
      <c r="CT308" s="327"/>
      <c r="CU308" s="327"/>
      <c r="CV308" s="327"/>
      <c r="CW308" s="327"/>
      <c r="CX308" s="327"/>
      <c r="CY308" s="327"/>
      <c r="CZ308" s="327"/>
      <c r="DA308" s="327"/>
      <c r="DB308" s="327"/>
      <c r="DC308" s="327"/>
      <c r="DD308" s="327"/>
      <c r="DE308" s="327"/>
      <c r="DF308" s="327"/>
      <c r="DG308" s="327"/>
      <c r="DH308" s="327"/>
      <c r="DI308" s="327"/>
      <c r="DJ308" s="327"/>
      <c r="DK308" s="327"/>
      <c r="DL308" s="327"/>
      <c r="DM308" s="327"/>
      <c r="DN308" s="327"/>
      <c r="DO308" s="327"/>
      <c r="DP308" s="327"/>
      <c r="DQ308" s="327"/>
      <c r="DR308" s="327"/>
      <c r="DS308" s="327"/>
      <c r="DT308" s="327"/>
      <c r="DU308" s="327"/>
      <c r="DV308" s="327"/>
      <c r="DW308" s="327"/>
      <c r="DX308" s="327"/>
      <c r="DY308" s="327"/>
      <c r="DZ308" s="327"/>
      <c r="EA308" s="327"/>
      <c r="EB308" s="327"/>
      <c r="EC308" s="327"/>
      <c r="ED308" s="327"/>
      <c r="EE308" s="327"/>
      <c r="EF308" s="327"/>
      <c r="EG308" s="327"/>
      <c r="EH308" s="327"/>
      <c r="EI308" s="327"/>
      <c r="EJ308" s="327"/>
      <c r="EK308" s="327"/>
      <c r="EL308" s="327"/>
      <c r="EM308" s="327"/>
      <c r="EN308" s="327"/>
      <c r="EO308" s="327"/>
      <c r="EP308" s="327"/>
      <c r="EQ308" s="327"/>
      <c r="ER308" s="327"/>
      <c r="ES308" s="327"/>
      <c r="ET308" s="327"/>
      <c r="EU308" s="327"/>
      <c r="EV308" s="327"/>
      <c r="EW308" s="327"/>
      <c r="EX308" s="327"/>
      <c r="EY308" s="327"/>
      <c r="EZ308" s="327"/>
      <c r="FA308" s="327"/>
      <c r="FB308" s="327"/>
      <c r="FC308" s="327"/>
      <c r="FD308" s="327"/>
      <c r="FE308" s="327"/>
      <c r="FF308" s="327"/>
      <c r="FG308" s="327"/>
      <c r="FH308" s="327"/>
      <c r="FI308" s="327"/>
      <c r="FJ308" s="327"/>
      <c r="FK308" s="327"/>
      <c r="FL308" s="327"/>
      <c r="FM308" s="327"/>
      <c r="FN308" s="327"/>
      <c r="FO308" s="327"/>
      <c r="FP308" s="327"/>
      <c r="FQ308" s="327"/>
      <c r="FR308" s="327"/>
      <c r="FS308" s="327"/>
      <c r="FT308" s="327"/>
      <c r="FU308" s="327"/>
      <c r="FV308" s="327"/>
      <c r="FW308" s="327"/>
      <c r="FX308" s="327"/>
      <c r="FY308" s="327"/>
      <c r="FZ308" s="327"/>
      <c r="GA308" s="327"/>
      <c r="GB308" s="327"/>
      <c r="GC308" s="327"/>
      <c r="GD308" s="327"/>
      <c r="GE308" s="327"/>
      <c r="GF308" s="327"/>
      <c r="GG308" s="327"/>
      <c r="GH308" s="327"/>
      <c r="GI308" s="327"/>
      <c r="GJ308" s="327"/>
      <c r="GK308" s="327"/>
      <c r="GL308" s="327"/>
      <c r="GM308" s="327"/>
      <c r="GN308" s="327"/>
      <c r="GO308" s="327"/>
      <c r="GP308" s="327"/>
      <c r="GQ308" s="327"/>
      <c r="GR308" s="327"/>
      <c r="GS308" s="327"/>
      <c r="GT308" s="327"/>
      <c r="GU308" s="327"/>
      <c r="GV308" s="327"/>
      <c r="GW308" s="327"/>
      <c r="GX308" s="327"/>
      <c r="GY308" s="327"/>
      <c r="GZ308" s="327"/>
      <c r="HA308" s="327"/>
      <c r="HB308" s="327"/>
      <c r="HC308" s="327"/>
      <c r="HD308" s="327"/>
      <c r="HE308" s="327"/>
      <c r="HF308" s="327"/>
      <c r="HG308" s="327"/>
      <c r="HH308" s="327"/>
      <c r="HI308" s="327"/>
      <c r="HJ308" s="327"/>
      <c r="HK308" s="327"/>
      <c r="HL308" s="327"/>
      <c r="HM308" s="327"/>
      <c r="HN308" s="327"/>
      <c r="HO308" s="327"/>
      <c r="HP308" s="327"/>
      <c r="HQ308" s="327"/>
      <c r="HR308" s="327"/>
      <c r="HS308" s="327"/>
      <c r="HT308" s="327"/>
      <c r="HU308" s="327"/>
      <c r="HV308" s="327"/>
      <c r="HW308" s="327"/>
      <c r="HX308" s="327"/>
      <c r="HY308" s="327"/>
      <c r="HZ308" s="327"/>
      <c r="IA308" s="327"/>
      <c r="IB308" s="327"/>
      <c r="IC308" s="327"/>
      <c r="ID308" s="327"/>
      <c r="IE308" s="327"/>
      <c r="IF308" s="327"/>
      <c r="IG308" s="327"/>
      <c r="IH308" s="327"/>
      <c r="II308" s="327"/>
      <c r="IJ308" s="327"/>
      <c r="IK308" s="327"/>
      <c r="IL308" s="327"/>
      <c r="IM308" s="327"/>
      <c r="IN308" s="327"/>
      <c r="IO308" s="327"/>
      <c r="IP308" s="327"/>
      <c r="IQ308" s="327"/>
      <c r="IR308" s="327"/>
      <c r="IS308" s="327"/>
      <c r="IT308" s="327"/>
      <c r="IU308" s="327"/>
      <c r="IV308" s="327"/>
      <c r="IW308" s="327"/>
      <c r="IX308" s="327"/>
      <c r="IY308" s="327"/>
      <c r="IZ308" s="327"/>
      <c r="JA308" s="327"/>
      <c r="JB308" s="327"/>
      <c r="JC308" s="327"/>
      <c r="JD308" s="327"/>
      <c r="JE308" s="327"/>
      <c r="JF308" s="327"/>
      <c r="JG308" s="327"/>
      <c r="JH308" s="327"/>
      <c r="JI308" s="327"/>
      <c r="JJ308" s="327"/>
      <c r="JK308" s="327"/>
      <c r="JL308" s="327"/>
      <c r="JM308" s="327"/>
      <c r="JN308" s="327"/>
      <c r="JO308" s="327"/>
      <c r="JP308" s="327"/>
      <c r="JQ308" s="327"/>
      <c r="JR308" s="327"/>
      <c r="JS308" s="327"/>
      <c r="JT308" s="327"/>
      <c r="JU308" s="327"/>
      <c r="JV308" s="327"/>
      <c r="JW308" s="327"/>
      <c r="JX308" s="327"/>
      <c r="JY308" s="327"/>
      <c r="JZ308" s="327"/>
      <c r="KA308" s="327"/>
      <c r="KB308" s="327"/>
      <c r="KC308" s="327"/>
      <c r="KD308" s="327"/>
      <c r="KE308" s="327"/>
      <c r="KF308" s="327"/>
      <c r="KG308" s="327"/>
      <c r="KH308" s="327"/>
      <c r="KI308" s="327"/>
      <c r="KJ308" s="327"/>
      <c r="KK308" s="327"/>
      <c r="KL308" s="327"/>
      <c r="KM308" s="327"/>
      <c r="KN308" s="327"/>
      <c r="KO308" s="327"/>
      <c r="KP308" s="327"/>
      <c r="KQ308" s="327"/>
      <c r="KR308" s="327"/>
      <c r="KS308" s="327"/>
      <c r="KT308" s="327"/>
      <c r="KU308" s="327"/>
      <c r="KV308" s="327"/>
      <c r="KW308" s="327"/>
      <c r="KX308" s="327"/>
      <c r="KY308" s="327"/>
      <c r="KZ308" s="327"/>
      <c r="LA308" s="327"/>
      <c r="LB308" s="327"/>
      <c r="LC308" s="327"/>
      <c r="LD308" s="327"/>
      <c r="LE308" s="327"/>
      <c r="LF308" s="327"/>
      <c r="LG308" s="327"/>
      <c r="LH308" s="327"/>
      <c r="LI308" s="327"/>
      <c r="LJ308" s="327"/>
      <c r="LK308" s="327"/>
      <c r="LL308" s="327"/>
      <c r="LM308" s="327"/>
      <c r="LN308" s="327"/>
      <c r="LO308" s="327"/>
      <c r="LP308" s="327"/>
      <c r="LQ308" s="327"/>
      <c r="LR308" s="327"/>
      <c r="LS308" s="327"/>
      <c r="LT308" s="327"/>
      <c r="LU308" s="327"/>
      <c r="LV308" s="327"/>
      <c r="LW308" s="327"/>
      <c r="LX308" s="327"/>
      <c r="LY308" s="327"/>
      <c r="LZ308" s="327"/>
      <c r="MA308" s="327"/>
      <c r="MB308" s="327"/>
      <c r="MC308" s="327"/>
      <c r="MD308" s="327"/>
      <c r="ME308" s="327"/>
      <c r="MF308" s="327"/>
      <c r="MG308" s="327"/>
      <c r="MH308" s="327"/>
      <c r="MI308" s="327"/>
      <c r="MJ308" s="327"/>
      <c r="MK308" s="327"/>
      <c r="ML308" s="327"/>
      <c r="MM308" s="327"/>
      <c r="MN308" s="327"/>
      <c r="MO308" s="327"/>
      <c r="MP308" s="327"/>
      <c r="MQ308" s="327"/>
      <c r="MR308" s="327"/>
      <c r="MS308" s="327"/>
      <c r="MT308" s="327"/>
      <c r="MU308" s="327"/>
      <c r="MV308" s="327"/>
      <c r="MW308" s="327"/>
      <c r="MX308" s="327"/>
      <c r="MY308" s="327"/>
      <c r="MZ308" s="327"/>
      <c r="NA308" s="327"/>
      <c r="NB308" s="327"/>
      <c r="NC308" s="327"/>
      <c r="ND308" s="327"/>
      <c r="NE308" s="327"/>
      <c r="NF308" s="327"/>
      <c r="NG308" s="327"/>
      <c r="NH308" s="327"/>
      <c r="NI308" s="327"/>
      <c r="NJ308" s="327"/>
      <c r="NK308" s="327"/>
      <c r="NL308" s="327"/>
      <c r="NM308" s="327"/>
      <c r="NN308" s="327"/>
      <c r="NO308" s="327"/>
      <c r="NP308" s="327"/>
      <c r="NQ308" s="327"/>
      <c r="NR308" s="327"/>
      <c r="NS308" s="327"/>
      <c r="NT308" s="327"/>
      <c r="NU308" s="327"/>
      <c r="NV308" s="327"/>
      <c r="NW308" s="327"/>
      <c r="NX308" s="327"/>
      <c r="NY308" s="327"/>
      <c r="NZ308" s="327"/>
      <c r="OA308" s="327"/>
      <c r="OB308" s="327"/>
      <c r="OC308" s="327"/>
      <c r="OD308" s="327"/>
      <c r="OE308" s="327"/>
      <c r="OF308" s="327"/>
      <c r="OG308" s="327"/>
      <c r="OH308" s="327"/>
      <c r="OI308" s="327"/>
      <c r="OJ308" s="327"/>
      <c r="OK308" s="327"/>
      <c r="OL308" s="327"/>
      <c r="OM308" s="327"/>
      <c r="ON308" s="327"/>
      <c r="OO308" s="327"/>
      <c r="OP308" s="327"/>
      <c r="OQ308" s="327"/>
      <c r="OR308" s="327"/>
      <c r="OS308" s="327"/>
      <c r="OT308" s="327"/>
      <c r="OU308" s="327"/>
      <c r="OV308" s="327"/>
      <c r="OW308" s="327"/>
      <c r="OX308" s="327"/>
      <c r="OY308" s="327"/>
      <c r="OZ308" s="327"/>
      <c r="PA308" s="327"/>
      <c r="PB308" s="327"/>
      <c r="PC308" s="327"/>
      <c r="PD308" s="327"/>
      <c r="PE308" s="327"/>
      <c r="PF308" s="327"/>
      <c r="PG308" s="327"/>
      <c r="PH308" s="327"/>
      <c r="PI308" s="327"/>
      <c r="PJ308" s="327"/>
      <c r="PK308" s="327"/>
      <c r="PL308" s="327"/>
      <c r="PM308" s="327"/>
      <c r="PN308" s="327"/>
      <c r="PO308" s="327"/>
      <c r="PP308" s="327"/>
      <c r="PQ308" s="327"/>
      <c r="PR308" s="327"/>
      <c r="PS308" s="327"/>
      <c r="PT308" s="327"/>
      <c r="PU308" s="327"/>
      <c r="PV308" s="327"/>
      <c r="PW308" s="327"/>
      <c r="PX308" s="327"/>
      <c r="PY308" s="327"/>
      <c r="PZ308" s="327"/>
      <c r="QA308" s="327"/>
      <c r="QB308" s="327"/>
      <c r="QC308" s="327"/>
      <c r="QD308" s="327"/>
      <c r="QE308" s="327"/>
      <c r="QF308" s="327"/>
      <c r="QG308" s="327"/>
      <c r="QH308" s="327"/>
      <c r="QI308" s="327"/>
      <c r="QJ308" s="327"/>
      <c r="QK308" s="327"/>
      <c r="QL308" s="327"/>
      <c r="QM308" s="327"/>
      <c r="QN308" s="327"/>
      <c r="QO308" s="327"/>
      <c r="QP308" s="327"/>
      <c r="QQ308" s="327"/>
      <c r="QR308" s="327"/>
      <c r="QS308" s="327"/>
      <c r="QT308" s="327"/>
      <c r="QU308" s="327"/>
      <c r="QV308" s="327"/>
      <c r="QW308" s="327"/>
      <c r="QX308" s="327"/>
      <c r="QY308" s="327"/>
      <c r="QZ308" s="327"/>
      <c r="RA308" s="327"/>
      <c r="RB308" s="327"/>
      <c r="RC308" s="327"/>
      <c r="RD308" s="327"/>
      <c r="RE308" s="327"/>
      <c r="RF308" s="327"/>
      <c r="RG308" s="327"/>
      <c r="RH308" s="327"/>
      <c r="RI308" s="327"/>
      <c r="RJ308" s="327"/>
      <c r="RK308" s="327"/>
      <c r="RL308" s="327"/>
      <c r="RM308" s="327"/>
      <c r="RN308" s="327"/>
      <c r="RO308" s="327"/>
      <c r="RP308" s="327"/>
      <c r="RQ308" s="327"/>
      <c r="RR308" s="327"/>
      <c r="RS308" s="327"/>
      <c r="RT308" s="327"/>
      <c r="RU308" s="327"/>
      <c r="RV308" s="327"/>
      <c r="RW308" s="327"/>
      <c r="RX308" s="327"/>
      <c r="RY308" s="327"/>
      <c r="RZ308" s="327"/>
      <c r="SA308" s="327"/>
      <c r="SB308" s="327"/>
      <c r="SC308" s="327"/>
      <c r="SD308" s="327"/>
      <c r="SE308" s="327"/>
      <c r="SF308" s="327"/>
      <c r="SG308" s="327"/>
      <c r="SH308" s="327"/>
      <c r="SI308" s="327"/>
      <c r="SJ308" s="327"/>
      <c r="SK308" s="327"/>
      <c r="SL308" s="327"/>
      <c r="SM308" s="327"/>
      <c r="SN308" s="327"/>
      <c r="SO308" s="327"/>
      <c r="SP308" s="327"/>
      <c r="SQ308" s="327"/>
      <c r="SR308" s="327"/>
      <c r="SS308" s="327"/>
      <c r="ST308" s="327"/>
      <c r="SU308" s="327"/>
      <c r="SV308" s="327"/>
      <c r="SW308" s="327"/>
      <c r="SX308" s="327"/>
      <c r="SY308" s="327"/>
      <c r="SZ308" s="327"/>
      <c r="TA308" s="327"/>
      <c r="TB308" s="327"/>
      <c r="TC308" s="327"/>
      <c r="TD308" s="327"/>
      <c r="TE308" s="327"/>
      <c r="TF308" s="327"/>
      <c r="TG308" s="327"/>
      <c r="TH308" s="327"/>
      <c r="TI308" s="327"/>
      <c r="TJ308" s="327"/>
      <c r="TK308" s="327"/>
      <c r="TL308" s="327"/>
      <c r="TM308" s="327"/>
      <c r="TN308" s="327"/>
      <c r="TO308" s="327"/>
      <c r="TP308" s="327"/>
      <c r="TQ308" s="327"/>
      <c r="TR308" s="327"/>
      <c r="TS308" s="327"/>
      <c r="TT308" s="327"/>
      <c r="TU308" s="327"/>
      <c r="TV308" s="327"/>
      <c r="TW308" s="327"/>
      <c r="TX308" s="327"/>
      <c r="TY308" s="327"/>
      <c r="TZ308" s="327"/>
      <c r="UA308" s="327"/>
      <c r="UB308" s="327"/>
      <c r="UC308" s="327"/>
      <c r="UD308" s="327"/>
      <c r="UE308" s="327"/>
      <c r="UF308" s="327"/>
      <c r="UG308" s="327"/>
      <c r="UH308" s="327"/>
      <c r="UI308" s="327"/>
      <c r="UJ308" s="327"/>
      <c r="UK308" s="327"/>
      <c r="UL308" s="327"/>
      <c r="UM308" s="327"/>
      <c r="UN308" s="327"/>
      <c r="UO308" s="327"/>
      <c r="UP308" s="327"/>
      <c r="UQ308" s="327"/>
      <c r="UR308" s="327"/>
      <c r="US308" s="327"/>
      <c r="UT308" s="327"/>
      <c r="UU308" s="327"/>
      <c r="UV308" s="327"/>
      <c r="UW308" s="327"/>
      <c r="UX308" s="327"/>
      <c r="UY308" s="327"/>
      <c r="UZ308" s="327"/>
      <c r="VA308" s="327"/>
      <c r="VB308" s="327"/>
      <c r="VC308" s="327"/>
      <c r="VD308" s="327"/>
      <c r="VE308" s="327"/>
      <c r="VF308" s="327"/>
      <c r="VG308" s="327"/>
      <c r="VH308" s="327"/>
      <c r="VI308" s="327"/>
      <c r="VJ308" s="327"/>
      <c r="VK308" s="327"/>
      <c r="VL308" s="327"/>
      <c r="VM308" s="327"/>
      <c r="VN308" s="327"/>
      <c r="VO308" s="327"/>
      <c r="VP308" s="327"/>
      <c r="VQ308" s="327"/>
      <c r="VR308" s="327"/>
      <c r="VS308" s="327"/>
      <c r="VT308" s="327"/>
      <c r="VU308" s="327"/>
      <c r="VV308" s="327"/>
      <c r="VW308" s="327"/>
      <c r="VX308" s="327"/>
      <c r="VY308" s="327"/>
      <c r="VZ308" s="327"/>
      <c r="WA308" s="327"/>
      <c r="WB308" s="327"/>
      <c r="WC308" s="327"/>
      <c r="WD308" s="327"/>
      <c r="WE308" s="327"/>
      <c r="WF308" s="327"/>
      <c r="WG308" s="327"/>
      <c r="WH308" s="327"/>
      <c r="WI308" s="327"/>
      <c r="WJ308" s="327"/>
      <c r="WK308" s="327"/>
      <c r="WL308" s="327"/>
      <c r="WM308" s="327"/>
      <c r="WN308" s="327"/>
      <c r="WO308" s="327"/>
      <c r="WP308" s="327"/>
      <c r="WQ308" s="327"/>
      <c r="WR308" s="327"/>
      <c r="WS308" s="327"/>
      <c r="WT308" s="327"/>
      <c r="WU308" s="327"/>
      <c r="WV308" s="327"/>
      <c r="WW308" s="327"/>
      <c r="WX308" s="327"/>
      <c r="WY308" s="327"/>
      <c r="WZ308" s="327"/>
      <c r="XA308" s="327"/>
      <c r="XB308" s="327"/>
      <c r="XC308" s="327"/>
      <c r="XD308" s="327"/>
      <c r="XE308" s="327"/>
      <c r="XF308" s="327"/>
      <c r="XG308" s="327"/>
      <c r="XH308" s="327"/>
      <c r="XI308" s="327"/>
      <c r="XJ308" s="327"/>
      <c r="XK308" s="327"/>
      <c r="XL308" s="327"/>
      <c r="XM308" s="327"/>
      <c r="XN308" s="327"/>
      <c r="XO308" s="327"/>
      <c r="XP308" s="327"/>
      <c r="XQ308" s="327"/>
      <c r="XR308" s="327"/>
      <c r="XS308" s="327"/>
      <c r="XT308" s="327"/>
      <c r="XU308" s="327"/>
      <c r="XV308" s="327"/>
      <c r="XW308" s="327"/>
      <c r="XX308" s="327"/>
      <c r="XY308" s="327"/>
      <c r="XZ308" s="327"/>
      <c r="YA308" s="327"/>
      <c r="YB308" s="327"/>
      <c r="YC308" s="327"/>
      <c r="YD308" s="327"/>
      <c r="YE308" s="327"/>
      <c r="YF308" s="327"/>
      <c r="YG308" s="327"/>
      <c r="YH308" s="327"/>
      <c r="YI308" s="327"/>
      <c r="YJ308" s="327"/>
      <c r="YK308" s="327"/>
      <c r="YL308" s="327"/>
      <c r="YM308" s="327"/>
      <c r="YN308" s="327"/>
      <c r="YO308" s="327"/>
      <c r="YP308" s="327"/>
      <c r="YQ308" s="327"/>
      <c r="YR308" s="327"/>
      <c r="YS308" s="327"/>
      <c r="YT308" s="327"/>
      <c r="YU308" s="327"/>
      <c r="YV308" s="327"/>
      <c r="YW308" s="327"/>
      <c r="YX308" s="327"/>
      <c r="YY308" s="327"/>
      <c r="YZ308" s="327"/>
      <c r="ZA308" s="327"/>
      <c r="ZB308" s="327"/>
      <c r="ZC308" s="327"/>
      <c r="ZD308" s="327"/>
      <c r="ZE308" s="327"/>
      <c r="ZF308" s="327"/>
      <c r="ZG308" s="327"/>
      <c r="ZH308" s="327"/>
      <c r="ZI308" s="327"/>
      <c r="ZJ308" s="327"/>
      <c r="ZK308" s="327"/>
      <c r="ZL308" s="327"/>
      <c r="ZM308" s="327"/>
      <c r="ZN308" s="327"/>
      <c r="ZO308" s="327"/>
      <c r="ZP308" s="327"/>
      <c r="ZQ308" s="327"/>
      <c r="ZR308" s="327"/>
      <c r="ZS308" s="327"/>
      <c r="ZT308" s="327"/>
      <c r="ZU308" s="327"/>
      <c r="ZV308" s="327"/>
      <c r="ZW308" s="327"/>
      <c r="ZX308" s="327"/>
      <c r="ZY308" s="327"/>
      <c r="ZZ308" s="327"/>
      <c r="AAA308" s="327"/>
      <c r="AAB308" s="327"/>
      <c r="AAC308" s="327"/>
      <c r="AAD308" s="327"/>
      <c r="AAE308" s="327"/>
      <c r="AAF308" s="327"/>
      <c r="AAG308" s="327"/>
      <c r="AAH308" s="327"/>
      <c r="AAI308" s="327"/>
      <c r="AAJ308" s="327"/>
      <c r="AAK308" s="327"/>
      <c r="AAL308" s="327"/>
      <c r="AAM308" s="327"/>
      <c r="AAN308" s="327"/>
      <c r="AAO308" s="327"/>
      <c r="AAP308" s="327"/>
      <c r="AAQ308" s="327"/>
      <c r="AAR308" s="327"/>
      <c r="AAS308" s="327"/>
      <c r="AAT308" s="327"/>
      <c r="AAU308" s="327"/>
      <c r="AAV308" s="327"/>
      <c r="AAW308" s="327"/>
      <c r="AAX308" s="327"/>
      <c r="AAY308" s="327"/>
      <c r="AAZ308" s="327"/>
      <c r="ABA308" s="327"/>
      <c r="ABB308" s="327"/>
      <c r="ABC308" s="327"/>
      <c r="ABD308" s="327"/>
      <c r="ABE308" s="327"/>
      <c r="ABF308" s="327"/>
      <c r="ABG308" s="327"/>
      <c r="ABH308" s="327"/>
      <c r="ABI308" s="327"/>
      <c r="ABJ308" s="327"/>
      <c r="ABK308" s="327"/>
      <c r="ABL308" s="327"/>
      <c r="ABM308" s="327"/>
      <c r="ABN308" s="327"/>
      <c r="ABO308" s="327"/>
      <c r="ABP308" s="327"/>
      <c r="ABQ308" s="327"/>
      <c r="ABR308" s="327"/>
      <c r="ABS308" s="327"/>
      <c r="ABT308" s="327"/>
      <c r="ABU308" s="327"/>
      <c r="ABV308" s="327"/>
      <c r="ABW308" s="327"/>
      <c r="ABX308" s="327"/>
      <c r="ABY308" s="327"/>
      <c r="ABZ308" s="327"/>
      <c r="ACA308" s="327"/>
      <c r="ACB308" s="327"/>
      <c r="ACC308" s="327"/>
      <c r="ACD308" s="327"/>
      <c r="ACE308" s="327"/>
      <c r="ACF308" s="327"/>
      <c r="ACG308" s="327"/>
      <c r="ACH308" s="327"/>
      <c r="ACI308" s="327"/>
      <c r="ACJ308" s="327"/>
      <c r="ACK308" s="327"/>
      <c r="ACL308" s="327"/>
      <c r="ACM308" s="327"/>
      <c r="ACN308" s="327"/>
      <c r="ACO308" s="327"/>
      <c r="ACP308" s="327"/>
      <c r="ACQ308" s="327"/>
      <c r="ACR308" s="327"/>
      <c r="ACS308" s="327"/>
      <c r="ACT308" s="327"/>
      <c r="ACU308" s="327"/>
      <c r="ACV308" s="327"/>
      <c r="ACW308" s="327"/>
      <c r="ACX308" s="327"/>
      <c r="ACY308" s="327"/>
      <c r="ACZ308" s="327"/>
      <c r="ADA308" s="327"/>
      <c r="ADB308" s="327"/>
      <c r="ADC308" s="327"/>
      <c r="ADD308" s="327"/>
      <c r="ADE308" s="327"/>
      <c r="ADF308" s="327"/>
      <c r="ADG308" s="327"/>
      <c r="ADH308" s="327"/>
      <c r="ADI308" s="327"/>
      <c r="ADJ308" s="327"/>
      <c r="ADK308" s="327"/>
      <c r="ADL308" s="327"/>
      <c r="ADM308" s="327"/>
      <c r="ADN308" s="327"/>
      <c r="ADO308" s="327"/>
      <c r="ADP308" s="327"/>
      <c r="ADQ308" s="327"/>
      <c r="ADR308" s="327"/>
      <c r="ADS308" s="327"/>
      <c r="ADT308" s="327"/>
      <c r="ADU308" s="327"/>
      <c r="ADV308" s="327"/>
      <c r="ADW308" s="327"/>
      <c r="ADX308" s="327"/>
      <c r="ADY308" s="327"/>
      <c r="ADZ308" s="327"/>
      <c r="AEA308" s="327"/>
      <c r="AEB308" s="327"/>
      <c r="AEC308" s="327"/>
      <c r="AED308" s="327"/>
      <c r="AEE308" s="327"/>
      <c r="AEF308" s="327"/>
      <c r="AEG308" s="327"/>
      <c r="AEH308" s="327"/>
      <c r="AEI308" s="327"/>
      <c r="AEJ308" s="327"/>
      <c r="AEK308" s="327"/>
      <c r="AEL308" s="327"/>
      <c r="AEM308" s="327"/>
      <c r="AEN308" s="327"/>
      <c r="AEO308" s="327"/>
      <c r="AEP308" s="327"/>
      <c r="AEQ308" s="327"/>
      <c r="AER308" s="327"/>
      <c r="AES308" s="327"/>
      <c r="AET308" s="327"/>
      <c r="AEU308" s="327"/>
      <c r="AEV308" s="327"/>
      <c r="AEW308" s="327"/>
      <c r="AEX308" s="327"/>
      <c r="AEY308" s="327"/>
      <c r="AEZ308" s="327"/>
      <c r="AFA308" s="327"/>
      <c r="AFB308" s="327"/>
      <c r="AFC308" s="327"/>
      <c r="AFD308" s="327"/>
      <c r="AFE308" s="327"/>
      <c r="AFF308" s="327"/>
      <c r="AFG308" s="327"/>
      <c r="AFH308" s="327"/>
      <c r="AFI308" s="327"/>
      <c r="AFJ308" s="327"/>
      <c r="AFK308" s="327"/>
      <c r="AFL308" s="327"/>
      <c r="AFM308" s="327"/>
    </row>
    <row r="309" spans="2:845" s="328" customFormat="1" x14ac:dyDescent="0.2">
      <c r="B309" s="267" t="s">
        <v>13558</v>
      </c>
      <c r="C309" s="264">
        <v>191700</v>
      </c>
      <c r="D309" s="268" t="s">
        <v>13559</v>
      </c>
      <c r="E309" s="327"/>
      <c r="F309" s="327"/>
      <c r="G309" s="327"/>
      <c r="H309" s="327"/>
      <c r="I309" s="327"/>
      <c r="J309" s="327"/>
      <c r="K309" s="327"/>
      <c r="L309" s="327"/>
      <c r="M309" s="327"/>
      <c r="N309" s="327"/>
      <c r="O309" s="327"/>
      <c r="P309" s="327"/>
      <c r="Q309" s="327"/>
      <c r="R309" s="327"/>
      <c r="S309" s="327"/>
      <c r="T309" s="327"/>
      <c r="U309" s="327"/>
      <c r="V309" s="327"/>
      <c r="W309" s="327"/>
      <c r="X309" s="327"/>
      <c r="Y309" s="327"/>
      <c r="Z309" s="327"/>
      <c r="AA309" s="327"/>
      <c r="AB309" s="327"/>
      <c r="AC309" s="327"/>
      <c r="AD309" s="327"/>
      <c r="AE309" s="327"/>
      <c r="AF309" s="327"/>
      <c r="AG309" s="327"/>
      <c r="AH309" s="327"/>
      <c r="AI309" s="327"/>
      <c r="AJ309" s="327"/>
      <c r="AK309" s="327"/>
      <c r="AL309" s="327"/>
      <c r="AM309" s="327"/>
      <c r="AN309" s="327"/>
      <c r="AO309" s="327"/>
      <c r="AP309" s="327"/>
      <c r="AQ309" s="327"/>
      <c r="AR309" s="327"/>
      <c r="AS309" s="327"/>
      <c r="AT309" s="327"/>
      <c r="AU309" s="327"/>
      <c r="AV309" s="327"/>
      <c r="AW309" s="327"/>
      <c r="AX309" s="327"/>
      <c r="AY309" s="327"/>
      <c r="AZ309" s="327"/>
      <c r="BA309" s="327"/>
      <c r="BB309" s="327"/>
      <c r="BC309" s="327"/>
      <c r="BD309" s="327"/>
      <c r="BE309" s="327"/>
      <c r="BF309" s="327"/>
      <c r="BG309" s="327"/>
      <c r="BH309" s="327"/>
      <c r="BI309" s="327"/>
      <c r="BJ309" s="327"/>
      <c r="BK309" s="327"/>
      <c r="BL309" s="327"/>
      <c r="BM309" s="327"/>
      <c r="BN309" s="327"/>
      <c r="BO309" s="327"/>
      <c r="BP309" s="327"/>
      <c r="BQ309" s="327"/>
      <c r="BR309" s="327"/>
      <c r="BS309" s="327"/>
      <c r="BT309" s="327"/>
      <c r="BU309" s="327"/>
      <c r="BV309" s="327"/>
      <c r="BW309" s="327"/>
      <c r="BX309" s="327"/>
      <c r="BY309" s="327"/>
      <c r="BZ309" s="327"/>
      <c r="CA309" s="327"/>
      <c r="CB309" s="327"/>
      <c r="CC309" s="327"/>
      <c r="CD309" s="327"/>
      <c r="CE309" s="327"/>
      <c r="CF309" s="327"/>
      <c r="CG309" s="327"/>
      <c r="CH309" s="327"/>
      <c r="CI309" s="327"/>
      <c r="CJ309" s="327"/>
      <c r="CK309" s="327"/>
      <c r="CL309" s="327"/>
      <c r="CM309" s="327"/>
      <c r="CN309" s="327"/>
      <c r="CO309" s="327"/>
      <c r="CP309" s="327"/>
      <c r="CQ309" s="327"/>
      <c r="CR309" s="327"/>
      <c r="CS309" s="327"/>
      <c r="CT309" s="327"/>
      <c r="CU309" s="327"/>
      <c r="CV309" s="327"/>
      <c r="CW309" s="327"/>
      <c r="CX309" s="327"/>
      <c r="CY309" s="327"/>
      <c r="CZ309" s="327"/>
      <c r="DA309" s="327"/>
      <c r="DB309" s="327"/>
      <c r="DC309" s="327"/>
      <c r="DD309" s="327"/>
      <c r="DE309" s="327"/>
      <c r="DF309" s="327"/>
      <c r="DG309" s="327"/>
      <c r="DH309" s="327"/>
      <c r="DI309" s="327"/>
      <c r="DJ309" s="327"/>
      <c r="DK309" s="327"/>
      <c r="DL309" s="327"/>
      <c r="DM309" s="327"/>
      <c r="DN309" s="327"/>
      <c r="DO309" s="327"/>
      <c r="DP309" s="327"/>
      <c r="DQ309" s="327"/>
      <c r="DR309" s="327"/>
      <c r="DS309" s="327"/>
      <c r="DT309" s="327"/>
      <c r="DU309" s="327"/>
      <c r="DV309" s="327"/>
      <c r="DW309" s="327"/>
      <c r="DX309" s="327"/>
      <c r="DY309" s="327"/>
      <c r="DZ309" s="327"/>
      <c r="EA309" s="327"/>
      <c r="EB309" s="327"/>
      <c r="EC309" s="327"/>
      <c r="ED309" s="327"/>
      <c r="EE309" s="327"/>
      <c r="EF309" s="327"/>
      <c r="EG309" s="327"/>
      <c r="EH309" s="327"/>
      <c r="EI309" s="327"/>
      <c r="EJ309" s="327"/>
      <c r="EK309" s="327"/>
      <c r="EL309" s="327"/>
      <c r="EM309" s="327"/>
      <c r="EN309" s="327"/>
      <c r="EO309" s="327"/>
      <c r="EP309" s="327"/>
      <c r="EQ309" s="327"/>
      <c r="ER309" s="327"/>
      <c r="ES309" s="327"/>
      <c r="ET309" s="327"/>
      <c r="EU309" s="327"/>
      <c r="EV309" s="327"/>
      <c r="EW309" s="327"/>
      <c r="EX309" s="327"/>
      <c r="EY309" s="327"/>
      <c r="EZ309" s="327"/>
      <c r="FA309" s="327"/>
      <c r="FB309" s="327"/>
      <c r="FC309" s="327"/>
      <c r="FD309" s="327"/>
      <c r="FE309" s="327"/>
      <c r="FF309" s="327"/>
      <c r="FG309" s="327"/>
      <c r="FH309" s="327"/>
      <c r="FI309" s="327"/>
      <c r="FJ309" s="327"/>
      <c r="FK309" s="327"/>
      <c r="FL309" s="327"/>
      <c r="FM309" s="327"/>
      <c r="FN309" s="327"/>
      <c r="FO309" s="327"/>
      <c r="FP309" s="327"/>
      <c r="FQ309" s="327"/>
      <c r="FR309" s="327"/>
      <c r="FS309" s="327"/>
      <c r="FT309" s="327"/>
      <c r="FU309" s="327"/>
      <c r="FV309" s="327"/>
      <c r="FW309" s="327"/>
      <c r="FX309" s="327"/>
      <c r="FY309" s="327"/>
      <c r="FZ309" s="327"/>
      <c r="GA309" s="327"/>
      <c r="GB309" s="327"/>
      <c r="GC309" s="327"/>
      <c r="GD309" s="327"/>
      <c r="GE309" s="327"/>
      <c r="GF309" s="327"/>
      <c r="GG309" s="327"/>
      <c r="GH309" s="327"/>
      <c r="GI309" s="327"/>
      <c r="GJ309" s="327"/>
      <c r="GK309" s="327"/>
      <c r="GL309" s="327"/>
      <c r="GM309" s="327"/>
      <c r="GN309" s="327"/>
      <c r="GO309" s="327"/>
      <c r="GP309" s="327"/>
      <c r="GQ309" s="327"/>
      <c r="GR309" s="327"/>
      <c r="GS309" s="327"/>
      <c r="GT309" s="327"/>
      <c r="GU309" s="327"/>
      <c r="GV309" s="327"/>
      <c r="GW309" s="327"/>
      <c r="GX309" s="327"/>
      <c r="GY309" s="327"/>
      <c r="GZ309" s="327"/>
      <c r="HA309" s="327"/>
      <c r="HB309" s="327"/>
      <c r="HC309" s="327"/>
      <c r="HD309" s="327"/>
      <c r="HE309" s="327"/>
      <c r="HF309" s="327"/>
      <c r="HG309" s="327"/>
      <c r="HH309" s="327"/>
      <c r="HI309" s="327"/>
      <c r="HJ309" s="327"/>
      <c r="HK309" s="327"/>
      <c r="HL309" s="327"/>
      <c r="HM309" s="327"/>
      <c r="HN309" s="327"/>
      <c r="HO309" s="327"/>
      <c r="HP309" s="327"/>
      <c r="HQ309" s="327"/>
      <c r="HR309" s="327"/>
      <c r="HS309" s="327"/>
      <c r="HT309" s="327"/>
      <c r="HU309" s="327"/>
      <c r="HV309" s="327"/>
      <c r="HW309" s="327"/>
      <c r="HX309" s="327"/>
      <c r="HY309" s="327"/>
      <c r="HZ309" s="327"/>
      <c r="IA309" s="327"/>
      <c r="IB309" s="327"/>
      <c r="IC309" s="327"/>
      <c r="ID309" s="327"/>
      <c r="IE309" s="327"/>
      <c r="IF309" s="327"/>
      <c r="IG309" s="327"/>
      <c r="IH309" s="327"/>
      <c r="II309" s="327"/>
      <c r="IJ309" s="327"/>
      <c r="IK309" s="327"/>
      <c r="IL309" s="327"/>
      <c r="IM309" s="327"/>
      <c r="IN309" s="327"/>
      <c r="IO309" s="327"/>
      <c r="IP309" s="327"/>
      <c r="IQ309" s="327"/>
      <c r="IR309" s="327"/>
      <c r="IS309" s="327"/>
      <c r="IT309" s="327"/>
      <c r="IU309" s="327"/>
      <c r="IV309" s="327"/>
      <c r="IW309" s="327"/>
      <c r="IX309" s="327"/>
      <c r="IY309" s="327"/>
      <c r="IZ309" s="327"/>
      <c r="JA309" s="327"/>
      <c r="JB309" s="327"/>
      <c r="JC309" s="327"/>
      <c r="JD309" s="327"/>
      <c r="JE309" s="327"/>
      <c r="JF309" s="327"/>
      <c r="JG309" s="327"/>
      <c r="JH309" s="327"/>
      <c r="JI309" s="327"/>
      <c r="JJ309" s="327"/>
      <c r="JK309" s="327"/>
      <c r="JL309" s="327"/>
      <c r="JM309" s="327"/>
      <c r="JN309" s="327"/>
      <c r="JO309" s="327"/>
      <c r="JP309" s="327"/>
      <c r="JQ309" s="327"/>
      <c r="JR309" s="327"/>
      <c r="JS309" s="327"/>
      <c r="JT309" s="327"/>
      <c r="JU309" s="327"/>
      <c r="JV309" s="327"/>
      <c r="JW309" s="327"/>
      <c r="JX309" s="327"/>
      <c r="JY309" s="327"/>
      <c r="JZ309" s="327"/>
      <c r="KA309" s="327"/>
      <c r="KB309" s="327"/>
      <c r="KC309" s="327"/>
      <c r="KD309" s="327"/>
      <c r="KE309" s="327"/>
      <c r="KF309" s="327"/>
      <c r="KG309" s="327"/>
      <c r="KH309" s="327"/>
      <c r="KI309" s="327"/>
      <c r="KJ309" s="327"/>
      <c r="KK309" s="327"/>
      <c r="KL309" s="327"/>
      <c r="KM309" s="327"/>
      <c r="KN309" s="327"/>
      <c r="KO309" s="327"/>
      <c r="KP309" s="327"/>
      <c r="KQ309" s="327"/>
      <c r="KR309" s="327"/>
      <c r="KS309" s="327"/>
      <c r="KT309" s="327"/>
      <c r="KU309" s="327"/>
      <c r="KV309" s="327"/>
      <c r="KW309" s="327"/>
      <c r="KX309" s="327"/>
      <c r="KY309" s="327"/>
      <c r="KZ309" s="327"/>
      <c r="LA309" s="327"/>
      <c r="LB309" s="327"/>
      <c r="LC309" s="327"/>
      <c r="LD309" s="327"/>
      <c r="LE309" s="327"/>
      <c r="LF309" s="327"/>
      <c r="LG309" s="327"/>
      <c r="LH309" s="327"/>
      <c r="LI309" s="327"/>
      <c r="LJ309" s="327"/>
      <c r="LK309" s="327"/>
      <c r="LL309" s="327"/>
      <c r="LM309" s="327"/>
      <c r="LN309" s="327"/>
      <c r="LO309" s="327"/>
      <c r="LP309" s="327"/>
      <c r="LQ309" s="327"/>
      <c r="LR309" s="327"/>
      <c r="LS309" s="327"/>
      <c r="LT309" s="327"/>
      <c r="LU309" s="327"/>
      <c r="LV309" s="327"/>
      <c r="LW309" s="327"/>
      <c r="LX309" s="327"/>
      <c r="LY309" s="327"/>
      <c r="LZ309" s="327"/>
      <c r="MA309" s="327"/>
      <c r="MB309" s="327"/>
      <c r="MC309" s="327"/>
      <c r="MD309" s="327"/>
      <c r="ME309" s="327"/>
      <c r="MF309" s="327"/>
      <c r="MG309" s="327"/>
      <c r="MH309" s="327"/>
      <c r="MI309" s="327"/>
      <c r="MJ309" s="327"/>
      <c r="MK309" s="327"/>
      <c r="ML309" s="327"/>
      <c r="MM309" s="327"/>
      <c r="MN309" s="327"/>
      <c r="MO309" s="327"/>
      <c r="MP309" s="327"/>
      <c r="MQ309" s="327"/>
      <c r="MR309" s="327"/>
      <c r="MS309" s="327"/>
      <c r="MT309" s="327"/>
      <c r="MU309" s="327"/>
      <c r="MV309" s="327"/>
      <c r="MW309" s="327"/>
      <c r="MX309" s="327"/>
      <c r="MY309" s="327"/>
      <c r="MZ309" s="327"/>
      <c r="NA309" s="327"/>
      <c r="NB309" s="327"/>
      <c r="NC309" s="327"/>
      <c r="ND309" s="327"/>
      <c r="NE309" s="327"/>
      <c r="NF309" s="327"/>
      <c r="NG309" s="327"/>
      <c r="NH309" s="327"/>
      <c r="NI309" s="327"/>
      <c r="NJ309" s="327"/>
      <c r="NK309" s="327"/>
      <c r="NL309" s="327"/>
      <c r="NM309" s="327"/>
      <c r="NN309" s="327"/>
      <c r="NO309" s="327"/>
      <c r="NP309" s="327"/>
      <c r="NQ309" s="327"/>
      <c r="NR309" s="327"/>
      <c r="NS309" s="327"/>
      <c r="NT309" s="327"/>
      <c r="NU309" s="327"/>
      <c r="NV309" s="327"/>
      <c r="NW309" s="327"/>
      <c r="NX309" s="327"/>
      <c r="NY309" s="327"/>
      <c r="NZ309" s="327"/>
      <c r="OA309" s="327"/>
      <c r="OB309" s="327"/>
      <c r="OC309" s="327"/>
      <c r="OD309" s="327"/>
      <c r="OE309" s="327"/>
      <c r="OF309" s="327"/>
      <c r="OG309" s="327"/>
      <c r="OH309" s="327"/>
      <c r="OI309" s="327"/>
      <c r="OJ309" s="327"/>
      <c r="OK309" s="327"/>
      <c r="OL309" s="327"/>
      <c r="OM309" s="327"/>
      <c r="ON309" s="327"/>
      <c r="OO309" s="327"/>
      <c r="OP309" s="327"/>
      <c r="OQ309" s="327"/>
      <c r="OR309" s="327"/>
      <c r="OS309" s="327"/>
      <c r="OT309" s="327"/>
      <c r="OU309" s="327"/>
      <c r="OV309" s="327"/>
      <c r="OW309" s="327"/>
      <c r="OX309" s="327"/>
      <c r="OY309" s="327"/>
      <c r="OZ309" s="327"/>
      <c r="PA309" s="327"/>
      <c r="PB309" s="327"/>
      <c r="PC309" s="327"/>
      <c r="PD309" s="327"/>
      <c r="PE309" s="327"/>
      <c r="PF309" s="327"/>
      <c r="PG309" s="327"/>
      <c r="PH309" s="327"/>
      <c r="PI309" s="327"/>
      <c r="PJ309" s="327"/>
      <c r="PK309" s="327"/>
      <c r="PL309" s="327"/>
      <c r="PM309" s="327"/>
      <c r="PN309" s="327"/>
      <c r="PO309" s="327"/>
      <c r="PP309" s="327"/>
      <c r="PQ309" s="327"/>
      <c r="PR309" s="327"/>
      <c r="PS309" s="327"/>
      <c r="PT309" s="327"/>
      <c r="PU309" s="327"/>
      <c r="PV309" s="327"/>
      <c r="PW309" s="327"/>
      <c r="PX309" s="327"/>
      <c r="PY309" s="327"/>
      <c r="PZ309" s="327"/>
      <c r="QA309" s="327"/>
      <c r="QB309" s="327"/>
      <c r="QC309" s="327"/>
      <c r="QD309" s="327"/>
      <c r="QE309" s="327"/>
      <c r="QF309" s="327"/>
      <c r="QG309" s="327"/>
      <c r="QH309" s="327"/>
      <c r="QI309" s="327"/>
      <c r="QJ309" s="327"/>
      <c r="QK309" s="327"/>
      <c r="QL309" s="327"/>
      <c r="QM309" s="327"/>
      <c r="QN309" s="327"/>
      <c r="QO309" s="327"/>
      <c r="QP309" s="327"/>
      <c r="QQ309" s="327"/>
      <c r="QR309" s="327"/>
      <c r="QS309" s="327"/>
      <c r="QT309" s="327"/>
      <c r="QU309" s="327"/>
      <c r="QV309" s="327"/>
      <c r="QW309" s="327"/>
      <c r="QX309" s="327"/>
      <c r="QY309" s="327"/>
      <c r="QZ309" s="327"/>
      <c r="RA309" s="327"/>
      <c r="RB309" s="327"/>
      <c r="RC309" s="327"/>
      <c r="RD309" s="327"/>
      <c r="RE309" s="327"/>
      <c r="RF309" s="327"/>
      <c r="RG309" s="327"/>
      <c r="RH309" s="327"/>
      <c r="RI309" s="327"/>
      <c r="RJ309" s="327"/>
      <c r="RK309" s="327"/>
      <c r="RL309" s="327"/>
      <c r="RM309" s="327"/>
      <c r="RN309" s="327"/>
      <c r="RO309" s="327"/>
      <c r="RP309" s="327"/>
      <c r="RQ309" s="327"/>
      <c r="RR309" s="327"/>
      <c r="RS309" s="327"/>
      <c r="RT309" s="327"/>
      <c r="RU309" s="327"/>
      <c r="RV309" s="327"/>
      <c r="RW309" s="327"/>
      <c r="RX309" s="327"/>
      <c r="RY309" s="327"/>
      <c r="RZ309" s="327"/>
      <c r="SA309" s="327"/>
      <c r="SB309" s="327"/>
      <c r="SC309" s="327"/>
      <c r="SD309" s="327"/>
      <c r="SE309" s="327"/>
      <c r="SF309" s="327"/>
      <c r="SG309" s="327"/>
      <c r="SH309" s="327"/>
      <c r="SI309" s="327"/>
      <c r="SJ309" s="327"/>
      <c r="SK309" s="327"/>
      <c r="SL309" s="327"/>
      <c r="SM309" s="327"/>
      <c r="SN309" s="327"/>
      <c r="SO309" s="327"/>
      <c r="SP309" s="327"/>
      <c r="SQ309" s="327"/>
      <c r="SR309" s="327"/>
      <c r="SS309" s="327"/>
      <c r="ST309" s="327"/>
      <c r="SU309" s="327"/>
      <c r="SV309" s="327"/>
      <c r="SW309" s="327"/>
      <c r="SX309" s="327"/>
      <c r="SY309" s="327"/>
      <c r="SZ309" s="327"/>
      <c r="TA309" s="327"/>
      <c r="TB309" s="327"/>
      <c r="TC309" s="327"/>
      <c r="TD309" s="327"/>
      <c r="TE309" s="327"/>
      <c r="TF309" s="327"/>
      <c r="TG309" s="327"/>
      <c r="TH309" s="327"/>
      <c r="TI309" s="327"/>
      <c r="TJ309" s="327"/>
      <c r="TK309" s="327"/>
      <c r="TL309" s="327"/>
      <c r="TM309" s="327"/>
      <c r="TN309" s="327"/>
      <c r="TO309" s="327"/>
      <c r="TP309" s="327"/>
      <c r="TQ309" s="327"/>
      <c r="TR309" s="327"/>
      <c r="TS309" s="327"/>
      <c r="TT309" s="327"/>
      <c r="TU309" s="327"/>
      <c r="TV309" s="327"/>
      <c r="TW309" s="327"/>
      <c r="TX309" s="327"/>
      <c r="TY309" s="327"/>
      <c r="TZ309" s="327"/>
      <c r="UA309" s="327"/>
      <c r="UB309" s="327"/>
      <c r="UC309" s="327"/>
      <c r="UD309" s="327"/>
      <c r="UE309" s="327"/>
      <c r="UF309" s="327"/>
      <c r="UG309" s="327"/>
      <c r="UH309" s="327"/>
      <c r="UI309" s="327"/>
      <c r="UJ309" s="327"/>
      <c r="UK309" s="327"/>
      <c r="UL309" s="327"/>
      <c r="UM309" s="327"/>
      <c r="UN309" s="327"/>
      <c r="UO309" s="327"/>
      <c r="UP309" s="327"/>
      <c r="UQ309" s="327"/>
      <c r="UR309" s="327"/>
      <c r="US309" s="327"/>
      <c r="UT309" s="327"/>
      <c r="UU309" s="327"/>
      <c r="UV309" s="327"/>
      <c r="UW309" s="327"/>
      <c r="UX309" s="327"/>
      <c r="UY309" s="327"/>
      <c r="UZ309" s="327"/>
      <c r="VA309" s="327"/>
      <c r="VB309" s="327"/>
      <c r="VC309" s="327"/>
      <c r="VD309" s="327"/>
      <c r="VE309" s="327"/>
      <c r="VF309" s="327"/>
      <c r="VG309" s="327"/>
      <c r="VH309" s="327"/>
      <c r="VI309" s="327"/>
      <c r="VJ309" s="327"/>
      <c r="VK309" s="327"/>
      <c r="VL309" s="327"/>
      <c r="VM309" s="327"/>
      <c r="VN309" s="327"/>
      <c r="VO309" s="327"/>
      <c r="VP309" s="327"/>
      <c r="VQ309" s="327"/>
      <c r="VR309" s="327"/>
      <c r="VS309" s="327"/>
      <c r="VT309" s="327"/>
      <c r="VU309" s="327"/>
      <c r="VV309" s="327"/>
      <c r="VW309" s="327"/>
      <c r="VX309" s="327"/>
      <c r="VY309" s="327"/>
      <c r="VZ309" s="327"/>
      <c r="WA309" s="327"/>
      <c r="WB309" s="327"/>
      <c r="WC309" s="327"/>
      <c r="WD309" s="327"/>
      <c r="WE309" s="327"/>
      <c r="WF309" s="327"/>
      <c r="WG309" s="327"/>
      <c r="WH309" s="327"/>
      <c r="WI309" s="327"/>
      <c r="WJ309" s="327"/>
      <c r="WK309" s="327"/>
      <c r="WL309" s="327"/>
      <c r="WM309" s="327"/>
      <c r="WN309" s="327"/>
      <c r="WO309" s="327"/>
      <c r="WP309" s="327"/>
      <c r="WQ309" s="327"/>
      <c r="WR309" s="327"/>
      <c r="WS309" s="327"/>
      <c r="WT309" s="327"/>
      <c r="WU309" s="327"/>
      <c r="WV309" s="327"/>
      <c r="WW309" s="327"/>
      <c r="WX309" s="327"/>
      <c r="WY309" s="327"/>
      <c r="WZ309" s="327"/>
      <c r="XA309" s="327"/>
      <c r="XB309" s="327"/>
      <c r="XC309" s="327"/>
      <c r="XD309" s="327"/>
      <c r="XE309" s="327"/>
      <c r="XF309" s="327"/>
      <c r="XG309" s="327"/>
      <c r="XH309" s="327"/>
      <c r="XI309" s="327"/>
      <c r="XJ309" s="327"/>
      <c r="XK309" s="327"/>
      <c r="XL309" s="327"/>
      <c r="XM309" s="327"/>
      <c r="XN309" s="327"/>
      <c r="XO309" s="327"/>
      <c r="XP309" s="327"/>
      <c r="XQ309" s="327"/>
      <c r="XR309" s="327"/>
      <c r="XS309" s="327"/>
      <c r="XT309" s="327"/>
      <c r="XU309" s="327"/>
      <c r="XV309" s="327"/>
      <c r="XW309" s="327"/>
      <c r="XX309" s="327"/>
      <c r="XY309" s="327"/>
      <c r="XZ309" s="327"/>
      <c r="YA309" s="327"/>
      <c r="YB309" s="327"/>
      <c r="YC309" s="327"/>
      <c r="YD309" s="327"/>
      <c r="YE309" s="327"/>
      <c r="YF309" s="327"/>
      <c r="YG309" s="327"/>
      <c r="YH309" s="327"/>
      <c r="YI309" s="327"/>
      <c r="YJ309" s="327"/>
      <c r="YK309" s="327"/>
      <c r="YL309" s="327"/>
      <c r="YM309" s="327"/>
      <c r="YN309" s="327"/>
      <c r="YO309" s="327"/>
      <c r="YP309" s="327"/>
      <c r="YQ309" s="327"/>
      <c r="YR309" s="327"/>
      <c r="YS309" s="327"/>
      <c r="YT309" s="327"/>
      <c r="YU309" s="327"/>
      <c r="YV309" s="327"/>
      <c r="YW309" s="327"/>
      <c r="YX309" s="327"/>
      <c r="YY309" s="327"/>
      <c r="YZ309" s="327"/>
      <c r="ZA309" s="327"/>
      <c r="ZB309" s="327"/>
      <c r="ZC309" s="327"/>
      <c r="ZD309" s="327"/>
      <c r="ZE309" s="327"/>
      <c r="ZF309" s="327"/>
      <c r="ZG309" s="327"/>
      <c r="ZH309" s="327"/>
      <c r="ZI309" s="327"/>
      <c r="ZJ309" s="327"/>
      <c r="ZK309" s="327"/>
      <c r="ZL309" s="327"/>
      <c r="ZM309" s="327"/>
      <c r="ZN309" s="327"/>
      <c r="ZO309" s="327"/>
      <c r="ZP309" s="327"/>
      <c r="ZQ309" s="327"/>
      <c r="ZR309" s="327"/>
      <c r="ZS309" s="327"/>
      <c r="ZT309" s="327"/>
      <c r="ZU309" s="327"/>
      <c r="ZV309" s="327"/>
      <c r="ZW309" s="327"/>
      <c r="ZX309" s="327"/>
      <c r="ZY309" s="327"/>
      <c r="ZZ309" s="327"/>
      <c r="AAA309" s="327"/>
      <c r="AAB309" s="327"/>
      <c r="AAC309" s="327"/>
      <c r="AAD309" s="327"/>
      <c r="AAE309" s="327"/>
      <c r="AAF309" s="327"/>
      <c r="AAG309" s="327"/>
      <c r="AAH309" s="327"/>
      <c r="AAI309" s="327"/>
      <c r="AAJ309" s="327"/>
      <c r="AAK309" s="327"/>
      <c r="AAL309" s="327"/>
      <c r="AAM309" s="327"/>
      <c r="AAN309" s="327"/>
      <c r="AAO309" s="327"/>
      <c r="AAP309" s="327"/>
      <c r="AAQ309" s="327"/>
      <c r="AAR309" s="327"/>
      <c r="AAS309" s="327"/>
      <c r="AAT309" s="327"/>
      <c r="AAU309" s="327"/>
      <c r="AAV309" s="327"/>
      <c r="AAW309" s="327"/>
      <c r="AAX309" s="327"/>
      <c r="AAY309" s="327"/>
      <c r="AAZ309" s="327"/>
      <c r="ABA309" s="327"/>
      <c r="ABB309" s="327"/>
      <c r="ABC309" s="327"/>
      <c r="ABD309" s="327"/>
      <c r="ABE309" s="327"/>
      <c r="ABF309" s="327"/>
      <c r="ABG309" s="327"/>
      <c r="ABH309" s="327"/>
      <c r="ABI309" s="327"/>
      <c r="ABJ309" s="327"/>
      <c r="ABK309" s="327"/>
      <c r="ABL309" s="327"/>
      <c r="ABM309" s="327"/>
      <c r="ABN309" s="327"/>
      <c r="ABO309" s="327"/>
      <c r="ABP309" s="327"/>
      <c r="ABQ309" s="327"/>
      <c r="ABR309" s="327"/>
      <c r="ABS309" s="327"/>
      <c r="ABT309" s="327"/>
      <c r="ABU309" s="327"/>
      <c r="ABV309" s="327"/>
      <c r="ABW309" s="327"/>
      <c r="ABX309" s="327"/>
      <c r="ABY309" s="327"/>
      <c r="ABZ309" s="327"/>
      <c r="ACA309" s="327"/>
      <c r="ACB309" s="327"/>
      <c r="ACC309" s="327"/>
      <c r="ACD309" s="327"/>
      <c r="ACE309" s="327"/>
      <c r="ACF309" s="327"/>
      <c r="ACG309" s="327"/>
      <c r="ACH309" s="327"/>
      <c r="ACI309" s="327"/>
      <c r="ACJ309" s="327"/>
      <c r="ACK309" s="327"/>
      <c r="ACL309" s="327"/>
      <c r="ACM309" s="327"/>
      <c r="ACN309" s="327"/>
      <c r="ACO309" s="327"/>
      <c r="ACP309" s="327"/>
      <c r="ACQ309" s="327"/>
      <c r="ACR309" s="327"/>
      <c r="ACS309" s="327"/>
      <c r="ACT309" s="327"/>
      <c r="ACU309" s="327"/>
      <c r="ACV309" s="327"/>
      <c r="ACW309" s="327"/>
      <c r="ACX309" s="327"/>
      <c r="ACY309" s="327"/>
      <c r="ACZ309" s="327"/>
      <c r="ADA309" s="327"/>
      <c r="ADB309" s="327"/>
      <c r="ADC309" s="327"/>
      <c r="ADD309" s="327"/>
      <c r="ADE309" s="327"/>
      <c r="ADF309" s="327"/>
      <c r="ADG309" s="327"/>
      <c r="ADH309" s="327"/>
      <c r="ADI309" s="327"/>
      <c r="ADJ309" s="327"/>
      <c r="ADK309" s="327"/>
      <c r="ADL309" s="327"/>
      <c r="ADM309" s="327"/>
      <c r="ADN309" s="327"/>
      <c r="ADO309" s="327"/>
      <c r="ADP309" s="327"/>
      <c r="ADQ309" s="327"/>
      <c r="ADR309" s="327"/>
      <c r="ADS309" s="327"/>
      <c r="ADT309" s="327"/>
      <c r="ADU309" s="327"/>
      <c r="ADV309" s="327"/>
      <c r="ADW309" s="327"/>
      <c r="ADX309" s="327"/>
      <c r="ADY309" s="327"/>
      <c r="ADZ309" s="327"/>
      <c r="AEA309" s="327"/>
      <c r="AEB309" s="327"/>
      <c r="AEC309" s="327"/>
      <c r="AED309" s="327"/>
      <c r="AEE309" s="327"/>
      <c r="AEF309" s="327"/>
      <c r="AEG309" s="327"/>
      <c r="AEH309" s="327"/>
      <c r="AEI309" s="327"/>
      <c r="AEJ309" s="327"/>
      <c r="AEK309" s="327"/>
      <c r="AEL309" s="327"/>
      <c r="AEM309" s="327"/>
      <c r="AEN309" s="327"/>
      <c r="AEO309" s="327"/>
      <c r="AEP309" s="327"/>
      <c r="AEQ309" s="327"/>
      <c r="AER309" s="327"/>
      <c r="AES309" s="327"/>
      <c r="AET309" s="327"/>
      <c r="AEU309" s="327"/>
      <c r="AEV309" s="327"/>
      <c r="AEW309" s="327"/>
      <c r="AEX309" s="327"/>
      <c r="AEY309" s="327"/>
      <c r="AEZ309" s="327"/>
      <c r="AFA309" s="327"/>
      <c r="AFB309" s="327"/>
      <c r="AFC309" s="327"/>
      <c r="AFD309" s="327"/>
      <c r="AFE309" s="327"/>
      <c r="AFF309" s="327"/>
      <c r="AFG309" s="327"/>
      <c r="AFH309" s="327"/>
      <c r="AFI309" s="327"/>
      <c r="AFJ309" s="327"/>
      <c r="AFK309" s="327"/>
      <c r="AFL309" s="327"/>
      <c r="AFM309" s="327"/>
    </row>
    <row r="310" spans="2:845" s="328" customFormat="1" x14ac:dyDescent="0.2">
      <c r="B310" s="267" t="s">
        <v>13560</v>
      </c>
      <c r="C310" s="264">
        <v>242600</v>
      </c>
      <c r="D310" s="268" t="s">
        <v>13561</v>
      </c>
      <c r="E310" s="327"/>
      <c r="F310" s="327"/>
      <c r="G310" s="327"/>
      <c r="H310" s="327"/>
      <c r="I310" s="327"/>
      <c r="J310" s="327"/>
      <c r="K310" s="327"/>
      <c r="L310" s="327"/>
      <c r="M310" s="327"/>
      <c r="N310" s="327"/>
      <c r="O310" s="327"/>
      <c r="P310" s="327"/>
      <c r="Q310" s="327"/>
      <c r="R310" s="327"/>
      <c r="S310" s="327"/>
      <c r="T310" s="327"/>
      <c r="U310" s="327"/>
      <c r="V310" s="327"/>
      <c r="W310" s="327"/>
      <c r="X310" s="327"/>
      <c r="Y310" s="327"/>
      <c r="Z310" s="327"/>
      <c r="AA310" s="327"/>
      <c r="AB310" s="327"/>
      <c r="AC310" s="327"/>
      <c r="AD310" s="327"/>
      <c r="AE310" s="327"/>
      <c r="AF310" s="327"/>
      <c r="AG310" s="327"/>
      <c r="AH310" s="327"/>
      <c r="AI310" s="327"/>
      <c r="AJ310" s="327"/>
      <c r="AK310" s="327"/>
      <c r="AL310" s="327"/>
      <c r="AM310" s="327"/>
      <c r="AN310" s="327"/>
      <c r="AO310" s="327"/>
      <c r="AP310" s="327"/>
      <c r="AQ310" s="327"/>
      <c r="AR310" s="327"/>
      <c r="AS310" s="327"/>
      <c r="AT310" s="327"/>
      <c r="AU310" s="327"/>
      <c r="AV310" s="327"/>
      <c r="AW310" s="327"/>
      <c r="AX310" s="327"/>
      <c r="AY310" s="327"/>
      <c r="AZ310" s="327"/>
      <c r="BA310" s="327"/>
      <c r="BB310" s="327"/>
      <c r="BC310" s="327"/>
      <c r="BD310" s="327"/>
      <c r="BE310" s="327"/>
      <c r="BF310" s="327"/>
      <c r="BG310" s="327"/>
      <c r="BH310" s="327"/>
      <c r="BI310" s="327"/>
      <c r="BJ310" s="327"/>
      <c r="BK310" s="327"/>
      <c r="BL310" s="327"/>
      <c r="BM310" s="327"/>
      <c r="BN310" s="327"/>
      <c r="BO310" s="327"/>
      <c r="BP310" s="327"/>
      <c r="BQ310" s="327"/>
      <c r="BR310" s="327"/>
      <c r="BS310" s="327"/>
      <c r="BT310" s="327"/>
      <c r="BU310" s="327"/>
      <c r="BV310" s="327"/>
      <c r="BW310" s="327"/>
      <c r="BX310" s="327"/>
      <c r="BY310" s="327"/>
      <c r="BZ310" s="327"/>
      <c r="CA310" s="327"/>
      <c r="CB310" s="327"/>
      <c r="CC310" s="327"/>
      <c r="CD310" s="327"/>
      <c r="CE310" s="327"/>
      <c r="CF310" s="327"/>
      <c r="CG310" s="327"/>
      <c r="CH310" s="327"/>
      <c r="CI310" s="327"/>
      <c r="CJ310" s="327"/>
      <c r="CK310" s="327"/>
      <c r="CL310" s="327"/>
      <c r="CM310" s="327"/>
      <c r="CN310" s="327"/>
      <c r="CO310" s="327"/>
      <c r="CP310" s="327"/>
      <c r="CQ310" s="327"/>
      <c r="CR310" s="327"/>
      <c r="CS310" s="327"/>
      <c r="CT310" s="327"/>
      <c r="CU310" s="327"/>
      <c r="CV310" s="327"/>
      <c r="CW310" s="327"/>
      <c r="CX310" s="327"/>
      <c r="CY310" s="327"/>
      <c r="CZ310" s="327"/>
      <c r="DA310" s="327"/>
      <c r="DB310" s="327"/>
      <c r="DC310" s="327"/>
      <c r="DD310" s="327"/>
      <c r="DE310" s="327"/>
      <c r="DF310" s="327"/>
      <c r="DG310" s="327"/>
      <c r="DH310" s="327"/>
      <c r="DI310" s="327"/>
      <c r="DJ310" s="327"/>
      <c r="DK310" s="327"/>
      <c r="DL310" s="327"/>
      <c r="DM310" s="327"/>
      <c r="DN310" s="327"/>
      <c r="DO310" s="327"/>
      <c r="DP310" s="327"/>
      <c r="DQ310" s="327"/>
      <c r="DR310" s="327"/>
      <c r="DS310" s="327"/>
      <c r="DT310" s="327"/>
      <c r="DU310" s="327"/>
      <c r="DV310" s="327"/>
      <c r="DW310" s="327"/>
      <c r="DX310" s="327"/>
      <c r="DY310" s="327"/>
      <c r="DZ310" s="327"/>
      <c r="EA310" s="327"/>
      <c r="EB310" s="327"/>
      <c r="EC310" s="327"/>
      <c r="ED310" s="327"/>
      <c r="EE310" s="327"/>
      <c r="EF310" s="327"/>
      <c r="EG310" s="327"/>
      <c r="EH310" s="327"/>
      <c r="EI310" s="327"/>
      <c r="EJ310" s="327"/>
      <c r="EK310" s="327"/>
      <c r="EL310" s="327"/>
      <c r="EM310" s="327"/>
      <c r="EN310" s="327"/>
      <c r="EO310" s="327"/>
      <c r="EP310" s="327"/>
      <c r="EQ310" s="327"/>
      <c r="ER310" s="327"/>
      <c r="ES310" s="327"/>
      <c r="ET310" s="327"/>
      <c r="EU310" s="327"/>
      <c r="EV310" s="327"/>
      <c r="EW310" s="327"/>
      <c r="EX310" s="327"/>
      <c r="EY310" s="327"/>
      <c r="EZ310" s="327"/>
      <c r="FA310" s="327"/>
      <c r="FB310" s="327"/>
      <c r="FC310" s="327"/>
      <c r="FD310" s="327"/>
      <c r="FE310" s="327"/>
      <c r="FF310" s="327"/>
      <c r="FG310" s="327"/>
      <c r="FH310" s="327"/>
      <c r="FI310" s="327"/>
      <c r="FJ310" s="327"/>
      <c r="FK310" s="327"/>
      <c r="FL310" s="327"/>
      <c r="FM310" s="327"/>
      <c r="FN310" s="327"/>
      <c r="FO310" s="327"/>
      <c r="FP310" s="327"/>
      <c r="FQ310" s="327"/>
      <c r="FR310" s="327"/>
      <c r="FS310" s="327"/>
      <c r="FT310" s="327"/>
      <c r="FU310" s="327"/>
      <c r="FV310" s="327"/>
      <c r="FW310" s="327"/>
      <c r="FX310" s="327"/>
      <c r="FY310" s="327"/>
      <c r="FZ310" s="327"/>
      <c r="GA310" s="327"/>
      <c r="GB310" s="327"/>
      <c r="GC310" s="327"/>
      <c r="GD310" s="327"/>
      <c r="GE310" s="327"/>
      <c r="GF310" s="327"/>
      <c r="GG310" s="327"/>
      <c r="GH310" s="327"/>
      <c r="GI310" s="327"/>
      <c r="GJ310" s="327"/>
      <c r="GK310" s="327"/>
      <c r="GL310" s="327"/>
      <c r="GM310" s="327"/>
      <c r="GN310" s="327"/>
      <c r="GO310" s="327"/>
      <c r="GP310" s="327"/>
      <c r="GQ310" s="327"/>
      <c r="GR310" s="327"/>
      <c r="GS310" s="327"/>
      <c r="GT310" s="327"/>
      <c r="GU310" s="327"/>
      <c r="GV310" s="327"/>
      <c r="GW310" s="327"/>
      <c r="GX310" s="327"/>
      <c r="GY310" s="327"/>
      <c r="GZ310" s="327"/>
      <c r="HA310" s="327"/>
      <c r="HB310" s="327"/>
      <c r="HC310" s="327"/>
      <c r="HD310" s="327"/>
      <c r="HE310" s="327"/>
      <c r="HF310" s="327"/>
      <c r="HG310" s="327"/>
      <c r="HH310" s="327"/>
      <c r="HI310" s="327"/>
      <c r="HJ310" s="327"/>
      <c r="HK310" s="327"/>
      <c r="HL310" s="327"/>
      <c r="HM310" s="327"/>
      <c r="HN310" s="327"/>
      <c r="HO310" s="327"/>
      <c r="HP310" s="327"/>
      <c r="HQ310" s="327"/>
      <c r="HR310" s="327"/>
      <c r="HS310" s="327"/>
      <c r="HT310" s="327"/>
      <c r="HU310" s="327"/>
      <c r="HV310" s="327"/>
      <c r="HW310" s="327"/>
      <c r="HX310" s="327"/>
      <c r="HY310" s="327"/>
      <c r="HZ310" s="327"/>
      <c r="IA310" s="327"/>
      <c r="IB310" s="327"/>
      <c r="IC310" s="327"/>
      <c r="ID310" s="327"/>
      <c r="IE310" s="327"/>
      <c r="IF310" s="327"/>
      <c r="IG310" s="327"/>
      <c r="IH310" s="327"/>
      <c r="II310" s="327"/>
      <c r="IJ310" s="327"/>
      <c r="IK310" s="327"/>
      <c r="IL310" s="327"/>
      <c r="IM310" s="327"/>
      <c r="IN310" s="327"/>
      <c r="IO310" s="327"/>
      <c r="IP310" s="327"/>
      <c r="IQ310" s="327"/>
      <c r="IR310" s="327"/>
      <c r="IS310" s="327"/>
      <c r="IT310" s="327"/>
      <c r="IU310" s="327"/>
      <c r="IV310" s="327"/>
      <c r="IW310" s="327"/>
      <c r="IX310" s="327"/>
      <c r="IY310" s="327"/>
      <c r="IZ310" s="327"/>
      <c r="JA310" s="327"/>
      <c r="JB310" s="327"/>
      <c r="JC310" s="327"/>
      <c r="JD310" s="327"/>
      <c r="JE310" s="327"/>
      <c r="JF310" s="327"/>
      <c r="JG310" s="327"/>
      <c r="JH310" s="327"/>
      <c r="JI310" s="327"/>
      <c r="JJ310" s="327"/>
      <c r="JK310" s="327"/>
      <c r="JL310" s="327"/>
      <c r="JM310" s="327"/>
      <c r="JN310" s="327"/>
      <c r="JO310" s="327"/>
      <c r="JP310" s="327"/>
      <c r="JQ310" s="327"/>
      <c r="JR310" s="327"/>
      <c r="JS310" s="327"/>
      <c r="JT310" s="327"/>
      <c r="JU310" s="327"/>
      <c r="JV310" s="327"/>
      <c r="JW310" s="327"/>
      <c r="JX310" s="327"/>
      <c r="JY310" s="327"/>
      <c r="JZ310" s="327"/>
      <c r="KA310" s="327"/>
      <c r="KB310" s="327"/>
      <c r="KC310" s="327"/>
      <c r="KD310" s="327"/>
      <c r="KE310" s="327"/>
      <c r="KF310" s="327"/>
      <c r="KG310" s="327"/>
      <c r="KH310" s="327"/>
      <c r="KI310" s="327"/>
      <c r="KJ310" s="327"/>
      <c r="KK310" s="327"/>
      <c r="KL310" s="327"/>
      <c r="KM310" s="327"/>
      <c r="KN310" s="327"/>
      <c r="KO310" s="327"/>
      <c r="KP310" s="327"/>
      <c r="KQ310" s="327"/>
      <c r="KR310" s="327"/>
      <c r="KS310" s="327"/>
      <c r="KT310" s="327"/>
      <c r="KU310" s="327"/>
      <c r="KV310" s="327"/>
      <c r="KW310" s="327"/>
      <c r="KX310" s="327"/>
      <c r="KY310" s="327"/>
      <c r="KZ310" s="327"/>
      <c r="LA310" s="327"/>
      <c r="LB310" s="327"/>
      <c r="LC310" s="327"/>
      <c r="LD310" s="327"/>
      <c r="LE310" s="327"/>
      <c r="LF310" s="327"/>
      <c r="LG310" s="327"/>
      <c r="LH310" s="327"/>
      <c r="LI310" s="327"/>
      <c r="LJ310" s="327"/>
      <c r="LK310" s="327"/>
      <c r="LL310" s="327"/>
      <c r="LM310" s="327"/>
      <c r="LN310" s="327"/>
      <c r="LO310" s="327"/>
      <c r="LP310" s="327"/>
      <c r="LQ310" s="327"/>
      <c r="LR310" s="327"/>
      <c r="LS310" s="327"/>
      <c r="LT310" s="327"/>
      <c r="LU310" s="327"/>
      <c r="LV310" s="327"/>
      <c r="LW310" s="327"/>
      <c r="LX310" s="327"/>
      <c r="LY310" s="327"/>
      <c r="LZ310" s="327"/>
      <c r="MA310" s="327"/>
      <c r="MB310" s="327"/>
      <c r="MC310" s="327"/>
      <c r="MD310" s="327"/>
      <c r="ME310" s="327"/>
      <c r="MF310" s="327"/>
      <c r="MG310" s="327"/>
      <c r="MH310" s="327"/>
      <c r="MI310" s="327"/>
      <c r="MJ310" s="327"/>
      <c r="MK310" s="327"/>
      <c r="ML310" s="327"/>
      <c r="MM310" s="327"/>
      <c r="MN310" s="327"/>
      <c r="MO310" s="327"/>
      <c r="MP310" s="327"/>
      <c r="MQ310" s="327"/>
      <c r="MR310" s="327"/>
      <c r="MS310" s="327"/>
      <c r="MT310" s="327"/>
      <c r="MU310" s="327"/>
      <c r="MV310" s="327"/>
      <c r="MW310" s="327"/>
      <c r="MX310" s="327"/>
      <c r="MY310" s="327"/>
      <c r="MZ310" s="327"/>
      <c r="NA310" s="327"/>
      <c r="NB310" s="327"/>
      <c r="NC310" s="327"/>
      <c r="ND310" s="327"/>
      <c r="NE310" s="327"/>
      <c r="NF310" s="327"/>
      <c r="NG310" s="327"/>
      <c r="NH310" s="327"/>
      <c r="NI310" s="327"/>
      <c r="NJ310" s="327"/>
      <c r="NK310" s="327"/>
      <c r="NL310" s="327"/>
      <c r="NM310" s="327"/>
      <c r="NN310" s="327"/>
      <c r="NO310" s="327"/>
      <c r="NP310" s="327"/>
      <c r="NQ310" s="327"/>
      <c r="NR310" s="327"/>
      <c r="NS310" s="327"/>
      <c r="NT310" s="327"/>
      <c r="NU310" s="327"/>
      <c r="NV310" s="327"/>
      <c r="NW310" s="327"/>
      <c r="NX310" s="327"/>
      <c r="NY310" s="327"/>
      <c r="NZ310" s="327"/>
      <c r="OA310" s="327"/>
      <c r="OB310" s="327"/>
      <c r="OC310" s="327"/>
      <c r="OD310" s="327"/>
      <c r="OE310" s="327"/>
      <c r="OF310" s="327"/>
      <c r="OG310" s="327"/>
      <c r="OH310" s="327"/>
      <c r="OI310" s="327"/>
      <c r="OJ310" s="327"/>
      <c r="OK310" s="327"/>
      <c r="OL310" s="327"/>
      <c r="OM310" s="327"/>
      <c r="ON310" s="327"/>
      <c r="OO310" s="327"/>
      <c r="OP310" s="327"/>
      <c r="OQ310" s="327"/>
      <c r="OR310" s="327"/>
      <c r="OS310" s="327"/>
      <c r="OT310" s="327"/>
      <c r="OU310" s="327"/>
      <c r="OV310" s="327"/>
      <c r="OW310" s="327"/>
      <c r="OX310" s="327"/>
      <c r="OY310" s="327"/>
      <c r="OZ310" s="327"/>
      <c r="PA310" s="327"/>
      <c r="PB310" s="327"/>
      <c r="PC310" s="327"/>
      <c r="PD310" s="327"/>
      <c r="PE310" s="327"/>
      <c r="PF310" s="327"/>
      <c r="PG310" s="327"/>
      <c r="PH310" s="327"/>
      <c r="PI310" s="327"/>
      <c r="PJ310" s="327"/>
      <c r="PK310" s="327"/>
      <c r="PL310" s="327"/>
      <c r="PM310" s="327"/>
      <c r="PN310" s="327"/>
      <c r="PO310" s="327"/>
      <c r="PP310" s="327"/>
      <c r="PQ310" s="327"/>
      <c r="PR310" s="327"/>
      <c r="PS310" s="327"/>
      <c r="PT310" s="327"/>
      <c r="PU310" s="327"/>
      <c r="PV310" s="327"/>
      <c r="PW310" s="327"/>
      <c r="PX310" s="327"/>
      <c r="PY310" s="327"/>
      <c r="PZ310" s="327"/>
      <c r="QA310" s="327"/>
      <c r="QB310" s="327"/>
      <c r="QC310" s="327"/>
      <c r="QD310" s="327"/>
      <c r="QE310" s="327"/>
      <c r="QF310" s="327"/>
      <c r="QG310" s="327"/>
      <c r="QH310" s="327"/>
      <c r="QI310" s="327"/>
      <c r="QJ310" s="327"/>
      <c r="QK310" s="327"/>
      <c r="QL310" s="327"/>
      <c r="QM310" s="327"/>
      <c r="QN310" s="327"/>
      <c r="QO310" s="327"/>
      <c r="QP310" s="327"/>
      <c r="QQ310" s="327"/>
      <c r="QR310" s="327"/>
      <c r="QS310" s="327"/>
      <c r="QT310" s="327"/>
      <c r="QU310" s="327"/>
      <c r="QV310" s="327"/>
      <c r="QW310" s="327"/>
      <c r="QX310" s="327"/>
      <c r="QY310" s="327"/>
      <c r="QZ310" s="327"/>
      <c r="RA310" s="327"/>
      <c r="RB310" s="327"/>
      <c r="RC310" s="327"/>
      <c r="RD310" s="327"/>
      <c r="RE310" s="327"/>
      <c r="RF310" s="327"/>
      <c r="RG310" s="327"/>
      <c r="RH310" s="327"/>
      <c r="RI310" s="327"/>
      <c r="RJ310" s="327"/>
      <c r="RK310" s="327"/>
      <c r="RL310" s="327"/>
      <c r="RM310" s="327"/>
      <c r="RN310" s="327"/>
      <c r="RO310" s="327"/>
      <c r="RP310" s="327"/>
      <c r="RQ310" s="327"/>
      <c r="RR310" s="327"/>
      <c r="RS310" s="327"/>
      <c r="RT310" s="327"/>
      <c r="RU310" s="327"/>
      <c r="RV310" s="327"/>
      <c r="RW310" s="327"/>
      <c r="RX310" s="327"/>
      <c r="RY310" s="327"/>
      <c r="RZ310" s="327"/>
      <c r="SA310" s="327"/>
      <c r="SB310" s="327"/>
      <c r="SC310" s="327"/>
      <c r="SD310" s="327"/>
      <c r="SE310" s="327"/>
      <c r="SF310" s="327"/>
      <c r="SG310" s="327"/>
      <c r="SH310" s="327"/>
      <c r="SI310" s="327"/>
      <c r="SJ310" s="327"/>
      <c r="SK310" s="327"/>
      <c r="SL310" s="327"/>
      <c r="SM310" s="327"/>
      <c r="SN310" s="327"/>
      <c r="SO310" s="327"/>
      <c r="SP310" s="327"/>
      <c r="SQ310" s="327"/>
      <c r="SR310" s="327"/>
      <c r="SS310" s="327"/>
      <c r="ST310" s="327"/>
      <c r="SU310" s="327"/>
      <c r="SV310" s="327"/>
      <c r="SW310" s="327"/>
      <c r="SX310" s="327"/>
      <c r="SY310" s="327"/>
      <c r="SZ310" s="327"/>
      <c r="TA310" s="327"/>
      <c r="TB310" s="327"/>
      <c r="TC310" s="327"/>
      <c r="TD310" s="327"/>
      <c r="TE310" s="327"/>
      <c r="TF310" s="327"/>
      <c r="TG310" s="327"/>
      <c r="TH310" s="327"/>
      <c r="TI310" s="327"/>
      <c r="TJ310" s="327"/>
      <c r="TK310" s="327"/>
      <c r="TL310" s="327"/>
      <c r="TM310" s="327"/>
      <c r="TN310" s="327"/>
      <c r="TO310" s="327"/>
      <c r="TP310" s="327"/>
      <c r="TQ310" s="327"/>
      <c r="TR310" s="327"/>
      <c r="TS310" s="327"/>
      <c r="TT310" s="327"/>
      <c r="TU310" s="327"/>
      <c r="TV310" s="327"/>
      <c r="TW310" s="327"/>
      <c r="TX310" s="327"/>
      <c r="TY310" s="327"/>
      <c r="TZ310" s="327"/>
      <c r="UA310" s="327"/>
      <c r="UB310" s="327"/>
      <c r="UC310" s="327"/>
      <c r="UD310" s="327"/>
      <c r="UE310" s="327"/>
      <c r="UF310" s="327"/>
      <c r="UG310" s="327"/>
      <c r="UH310" s="327"/>
      <c r="UI310" s="327"/>
      <c r="UJ310" s="327"/>
      <c r="UK310" s="327"/>
      <c r="UL310" s="327"/>
      <c r="UM310" s="327"/>
      <c r="UN310" s="327"/>
      <c r="UO310" s="327"/>
      <c r="UP310" s="327"/>
      <c r="UQ310" s="327"/>
      <c r="UR310" s="327"/>
      <c r="US310" s="327"/>
      <c r="UT310" s="327"/>
      <c r="UU310" s="327"/>
      <c r="UV310" s="327"/>
      <c r="UW310" s="327"/>
      <c r="UX310" s="327"/>
      <c r="UY310" s="327"/>
      <c r="UZ310" s="327"/>
      <c r="VA310" s="327"/>
      <c r="VB310" s="327"/>
      <c r="VC310" s="327"/>
      <c r="VD310" s="327"/>
      <c r="VE310" s="327"/>
      <c r="VF310" s="327"/>
      <c r="VG310" s="327"/>
      <c r="VH310" s="327"/>
      <c r="VI310" s="327"/>
      <c r="VJ310" s="327"/>
      <c r="VK310" s="327"/>
      <c r="VL310" s="327"/>
      <c r="VM310" s="327"/>
      <c r="VN310" s="327"/>
      <c r="VO310" s="327"/>
      <c r="VP310" s="327"/>
      <c r="VQ310" s="327"/>
      <c r="VR310" s="327"/>
      <c r="VS310" s="327"/>
      <c r="VT310" s="327"/>
      <c r="VU310" s="327"/>
      <c r="VV310" s="327"/>
      <c r="VW310" s="327"/>
      <c r="VX310" s="327"/>
      <c r="VY310" s="327"/>
      <c r="VZ310" s="327"/>
      <c r="WA310" s="327"/>
      <c r="WB310" s="327"/>
      <c r="WC310" s="327"/>
      <c r="WD310" s="327"/>
      <c r="WE310" s="327"/>
      <c r="WF310" s="327"/>
      <c r="WG310" s="327"/>
      <c r="WH310" s="327"/>
      <c r="WI310" s="327"/>
      <c r="WJ310" s="327"/>
      <c r="WK310" s="327"/>
      <c r="WL310" s="327"/>
      <c r="WM310" s="327"/>
      <c r="WN310" s="327"/>
      <c r="WO310" s="327"/>
      <c r="WP310" s="327"/>
      <c r="WQ310" s="327"/>
      <c r="WR310" s="327"/>
      <c r="WS310" s="327"/>
      <c r="WT310" s="327"/>
      <c r="WU310" s="327"/>
      <c r="WV310" s="327"/>
      <c r="WW310" s="327"/>
      <c r="WX310" s="327"/>
      <c r="WY310" s="327"/>
      <c r="WZ310" s="327"/>
      <c r="XA310" s="327"/>
      <c r="XB310" s="327"/>
      <c r="XC310" s="327"/>
      <c r="XD310" s="327"/>
      <c r="XE310" s="327"/>
      <c r="XF310" s="327"/>
      <c r="XG310" s="327"/>
      <c r="XH310" s="327"/>
      <c r="XI310" s="327"/>
      <c r="XJ310" s="327"/>
      <c r="XK310" s="327"/>
      <c r="XL310" s="327"/>
      <c r="XM310" s="327"/>
      <c r="XN310" s="327"/>
      <c r="XO310" s="327"/>
      <c r="XP310" s="327"/>
      <c r="XQ310" s="327"/>
      <c r="XR310" s="327"/>
      <c r="XS310" s="327"/>
      <c r="XT310" s="327"/>
      <c r="XU310" s="327"/>
      <c r="XV310" s="327"/>
      <c r="XW310" s="327"/>
      <c r="XX310" s="327"/>
      <c r="XY310" s="327"/>
      <c r="XZ310" s="327"/>
      <c r="YA310" s="327"/>
      <c r="YB310" s="327"/>
      <c r="YC310" s="327"/>
      <c r="YD310" s="327"/>
      <c r="YE310" s="327"/>
      <c r="YF310" s="327"/>
      <c r="YG310" s="327"/>
      <c r="YH310" s="327"/>
      <c r="YI310" s="327"/>
      <c r="YJ310" s="327"/>
      <c r="YK310" s="327"/>
      <c r="YL310" s="327"/>
      <c r="YM310" s="327"/>
      <c r="YN310" s="327"/>
      <c r="YO310" s="327"/>
      <c r="YP310" s="327"/>
      <c r="YQ310" s="327"/>
      <c r="YR310" s="327"/>
      <c r="YS310" s="327"/>
      <c r="YT310" s="327"/>
      <c r="YU310" s="327"/>
      <c r="YV310" s="327"/>
      <c r="YW310" s="327"/>
      <c r="YX310" s="327"/>
      <c r="YY310" s="327"/>
      <c r="YZ310" s="327"/>
      <c r="ZA310" s="327"/>
      <c r="ZB310" s="327"/>
      <c r="ZC310" s="327"/>
      <c r="ZD310" s="327"/>
      <c r="ZE310" s="327"/>
      <c r="ZF310" s="327"/>
      <c r="ZG310" s="327"/>
      <c r="ZH310" s="327"/>
      <c r="ZI310" s="327"/>
      <c r="ZJ310" s="327"/>
      <c r="ZK310" s="327"/>
      <c r="ZL310" s="327"/>
      <c r="ZM310" s="327"/>
      <c r="ZN310" s="327"/>
      <c r="ZO310" s="327"/>
      <c r="ZP310" s="327"/>
      <c r="ZQ310" s="327"/>
      <c r="ZR310" s="327"/>
      <c r="ZS310" s="327"/>
      <c r="ZT310" s="327"/>
      <c r="ZU310" s="327"/>
      <c r="ZV310" s="327"/>
      <c r="ZW310" s="327"/>
      <c r="ZX310" s="327"/>
      <c r="ZY310" s="327"/>
      <c r="ZZ310" s="327"/>
      <c r="AAA310" s="327"/>
      <c r="AAB310" s="327"/>
      <c r="AAC310" s="327"/>
      <c r="AAD310" s="327"/>
      <c r="AAE310" s="327"/>
      <c r="AAF310" s="327"/>
      <c r="AAG310" s="327"/>
      <c r="AAH310" s="327"/>
      <c r="AAI310" s="327"/>
      <c r="AAJ310" s="327"/>
      <c r="AAK310" s="327"/>
      <c r="AAL310" s="327"/>
      <c r="AAM310" s="327"/>
      <c r="AAN310" s="327"/>
      <c r="AAO310" s="327"/>
      <c r="AAP310" s="327"/>
      <c r="AAQ310" s="327"/>
      <c r="AAR310" s="327"/>
      <c r="AAS310" s="327"/>
      <c r="AAT310" s="327"/>
      <c r="AAU310" s="327"/>
      <c r="AAV310" s="327"/>
      <c r="AAW310" s="327"/>
      <c r="AAX310" s="327"/>
      <c r="AAY310" s="327"/>
      <c r="AAZ310" s="327"/>
      <c r="ABA310" s="327"/>
      <c r="ABB310" s="327"/>
      <c r="ABC310" s="327"/>
      <c r="ABD310" s="327"/>
      <c r="ABE310" s="327"/>
      <c r="ABF310" s="327"/>
      <c r="ABG310" s="327"/>
      <c r="ABH310" s="327"/>
      <c r="ABI310" s="327"/>
      <c r="ABJ310" s="327"/>
      <c r="ABK310" s="327"/>
      <c r="ABL310" s="327"/>
      <c r="ABM310" s="327"/>
      <c r="ABN310" s="327"/>
      <c r="ABO310" s="327"/>
      <c r="ABP310" s="327"/>
      <c r="ABQ310" s="327"/>
      <c r="ABR310" s="327"/>
      <c r="ABS310" s="327"/>
      <c r="ABT310" s="327"/>
      <c r="ABU310" s="327"/>
      <c r="ABV310" s="327"/>
      <c r="ABW310" s="327"/>
      <c r="ABX310" s="327"/>
      <c r="ABY310" s="327"/>
      <c r="ABZ310" s="327"/>
      <c r="ACA310" s="327"/>
      <c r="ACB310" s="327"/>
      <c r="ACC310" s="327"/>
      <c r="ACD310" s="327"/>
      <c r="ACE310" s="327"/>
      <c r="ACF310" s="327"/>
      <c r="ACG310" s="327"/>
      <c r="ACH310" s="327"/>
      <c r="ACI310" s="327"/>
      <c r="ACJ310" s="327"/>
      <c r="ACK310" s="327"/>
      <c r="ACL310" s="327"/>
      <c r="ACM310" s="327"/>
      <c r="ACN310" s="327"/>
      <c r="ACO310" s="327"/>
      <c r="ACP310" s="327"/>
      <c r="ACQ310" s="327"/>
      <c r="ACR310" s="327"/>
      <c r="ACS310" s="327"/>
      <c r="ACT310" s="327"/>
      <c r="ACU310" s="327"/>
      <c r="ACV310" s="327"/>
      <c r="ACW310" s="327"/>
      <c r="ACX310" s="327"/>
      <c r="ACY310" s="327"/>
      <c r="ACZ310" s="327"/>
      <c r="ADA310" s="327"/>
      <c r="ADB310" s="327"/>
      <c r="ADC310" s="327"/>
      <c r="ADD310" s="327"/>
      <c r="ADE310" s="327"/>
      <c r="ADF310" s="327"/>
      <c r="ADG310" s="327"/>
      <c r="ADH310" s="327"/>
      <c r="ADI310" s="327"/>
      <c r="ADJ310" s="327"/>
      <c r="ADK310" s="327"/>
      <c r="ADL310" s="327"/>
      <c r="ADM310" s="327"/>
      <c r="ADN310" s="327"/>
      <c r="ADO310" s="327"/>
      <c r="ADP310" s="327"/>
      <c r="ADQ310" s="327"/>
      <c r="ADR310" s="327"/>
      <c r="ADS310" s="327"/>
      <c r="ADT310" s="327"/>
      <c r="ADU310" s="327"/>
      <c r="ADV310" s="327"/>
      <c r="ADW310" s="327"/>
      <c r="ADX310" s="327"/>
      <c r="ADY310" s="327"/>
      <c r="ADZ310" s="327"/>
      <c r="AEA310" s="327"/>
      <c r="AEB310" s="327"/>
      <c r="AEC310" s="327"/>
      <c r="AED310" s="327"/>
      <c r="AEE310" s="327"/>
      <c r="AEF310" s="327"/>
      <c r="AEG310" s="327"/>
      <c r="AEH310" s="327"/>
      <c r="AEI310" s="327"/>
      <c r="AEJ310" s="327"/>
      <c r="AEK310" s="327"/>
      <c r="AEL310" s="327"/>
      <c r="AEM310" s="327"/>
      <c r="AEN310" s="327"/>
      <c r="AEO310" s="327"/>
      <c r="AEP310" s="327"/>
      <c r="AEQ310" s="327"/>
      <c r="AER310" s="327"/>
      <c r="AES310" s="327"/>
      <c r="AET310" s="327"/>
      <c r="AEU310" s="327"/>
      <c r="AEV310" s="327"/>
      <c r="AEW310" s="327"/>
      <c r="AEX310" s="327"/>
      <c r="AEY310" s="327"/>
      <c r="AEZ310" s="327"/>
      <c r="AFA310" s="327"/>
      <c r="AFB310" s="327"/>
      <c r="AFC310" s="327"/>
      <c r="AFD310" s="327"/>
      <c r="AFE310" s="327"/>
      <c r="AFF310" s="327"/>
      <c r="AFG310" s="327"/>
      <c r="AFH310" s="327"/>
      <c r="AFI310" s="327"/>
      <c r="AFJ310" s="327"/>
      <c r="AFK310" s="327"/>
      <c r="AFL310" s="327"/>
      <c r="AFM310" s="327"/>
    </row>
    <row r="311" spans="2:845" s="328" customFormat="1" x14ac:dyDescent="0.2">
      <c r="B311" s="267" t="s">
        <v>13562</v>
      </c>
      <c r="C311" s="264">
        <v>243200</v>
      </c>
      <c r="D311" s="268" t="s">
        <v>13563</v>
      </c>
      <c r="E311" s="327"/>
      <c r="F311" s="327"/>
      <c r="G311" s="327"/>
      <c r="H311" s="327"/>
      <c r="I311" s="327"/>
      <c r="J311" s="327"/>
      <c r="K311" s="327"/>
      <c r="L311" s="327"/>
      <c r="M311" s="327"/>
      <c r="N311" s="327"/>
      <c r="O311" s="327"/>
      <c r="P311" s="327"/>
      <c r="Q311" s="327"/>
      <c r="R311" s="327"/>
      <c r="S311" s="327"/>
      <c r="T311" s="327"/>
      <c r="U311" s="327"/>
      <c r="V311" s="327"/>
      <c r="W311" s="327"/>
      <c r="X311" s="327"/>
      <c r="Y311" s="327"/>
      <c r="Z311" s="327"/>
      <c r="AA311" s="327"/>
      <c r="AB311" s="327"/>
      <c r="AC311" s="327"/>
      <c r="AD311" s="327"/>
      <c r="AE311" s="327"/>
      <c r="AF311" s="327"/>
      <c r="AG311" s="327"/>
      <c r="AH311" s="327"/>
      <c r="AI311" s="327"/>
      <c r="AJ311" s="327"/>
      <c r="AK311" s="327"/>
      <c r="AL311" s="327"/>
      <c r="AM311" s="327"/>
      <c r="AN311" s="327"/>
      <c r="AO311" s="327"/>
      <c r="AP311" s="327"/>
      <c r="AQ311" s="327"/>
      <c r="AR311" s="327"/>
      <c r="AS311" s="327"/>
      <c r="AT311" s="327"/>
      <c r="AU311" s="327"/>
      <c r="AV311" s="327"/>
      <c r="AW311" s="327"/>
      <c r="AX311" s="327"/>
      <c r="AY311" s="327"/>
      <c r="AZ311" s="327"/>
      <c r="BA311" s="327"/>
      <c r="BB311" s="327"/>
      <c r="BC311" s="327"/>
      <c r="BD311" s="327"/>
      <c r="BE311" s="327"/>
      <c r="BF311" s="327"/>
      <c r="BG311" s="327"/>
      <c r="BH311" s="327"/>
      <c r="BI311" s="327"/>
      <c r="BJ311" s="327"/>
      <c r="BK311" s="327"/>
      <c r="BL311" s="327"/>
      <c r="BM311" s="327"/>
      <c r="BN311" s="327"/>
      <c r="BO311" s="327"/>
      <c r="BP311" s="327"/>
      <c r="BQ311" s="327"/>
      <c r="BR311" s="327"/>
      <c r="BS311" s="327"/>
      <c r="BT311" s="327"/>
      <c r="BU311" s="327"/>
      <c r="BV311" s="327"/>
      <c r="BW311" s="327"/>
      <c r="BX311" s="327"/>
      <c r="BY311" s="327"/>
      <c r="BZ311" s="327"/>
      <c r="CA311" s="327"/>
      <c r="CB311" s="327"/>
      <c r="CC311" s="327"/>
      <c r="CD311" s="327"/>
      <c r="CE311" s="327"/>
      <c r="CF311" s="327"/>
      <c r="CG311" s="327"/>
      <c r="CH311" s="327"/>
      <c r="CI311" s="327"/>
      <c r="CJ311" s="327"/>
      <c r="CK311" s="327"/>
      <c r="CL311" s="327"/>
      <c r="CM311" s="327"/>
      <c r="CN311" s="327"/>
      <c r="CO311" s="327"/>
      <c r="CP311" s="327"/>
      <c r="CQ311" s="327"/>
      <c r="CR311" s="327"/>
      <c r="CS311" s="327"/>
      <c r="CT311" s="327"/>
      <c r="CU311" s="327"/>
      <c r="CV311" s="327"/>
      <c r="CW311" s="327"/>
      <c r="CX311" s="327"/>
      <c r="CY311" s="327"/>
      <c r="CZ311" s="327"/>
      <c r="DA311" s="327"/>
      <c r="DB311" s="327"/>
      <c r="DC311" s="327"/>
      <c r="DD311" s="327"/>
      <c r="DE311" s="327"/>
      <c r="DF311" s="327"/>
      <c r="DG311" s="327"/>
      <c r="DH311" s="327"/>
      <c r="DI311" s="327"/>
      <c r="DJ311" s="327"/>
      <c r="DK311" s="327"/>
      <c r="DL311" s="327"/>
      <c r="DM311" s="327"/>
      <c r="DN311" s="327"/>
      <c r="DO311" s="327"/>
      <c r="DP311" s="327"/>
      <c r="DQ311" s="327"/>
      <c r="DR311" s="327"/>
      <c r="DS311" s="327"/>
      <c r="DT311" s="327"/>
      <c r="DU311" s="327"/>
      <c r="DV311" s="327"/>
      <c r="DW311" s="327"/>
      <c r="DX311" s="327"/>
      <c r="DY311" s="327"/>
      <c r="DZ311" s="327"/>
      <c r="EA311" s="327"/>
      <c r="EB311" s="327"/>
      <c r="EC311" s="327"/>
      <c r="ED311" s="327"/>
      <c r="EE311" s="327"/>
      <c r="EF311" s="327"/>
      <c r="EG311" s="327"/>
      <c r="EH311" s="327"/>
      <c r="EI311" s="327"/>
      <c r="EJ311" s="327"/>
      <c r="EK311" s="327"/>
      <c r="EL311" s="327"/>
      <c r="EM311" s="327"/>
      <c r="EN311" s="327"/>
      <c r="EO311" s="327"/>
      <c r="EP311" s="327"/>
      <c r="EQ311" s="327"/>
      <c r="ER311" s="327"/>
      <c r="ES311" s="327"/>
      <c r="ET311" s="327"/>
      <c r="EU311" s="327"/>
      <c r="EV311" s="327"/>
      <c r="EW311" s="327"/>
      <c r="EX311" s="327"/>
      <c r="EY311" s="327"/>
      <c r="EZ311" s="327"/>
      <c r="FA311" s="327"/>
      <c r="FB311" s="327"/>
      <c r="FC311" s="327"/>
      <c r="FD311" s="327"/>
      <c r="FE311" s="327"/>
      <c r="FF311" s="327"/>
      <c r="FG311" s="327"/>
      <c r="FH311" s="327"/>
      <c r="FI311" s="327"/>
      <c r="FJ311" s="327"/>
      <c r="FK311" s="327"/>
      <c r="FL311" s="327"/>
      <c r="FM311" s="327"/>
      <c r="FN311" s="327"/>
      <c r="FO311" s="327"/>
      <c r="FP311" s="327"/>
      <c r="FQ311" s="327"/>
      <c r="FR311" s="327"/>
      <c r="FS311" s="327"/>
      <c r="FT311" s="327"/>
      <c r="FU311" s="327"/>
      <c r="FV311" s="327"/>
      <c r="FW311" s="327"/>
      <c r="FX311" s="327"/>
      <c r="FY311" s="327"/>
      <c r="FZ311" s="327"/>
      <c r="GA311" s="327"/>
      <c r="GB311" s="327"/>
      <c r="GC311" s="327"/>
      <c r="GD311" s="327"/>
      <c r="GE311" s="327"/>
      <c r="GF311" s="327"/>
      <c r="GG311" s="327"/>
      <c r="GH311" s="327"/>
      <c r="GI311" s="327"/>
      <c r="GJ311" s="327"/>
      <c r="GK311" s="327"/>
      <c r="GL311" s="327"/>
      <c r="GM311" s="327"/>
      <c r="GN311" s="327"/>
      <c r="GO311" s="327"/>
      <c r="GP311" s="327"/>
      <c r="GQ311" s="327"/>
      <c r="GR311" s="327"/>
      <c r="GS311" s="327"/>
      <c r="GT311" s="327"/>
      <c r="GU311" s="327"/>
      <c r="GV311" s="327"/>
      <c r="GW311" s="327"/>
      <c r="GX311" s="327"/>
      <c r="GY311" s="327"/>
      <c r="GZ311" s="327"/>
      <c r="HA311" s="327"/>
      <c r="HB311" s="327"/>
      <c r="HC311" s="327"/>
      <c r="HD311" s="327"/>
      <c r="HE311" s="327"/>
      <c r="HF311" s="327"/>
      <c r="HG311" s="327"/>
      <c r="HH311" s="327"/>
      <c r="HI311" s="327"/>
      <c r="HJ311" s="327"/>
      <c r="HK311" s="327"/>
      <c r="HL311" s="327"/>
      <c r="HM311" s="327"/>
      <c r="HN311" s="327"/>
      <c r="HO311" s="327"/>
      <c r="HP311" s="327"/>
      <c r="HQ311" s="327"/>
      <c r="HR311" s="327"/>
      <c r="HS311" s="327"/>
      <c r="HT311" s="327"/>
      <c r="HU311" s="327"/>
      <c r="HV311" s="327"/>
      <c r="HW311" s="327"/>
      <c r="HX311" s="327"/>
      <c r="HY311" s="327"/>
      <c r="HZ311" s="327"/>
      <c r="IA311" s="327"/>
      <c r="IB311" s="327"/>
      <c r="IC311" s="327"/>
      <c r="ID311" s="327"/>
      <c r="IE311" s="327"/>
      <c r="IF311" s="327"/>
      <c r="IG311" s="327"/>
      <c r="IH311" s="327"/>
      <c r="II311" s="327"/>
      <c r="IJ311" s="327"/>
      <c r="IK311" s="327"/>
      <c r="IL311" s="327"/>
      <c r="IM311" s="327"/>
      <c r="IN311" s="327"/>
      <c r="IO311" s="327"/>
      <c r="IP311" s="327"/>
      <c r="IQ311" s="327"/>
      <c r="IR311" s="327"/>
      <c r="IS311" s="327"/>
      <c r="IT311" s="327"/>
      <c r="IU311" s="327"/>
      <c r="IV311" s="327"/>
      <c r="IW311" s="327"/>
      <c r="IX311" s="327"/>
      <c r="IY311" s="327"/>
      <c r="IZ311" s="327"/>
      <c r="JA311" s="327"/>
      <c r="JB311" s="327"/>
      <c r="JC311" s="327"/>
      <c r="JD311" s="327"/>
      <c r="JE311" s="327"/>
      <c r="JF311" s="327"/>
      <c r="JG311" s="327"/>
      <c r="JH311" s="327"/>
      <c r="JI311" s="327"/>
      <c r="JJ311" s="327"/>
      <c r="JK311" s="327"/>
      <c r="JL311" s="327"/>
      <c r="JM311" s="327"/>
      <c r="JN311" s="327"/>
      <c r="JO311" s="327"/>
      <c r="JP311" s="327"/>
      <c r="JQ311" s="327"/>
      <c r="JR311" s="327"/>
      <c r="JS311" s="327"/>
      <c r="JT311" s="327"/>
      <c r="JU311" s="327"/>
      <c r="JV311" s="327"/>
      <c r="JW311" s="327"/>
      <c r="JX311" s="327"/>
      <c r="JY311" s="327"/>
      <c r="JZ311" s="327"/>
      <c r="KA311" s="327"/>
      <c r="KB311" s="327"/>
      <c r="KC311" s="327"/>
      <c r="KD311" s="327"/>
      <c r="KE311" s="327"/>
      <c r="KF311" s="327"/>
      <c r="KG311" s="327"/>
      <c r="KH311" s="327"/>
      <c r="KI311" s="327"/>
      <c r="KJ311" s="327"/>
      <c r="KK311" s="327"/>
      <c r="KL311" s="327"/>
      <c r="KM311" s="327"/>
      <c r="KN311" s="327"/>
      <c r="KO311" s="327"/>
      <c r="KP311" s="327"/>
      <c r="KQ311" s="327"/>
      <c r="KR311" s="327"/>
      <c r="KS311" s="327"/>
      <c r="KT311" s="327"/>
      <c r="KU311" s="327"/>
      <c r="KV311" s="327"/>
      <c r="KW311" s="327"/>
      <c r="KX311" s="327"/>
      <c r="KY311" s="327"/>
      <c r="KZ311" s="327"/>
      <c r="LA311" s="327"/>
      <c r="LB311" s="327"/>
      <c r="LC311" s="327"/>
      <c r="LD311" s="327"/>
      <c r="LE311" s="327"/>
      <c r="LF311" s="327"/>
      <c r="LG311" s="327"/>
      <c r="LH311" s="327"/>
      <c r="LI311" s="327"/>
      <c r="LJ311" s="327"/>
      <c r="LK311" s="327"/>
      <c r="LL311" s="327"/>
      <c r="LM311" s="327"/>
      <c r="LN311" s="327"/>
      <c r="LO311" s="327"/>
      <c r="LP311" s="327"/>
      <c r="LQ311" s="327"/>
      <c r="LR311" s="327"/>
      <c r="LS311" s="327"/>
      <c r="LT311" s="327"/>
      <c r="LU311" s="327"/>
      <c r="LV311" s="327"/>
      <c r="LW311" s="327"/>
      <c r="LX311" s="327"/>
      <c r="LY311" s="327"/>
      <c r="LZ311" s="327"/>
      <c r="MA311" s="327"/>
      <c r="MB311" s="327"/>
      <c r="MC311" s="327"/>
      <c r="MD311" s="327"/>
      <c r="ME311" s="327"/>
      <c r="MF311" s="327"/>
      <c r="MG311" s="327"/>
      <c r="MH311" s="327"/>
      <c r="MI311" s="327"/>
      <c r="MJ311" s="327"/>
      <c r="MK311" s="327"/>
      <c r="ML311" s="327"/>
      <c r="MM311" s="327"/>
      <c r="MN311" s="327"/>
      <c r="MO311" s="327"/>
      <c r="MP311" s="327"/>
      <c r="MQ311" s="327"/>
      <c r="MR311" s="327"/>
      <c r="MS311" s="327"/>
      <c r="MT311" s="327"/>
      <c r="MU311" s="327"/>
      <c r="MV311" s="327"/>
      <c r="MW311" s="327"/>
      <c r="MX311" s="327"/>
      <c r="MY311" s="327"/>
      <c r="MZ311" s="327"/>
      <c r="NA311" s="327"/>
      <c r="NB311" s="327"/>
      <c r="NC311" s="327"/>
      <c r="ND311" s="327"/>
      <c r="NE311" s="327"/>
      <c r="NF311" s="327"/>
      <c r="NG311" s="327"/>
      <c r="NH311" s="327"/>
      <c r="NI311" s="327"/>
      <c r="NJ311" s="327"/>
      <c r="NK311" s="327"/>
      <c r="NL311" s="327"/>
      <c r="NM311" s="327"/>
      <c r="NN311" s="327"/>
      <c r="NO311" s="327"/>
      <c r="NP311" s="327"/>
      <c r="NQ311" s="327"/>
      <c r="NR311" s="327"/>
      <c r="NS311" s="327"/>
      <c r="NT311" s="327"/>
      <c r="NU311" s="327"/>
      <c r="NV311" s="327"/>
      <c r="NW311" s="327"/>
      <c r="NX311" s="327"/>
      <c r="NY311" s="327"/>
      <c r="NZ311" s="327"/>
      <c r="OA311" s="327"/>
      <c r="OB311" s="327"/>
      <c r="OC311" s="327"/>
      <c r="OD311" s="327"/>
      <c r="OE311" s="327"/>
      <c r="OF311" s="327"/>
      <c r="OG311" s="327"/>
      <c r="OH311" s="327"/>
      <c r="OI311" s="327"/>
      <c r="OJ311" s="327"/>
      <c r="OK311" s="327"/>
      <c r="OL311" s="327"/>
      <c r="OM311" s="327"/>
      <c r="ON311" s="327"/>
      <c r="OO311" s="327"/>
      <c r="OP311" s="327"/>
      <c r="OQ311" s="327"/>
      <c r="OR311" s="327"/>
      <c r="OS311" s="327"/>
      <c r="OT311" s="327"/>
      <c r="OU311" s="327"/>
      <c r="OV311" s="327"/>
      <c r="OW311" s="327"/>
      <c r="OX311" s="327"/>
      <c r="OY311" s="327"/>
      <c r="OZ311" s="327"/>
      <c r="PA311" s="327"/>
      <c r="PB311" s="327"/>
      <c r="PC311" s="327"/>
      <c r="PD311" s="327"/>
      <c r="PE311" s="327"/>
      <c r="PF311" s="327"/>
      <c r="PG311" s="327"/>
      <c r="PH311" s="327"/>
      <c r="PI311" s="327"/>
      <c r="PJ311" s="327"/>
      <c r="PK311" s="327"/>
      <c r="PL311" s="327"/>
      <c r="PM311" s="327"/>
      <c r="PN311" s="327"/>
      <c r="PO311" s="327"/>
      <c r="PP311" s="327"/>
      <c r="PQ311" s="327"/>
      <c r="PR311" s="327"/>
      <c r="PS311" s="327"/>
      <c r="PT311" s="327"/>
      <c r="PU311" s="327"/>
      <c r="PV311" s="327"/>
      <c r="PW311" s="327"/>
      <c r="PX311" s="327"/>
      <c r="PY311" s="327"/>
      <c r="PZ311" s="327"/>
      <c r="QA311" s="327"/>
      <c r="QB311" s="327"/>
      <c r="QC311" s="327"/>
      <c r="QD311" s="327"/>
      <c r="QE311" s="327"/>
      <c r="QF311" s="327"/>
      <c r="QG311" s="327"/>
      <c r="QH311" s="327"/>
      <c r="QI311" s="327"/>
      <c r="QJ311" s="327"/>
      <c r="QK311" s="327"/>
      <c r="QL311" s="327"/>
      <c r="QM311" s="327"/>
      <c r="QN311" s="327"/>
      <c r="QO311" s="327"/>
      <c r="QP311" s="327"/>
      <c r="QQ311" s="327"/>
      <c r="QR311" s="327"/>
      <c r="QS311" s="327"/>
      <c r="QT311" s="327"/>
      <c r="QU311" s="327"/>
      <c r="QV311" s="327"/>
      <c r="QW311" s="327"/>
      <c r="QX311" s="327"/>
      <c r="QY311" s="327"/>
      <c r="QZ311" s="327"/>
      <c r="RA311" s="327"/>
      <c r="RB311" s="327"/>
      <c r="RC311" s="327"/>
      <c r="RD311" s="327"/>
      <c r="RE311" s="327"/>
      <c r="RF311" s="327"/>
      <c r="RG311" s="327"/>
      <c r="RH311" s="327"/>
      <c r="RI311" s="327"/>
      <c r="RJ311" s="327"/>
      <c r="RK311" s="327"/>
      <c r="RL311" s="327"/>
      <c r="RM311" s="327"/>
      <c r="RN311" s="327"/>
      <c r="RO311" s="327"/>
      <c r="RP311" s="327"/>
      <c r="RQ311" s="327"/>
      <c r="RR311" s="327"/>
      <c r="RS311" s="327"/>
      <c r="RT311" s="327"/>
      <c r="RU311" s="327"/>
      <c r="RV311" s="327"/>
      <c r="RW311" s="327"/>
      <c r="RX311" s="327"/>
      <c r="RY311" s="327"/>
      <c r="RZ311" s="327"/>
      <c r="SA311" s="327"/>
      <c r="SB311" s="327"/>
      <c r="SC311" s="327"/>
      <c r="SD311" s="327"/>
      <c r="SE311" s="327"/>
      <c r="SF311" s="327"/>
      <c r="SG311" s="327"/>
      <c r="SH311" s="327"/>
      <c r="SI311" s="327"/>
      <c r="SJ311" s="327"/>
      <c r="SK311" s="327"/>
      <c r="SL311" s="327"/>
      <c r="SM311" s="327"/>
      <c r="SN311" s="327"/>
      <c r="SO311" s="327"/>
      <c r="SP311" s="327"/>
      <c r="SQ311" s="327"/>
      <c r="SR311" s="327"/>
      <c r="SS311" s="327"/>
      <c r="ST311" s="327"/>
      <c r="SU311" s="327"/>
      <c r="SV311" s="327"/>
      <c r="SW311" s="327"/>
      <c r="SX311" s="327"/>
      <c r="SY311" s="327"/>
      <c r="SZ311" s="327"/>
      <c r="TA311" s="327"/>
      <c r="TB311" s="327"/>
      <c r="TC311" s="327"/>
      <c r="TD311" s="327"/>
      <c r="TE311" s="327"/>
      <c r="TF311" s="327"/>
      <c r="TG311" s="327"/>
      <c r="TH311" s="327"/>
      <c r="TI311" s="327"/>
      <c r="TJ311" s="327"/>
      <c r="TK311" s="327"/>
      <c r="TL311" s="327"/>
      <c r="TM311" s="327"/>
      <c r="TN311" s="327"/>
      <c r="TO311" s="327"/>
      <c r="TP311" s="327"/>
      <c r="TQ311" s="327"/>
      <c r="TR311" s="327"/>
      <c r="TS311" s="327"/>
      <c r="TT311" s="327"/>
      <c r="TU311" s="327"/>
      <c r="TV311" s="327"/>
      <c r="TW311" s="327"/>
      <c r="TX311" s="327"/>
      <c r="TY311" s="327"/>
      <c r="TZ311" s="327"/>
      <c r="UA311" s="327"/>
      <c r="UB311" s="327"/>
      <c r="UC311" s="327"/>
      <c r="UD311" s="327"/>
      <c r="UE311" s="327"/>
      <c r="UF311" s="327"/>
      <c r="UG311" s="327"/>
      <c r="UH311" s="327"/>
      <c r="UI311" s="327"/>
      <c r="UJ311" s="327"/>
      <c r="UK311" s="327"/>
      <c r="UL311" s="327"/>
      <c r="UM311" s="327"/>
      <c r="UN311" s="327"/>
      <c r="UO311" s="327"/>
      <c r="UP311" s="327"/>
      <c r="UQ311" s="327"/>
      <c r="UR311" s="327"/>
      <c r="US311" s="327"/>
      <c r="UT311" s="327"/>
      <c r="UU311" s="327"/>
      <c r="UV311" s="327"/>
      <c r="UW311" s="327"/>
      <c r="UX311" s="327"/>
      <c r="UY311" s="327"/>
      <c r="UZ311" s="327"/>
      <c r="VA311" s="327"/>
      <c r="VB311" s="327"/>
      <c r="VC311" s="327"/>
      <c r="VD311" s="327"/>
      <c r="VE311" s="327"/>
      <c r="VF311" s="327"/>
      <c r="VG311" s="327"/>
      <c r="VH311" s="327"/>
      <c r="VI311" s="327"/>
      <c r="VJ311" s="327"/>
      <c r="VK311" s="327"/>
      <c r="VL311" s="327"/>
      <c r="VM311" s="327"/>
      <c r="VN311" s="327"/>
      <c r="VO311" s="327"/>
      <c r="VP311" s="327"/>
      <c r="VQ311" s="327"/>
      <c r="VR311" s="327"/>
      <c r="VS311" s="327"/>
      <c r="VT311" s="327"/>
      <c r="VU311" s="327"/>
      <c r="VV311" s="327"/>
      <c r="VW311" s="327"/>
      <c r="VX311" s="327"/>
      <c r="VY311" s="327"/>
      <c r="VZ311" s="327"/>
      <c r="WA311" s="327"/>
      <c r="WB311" s="327"/>
      <c r="WC311" s="327"/>
      <c r="WD311" s="327"/>
      <c r="WE311" s="327"/>
      <c r="WF311" s="327"/>
      <c r="WG311" s="327"/>
      <c r="WH311" s="327"/>
      <c r="WI311" s="327"/>
      <c r="WJ311" s="327"/>
      <c r="WK311" s="327"/>
      <c r="WL311" s="327"/>
      <c r="WM311" s="327"/>
      <c r="WN311" s="327"/>
      <c r="WO311" s="327"/>
      <c r="WP311" s="327"/>
      <c r="WQ311" s="327"/>
      <c r="WR311" s="327"/>
      <c r="WS311" s="327"/>
      <c r="WT311" s="327"/>
      <c r="WU311" s="327"/>
      <c r="WV311" s="327"/>
      <c r="WW311" s="327"/>
      <c r="WX311" s="327"/>
      <c r="WY311" s="327"/>
      <c r="WZ311" s="327"/>
      <c r="XA311" s="327"/>
      <c r="XB311" s="327"/>
      <c r="XC311" s="327"/>
      <c r="XD311" s="327"/>
      <c r="XE311" s="327"/>
      <c r="XF311" s="327"/>
      <c r="XG311" s="327"/>
      <c r="XH311" s="327"/>
      <c r="XI311" s="327"/>
      <c r="XJ311" s="327"/>
      <c r="XK311" s="327"/>
      <c r="XL311" s="327"/>
      <c r="XM311" s="327"/>
      <c r="XN311" s="327"/>
      <c r="XO311" s="327"/>
      <c r="XP311" s="327"/>
      <c r="XQ311" s="327"/>
      <c r="XR311" s="327"/>
      <c r="XS311" s="327"/>
      <c r="XT311" s="327"/>
      <c r="XU311" s="327"/>
      <c r="XV311" s="327"/>
      <c r="XW311" s="327"/>
      <c r="XX311" s="327"/>
      <c r="XY311" s="327"/>
      <c r="XZ311" s="327"/>
      <c r="YA311" s="327"/>
      <c r="YB311" s="327"/>
      <c r="YC311" s="327"/>
      <c r="YD311" s="327"/>
      <c r="YE311" s="327"/>
      <c r="YF311" s="327"/>
      <c r="YG311" s="327"/>
      <c r="YH311" s="327"/>
      <c r="YI311" s="327"/>
      <c r="YJ311" s="327"/>
      <c r="YK311" s="327"/>
      <c r="YL311" s="327"/>
      <c r="YM311" s="327"/>
      <c r="YN311" s="327"/>
      <c r="YO311" s="327"/>
      <c r="YP311" s="327"/>
      <c r="YQ311" s="327"/>
      <c r="YR311" s="327"/>
      <c r="YS311" s="327"/>
      <c r="YT311" s="327"/>
      <c r="YU311" s="327"/>
      <c r="YV311" s="327"/>
      <c r="YW311" s="327"/>
      <c r="YX311" s="327"/>
      <c r="YY311" s="327"/>
      <c r="YZ311" s="327"/>
      <c r="ZA311" s="327"/>
      <c r="ZB311" s="327"/>
      <c r="ZC311" s="327"/>
      <c r="ZD311" s="327"/>
      <c r="ZE311" s="327"/>
      <c r="ZF311" s="327"/>
      <c r="ZG311" s="327"/>
      <c r="ZH311" s="327"/>
      <c r="ZI311" s="327"/>
      <c r="ZJ311" s="327"/>
      <c r="ZK311" s="327"/>
      <c r="ZL311" s="327"/>
      <c r="ZM311" s="327"/>
      <c r="ZN311" s="327"/>
      <c r="ZO311" s="327"/>
      <c r="ZP311" s="327"/>
      <c r="ZQ311" s="327"/>
      <c r="ZR311" s="327"/>
      <c r="ZS311" s="327"/>
      <c r="ZT311" s="327"/>
      <c r="ZU311" s="327"/>
      <c r="ZV311" s="327"/>
      <c r="ZW311" s="327"/>
      <c r="ZX311" s="327"/>
      <c r="ZY311" s="327"/>
      <c r="ZZ311" s="327"/>
      <c r="AAA311" s="327"/>
      <c r="AAB311" s="327"/>
      <c r="AAC311" s="327"/>
      <c r="AAD311" s="327"/>
      <c r="AAE311" s="327"/>
      <c r="AAF311" s="327"/>
      <c r="AAG311" s="327"/>
      <c r="AAH311" s="327"/>
      <c r="AAI311" s="327"/>
      <c r="AAJ311" s="327"/>
      <c r="AAK311" s="327"/>
      <c r="AAL311" s="327"/>
      <c r="AAM311" s="327"/>
      <c r="AAN311" s="327"/>
      <c r="AAO311" s="327"/>
      <c r="AAP311" s="327"/>
      <c r="AAQ311" s="327"/>
      <c r="AAR311" s="327"/>
      <c r="AAS311" s="327"/>
      <c r="AAT311" s="327"/>
      <c r="AAU311" s="327"/>
      <c r="AAV311" s="327"/>
      <c r="AAW311" s="327"/>
      <c r="AAX311" s="327"/>
      <c r="AAY311" s="327"/>
      <c r="AAZ311" s="327"/>
      <c r="ABA311" s="327"/>
      <c r="ABB311" s="327"/>
      <c r="ABC311" s="327"/>
      <c r="ABD311" s="327"/>
      <c r="ABE311" s="327"/>
      <c r="ABF311" s="327"/>
      <c r="ABG311" s="327"/>
      <c r="ABH311" s="327"/>
      <c r="ABI311" s="327"/>
      <c r="ABJ311" s="327"/>
      <c r="ABK311" s="327"/>
      <c r="ABL311" s="327"/>
      <c r="ABM311" s="327"/>
      <c r="ABN311" s="327"/>
      <c r="ABO311" s="327"/>
      <c r="ABP311" s="327"/>
      <c r="ABQ311" s="327"/>
      <c r="ABR311" s="327"/>
      <c r="ABS311" s="327"/>
      <c r="ABT311" s="327"/>
      <c r="ABU311" s="327"/>
      <c r="ABV311" s="327"/>
      <c r="ABW311" s="327"/>
      <c r="ABX311" s="327"/>
      <c r="ABY311" s="327"/>
      <c r="ABZ311" s="327"/>
      <c r="ACA311" s="327"/>
      <c r="ACB311" s="327"/>
      <c r="ACC311" s="327"/>
      <c r="ACD311" s="327"/>
      <c r="ACE311" s="327"/>
      <c r="ACF311" s="327"/>
      <c r="ACG311" s="327"/>
      <c r="ACH311" s="327"/>
      <c r="ACI311" s="327"/>
      <c r="ACJ311" s="327"/>
      <c r="ACK311" s="327"/>
      <c r="ACL311" s="327"/>
      <c r="ACM311" s="327"/>
      <c r="ACN311" s="327"/>
      <c r="ACO311" s="327"/>
      <c r="ACP311" s="327"/>
      <c r="ACQ311" s="327"/>
      <c r="ACR311" s="327"/>
      <c r="ACS311" s="327"/>
      <c r="ACT311" s="327"/>
      <c r="ACU311" s="327"/>
      <c r="ACV311" s="327"/>
      <c r="ACW311" s="327"/>
      <c r="ACX311" s="327"/>
      <c r="ACY311" s="327"/>
      <c r="ACZ311" s="327"/>
      <c r="ADA311" s="327"/>
      <c r="ADB311" s="327"/>
      <c r="ADC311" s="327"/>
      <c r="ADD311" s="327"/>
      <c r="ADE311" s="327"/>
      <c r="ADF311" s="327"/>
      <c r="ADG311" s="327"/>
      <c r="ADH311" s="327"/>
      <c r="ADI311" s="327"/>
      <c r="ADJ311" s="327"/>
      <c r="ADK311" s="327"/>
      <c r="ADL311" s="327"/>
      <c r="ADM311" s="327"/>
      <c r="ADN311" s="327"/>
      <c r="ADO311" s="327"/>
      <c r="ADP311" s="327"/>
      <c r="ADQ311" s="327"/>
      <c r="ADR311" s="327"/>
      <c r="ADS311" s="327"/>
      <c r="ADT311" s="327"/>
      <c r="ADU311" s="327"/>
      <c r="ADV311" s="327"/>
      <c r="ADW311" s="327"/>
      <c r="ADX311" s="327"/>
      <c r="ADY311" s="327"/>
      <c r="ADZ311" s="327"/>
      <c r="AEA311" s="327"/>
      <c r="AEB311" s="327"/>
      <c r="AEC311" s="327"/>
      <c r="AED311" s="327"/>
      <c r="AEE311" s="327"/>
      <c r="AEF311" s="327"/>
      <c r="AEG311" s="327"/>
      <c r="AEH311" s="327"/>
      <c r="AEI311" s="327"/>
      <c r="AEJ311" s="327"/>
      <c r="AEK311" s="327"/>
      <c r="AEL311" s="327"/>
      <c r="AEM311" s="327"/>
      <c r="AEN311" s="327"/>
      <c r="AEO311" s="327"/>
      <c r="AEP311" s="327"/>
      <c r="AEQ311" s="327"/>
      <c r="AER311" s="327"/>
      <c r="AES311" s="327"/>
      <c r="AET311" s="327"/>
      <c r="AEU311" s="327"/>
      <c r="AEV311" s="327"/>
      <c r="AEW311" s="327"/>
      <c r="AEX311" s="327"/>
      <c r="AEY311" s="327"/>
      <c r="AEZ311" s="327"/>
      <c r="AFA311" s="327"/>
      <c r="AFB311" s="327"/>
      <c r="AFC311" s="327"/>
      <c r="AFD311" s="327"/>
      <c r="AFE311" s="327"/>
      <c r="AFF311" s="327"/>
      <c r="AFG311" s="327"/>
      <c r="AFH311" s="327"/>
      <c r="AFI311" s="327"/>
      <c r="AFJ311" s="327"/>
      <c r="AFK311" s="327"/>
      <c r="AFL311" s="327"/>
      <c r="AFM311" s="327"/>
    </row>
    <row r="312" spans="2:845" s="328" customFormat="1" x14ac:dyDescent="0.2">
      <c r="B312" s="267" t="s">
        <v>13564</v>
      </c>
      <c r="C312" s="264">
        <v>7688.4</v>
      </c>
      <c r="D312" s="266" t="s">
        <v>13565</v>
      </c>
      <c r="E312" s="327"/>
      <c r="F312" s="327"/>
      <c r="G312" s="327"/>
      <c r="H312" s="327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  <c r="S312" s="327"/>
      <c r="T312" s="327"/>
      <c r="U312" s="327"/>
      <c r="V312" s="327"/>
      <c r="W312" s="327"/>
      <c r="X312" s="327"/>
      <c r="Y312" s="327"/>
      <c r="Z312" s="327"/>
      <c r="AA312" s="327"/>
      <c r="AB312" s="327"/>
      <c r="AC312" s="327"/>
      <c r="AD312" s="327"/>
      <c r="AE312" s="327"/>
      <c r="AF312" s="327"/>
      <c r="AG312" s="327"/>
      <c r="AH312" s="327"/>
      <c r="AI312" s="327"/>
      <c r="AJ312" s="327"/>
      <c r="AK312" s="327"/>
      <c r="AL312" s="327"/>
      <c r="AM312" s="327"/>
      <c r="AN312" s="327"/>
      <c r="AO312" s="327"/>
      <c r="AP312" s="327"/>
      <c r="AQ312" s="327"/>
      <c r="AR312" s="327"/>
      <c r="AS312" s="327"/>
      <c r="AT312" s="327"/>
      <c r="AU312" s="327"/>
      <c r="AV312" s="327"/>
      <c r="AW312" s="327"/>
      <c r="AX312" s="327"/>
      <c r="AY312" s="327"/>
      <c r="AZ312" s="327"/>
      <c r="BA312" s="327"/>
      <c r="BB312" s="327"/>
      <c r="BC312" s="327"/>
      <c r="BD312" s="327"/>
      <c r="BE312" s="327"/>
      <c r="BF312" s="327"/>
      <c r="BG312" s="327"/>
      <c r="BH312" s="327"/>
      <c r="BI312" s="327"/>
      <c r="BJ312" s="327"/>
      <c r="BK312" s="327"/>
      <c r="BL312" s="327"/>
      <c r="BM312" s="327"/>
      <c r="BN312" s="327"/>
      <c r="BO312" s="327"/>
      <c r="BP312" s="327"/>
      <c r="BQ312" s="327"/>
      <c r="BR312" s="327"/>
      <c r="BS312" s="327"/>
      <c r="BT312" s="327"/>
      <c r="BU312" s="327"/>
      <c r="BV312" s="327"/>
      <c r="BW312" s="327"/>
      <c r="BX312" s="327"/>
      <c r="BY312" s="327"/>
      <c r="BZ312" s="327"/>
      <c r="CA312" s="327"/>
      <c r="CB312" s="327"/>
      <c r="CC312" s="327"/>
      <c r="CD312" s="327"/>
      <c r="CE312" s="327"/>
      <c r="CF312" s="327"/>
      <c r="CG312" s="327"/>
      <c r="CH312" s="327"/>
      <c r="CI312" s="327"/>
      <c r="CJ312" s="327"/>
      <c r="CK312" s="327"/>
      <c r="CL312" s="327"/>
      <c r="CM312" s="327"/>
      <c r="CN312" s="327"/>
      <c r="CO312" s="327"/>
      <c r="CP312" s="327"/>
      <c r="CQ312" s="327"/>
      <c r="CR312" s="327"/>
      <c r="CS312" s="327"/>
      <c r="CT312" s="327"/>
      <c r="CU312" s="327"/>
      <c r="CV312" s="327"/>
      <c r="CW312" s="327"/>
      <c r="CX312" s="327"/>
      <c r="CY312" s="327"/>
      <c r="CZ312" s="327"/>
      <c r="DA312" s="327"/>
      <c r="DB312" s="327"/>
      <c r="DC312" s="327"/>
      <c r="DD312" s="327"/>
      <c r="DE312" s="327"/>
      <c r="DF312" s="327"/>
      <c r="DG312" s="327"/>
      <c r="DH312" s="327"/>
      <c r="DI312" s="327"/>
      <c r="DJ312" s="327"/>
      <c r="DK312" s="327"/>
      <c r="DL312" s="327"/>
      <c r="DM312" s="327"/>
      <c r="DN312" s="327"/>
      <c r="DO312" s="327"/>
      <c r="DP312" s="327"/>
      <c r="DQ312" s="327"/>
      <c r="DR312" s="327"/>
      <c r="DS312" s="327"/>
      <c r="DT312" s="327"/>
      <c r="DU312" s="327"/>
      <c r="DV312" s="327"/>
      <c r="DW312" s="327"/>
      <c r="DX312" s="327"/>
      <c r="DY312" s="327"/>
      <c r="DZ312" s="327"/>
      <c r="EA312" s="327"/>
      <c r="EB312" s="327"/>
      <c r="EC312" s="327"/>
      <c r="ED312" s="327"/>
      <c r="EE312" s="327"/>
      <c r="EF312" s="327"/>
      <c r="EG312" s="327"/>
      <c r="EH312" s="327"/>
      <c r="EI312" s="327"/>
      <c r="EJ312" s="327"/>
      <c r="EK312" s="327"/>
      <c r="EL312" s="327"/>
      <c r="EM312" s="327"/>
      <c r="EN312" s="327"/>
      <c r="EO312" s="327"/>
      <c r="EP312" s="327"/>
      <c r="EQ312" s="327"/>
      <c r="ER312" s="327"/>
      <c r="ES312" s="327"/>
      <c r="ET312" s="327"/>
      <c r="EU312" s="327"/>
      <c r="EV312" s="327"/>
      <c r="EW312" s="327"/>
      <c r="EX312" s="327"/>
      <c r="EY312" s="327"/>
      <c r="EZ312" s="327"/>
      <c r="FA312" s="327"/>
      <c r="FB312" s="327"/>
      <c r="FC312" s="327"/>
      <c r="FD312" s="327"/>
      <c r="FE312" s="327"/>
      <c r="FF312" s="327"/>
      <c r="FG312" s="327"/>
      <c r="FH312" s="327"/>
      <c r="FI312" s="327"/>
      <c r="FJ312" s="327"/>
      <c r="FK312" s="327"/>
      <c r="FL312" s="327"/>
      <c r="FM312" s="327"/>
      <c r="FN312" s="327"/>
      <c r="FO312" s="327"/>
      <c r="FP312" s="327"/>
      <c r="FQ312" s="327"/>
      <c r="FR312" s="327"/>
      <c r="FS312" s="327"/>
      <c r="FT312" s="327"/>
      <c r="FU312" s="327"/>
      <c r="FV312" s="327"/>
      <c r="FW312" s="327"/>
      <c r="FX312" s="327"/>
      <c r="FY312" s="327"/>
      <c r="FZ312" s="327"/>
      <c r="GA312" s="327"/>
      <c r="GB312" s="327"/>
      <c r="GC312" s="327"/>
      <c r="GD312" s="327"/>
      <c r="GE312" s="327"/>
      <c r="GF312" s="327"/>
      <c r="GG312" s="327"/>
      <c r="GH312" s="327"/>
      <c r="GI312" s="327"/>
      <c r="GJ312" s="327"/>
      <c r="GK312" s="327"/>
      <c r="GL312" s="327"/>
      <c r="GM312" s="327"/>
      <c r="GN312" s="327"/>
      <c r="GO312" s="327"/>
      <c r="GP312" s="327"/>
      <c r="GQ312" s="327"/>
      <c r="GR312" s="327"/>
      <c r="GS312" s="327"/>
      <c r="GT312" s="327"/>
      <c r="GU312" s="327"/>
      <c r="GV312" s="327"/>
      <c r="GW312" s="327"/>
      <c r="GX312" s="327"/>
      <c r="GY312" s="327"/>
      <c r="GZ312" s="327"/>
      <c r="HA312" s="327"/>
      <c r="HB312" s="327"/>
      <c r="HC312" s="327"/>
      <c r="HD312" s="327"/>
      <c r="HE312" s="327"/>
      <c r="HF312" s="327"/>
      <c r="HG312" s="327"/>
      <c r="HH312" s="327"/>
      <c r="HI312" s="327"/>
      <c r="HJ312" s="327"/>
      <c r="HK312" s="327"/>
      <c r="HL312" s="327"/>
      <c r="HM312" s="327"/>
      <c r="HN312" s="327"/>
      <c r="HO312" s="327"/>
      <c r="HP312" s="327"/>
      <c r="HQ312" s="327"/>
      <c r="HR312" s="327"/>
      <c r="HS312" s="327"/>
      <c r="HT312" s="327"/>
      <c r="HU312" s="327"/>
      <c r="HV312" s="327"/>
      <c r="HW312" s="327"/>
      <c r="HX312" s="327"/>
      <c r="HY312" s="327"/>
      <c r="HZ312" s="327"/>
      <c r="IA312" s="327"/>
      <c r="IB312" s="327"/>
      <c r="IC312" s="327"/>
      <c r="ID312" s="327"/>
      <c r="IE312" s="327"/>
      <c r="IF312" s="327"/>
      <c r="IG312" s="327"/>
      <c r="IH312" s="327"/>
      <c r="II312" s="327"/>
      <c r="IJ312" s="327"/>
      <c r="IK312" s="327"/>
      <c r="IL312" s="327"/>
      <c r="IM312" s="327"/>
      <c r="IN312" s="327"/>
      <c r="IO312" s="327"/>
      <c r="IP312" s="327"/>
      <c r="IQ312" s="327"/>
      <c r="IR312" s="327"/>
      <c r="IS312" s="327"/>
      <c r="IT312" s="327"/>
      <c r="IU312" s="327"/>
      <c r="IV312" s="327"/>
      <c r="IW312" s="327"/>
      <c r="IX312" s="327"/>
      <c r="IY312" s="327"/>
      <c r="IZ312" s="327"/>
      <c r="JA312" s="327"/>
      <c r="JB312" s="327"/>
      <c r="JC312" s="327"/>
      <c r="JD312" s="327"/>
      <c r="JE312" s="327"/>
      <c r="JF312" s="327"/>
      <c r="JG312" s="327"/>
      <c r="JH312" s="327"/>
      <c r="JI312" s="327"/>
      <c r="JJ312" s="327"/>
      <c r="JK312" s="327"/>
      <c r="JL312" s="327"/>
      <c r="JM312" s="327"/>
      <c r="JN312" s="327"/>
      <c r="JO312" s="327"/>
      <c r="JP312" s="327"/>
      <c r="JQ312" s="327"/>
      <c r="JR312" s="327"/>
      <c r="JS312" s="327"/>
      <c r="JT312" s="327"/>
      <c r="JU312" s="327"/>
      <c r="JV312" s="327"/>
      <c r="JW312" s="327"/>
      <c r="JX312" s="327"/>
      <c r="JY312" s="327"/>
      <c r="JZ312" s="327"/>
      <c r="KA312" s="327"/>
      <c r="KB312" s="327"/>
      <c r="KC312" s="327"/>
      <c r="KD312" s="327"/>
      <c r="KE312" s="327"/>
      <c r="KF312" s="327"/>
      <c r="KG312" s="327"/>
      <c r="KH312" s="327"/>
      <c r="KI312" s="327"/>
      <c r="KJ312" s="327"/>
      <c r="KK312" s="327"/>
      <c r="KL312" s="327"/>
      <c r="KM312" s="327"/>
      <c r="KN312" s="327"/>
      <c r="KO312" s="327"/>
      <c r="KP312" s="327"/>
      <c r="KQ312" s="327"/>
      <c r="KR312" s="327"/>
      <c r="KS312" s="327"/>
      <c r="KT312" s="327"/>
      <c r="KU312" s="327"/>
      <c r="KV312" s="327"/>
      <c r="KW312" s="327"/>
      <c r="KX312" s="327"/>
      <c r="KY312" s="327"/>
      <c r="KZ312" s="327"/>
      <c r="LA312" s="327"/>
      <c r="LB312" s="327"/>
      <c r="LC312" s="327"/>
      <c r="LD312" s="327"/>
      <c r="LE312" s="327"/>
      <c r="LF312" s="327"/>
      <c r="LG312" s="327"/>
      <c r="LH312" s="327"/>
      <c r="LI312" s="327"/>
      <c r="LJ312" s="327"/>
      <c r="LK312" s="327"/>
      <c r="LL312" s="327"/>
      <c r="LM312" s="327"/>
      <c r="LN312" s="327"/>
      <c r="LO312" s="327"/>
      <c r="LP312" s="327"/>
      <c r="LQ312" s="327"/>
      <c r="LR312" s="327"/>
      <c r="LS312" s="327"/>
      <c r="LT312" s="327"/>
      <c r="LU312" s="327"/>
      <c r="LV312" s="327"/>
      <c r="LW312" s="327"/>
      <c r="LX312" s="327"/>
      <c r="LY312" s="327"/>
      <c r="LZ312" s="327"/>
      <c r="MA312" s="327"/>
      <c r="MB312" s="327"/>
      <c r="MC312" s="327"/>
      <c r="MD312" s="327"/>
      <c r="ME312" s="327"/>
      <c r="MF312" s="327"/>
      <c r="MG312" s="327"/>
      <c r="MH312" s="327"/>
      <c r="MI312" s="327"/>
      <c r="MJ312" s="327"/>
      <c r="MK312" s="327"/>
      <c r="ML312" s="327"/>
      <c r="MM312" s="327"/>
      <c r="MN312" s="327"/>
      <c r="MO312" s="327"/>
      <c r="MP312" s="327"/>
      <c r="MQ312" s="327"/>
      <c r="MR312" s="327"/>
      <c r="MS312" s="327"/>
      <c r="MT312" s="327"/>
      <c r="MU312" s="327"/>
      <c r="MV312" s="327"/>
      <c r="MW312" s="327"/>
      <c r="MX312" s="327"/>
      <c r="MY312" s="327"/>
      <c r="MZ312" s="327"/>
      <c r="NA312" s="327"/>
      <c r="NB312" s="327"/>
      <c r="NC312" s="327"/>
      <c r="ND312" s="327"/>
      <c r="NE312" s="327"/>
      <c r="NF312" s="327"/>
      <c r="NG312" s="327"/>
      <c r="NH312" s="327"/>
      <c r="NI312" s="327"/>
      <c r="NJ312" s="327"/>
      <c r="NK312" s="327"/>
      <c r="NL312" s="327"/>
      <c r="NM312" s="327"/>
      <c r="NN312" s="327"/>
      <c r="NO312" s="327"/>
      <c r="NP312" s="327"/>
      <c r="NQ312" s="327"/>
      <c r="NR312" s="327"/>
      <c r="NS312" s="327"/>
      <c r="NT312" s="327"/>
      <c r="NU312" s="327"/>
      <c r="NV312" s="327"/>
      <c r="NW312" s="327"/>
      <c r="NX312" s="327"/>
      <c r="NY312" s="327"/>
      <c r="NZ312" s="327"/>
      <c r="OA312" s="327"/>
      <c r="OB312" s="327"/>
      <c r="OC312" s="327"/>
      <c r="OD312" s="327"/>
      <c r="OE312" s="327"/>
      <c r="OF312" s="327"/>
      <c r="OG312" s="327"/>
      <c r="OH312" s="327"/>
      <c r="OI312" s="327"/>
      <c r="OJ312" s="327"/>
      <c r="OK312" s="327"/>
      <c r="OL312" s="327"/>
      <c r="OM312" s="327"/>
      <c r="ON312" s="327"/>
      <c r="OO312" s="327"/>
      <c r="OP312" s="327"/>
      <c r="OQ312" s="327"/>
      <c r="OR312" s="327"/>
      <c r="OS312" s="327"/>
      <c r="OT312" s="327"/>
      <c r="OU312" s="327"/>
      <c r="OV312" s="327"/>
      <c r="OW312" s="327"/>
      <c r="OX312" s="327"/>
      <c r="OY312" s="327"/>
      <c r="OZ312" s="327"/>
      <c r="PA312" s="327"/>
      <c r="PB312" s="327"/>
      <c r="PC312" s="327"/>
      <c r="PD312" s="327"/>
      <c r="PE312" s="327"/>
      <c r="PF312" s="327"/>
      <c r="PG312" s="327"/>
      <c r="PH312" s="327"/>
      <c r="PI312" s="327"/>
      <c r="PJ312" s="327"/>
      <c r="PK312" s="327"/>
      <c r="PL312" s="327"/>
      <c r="PM312" s="327"/>
      <c r="PN312" s="327"/>
      <c r="PO312" s="327"/>
      <c r="PP312" s="327"/>
      <c r="PQ312" s="327"/>
      <c r="PR312" s="327"/>
      <c r="PS312" s="327"/>
      <c r="PT312" s="327"/>
      <c r="PU312" s="327"/>
      <c r="PV312" s="327"/>
      <c r="PW312" s="327"/>
      <c r="PX312" s="327"/>
      <c r="PY312" s="327"/>
      <c r="PZ312" s="327"/>
      <c r="QA312" s="327"/>
      <c r="QB312" s="327"/>
      <c r="QC312" s="327"/>
      <c r="QD312" s="327"/>
      <c r="QE312" s="327"/>
      <c r="QF312" s="327"/>
      <c r="QG312" s="327"/>
      <c r="QH312" s="327"/>
      <c r="QI312" s="327"/>
      <c r="QJ312" s="327"/>
      <c r="QK312" s="327"/>
      <c r="QL312" s="327"/>
      <c r="QM312" s="327"/>
      <c r="QN312" s="327"/>
      <c r="QO312" s="327"/>
      <c r="QP312" s="327"/>
      <c r="QQ312" s="327"/>
      <c r="QR312" s="327"/>
      <c r="QS312" s="327"/>
      <c r="QT312" s="327"/>
      <c r="QU312" s="327"/>
      <c r="QV312" s="327"/>
      <c r="QW312" s="327"/>
      <c r="QX312" s="327"/>
      <c r="QY312" s="327"/>
      <c r="QZ312" s="327"/>
      <c r="RA312" s="327"/>
      <c r="RB312" s="327"/>
      <c r="RC312" s="327"/>
      <c r="RD312" s="327"/>
      <c r="RE312" s="327"/>
      <c r="RF312" s="327"/>
      <c r="RG312" s="327"/>
      <c r="RH312" s="327"/>
      <c r="RI312" s="327"/>
      <c r="RJ312" s="327"/>
      <c r="RK312" s="327"/>
      <c r="RL312" s="327"/>
      <c r="RM312" s="327"/>
      <c r="RN312" s="327"/>
      <c r="RO312" s="327"/>
      <c r="RP312" s="327"/>
      <c r="RQ312" s="327"/>
      <c r="RR312" s="327"/>
      <c r="RS312" s="327"/>
      <c r="RT312" s="327"/>
      <c r="RU312" s="327"/>
      <c r="RV312" s="327"/>
      <c r="RW312" s="327"/>
      <c r="RX312" s="327"/>
      <c r="RY312" s="327"/>
      <c r="RZ312" s="327"/>
      <c r="SA312" s="327"/>
      <c r="SB312" s="327"/>
      <c r="SC312" s="327"/>
      <c r="SD312" s="327"/>
      <c r="SE312" s="327"/>
      <c r="SF312" s="327"/>
      <c r="SG312" s="327"/>
      <c r="SH312" s="327"/>
      <c r="SI312" s="327"/>
      <c r="SJ312" s="327"/>
      <c r="SK312" s="327"/>
      <c r="SL312" s="327"/>
      <c r="SM312" s="327"/>
      <c r="SN312" s="327"/>
      <c r="SO312" s="327"/>
      <c r="SP312" s="327"/>
      <c r="SQ312" s="327"/>
      <c r="SR312" s="327"/>
      <c r="SS312" s="327"/>
      <c r="ST312" s="327"/>
      <c r="SU312" s="327"/>
      <c r="SV312" s="327"/>
      <c r="SW312" s="327"/>
      <c r="SX312" s="327"/>
      <c r="SY312" s="327"/>
      <c r="SZ312" s="327"/>
      <c r="TA312" s="327"/>
      <c r="TB312" s="327"/>
      <c r="TC312" s="327"/>
      <c r="TD312" s="327"/>
      <c r="TE312" s="327"/>
      <c r="TF312" s="327"/>
      <c r="TG312" s="327"/>
      <c r="TH312" s="327"/>
      <c r="TI312" s="327"/>
      <c r="TJ312" s="327"/>
      <c r="TK312" s="327"/>
      <c r="TL312" s="327"/>
      <c r="TM312" s="327"/>
      <c r="TN312" s="327"/>
      <c r="TO312" s="327"/>
      <c r="TP312" s="327"/>
      <c r="TQ312" s="327"/>
      <c r="TR312" s="327"/>
      <c r="TS312" s="327"/>
      <c r="TT312" s="327"/>
      <c r="TU312" s="327"/>
      <c r="TV312" s="327"/>
      <c r="TW312" s="327"/>
      <c r="TX312" s="327"/>
      <c r="TY312" s="327"/>
      <c r="TZ312" s="327"/>
      <c r="UA312" s="327"/>
      <c r="UB312" s="327"/>
      <c r="UC312" s="327"/>
      <c r="UD312" s="327"/>
      <c r="UE312" s="327"/>
      <c r="UF312" s="327"/>
      <c r="UG312" s="327"/>
      <c r="UH312" s="327"/>
      <c r="UI312" s="327"/>
      <c r="UJ312" s="327"/>
      <c r="UK312" s="327"/>
      <c r="UL312" s="327"/>
      <c r="UM312" s="327"/>
      <c r="UN312" s="327"/>
      <c r="UO312" s="327"/>
      <c r="UP312" s="327"/>
      <c r="UQ312" s="327"/>
      <c r="UR312" s="327"/>
      <c r="US312" s="327"/>
      <c r="UT312" s="327"/>
      <c r="UU312" s="327"/>
      <c r="UV312" s="327"/>
      <c r="UW312" s="327"/>
      <c r="UX312" s="327"/>
      <c r="UY312" s="327"/>
      <c r="UZ312" s="327"/>
      <c r="VA312" s="327"/>
      <c r="VB312" s="327"/>
      <c r="VC312" s="327"/>
      <c r="VD312" s="327"/>
      <c r="VE312" s="327"/>
      <c r="VF312" s="327"/>
      <c r="VG312" s="327"/>
      <c r="VH312" s="327"/>
      <c r="VI312" s="327"/>
      <c r="VJ312" s="327"/>
      <c r="VK312" s="327"/>
      <c r="VL312" s="327"/>
      <c r="VM312" s="327"/>
      <c r="VN312" s="327"/>
      <c r="VO312" s="327"/>
      <c r="VP312" s="327"/>
      <c r="VQ312" s="327"/>
      <c r="VR312" s="327"/>
      <c r="VS312" s="327"/>
      <c r="VT312" s="327"/>
      <c r="VU312" s="327"/>
      <c r="VV312" s="327"/>
      <c r="VW312" s="327"/>
      <c r="VX312" s="327"/>
      <c r="VY312" s="327"/>
      <c r="VZ312" s="327"/>
      <c r="WA312" s="327"/>
      <c r="WB312" s="327"/>
      <c r="WC312" s="327"/>
      <c r="WD312" s="327"/>
      <c r="WE312" s="327"/>
      <c r="WF312" s="327"/>
      <c r="WG312" s="327"/>
      <c r="WH312" s="327"/>
      <c r="WI312" s="327"/>
      <c r="WJ312" s="327"/>
      <c r="WK312" s="327"/>
      <c r="WL312" s="327"/>
      <c r="WM312" s="327"/>
      <c r="WN312" s="327"/>
      <c r="WO312" s="327"/>
      <c r="WP312" s="327"/>
      <c r="WQ312" s="327"/>
      <c r="WR312" s="327"/>
      <c r="WS312" s="327"/>
      <c r="WT312" s="327"/>
      <c r="WU312" s="327"/>
      <c r="WV312" s="327"/>
      <c r="WW312" s="327"/>
      <c r="WX312" s="327"/>
      <c r="WY312" s="327"/>
      <c r="WZ312" s="327"/>
      <c r="XA312" s="327"/>
      <c r="XB312" s="327"/>
      <c r="XC312" s="327"/>
      <c r="XD312" s="327"/>
      <c r="XE312" s="327"/>
      <c r="XF312" s="327"/>
      <c r="XG312" s="327"/>
      <c r="XH312" s="327"/>
      <c r="XI312" s="327"/>
      <c r="XJ312" s="327"/>
      <c r="XK312" s="327"/>
      <c r="XL312" s="327"/>
      <c r="XM312" s="327"/>
      <c r="XN312" s="327"/>
      <c r="XO312" s="327"/>
      <c r="XP312" s="327"/>
      <c r="XQ312" s="327"/>
      <c r="XR312" s="327"/>
      <c r="XS312" s="327"/>
      <c r="XT312" s="327"/>
      <c r="XU312" s="327"/>
      <c r="XV312" s="327"/>
      <c r="XW312" s="327"/>
      <c r="XX312" s="327"/>
      <c r="XY312" s="327"/>
      <c r="XZ312" s="327"/>
      <c r="YA312" s="327"/>
      <c r="YB312" s="327"/>
      <c r="YC312" s="327"/>
      <c r="YD312" s="327"/>
      <c r="YE312" s="327"/>
      <c r="YF312" s="327"/>
      <c r="YG312" s="327"/>
      <c r="YH312" s="327"/>
      <c r="YI312" s="327"/>
      <c r="YJ312" s="327"/>
      <c r="YK312" s="327"/>
      <c r="YL312" s="327"/>
      <c r="YM312" s="327"/>
      <c r="YN312" s="327"/>
      <c r="YO312" s="327"/>
      <c r="YP312" s="327"/>
      <c r="YQ312" s="327"/>
      <c r="YR312" s="327"/>
      <c r="YS312" s="327"/>
      <c r="YT312" s="327"/>
      <c r="YU312" s="327"/>
      <c r="YV312" s="327"/>
      <c r="YW312" s="327"/>
      <c r="YX312" s="327"/>
      <c r="YY312" s="327"/>
      <c r="YZ312" s="327"/>
      <c r="ZA312" s="327"/>
      <c r="ZB312" s="327"/>
      <c r="ZC312" s="327"/>
      <c r="ZD312" s="327"/>
      <c r="ZE312" s="327"/>
      <c r="ZF312" s="327"/>
      <c r="ZG312" s="327"/>
      <c r="ZH312" s="327"/>
      <c r="ZI312" s="327"/>
      <c r="ZJ312" s="327"/>
      <c r="ZK312" s="327"/>
      <c r="ZL312" s="327"/>
      <c r="ZM312" s="327"/>
      <c r="ZN312" s="327"/>
      <c r="ZO312" s="327"/>
      <c r="ZP312" s="327"/>
      <c r="ZQ312" s="327"/>
      <c r="ZR312" s="327"/>
      <c r="ZS312" s="327"/>
      <c r="ZT312" s="327"/>
      <c r="ZU312" s="327"/>
      <c r="ZV312" s="327"/>
      <c r="ZW312" s="327"/>
      <c r="ZX312" s="327"/>
      <c r="ZY312" s="327"/>
      <c r="ZZ312" s="327"/>
      <c r="AAA312" s="327"/>
      <c r="AAB312" s="327"/>
      <c r="AAC312" s="327"/>
      <c r="AAD312" s="327"/>
      <c r="AAE312" s="327"/>
      <c r="AAF312" s="327"/>
      <c r="AAG312" s="327"/>
      <c r="AAH312" s="327"/>
      <c r="AAI312" s="327"/>
      <c r="AAJ312" s="327"/>
      <c r="AAK312" s="327"/>
      <c r="AAL312" s="327"/>
      <c r="AAM312" s="327"/>
      <c r="AAN312" s="327"/>
      <c r="AAO312" s="327"/>
      <c r="AAP312" s="327"/>
      <c r="AAQ312" s="327"/>
      <c r="AAR312" s="327"/>
      <c r="AAS312" s="327"/>
      <c r="AAT312" s="327"/>
      <c r="AAU312" s="327"/>
      <c r="AAV312" s="327"/>
      <c r="AAW312" s="327"/>
      <c r="AAX312" s="327"/>
      <c r="AAY312" s="327"/>
      <c r="AAZ312" s="327"/>
      <c r="ABA312" s="327"/>
      <c r="ABB312" s="327"/>
      <c r="ABC312" s="327"/>
      <c r="ABD312" s="327"/>
      <c r="ABE312" s="327"/>
      <c r="ABF312" s="327"/>
      <c r="ABG312" s="327"/>
      <c r="ABH312" s="327"/>
      <c r="ABI312" s="327"/>
      <c r="ABJ312" s="327"/>
      <c r="ABK312" s="327"/>
      <c r="ABL312" s="327"/>
      <c r="ABM312" s="327"/>
      <c r="ABN312" s="327"/>
      <c r="ABO312" s="327"/>
      <c r="ABP312" s="327"/>
      <c r="ABQ312" s="327"/>
      <c r="ABR312" s="327"/>
      <c r="ABS312" s="327"/>
      <c r="ABT312" s="327"/>
      <c r="ABU312" s="327"/>
      <c r="ABV312" s="327"/>
      <c r="ABW312" s="327"/>
      <c r="ABX312" s="327"/>
      <c r="ABY312" s="327"/>
      <c r="ABZ312" s="327"/>
      <c r="ACA312" s="327"/>
      <c r="ACB312" s="327"/>
      <c r="ACC312" s="327"/>
      <c r="ACD312" s="327"/>
      <c r="ACE312" s="327"/>
      <c r="ACF312" s="327"/>
      <c r="ACG312" s="327"/>
      <c r="ACH312" s="327"/>
      <c r="ACI312" s="327"/>
      <c r="ACJ312" s="327"/>
      <c r="ACK312" s="327"/>
      <c r="ACL312" s="327"/>
      <c r="ACM312" s="327"/>
      <c r="ACN312" s="327"/>
      <c r="ACO312" s="327"/>
      <c r="ACP312" s="327"/>
      <c r="ACQ312" s="327"/>
      <c r="ACR312" s="327"/>
      <c r="ACS312" s="327"/>
      <c r="ACT312" s="327"/>
      <c r="ACU312" s="327"/>
      <c r="ACV312" s="327"/>
      <c r="ACW312" s="327"/>
      <c r="ACX312" s="327"/>
      <c r="ACY312" s="327"/>
      <c r="ACZ312" s="327"/>
      <c r="ADA312" s="327"/>
      <c r="ADB312" s="327"/>
      <c r="ADC312" s="327"/>
      <c r="ADD312" s="327"/>
      <c r="ADE312" s="327"/>
      <c r="ADF312" s="327"/>
      <c r="ADG312" s="327"/>
      <c r="ADH312" s="327"/>
      <c r="ADI312" s="327"/>
      <c r="ADJ312" s="327"/>
      <c r="ADK312" s="327"/>
      <c r="ADL312" s="327"/>
      <c r="ADM312" s="327"/>
      <c r="ADN312" s="327"/>
      <c r="ADO312" s="327"/>
      <c r="ADP312" s="327"/>
      <c r="ADQ312" s="327"/>
      <c r="ADR312" s="327"/>
      <c r="ADS312" s="327"/>
      <c r="ADT312" s="327"/>
      <c r="ADU312" s="327"/>
      <c r="ADV312" s="327"/>
      <c r="ADW312" s="327"/>
      <c r="ADX312" s="327"/>
      <c r="ADY312" s="327"/>
      <c r="ADZ312" s="327"/>
      <c r="AEA312" s="327"/>
      <c r="AEB312" s="327"/>
      <c r="AEC312" s="327"/>
      <c r="AED312" s="327"/>
      <c r="AEE312" s="327"/>
      <c r="AEF312" s="327"/>
      <c r="AEG312" s="327"/>
      <c r="AEH312" s="327"/>
      <c r="AEI312" s="327"/>
      <c r="AEJ312" s="327"/>
      <c r="AEK312" s="327"/>
      <c r="AEL312" s="327"/>
      <c r="AEM312" s="327"/>
      <c r="AEN312" s="327"/>
      <c r="AEO312" s="327"/>
      <c r="AEP312" s="327"/>
      <c r="AEQ312" s="327"/>
      <c r="AER312" s="327"/>
      <c r="AES312" s="327"/>
      <c r="AET312" s="327"/>
      <c r="AEU312" s="327"/>
      <c r="AEV312" s="327"/>
      <c r="AEW312" s="327"/>
      <c r="AEX312" s="327"/>
      <c r="AEY312" s="327"/>
      <c r="AEZ312" s="327"/>
      <c r="AFA312" s="327"/>
      <c r="AFB312" s="327"/>
      <c r="AFC312" s="327"/>
      <c r="AFD312" s="327"/>
      <c r="AFE312" s="327"/>
      <c r="AFF312" s="327"/>
      <c r="AFG312" s="327"/>
      <c r="AFH312" s="327"/>
      <c r="AFI312" s="327"/>
      <c r="AFJ312" s="327"/>
      <c r="AFK312" s="327"/>
      <c r="AFL312" s="327"/>
      <c r="AFM312" s="327"/>
    </row>
    <row r="313" spans="2:845" s="328" customFormat="1" x14ac:dyDescent="0.2">
      <c r="B313" s="267" t="s">
        <v>13566</v>
      </c>
      <c r="C313" s="264">
        <v>15750</v>
      </c>
      <c r="D313" s="268" t="s">
        <v>13567</v>
      </c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7"/>
      <c r="P313" s="327"/>
      <c r="Q313" s="327"/>
      <c r="R313" s="327"/>
      <c r="S313" s="327"/>
      <c r="T313" s="327"/>
      <c r="U313" s="327"/>
      <c r="V313" s="327"/>
      <c r="W313" s="327"/>
      <c r="X313" s="327"/>
      <c r="Y313" s="327"/>
      <c r="Z313" s="327"/>
      <c r="AA313" s="327"/>
      <c r="AB313" s="327"/>
      <c r="AC313" s="327"/>
      <c r="AD313" s="327"/>
      <c r="AE313" s="327"/>
      <c r="AF313" s="327"/>
      <c r="AG313" s="327"/>
      <c r="AH313" s="327"/>
      <c r="AI313" s="327"/>
      <c r="AJ313" s="327"/>
      <c r="AK313" s="327"/>
      <c r="AL313" s="327"/>
      <c r="AM313" s="327"/>
      <c r="AN313" s="327"/>
      <c r="AO313" s="327"/>
      <c r="AP313" s="327"/>
      <c r="AQ313" s="327"/>
      <c r="AR313" s="327"/>
      <c r="AS313" s="327"/>
      <c r="AT313" s="327"/>
      <c r="AU313" s="327"/>
      <c r="AV313" s="327"/>
      <c r="AW313" s="327"/>
      <c r="AX313" s="327"/>
      <c r="AY313" s="327"/>
      <c r="AZ313" s="327"/>
      <c r="BA313" s="327"/>
      <c r="BB313" s="327"/>
      <c r="BC313" s="327"/>
      <c r="BD313" s="327"/>
      <c r="BE313" s="327"/>
      <c r="BF313" s="327"/>
      <c r="BG313" s="327"/>
      <c r="BH313" s="327"/>
      <c r="BI313" s="327"/>
      <c r="BJ313" s="327"/>
      <c r="BK313" s="327"/>
      <c r="BL313" s="327"/>
      <c r="BM313" s="327"/>
      <c r="BN313" s="327"/>
      <c r="BO313" s="327"/>
      <c r="BP313" s="327"/>
      <c r="BQ313" s="327"/>
      <c r="BR313" s="327"/>
      <c r="BS313" s="327"/>
      <c r="BT313" s="327"/>
      <c r="BU313" s="327"/>
      <c r="BV313" s="327"/>
      <c r="BW313" s="327"/>
      <c r="BX313" s="327"/>
      <c r="BY313" s="327"/>
      <c r="BZ313" s="327"/>
      <c r="CA313" s="327"/>
      <c r="CB313" s="327"/>
      <c r="CC313" s="327"/>
      <c r="CD313" s="327"/>
      <c r="CE313" s="327"/>
      <c r="CF313" s="327"/>
      <c r="CG313" s="327"/>
      <c r="CH313" s="327"/>
      <c r="CI313" s="327"/>
      <c r="CJ313" s="327"/>
      <c r="CK313" s="327"/>
      <c r="CL313" s="327"/>
      <c r="CM313" s="327"/>
      <c r="CN313" s="327"/>
      <c r="CO313" s="327"/>
      <c r="CP313" s="327"/>
      <c r="CQ313" s="327"/>
      <c r="CR313" s="327"/>
      <c r="CS313" s="327"/>
      <c r="CT313" s="327"/>
      <c r="CU313" s="327"/>
      <c r="CV313" s="327"/>
      <c r="CW313" s="327"/>
      <c r="CX313" s="327"/>
      <c r="CY313" s="327"/>
      <c r="CZ313" s="327"/>
      <c r="DA313" s="327"/>
      <c r="DB313" s="327"/>
      <c r="DC313" s="327"/>
      <c r="DD313" s="327"/>
      <c r="DE313" s="327"/>
      <c r="DF313" s="327"/>
      <c r="DG313" s="327"/>
      <c r="DH313" s="327"/>
      <c r="DI313" s="327"/>
      <c r="DJ313" s="327"/>
      <c r="DK313" s="327"/>
      <c r="DL313" s="327"/>
      <c r="DM313" s="327"/>
      <c r="DN313" s="327"/>
      <c r="DO313" s="327"/>
      <c r="DP313" s="327"/>
      <c r="DQ313" s="327"/>
      <c r="DR313" s="327"/>
      <c r="DS313" s="327"/>
      <c r="DT313" s="327"/>
      <c r="DU313" s="327"/>
      <c r="DV313" s="327"/>
      <c r="DW313" s="327"/>
      <c r="DX313" s="327"/>
      <c r="DY313" s="327"/>
      <c r="DZ313" s="327"/>
      <c r="EA313" s="327"/>
      <c r="EB313" s="327"/>
      <c r="EC313" s="327"/>
      <c r="ED313" s="327"/>
      <c r="EE313" s="327"/>
      <c r="EF313" s="327"/>
      <c r="EG313" s="327"/>
      <c r="EH313" s="327"/>
      <c r="EI313" s="327"/>
      <c r="EJ313" s="327"/>
      <c r="EK313" s="327"/>
      <c r="EL313" s="327"/>
      <c r="EM313" s="327"/>
      <c r="EN313" s="327"/>
      <c r="EO313" s="327"/>
      <c r="EP313" s="327"/>
      <c r="EQ313" s="327"/>
      <c r="ER313" s="327"/>
      <c r="ES313" s="327"/>
      <c r="ET313" s="327"/>
      <c r="EU313" s="327"/>
      <c r="EV313" s="327"/>
      <c r="EW313" s="327"/>
      <c r="EX313" s="327"/>
      <c r="EY313" s="327"/>
      <c r="EZ313" s="327"/>
      <c r="FA313" s="327"/>
      <c r="FB313" s="327"/>
      <c r="FC313" s="327"/>
      <c r="FD313" s="327"/>
      <c r="FE313" s="327"/>
      <c r="FF313" s="327"/>
      <c r="FG313" s="327"/>
      <c r="FH313" s="327"/>
      <c r="FI313" s="327"/>
      <c r="FJ313" s="327"/>
      <c r="FK313" s="327"/>
      <c r="FL313" s="327"/>
      <c r="FM313" s="327"/>
      <c r="FN313" s="327"/>
      <c r="FO313" s="327"/>
      <c r="FP313" s="327"/>
      <c r="FQ313" s="327"/>
      <c r="FR313" s="327"/>
      <c r="FS313" s="327"/>
      <c r="FT313" s="327"/>
      <c r="FU313" s="327"/>
      <c r="FV313" s="327"/>
      <c r="FW313" s="327"/>
      <c r="FX313" s="327"/>
      <c r="FY313" s="327"/>
      <c r="FZ313" s="327"/>
      <c r="GA313" s="327"/>
      <c r="GB313" s="327"/>
      <c r="GC313" s="327"/>
      <c r="GD313" s="327"/>
      <c r="GE313" s="327"/>
      <c r="GF313" s="327"/>
      <c r="GG313" s="327"/>
      <c r="GH313" s="327"/>
      <c r="GI313" s="327"/>
      <c r="GJ313" s="327"/>
      <c r="GK313" s="327"/>
      <c r="GL313" s="327"/>
      <c r="GM313" s="327"/>
      <c r="GN313" s="327"/>
      <c r="GO313" s="327"/>
      <c r="GP313" s="327"/>
      <c r="GQ313" s="327"/>
      <c r="GR313" s="327"/>
      <c r="GS313" s="327"/>
      <c r="GT313" s="327"/>
      <c r="GU313" s="327"/>
      <c r="GV313" s="327"/>
      <c r="GW313" s="327"/>
      <c r="GX313" s="327"/>
      <c r="GY313" s="327"/>
      <c r="GZ313" s="327"/>
      <c r="HA313" s="327"/>
      <c r="HB313" s="327"/>
      <c r="HC313" s="327"/>
      <c r="HD313" s="327"/>
      <c r="HE313" s="327"/>
      <c r="HF313" s="327"/>
      <c r="HG313" s="327"/>
      <c r="HH313" s="327"/>
      <c r="HI313" s="327"/>
      <c r="HJ313" s="327"/>
      <c r="HK313" s="327"/>
      <c r="HL313" s="327"/>
      <c r="HM313" s="327"/>
      <c r="HN313" s="327"/>
      <c r="HO313" s="327"/>
      <c r="HP313" s="327"/>
      <c r="HQ313" s="327"/>
      <c r="HR313" s="327"/>
      <c r="HS313" s="327"/>
      <c r="HT313" s="327"/>
      <c r="HU313" s="327"/>
      <c r="HV313" s="327"/>
      <c r="HW313" s="327"/>
      <c r="HX313" s="327"/>
      <c r="HY313" s="327"/>
      <c r="HZ313" s="327"/>
      <c r="IA313" s="327"/>
      <c r="IB313" s="327"/>
      <c r="IC313" s="327"/>
      <c r="ID313" s="327"/>
      <c r="IE313" s="327"/>
      <c r="IF313" s="327"/>
      <c r="IG313" s="327"/>
      <c r="IH313" s="327"/>
      <c r="II313" s="327"/>
      <c r="IJ313" s="327"/>
      <c r="IK313" s="327"/>
      <c r="IL313" s="327"/>
      <c r="IM313" s="327"/>
      <c r="IN313" s="327"/>
      <c r="IO313" s="327"/>
      <c r="IP313" s="327"/>
      <c r="IQ313" s="327"/>
      <c r="IR313" s="327"/>
      <c r="IS313" s="327"/>
      <c r="IT313" s="327"/>
      <c r="IU313" s="327"/>
      <c r="IV313" s="327"/>
      <c r="IW313" s="327"/>
      <c r="IX313" s="327"/>
      <c r="IY313" s="327"/>
      <c r="IZ313" s="327"/>
      <c r="JA313" s="327"/>
      <c r="JB313" s="327"/>
      <c r="JC313" s="327"/>
      <c r="JD313" s="327"/>
      <c r="JE313" s="327"/>
      <c r="JF313" s="327"/>
      <c r="JG313" s="327"/>
      <c r="JH313" s="327"/>
      <c r="JI313" s="327"/>
      <c r="JJ313" s="327"/>
      <c r="JK313" s="327"/>
      <c r="JL313" s="327"/>
      <c r="JM313" s="327"/>
      <c r="JN313" s="327"/>
      <c r="JO313" s="327"/>
      <c r="JP313" s="327"/>
      <c r="JQ313" s="327"/>
      <c r="JR313" s="327"/>
      <c r="JS313" s="327"/>
      <c r="JT313" s="327"/>
      <c r="JU313" s="327"/>
      <c r="JV313" s="327"/>
      <c r="JW313" s="327"/>
      <c r="JX313" s="327"/>
      <c r="JY313" s="327"/>
      <c r="JZ313" s="327"/>
      <c r="KA313" s="327"/>
      <c r="KB313" s="327"/>
      <c r="KC313" s="327"/>
      <c r="KD313" s="327"/>
      <c r="KE313" s="327"/>
      <c r="KF313" s="327"/>
      <c r="KG313" s="327"/>
      <c r="KH313" s="327"/>
      <c r="KI313" s="327"/>
      <c r="KJ313" s="327"/>
      <c r="KK313" s="327"/>
      <c r="KL313" s="327"/>
      <c r="KM313" s="327"/>
      <c r="KN313" s="327"/>
      <c r="KO313" s="327"/>
      <c r="KP313" s="327"/>
      <c r="KQ313" s="327"/>
      <c r="KR313" s="327"/>
      <c r="KS313" s="327"/>
      <c r="KT313" s="327"/>
      <c r="KU313" s="327"/>
      <c r="KV313" s="327"/>
      <c r="KW313" s="327"/>
      <c r="KX313" s="327"/>
      <c r="KY313" s="327"/>
      <c r="KZ313" s="327"/>
      <c r="LA313" s="327"/>
      <c r="LB313" s="327"/>
      <c r="LC313" s="327"/>
      <c r="LD313" s="327"/>
      <c r="LE313" s="327"/>
      <c r="LF313" s="327"/>
      <c r="LG313" s="327"/>
      <c r="LH313" s="327"/>
      <c r="LI313" s="327"/>
      <c r="LJ313" s="327"/>
      <c r="LK313" s="327"/>
      <c r="LL313" s="327"/>
      <c r="LM313" s="327"/>
      <c r="LN313" s="327"/>
      <c r="LO313" s="327"/>
      <c r="LP313" s="327"/>
      <c r="LQ313" s="327"/>
      <c r="LR313" s="327"/>
      <c r="LS313" s="327"/>
      <c r="LT313" s="327"/>
      <c r="LU313" s="327"/>
      <c r="LV313" s="327"/>
      <c r="LW313" s="327"/>
      <c r="LX313" s="327"/>
      <c r="LY313" s="327"/>
      <c r="LZ313" s="327"/>
      <c r="MA313" s="327"/>
      <c r="MB313" s="327"/>
      <c r="MC313" s="327"/>
      <c r="MD313" s="327"/>
      <c r="ME313" s="327"/>
      <c r="MF313" s="327"/>
      <c r="MG313" s="327"/>
      <c r="MH313" s="327"/>
      <c r="MI313" s="327"/>
      <c r="MJ313" s="327"/>
      <c r="MK313" s="327"/>
      <c r="ML313" s="327"/>
      <c r="MM313" s="327"/>
      <c r="MN313" s="327"/>
      <c r="MO313" s="327"/>
      <c r="MP313" s="327"/>
      <c r="MQ313" s="327"/>
      <c r="MR313" s="327"/>
      <c r="MS313" s="327"/>
      <c r="MT313" s="327"/>
      <c r="MU313" s="327"/>
      <c r="MV313" s="327"/>
      <c r="MW313" s="327"/>
      <c r="MX313" s="327"/>
      <c r="MY313" s="327"/>
      <c r="MZ313" s="327"/>
      <c r="NA313" s="327"/>
      <c r="NB313" s="327"/>
      <c r="NC313" s="327"/>
      <c r="ND313" s="327"/>
      <c r="NE313" s="327"/>
      <c r="NF313" s="327"/>
      <c r="NG313" s="327"/>
      <c r="NH313" s="327"/>
      <c r="NI313" s="327"/>
      <c r="NJ313" s="327"/>
      <c r="NK313" s="327"/>
      <c r="NL313" s="327"/>
      <c r="NM313" s="327"/>
      <c r="NN313" s="327"/>
      <c r="NO313" s="327"/>
      <c r="NP313" s="327"/>
      <c r="NQ313" s="327"/>
      <c r="NR313" s="327"/>
      <c r="NS313" s="327"/>
      <c r="NT313" s="327"/>
      <c r="NU313" s="327"/>
      <c r="NV313" s="327"/>
      <c r="NW313" s="327"/>
      <c r="NX313" s="327"/>
      <c r="NY313" s="327"/>
      <c r="NZ313" s="327"/>
      <c r="OA313" s="327"/>
      <c r="OB313" s="327"/>
      <c r="OC313" s="327"/>
      <c r="OD313" s="327"/>
      <c r="OE313" s="327"/>
      <c r="OF313" s="327"/>
      <c r="OG313" s="327"/>
      <c r="OH313" s="327"/>
      <c r="OI313" s="327"/>
      <c r="OJ313" s="327"/>
      <c r="OK313" s="327"/>
      <c r="OL313" s="327"/>
      <c r="OM313" s="327"/>
      <c r="ON313" s="327"/>
      <c r="OO313" s="327"/>
      <c r="OP313" s="327"/>
      <c r="OQ313" s="327"/>
      <c r="OR313" s="327"/>
      <c r="OS313" s="327"/>
      <c r="OT313" s="327"/>
      <c r="OU313" s="327"/>
      <c r="OV313" s="327"/>
      <c r="OW313" s="327"/>
      <c r="OX313" s="327"/>
      <c r="OY313" s="327"/>
      <c r="OZ313" s="327"/>
      <c r="PA313" s="327"/>
      <c r="PB313" s="327"/>
      <c r="PC313" s="327"/>
      <c r="PD313" s="327"/>
      <c r="PE313" s="327"/>
      <c r="PF313" s="327"/>
      <c r="PG313" s="327"/>
      <c r="PH313" s="327"/>
      <c r="PI313" s="327"/>
      <c r="PJ313" s="327"/>
      <c r="PK313" s="327"/>
      <c r="PL313" s="327"/>
      <c r="PM313" s="327"/>
      <c r="PN313" s="327"/>
      <c r="PO313" s="327"/>
      <c r="PP313" s="327"/>
      <c r="PQ313" s="327"/>
      <c r="PR313" s="327"/>
      <c r="PS313" s="327"/>
      <c r="PT313" s="327"/>
      <c r="PU313" s="327"/>
      <c r="PV313" s="327"/>
      <c r="PW313" s="327"/>
      <c r="PX313" s="327"/>
      <c r="PY313" s="327"/>
      <c r="PZ313" s="327"/>
      <c r="QA313" s="327"/>
      <c r="QB313" s="327"/>
      <c r="QC313" s="327"/>
      <c r="QD313" s="327"/>
      <c r="QE313" s="327"/>
      <c r="QF313" s="327"/>
      <c r="QG313" s="327"/>
      <c r="QH313" s="327"/>
      <c r="QI313" s="327"/>
      <c r="QJ313" s="327"/>
      <c r="QK313" s="327"/>
      <c r="QL313" s="327"/>
      <c r="QM313" s="327"/>
      <c r="QN313" s="327"/>
      <c r="QO313" s="327"/>
      <c r="QP313" s="327"/>
      <c r="QQ313" s="327"/>
      <c r="QR313" s="327"/>
      <c r="QS313" s="327"/>
      <c r="QT313" s="327"/>
      <c r="QU313" s="327"/>
      <c r="QV313" s="327"/>
      <c r="QW313" s="327"/>
      <c r="QX313" s="327"/>
      <c r="QY313" s="327"/>
      <c r="QZ313" s="327"/>
      <c r="RA313" s="327"/>
      <c r="RB313" s="327"/>
      <c r="RC313" s="327"/>
      <c r="RD313" s="327"/>
      <c r="RE313" s="327"/>
      <c r="RF313" s="327"/>
      <c r="RG313" s="327"/>
      <c r="RH313" s="327"/>
      <c r="RI313" s="327"/>
      <c r="RJ313" s="327"/>
      <c r="RK313" s="327"/>
      <c r="RL313" s="327"/>
      <c r="RM313" s="327"/>
      <c r="RN313" s="327"/>
      <c r="RO313" s="327"/>
      <c r="RP313" s="327"/>
      <c r="RQ313" s="327"/>
      <c r="RR313" s="327"/>
      <c r="RS313" s="327"/>
      <c r="RT313" s="327"/>
      <c r="RU313" s="327"/>
      <c r="RV313" s="327"/>
      <c r="RW313" s="327"/>
      <c r="RX313" s="327"/>
      <c r="RY313" s="327"/>
      <c r="RZ313" s="327"/>
      <c r="SA313" s="327"/>
      <c r="SB313" s="327"/>
      <c r="SC313" s="327"/>
      <c r="SD313" s="327"/>
      <c r="SE313" s="327"/>
      <c r="SF313" s="327"/>
      <c r="SG313" s="327"/>
      <c r="SH313" s="327"/>
      <c r="SI313" s="327"/>
      <c r="SJ313" s="327"/>
      <c r="SK313" s="327"/>
      <c r="SL313" s="327"/>
      <c r="SM313" s="327"/>
      <c r="SN313" s="327"/>
      <c r="SO313" s="327"/>
      <c r="SP313" s="327"/>
      <c r="SQ313" s="327"/>
      <c r="SR313" s="327"/>
      <c r="SS313" s="327"/>
      <c r="ST313" s="327"/>
      <c r="SU313" s="327"/>
      <c r="SV313" s="327"/>
      <c r="SW313" s="327"/>
      <c r="SX313" s="327"/>
      <c r="SY313" s="327"/>
      <c r="SZ313" s="327"/>
      <c r="TA313" s="327"/>
      <c r="TB313" s="327"/>
      <c r="TC313" s="327"/>
      <c r="TD313" s="327"/>
      <c r="TE313" s="327"/>
      <c r="TF313" s="327"/>
      <c r="TG313" s="327"/>
      <c r="TH313" s="327"/>
      <c r="TI313" s="327"/>
      <c r="TJ313" s="327"/>
      <c r="TK313" s="327"/>
      <c r="TL313" s="327"/>
      <c r="TM313" s="327"/>
      <c r="TN313" s="327"/>
      <c r="TO313" s="327"/>
      <c r="TP313" s="327"/>
      <c r="TQ313" s="327"/>
      <c r="TR313" s="327"/>
      <c r="TS313" s="327"/>
      <c r="TT313" s="327"/>
      <c r="TU313" s="327"/>
      <c r="TV313" s="327"/>
      <c r="TW313" s="327"/>
      <c r="TX313" s="327"/>
      <c r="TY313" s="327"/>
      <c r="TZ313" s="327"/>
      <c r="UA313" s="327"/>
      <c r="UB313" s="327"/>
      <c r="UC313" s="327"/>
      <c r="UD313" s="327"/>
      <c r="UE313" s="327"/>
      <c r="UF313" s="327"/>
      <c r="UG313" s="327"/>
      <c r="UH313" s="327"/>
      <c r="UI313" s="327"/>
      <c r="UJ313" s="327"/>
      <c r="UK313" s="327"/>
      <c r="UL313" s="327"/>
      <c r="UM313" s="327"/>
      <c r="UN313" s="327"/>
      <c r="UO313" s="327"/>
      <c r="UP313" s="327"/>
      <c r="UQ313" s="327"/>
      <c r="UR313" s="327"/>
      <c r="US313" s="327"/>
      <c r="UT313" s="327"/>
      <c r="UU313" s="327"/>
      <c r="UV313" s="327"/>
      <c r="UW313" s="327"/>
      <c r="UX313" s="327"/>
      <c r="UY313" s="327"/>
      <c r="UZ313" s="327"/>
      <c r="VA313" s="327"/>
      <c r="VB313" s="327"/>
      <c r="VC313" s="327"/>
      <c r="VD313" s="327"/>
      <c r="VE313" s="327"/>
      <c r="VF313" s="327"/>
      <c r="VG313" s="327"/>
      <c r="VH313" s="327"/>
      <c r="VI313" s="327"/>
      <c r="VJ313" s="327"/>
      <c r="VK313" s="327"/>
      <c r="VL313" s="327"/>
      <c r="VM313" s="327"/>
      <c r="VN313" s="327"/>
      <c r="VO313" s="327"/>
      <c r="VP313" s="327"/>
      <c r="VQ313" s="327"/>
      <c r="VR313" s="327"/>
      <c r="VS313" s="327"/>
      <c r="VT313" s="327"/>
      <c r="VU313" s="327"/>
      <c r="VV313" s="327"/>
      <c r="VW313" s="327"/>
      <c r="VX313" s="327"/>
      <c r="VY313" s="327"/>
      <c r="VZ313" s="327"/>
      <c r="WA313" s="327"/>
      <c r="WB313" s="327"/>
      <c r="WC313" s="327"/>
      <c r="WD313" s="327"/>
      <c r="WE313" s="327"/>
      <c r="WF313" s="327"/>
      <c r="WG313" s="327"/>
      <c r="WH313" s="327"/>
      <c r="WI313" s="327"/>
      <c r="WJ313" s="327"/>
      <c r="WK313" s="327"/>
      <c r="WL313" s="327"/>
      <c r="WM313" s="327"/>
      <c r="WN313" s="327"/>
      <c r="WO313" s="327"/>
      <c r="WP313" s="327"/>
      <c r="WQ313" s="327"/>
      <c r="WR313" s="327"/>
      <c r="WS313" s="327"/>
      <c r="WT313" s="327"/>
      <c r="WU313" s="327"/>
      <c r="WV313" s="327"/>
      <c r="WW313" s="327"/>
      <c r="WX313" s="327"/>
      <c r="WY313" s="327"/>
      <c r="WZ313" s="327"/>
      <c r="XA313" s="327"/>
      <c r="XB313" s="327"/>
      <c r="XC313" s="327"/>
      <c r="XD313" s="327"/>
      <c r="XE313" s="327"/>
      <c r="XF313" s="327"/>
      <c r="XG313" s="327"/>
      <c r="XH313" s="327"/>
      <c r="XI313" s="327"/>
      <c r="XJ313" s="327"/>
      <c r="XK313" s="327"/>
      <c r="XL313" s="327"/>
      <c r="XM313" s="327"/>
      <c r="XN313" s="327"/>
      <c r="XO313" s="327"/>
      <c r="XP313" s="327"/>
      <c r="XQ313" s="327"/>
      <c r="XR313" s="327"/>
      <c r="XS313" s="327"/>
      <c r="XT313" s="327"/>
      <c r="XU313" s="327"/>
      <c r="XV313" s="327"/>
      <c r="XW313" s="327"/>
      <c r="XX313" s="327"/>
      <c r="XY313" s="327"/>
      <c r="XZ313" s="327"/>
      <c r="YA313" s="327"/>
      <c r="YB313" s="327"/>
      <c r="YC313" s="327"/>
      <c r="YD313" s="327"/>
      <c r="YE313" s="327"/>
      <c r="YF313" s="327"/>
      <c r="YG313" s="327"/>
      <c r="YH313" s="327"/>
      <c r="YI313" s="327"/>
      <c r="YJ313" s="327"/>
      <c r="YK313" s="327"/>
      <c r="YL313" s="327"/>
      <c r="YM313" s="327"/>
      <c r="YN313" s="327"/>
      <c r="YO313" s="327"/>
      <c r="YP313" s="327"/>
      <c r="YQ313" s="327"/>
      <c r="YR313" s="327"/>
      <c r="YS313" s="327"/>
      <c r="YT313" s="327"/>
      <c r="YU313" s="327"/>
      <c r="YV313" s="327"/>
      <c r="YW313" s="327"/>
      <c r="YX313" s="327"/>
      <c r="YY313" s="327"/>
      <c r="YZ313" s="327"/>
      <c r="ZA313" s="327"/>
      <c r="ZB313" s="327"/>
      <c r="ZC313" s="327"/>
      <c r="ZD313" s="327"/>
      <c r="ZE313" s="327"/>
      <c r="ZF313" s="327"/>
      <c r="ZG313" s="327"/>
      <c r="ZH313" s="327"/>
      <c r="ZI313" s="327"/>
      <c r="ZJ313" s="327"/>
      <c r="ZK313" s="327"/>
      <c r="ZL313" s="327"/>
      <c r="ZM313" s="327"/>
      <c r="ZN313" s="327"/>
      <c r="ZO313" s="327"/>
      <c r="ZP313" s="327"/>
      <c r="ZQ313" s="327"/>
      <c r="ZR313" s="327"/>
      <c r="ZS313" s="327"/>
      <c r="ZT313" s="327"/>
      <c r="ZU313" s="327"/>
      <c r="ZV313" s="327"/>
      <c r="ZW313" s="327"/>
      <c r="ZX313" s="327"/>
      <c r="ZY313" s="327"/>
      <c r="ZZ313" s="327"/>
      <c r="AAA313" s="327"/>
      <c r="AAB313" s="327"/>
      <c r="AAC313" s="327"/>
      <c r="AAD313" s="327"/>
      <c r="AAE313" s="327"/>
      <c r="AAF313" s="327"/>
      <c r="AAG313" s="327"/>
      <c r="AAH313" s="327"/>
      <c r="AAI313" s="327"/>
      <c r="AAJ313" s="327"/>
      <c r="AAK313" s="327"/>
      <c r="AAL313" s="327"/>
      <c r="AAM313" s="327"/>
      <c r="AAN313" s="327"/>
      <c r="AAO313" s="327"/>
      <c r="AAP313" s="327"/>
      <c r="AAQ313" s="327"/>
      <c r="AAR313" s="327"/>
      <c r="AAS313" s="327"/>
      <c r="AAT313" s="327"/>
      <c r="AAU313" s="327"/>
      <c r="AAV313" s="327"/>
      <c r="AAW313" s="327"/>
      <c r="AAX313" s="327"/>
      <c r="AAY313" s="327"/>
      <c r="AAZ313" s="327"/>
      <c r="ABA313" s="327"/>
      <c r="ABB313" s="327"/>
      <c r="ABC313" s="327"/>
      <c r="ABD313" s="327"/>
      <c r="ABE313" s="327"/>
      <c r="ABF313" s="327"/>
      <c r="ABG313" s="327"/>
      <c r="ABH313" s="327"/>
      <c r="ABI313" s="327"/>
      <c r="ABJ313" s="327"/>
      <c r="ABK313" s="327"/>
      <c r="ABL313" s="327"/>
      <c r="ABM313" s="327"/>
      <c r="ABN313" s="327"/>
      <c r="ABO313" s="327"/>
      <c r="ABP313" s="327"/>
      <c r="ABQ313" s="327"/>
      <c r="ABR313" s="327"/>
      <c r="ABS313" s="327"/>
      <c r="ABT313" s="327"/>
      <c r="ABU313" s="327"/>
      <c r="ABV313" s="327"/>
      <c r="ABW313" s="327"/>
      <c r="ABX313" s="327"/>
      <c r="ABY313" s="327"/>
      <c r="ABZ313" s="327"/>
      <c r="ACA313" s="327"/>
      <c r="ACB313" s="327"/>
      <c r="ACC313" s="327"/>
      <c r="ACD313" s="327"/>
      <c r="ACE313" s="327"/>
      <c r="ACF313" s="327"/>
      <c r="ACG313" s="327"/>
      <c r="ACH313" s="327"/>
      <c r="ACI313" s="327"/>
      <c r="ACJ313" s="327"/>
      <c r="ACK313" s="327"/>
      <c r="ACL313" s="327"/>
      <c r="ACM313" s="327"/>
      <c r="ACN313" s="327"/>
      <c r="ACO313" s="327"/>
      <c r="ACP313" s="327"/>
      <c r="ACQ313" s="327"/>
      <c r="ACR313" s="327"/>
      <c r="ACS313" s="327"/>
      <c r="ACT313" s="327"/>
      <c r="ACU313" s="327"/>
      <c r="ACV313" s="327"/>
      <c r="ACW313" s="327"/>
      <c r="ACX313" s="327"/>
      <c r="ACY313" s="327"/>
      <c r="ACZ313" s="327"/>
      <c r="ADA313" s="327"/>
      <c r="ADB313" s="327"/>
      <c r="ADC313" s="327"/>
      <c r="ADD313" s="327"/>
      <c r="ADE313" s="327"/>
      <c r="ADF313" s="327"/>
      <c r="ADG313" s="327"/>
      <c r="ADH313" s="327"/>
      <c r="ADI313" s="327"/>
      <c r="ADJ313" s="327"/>
      <c r="ADK313" s="327"/>
      <c r="ADL313" s="327"/>
      <c r="ADM313" s="327"/>
      <c r="ADN313" s="327"/>
      <c r="ADO313" s="327"/>
      <c r="ADP313" s="327"/>
      <c r="ADQ313" s="327"/>
      <c r="ADR313" s="327"/>
      <c r="ADS313" s="327"/>
      <c r="ADT313" s="327"/>
      <c r="ADU313" s="327"/>
      <c r="ADV313" s="327"/>
      <c r="ADW313" s="327"/>
      <c r="ADX313" s="327"/>
      <c r="ADY313" s="327"/>
      <c r="ADZ313" s="327"/>
      <c r="AEA313" s="327"/>
      <c r="AEB313" s="327"/>
      <c r="AEC313" s="327"/>
      <c r="AED313" s="327"/>
      <c r="AEE313" s="327"/>
      <c r="AEF313" s="327"/>
      <c r="AEG313" s="327"/>
      <c r="AEH313" s="327"/>
      <c r="AEI313" s="327"/>
      <c r="AEJ313" s="327"/>
      <c r="AEK313" s="327"/>
      <c r="AEL313" s="327"/>
      <c r="AEM313" s="327"/>
      <c r="AEN313" s="327"/>
      <c r="AEO313" s="327"/>
      <c r="AEP313" s="327"/>
      <c r="AEQ313" s="327"/>
      <c r="AER313" s="327"/>
      <c r="AES313" s="327"/>
      <c r="AET313" s="327"/>
      <c r="AEU313" s="327"/>
      <c r="AEV313" s="327"/>
      <c r="AEW313" s="327"/>
      <c r="AEX313" s="327"/>
      <c r="AEY313" s="327"/>
      <c r="AEZ313" s="327"/>
      <c r="AFA313" s="327"/>
      <c r="AFB313" s="327"/>
      <c r="AFC313" s="327"/>
      <c r="AFD313" s="327"/>
      <c r="AFE313" s="327"/>
      <c r="AFF313" s="327"/>
      <c r="AFG313" s="327"/>
      <c r="AFH313" s="327"/>
      <c r="AFI313" s="327"/>
      <c r="AFJ313" s="327"/>
      <c r="AFK313" s="327"/>
      <c r="AFL313" s="327"/>
      <c r="AFM313" s="327"/>
    </row>
    <row r="314" spans="2:845" s="328" customFormat="1" x14ac:dyDescent="0.2">
      <c r="B314" s="267" t="s">
        <v>13568</v>
      </c>
      <c r="C314" s="264">
        <v>18037</v>
      </c>
      <c r="D314" s="271" t="s">
        <v>13569</v>
      </c>
      <c r="E314" s="327"/>
      <c r="F314" s="327"/>
      <c r="G314" s="327"/>
      <c r="H314" s="327"/>
      <c r="I314" s="327"/>
      <c r="J314" s="327"/>
      <c r="K314" s="327"/>
      <c r="L314" s="327"/>
      <c r="M314" s="327"/>
      <c r="N314" s="327"/>
      <c r="O314" s="327"/>
      <c r="P314" s="327"/>
      <c r="Q314" s="327"/>
      <c r="R314" s="327"/>
      <c r="S314" s="327"/>
      <c r="T314" s="327"/>
      <c r="U314" s="327"/>
      <c r="V314" s="327"/>
      <c r="W314" s="327"/>
      <c r="X314" s="327"/>
      <c r="Y314" s="327"/>
      <c r="Z314" s="327"/>
      <c r="AA314" s="327"/>
      <c r="AB314" s="327"/>
      <c r="AC314" s="327"/>
      <c r="AD314" s="327"/>
      <c r="AE314" s="327"/>
      <c r="AF314" s="327"/>
      <c r="AG314" s="327"/>
      <c r="AH314" s="327"/>
      <c r="AI314" s="327"/>
      <c r="AJ314" s="327"/>
      <c r="AK314" s="327"/>
      <c r="AL314" s="327"/>
      <c r="AM314" s="327"/>
      <c r="AN314" s="327"/>
      <c r="AO314" s="327"/>
      <c r="AP314" s="327"/>
      <c r="AQ314" s="327"/>
      <c r="AR314" s="327"/>
      <c r="AS314" s="327"/>
      <c r="AT314" s="327"/>
      <c r="AU314" s="327"/>
      <c r="AV314" s="327"/>
      <c r="AW314" s="327"/>
      <c r="AX314" s="327"/>
      <c r="AY314" s="327"/>
      <c r="AZ314" s="327"/>
      <c r="BA314" s="327"/>
      <c r="BB314" s="327"/>
      <c r="BC314" s="327"/>
      <c r="BD314" s="327"/>
      <c r="BE314" s="327"/>
      <c r="BF314" s="327"/>
      <c r="BG314" s="327"/>
      <c r="BH314" s="327"/>
      <c r="BI314" s="327"/>
      <c r="BJ314" s="327"/>
      <c r="BK314" s="327"/>
      <c r="BL314" s="327"/>
      <c r="BM314" s="327"/>
      <c r="BN314" s="327"/>
      <c r="BO314" s="327"/>
      <c r="BP314" s="327"/>
      <c r="BQ314" s="327"/>
      <c r="BR314" s="327"/>
      <c r="BS314" s="327"/>
      <c r="BT314" s="327"/>
      <c r="BU314" s="327"/>
      <c r="BV314" s="327"/>
      <c r="BW314" s="327"/>
      <c r="BX314" s="327"/>
      <c r="BY314" s="327"/>
      <c r="BZ314" s="327"/>
      <c r="CA314" s="327"/>
      <c r="CB314" s="327"/>
      <c r="CC314" s="327"/>
      <c r="CD314" s="327"/>
      <c r="CE314" s="327"/>
      <c r="CF314" s="327"/>
      <c r="CG314" s="327"/>
      <c r="CH314" s="327"/>
      <c r="CI314" s="327"/>
      <c r="CJ314" s="327"/>
      <c r="CK314" s="327"/>
      <c r="CL314" s="327"/>
      <c r="CM314" s="327"/>
      <c r="CN314" s="327"/>
      <c r="CO314" s="327"/>
      <c r="CP314" s="327"/>
      <c r="CQ314" s="327"/>
      <c r="CR314" s="327"/>
      <c r="CS314" s="327"/>
      <c r="CT314" s="327"/>
      <c r="CU314" s="327"/>
      <c r="CV314" s="327"/>
      <c r="CW314" s="327"/>
      <c r="CX314" s="327"/>
      <c r="CY314" s="327"/>
      <c r="CZ314" s="327"/>
      <c r="DA314" s="327"/>
      <c r="DB314" s="327"/>
      <c r="DC314" s="327"/>
      <c r="DD314" s="327"/>
      <c r="DE314" s="327"/>
      <c r="DF314" s="327"/>
      <c r="DG314" s="327"/>
      <c r="DH314" s="327"/>
      <c r="DI314" s="327"/>
      <c r="DJ314" s="327"/>
      <c r="DK314" s="327"/>
      <c r="DL314" s="327"/>
      <c r="DM314" s="327"/>
      <c r="DN314" s="327"/>
      <c r="DO314" s="327"/>
      <c r="DP314" s="327"/>
      <c r="DQ314" s="327"/>
      <c r="DR314" s="327"/>
      <c r="DS314" s="327"/>
      <c r="DT314" s="327"/>
      <c r="DU314" s="327"/>
      <c r="DV314" s="327"/>
      <c r="DW314" s="327"/>
      <c r="DX314" s="327"/>
      <c r="DY314" s="327"/>
      <c r="DZ314" s="327"/>
      <c r="EA314" s="327"/>
      <c r="EB314" s="327"/>
      <c r="EC314" s="327"/>
      <c r="ED314" s="327"/>
      <c r="EE314" s="327"/>
      <c r="EF314" s="327"/>
      <c r="EG314" s="327"/>
      <c r="EH314" s="327"/>
      <c r="EI314" s="327"/>
      <c r="EJ314" s="327"/>
      <c r="EK314" s="327"/>
      <c r="EL314" s="327"/>
      <c r="EM314" s="327"/>
      <c r="EN314" s="327"/>
      <c r="EO314" s="327"/>
      <c r="EP314" s="327"/>
      <c r="EQ314" s="327"/>
      <c r="ER314" s="327"/>
      <c r="ES314" s="327"/>
      <c r="ET314" s="327"/>
      <c r="EU314" s="327"/>
      <c r="EV314" s="327"/>
      <c r="EW314" s="327"/>
      <c r="EX314" s="327"/>
      <c r="EY314" s="327"/>
      <c r="EZ314" s="327"/>
      <c r="FA314" s="327"/>
      <c r="FB314" s="327"/>
      <c r="FC314" s="327"/>
      <c r="FD314" s="327"/>
      <c r="FE314" s="327"/>
      <c r="FF314" s="327"/>
      <c r="FG314" s="327"/>
      <c r="FH314" s="327"/>
      <c r="FI314" s="327"/>
      <c r="FJ314" s="327"/>
      <c r="FK314" s="327"/>
      <c r="FL314" s="327"/>
      <c r="FM314" s="327"/>
      <c r="FN314" s="327"/>
      <c r="FO314" s="327"/>
      <c r="FP314" s="327"/>
      <c r="FQ314" s="327"/>
      <c r="FR314" s="327"/>
      <c r="FS314" s="327"/>
      <c r="FT314" s="327"/>
      <c r="FU314" s="327"/>
      <c r="FV314" s="327"/>
      <c r="FW314" s="327"/>
      <c r="FX314" s="327"/>
      <c r="FY314" s="327"/>
      <c r="FZ314" s="327"/>
      <c r="GA314" s="327"/>
      <c r="GB314" s="327"/>
      <c r="GC314" s="327"/>
      <c r="GD314" s="327"/>
      <c r="GE314" s="327"/>
      <c r="GF314" s="327"/>
      <c r="GG314" s="327"/>
      <c r="GH314" s="327"/>
      <c r="GI314" s="327"/>
      <c r="GJ314" s="327"/>
      <c r="GK314" s="327"/>
      <c r="GL314" s="327"/>
      <c r="GM314" s="327"/>
      <c r="GN314" s="327"/>
      <c r="GO314" s="327"/>
      <c r="GP314" s="327"/>
      <c r="GQ314" s="327"/>
      <c r="GR314" s="327"/>
      <c r="GS314" s="327"/>
      <c r="GT314" s="327"/>
      <c r="GU314" s="327"/>
      <c r="GV314" s="327"/>
      <c r="GW314" s="327"/>
      <c r="GX314" s="327"/>
      <c r="GY314" s="327"/>
      <c r="GZ314" s="327"/>
      <c r="HA314" s="327"/>
      <c r="HB314" s="327"/>
      <c r="HC314" s="327"/>
      <c r="HD314" s="327"/>
      <c r="HE314" s="327"/>
      <c r="HF314" s="327"/>
      <c r="HG314" s="327"/>
      <c r="HH314" s="327"/>
      <c r="HI314" s="327"/>
      <c r="HJ314" s="327"/>
      <c r="HK314" s="327"/>
      <c r="HL314" s="327"/>
      <c r="HM314" s="327"/>
      <c r="HN314" s="327"/>
      <c r="HO314" s="327"/>
      <c r="HP314" s="327"/>
      <c r="HQ314" s="327"/>
      <c r="HR314" s="327"/>
      <c r="HS314" s="327"/>
      <c r="HT314" s="327"/>
      <c r="HU314" s="327"/>
      <c r="HV314" s="327"/>
      <c r="HW314" s="327"/>
      <c r="HX314" s="327"/>
      <c r="HY314" s="327"/>
      <c r="HZ314" s="327"/>
      <c r="IA314" s="327"/>
      <c r="IB314" s="327"/>
      <c r="IC314" s="327"/>
      <c r="ID314" s="327"/>
      <c r="IE314" s="327"/>
      <c r="IF314" s="327"/>
      <c r="IG314" s="327"/>
      <c r="IH314" s="327"/>
      <c r="II314" s="327"/>
      <c r="IJ314" s="327"/>
      <c r="IK314" s="327"/>
      <c r="IL314" s="327"/>
      <c r="IM314" s="327"/>
      <c r="IN314" s="327"/>
      <c r="IO314" s="327"/>
      <c r="IP314" s="327"/>
      <c r="IQ314" s="327"/>
      <c r="IR314" s="327"/>
      <c r="IS314" s="327"/>
      <c r="IT314" s="327"/>
      <c r="IU314" s="327"/>
      <c r="IV314" s="327"/>
      <c r="IW314" s="327"/>
      <c r="IX314" s="327"/>
      <c r="IY314" s="327"/>
      <c r="IZ314" s="327"/>
      <c r="JA314" s="327"/>
      <c r="JB314" s="327"/>
      <c r="JC314" s="327"/>
      <c r="JD314" s="327"/>
      <c r="JE314" s="327"/>
      <c r="JF314" s="327"/>
      <c r="JG314" s="327"/>
      <c r="JH314" s="327"/>
      <c r="JI314" s="327"/>
      <c r="JJ314" s="327"/>
      <c r="JK314" s="327"/>
      <c r="JL314" s="327"/>
      <c r="JM314" s="327"/>
      <c r="JN314" s="327"/>
      <c r="JO314" s="327"/>
      <c r="JP314" s="327"/>
      <c r="JQ314" s="327"/>
      <c r="JR314" s="327"/>
      <c r="JS314" s="327"/>
      <c r="JT314" s="327"/>
      <c r="JU314" s="327"/>
      <c r="JV314" s="327"/>
      <c r="JW314" s="327"/>
      <c r="JX314" s="327"/>
      <c r="JY314" s="327"/>
      <c r="JZ314" s="327"/>
      <c r="KA314" s="327"/>
      <c r="KB314" s="327"/>
      <c r="KC314" s="327"/>
      <c r="KD314" s="327"/>
      <c r="KE314" s="327"/>
      <c r="KF314" s="327"/>
      <c r="KG314" s="327"/>
      <c r="KH314" s="327"/>
      <c r="KI314" s="327"/>
      <c r="KJ314" s="327"/>
      <c r="KK314" s="327"/>
      <c r="KL314" s="327"/>
      <c r="KM314" s="327"/>
      <c r="KN314" s="327"/>
      <c r="KO314" s="327"/>
      <c r="KP314" s="327"/>
      <c r="KQ314" s="327"/>
      <c r="KR314" s="327"/>
      <c r="KS314" s="327"/>
      <c r="KT314" s="327"/>
      <c r="KU314" s="327"/>
      <c r="KV314" s="327"/>
      <c r="KW314" s="327"/>
      <c r="KX314" s="327"/>
      <c r="KY314" s="327"/>
      <c r="KZ314" s="327"/>
      <c r="LA314" s="327"/>
      <c r="LB314" s="327"/>
      <c r="LC314" s="327"/>
      <c r="LD314" s="327"/>
      <c r="LE314" s="327"/>
      <c r="LF314" s="327"/>
      <c r="LG314" s="327"/>
      <c r="LH314" s="327"/>
      <c r="LI314" s="327"/>
      <c r="LJ314" s="327"/>
      <c r="LK314" s="327"/>
      <c r="LL314" s="327"/>
      <c r="LM314" s="327"/>
      <c r="LN314" s="327"/>
      <c r="LO314" s="327"/>
      <c r="LP314" s="327"/>
      <c r="LQ314" s="327"/>
      <c r="LR314" s="327"/>
      <c r="LS314" s="327"/>
      <c r="LT314" s="327"/>
      <c r="LU314" s="327"/>
      <c r="LV314" s="327"/>
      <c r="LW314" s="327"/>
      <c r="LX314" s="327"/>
      <c r="LY314" s="327"/>
      <c r="LZ314" s="327"/>
      <c r="MA314" s="327"/>
      <c r="MB314" s="327"/>
      <c r="MC314" s="327"/>
      <c r="MD314" s="327"/>
      <c r="ME314" s="327"/>
      <c r="MF314" s="327"/>
      <c r="MG314" s="327"/>
      <c r="MH314" s="327"/>
      <c r="MI314" s="327"/>
      <c r="MJ314" s="327"/>
      <c r="MK314" s="327"/>
      <c r="ML314" s="327"/>
      <c r="MM314" s="327"/>
      <c r="MN314" s="327"/>
      <c r="MO314" s="327"/>
      <c r="MP314" s="327"/>
      <c r="MQ314" s="327"/>
      <c r="MR314" s="327"/>
      <c r="MS314" s="327"/>
      <c r="MT314" s="327"/>
      <c r="MU314" s="327"/>
      <c r="MV314" s="327"/>
      <c r="MW314" s="327"/>
      <c r="MX314" s="327"/>
      <c r="MY314" s="327"/>
      <c r="MZ314" s="327"/>
      <c r="NA314" s="327"/>
      <c r="NB314" s="327"/>
      <c r="NC314" s="327"/>
      <c r="ND314" s="327"/>
      <c r="NE314" s="327"/>
      <c r="NF314" s="327"/>
      <c r="NG314" s="327"/>
      <c r="NH314" s="327"/>
      <c r="NI314" s="327"/>
      <c r="NJ314" s="327"/>
      <c r="NK314" s="327"/>
      <c r="NL314" s="327"/>
      <c r="NM314" s="327"/>
      <c r="NN314" s="327"/>
      <c r="NO314" s="327"/>
      <c r="NP314" s="327"/>
      <c r="NQ314" s="327"/>
      <c r="NR314" s="327"/>
      <c r="NS314" s="327"/>
      <c r="NT314" s="327"/>
      <c r="NU314" s="327"/>
      <c r="NV314" s="327"/>
      <c r="NW314" s="327"/>
      <c r="NX314" s="327"/>
      <c r="NY314" s="327"/>
      <c r="NZ314" s="327"/>
      <c r="OA314" s="327"/>
      <c r="OB314" s="327"/>
      <c r="OC314" s="327"/>
      <c r="OD314" s="327"/>
      <c r="OE314" s="327"/>
      <c r="OF314" s="327"/>
      <c r="OG314" s="327"/>
      <c r="OH314" s="327"/>
      <c r="OI314" s="327"/>
      <c r="OJ314" s="327"/>
      <c r="OK314" s="327"/>
      <c r="OL314" s="327"/>
      <c r="OM314" s="327"/>
      <c r="ON314" s="327"/>
      <c r="OO314" s="327"/>
      <c r="OP314" s="327"/>
      <c r="OQ314" s="327"/>
      <c r="OR314" s="327"/>
      <c r="OS314" s="327"/>
      <c r="OT314" s="327"/>
      <c r="OU314" s="327"/>
      <c r="OV314" s="327"/>
      <c r="OW314" s="327"/>
      <c r="OX314" s="327"/>
      <c r="OY314" s="327"/>
      <c r="OZ314" s="327"/>
      <c r="PA314" s="327"/>
      <c r="PB314" s="327"/>
      <c r="PC314" s="327"/>
      <c r="PD314" s="327"/>
      <c r="PE314" s="327"/>
      <c r="PF314" s="327"/>
      <c r="PG314" s="327"/>
      <c r="PH314" s="327"/>
      <c r="PI314" s="327"/>
      <c r="PJ314" s="327"/>
      <c r="PK314" s="327"/>
      <c r="PL314" s="327"/>
      <c r="PM314" s="327"/>
      <c r="PN314" s="327"/>
      <c r="PO314" s="327"/>
      <c r="PP314" s="327"/>
      <c r="PQ314" s="327"/>
      <c r="PR314" s="327"/>
      <c r="PS314" s="327"/>
      <c r="PT314" s="327"/>
      <c r="PU314" s="327"/>
      <c r="PV314" s="327"/>
      <c r="PW314" s="327"/>
      <c r="PX314" s="327"/>
      <c r="PY314" s="327"/>
      <c r="PZ314" s="327"/>
      <c r="QA314" s="327"/>
      <c r="QB314" s="327"/>
      <c r="QC314" s="327"/>
      <c r="QD314" s="327"/>
      <c r="QE314" s="327"/>
      <c r="QF314" s="327"/>
      <c r="QG314" s="327"/>
      <c r="QH314" s="327"/>
      <c r="QI314" s="327"/>
      <c r="QJ314" s="327"/>
      <c r="QK314" s="327"/>
      <c r="QL314" s="327"/>
      <c r="QM314" s="327"/>
      <c r="QN314" s="327"/>
      <c r="QO314" s="327"/>
      <c r="QP314" s="327"/>
      <c r="QQ314" s="327"/>
      <c r="QR314" s="327"/>
      <c r="QS314" s="327"/>
      <c r="QT314" s="327"/>
      <c r="QU314" s="327"/>
      <c r="QV314" s="327"/>
      <c r="QW314" s="327"/>
      <c r="QX314" s="327"/>
      <c r="QY314" s="327"/>
      <c r="QZ314" s="327"/>
      <c r="RA314" s="327"/>
      <c r="RB314" s="327"/>
      <c r="RC314" s="327"/>
      <c r="RD314" s="327"/>
      <c r="RE314" s="327"/>
      <c r="RF314" s="327"/>
      <c r="RG314" s="327"/>
      <c r="RH314" s="327"/>
      <c r="RI314" s="327"/>
      <c r="RJ314" s="327"/>
      <c r="RK314" s="327"/>
      <c r="RL314" s="327"/>
      <c r="RM314" s="327"/>
      <c r="RN314" s="327"/>
      <c r="RO314" s="327"/>
      <c r="RP314" s="327"/>
      <c r="RQ314" s="327"/>
      <c r="RR314" s="327"/>
      <c r="RS314" s="327"/>
      <c r="RT314" s="327"/>
      <c r="RU314" s="327"/>
      <c r="RV314" s="327"/>
      <c r="RW314" s="327"/>
      <c r="RX314" s="327"/>
      <c r="RY314" s="327"/>
      <c r="RZ314" s="327"/>
      <c r="SA314" s="327"/>
      <c r="SB314" s="327"/>
      <c r="SC314" s="327"/>
      <c r="SD314" s="327"/>
      <c r="SE314" s="327"/>
      <c r="SF314" s="327"/>
      <c r="SG314" s="327"/>
      <c r="SH314" s="327"/>
      <c r="SI314" s="327"/>
      <c r="SJ314" s="327"/>
      <c r="SK314" s="327"/>
      <c r="SL314" s="327"/>
      <c r="SM314" s="327"/>
      <c r="SN314" s="327"/>
      <c r="SO314" s="327"/>
      <c r="SP314" s="327"/>
      <c r="SQ314" s="327"/>
      <c r="SR314" s="327"/>
      <c r="SS314" s="327"/>
      <c r="ST314" s="327"/>
      <c r="SU314" s="327"/>
      <c r="SV314" s="327"/>
      <c r="SW314" s="327"/>
      <c r="SX314" s="327"/>
      <c r="SY314" s="327"/>
      <c r="SZ314" s="327"/>
      <c r="TA314" s="327"/>
      <c r="TB314" s="327"/>
      <c r="TC314" s="327"/>
      <c r="TD314" s="327"/>
      <c r="TE314" s="327"/>
      <c r="TF314" s="327"/>
      <c r="TG314" s="327"/>
      <c r="TH314" s="327"/>
      <c r="TI314" s="327"/>
      <c r="TJ314" s="327"/>
      <c r="TK314" s="327"/>
      <c r="TL314" s="327"/>
      <c r="TM314" s="327"/>
      <c r="TN314" s="327"/>
      <c r="TO314" s="327"/>
      <c r="TP314" s="327"/>
      <c r="TQ314" s="327"/>
      <c r="TR314" s="327"/>
      <c r="TS314" s="327"/>
      <c r="TT314" s="327"/>
      <c r="TU314" s="327"/>
      <c r="TV314" s="327"/>
      <c r="TW314" s="327"/>
      <c r="TX314" s="327"/>
      <c r="TY314" s="327"/>
      <c r="TZ314" s="327"/>
      <c r="UA314" s="327"/>
      <c r="UB314" s="327"/>
      <c r="UC314" s="327"/>
      <c r="UD314" s="327"/>
      <c r="UE314" s="327"/>
      <c r="UF314" s="327"/>
      <c r="UG314" s="327"/>
      <c r="UH314" s="327"/>
      <c r="UI314" s="327"/>
      <c r="UJ314" s="327"/>
      <c r="UK314" s="327"/>
      <c r="UL314" s="327"/>
      <c r="UM314" s="327"/>
      <c r="UN314" s="327"/>
      <c r="UO314" s="327"/>
      <c r="UP314" s="327"/>
      <c r="UQ314" s="327"/>
      <c r="UR314" s="327"/>
      <c r="US314" s="327"/>
      <c r="UT314" s="327"/>
      <c r="UU314" s="327"/>
      <c r="UV314" s="327"/>
      <c r="UW314" s="327"/>
      <c r="UX314" s="327"/>
      <c r="UY314" s="327"/>
      <c r="UZ314" s="327"/>
      <c r="VA314" s="327"/>
      <c r="VB314" s="327"/>
      <c r="VC314" s="327"/>
      <c r="VD314" s="327"/>
      <c r="VE314" s="327"/>
      <c r="VF314" s="327"/>
      <c r="VG314" s="327"/>
      <c r="VH314" s="327"/>
      <c r="VI314" s="327"/>
      <c r="VJ314" s="327"/>
      <c r="VK314" s="327"/>
      <c r="VL314" s="327"/>
      <c r="VM314" s="327"/>
      <c r="VN314" s="327"/>
      <c r="VO314" s="327"/>
      <c r="VP314" s="327"/>
      <c r="VQ314" s="327"/>
      <c r="VR314" s="327"/>
      <c r="VS314" s="327"/>
      <c r="VT314" s="327"/>
      <c r="VU314" s="327"/>
      <c r="VV314" s="327"/>
      <c r="VW314" s="327"/>
      <c r="VX314" s="327"/>
      <c r="VY314" s="327"/>
      <c r="VZ314" s="327"/>
      <c r="WA314" s="327"/>
      <c r="WB314" s="327"/>
      <c r="WC314" s="327"/>
      <c r="WD314" s="327"/>
      <c r="WE314" s="327"/>
      <c r="WF314" s="327"/>
      <c r="WG314" s="327"/>
      <c r="WH314" s="327"/>
      <c r="WI314" s="327"/>
      <c r="WJ314" s="327"/>
      <c r="WK314" s="327"/>
      <c r="WL314" s="327"/>
      <c r="WM314" s="327"/>
      <c r="WN314" s="327"/>
      <c r="WO314" s="327"/>
      <c r="WP314" s="327"/>
      <c r="WQ314" s="327"/>
      <c r="WR314" s="327"/>
      <c r="WS314" s="327"/>
      <c r="WT314" s="327"/>
      <c r="WU314" s="327"/>
      <c r="WV314" s="327"/>
      <c r="WW314" s="327"/>
      <c r="WX314" s="327"/>
      <c r="WY314" s="327"/>
      <c r="WZ314" s="327"/>
      <c r="XA314" s="327"/>
      <c r="XB314" s="327"/>
      <c r="XC314" s="327"/>
      <c r="XD314" s="327"/>
      <c r="XE314" s="327"/>
      <c r="XF314" s="327"/>
      <c r="XG314" s="327"/>
      <c r="XH314" s="327"/>
      <c r="XI314" s="327"/>
      <c r="XJ314" s="327"/>
      <c r="XK314" s="327"/>
      <c r="XL314" s="327"/>
      <c r="XM314" s="327"/>
      <c r="XN314" s="327"/>
      <c r="XO314" s="327"/>
      <c r="XP314" s="327"/>
      <c r="XQ314" s="327"/>
      <c r="XR314" s="327"/>
      <c r="XS314" s="327"/>
      <c r="XT314" s="327"/>
      <c r="XU314" s="327"/>
      <c r="XV314" s="327"/>
      <c r="XW314" s="327"/>
      <c r="XX314" s="327"/>
      <c r="XY314" s="327"/>
      <c r="XZ314" s="327"/>
      <c r="YA314" s="327"/>
      <c r="YB314" s="327"/>
      <c r="YC314" s="327"/>
      <c r="YD314" s="327"/>
      <c r="YE314" s="327"/>
      <c r="YF314" s="327"/>
      <c r="YG314" s="327"/>
      <c r="YH314" s="327"/>
      <c r="YI314" s="327"/>
      <c r="YJ314" s="327"/>
      <c r="YK314" s="327"/>
      <c r="YL314" s="327"/>
      <c r="YM314" s="327"/>
      <c r="YN314" s="327"/>
      <c r="YO314" s="327"/>
      <c r="YP314" s="327"/>
      <c r="YQ314" s="327"/>
      <c r="YR314" s="327"/>
      <c r="YS314" s="327"/>
      <c r="YT314" s="327"/>
      <c r="YU314" s="327"/>
      <c r="YV314" s="327"/>
      <c r="YW314" s="327"/>
      <c r="YX314" s="327"/>
      <c r="YY314" s="327"/>
      <c r="YZ314" s="327"/>
      <c r="ZA314" s="327"/>
      <c r="ZB314" s="327"/>
      <c r="ZC314" s="327"/>
      <c r="ZD314" s="327"/>
      <c r="ZE314" s="327"/>
      <c r="ZF314" s="327"/>
      <c r="ZG314" s="327"/>
      <c r="ZH314" s="327"/>
      <c r="ZI314" s="327"/>
      <c r="ZJ314" s="327"/>
      <c r="ZK314" s="327"/>
      <c r="ZL314" s="327"/>
      <c r="ZM314" s="327"/>
      <c r="ZN314" s="327"/>
      <c r="ZO314" s="327"/>
      <c r="ZP314" s="327"/>
      <c r="ZQ314" s="327"/>
      <c r="ZR314" s="327"/>
      <c r="ZS314" s="327"/>
      <c r="ZT314" s="327"/>
      <c r="ZU314" s="327"/>
      <c r="ZV314" s="327"/>
      <c r="ZW314" s="327"/>
      <c r="ZX314" s="327"/>
      <c r="ZY314" s="327"/>
      <c r="ZZ314" s="327"/>
      <c r="AAA314" s="327"/>
      <c r="AAB314" s="327"/>
      <c r="AAC314" s="327"/>
      <c r="AAD314" s="327"/>
      <c r="AAE314" s="327"/>
      <c r="AAF314" s="327"/>
      <c r="AAG314" s="327"/>
      <c r="AAH314" s="327"/>
      <c r="AAI314" s="327"/>
      <c r="AAJ314" s="327"/>
      <c r="AAK314" s="327"/>
      <c r="AAL314" s="327"/>
      <c r="AAM314" s="327"/>
      <c r="AAN314" s="327"/>
      <c r="AAO314" s="327"/>
      <c r="AAP314" s="327"/>
      <c r="AAQ314" s="327"/>
      <c r="AAR314" s="327"/>
      <c r="AAS314" s="327"/>
      <c r="AAT314" s="327"/>
      <c r="AAU314" s="327"/>
      <c r="AAV314" s="327"/>
      <c r="AAW314" s="327"/>
      <c r="AAX314" s="327"/>
      <c r="AAY314" s="327"/>
      <c r="AAZ314" s="327"/>
      <c r="ABA314" s="327"/>
      <c r="ABB314" s="327"/>
      <c r="ABC314" s="327"/>
      <c r="ABD314" s="327"/>
      <c r="ABE314" s="327"/>
      <c r="ABF314" s="327"/>
      <c r="ABG314" s="327"/>
      <c r="ABH314" s="327"/>
      <c r="ABI314" s="327"/>
      <c r="ABJ314" s="327"/>
      <c r="ABK314" s="327"/>
      <c r="ABL314" s="327"/>
      <c r="ABM314" s="327"/>
      <c r="ABN314" s="327"/>
      <c r="ABO314" s="327"/>
      <c r="ABP314" s="327"/>
      <c r="ABQ314" s="327"/>
      <c r="ABR314" s="327"/>
      <c r="ABS314" s="327"/>
      <c r="ABT314" s="327"/>
      <c r="ABU314" s="327"/>
      <c r="ABV314" s="327"/>
      <c r="ABW314" s="327"/>
      <c r="ABX314" s="327"/>
      <c r="ABY314" s="327"/>
      <c r="ABZ314" s="327"/>
      <c r="ACA314" s="327"/>
      <c r="ACB314" s="327"/>
      <c r="ACC314" s="327"/>
      <c r="ACD314" s="327"/>
      <c r="ACE314" s="327"/>
      <c r="ACF314" s="327"/>
      <c r="ACG314" s="327"/>
      <c r="ACH314" s="327"/>
      <c r="ACI314" s="327"/>
      <c r="ACJ314" s="327"/>
      <c r="ACK314" s="327"/>
      <c r="ACL314" s="327"/>
      <c r="ACM314" s="327"/>
      <c r="ACN314" s="327"/>
      <c r="ACO314" s="327"/>
      <c r="ACP314" s="327"/>
      <c r="ACQ314" s="327"/>
      <c r="ACR314" s="327"/>
      <c r="ACS314" s="327"/>
      <c r="ACT314" s="327"/>
      <c r="ACU314" s="327"/>
      <c r="ACV314" s="327"/>
      <c r="ACW314" s="327"/>
      <c r="ACX314" s="327"/>
      <c r="ACY314" s="327"/>
      <c r="ACZ314" s="327"/>
      <c r="ADA314" s="327"/>
      <c r="ADB314" s="327"/>
      <c r="ADC314" s="327"/>
      <c r="ADD314" s="327"/>
      <c r="ADE314" s="327"/>
      <c r="ADF314" s="327"/>
      <c r="ADG314" s="327"/>
      <c r="ADH314" s="327"/>
      <c r="ADI314" s="327"/>
      <c r="ADJ314" s="327"/>
      <c r="ADK314" s="327"/>
      <c r="ADL314" s="327"/>
      <c r="ADM314" s="327"/>
      <c r="ADN314" s="327"/>
      <c r="ADO314" s="327"/>
      <c r="ADP314" s="327"/>
      <c r="ADQ314" s="327"/>
      <c r="ADR314" s="327"/>
      <c r="ADS314" s="327"/>
      <c r="ADT314" s="327"/>
      <c r="ADU314" s="327"/>
      <c r="ADV314" s="327"/>
      <c r="ADW314" s="327"/>
      <c r="ADX314" s="327"/>
      <c r="ADY314" s="327"/>
      <c r="ADZ314" s="327"/>
      <c r="AEA314" s="327"/>
      <c r="AEB314" s="327"/>
      <c r="AEC314" s="327"/>
      <c r="AED314" s="327"/>
      <c r="AEE314" s="327"/>
      <c r="AEF314" s="327"/>
      <c r="AEG314" s="327"/>
      <c r="AEH314" s="327"/>
      <c r="AEI314" s="327"/>
      <c r="AEJ314" s="327"/>
      <c r="AEK314" s="327"/>
      <c r="AEL314" s="327"/>
      <c r="AEM314" s="327"/>
      <c r="AEN314" s="327"/>
      <c r="AEO314" s="327"/>
      <c r="AEP314" s="327"/>
      <c r="AEQ314" s="327"/>
      <c r="AER314" s="327"/>
      <c r="AES314" s="327"/>
      <c r="AET314" s="327"/>
      <c r="AEU314" s="327"/>
      <c r="AEV314" s="327"/>
      <c r="AEW314" s="327"/>
      <c r="AEX314" s="327"/>
      <c r="AEY314" s="327"/>
      <c r="AEZ314" s="327"/>
      <c r="AFA314" s="327"/>
      <c r="AFB314" s="327"/>
      <c r="AFC314" s="327"/>
      <c r="AFD314" s="327"/>
      <c r="AFE314" s="327"/>
      <c r="AFF314" s="327"/>
      <c r="AFG314" s="327"/>
      <c r="AFH314" s="327"/>
      <c r="AFI314" s="327"/>
      <c r="AFJ314" s="327"/>
      <c r="AFK314" s="327"/>
      <c r="AFL314" s="327"/>
      <c r="AFM314" s="327"/>
    </row>
    <row r="315" spans="2:845" s="328" customFormat="1" x14ac:dyDescent="0.2">
      <c r="B315" s="267" t="s">
        <v>13570</v>
      </c>
      <c r="C315" s="264">
        <v>28600</v>
      </c>
      <c r="D315" s="266" t="s">
        <v>13571</v>
      </c>
      <c r="E315" s="327"/>
      <c r="F315" s="327"/>
      <c r="G315" s="327"/>
      <c r="H315" s="327"/>
      <c r="I315" s="327"/>
      <c r="J315" s="327"/>
      <c r="K315" s="327"/>
      <c r="L315" s="327"/>
      <c r="M315" s="327"/>
      <c r="N315" s="327"/>
      <c r="O315" s="327"/>
      <c r="P315" s="327"/>
      <c r="Q315" s="327"/>
      <c r="R315" s="327"/>
      <c r="S315" s="327"/>
      <c r="T315" s="327"/>
      <c r="U315" s="327"/>
      <c r="V315" s="327"/>
      <c r="W315" s="327"/>
      <c r="X315" s="327"/>
      <c r="Y315" s="327"/>
      <c r="Z315" s="327"/>
      <c r="AA315" s="327"/>
      <c r="AB315" s="327"/>
      <c r="AC315" s="327"/>
      <c r="AD315" s="327"/>
      <c r="AE315" s="327"/>
      <c r="AF315" s="327"/>
      <c r="AG315" s="327"/>
      <c r="AH315" s="327"/>
      <c r="AI315" s="327"/>
      <c r="AJ315" s="327"/>
      <c r="AK315" s="327"/>
      <c r="AL315" s="327"/>
      <c r="AM315" s="327"/>
      <c r="AN315" s="327"/>
      <c r="AO315" s="327"/>
      <c r="AP315" s="327"/>
      <c r="AQ315" s="327"/>
      <c r="AR315" s="327"/>
      <c r="AS315" s="327"/>
      <c r="AT315" s="327"/>
      <c r="AU315" s="327"/>
      <c r="AV315" s="327"/>
      <c r="AW315" s="327"/>
      <c r="AX315" s="327"/>
      <c r="AY315" s="327"/>
      <c r="AZ315" s="327"/>
      <c r="BA315" s="327"/>
      <c r="BB315" s="327"/>
      <c r="BC315" s="327"/>
      <c r="BD315" s="327"/>
      <c r="BE315" s="327"/>
      <c r="BF315" s="327"/>
      <c r="BG315" s="327"/>
      <c r="BH315" s="327"/>
      <c r="BI315" s="327"/>
      <c r="BJ315" s="327"/>
      <c r="BK315" s="327"/>
      <c r="BL315" s="327"/>
      <c r="BM315" s="327"/>
      <c r="BN315" s="327"/>
      <c r="BO315" s="327"/>
      <c r="BP315" s="327"/>
      <c r="BQ315" s="327"/>
      <c r="BR315" s="327"/>
      <c r="BS315" s="327"/>
      <c r="BT315" s="327"/>
      <c r="BU315" s="327"/>
      <c r="BV315" s="327"/>
      <c r="BW315" s="327"/>
      <c r="BX315" s="327"/>
      <c r="BY315" s="327"/>
      <c r="BZ315" s="327"/>
      <c r="CA315" s="327"/>
      <c r="CB315" s="327"/>
      <c r="CC315" s="327"/>
      <c r="CD315" s="327"/>
      <c r="CE315" s="327"/>
      <c r="CF315" s="327"/>
      <c r="CG315" s="327"/>
      <c r="CH315" s="327"/>
      <c r="CI315" s="327"/>
      <c r="CJ315" s="327"/>
      <c r="CK315" s="327"/>
      <c r="CL315" s="327"/>
      <c r="CM315" s="327"/>
      <c r="CN315" s="327"/>
      <c r="CO315" s="327"/>
      <c r="CP315" s="327"/>
      <c r="CQ315" s="327"/>
      <c r="CR315" s="327"/>
      <c r="CS315" s="327"/>
      <c r="CT315" s="327"/>
      <c r="CU315" s="327"/>
      <c r="CV315" s="327"/>
      <c r="CW315" s="327"/>
      <c r="CX315" s="327"/>
      <c r="CY315" s="327"/>
      <c r="CZ315" s="327"/>
      <c r="DA315" s="327"/>
      <c r="DB315" s="327"/>
      <c r="DC315" s="327"/>
      <c r="DD315" s="327"/>
      <c r="DE315" s="327"/>
      <c r="DF315" s="327"/>
      <c r="DG315" s="327"/>
      <c r="DH315" s="327"/>
      <c r="DI315" s="327"/>
      <c r="DJ315" s="327"/>
      <c r="DK315" s="327"/>
      <c r="DL315" s="327"/>
      <c r="DM315" s="327"/>
      <c r="DN315" s="327"/>
      <c r="DO315" s="327"/>
      <c r="DP315" s="327"/>
      <c r="DQ315" s="327"/>
      <c r="DR315" s="327"/>
      <c r="DS315" s="327"/>
      <c r="DT315" s="327"/>
      <c r="DU315" s="327"/>
      <c r="DV315" s="327"/>
      <c r="DW315" s="327"/>
      <c r="DX315" s="327"/>
      <c r="DY315" s="327"/>
      <c r="DZ315" s="327"/>
      <c r="EA315" s="327"/>
      <c r="EB315" s="327"/>
      <c r="EC315" s="327"/>
      <c r="ED315" s="327"/>
      <c r="EE315" s="327"/>
      <c r="EF315" s="327"/>
      <c r="EG315" s="327"/>
      <c r="EH315" s="327"/>
      <c r="EI315" s="327"/>
      <c r="EJ315" s="327"/>
      <c r="EK315" s="327"/>
      <c r="EL315" s="327"/>
      <c r="EM315" s="327"/>
      <c r="EN315" s="327"/>
      <c r="EO315" s="327"/>
      <c r="EP315" s="327"/>
      <c r="EQ315" s="327"/>
      <c r="ER315" s="327"/>
      <c r="ES315" s="327"/>
      <c r="ET315" s="327"/>
      <c r="EU315" s="327"/>
      <c r="EV315" s="327"/>
      <c r="EW315" s="327"/>
      <c r="EX315" s="327"/>
      <c r="EY315" s="327"/>
      <c r="EZ315" s="327"/>
      <c r="FA315" s="327"/>
      <c r="FB315" s="327"/>
      <c r="FC315" s="327"/>
      <c r="FD315" s="327"/>
      <c r="FE315" s="327"/>
      <c r="FF315" s="327"/>
      <c r="FG315" s="327"/>
      <c r="FH315" s="327"/>
      <c r="FI315" s="327"/>
      <c r="FJ315" s="327"/>
      <c r="FK315" s="327"/>
      <c r="FL315" s="327"/>
      <c r="FM315" s="327"/>
      <c r="FN315" s="327"/>
      <c r="FO315" s="327"/>
      <c r="FP315" s="327"/>
      <c r="FQ315" s="327"/>
      <c r="FR315" s="327"/>
      <c r="FS315" s="327"/>
      <c r="FT315" s="327"/>
      <c r="FU315" s="327"/>
      <c r="FV315" s="327"/>
      <c r="FW315" s="327"/>
      <c r="FX315" s="327"/>
      <c r="FY315" s="327"/>
      <c r="FZ315" s="327"/>
      <c r="GA315" s="327"/>
      <c r="GB315" s="327"/>
      <c r="GC315" s="327"/>
      <c r="GD315" s="327"/>
      <c r="GE315" s="327"/>
      <c r="GF315" s="327"/>
      <c r="GG315" s="327"/>
      <c r="GH315" s="327"/>
      <c r="GI315" s="327"/>
      <c r="GJ315" s="327"/>
      <c r="GK315" s="327"/>
      <c r="GL315" s="327"/>
      <c r="GM315" s="327"/>
      <c r="GN315" s="327"/>
      <c r="GO315" s="327"/>
      <c r="GP315" s="327"/>
      <c r="GQ315" s="327"/>
      <c r="GR315" s="327"/>
      <c r="GS315" s="327"/>
      <c r="GT315" s="327"/>
      <c r="GU315" s="327"/>
      <c r="GV315" s="327"/>
      <c r="GW315" s="327"/>
      <c r="GX315" s="327"/>
      <c r="GY315" s="327"/>
      <c r="GZ315" s="327"/>
      <c r="HA315" s="327"/>
      <c r="HB315" s="327"/>
      <c r="HC315" s="327"/>
      <c r="HD315" s="327"/>
      <c r="HE315" s="327"/>
      <c r="HF315" s="327"/>
      <c r="HG315" s="327"/>
      <c r="HH315" s="327"/>
      <c r="HI315" s="327"/>
      <c r="HJ315" s="327"/>
      <c r="HK315" s="327"/>
      <c r="HL315" s="327"/>
      <c r="HM315" s="327"/>
      <c r="HN315" s="327"/>
      <c r="HO315" s="327"/>
      <c r="HP315" s="327"/>
      <c r="HQ315" s="327"/>
      <c r="HR315" s="327"/>
      <c r="HS315" s="327"/>
      <c r="HT315" s="327"/>
      <c r="HU315" s="327"/>
      <c r="HV315" s="327"/>
      <c r="HW315" s="327"/>
      <c r="HX315" s="327"/>
      <c r="HY315" s="327"/>
      <c r="HZ315" s="327"/>
      <c r="IA315" s="327"/>
      <c r="IB315" s="327"/>
      <c r="IC315" s="327"/>
      <c r="ID315" s="327"/>
      <c r="IE315" s="327"/>
      <c r="IF315" s="327"/>
      <c r="IG315" s="327"/>
      <c r="IH315" s="327"/>
      <c r="II315" s="327"/>
      <c r="IJ315" s="327"/>
      <c r="IK315" s="327"/>
      <c r="IL315" s="327"/>
      <c r="IM315" s="327"/>
      <c r="IN315" s="327"/>
      <c r="IO315" s="327"/>
      <c r="IP315" s="327"/>
      <c r="IQ315" s="327"/>
      <c r="IR315" s="327"/>
      <c r="IS315" s="327"/>
      <c r="IT315" s="327"/>
      <c r="IU315" s="327"/>
      <c r="IV315" s="327"/>
      <c r="IW315" s="327"/>
      <c r="IX315" s="327"/>
      <c r="IY315" s="327"/>
      <c r="IZ315" s="327"/>
      <c r="JA315" s="327"/>
      <c r="JB315" s="327"/>
      <c r="JC315" s="327"/>
      <c r="JD315" s="327"/>
      <c r="JE315" s="327"/>
      <c r="JF315" s="327"/>
      <c r="JG315" s="327"/>
      <c r="JH315" s="327"/>
      <c r="JI315" s="327"/>
      <c r="JJ315" s="327"/>
      <c r="JK315" s="327"/>
      <c r="JL315" s="327"/>
      <c r="JM315" s="327"/>
      <c r="JN315" s="327"/>
      <c r="JO315" s="327"/>
      <c r="JP315" s="327"/>
      <c r="JQ315" s="327"/>
      <c r="JR315" s="327"/>
      <c r="JS315" s="327"/>
      <c r="JT315" s="327"/>
      <c r="JU315" s="327"/>
      <c r="JV315" s="327"/>
      <c r="JW315" s="327"/>
      <c r="JX315" s="327"/>
      <c r="JY315" s="327"/>
      <c r="JZ315" s="327"/>
      <c r="KA315" s="327"/>
      <c r="KB315" s="327"/>
      <c r="KC315" s="327"/>
      <c r="KD315" s="327"/>
      <c r="KE315" s="327"/>
      <c r="KF315" s="327"/>
      <c r="KG315" s="327"/>
      <c r="KH315" s="327"/>
      <c r="KI315" s="327"/>
      <c r="KJ315" s="327"/>
      <c r="KK315" s="327"/>
      <c r="KL315" s="327"/>
      <c r="KM315" s="327"/>
      <c r="KN315" s="327"/>
      <c r="KO315" s="327"/>
      <c r="KP315" s="327"/>
      <c r="KQ315" s="327"/>
      <c r="KR315" s="327"/>
      <c r="KS315" s="327"/>
      <c r="KT315" s="327"/>
      <c r="KU315" s="327"/>
      <c r="KV315" s="327"/>
      <c r="KW315" s="327"/>
      <c r="KX315" s="327"/>
      <c r="KY315" s="327"/>
      <c r="KZ315" s="327"/>
      <c r="LA315" s="327"/>
      <c r="LB315" s="327"/>
      <c r="LC315" s="327"/>
      <c r="LD315" s="327"/>
      <c r="LE315" s="327"/>
      <c r="LF315" s="327"/>
      <c r="LG315" s="327"/>
      <c r="LH315" s="327"/>
      <c r="LI315" s="327"/>
      <c r="LJ315" s="327"/>
      <c r="LK315" s="327"/>
      <c r="LL315" s="327"/>
      <c r="LM315" s="327"/>
      <c r="LN315" s="327"/>
      <c r="LO315" s="327"/>
      <c r="LP315" s="327"/>
      <c r="LQ315" s="327"/>
      <c r="LR315" s="327"/>
      <c r="LS315" s="327"/>
      <c r="LT315" s="327"/>
      <c r="LU315" s="327"/>
      <c r="LV315" s="327"/>
      <c r="LW315" s="327"/>
      <c r="LX315" s="327"/>
      <c r="LY315" s="327"/>
      <c r="LZ315" s="327"/>
      <c r="MA315" s="327"/>
      <c r="MB315" s="327"/>
      <c r="MC315" s="327"/>
      <c r="MD315" s="327"/>
      <c r="ME315" s="327"/>
      <c r="MF315" s="327"/>
      <c r="MG315" s="327"/>
      <c r="MH315" s="327"/>
      <c r="MI315" s="327"/>
      <c r="MJ315" s="327"/>
      <c r="MK315" s="327"/>
      <c r="ML315" s="327"/>
      <c r="MM315" s="327"/>
      <c r="MN315" s="327"/>
      <c r="MO315" s="327"/>
      <c r="MP315" s="327"/>
      <c r="MQ315" s="327"/>
      <c r="MR315" s="327"/>
      <c r="MS315" s="327"/>
      <c r="MT315" s="327"/>
      <c r="MU315" s="327"/>
      <c r="MV315" s="327"/>
      <c r="MW315" s="327"/>
      <c r="MX315" s="327"/>
      <c r="MY315" s="327"/>
      <c r="MZ315" s="327"/>
      <c r="NA315" s="327"/>
      <c r="NB315" s="327"/>
      <c r="NC315" s="327"/>
      <c r="ND315" s="327"/>
      <c r="NE315" s="327"/>
      <c r="NF315" s="327"/>
      <c r="NG315" s="327"/>
      <c r="NH315" s="327"/>
      <c r="NI315" s="327"/>
      <c r="NJ315" s="327"/>
      <c r="NK315" s="327"/>
      <c r="NL315" s="327"/>
      <c r="NM315" s="327"/>
      <c r="NN315" s="327"/>
      <c r="NO315" s="327"/>
      <c r="NP315" s="327"/>
      <c r="NQ315" s="327"/>
      <c r="NR315" s="327"/>
      <c r="NS315" s="327"/>
      <c r="NT315" s="327"/>
      <c r="NU315" s="327"/>
      <c r="NV315" s="327"/>
      <c r="NW315" s="327"/>
      <c r="NX315" s="327"/>
      <c r="NY315" s="327"/>
      <c r="NZ315" s="327"/>
      <c r="OA315" s="327"/>
      <c r="OB315" s="327"/>
      <c r="OC315" s="327"/>
      <c r="OD315" s="327"/>
      <c r="OE315" s="327"/>
      <c r="OF315" s="327"/>
      <c r="OG315" s="327"/>
      <c r="OH315" s="327"/>
      <c r="OI315" s="327"/>
      <c r="OJ315" s="327"/>
      <c r="OK315" s="327"/>
      <c r="OL315" s="327"/>
      <c r="OM315" s="327"/>
      <c r="ON315" s="327"/>
      <c r="OO315" s="327"/>
      <c r="OP315" s="327"/>
      <c r="OQ315" s="327"/>
      <c r="OR315" s="327"/>
      <c r="OS315" s="327"/>
      <c r="OT315" s="327"/>
      <c r="OU315" s="327"/>
      <c r="OV315" s="327"/>
      <c r="OW315" s="327"/>
      <c r="OX315" s="327"/>
      <c r="OY315" s="327"/>
      <c r="OZ315" s="327"/>
      <c r="PA315" s="327"/>
      <c r="PB315" s="327"/>
      <c r="PC315" s="327"/>
      <c r="PD315" s="327"/>
      <c r="PE315" s="327"/>
      <c r="PF315" s="327"/>
      <c r="PG315" s="327"/>
      <c r="PH315" s="327"/>
      <c r="PI315" s="327"/>
      <c r="PJ315" s="327"/>
      <c r="PK315" s="327"/>
      <c r="PL315" s="327"/>
      <c r="PM315" s="327"/>
      <c r="PN315" s="327"/>
      <c r="PO315" s="327"/>
      <c r="PP315" s="327"/>
      <c r="PQ315" s="327"/>
      <c r="PR315" s="327"/>
      <c r="PS315" s="327"/>
      <c r="PT315" s="327"/>
      <c r="PU315" s="327"/>
      <c r="PV315" s="327"/>
      <c r="PW315" s="327"/>
      <c r="PX315" s="327"/>
      <c r="PY315" s="327"/>
      <c r="PZ315" s="327"/>
      <c r="QA315" s="327"/>
      <c r="QB315" s="327"/>
      <c r="QC315" s="327"/>
      <c r="QD315" s="327"/>
      <c r="QE315" s="327"/>
      <c r="QF315" s="327"/>
      <c r="QG315" s="327"/>
      <c r="QH315" s="327"/>
      <c r="QI315" s="327"/>
      <c r="QJ315" s="327"/>
      <c r="QK315" s="327"/>
      <c r="QL315" s="327"/>
      <c r="QM315" s="327"/>
      <c r="QN315" s="327"/>
      <c r="QO315" s="327"/>
      <c r="QP315" s="327"/>
      <c r="QQ315" s="327"/>
      <c r="QR315" s="327"/>
      <c r="QS315" s="327"/>
      <c r="QT315" s="327"/>
      <c r="QU315" s="327"/>
      <c r="QV315" s="327"/>
      <c r="QW315" s="327"/>
      <c r="QX315" s="327"/>
      <c r="QY315" s="327"/>
      <c r="QZ315" s="327"/>
      <c r="RA315" s="327"/>
      <c r="RB315" s="327"/>
      <c r="RC315" s="327"/>
      <c r="RD315" s="327"/>
      <c r="RE315" s="327"/>
      <c r="RF315" s="327"/>
      <c r="RG315" s="327"/>
      <c r="RH315" s="327"/>
      <c r="RI315" s="327"/>
      <c r="RJ315" s="327"/>
      <c r="RK315" s="327"/>
      <c r="RL315" s="327"/>
      <c r="RM315" s="327"/>
      <c r="RN315" s="327"/>
      <c r="RO315" s="327"/>
      <c r="RP315" s="327"/>
      <c r="RQ315" s="327"/>
      <c r="RR315" s="327"/>
      <c r="RS315" s="327"/>
      <c r="RT315" s="327"/>
      <c r="RU315" s="327"/>
      <c r="RV315" s="327"/>
      <c r="RW315" s="327"/>
      <c r="RX315" s="327"/>
      <c r="RY315" s="327"/>
      <c r="RZ315" s="327"/>
      <c r="SA315" s="327"/>
      <c r="SB315" s="327"/>
      <c r="SC315" s="327"/>
      <c r="SD315" s="327"/>
      <c r="SE315" s="327"/>
      <c r="SF315" s="327"/>
      <c r="SG315" s="327"/>
      <c r="SH315" s="327"/>
      <c r="SI315" s="327"/>
      <c r="SJ315" s="327"/>
      <c r="SK315" s="327"/>
      <c r="SL315" s="327"/>
      <c r="SM315" s="327"/>
      <c r="SN315" s="327"/>
      <c r="SO315" s="327"/>
      <c r="SP315" s="327"/>
      <c r="SQ315" s="327"/>
      <c r="SR315" s="327"/>
      <c r="SS315" s="327"/>
      <c r="ST315" s="327"/>
      <c r="SU315" s="327"/>
      <c r="SV315" s="327"/>
      <c r="SW315" s="327"/>
      <c r="SX315" s="327"/>
      <c r="SY315" s="327"/>
      <c r="SZ315" s="327"/>
      <c r="TA315" s="327"/>
      <c r="TB315" s="327"/>
      <c r="TC315" s="327"/>
      <c r="TD315" s="327"/>
      <c r="TE315" s="327"/>
      <c r="TF315" s="327"/>
      <c r="TG315" s="327"/>
      <c r="TH315" s="327"/>
      <c r="TI315" s="327"/>
      <c r="TJ315" s="327"/>
      <c r="TK315" s="327"/>
      <c r="TL315" s="327"/>
      <c r="TM315" s="327"/>
      <c r="TN315" s="327"/>
      <c r="TO315" s="327"/>
      <c r="TP315" s="327"/>
      <c r="TQ315" s="327"/>
      <c r="TR315" s="327"/>
      <c r="TS315" s="327"/>
      <c r="TT315" s="327"/>
      <c r="TU315" s="327"/>
      <c r="TV315" s="327"/>
      <c r="TW315" s="327"/>
      <c r="TX315" s="327"/>
      <c r="TY315" s="327"/>
      <c r="TZ315" s="327"/>
      <c r="UA315" s="327"/>
      <c r="UB315" s="327"/>
      <c r="UC315" s="327"/>
      <c r="UD315" s="327"/>
      <c r="UE315" s="327"/>
      <c r="UF315" s="327"/>
      <c r="UG315" s="327"/>
      <c r="UH315" s="327"/>
      <c r="UI315" s="327"/>
      <c r="UJ315" s="327"/>
      <c r="UK315" s="327"/>
      <c r="UL315" s="327"/>
      <c r="UM315" s="327"/>
      <c r="UN315" s="327"/>
      <c r="UO315" s="327"/>
      <c r="UP315" s="327"/>
      <c r="UQ315" s="327"/>
      <c r="UR315" s="327"/>
      <c r="US315" s="327"/>
      <c r="UT315" s="327"/>
      <c r="UU315" s="327"/>
      <c r="UV315" s="327"/>
      <c r="UW315" s="327"/>
      <c r="UX315" s="327"/>
      <c r="UY315" s="327"/>
      <c r="UZ315" s="327"/>
      <c r="VA315" s="327"/>
      <c r="VB315" s="327"/>
      <c r="VC315" s="327"/>
      <c r="VD315" s="327"/>
      <c r="VE315" s="327"/>
      <c r="VF315" s="327"/>
      <c r="VG315" s="327"/>
      <c r="VH315" s="327"/>
      <c r="VI315" s="327"/>
      <c r="VJ315" s="327"/>
      <c r="VK315" s="327"/>
      <c r="VL315" s="327"/>
      <c r="VM315" s="327"/>
      <c r="VN315" s="327"/>
      <c r="VO315" s="327"/>
      <c r="VP315" s="327"/>
      <c r="VQ315" s="327"/>
      <c r="VR315" s="327"/>
      <c r="VS315" s="327"/>
      <c r="VT315" s="327"/>
      <c r="VU315" s="327"/>
      <c r="VV315" s="327"/>
      <c r="VW315" s="327"/>
      <c r="VX315" s="327"/>
      <c r="VY315" s="327"/>
      <c r="VZ315" s="327"/>
      <c r="WA315" s="327"/>
      <c r="WB315" s="327"/>
      <c r="WC315" s="327"/>
      <c r="WD315" s="327"/>
      <c r="WE315" s="327"/>
      <c r="WF315" s="327"/>
      <c r="WG315" s="327"/>
      <c r="WH315" s="327"/>
      <c r="WI315" s="327"/>
      <c r="WJ315" s="327"/>
      <c r="WK315" s="327"/>
      <c r="WL315" s="327"/>
      <c r="WM315" s="327"/>
      <c r="WN315" s="327"/>
      <c r="WO315" s="327"/>
      <c r="WP315" s="327"/>
      <c r="WQ315" s="327"/>
      <c r="WR315" s="327"/>
      <c r="WS315" s="327"/>
      <c r="WT315" s="327"/>
      <c r="WU315" s="327"/>
      <c r="WV315" s="327"/>
      <c r="WW315" s="327"/>
      <c r="WX315" s="327"/>
      <c r="WY315" s="327"/>
      <c r="WZ315" s="327"/>
      <c r="XA315" s="327"/>
      <c r="XB315" s="327"/>
      <c r="XC315" s="327"/>
      <c r="XD315" s="327"/>
      <c r="XE315" s="327"/>
      <c r="XF315" s="327"/>
      <c r="XG315" s="327"/>
      <c r="XH315" s="327"/>
      <c r="XI315" s="327"/>
      <c r="XJ315" s="327"/>
      <c r="XK315" s="327"/>
      <c r="XL315" s="327"/>
      <c r="XM315" s="327"/>
      <c r="XN315" s="327"/>
      <c r="XO315" s="327"/>
      <c r="XP315" s="327"/>
      <c r="XQ315" s="327"/>
      <c r="XR315" s="327"/>
      <c r="XS315" s="327"/>
      <c r="XT315" s="327"/>
      <c r="XU315" s="327"/>
      <c r="XV315" s="327"/>
      <c r="XW315" s="327"/>
      <c r="XX315" s="327"/>
      <c r="XY315" s="327"/>
      <c r="XZ315" s="327"/>
      <c r="YA315" s="327"/>
      <c r="YB315" s="327"/>
      <c r="YC315" s="327"/>
      <c r="YD315" s="327"/>
      <c r="YE315" s="327"/>
      <c r="YF315" s="327"/>
      <c r="YG315" s="327"/>
      <c r="YH315" s="327"/>
      <c r="YI315" s="327"/>
      <c r="YJ315" s="327"/>
      <c r="YK315" s="327"/>
      <c r="YL315" s="327"/>
      <c r="YM315" s="327"/>
      <c r="YN315" s="327"/>
      <c r="YO315" s="327"/>
      <c r="YP315" s="327"/>
      <c r="YQ315" s="327"/>
      <c r="YR315" s="327"/>
      <c r="YS315" s="327"/>
      <c r="YT315" s="327"/>
      <c r="YU315" s="327"/>
      <c r="YV315" s="327"/>
      <c r="YW315" s="327"/>
      <c r="YX315" s="327"/>
      <c r="YY315" s="327"/>
      <c r="YZ315" s="327"/>
      <c r="ZA315" s="327"/>
      <c r="ZB315" s="327"/>
      <c r="ZC315" s="327"/>
      <c r="ZD315" s="327"/>
      <c r="ZE315" s="327"/>
      <c r="ZF315" s="327"/>
      <c r="ZG315" s="327"/>
      <c r="ZH315" s="327"/>
      <c r="ZI315" s="327"/>
      <c r="ZJ315" s="327"/>
      <c r="ZK315" s="327"/>
      <c r="ZL315" s="327"/>
      <c r="ZM315" s="327"/>
      <c r="ZN315" s="327"/>
      <c r="ZO315" s="327"/>
      <c r="ZP315" s="327"/>
      <c r="ZQ315" s="327"/>
      <c r="ZR315" s="327"/>
      <c r="ZS315" s="327"/>
      <c r="ZT315" s="327"/>
      <c r="ZU315" s="327"/>
      <c r="ZV315" s="327"/>
      <c r="ZW315" s="327"/>
      <c r="ZX315" s="327"/>
      <c r="ZY315" s="327"/>
      <c r="ZZ315" s="327"/>
      <c r="AAA315" s="327"/>
      <c r="AAB315" s="327"/>
      <c r="AAC315" s="327"/>
      <c r="AAD315" s="327"/>
      <c r="AAE315" s="327"/>
      <c r="AAF315" s="327"/>
      <c r="AAG315" s="327"/>
      <c r="AAH315" s="327"/>
      <c r="AAI315" s="327"/>
      <c r="AAJ315" s="327"/>
      <c r="AAK315" s="327"/>
      <c r="AAL315" s="327"/>
      <c r="AAM315" s="327"/>
      <c r="AAN315" s="327"/>
      <c r="AAO315" s="327"/>
      <c r="AAP315" s="327"/>
      <c r="AAQ315" s="327"/>
      <c r="AAR315" s="327"/>
      <c r="AAS315" s="327"/>
      <c r="AAT315" s="327"/>
      <c r="AAU315" s="327"/>
      <c r="AAV315" s="327"/>
      <c r="AAW315" s="327"/>
      <c r="AAX315" s="327"/>
      <c r="AAY315" s="327"/>
      <c r="AAZ315" s="327"/>
      <c r="ABA315" s="327"/>
      <c r="ABB315" s="327"/>
      <c r="ABC315" s="327"/>
      <c r="ABD315" s="327"/>
      <c r="ABE315" s="327"/>
      <c r="ABF315" s="327"/>
      <c r="ABG315" s="327"/>
      <c r="ABH315" s="327"/>
      <c r="ABI315" s="327"/>
      <c r="ABJ315" s="327"/>
      <c r="ABK315" s="327"/>
      <c r="ABL315" s="327"/>
      <c r="ABM315" s="327"/>
      <c r="ABN315" s="327"/>
      <c r="ABO315" s="327"/>
      <c r="ABP315" s="327"/>
      <c r="ABQ315" s="327"/>
      <c r="ABR315" s="327"/>
      <c r="ABS315" s="327"/>
      <c r="ABT315" s="327"/>
      <c r="ABU315" s="327"/>
      <c r="ABV315" s="327"/>
      <c r="ABW315" s="327"/>
      <c r="ABX315" s="327"/>
      <c r="ABY315" s="327"/>
      <c r="ABZ315" s="327"/>
      <c r="ACA315" s="327"/>
      <c r="ACB315" s="327"/>
      <c r="ACC315" s="327"/>
      <c r="ACD315" s="327"/>
      <c r="ACE315" s="327"/>
      <c r="ACF315" s="327"/>
      <c r="ACG315" s="327"/>
      <c r="ACH315" s="327"/>
      <c r="ACI315" s="327"/>
      <c r="ACJ315" s="327"/>
      <c r="ACK315" s="327"/>
      <c r="ACL315" s="327"/>
      <c r="ACM315" s="327"/>
      <c r="ACN315" s="327"/>
      <c r="ACO315" s="327"/>
      <c r="ACP315" s="327"/>
      <c r="ACQ315" s="327"/>
      <c r="ACR315" s="327"/>
      <c r="ACS315" s="327"/>
      <c r="ACT315" s="327"/>
      <c r="ACU315" s="327"/>
      <c r="ACV315" s="327"/>
      <c r="ACW315" s="327"/>
      <c r="ACX315" s="327"/>
      <c r="ACY315" s="327"/>
      <c r="ACZ315" s="327"/>
      <c r="ADA315" s="327"/>
      <c r="ADB315" s="327"/>
      <c r="ADC315" s="327"/>
      <c r="ADD315" s="327"/>
      <c r="ADE315" s="327"/>
      <c r="ADF315" s="327"/>
      <c r="ADG315" s="327"/>
      <c r="ADH315" s="327"/>
      <c r="ADI315" s="327"/>
      <c r="ADJ315" s="327"/>
      <c r="ADK315" s="327"/>
      <c r="ADL315" s="327"/>
      <c r="ADM315" s="327"/>
      <c r="ADN315" s="327"/>
      <c r="ADO315" s="327"/>
      <c r="ADP315" s="327"/>
      <c r="ADQ315" s="327"/>
      <c r="ADR315" s="327"/>
      <c r="ADS315" s="327"/>
      <c r="ADT315" s="327"/>
      <c r="ADU315" s="327"/>
      <c r="ADV315" s="327"/>
      <c r="ADW315" s="327"/>
      <c r="ADX315" s="327"/>
      <c r="ADY315" s="327"/>
      <c r="ADZ315" s="327"/>
      <c r="AEA315" s="327"/>
      <c r="AEB315" s="327"/>
      <c r="AEC315" s="327"/>
      <c r="AED315" s="327"/>
      <c r="AEE315" s="327"/>
      <c r="AEF315" s="327"/>
      <c r="AEG315" s="327"/>
      <c r="AEH315" s="327"/>
      <c r="AEI315" s="327"/>
      <c r="AEJ315" s="327"/>
      <c r="AEK315" s="327"/>
      <c r="AEL315" s="327"/>
      <c r="AEM315" s="327"/>
      <c r="AEN315" s="327"/>
      <c r="AEO315" s="327"/>
      <c r="AEP315" s="327"/>
      <c r="AEQ315" s="327"/>
      <c r="AER315" s="327"/>
      <c r="AES315" s="327"/>
      <c r="AET315" s="327"/>
      <c r="AEU315" s="327"/>
      <c r="AEV315" s="327"/>
      <c r="AEW315" s="327"/>
      <c r="AEX315" s="327"/>
      <c r="AEY315" s="327"/>
      <c r="AEZ315" s="327"/>
      <c r="AFA315" s="327"/>
      <c r="AFB315" s="327"/>
      <c r="AFC315" s="327"/>
      <c r="AFD315" s="327"/>
      <c r="AFE315" s="327"/>
      <c r="AFF315" s="327"/>
      <c r="AFG315" s="327"/>
      <c r="AFH315" s="327"/>
      <c r="AFI315" s="327"/>
      <c r="AFJ315" s="327"/>
      <c r="AFK315" s="327"/>
      <c r="AFL315" s="327"/>
      <c r="AFM315" s="327"/>
    </row>
    <row r="316" spans="2:845" s="328" customFormat="1" x14ac:dyDescent="0.2">
      <c r="B316" s="267" t="s">
        <v>13572</v>
      </c>
      <c r="C316" s="264">
        <v>30300</v>
      </c>
      <c r="D316" s="266" t="s">
        <v>13573</v>
      </c>
      <c r="E316" s="327"/>
      <c r="F316" s="327"/>
      <c r="G316" s="327"/>
      <c r="H316" s="327"/>
      <c r="I316" s="327"/>
      <c r="J316" s="327"/>
      <c r="K316" s="327"/>
      <c r="L316" s="327"/>
      <c r="M316" s="327"/>
      <c r="N316" s="327"/>
      <c r="O316" s="327"/>
      <c r="P316" s="327"/>
      <c r="Q316" s="327"/>
      <c r="R316" s="327"/>
      <c r="S316" s="327"/>
      <c r="T316" s="327"/>
      <c r="U316" s="327"/>
      <c r="V316" s="327"/>
      <c r="W316" s="327"/>
      <c r="X316" s="327"/>
      <c r="Y316" s="327"/>
      <c r="Z316" s="327"/>
      <c r="AA316" s="327"/>
      <c r="AB316" s="327"/>
      <c r="AC316" s="327"/>
      <c r="AD316" s="327"/>
      <c r="AE316" s="327"/>
      <c r="AF316" s="327"/>
      <c r="AG316" s="327"/>
      <c r="AH316" s="327"/>
      <c r="AI316" s="327"/>
      <c r="AJ316" s="327"/>
      <c r="AK316" s="327"/>
      <c r="AL316" s="327"/>
      <c r="AM316" s="327"/>
      <c r="AN316" s="327"/>
      <c r="AO316" s="327"/>
      <c r="AP316" s="327"/>
      <c r="AQ316" s="327"/>
      <c r="AR316" s="327"/>
      <c r="AS316" s="327"/>
      <c r="AT316" s="327"/>
      <c r="AU316" s="327"/>
      <c r="AV316" s="327"/>
      <c r="AW316" s="327"/>
      <c r="AX316" s="327"/>
      <c r="AY316" s="327"/>
      <c r="AZ316" s="327"/>
      <c r="BA316" s="327"/>
      <c r="BB316" s="327"/>
      <c r="BC316" s="327"/>
      <c r="BD316" s="327"/>
      <c r="BE316" s="327"/>
      <c r="BF316" s="327"/>
      <c r="BG316" s="327"/>
      <c r="BH316" s="327"/>
      <c r="BI316" s="327"/>
      <c r="BJ316" s="327"/>
      <c r="BK316" s="327"/>
      <c r="BL316" s="327"/>
      <c r="BM316" s="327"/>
      <c r="BN316" s="327"/>
      <c r="BO316" s="327"/>
      <c r="BP316" s="327"/>
      <c r="BQ316" s="327"/>
      <c r="BR316" s="327"/>
      <c r="BS316" s="327"/>
      <c r="BT316" s="327"/>
      <c r="BU316" s="327"/>
      <c r="BV316" s="327"/>
      <c r="BW316" s="327"/>
      <c r="BX316" s="327"/>
      <c r="BY316" s="327"/>
      <c r="BZ316" s="327"/>
      <c r="CA316" s="327"/>
      <c r="CB316" s="327"/>
      <c r="CC316" s="327"/>
      <c r="CD316" s="327"/>
      <c r="CE316" s="327"/>
      <c r="CF316" s="327"/>
      <c r="CG316" s="327"/>
      <c r="CH316" s="327"/>
      <c r="CI316" s="327"/>
      <c r="CJ316" s="327"/>
      <c r="CK316" s="327"/>
      <c r="CL316" s="327"/>
      <c r="CM316" s="327"/>
      <c r="CN316" s="327"/>
      <c r="CO316" s="327"/>
      <c r="CP316" s="327"/>
      <c r="CQ316" s="327"/>
      <c r="CR316" s="327"/>
      <c r="CS316" s="327"/>
      <c r="CT316" s="327"/>
      <c r="CU316" s="327"/>
      <c r="CV316" s="327"/>
      <c r="CW316" s="327"/>
      <c r="CX316" s="327"/>
      <c r="CY316" s="327"/>
      <c r="CZ316" s="327"/>
      <c r="DA316" s="327"/>
      <c r="DB316" s="327"/>
      <c r="DC316" s="327"/>
      <c r="DD316" s="327"/>
      <c r="DE316" s="327"/>
      <c r="DF316" s="327"/>
      <c r="DG316" s="327"/>
      <c r="DH316" s="327"/>
      <c r="DI316" s="327"/>
      <c r="DJ316" s="327"/>
      <c r="DK316" s="327"/>
      <c r="DL316" s="327"/>
      <c r="DM316" s="327"/>
      <c r="DN316" s="327"/>
      <c r="DO316" s="327"/>
      <c r="DP316" s="327"/>
      <c r="DQ316" s="327"/>
      <c r="DR316" s="327"/>
      <c r="DS316" s="327"/>
      <c r="DT316" s="327"/>
      <c r="DU316" s="327"/>
      <c r="DV316" s="327"/>
      <c r="DW316" s="327"/>
      <c r="DX316" s="327"/>
      <c r="DY316" s="327"/>
      <c r="DZ316" s="327"/>
      <c r="EA316" s="327"/>
      <c r="EB316" s="327"/>
      <c r="EC316" s="327"/>
      <c r="ED316" s="327"/>
      <c r="EE316" s="327"/>
      <c r="EF316" s="327"/>
      <c r="EG316" s="327"/>
      <c r="EH316" s="327"/>
      <c r="EI316" s="327"/>
      <c r="EJ316" s="327"/>
      <c r="EK316" s="327"/>
      <c r="EL316" s="327"/>
      <c r="EM316" s="327"/>
      <c r="EN316" s="327"/>
      <c r="EO316" s="327"/>
      <c r="EP316" s="327"/>
      <c r="EQ316" s="327"/>
      <c r="ER316" s="327"/>
      <c r="ES316" s="327"/>
      <c r="ET316" s="327"/>
      <c r="EU316" s="327"/>
      <c r="EV316" s="327"/>
      <c r="EW316" s="327"/>
      <c r="EX316" s="327"/>
      <c r="EY316" s="327"/>
      <c r="EZ316" s="327"/>
      <c r="FA316" s="327"/>
      <c r="FB316" s="327"/>
      <c r="FC316" s="327"/>
      <c r="FD316" s="327"/>
      <c r="FE316" s="327"/>
      <c r="FF316" s="327"/>
      <c r="FG316" s="327"/>
      <c r="FH316" s="327"/>
      <c r="FI316" s="327"/>
      <c r="FJ316" s="327"/>
      <c r="FK316" s="327"/>
      <c r="FL316" s="327"/>
      <c r="FM316" s="327"/>
      <c r="FN316" s="327"/>
      <c r="FO316" s="327"/>
      <c r="FP316" s="327"/>
      <c r="FQ316" s="327"/>
      <c r="FR316" s="327"/>
      <c r="FS316" s="327"/>
      <c r="FT316" s="327"/>
      <c r="FU316" s="327"/>
      <c r="FV316" s="327"/>
      <c r="FW316" s="327"/>
      <c r="FX316" s="327"/>
      <c r="FY316" s="327"/>
      <c r="FZ316" s="327"/>
      <c r="GA316" s="327"/>
      <c r="GB316" s="327"/>
      <c r="GC316" s="327"/>
      <c r="GD316" s="327"/>
      <c r="GE316" s="327"/>
      <c r="GF316" s="327"/>
      <c r="GG316" s="327"/>
      <c r="GH316" s="327"/>
      <c r="GI316" s="327"/>
      <c r="GJ316" s="327"/>
      <c r="GK316" s="327"/>
      <c r="GL316" s="327"/>
      <c r="GM316" s="327"/>
      <c r="GN316" s="327"/>
      <c r="GO316" s="327"/>
      <c r="GP316" s="327"/>
      <c r="GQ316" s="327"/>
      <c r="GR316" s="327"/>
      <c r="GS316" s="327"/>
      <c r="GT316" s="327"/>
      <c r="GU316" s="327"/>
      <c r="GV316" s="327"/>
      <c r="GW316" s="327"/>
      <c r="GX316" s="327"/>
      <c r="GY316" s="327"/>
      <c r="GZ316" s="327"/>
      <c r="HA316" s="327"/>
      <c r="HB316" s="327"/>
      <c r="HC316" s="327"/>
      <c r="HD316" s="327"/>
      <c r="HE316" s="327"/>
      <c r="HF316" s="327"/>
      <c r="HG316" s="327"/>
      <c r="HH316" s="327"/>
      <c r="HI316" s="327"/>
      <c r="HJ316" s="327"/>
      <c r="HK316" s="327"/>
      <c r="HL316" s="327"/>
      <c r="HM316" s="327"/>
      <c r="HN316" s="327"/>
      <c r="HO316" s="327"/>
      <c r="HP316" s="327"/>
      <c r="HQ316" s="327"/>
      <c r="HR316" s="327"/>
      <c r="HS316" s="327"/>
      <c r="HT316" s="327"/>
      <c r="HU316" s="327"/>
      <c r="HV316" s="327"/>
      <c r="HW316" s="327"/>
      <c r="HX316" s="327"/>
      <c r="HY316" s="327"/>
      <c r="HZ316" s="327"/>
      <c r="IA316" s="327"/>
      <c r="IB316" s="327"/>
      <c r="IC316" s="327"/>
      <c r="ID316" s="327"/>
      <c r="IE316" s="327"/>
      <c r="IF316" s="327"/>
      <c r="IG316" s="327"/>
      <c r="IH316" s="327"/>
      <c r="II316" s="327"/>
      <c r="IJ316" s="327"/>
      <c r="IK316" s="327"/>
      <c r="IL316" s="327"/>
      <c r="IM316" s="327"/>
      <c r="IN316" s="327"/>
      <c r="IO316" s="327"/>
      <c r="IP316" s="327"/>
      <c r="IQ316" s="327"/>
      <c r="IR316" s="327"/>
      <c r="IS316" s="327"/>
      <c r="IT316" s="327"/>
      <c r="IU316" s="327"/>
      <c r="IV316" s="327"/>
      <c r="IW316" s="327"/>
      <c r="IX316" s="327"/>
      <c r="IY316" s="327"/>
      <c r="IZ316" s="327"/>
      <c r="JA316" s="327"/>
      <c r="JB316" s="327"/>
      <c r="JC316" s="327"/>
      <c r="JD316" s="327"/>
      <c r="JE316" s="327"/>
      <c r="JF316" s="327"/>
      <c r="JG316" s="327"/>
      <c r="JH316" s="327"/>
      <c r="JI316" s="327"/>
      <c r="JJ316" s="327"/>
      <c r="JK316" s="327"/>
      <c r="JL316" s="327"/>
      <c r="JM316" s="327"/>
      <c r="JN316" s="327"/>
      <c r="JO316" s="327"/>
      <c r="JP316" s="327"/>
      <c r="JQ316" s="327"/>
      <c r="JR316" s="327"/>
      <c r="JS316" s="327"/>
      <c r="JT316" s="327"/>
      <c r="JU316" s="327"/>
      <c r="JV316" s="327"/>
      <c r="JW316" s="327"/>
      <c r="JX316" s="327"/>
      <c r="JY316" s="327"/>
      <c r="JZ316" s="327"/>
      <c r="KA316" s="327"/>
      <c r="KB316" s="327"/>
      <c r="KC316" s="327"/>
      <c r="KD316" s="327"/>
      <c r="KE316" s="327"/>
      <c r="KF316" s="327"/>
      <c r="KG316" s="327"/>
      <c r="KH316" s="327"/>
      <c r="KI316" s="327"/>
      <c r="KJ316" s="327"/>
      <c r="KK316" s="327"/>
      <c r="KL316" s="327"/>
      <c r="KM316" s="327"/>
      <c r="KN316" s="327"/>
      <c r="KO316" s="327"/>
      <c r="KP316" s="327"/>
      <c r="KQ316" s="327"/>
      <c r="KR316" s="327"/>
      <c r="KS316" s="327"/>
      <c r="KT316" s="327"/>
      <c r="KU316" s="327"/>
      <c r="KV316" s="327"/>
      <c r="KW316" s="327"/>
      <c r="KX316" s="327"/>
      <c r="KY316" s="327"/>
      <c r="KZ316" s="327"/>
      <c r="LA316" s="327"/>
      <c r="LB316" s="327"/>
      <c r="LC316" s="327"/>
      <c r="LD316" s="327"/>
      <c r="LE316" s="327"/>
      <c r="LF316" s="327"/>
      <c r="LG316" s="327"/>
      <c r="LH316" s="327"/>
      <c r="LI316" s="327"/>
      <c r="LJ316" s="327"/>
      <c r="LK316" s="327"/>
      <c r="LL316" s="327"/>
      <c r="LM316" s="327"/>
      <c r="LN316" s="327"/>
      <c r="LO316" s="327"/>
      <c r="LP316" s="327"/>
      <c r="LQ316" s="327"/>
      <c r="LR316" s="327"/>
      <c r="LS316" s="327"/>
      <c r="LT316" s="327"/>
      <c r="LU316" s="327"/>
      <c r="LV316" s="327"/>
      <c r="LW316" s="327"/>
      <c r="LX316" s="327"/>
      <c r="LY316" s="327"/>
      <c r="LZ316" s="327"/>
      <c r="MA316" s="327"/>
      <c r="MB316" s="327"/>
      <c r="MC316" s="327"/>
      <c r="MD316" s="327"/>
      <c r="ME316" s="327"/>
      <c r="MF316" s="327"/>
      <c r="MG316" s="327"/>
      <c r="MH316" s="327"/>
      <c r="MI316" s="327"/>
      <c r="MJ316" s="327"/>
      <c r="MK316" s="327"/>
      <c r="ML316" s="327"/>
      <c r="MM316" s="327"/>
      <c r="MN316" s="327"/>
      <c r="MO316" s="327"/>
      <c r="MP316" s="327"/>
      <c r="MQ316" s="327"/>
      <c r="MR316" s="327"/>
      <c r="MS316" s="327"/>
      <c r="MT316" s="327"/>
      <c r="MU316" s="327"/>
      <c r="MV316" s="327"/>
      <c r="MW316" s="327"/>
      <c r="MX316" s="327"/>
      <c r="MY316" s="327"/>
      <c r="MZ316" s="327"/>
      <c r="NA316" s="327"/>
      <c r="NB316" s="327"/>
      <c r="NC316" s="327"/>
      <c r="ND316" s="327"/>
      <c r="NE316" s="327"/>
      <c r="NF316" s="327"/>
      <c r="NG316" s="327"/>
      <c r="NH316" s="327"/>
      <c r="NI316" s="327"/>
      <c r="NJ316" s="327"/>
      <c r="NK316" s="327"/>
      <c r="NL316" s="327"/>
      <c r="NM316" s="327"/>
      <c r="NN316" s="327"/>
      <c r="NO316" s="327"/>
      <c r="NP316" s="327"/>
      <c r="NQ316" s="327"/>
      <c r="NR316" s="327"/>
      <c r="NS316" s="327"/>
      <c r="NT316" s="327"/>
      <c r="NU316" s="327"/>
      <c r="NV316" s="327"/>
      <c r="NW316" s="327"/>
      <c r="NX316" s="327"/>
      <c r="NY316" s="327"/>
      <c r="NZ316" s="327"/>
      <c r="OA316" s="327"/>
      <c r="OB316" s="327"/>
      <c r="OC316" s="327"/>
      <c r="OD316" s="327"/>
      <c r="OE316" s="327"/>
      <c r="OF316" s="327"/>
      <c r="OG316" s="327"/>
      <c r="OH316" s="327"/>
      <c r="OI316" s="327"/>
      <c r="OJ316" s="327"/>
      <c r="OK316" s="327"/>
      <c r="OL316" s="327"/>
      <c r="OM316" s="327"/>
      <c r="ON316" s="327"/>
      <c r="OO316" s="327"/>
      <c r="OP316" s="327"/>
      <c r="OQ316" s="327"/>
      <c r="OR316" s="327"/>
      <c r="OS316" s="327"/>
      <c r="OT316" s="327"/>
      <c r="OU316" s="327"/>
      <c r="OV316" s="327"/>
      <c r="OW316" s="327"/>
      <c r="OX316" s="327"/>
      <c r="OY316" s="327"/>
      <c r="OZ316" s="327"/>
      <c r="PA316" s="327"/>
      <c r="PB316" s="327"/>
      <c r="PC316" s="327"/>
      <c r="PD316" s="327"/>
      <c r="PE316" s="327"/>
      <c r="PF316" s="327"/>
      <c r="PG316" s="327"/>
      <c r="PH316" s="327"/>
      <c r="PI316" s="327"/>
      <c r="PJ316" s="327"/>
      <c r="PK316" s="327"/>
      <c r="PL316" s="327"/>
      <c r="PM316" s="327"/>
      <c r="PN316" s="327"/>
      <c r="PO316" s="327"/>
      <c r="PP316" s="327"/>
      <c r="PQ316" s="327"/>
      <c r="PR316" s="327"/>
      <c r="PS316" s="327"/>
      <c r="PT316" s="327"/>
      <c r="PU316" s="327"/>
      <c r="PV316" s="327"/>
      <c r="PW316" s="327"/>
      <c r="PX316" s="327"/>
      <c r="PY316" s="327"/>
      <c r="PZ316" s="327"/>
      <c r="QA316" s="327"/>
      <c r="QB316" s="327"/>
      <c r="QC316" s="327"/>
      <c r="QD316" s="327"/>
      <c r="QE316" s="327"/>
      <c r="QF316" s="327"/>
      <c r="QG316" s="327"/>
      <c r="QH316" s="327"/>
      <c r="QI316" s="327"/>
      <c r="QJ316" s="327"/>
      <c r="QK316" s="327"/>
      <c r="QL316" s="327"/>
      <c r="QM316" s="327"/>
      <c r="QN316" s="327"/>
      <c r="QO316" s="327"/>
      <c r="QP316" s="327"/>
      <c r="QQ316" s="327"/>
      <c r="QR316" s="327"/>
      <c r="QS316" s="327"/>
      <c r="QT316" s="327"/>
      <c r="QU316" s="327"/>
      <c r="QV316" s="327"/>
      <c r="QW316" s="327"/>
      <c r="QX316" s="327"/>
      <c r="QY316" s="327"/>
      <c r="QZ316" s="327"/>
      <c r="RA316" s="327"/>
      <c r="RB316" s="327"/>
      <c r="RC316" s="327"/>
      <c r="RD316" s="327"/>
      <c r="RE316" s="327"/>
      <c r="RF316" s="327"/>
      <c r="RG316" s="327"/>
      <c r="RH316" s="327"/>
      <c r="RI316" s="327"/>
      <c r="RJ316" s="327"/>
      <c r="RK316" s="327"/>
      <c r="RL316" s="327"/>
      <c r="RM316" s="327"/>
      <c r="RN316" s="327"/>
      <c r="RO316" s="327"/>
      <c r="RP316" s="327"/>
      <c r="RQ316" s="327"/>
      <c r="RR316" s="327"/>
      <c r="RS316" s="327"/>
      <c r="RT316" s="327"/>
      <c r="RU316" s="327"/>
      <c r="RV316" s="327"/>
      <c r="RW316" s="327"/>
      <c r="RX316" s="327"/>
      <c r="RY316" s="327"/>
      <c r="RZ316" s="327"/>
      <c r="SA316" s="327"/>
      <c r="SB316" s="327"/>
      <c r="SC316" s="327"/>
      <c r="SD316" s="327"/>
      <c r="SE316" s="327"/>
      <c r="SF316" s="327"/>
      <c r="SG316" s="327"/>
      <c r="SH316" s="327"/>
      <c r="SI316" s="327"/>
      <c r="SJ316" s="327"/>
      <c r="SK316" s="327"/>
      <c r="SL316" s="327"/>
      <c r="SM316" s="327"/>
      <c r="SN316" s="327"/>
      <c r="SO316" s="327"/>
      <c r="SP316" s="327"/>
      <c r="SQ316" s="327"/>
      <c r="SR316" s="327"/>
      <c r="SS316" s="327"/>
      <c r="ST316" s="327"/>
      <c r="SU316" s="327"/>
      <c r="SV316" s="327"/>
      <c r="SW316" s="327"/>
      <c r="SX316" s="327"/>
      <c r="SY316" s="327"/>
      <c r="SZ316" s="327"/>
      <c r="TA316" s="327"/>
      <c r="TB316" s="327"/>
      <c r="TC316" s="327"/>
      <c r="TD316" s="327"/>
      <c r="TE316" s="327"/>
      <c r="TF316" s="327"/>
      <c r="TG316" s="327"/>
      <c r="TH316" s="327"/>
      <c r="TI316" s="327"/>
      <c r="TJ316" s="327"/>
      <c r="TK316" s="327"/>
      <c r="TL316" s="327"/>
      <c r="TM316" s="327"/>
      <c r="TN316" s="327"/>
      <c r="TO316" s="327"/>
      <c r="TP316" s="327"/>
      <c r="TQ316" s="327"/>
      <c r="TR316" s="327"/>
      <c r="TS316" s="327"/>
      <c r="TT316" s="327"/>
      <c r="TU316" s="327"/>
      <c r="TV316" s="327"/>
      <c r="TW316" s="327"/>
      <c r="TX316" s="327"/>
      <c r="TY316" s="327"/>
      <c r="TZ316" s="327"/>
      <c r="UA316" s="327"/>
      <c r="UB316" s="327"/>
      <c r="UC316" s="327"/>
      <c r="UD316" s="327"/>
      <c r="UE316" s="327"/>
      <c r="UF316" s="327"/>
      <c r="UG316" s="327"/>
      <c r="UH316" s="327"/>
      <c r="UI316" s="327"/>
      <c r="UJ316" s="327"/>
      <c r="UK316" s="327"/>
      <c r="UL316" s="327"/>
      <c r="UM316" s="327"/>
      <c r="UN316" s="327"/>
      <c r="UO316" s="327"/>
      <c r="UP316" s="327"/>
      <c r="UQ316" s="327"/>
      <c r="UR316" s="327"/>
      <c r="US316" s="327"/>
      <c r="UT316" s="327"/>
      <c r="UU316" s="327"/>
      <c r="UV316" s="327"/>
      <c r="UW316" s="327"/>
      <c r="UX316" s="327"/>
      <c r="UY316" s="327"/>
      <c r="UZ316" s="327"/>
      <c r="VA316" s="327"/>
      <c r="VB316" s="327"/>
      <c r="VC316" s="327"/>
      <c r="VD316" s="327"/>
      <c r="VE316" s="327"/>
      <c r="VF316" s="327"/>
      <c r="VG316" s="327"/>
      <c r="VH316" s="327"/>
      <c r="VI316" s="327"/>
      <c r="VJ316" s="327"/>
      <c r="VK316" s="327"/>
      <c r="VL316" s="327"/>
      <c r="VM316" s="327"/>
      <c r="VN316" s="327"/>
      <c r="VO316" s="327"/>
      <c r="VP316" s="327"/>
      <c r="VQ316" s="327"/>
      <c r="VR316" s="327"/>
      <c r="VS316" s="327"/>
      <c r="VT316" s="327"/>
      <c r="VU316" s="327"/>
      <c r="VV316" s="327"/>
      <c r="VW316" s="327"/>
      <c r="VX316" s="327"/>
      <c r="VY316" s="327"/>
      <c r="VZ316" s="327"/>
      <c r="WA316" s="327"/>
      <c r="WB316" s="327"/>
      <c r="WC316" s="327"/>
      <c r="WD316" s="327"/>
      <c r="WE316" s="327"/>
      <c r="WF316" s="327"/>
      <c r="WG316" s="327"/>
      <c r="WH316" s="327"/>
      <c r="WI316" s="327"/>
      <c r="WJ316" s="327"/>
      <c r="WK316" s="327"/>
      <c r="WL316" s="327"/>
      <c r="WM316" s="327"/>
      <c r="WN316" s="327"/>
      <c r="WO316" s="327"/>
      <c r="WP316" s="327"/>
      <c r="WQ316" s="327"/>
      <c r="WR316" s="327"/>
      <c r="WS316" s="327"/>
      <c r="WT316" s="327"/>
      <c r="WU316" s="327"/>
      <c r="WV316" s="327"/>
      <c r="WW316" s="327"/>
      <c r="WX316" s="327"/>
      <c r="WY316" s="327"/>
      <c r="WZ316" s="327"/>
      <c r="XA316" s="327"/>
      <c r="XB316" s="327"/>
      <c r="XC316" s="327"/>
      <c r="XD316" s="327"/>
      <c r="XE316" s="327"/>
      <c r="XF316" s="327"/>
      <c r="XG316" s="327"/>
      <c r="XH316" s="327"/>
      <c r="XI316" s="327"/>
      <c r="XJ316" s="327"/>
      <c r="XK316" s="327"/>
      <c r="XL316" s="327"/>
      <c r="XM316" s="327"/>
      <c r="XN316" s="327"/>
      <c r="XO316" s="327"/>
      <c r="XP316" s="327"/>
      <c r="XQ316" s="327"/>
      <c r="XR316" s="327"/>
      <c r="XS316" s="327"/>
      <c r="XT316" s="327"/>
      <c r="XU316" s="327"/>
      <c r="XV316" s="327"/>
      <c r="XW316" s="327"/>
      <c r="XX316" s="327"/>
      <c r="XY316" s="327"/>
      <c r="XZ316" s="327"/>
      <c r="YA316" s="327"/>
      <c r="YB316" s="327"/>
      <c r="YC316" s="327"/>
      <c r="YD316" s="327"/>
      <c r="YE316" s="327"/>
      <c r="YF316" s="327"/>
      <c r="YG316" s="327"/>
      <c r="YH316" s="327"/>
      <c r="YI316" s="327"/>
      <c r="YJ316" s="327"/>
      <c r="YK316" s="327"/>
      <c r="YL316" s="327"/>
      <c r="YM316" s="327"/>
      <c r="YN316" s="327"/>
      <c r="YO316" s="327"/>
      <c r="YP316" s="327"/>
      <c r="YQ316" s="327"/>
      <c r="YR316" s="327"/>
      <c r="YS316" s="327"/>
      <c r="YT316" s="327"/>
      <c r="YU316" s="327"/>
      <c r="YV316" s="327"/>
      <c r="YW316" s="327"/>
      <c r="YX316" s="327"/>
      <c r="YY316" s="327"/>
      <c r="YZ316" s="327"/>
      <c r="ZA316" s="327"/>
      <c r="ZB316" s="327"/>
      <c r="ZC316" s="327"/>
      <c r="ZD316" s="327"/>
      <c r="ZE316" s="327"/>
      <c r="ZF316" s="327"/>
      <c r="ZG316" s="327"/>
      <c r="ZH316" s="327"/>
      <c r="ZI316" s="327"/>
      <c r="ZJ316" s="327"/>
      <c r="ZK316" s="327"/>
      <c r="ZL316" s="327"/>
      <c r="ZM316" s="327"/>
      <c r="ZN316" s="327"/>
      <c r="ZO316" s="327"/>
      <c r="ZP316" s="327"/>
      <c r="ZQ316" s="327"/>
      <c r="ZR316" s="327"/>
      <c r="ZS316" s="327"/>
      <c r="ZT316" s="327"/>
      <c r="ZU316" s="327"/>
      <c r="ZV316" s="327"/>
      <c r="ZW316" s="327"/>
      <c r="ZX316" s="327"/>
      <c r="ZY316" s="327"/>
      <c r="ZZ316" s="327"/>
      <c r="AAA316" s="327"/>
      <c r="AAB316" s="327"/>
      <c r="AAC316" s="327"/>
      <c r="AAD316" s="327"/>
      <c r="AAE316" s="327"/>
      <c r="AAF316" s="327"/>
      <c r="AAG316" s="327"/>
      <c r="AAH316" s="327"/>
      <c r="AAI316" s="327"/>
      <c r="AAJ316" s="327"/>
      <c r="AAK316" s="327"/>
      <c r="AAL316" s="327"/>
      <c r="AAM316" s="327"/>
      <c r="AAN316" s="327"/>
      <c r="AAO316" s="327"/>
      <c r="AAP316" s="327"/>
      <c r="AAQ316" s="327"/>
      <c r="AAR316" s="327"/>
      <c r="AAS316" s="327"/>
      <c r="AAT316" s="327"/>
      <c r="AAU316" s="327"/>
      <c r="AAV316" s="327"/>
      <c r="AAW316" s="327"/>
      <c r="AAX316" s="327"/>
      <c r="AAY316" s="327"/>
      <c r="AAZ316" s="327"/>
      <c r="ABA316" s="327"/>
      <c r="ABB316" s="327"/>
      <c r="ABC316" s="327"/>
      <c r="ABD316" s="327"/>
      <c r="ABE316" s="327"/>
      <c r="ABF316" s="327"/>
      <c r="ABG316" s="327"/>
      <c r="ABH316" s="327"/>
      <c r="ABI316" s="327"/>
      <c r="ABJ316" s="327"/>
      <c r="ABK316" s="327"/>
      <c r="ABL316" s="327"/>
      <c r="ABM316" s="327"/>
      <c r="ABN316" s="327"/>
      <c r="ABO316" s="327"/>
      <c r="ABP316" s="327"/>
      <c r="ABQ316" s="327"/>
      <c r="ABR316" s="327"/>
      <c r="ABS316" s="327"/>
      <c r="ABT316" s="327"/>
      <c r="ABU316" s="327"/>
      <c r="ABV316" s="327"/>
      <c r="ABW316" s="327"/>
      <c r="ABX316" s="327"/>
      <c r="ABY316" s="327"/>
      <c r="ABZ316" s="327"/>
      <c r="ACA316" s="327"/>
      <c r="ACB316" s="327"/>
      <c r="ACC316" s="327"/>
      <c r="ACD316" s="327"/>
      <c r="ACE316" s="327"/>
      <c r="ACF316" s="327"/>
      <c r="ACG316" s="327"/>
      <c r="ACH316" s="327"/>
      <c r="ACI316" s="327"/>
      <c r="ACJ316" s="327"/>
      <c r="ACK316" s="327"/>
      <c r="ACL316" s="327"/>
      <c r="ACM316" s="327"/>
      <c r="ACN316" s="327"/>
      <c r="ACO316" s="327"/>
      <c r="ACP316" s="327"/>
      <c r="ACQ316" s="327"/>
      <c r="ACR316" s="327"/>
      <c r="ACS316" s="327"/>
      <c r="ACT316" s="327"/>
      <c r="ACU316" s="327"/>
      <c r="ACV316" s="327"/>
      <c r="ACW316" s="327"/>
      <c r="ACX316" s="327"/>
      <c r="ACY316" s="327"/>
      <c r="ACZ316" s="327"/>
      <c r="ADA316" s="327"/>
      <c r="ADB316" s="327"/>
      <c r="ADC316" s="327"/>
      <c r="ADD316" s="327"/>
      <c r="ADE316" s="327"/>
      <c r="ADF316" s="327"/>
      <c r="ADG316" s="327"/>
      <c r="ADH316" s="327"/>
      <c r="ADI316" s="327"/>
      <c r="ADJ316" s="327"/>
      <c r="ADK316" s="327"/>
      <c r="ADL316" s="327"/>
      <c r="ADM316" s="327"/>
      <c r="ADN316" s="327"/>
      <c r="ADO316" s="327"/>
      <c r="ADP316" s="327"/>
      <c r="ADQ316" s="327"/>
      <c r="ADR316" s="327"/>
      <c r="ADS316" s="327"/>
      <c r="ADT316" s="327"/>
      <c r="ADU316" s="327"/>
      <c r="ADV316" s="327"/>
      <c r="ADW316" s="327"/>
      <c r="ADX316" s="327"/>
      <c r="ADY316" s="327"/>
      <c r="ADZ316" s="327"/>
      <c r="AEA316" s="327"/>
      <c r="AEB316" s="327"/>
      <c r="AEC316" s="327"/>
      <c r="AED316" s="327"/>
      <c r="AEE316" s="327"/>
      <c r="AEF316" s="327"/>
      <c r="AEG316" s="327"/>
      <c r="AEH316" s="327"/>
      <c r="AEI316" s="327"/>
      <c r="AEJ316" s="327"/>
      <c r="AEK316" s="327"/>
      <c r="AEL316" s="327"/>
      <c r="AEM316" s="327"/>
      <c r="AEN316" s="327"/>
      <c r="AEO316" s="327"/>
      <c r="AEP316" s="327"/>
      <c r="AEQ316" s="327"/>
      <c r="AER316" s="327"/>
      <c r="AES316" s="327"/>
      <c r="AET316" s="327"/>
      <c r="AEU316" s="327"/>
      <c r="AEV316" s="327"/>
      <c r="AEW316" s="327"/>
      <c r="AEX316" s="327"/>
      <c r="AEY316" s="327"/>
      <c r="AEZ316" s="327"/>
      <c r="AFA316" s="327"/>
      <c r="AFB316" s="327"/>
      <c r="AFC316" s="327"/>
      <c r="AFD316" s="327"/>
      <c r="AFE316" s="327"/>
      <c r="AFF316" s="327"/>
      <c r="AFG316" s="327"/>
      <c r="AFH316" s="327"/>
      <c r="AFI316" s="327"/>
      <c r="AFJ316" s="327"/>
      <c r="AFK316" s="327"/>
      <c r="AFL316" s="327"/>
      <c r="AFM316" s="327"/>
    </row>
    <row r="317" spans="2:845" s="328" customFormat="1" x14ac:dyDescent="0.2">
      <c r="B317" s="267" t="s">
        <v>13574</v>
      </c>
      <c r="C317" s="264">
        <v>32300</v>
      </c>
      <c r="D317" s="266" t="s">
        <v>13575</v>
      </c>
      <c r="E317" s="327"/>
      <c r="F317" s="327"/>
      <c r="G317" s="327"/>
      <c r="H317" s="327"/>
      <c r="I317" s="327"/>
      <c r="J317" s="327"/>
      <c r="K317" s="327"/>
      <c r="L317" s="327"/>
      <c r="M317" s="327"/>
      <c r="N317" s="327"/>
      <c r="O317" s="327"/>
      <c r="P317" s="327"/>
      <c r="Q317" s="327"/>
      <c r="R317" s="327"/>
      <c r="S317" s="327"/>
      <c r="T317" s="327"/>
      <c r="U317" s="327"/>
      <c r="V317" s="327"/>
      <c r="W317" s="327"/>
      <c r="X317" s="327"/>
      <c r="Y317" s="327"/>
      <c r="Z317" s="327"/>
      <c r="AA317" s="327"/>
      <c r="AB317" s="327"/>
      <c r="AC317" s="327"/>
      <c r="AD317" s="327"/>
      <c r="AE317" s="327"/>
      <c r="AF317" s="327"/>
      <c r="AG317" s="327"/>
      <c r="AH317" s="327"/>
      <c r="AI317" s="327"/>
      <c r="AJ317" s="327"/>
      <c r="AK317" s="327"/>
      <c r="AL317" s="327"/>
      <c r="AM317" s="327"/>
      <c r="AN317" s="327"/>
      <c r="AO317" s="327"/>
      <c r="AP317" s="327"/>
      <c r="AQ317" s="327"/>
      <c r="AR317" s="327"/>
      <c r="AS317" s="327"/>
      <c r="AT317" s="327"/>
      <c r="AU317" s="327"/>
      <c r="AV317" s="327"/>
      <c r="AW317" s="327"/>
      <c r="AX317" s="327"/>
      <c r="AY317" s="327"/>
      <c r="AZ317" s="327"/>
      <c r="BA317" s="327"/>
      <c r="BB317" s="327"/>
      <c r="BC317" s="327"/>
      <c r="BD317" s="327"/>
      <c r="BE317" s="327"/>
      <c r="BF317" s="327"/>
      <c r="BG317" s="327"/>
      <c r="BH317" s="327"/>
      <c r="BI317" s="327"/>
      <c r="BJ317" s="327"/>
      <c r="BK317" s="327"/>
      <c r="BL317" s="327"/>
      <c r="BM317" s="327"/>
      <c r="BN317" s="327"/>
      <c r="BO317" s="327"/>
      <c r="BP317" s="327"/>
      <c r="BQ317" s="327"/>
      <c r="BR317" s="327"/>
      <c r="BS317" s="327"/>
      <c r="BT317" s="327"/>
      <c r="BU317" s="327"/>
      <c r="BV317" s="327"/>
      <c r="BW317" s="327"/>
      <c r="BX317" s="327"/>
      <c r="BY317" s="327"/>
      <c r="BZ317" s="327"/>
      <c r="CA317" s="327"/>
      <c r="CB317" s="327"/>
      <c r="CC317" s="327"/>
      <c r="CD317" s="327"/>
      <c r="CE317" s="327"/>
      <c r="CF317" s="327"/>
      <c r="CG317" s="327"/>
      <c r="CH317" s="327"/>
      <c r="CI317" s="327"/>
      <c r="CJ317" s="327"/>
      <c r="CK317" s="327"/>
      <c r="CL317" s="327"/>
      <c r="CM317" s="327"/>
      <c r="CN317" s="327"/>
      <c r="CO317" s="327"/>
      <c r="CP317" s="327"/>
      <c r="CQ317" s="327"/>
      <c r="CR317" s="327"/>
      <c r="CS317" s="327"/>
      <c r="CT317" s="327"/>
      <c r="CU317" s="327"/>
      <c r="CV317" s="327"/>
      <c r="CW317" s="327"/>
      <c r="CX317" s="327"/>
      <c r="CY317" s="327"/>
      <c r="CZ317" s="327"/>
      <c r="DA317" s="327"/>
      <c r="DB317" s="327"/>
      <c r="DC317" s="327"/>
      <c r="DD317" s="327"/>
      <c r="DE317" s="327"/>
      <c r="DF317" s="327"/>
      <c r="DG317" s="327"/>
      <c r="DH317" s="327"/>
      <c r="DI317" s="327"/>
      <c r="DJ317" s="327"/>
      <c r="DK317" s="327"/>
      <c r="DL317" s="327"/>
      <c r="DM317" s="327"/>
      <c r="DN317" s="327"/>
      <c r="DO317" s="327"/>
      <c r="DP317" s="327"/>
      <c r="DQ317" s="327"/>
      <c r="DR317" s="327"/>
      <c r="DS317" s="327"/>
      <c r="DT317" s="327"/>
      <c r="DU317" s="327"/>
      <c r="DV317" s="327"/>
      <c r="DW317" s="327"/>
      <c r="DX317" s="327"/>
      <c r="DY317" s="327"/>
      <c r="DZ317" s="327"/>
      <c r="EA317" s="327"/>
      <c r="EB317" s="327"/>
      <c r="EC317" s="327"/>
      <c r="ED317" s="327"/>
      <c r="EE317" s="327"/>
      <c r="EF317" s="327"/>
      <c r="EG317" s="327"/>
      <c r="EH317" s="327"/>
      <c r="EI317" s="327"/>
      <c r="EJ317" s="327"/>
      <c r="EK317" s="327"/>
      <c r="EL317" s="327"/>
      <c r="EM317" s="327"/>
      <c r="EN317" s="327"/>
      <c r="EO317" s="327"/>
      <c r="EP317" s="327"/>
      <c r="EQ317" s="327"/>
      <c r="ER317" s="327"/>
      <c r="ES317" s="327"/>
      <c r="ET317" s="327"/>
      <c r="EU317" s="327"/>
      <c r="EV317" s="327"/>
      <c r="EW317" s="327"/>
      <c r="EX317" s="327"/>
      <c r="EY317" s="327"/>
      <c r="EZ317" s="327"/>
      <c r="FA317" s="327"/>
      <c r="FB317" s="327"/>
      <c r="FC317" s="327"/>
      <c r="FD317" s="327"/>
      <c r="FE317" s="327"/>
      <c r="FF317" s="327"/>
      <c r="FG317" s="327"/>
      <c r="FH317" s="327"/>
      <c r="FI317" s="327"/>
      <c r="FJ317" s="327"/>
      <c r="FK317" s="327"/>
      <c r="FL317" s="327"/>
      <c r="FM317" s="327"/>
      <c r="FN317" s="327"/>
      <c r="FO317" s="327"/>
      <c r="FP317" s="327"/>
      <c r="FQ317" s="327"/>
      <c r="FR317" s="327"/>
      <c r="FS317" s="327"/>
      <c r="FT317" s="327"/>
      <c r="FU317" s="327"/>
      <c r="FV317" s="327"/>
      <c r="FW317" s="327"/>
      <c r="FX317" s="327"/>
      <c r="FY317" s="327"/>
      <c r="FZ317" s="327"/>
      <c r="GA317" s="327"/>
      <c r="GB317" s="327"/>
      <c r="GC317" s="327"/>
      <c r="GD317" s="327"/>
      <c r="GE317" s="327"/>
      <c r="GF317" s="327"/>
      <c r="GG317" s="327"/>
      <c r="GH317" s="327"/>
      <c r="GI317" s="327"/>
      <c r="GJ317" s="327"/>
      <c r="GK317" s="327"/>
      <c r="GL317" s="327"/>
      <c r="GM317" s="327"/>
      <c r="GN317" s="327"/>
      <c r="GO317" s="327"/>
      <c r="GP317" s="327"/>
      <c r="GQ317" s="327"/>
      <c r="GR317" s="327"/>
      <c r="GS317" s="327"/>
      <c r="GT317" s="327"/>
      <c r="GU317" s="327"/>
      <c r="GV317" s="327"/>
      <c r="GW317" s="327"/>
      <c r="GX317" s="327"/>
      <c r="GY317" s="327"/>
      <c r="GZ317" s="327"/>
      <c r="HA317" s="327"/>
      <c r="HB317" s="327"/>
      <c r="HC317" s="327"/>
      <c r="HD317" s="327"/>
      <c r="HE317" s="327"/>
      <c r="HF317" s="327"/>
      <c r="HG317" s="327"/>
      <c r="HH317" s="327"/>
      <c r="HI317" s="327"/>
      <c r="HJ317" s="327"/>
      <c r="HK317" s="327"/>
      <c r="HL317" s="327"/>
      <c r="HM317" s="327"/>
      <c r="HN317" s="327"/>
      <c r="HO317" s="327"/>
      <c r="HP317" s="327"/>
      <c r="HQ317" s="327"/>
      <c r="HR317" s="327"/>
      <c r="HS317" s="327"/>
      <c r="HT317" s="327"/>
      <c r="HU317" s="327"/>
      <c r="HV317" s="327"/>
      <c r="HW317" s="327"/>
      <c r="HX317" s="327"/>
      <c r="HY317" s="327"/>
      <c r="HZ317" s="327"/>
      <c r="IA317" s="327"/>
      <c r="IB317" s="327"/>
      <c r="IC317" s="327"/>
      <c r="ID317" s="327"/>
      <c r="IE317" s="327"/>
      <c r="IF317" s="327"/>
      <c r="IG317" s="327"/>
      <c r="IH317" s="327"/>
      <c r="II317" s="327"/>
      <c r="IJ317" s="327"/>
      <c r="IK317" s="327"/>
      <c r="IL317" s="327"/>
      <c r="IM317" s="327"/>
      <c r="IN317" s="327"/>
      <c r="IO317" s="327"/>
      <c r="IP317" s="327"/>
      <c r="IQ317" s="327"/>
      <c r="IR317" s="327"/>
      <c r="IS317" s="327"/>
      <c r="IT317" s="327"/>
      <c r="IU317" s="327"/>
      <c r="IV317" s="327"/>
      <c r="IW317" s="327"/>
      <c r="IX317" s="327"/>
      <c r="IY317" s="327"/>
      <c r="IZ317" s="327"/>
      <c r="JA317" s="327"/>
      <c r="JB317" s="327"/>
      <c r="JC317" s="327"/>
      <c r="JD317" s="327"/>
      <c r="JE317" s="327"/>
      <c r="JF317" s="327"/>
      <c r="JG317" s="327"/>
      <c r="JH317" s="327"/>
      <c r="JI317" s="327"/>
      <c r="JJ317" s="327"/>
      <c r="JK317" s="327"/>
      <c r="JL317" s="327"/>
      <c r="JM317" s="327"/>
      <c r="JN317" s="327"/>
      <c r="JO317" s="327"/>
      <c r="JP317" s="327"/>
      <c r="JQ317" s="327"/>
      <c r="JR317" s="327"/>
      <c r="JS317" s="327"/>
      <c r="JT317" s="327"/>
      <c r="JU317" s="327"/>
      <c r="JV317" s="327"/>
      <c r="JW317" s="327"/>
      <c r="JX317" s="327"/>
      <c r="JY317" s="327"/>
      <c r="JZ317" s="327"/>
      <c r="KA317" s="327"/>
      <c r="KB317" s="327"/>
      <c r="KC317" s="327"/>
      <c r="KD317" s="327"/>
      <c r="KE317" s="327"/>
      <c r="KF317" s="327"/>
      <c r="KG317" s="327"/>
      <c r="KH317" s="327"/>
      <c r="KI317" s="327"/>
      <c r="KJ317" s="327"/>
      <c r="KK317" s="327"/>
      <c r="KL317" s="327"/>
      <c r="KM317" s="327"/>
      <c r="KN317" s="327"/>
      <c r="KO317" s="327"/>
      <c r="KP317" s="327"/>
      <c r="KQ317" s="327"/>
      <c r="KR317" s="327"/>
      <c r="KS317" s="327"/>
      <c r="KT317" s="327"/>
      <c r="KU317" s="327"/>
      <c r="KV317" s="327"/>
      <c r="KW317" s="327"/>
      <c r="KX317" s="327"/>
      <c r="KY317" s="327"/>
      <c r="KZ317" s="327"/>
      <c r="LA317" s="327"/>
      <c r="LB317" s="327"/>
      <c r="LC317" s="327"/>
      <c r="LD317" s="327"/>
      <c r="LE317" s="327"/>
      <c r="LF317" s="327"/>
      <c r="LG317" s="327"/>
      <c r="LH317" s="327"/>
      <c r="LI317" s="327"/>
      <c r="LJ317" s="327"/>
      <c r="LK317" s="327"/>
      <c r="LL317" s="327"/>
      <c r="LM317" s="327"/>
      <c r="LN317" s="327"/>
      <c r="LO317" s="327"/>
      <c r="LP317" s="327"/>
      <c r="LQ317" s="327"/>
      <c r="LR317" s="327"/>
      <c r="LS317" s="327"/>
      <c r="LT317" s="327"/>
      <c r="LU317" s="327"/>
      <c r="LV317" s="327"/>
      <c r="LW317" s="327"/>
      <c r="LX317" s="327"/>
      <c r="LY317" s="327"/>
      <c r="LZ317" s="327"/>
      <c r="MA317" s="327"/>
      <c r="MB317" s="327"/>
      <c r="MC317" s="327"/>
      <c r="MD317" s="327"/>
      <c r="ME317" s="327"/>
      <c r="MF317" s="327"/>
      <c r="MG317" s="327"/>
      <c r="MH317" s="327"/>
      <c r="MI317" s="327"/>
      <c r="MJ317" s="327"/>
      <c r="MK317" s="327"/>
      <c r="ML317" s="327"/>
      <c r="MM317" s="327"/>
      <c r="MN317" s="327"/>
      <c r="MO317" s="327"/>
      <c r="MP317" s="327"/>
      <c r="MQ317" s="327"/>
      <c r="MR317" s="327"/>
      <c r="MS317" s="327"/>
      <c r="MT317" s="327"/>
      <c r="MU317" s="327"/>
      <c r="MV317" s="327"/>
      <c r="MW317" s="327"/>
      <c r="MX317" s="327"/>
      <c r="MY317" s="327"/>
      <c r="MZ317" s="327"/>
      <c r="NA317" s="327"/>
      <c r="NB317" s="327"/>
      <c r="NC317" s="327"/>
      <c r="ND317" s="327"/>
      <c r="NE317" s="327"/>
      <c r="NF317" s="327"/>
      <c r="NG317" s="327"/>
      <c r="NH317" s="327"/>
      <c r="NI317" s="327"/>
      <c r="NJ317" s="327"/>
      <c r="NK317" s="327"/>
      <c r="NL317" s="327"/>
      <c r="NM317" s="327"/>
      <c r="NN317" s="327"/>
      <c r="NO317" s="327"/>
      <c r="NP317" s="327"/>
      <c r="NQ317" s="327"/>
      <c r="NR317" s="327"/>
      <c r="NS317" s="327"/>
      <c r="NT317" s="327"/>
      <c r="NU317" s="327"/>
      <c r="NV317" s="327"/>
      <c r="NW317" s="327"/>
      <c r="NX317" s="327"/>
      <c r="NY317" s="327"/>
      <c r="NZ317" s="327"/>
      <c r="OA317" s="327"/>
      <c r="OB317" s="327"/>
      <c r="OC317" s="327"/>
      <c r="OD317" s="327"/>
      <c r="OE317" s="327"/>
      <c r="OF317" s="327"/>
      <c r="OG317" s="327"/>
      <c r="OH317" s="327"/>
      <c r="OI317" s="327"/>
      <c r="OJ317" s="327"/>
      <c r="OK317" s="327"/>
      <c r="OL317" s="327"/>
      <c r="OM317" s="327"/>
      <c r="ON317" s="327"/>
      <c r="OO317" s="327"/>
      <c r="OP317" s="327"/>
      <c r="OQ317" s="327"/>
      <c r="OR317" s="327"/>
      <c r="OS317" s="327"/>
      <c r="OT317" s="327"/>
      <c r="OU317" s="327"/>
      <c r="OV317" s="327"/>
      <c r="OW317" s="327"/>
      <c r="OX317" s="327"/>
      <c r="OY317" s="327"/>
      <c r="OZ317" s="327"/>
      <c r="PA317" s="327"/>
      <c r="PB317" s="327"/>
      <c r="PC317" s="327"/>
      <c r="PD317" s="327"/>
      <c r="PE317" s="327"/>
      <c r="PF317" s="327"/>
      <c r="PG317" s="327"/>
      <c r="PH317" s="327"/>
      <c r="PI317" s="327"/>
      <c r="PJ317" s="327"/>
      <c r="PK317" s="327"/>
      <c r="PL317" s="327"/>
      <c r="PM317" s="327"/>
      <c r="PN317" s="327"/>
      <c r="PO317" s="327"/>
      <c r="PP317" s="327"/>
      <c r="PQ317" s="327"/>
      <c r="PR317" s="327"/>
      <c r="PS317" s="327"/>
      <c r="PT317" s="327"/>
      <c r="PU317" s="327"/>
      <c r="PV317" s="327"/>
      <c r="PW317" s="327"/>
      <c r="PX317" s="327"/>
      <c r="PY317" s="327"/>
      <c r="PZ317" s="327"/>
      <c r="QA317" s="327"/>
      <c r="QB317" s="327"/>
      <c r="QC317" s="327"/>
      <c r="QD317" s="327"/>
      <c r="QE317" s="327"/>
      <c r="QF317" s="327"/>
      <c r="QG317" s="327"/>
      <c r="QH317" s="327"/>
      <c r="QI317" s="327"/>
      <c r="QJ317" s="327"/>
      <c r="QK317" s="327"/>
      <c r="QL317" s="327"/>
      <c r="QM317" s="327"/>
      <c r="QN317" s="327"/>
      <c r="QO317" s="327"/>
      <c r="QP317" s="327"/>
      <c r="QQ317" s="327"/>
      <c r="QR317" s="327"/>
      <c r="QS317" s="327"/>
      <c r="QT317" s="327"/>
      <c r="QU317" s="327"/>
      <c r="QV317" s="327"/>
      <c r="QW317" s="327"/>
      <c r="QX317" s="327"/>
      <c r="QY317" s="327"/>
      <c r="QZ317" s="327"/>
      <c r="RA317" s="327"/>
      <c r="RB317" s="327"/>
      <c r="RC317" s="327"/>
      <c r="RD317" s="327"/>
      <c r="RE317" s="327"/>
      <c r="RF317" s="327"/>
      <c r="RG317" s="327"/>
      <c r="RH317" s="327"/>
      <c r="RI317" s="327"/>
      <c r="RJ317" s="327"/>
      <c r="RK317" s="327"/>
      <c r="RL317" s="327"/>
      <c r="RM317" s="327"/>
      <c r="RN317" s="327"/>
      <c r="RO317" s="327"/>
      <c r="RP317" s="327"/>
      <c r="RQ317" s="327"/>
      <c r="RR317" s="327"/>
      <c r="RS317" s="327"/>
      <c r="RT317" s="327"/>
      <c r="RU317" s="327"/>
      <c r="RV317" s="327"/>
      <c r="RW317" s="327"/>
      <c r="RX317" s="327"/>
      <c r="RY317" s="327"/>
      <c r="RZ317" s="327"/>
      <c r="SA317" s="327"/>
      <c r="SB317" s="327"/>
      <c r="SC317" s="327"/>
      <c r="SD317" s="327"/>
      <c r="SE317" s="327"/>
      <c r="SF317" s="327"/>
      <c r="SG317" s="327"/>
      <c r="SH317" s="327"/>
      <c r="SI317" s="327"/>
      <c r="SJ317" s="327"/>
      <c r="SK317" s="327"/>
      <c r="SL317" s="327"/>
      <c r="SM317" s="327"/>
      <c r="SN317" s="327"/>
      <c r="SO317" s="327"/>
      <c r="SP317" s="327"/>
      <c r="SQ317" s="327"/>
      <c r="SR317" s="327"/>
      <c r="SS317" s="327"/>
      <c r="ST317" s="327"/>
      <c r="SU317" s="327"/>
      <c r="SV317" s="327"/>
      <c r="SW317" s="327"/>
      <c r="SX317" s="327"/>
      <c r="SY317" s="327"/>
      <c r="SZ317" s="327"/>
      <c r="TA317" s="327"/>
      <c r="TB317" s="327"/>
      <c r="TC317" s="327"/>
      <c r="TD317" s="327"/>
      <c r="TE317" s="327"/>
      <c r="TF317" s="327"/>
      <c r="TG317" s="327"/>
      <c r="TH317" s="327"/>
      <c r="TI317" s="327"/>
      <c r="TJ317" s="327"/>
      <c r="TK317" s="327"/>
      <c r="TL317" s="327"/>
      <c r="TM317" s="327"/>
      <c r="TN317" s="327"/>
      <c r="TO317" s="327"/>
      <c r="TP317" s="327"/>
      <c r="TQ317" s="327"/>
      <c r="TR317" s="327"/>
      <c r="TS317" s="327"/>
      <c r="TT317" s="327"/>
      <c r="TU317" s="327"/>
      <c r="TV317" s="327"/>
      <c r="TW317" s="327"/>
      <c r="TX317" s="327"/>
      <c r="TY317" s="327"/>
      <c r="TZ317" s="327"/>
      <c r="UA317" s="327"/>
      <c r="UB317" s="327"/>
      <c r="UC317" s="327"/>
      <c r="UD317" s="327"/>
      <c r="UE317" s="327"/>
      <c r="UF317" s="327"/>
      <c r="UG317" s="327"/>
      <c r="UH317" s="327"/>
      <c r="UI317" s="327"/>
      <c r="UJ317" s="327"/>
      <c r="UK317" s="327"/>
      <c r="UL317" s="327"/>
      <c r="UM317" s="327"/>
      <c r="UN317" s="327"/>
      <c r="UO317" s="327"/>
      <c r="UP317" s="327"/>
      <c r="UQ317" s="327"/>
      <c r="UR317" s="327"/>
      <c r="US317" s="327"/>
      <c r="UT317" s="327"/>
      <c r="UU317" s="327"/>
      <c r="UV317" s="327"/>
      <c r="UW317" s="327"/>
      <c r="UX317" s="327"/>
      <c r="UY317" s="327"/>
      <c r="UZ317" s="327"/>
      <c r="VA317" s="327"/>
      <c r="VB317" s="327"/>
      <c r="VC317" s="327"/>
      <c r="VD317" s="327"/>
      <c r="VE317" s="327"/>
      <c r="VF317" s="327"/>
      <c r="VG317" s="327"/>
      <c r="VH317" s="327"/>
      <c r="VI317" s="327"/>
      <c r="VJ317" s="327"/>
      <c r="VK317" s="327"/>
      <c r="VL317" s="327"/>
      <c r="VM317" s="327"/>
      <c r="VN317" s="327"/>
      <c r="VO317" s="327"/>
      <c r="VP317" s="327"/>
      <c r="VQ317" s="327"/>
      <c r="VR317" s="327"/>
      <c r="VS317" s="327"/>
      <c r="VT317" s="327"/>
      <c r="VU317" s="327"/>
      <c r="VV317" s="327"/>
      <c r="VW317" s="327"/>
      <c r="VX317" s="327"/>
      <c r="VY317" s="327"/>
      <c r="VZ317" s="327"/>
      <c r="WA317" s="327"/>
      <c r="WB317" s="327"/>
      <c r="WC317" s="327"/>
      <c r="WD317" s="327"/>
      <c r="WE317" s="327"/>
      <c r="WF317" s="327"/>
      <c r="WG317" s="327"/>
      <c r="WH317" s="327"/>
      <c r="WI317" s="327"/>
      <c r="WJ317" s="327"/>
      <c r="WK317" s="327"/>
      <c r="WL317" s="327"/>
      <c r="WM317" s="327"/>
      <c r="WN317" s="327"/>
      <c r="WO317" s="327"/>
      <c r="WP317" s="327"/>
      <c r="WQ317" s="327"/>
      <c r="WR317" s="327"/>
      <c r="WS317" s="327"/>
      <c r="WT317" s="327"/>
      <c r="WU317" s="327"/>
      <c r="WV317" s="327"/>
      <c r="WW317" s="327"/>
      <c r="WX317" s="327"/>
      <c r="WY317" s="327"/>
      <c r="WZ317" s="327"/>
      <c r="XA317" s="327"/>
      <c r="XB317" s="327"/>
      <c r="XC317" s="327"/>
      <c r="XD317" s="327"/>
      <c r="XE317" s="327"/>
      <c r="XF317" s="327"/>
      <c r="XG317" s="327"/>
      <c r="XH317" s="327"/>
      <c r="XI317" s="327"/>
      <c r="XJ317" s="327"/>
      <c r="XK317" s="327"/>
      <c r="XL317" s="327"/>
      <c r="XM317" s="327"/>
      <c r="XN317" s="327"/>
      <c r="XO317" s="327"/>
      <c r="XP317" s="327"/>
      <c r="XQ317" s="327"/>
      <c r="XR317" s="327"/>
      <c r="XS317" s="327"/>
      <c r="XT317" s="327"/>
      <c r="XU317" s="327"/>
      <c r="XV317" s="327"/>
      <c r="XW317" s="327"/>
      <c r="XX317" s="327"/>
      <c r="XY317" s="327"/>
      <c r="XZ317" s="327"/>
      <c r="YA317" s="327"/>
      <c r="YB317" s="327"/>
      <c r="YC317" s="327"/>
      <c r="YD317" s="327"/>
      <c r="YE317" s="327"/>
      <c r="YF317" s="327"/>
      <c r="YG317" s="327"/>
      <c r="YH317" s="327"/>
      <c r="YI317" s="327"/>
      <c r="YJ317" s="327"/>
      <c r="YK317" s="327"/>
      <c r="YL317" s="327"/>
      <c r="YM317" s="327"/>
      <c r="YN317" s="327"/>
      <c r="YO317" s="327"/>
      <c r="YP317" s="327"/>
      <c r="YQ317" s="327"/>
      <c r="YR317" s="327"/>
      <c r="YS317" s="327"/>
      <c r="YT317" s="327"/>
      <c r="YU317" s="327"/>
      <c r="YV317" s="327"/>
      <c r="YW317" s="327"/>
      <c r="YX317" s="327"/>
      <c r="YY317" s="327"/>
      <c r="YZ317" s="327"/>
      <c r="ZA317" s="327"/>
      <c r="ZB317" s="327"/>
      <c r="ZC317" s="327"/>
      <c r="ZD317" s="327"/>
      <c r="ZE317" s="327"/>
      <c r="ZF317" s="327"/>
      <c r="ZG317" s="327"/>
      <c r="ZH317" s="327"/>
      <c r="ZI317" s="327"/>
      <c r="ZJ317" s="327"/>
      <c r="ZK317" s="327"/>
      <c r="ZL317" s="327"/>
      <c r="ZM317" s="327"/>
      <c r="ZN317" s="327"/>
      <c r="ZO317" s="327"/>
      <c r="ZP317" s="327"/>
      <c r="ZQ317" s="327"/>
      <c r="ZR317" s="327"/>
      <c r="ZS317" s="327"/>
      <c r="ZT317" s="327"/>
      <c r="ZU317" s="327"/>
      <c r="ZV317" s="327"/>
      <c r="ZW317" s="327"/>
      <c r="ZX317" s="327"/>
      <c r="ZY317" s="327"/>
      <c r="ZZ317" s="327"/>
      <c r="AAA317" s="327"/>
      <c r="AAB317" s="327"/>
      <c r="AAC317" s="327"/>
      <c r="AAD317" s="327"/>
      <c r="AAE317" s="327"/>
      <c r="AAF317" s="327"/>
      <c r="AAG317" s="327"/>
      <c r="AAH317" s="327"/>
      <c r="AAI317" s="327"/>
      <c r="AAJ317" s="327"/>
      <c r="AAK317" s="327"/>
      <c r="AAL317" s="327"/>
      <c r="AAM317" s="327"/>
      <c r="AAN317" s="327"/>
      <c r="AAO317" s="327"/>
      <c r="AAP317" s="327"/>
      <c r="AAQ317" s="327"/>
      <c r="AAR317" s="327"/>
      <c r="AAS317" s="327"/>
      <c r="AAT317" s="327"/>
      <c r="AAU317" s="327"/>
      <c r="AAV317" s="327"/>
      <c r="AAW317" s="327"/>
      <c r="AAX317" s="327"/>
      <c r="AAY317" s="327"/>
      <c r="AAZ317" s="327"/>
      <c r="ABA317" s="327"/>
      <c r="ABB317" s="327"/>
      <c r="ABC317" s="327"/>
      <c r="ABD317" s="327"/>
      <c r="ABE317" s="327"/>
      <c r="ABF317" s="327"/>
      <c r="ABG317" s="327"/>
      <c r="ABH317" s="327"/>
      <c r="ABI317" s="327"/>
      <c r="ABJ317" s="327"/>
      <c r="ABK317" s="327"/>
      <c r="ABL317" s="327"/>
      <c r="ABM317" s="327"/>
      <c r="ABN317" s="327"/>
      <c r="ABO317" s="327"/>
      <c r="ABP317" s="327"/>
      <c r="ABQ317" s="327"/>
      <c r="ABR317" s="327"/>
      <c r="ABS317" s="327"/>
      <c r="ABT317" s="327"/>
      <c r="ABU317" s="327"/>
      <c r="ABV317" s="327"/>
      <c r="ABW317" s="327"/>
      <c r="ABX317" s="327"/>
      <c r="ABY317" s="327"/>
      <c r="ABZ317" s="327"/>
      <c r="ACA317" s="327"/>
      <c r="ACB317" s="327"/>
      <c r="ACC317" s="327"/>
      <c r="ACD317" s="327"/>
      <c r="ACE317" s="327"/>
      <c r="ACF317" s="327"/>
      <c r="ACG317" s="327"/>
      <c r="ACH317" s="327"/>
      <c r="ACI317" s="327"/>
      <c r="ACJ317" s="327"/>
      <c r="ACK317" s="327"/>
      <c r="ACL317" s="327"/>
      <c r="ACM317" s="327"/>
      <c r="ACN317" s="327"/>
      <c r="ACO317" s="327"/>
      <c r="ACP317" s="327"/>
      <c r="ACQ317" s="327"/>
      <c r="ACR317" s="327"/>
      <c r="ACS317" s="327"/>
      <c r="ACT317" s="327"/>
      <c r="ACU317" s="327"/>
      <c r="ACV317" s="327"/>
      <c r="ACW317" s="327"/>
      <c r="ACX317" s="327"/>
      <c r="ACY317" s="327"/>
      <c r="ACZ317" s="327"/>
      <c r="ADA317" s="327"/>
      <c r="ADB317" s="327"/>
      <c r="ADC317" s="327"/>
      <c r="ADD317" s="327"/>
      <c r="ADE317" s="327"/>
      <c r="ADF317" s="327"/>
      <c r="ADG317" s="327"/>
      <c r="ADH317" s="327"/>
      <c r="ADI317" s="327"/>
      <c r="ADJ317" s="327"/>
      <c r="ADK317" s="327"/>
      <c r="ADL317" s="327"/>
      <c r="ADM317" s="327"/>
      <c r="ADN317" s="327"/>
      <c r="ADO317" s="327"/>
      <c r="ADP317" s="327"/>
      <c r="ADQ317" s="327"/>
      <c r="ADR317" s="327"/>
      <c r="ADS317" s="327"/>
      <c r="ADT317" s="327"/>
      <c r="ADU317" s="327"/>
      <c r="ADV317" s="327"/>
      <c r="ADW317" s="327"/>
      <c r="ADX317" s="327"/>
      <c r="ADY317" s="327"/>
      <c r="ADZ317" s="327"/>
      <c r="AEA317" s="327"/>
      <c r="AEB317" s="327"/>
      <c r="AEC317" s="327"/>
      <c r="AED317" s="327"/>
      <c r="AEE317" s="327"/>
      <c r="AEF317" s="327"/>
      <c r="AEG317" s="327"/>
      <c r="AEH317" s="327"/>
      <c r="AEI317" s="327"/>
      <c r="AEJ317" s="327"/>
      <c r="AEK317" s="327"/>
      <c r="AEL317" s="327"/>
      <c r="AEM317" s="327"/>
      <c r="AEN317" s="327"/>
      <c r="AEO317" s="327"/>
      <c r="AEP317" s="327"/>
      <c r="AEQ317" s="327"/>
      <c r="AER317" s="327"/>
      <c r="AES317" s="327"/>
      <c r="AET317" s="327"/>
      <c r="AEU317" s="327"/>
      <c r="AEV317" s="327"/>
      <c r="AEW317" s="327"/>
      <c r="AEX317" s="327"/>
      <c r="AEY317" s="327"/>
      <c r="AEZ317" s="327"/>
      <c r="AFA317" s="327"/>
      <c r="AFB317" s="327"/>
      <c r="AFC317" s="327"/>
      <c r="AFD317" s="327"/>
      <c r="AFE317" s="327"/>
      <c r="AFF317" s="327"/>
      <c r="AFG317" s="327"/>
      <c r="AFH317" s="327"/>
      <c r="AFI317" s="327"/>
      <c r="AFJ317" s="327"/>
      <c r="AFK317" s="327"/>
      <c r="AFL317" s="327"/>
      <c r="AFM317" s="327"/>
    </row>
    <row r="318" spans="2:845" s="328" customFormat="1" x14ac:dyDescent="0.2">
      <c r="B318" s="267" t="s">
        <v>13576</v>
      </c>
      <c r="C318" s="264">
        <v>36000</v>
      </c>
      <c r="D318" s="266" t="s">
        <v>13577</v>
      </c>
      <c r="E318" s="327"/>
      <c r="F318" s="327"/>
      <c r="G318" s="327"/>
      <c r="H318" s="327"/>
      <c r="I318" s="327"/>
      <c r="J318" s="327"/>
      <c r="K318" s="327"/>
      <c r="L318" s="327"/>
      <c r="M318" s="327"/>
      <c r="N318" s="327"/>
      <c r="O318" s="327"/>
      <c r="P318" s="327"/>
      <c r="Q318" s="327"/>
      <c r="R318" s="327"/>
      <c r="S318" s="327"/>
      <c r="T318" s="327"/>
      <c r="U318" s="327"/>
      <c r="V318" s="327"/>
      <c r="W318" s="327"/>
      <c r="X318" s="327"/>
      <c r="Y318" s="327"/>
      <c r="Z318" s="327"/>
      <c r="AA318" s="327"/>
      <c r="AB318" s="327"/>
      <c r="AC318" s="327"/>
      <c r="AD318" s="327"/>
      <c r="AE318" s="327"/>
      <c r="AF318" s="327"/>
      <c r="AG318" s="327"/>
      <c r="AH318" s="327"/>
      <c r="AI318" s="327"/>
      <c r="AJ318" s="327"/>
      <c r="AK318" s="327"/>
      <c r="AL318" s="327"/>
      <c r="AM318" s="327"/>
      <c r="AN318" s="327"/>
      <c r="AO318" s="327"/>
      <c r="AP318" s="327"/>
      <c r="AQ318" s="327"/>
      <c r="AR318" s="327"/>
      <c r="AS318" s="327"/>
      <c r="AT318" s="327"/>
      <c r="AU318" s="327"/>
      <c r="AV318" s="327"/>
      <c r="AW318" s="327"/>
      <c r="AX318" s="327"/>
      <c r="AY318" s="327"/>
      <c r="AZ318" s="327"/>
      <c r="BA318" s="327"/>
      <c r="BB318" s="327"/>
      <c r="BC318" s="327"/>
      <c r="BD318" s="327"/>
      <c r="BE318" s="327"/>
      <c r="BF318" s="327"/>
      <c r="BG318" s="327"/>
      <c r="BH318" s="327"/>
      <c r="BI318" s="327"/>
      <c r="BJ318" s="327"/>
      <c r="BK318" s="327"/>
      <c r="BL318" s="327"/>
      <c r="BM318" s="327"/>
      <c r="BN318" s="327"/>
      <c r="BO318" s="327"/>
      <c r="BP318" s="327"/>
      <c r="BQ318" s="327"/>
      <c r="BR318" s="327"/>
      <c r="BS318" s="327"/>
      <c r="BT318" s="327"/>
      <c r="BU318" s="327"/>
      <c r="BV318" s="327"/>
      <c r="BW318" s="327"/>
      <c r="BX318" s="327"/>
      <c r="BY318" s="327"/>
      <c r="BZ318" s="327"/>
      <c r="CA318" s="327"/>
      <c r="CB318" s="327"/>
      <c r="CC318" s="327"/>
      <c r="CD318" s="327"/>
      <c r="CE318" s="327"/>
      <c r="CF318" s="327"/>
      <c r="CG318" s="327"/>
      <c r="CH318" s="327"/>
      <c r="CI318" s="327"/>
      <c r="CJ318" s="327"/>
      <c r="CK318" s="327"/>
      <c r="CL318" s="327"/>
      <c r="CM318" s="327"/>
      <c r="CN318" s="327"/>
      <c r="CO318" s="327"/>
      <c r="CP318" s="327"/>
      <c r="CQ318" s="327"/>
      <c r="CR318" s="327"/>
      <c r="CS318" s="327"/>
      <c r="CT318" s="327"/>
      <c r="CU318" s="327"/>
      <c r="CV318" s="327"/>
      <c r="CW318" s="327"/>
      <c r="CX318" s="327"/>
      <c r="CY318" s="327"/>
      <c r="CZ318" s="327"/>
      <c r="DA318" s="327"/>
      <c r="DB318" s="327"/>
      <c r="DC318" s="327"/>
      <c r="DD318" s="327"/>
      <c r="DE318" s="327"/>
      <c r="DF318" s="327"/>
      <c r="DG318" s="327"/>
      <c r="DH318" s="327"/>
      <c r="DI318" s="327"/>
      <c r="DJ318" s="327"/>
      <c r="DK318" s="327"/>
      <c r="DL318" s="327"/>
      <c r="DM318" s="327"/>
      <c r="DN318" s="327"/>
      <c r="DO318" s="327"/>
      <c r="DP318" s="327"/>
      <c r="DQ318" s="327"/>
      <c r="DR318" s="327"/>
      <c r="DS318" s="327"/>
      <c r="DT318" s="327"/>
      <c r="DU318" s="327"/>
      <c r="DV318" s="327"/>
      <c r="DW318" s="327"/>
      <c r="DX318" s="327"/>
      <c r="DY318" s="327"/>
      <c r="DZ318" s="327"/>
      <c r="EA318" s="327"/>
      <c r="EB318" s="327"/>
      <c r="EC318" s="327"/>
      <c r="ED318" s="327"/>
      <c r="EE318" s="327"/>
      <c r="EF318" s="327"/>
      <c r="EG318" s="327"/>
      <c r="EH318" s="327"/>
      <c r="EI318" s="327"/>
      <c r="EJ318" s="327"/>
      <c r="EK318" s="327"/>
      <c r="EL318" s="327"/>
      <c r="EM318" s="327"/>
      <c r="EN318" s="327"/>
      <c r="EO318" s="327"/>
      <c r="EP318" s="327"/>
      <c r="EQ318" s="327"/>
      <c r="ER318" s="327"/>
      <c r="ES318" s="327"/>
      <c r="ET318" s="327"/>
      <c r="EU318" s="327"/>
      <c r="EV318" s="327"/>
      <c r="EW318" s="327"/>
      <c r="EX318" s="327"/>
      <c r="EY318" s="327"/>
      <c r="EZ318" s="327"/>
      <c r="FA318" s="327"/>
      <c r="FB318" s="327"/>
      <c r="FC318" s="327"/>
      <c r="FD318" s="327"/>
      <c r="FE318" s="327"/>
      <c r="FF318" s="327"/>
      <c r="FG318" s="327"/>
      <c r="FH318" s="327"/>
      <c r="FI318" s="327"/>
      <c r="FJ318" s="327"/>
      <c r="FK318" s="327"/>
      <c r="FL318" s="327"/>
      <c r="FM318" s="327"/>
      <c r="FN318" s="327"/>
      <c r="FO318" s="327"/>
      <c r="FP318" s="327"/>
      <c r="FQ318" s="327"/>
      <c r="FR318" s="327"/>
      <c r="FS318" s="327"/>
      <c r="FT318" s="327"/>
      <c r="FU318" s="327"/>
      <c r="FV318" s="327"/>
      <c r="FW318" s="327"/>
      <c r="FX318" s="327"/>
      <c r="FY318" s="327"/>
      <c r="FZ318" s="327"/>
      <c r="GA318" s="327"/>
      <c r="GB318" s="327"/>
      <c r="GC318" s="327"/>
      <c r="GD318" s="327"/>
      <c r="GE318" s="327"/>
      <c r="GF318" s="327"/>
      <c r="GG318" s="327"/>
      <c r="GH318" s="327"/>
      <c r="GI318" s="327"/>
      <c r="GJ318" s="327"/>
      <c r="GK318" s="327"/>
      <c r="GL318" s="327"/>
      <c r="GM318" s="327"/>
      <c r="GN318" s="327"/>
      <c r="GO318" s="327"/>
      <c r="GP318" s="327"/>
      <c r="GQ318" s="327"/>
      <c r="GR318" s="327"/>
      <c r="GS318" s="327"/>
      <c r="GT318" s="327"/>
      <c r="GU318" s="327"/>
      <c r="GV318" s="327"/>
      <c r="GW318" s="327"/>
      <c r="GX318" s="327"/>
      <c r="GY318" s="327"/>
      <c r="GZ318" s="327"/>
      <c r="HA318" s="327"/>
      <c r="HB318" s="327"/>
      <c r="HC318" s="327"/>
      <c r="HD318" s="327"/>
      <c r="HE318" s="327"/>
      <c r="HF318" s="327"/>
      <c r="HG318" s="327"/>
      <c r="HH318" s="327"/>
      <c r="HI318" s="327"/>
      <c r="HJ318" s="327"/>
      <c r="HK318" s="327"/>
      <c r="HL318" s="327"/>
      <c r="HM318" s="327"/>
      <c r="HN318" s="327"/>
      <c r="HO318" s="327"/>
      <c r="HP318" s="327"/>
      <c r="HQ318" s="327"/>
      <c r="HR318" s="327"/>
      <c r="HS318" s="327"/>
      <c r="HT318" s="327"/>
      <c r="HU318" s="327"/>
      <c r="HV318" s="327"/>
      <c r="HW318" s="327"/>
      <c r="HX318" s="327"/>
      <c r="HY318" s="327"/>
      <c r="HZ318" s="327"/>
      <c r="IA318" s="327"/>
      <c r="IB318" s="327"/>
      <c r="IC318" s="327"/>
      <c r="ID318" s="327"/>
      <c r="IE318" s="327"/>
      <c r="IF318" s="327"/>
      <c r="IG318" s="327"/>
      <c r="IH318" s="327"/>
      <c r="II318" s="327"/>
      <c r="IJ318" s="327"/>
      <c r="IK318" s="327"/>
      <c r="IL318" s="327"/>
      <c r="IM318" s="327"/>
      <c r="IN318" s="327"/>
      <c r="IO318" s="327"/>
      <c r="IP318" s="327"/>
      <c r="IQ318" s="327"/>
      <c r="IR318" s="327"/>
      <c r="IS318" s="327"/>
      <c r="IT318" s="327"/>
      <c r="IU318" s="327"/>
      <c r="IV318" s="327"/>
      <c r="IW318" s="327"/>
      <c r="IX318" s="327"/>
      <c r="IY318" s="327"/>
      <c r="IZ318" s="327"/>
      <c r="JA318" s="327"/>
      <c r="JB318" s="327"/>
      <c r="JC318" s="327"/>
      <c r="JD318" s="327"/>
      <c r="JE318" s="327"/>
      <c r="JF318" s="327"/>
      <c r="JG318" s="327"/>
      <c r="JH318" s="327"/>
      <c r="JI318" s="327"/>
      <c r="JJ318" s="327"/>
      <c r="JK318" s="327"/>
      <c r="JL318" s="327"/>
      <c r="JM318" s="327"/>
      <c r="JN318" s="327"/>
      <c r="JO318" s="327"/>
      <c r="JP318" s="327"/>
      <c r="JQ318" s="327"/>
      <c r="JR318" s="327"/>
      <c r="JS318" s="327"/>
      <c r="JT318" s="327"/>
      <c r="JU318" s="327"/>
      <c r="JV318" s="327"/>
      <c r="JW318" s="327"/>
      <c r="JX318" s="327"/>
      <c r="JY318" s="327"/>
      <c r="JZ318" s="327"/>
      <c r="KA318" s="327"/>
      <c r="KB318" s="327"/>
      <c r="KC318" s="327"/>
      <c r="KD318" s="327"/>
      <c r="KE318" s="327"/>
      <c r="KF318" s="327"/>
      <c r="KG318" s="327"/>
      <c r="KH318" s="327"/>
      <c r="KI318" s="327"/>
      <c r="KJ318" s="327"/>
      <c r="KK318" s="327"/>
      <c r="KL318" s="327"/>
      <c r="KM318" s="327"/>
      <c r="KN318" s="327"/>
      <c r="KO318" s="327"/>
      <c r="KP318" s="327"/>
      <c r="KQ318" s="327"/>
      <c r="KR318" s="327"/>
      <c r="KS318" s="327"/>
      <c r="KT318" s="327"/>
      <c r="KU318" s="327"/>
      <c r="KV318" s="327"/>
      <c r="KW318" s="327"/>
      <c r="KX318" s="327"/>
      <c r="KY318" s="327"/>
      <c r="KZ318" s="327"/>
      <c r="LA318" s="327"/>
      <c r="LB318" s="327"/>
      <c r="LC318" s="327"/>
      <c r="LD318" s="327"/>
      <c r="LE318" s="327"/>
      <c r="LF318" s="327"/>
      <c r="LG318" s="327"/>
      <c r="LH318" s="327"/>
      <c r="LI318" s="327"/>
      <c r="LJ318" s="327"/>
      <c r="LK318" s="327"/>
      <c r="LL318" s="327"/>
      <c r="LM318" s="327"/>
      <c r="LN318" s="327"/>
      <c r="LO318" s="327"/>
      <c r="LP318" s="327"/>
      <c r="LQ318" s="327"/>
      <c r="LR318" s="327"/>
      <c r="LS318" s="327"/>
      <c r="LT318" s="327"/>
      <c r="LU318" s="327"/>
      <c r="LV318" s="327"/>
      <c r="LW318" s="327"/>
      <c r="LX318" s="327"/>
      <c r="LY318" s="327"/>
      <c r="LZ318" s="327"/>
      <c r="MA318" s="327"/>
      <c r="MB318" s="327"/>
      <c r="MC318" s="327"/>
      <c r="MD318" s="327"/>
      <c r="ME318" s="327"/>
      <c r="MF318" s="327"/>
      <c r="MG318" s="327"/>
      <c r="MH318" s="327"/>
      <c r="MI318" s="327"/>
      <c r="MJ318" s="327"/>
      <c r="MK318" s="327"/>
      <c r="ML318" s="327"/>
      <c r="MM318" s="327"/>
      <c r="MN318" s="327"/>
      <c r="MO318" s="327"/>
      <c r="MP318" s="327"/>
      <c r="MQ318" s="327"/>
      <c r="MR318" s="327"/>
      <c r="MS318" s="327"/>
      <c r="MT318" s="327"/>
      <c r="MU318" s="327"/>
      <c r="MV318" s="327"/>
      <c r="MW318" s="327"/>
      <c r="MX318" s="327"/>
      <c r="MY318" s="327"/>
      <c r="MZ318" s="327"/>
      <c r="NA318" s="327"/>
      <c r="NB318" s="327"/>
      <c r="NC318" s="327"/>
      <c r="ND318" s="327"/>
      <c r="NE318" s="327"/>
      <c r="NF318" s="327"/>
      <c r="NG318" s="327"/>
      <c r="NH318" s="327"/>
      <c r="NI318" s="327"/>
      <c r="NJ318" s="327"/>
      <c r="NK318" s="327"/>
      <c r="NL318" s="327"/>
      <c r="NM318" s="327"/>
      <c r="NN318" s="327"/>
      <c r="NO318" s="327"/>
      <c r="NP318" s="327"/>
      <c r="NQ318" s="327"/>
      <c r="NR318" s="327"/>
      <c r="NS318" s="327"/>
      <c r="NT318" s="327"/>
      <c r="NU318" s="327"/>
      <c r="NV318" s="327"/>
      <c r="NW318" s="327"/>
      <c r="NX318" s="327"/>
      <c r="NY318" s="327"/>
      <c r="NZ318" s="327"/>
      <c r="OA318" s="327"/>
      <c r="OB318" s="327"/>
      <c r="OC318" s="327"/>
      <c r="OD318" s="327"/>
      <c r="OE318" s="327"/>
      <c r="OF318" s="327"/>
      <c r="OG318" s="327"/>
      <c r="OH318" s="327"/>
      <c r="OI318" s="327"/>
      <c r="OJ318" s="327"/>
      <c r="OK318" s="327"/>
      <c r="OL318" s="327"/>
      <c r="OM318" s="327"/>
      <c r="ON318" s="327"/>
      <c r="OO318" s="327"/>
      <c r="OP318" s="327"/>
      <c r="OQ318" s="327"/>
      <c r="OR318" s="327"/>
      <c r="OS318" s="327"/>
      <c r="OT318" s="327"/>
      <c r="OU318" s="327"/>
      <c r="OV318" s="327"/>
      <c r="OW318" s="327"/>
      <c r="OX318" s="327"/>
      <c r="OY318" s="327"/>
      <c r="OZ318" s="327"/>
      <c r="PA318" s="327"/>
      <c r="PB318" s="327"/>
      <c r="PC318" s="327"/>
      <c r="PD318" s="327"/>
      <c r="PE318" s="327"/>
      <c r="PF318" s="327"/>
      <c r="PG318" s="327"/>
      <c r="PH318" s="327"/>
      <c r="PI318" s="327"/>
      <c r="PJ318" s="327"/>
      <c r="PK318" s="327"/>
      <c r="PL318" s="327"/>
      <c r="PM318" s="327"/>
      <c r="PN318" s="327"/>
      <c r="PO318" s="327"/>
      <c r="PP318" s="327"/>
      <c r="PQ318" s="327"/>
      <c r="PR318" s="327"/>
      <c r="PS318" s="327"/>
      <c r="PT318" s="327"/>
      <c r="PU318" s="327"/>
      <c r="PV318" s="327"/>
      <c r="PW318" s="327"/>
      <c r="PX318" s="327"/>
      <c r="PY318" s="327"/>
      <c r="PZ318" s="327"/>
      <c r="QA318" s="327"/>
      <c r="QB318" s="327"/>
      <c r="QC318" s="327"/>
      <c r="QD318" s="327"/>
      <c r="QE318" s="327"/>
      <c r="QF318" s="327"/>
      <c r="QG318" s="327"/>
      <c r="QH318" s="327"/>
      <c r="QI318" s="327"/>
      <c r="QJ318" s="327"/>
      <c r="QK318" s="327"/>
      <c r="QL318" s="327"/>
      <c r="QM318" s="327"/>
      <c r="QN318" s="327"/>
      <c r="QO318" s="327"/>
      <c r="QP318" s="327"/>
      <c r="QQ318" s="327"/>
      <c r="QR318" s="327"/>
      <c r="QS318" s="327"/>
      <c r="QT318" s="327"/>
      <c r="QU318" s="327"/>
      <c r="QV318" s="327"/>
      <c r="QW318" s="327"/>
      <c r="QX318" s="327"/>
      <c r="QY318" s="327"/>
      <c r="QZ318" s="327"/>
      <c r="RA318" s="327"/>
      <c r="RB318" s="327"/>
      <c r="RC318" s="327"/>
      <c r="RD318" s="327"/>
      <c r="RE318" s="327"/>
      <c r="RF318" s="327"/>
      <c r="RG318" s="327"/>
      <c r="RH318" s="327"/>
      <c r="RI318" s="327"/>
      <c r="RJ318" s="327"/>
      <c r="RK318" s="327"/>
      <c r="RL318" s="327"/>
      <c r="RM318" s="327"/>
      <c r="RN318" s="327"/>
      <c r="RO318" s="327"/>
      <c r="RP318" s="327"/>
      <c r="RQ318" s="327"/>
      <c r="RR318" s="327"/>
      <c r="RS318" s="327"/>
      <c r="RT318" s="327"/>
      <c r="RU318" s="327"/>
      <c r="RV318" s="327"/>
      <c r="RW318" s="327"/>
      <c r="RX318" s="327"/>
      <c r="RY318" s="327"/>
      <c r="RZ318" s="327"/>
      <c r="SA318" s="327"/>
      <c r="SB318" s="327"/>
      <c r="SC318" s="327"/>
      <c r="SD318" s="327"/>
      <c r="SE318" s="327"/>
      <c r="SF318" s="327"/>
      <c r="SG318" s="327"/>
      <c r="SH318" s="327"/>
      <c r="SI318" s="327"/>
      <c r="SJ318" s="327"/>
      <c r="SK318" s="327"/>
      <c r="SL318" s="327"/>
      <c r="SM318" s="327"/>
      <c r="SN318" s="327"/>
      <c r="SO318" s="327"/>
      <c r="SP318" s="327"/>
      <c r="SQ318" s="327"/>
      <c r="SR318" s="327"/>
      <c r="SS318" s="327"/>
      <c r="ST318" s="327"/>
      <c r="SU318" s="327"/>
      <c r="SV318" s="327"/>
      <c r="SW318" s="327"/>
      <c r="SX318" s="327"/>
      <c r="SY318" s="327"/>
      <c r="SZ318" s="327"/>
      <c r="TA318" s="327"/>
      <c r="TB318" s="327"/>
      <c r="TC318" s="327"/>
      <c r="TD318" s="327"/>
      <c r="TE318" s="327"/>
      <c r="TF318" s="327"/>
      <c r="TG318" s="327"/>
      <c r="TH318" s="327"/>
      <c r="TI318" s="327"/>
      <c r="TJ318" s="327"/>
      <c r="TK318" s="327"/>
      <c r="TL318" s="327"/>
      <c r="TM318" s="327"/>
      <c r="TN318" s="327"/>
      <c r="TO318" s="327"/>
      <c r="TP318" s="327"/>
      <c r="TQ318" s="327"/>
      <c r="TR318" s="327"/>
      <c r="TS318" s="327"/>
      <c r="TT318" s="327"/>
      <c r="TU318" s="327"/>
      <c r="TV318" s="327"/>
      <c r="TW318" s="327"/>
      <c r="TX318" s="327"/>
      <c r="TY318" s="327"/>
      <c r="TZ318" s="327"/>
      <c r="UA318" s="327"/>
      <c r="UB318" s="327"/>
      <c r="UC318" s="327"/>
      <c r="UD318" s="327"/>
      <c r="UE318" s="327"/>
      <c r="UF318" s="327"/>
      <c r="UG318" s="327"/>
      <c r="UH318" s="327"/>
      <c r="UI318" s="327"/>
      <c r="UJ318" s="327"/>
      <c r="UK318" s="327"/>
      <c r="UL318" s="327"/>
      <c r="UM318" s="327"/>
      <c r="UN318" s="327"/>
      <c r="UO318" s="327"/>
      <c r="UP318" s="327"/>
      <c r="UQ318" s="327"/>
      <c r="UR318" s="327"/>
      <c r="US318" s="327"/>
      <c r="UT318" s="327"/>
      <c r="UU318" s="327"/>
      <c r="UV318" s="327"/>
      <c r="UW318" s="327"/>
      <c r="UX318" s="327"/>
      <c r="UY318" s="327"/>
      <c r="UZ318" s="327"/>
      <c r="VA318" s="327"/>
      <c r="VB318" s="327"/>
      <c r="VC318" s="327"/>
      <c r="VD318" s="327"/>
      <c r="VE318" s="327"/>
      <c r="VF318" s="327"/>
      <c r="VG318" s="327"/>
      <c r="VH318" s="327"/>
      <c r="VI318" s="327"/>
      <c r="VJ318" s="327"/>
      <c r="VK318" s="327"/>
      <c r="VL318" s="327"/>
      <c r="VM318" s="327"/>
      <c r="VN318" s="327"/>
      <c r="VO318" s="327"/>
      <c r="VP318" s="327"/>
      <c r="VQ318" s="327"/>
      <c r="VR318" s="327"/>
      <c r="VS318" s="327"/>
      <c r="VT318" s="327"/>
      <c r="VU318" s="327"/>
      <c r="VV318" s="327"/>
      <c r="VW318" s="327"/>
      <c r="VX318" s="327"/>
      <c r="VY318" s="327"/>
      <c r="VZ318" s="327"/>
      <c r="WA318" s="327"/>
      <c r="WB318" s="327"/>
      <c r="WC318" s="327"/>
      <c r="WD318" s="327"/>
      <c r="WE318" s="327"/>
      <c r="WF318" s="327"/>
      <c r="WG318" s="327"/>
      <c r="WH318" s="327"/>
      <c r="WI318" s="327"/>
      <c r="WJ318" s="327"/>
      <c r="WK318" s="327"/>
      <c r="WL318" s="327"/>
      <c r="WM318" s="327"/>
      <c r="WN318" s="327"/>
      <c r="WO318" s="327"/>
      <c r="WP318" s="327"/>
      <c r="WQ318" s="327"/>
      <c r="WR318" s="327"/>
      <c r="WS318" s="327"/>
      <c r="WT318" s="327"/>
      <c r="WU318" s="327"/>
      <c r="WV318" s="327"/>
      <c r="WW318" s="327"/>
      <c r="WX318" s="327"/>
      <c r="WY318" s="327"/>
      <c r="WZ318" s="327"/>
      <c r="XA318" s="327"/>
      <c r="XB318" s="327"/>
      <c r="XC318" s="327"/>
      <c r="XD318" s="327"/>
      <c r="XE318" s="327"/>
      <c r="XF318" s="327"/>
      <c r="XG318" s="327"/>
      <c r="XH318" s="327"/>
      <c r="XI318" s="327"/>
      <c r="XJ318" s="327"/>
      <c r="XK318" s="327"/>
      <c r="XL318" s="327"/>
      <c r="XM318" s="327"/>
      <c r="XN318" s="327"/>
      <c r="XO318" s="327"/>
      <c r="XP318" s="327"/>
      <c r="XQ318" s="327"/>
      <c r="XR318" s="327"/>
      <c r="XS318" s="327"/>
      <c r="XT318" s="327"/>
      <c r="XU318" s="327"/>
      <c r="XV318" s="327"/>
      <c r="XW318" s="327"/>
      <c r="XX318" s="327"/>
      <c r="XY318" s="327"/>
      <c r="XZ318" s="327"/>
      <c r="YA318" s="327"/>
      <c r="YB318" s="327"/>
      <c r="YC318" s="327"/>
      <c r="YD318" s="327"/>
      <c r="YE318" s="327"/>
      <c r="YF318" s="327"/>
      <c r="YG318" s="327"/>
      <c r="YH318" s="327"/>
      <c r="YI318" s="327"/>
      <c r="YJ318" s="327"/>
      <c r="YK318" s="327"/>
      <c r="YL318" s="327"/>
      <c r="YM318" s="327"/>
      <c r="YN318" s="327"/>
      <c r="YO318" s="327"/>
      <c r="YP318" s="327"/>
      <c r="YQ318" s="327"/>
      <c r="YR318" s="327"/>
      <c r="YS318" s="327"/>
      <c r="YT318" s="327"/>
      <c r="YU318" s="327"/>
      <c r="YV318" s="327"/>
      <c r="YW318" s="327"/>
      <c r="YX318" s="327"/>
      <c r="YY318" s="327"/>
      <c r="YZ318" s="327"/>
      <c r="ZA318" s="327"/>
      <c r="ZB318" s="327"/>
      <c r="ZC318" s="327"/>
      <c r="ZD318" s="327"/>
      <c r="ZE318" s="327"/>
      <c r="ZF318" s="327"/>
      <c r="ZG318" s="327"/>
      <c r="ZH318" s="327"/>
      <c r="ZI318" s="327"/>
      <c r="ZJ318" s="327"/>
      <c r="ZK318" s="327"/>
      <c r="ZL318" s="327"/>
      <c r="ZM318" s="327"/>
      <c r="ZN318" s="327"/>
      <c r="ZO318" s="327"/>
      <c r="ZP318" s="327"/>
      <c r="ZQ318" s="327"/>
      <c r="ZR318" s="327"/>
      <c r="ZS318" s="327"/>
      <c r="ZT318" s="327"/>
      <c r="ZU318" s="327"/>
      <c r="ZV318" s="327"/>
      <c r="ZW318" s="327"/>
      <c r="ZX318" s="327"/>
      <c r="ZY318" s="327"/>
      <c r="ZZ318" s="327"/>
      <c r="AAA318" s="327"/>
      <c r="AAB318" s="327"/>
      <c r="AAC318" s="327"/>
      <c r="AAD318" s="327"/>
      <c r="AAE318" s="327"/>
      <c r="AAF318" s="327"/>
      <c r="AAG318" s="327"/>
      <c r="AAH318" s="327"/>
      <c r="AAI318" s="327"/>
      <c r="AAJ318" s="327"/>
      <c r="AAK318" s="327"/>
      <c r="AAL318" s="327"/>
      <c r="AAM318" s="327"/>
      <c r="AAN318" s="327"/>
      <c r="AAO318" s="327"/>
      <c r="AAP318" s="327"/>
      <c r="AAQ318" s="327"/>
      <c r="AAR318" s="327"/>
      <c r="AAS318" s="327"/>
      <c r="AAT318" s="327"/>
      <c r="AAU318" s="327"/>
      <c r="AAV318" s="327"/>
      <c r="AAW318" s="327"/>
      <c r="AAX318" s="327"/>
      <c r="AAY318" s="327"/>
      <c r="AAZ318" s="327"/>
      <c r="ABA318" s="327"/>
      <c r="ABB318" s="327"/>
      <c r="ABC318" s="327"/>
      <c r="ABD318" s="327"/>
      <c r="ABE318" s="327"/>
      <c r="ABF318" s="327"/>
      <c r="ABG318" s="327"/>
      <c r="ABH318" s="327"/>
      <c r="ABI318" s="327"/>
      <c r="ABJ318" s="327"/>
      <c r="ABK318" s="327"/>
      <c r="ABL318" s="327"/>
      <c r="ABM318" s="327"/>
      <c r="ABN318" s="327"/>
      <c r="ABO318" s="327"/>
      <c r="ABP318" s="327"/>
      <c r="ABQ318" s="327"/>
      <c r="ABR318" s="327"/>
      <c r="ABS318" s="327"/>
      <c r="ABT318" s="327"/>
      <c r="ABU318" s="327"/>
      <c r="ABV318" s="327"/>
      <c r="ABW318" s="327"/>
      <c r="ABX318" s="327"/>
      <c r="ABY318" s="327"/>
      <c r="ABZ318" s="327"/>
      <c r="ACA318" s="327"/>
      <c r="ACB318" s="327"/>
      <c r="ACC318" s="327"/>
      <c r="ACD318" s="327"/>
      <c r="ACE318" s="327"/>
      <c r="ACF318" s="327"/>
      <c r="ACG318" s="327"/>
      <c r="ACH318" s="327"/>
      <c r="ACI318" s="327"/>
      <c r="ACJ318" s="327"/>
      <c r="ACK318" s="327"/>
      <c r="ACL318" s="327"/>
      <c r="ACM318" s="327"/>
      <c r="ACN318" s="327"/>
      <c r="ACO318" s="327"/>
      <c r="ACP318" s="327"/>
      <c r="ACQ318" s="327"/>
      <c r="ACR318" s="327"/>
      <c r="ACS318" s="327"/>
      <c r="ACT318" s="327"/>
      <c r="ACU318" s="327"/>
      <c r="ACV318" s="327"/>
      <c r="ACW318" s="327"/>
      <c r="ACX318" s="327"/>
      <c r="ACY318" s="327"/>
      <c r="ACZ318" s="327"/>
      <c r="ADA318" s="327"/>
      <c r="ADB318" s="327"/>
      <c r="ADC318" s="327"/>
      <c r="ADD318" s="327"/>
      <c r="ADE318" s="327"/>
      <c r="ADF318" s="327"/>
      <c r="ADG318" s="327"/>
      <c r="ADH318" s="327"/>
      <c r="ADI318" s="327"/>
      <c r="ADJ318" s="327"/>
      <c r="ADK318" s="327"/>
      <c r="ADL318" s="327"/>
      <c r="ADM318" s="327"/>
      <c r="ADN318" s="327"/>
      <c r="ADO318" s="327"/>
      <c r="ADP318" s="327"/>
      <c r="ADQ318" s="327"/>
      <c r="ADR318" s="327"/>
      <c r="ADS318" s="327"/>
      <c r="ADT318" s="327"/>
      <c r="ADU318" s="327"/>
      <c r="ADV318" s="327"/>
      <c r="ADW318" s="327"/>
      <c r="ADX318" s="327"/>
      <c r="ADY318" s="327"/>
      <c r="ADZ318" s="327"/>
      <c r="AEA318" s="327"/>
      <c r="AEB318" s="327"/>
      <c r="AEC318" s="327"/>
      <c r="AED318" s="327"/>
      <c r="AEE318" s="327"/>
      <c r="AEF318" s="327"/>
      <c r="AEG318" s="327"/>
      <c r="AEH318" s="327"/>
      <c r="AEI318" s="327"/>
      <c r="AEJ318" s="327"/>
      <c r="AEK318" s="327"/>
      <c r="AEL318" s="327"/>
      <c r="AEM318" s="327"/>
      <c r="AEN318" s="327"/>
      <c r="AEO318" s="327"/>
      <c r="AEP318" s="327"/>
      <c r="AEQ318" s="327"/>
      <c r="AER318" s="327"/>
      <c r="AES318" s="327"/>
      <c r="AET318" s="327"/>
      <c r="AEU318" s="327"/>
      <c r="AEV318" s="327"/>
      <c r="AEW318" s="327"/>
      <c r="AEX318" s="327"/>
      <c r="AEY318" s="327"/>
      <c r="AEZ318" s="327"/>
      <c r="AFA318" s="327"/>
      <c r="AFB318" s="327"/>
      <c r="AFC318" s="327"/>
      <c r="AFD318" s="327"/>
      <c r="AFE318" s="327"/>
      <c r="AFF318" s="327"/>
      <c r="AFG318" s="327"/>
      <c r="AFH318" s="327"/>
      <c r="AFI318" s="327"/>
      <c r="AFJ318" s="327"/>
      <c r="AFK318" s="327"/>
      <c r="AFL318" s="327"/>
      <c r="AFM318" s="327"/>
    </row>
    <row r="319" spans="2:845" s="328" customFormat="1" x14ac:dyDescent="0.2">
      <c r="B319" s="267" t="s">
        <v>13578</v>
      </c>
      <c r="C319" s="264">
        <v>36300</v>
      </c>
      <c r="D319" s="266" t="s">
        <v>13579</v>
      </c>
      <c r="E319" s="327"/>
      <c r="F319" s="327"/>
      <c r="G319" s="327"/>
      <c r="H319" s="327"/>
      <c r="I319" s="327"/>
      <c r="J319" s="327"/>
      <c r="K319" s="327"/>
      <c r="L319" s="327"/>
      <c r="M319" s="327"/>
      <c r="N319" s="327"/>
      <c r="O319" s="327"/>
      <c r="P319" s="327"/>
      <c r="Q319" s="327"/>
      <c r="R319" s="327"/>
      <c r="S319" s="327"/>
      <c r="T319" s="327"/>
      <c r="U319" s="327"/>
      <c r="V319" s="327"/>
      <c r="W319" s="327"/>
      <c r="X319" s="327"/>
      <c r="Y319" s="327"/>
      <c r="Z319" s="327"/>
      <c r="AA319" s="327"/>
      <c r="AB319" s="327"/>
      <c r="AC319" s="327"/>
      <c r="AD319" s="327"/>
      <c r="AE319" s="327"/>
      <c r="AF319" s="327"/>
      <c r="AG319" s="327"/>
      <c r="AH319" s="327"/>
      <c r="AI319" s="327"/>
      <c r="AJ319" s="327"/>
      <c r="AK319" s="327"/>
      <c r="AL319" s="327"/>
      <c r="AM319" s="327"/>
      <c r="AN319" s="327"/>
      <c r="AO319" s="327"/>
      <c r="AP319" s="327"/>
      <c r="AQ319" s="327"/>
      <c r="AR319" s="327"/>
      <c r="AS319" s="327"/>
      <c r="AT319" s="327"/>
      <c r="AU319" s="327"/>
      <c r="AV319" s="327"/>
      <c r="AW319" s="327"/>
      <c r="AX319" s="327"/>
      <c r="AY319" s="327"/>
      <c r="AZ319" s="327"/>
      <c r="BA319" s="327"/>
      <c r="BB319" s="327"/>
      <c r="BC319" s="327"/>
      <c r="BD319" s="327"/>
      <c r="BE319" s="327"/>
      <c r="BF319" s="327"/>
      <c r="BG319" s="327"/>
      <c r="BH319" s="327"/>
      <c r="BI319" s="327"/>
      <c r="BJ319" s="327"/>
      <c r="BK319" s="327"/>
      <c r="BL319" s="327"/>
      <c r="BM319" s="327"/>
      <c r="BN319" s="327"/>
      <c r="BO319" s="327"/>
      <c r="BP319" s="327"/>
      <c r="BQ319" s="327"/>
      <c r="BR319" s="327"/>
      <c r="BS319" s="327"/>
      <c r="BT319" s="327"/>
      <c r="BU319" s="327"/>
      <c r="BV319" s="327"/>
      <c r="BW319" s="327"/>
      <c r="BX319" s="327"/>
      <c r="BY319" s="327"/>
      <c r="BZ319" s="327"/>
      <c r="CA319" s="327"/>
      <c r="CB319" s="327"/>
      <c r="CC319" s="327"/>
      <c r="CD319" s="327"/>
      <c r="CE319" s="327"/>
      <c r="CF319" s="327"/>
      <c r="CG319" s="327"/>
      <c r="CH319" s="327"/>
      <c r="CI319" s="327"/>
      <c r="CJ319" s="327"/>
      <c r="CK319" s="327"/>
      <c r="CL319" s="327"/>
      <c r="CM319" s="327"/>
      <c r="CN319" s="327"/>
      <c r="CO319" s="327"/>
      <c r="CP319" s="327"/>
      <c r="CQ319" s="327"/>
      <c r="CR319" s="327"/>
      <c r="CS319" s="327"/>
      <c r="CT319" s="327"/>
      <c r="CU319" s="327"/>
      <c r="CV319" s="327"/>
      <c r="CW319" s="327"/>
      <c r="CX319" s="327"/>
      <c r="CY319" s="327"/>
      <c r="CZ319" s="327"/>
      <c r="DA319" s="327"/>
      <c r="DB319" s="327"/>
      <c r="DC319" s="327"/>
      <c r="DD319" s="327"/>
      <c r="DE319" s="327"/>
      <c r="DF319" s="327"/>
      <c r="DG319" s="327"/>
      <c r="DH319" s="327"/>
      <c r="DI319" s="327"/>
      <c r="DJ319" s="327"/>
      <c r="DK319" s="327"/>
      <c r="DL319" s="327"/>
      <c r="DM319" s="327"/>
      <c r="DN319" s="327"/>
      <c r="DO319" s="327"/>
      <c r="DP319" s="327"/>
      <c r="DQ319" s="327"/>
      <c r="DR319" s="327"/>
      <c r="DS319" s="327"/>
      <c r="DT319" s="327"/>
      <c r="DU319" s="327"/>
      <c r="DV319" s="327"/>
      <c r="DW319" s="327"/>
      <c r="DX319" s="327"/>
      <c r="DY319" s="327"/>
      <c r="DZ319" s="327"/>
      <c r="EA319" s="327"/>
      <c r="EB319" s="327"/>
      <c r="EC319" s="327"/>
      <c r="ED319" s="327"/>
      <c r="EE319" s="327"/>
      <c r="EF319" s="327"/>
      <c r="EG319" s="327"/>
      <c r="EH319" s="327"/>
      <c r="EI319" s="327"/>
      <c r="EJ319" s="327"/>
      <c r="EK319" s="327"/>
      <c r="EL319" s="327"/>
      <c r="EM319" s="327"/>
      <c r="EN319" s="327"/>
      <c r="EO319" s="327"/>
      <c r="EP319" s="327"/>
      <c r="EQ319" s="327"/>
      <c r="ER319" s="327"/>
      <c r="ES319" s="327"/>
      <c r="ET319" s="327"/>
      <c r="EU319" s="327"/>
      <c r="EV319" s="327"/>
      <c r="EW319" s="327"/>
      <c r="EX319" s="327"/>
      <c r="EY319" s="327"/>
      <c r="EZ319" s="327"/>
      <c r="FA319" s="327"/>
      <c r="FB319" s="327"/>
      <c r="FC319" s="327"/>
      <c r="FD319" s="327"/>
      <c r="FE319" s="327"/>
      <c r="FF319" s="327"/>
      <c r="FG319" s="327"/>
      <c r="FH319" s="327"/>
      <c r="FI319" s="327"/>
      <c r="FJ319" s="327"/>
      <c r="FK319" s="327"/>
      <c r="FL319" s="327"/>
      <c r="FM319" s="327"/>
      <c r="FN319" s="327"/>
      <c r="FO319" s="327"/>
      <c r="FP319" s="327"/>
      <c r="FQ319" s="327"/>
      <c r="FR319" s="327"/>
      <c r="FS319" s="327"/>
      <c r="FT319" s="327"/>
      <c r="FU319" s="327"/>
      <c r="FV319" s="327"/>
      <c r="FW319" s="327"/>
      <c r="FX319" s="327"/>
      <c r="FY319" s="327"/>
      <c r="FZ319" s="327"/>
      <c r="GA319" s="327"/>
      <c r="GB319" s="327"/>
      <c r="GC319" s="327"/>
      <c r="GD319" s="327"/>
      <c r="GE319" s="327"/>
      <c r="GF319" s="327"/>
      <c r="GG319" s="327"/>
      <c r="GH319" s="327"/>
      <c r="GI319" s="327"/>
      <c r="GJ319" s="327"/>
      <c r="GK319" s="327"/>
      <c r="GL319" s="327"/>
      <c r="GM319" s="327"/>
      <c r="GN319" s="327"/>
      <c r="GO319" s="327"/>
      <c r="GP319" s="327"/>
      <c r="GQ319" s="327"/>
      <c r="GR319" s="327"/>
      <c r="GS319" s="327"/>
      <c r="GT319" s="327"/>
      <c r="GU319" s="327"/>
      <c r="GV319" s="327"/>
      <c r="GW319" s="327"/>
      <c r="GX319" s="327"/>
      <c r="GY319" s="327"/>
      <c r="GZ319" s="327"/>
      <c r="HA319" s="327"/>
      <c r="HB319" s="327"/>
      <c r="HC319" s="327"/>
      <c r="HD319" s="327"/>
      <c r="HE319" s="327"/>
      <c r="HF319" s="327"/>
      <c r="HG319" s="327"/>
      <c r="HH319" s="327"/>
      <c r="HI319" s="327"/>
      <c r="HJ319" s="327"/>
      <c r="HK319" s="327"/>
      <c r="HL319" s="327"/>
      <c r="HM319" s="327"/>
      <c r="HN319" s="327"/>
      <c r="HO319" s="327"/>
      <c r="HP319" s="327"/>
      <c r="HQ319" s="327"/>
      <c r="HR319" s="327"/>
      <c r="HS319" s="327"/>
      <c r="HT319" s="327"/>
      <c r="HU319" s="327"/>
      <c r="HV319" s="327"/>
      <c r="HW319" s="327"/>
      <c r="HX319" s="327"/>
      <c r="HY319" s="327"/>
      <c r="HZ319" s="327"/>
      <c r="IA319" s="327"/>
      <c r="IB319" s="327"/>
      <c r="IC319" s="327"/>
      <c r="ID319" s="327"/>
      <c r="IE319" s="327"/>
      <c r="IF319" s="327"/>
      <c r="IG319" s="327"/>
      <c r="IH319" s="327"/>
      <c r="II319" s="327"/>
      <c r="IJ319" s="327"/>
      <c r="IK319" s="327"/>
      <c r="IL319" s="327"/>
      <c r="IM319" s="327"/>
      <c r="IN319" s="327"/>
      <c r="IO319" s="327"/>
      <c r="IP319" s="327"/>
      <c r="IQ319" s="327"/>
      <c r="IR319" s="327"/>
      <c r="IS319" s="327"/>
      <c r="IT319" s="327"/>
      <c r="IU319" s="327"/>
      <c r="IV319" s="327"/>
      <c r="IW319" s="327"/>
      <c r="IX319" s="327"/>
      <c r="IY319" s="327"/>
      <c r="IZ319" s="327"/>
      <c r="JA319" s="327"/>
      <c r="JB319" s="327"/>
      <c r="JC319" s="327"/>
      <c r="JD319" s="327"/>
      <c r="JE319" s="327"/>
      <c r="JF319" s="327"/>
      <c r="JG319" s="327"/>
      <c r="JH319" s="327"/>
      <c r="JI319" s="327"/>
      <c r="JJ319" s="327"/>
      <c r="JK319" s="327"/>
      <c r="JL319" s="327"/>
      <c r="JM319" s="327"/>
      <c r="JN319" s="327"/>
      <c r="JO319" s="327"/>
      <c r="JP319" s="327"/>
      <c r="JQ319" s="327"/>
      <c r="JR319" s="327"/>
      <c r="JS319" s="327"/>
      <c r="JT319" s="327"/>
      <c r="JU319" s="327"/>
      <c r="JV319" s="327"/>
      <c r="JW319" s="327"/>
      <c r="JX319" s="327"/>
      <c r="JY319" s="327"/>
      <c r="JZ319" s="327"/>
      <c r="KA319" s="327"/>
      <c r="KB319" s="327"/>
      <c r="KC319" s="327"/>
      <c r="KD319" s="327"/>
      <c r="KE319" s="327"/>
      <c r="KF319" s="327"/>
      <c r="KG319" s="327"/>
      <c r="KH319" s="327"/>
      <c r="KI319" s="327"/>
      <c r="KJ319" s="327"/>
      <c r="KK319" s="327"/>
      <c r="KL319" s="327"/>
      <c r="KM319" s="327"/>
      <c r="KN319" s="327"/>
      <c r="KO319" s="327"/>
      <c r="KP319" s="327"/>
      <c r="KQ319" s="327"/>
      <c r="KR319" s="327"/>
      <c r="KS319" s="327"/>
      <c r="KT319" s="327"/>
      <c r="KU319" s="327"/>
      <c r="KV319" s="327"/>
      <c r="KW319" s="327"/>
      <c r="KX319" s="327"/>
      <c r="KY319" s="327"/>
      <c r="KZ319" s="327"/>
      <c r="LA319" s="327"/>
      <c r="LB319" s="327"/>
      <c r="LC319" s="327"/>
      <c r="LD319" s="327"/>
      <c r="LE319" s="327"/>
      <c r="LF319" s="327"/>
      <c r="LG319" s="327"/>
      <c r="LH319" s="327"/>
      <c r="LI319" s="327"/>
      <c r="LJ319" s="327"/>
      <c r="LK319" s="327"/>
      <c r="LL319" s="327"/>
      <c r="LM319" s="327"/>
      <c r="LN319" s="327"/>
      <c r="LO319" s="327"/>
      <c r="LP319" s="327"/>
      <c r="LQ319" s="327"/>
      <c r="LR319" s="327"/>
      <c r="LS319" s="327"/>
      <c r="LT319" s="327"/>
      <c r="LU319" s="327"/>
      <c r="LV319" s="327"/>
      <c r="LW319" s="327"/>
      <c r="LX319" s="327"/>
      <c r="LY319" s="327"/>
      <c r="LZ319" s="327"/>
      <c r="MA319" s="327"/>
      <c r="MB319" s="327"/>
      <c r="MC319" s="327"/>
      <c r="MD319" s="327"/>
      <c r="ME319" s="327"/>
      <c r="MF319" s="327"/>
      <c r="MG319" s="327"/>
      <c r="MH319" s="327"/>
      <c r="MI319" s="327"/>
      <c r="MJ319" s="327"/>
      <c r="MK319" s="327"/>
      <c r="ML319" s="327"/>
      <c r="MM319" s="327"/>
      <c r="MN319" s="327"/>
      <c r="MO319" s="327"/>
      <c r="MP319" s="327"/>
      <c r="MQ319" s="327"/>
      <c r="MR319" s="327"/>
      <c r="MS319" s="327"/>
      <c r="MT319" s="327"/>
      <c r="MU319" s="327"/>
      <c r="MV319" s="327"/>
      <c r="MW319" s="327"/>
      <c r="MX319" s="327"/>
      <c r="MY319" s="327"/>
      <c r="MZ319" s="327"/>
      <c r="NA319" s="327"/>
      <c r="NB319" s="327"/>
      <c r="NC319" s="327"/>
      <c r="ND319" s="327"/>
      <c r="NE319" s="327"/>
      <c r="NF319" s="327"/>
      <c r="NG319" s="327"/>
      <c r="NH319" s="327"/>
      <c r="NI319" s="327"/>
      <c r="NJ319" s="327"/>
      <c r="NK319" s="327"/>
      <c r="NL319" s="327"/>
      <c r="NM319" s="327"/>
      <c r="NN319" s="327"/>
      <c r="NO319" s="327"/>
      <c r="NP319" s="327"/>
      <c r="NQ319" s="327"/>
      <c r="NR319" s="327"/>
      <c r="NS319" s="327"/>
      <c r="NT319" s="327"/>
      <c r="NU319" s="327"/>
      <c r="NV319" s="327"/>
      <c r="NW319" s="327"/>
      <c r="NX319" s="327"/>
      <c r="NY319" s="327"/>
      <c r="NZ319" s="327"/>
      <c r="OA319" s="327"/>
      <c r="OB319" s="327"/>
      <c r="OC319" s="327"/>
      <c r="OD319" s="327"/>
      <c r="OE319" s="327"/>
      <c r="OF319" s="327"/>
      <c r="OG319" s="327"/>
      <c r="OH319" s="327"/>
      <c r="OI319" s="327"/>
      <c r="OJ319" s="327"/>
      <c r="OK319" s="327"/>
      <c r="OL319" s="327"/>
      <c r="OM319" s="327"/>
      <c r="ON319" s="327"/>
      <c r="OO319" s="327"/>
      <c r="OP319" s="327"/>
      <c r="OQ319" s="327"/>
      <c r="OR319" s="327"/>
      <c r="OS319" s="327"/>
      <c r="OT319" s="327"/>
      <c r="OU319" s="327"/>
      <c r="OV319" s="327"/>
      <c r="OW319" s="327"/>
      <c r="OX319" s="327"/>
      <c r="OY319" s="327"/>
      <c r="OZ319" s="327"/>
      <c r="PA319" s="327"/>
      <c r="PB319" s="327"/>
      <c r="PC319" s="327"/>
      <c r="PD319" s="327"/>
      <c r="PE319" s="327"/>
      <c r="PF319" s="327"/>
      <c r="PG319" s="327"/>
      <c r="PH319" s="327"/>
      <c r="PI319" s="327"/>
      <c r="PJ319" s="327"/>
      <c r="PK319" s="327"/>
      <c r="PL319" s="327"/>
      <c r="PM319" s="327"/>
      <c r="PN319" s="327"/>
      <c r="PO319" s="327"/>
      <c r="PP319" s="327"/>
      <c r="PQ319" s="327"/>
      <c r="PR319" s="327"/>
      <c r="PS319" s="327"/>
      <c r="PT319" s="327"/>
      <c r="PU319" s="327"/>
      <c r="PV319" s="327"/>
      <c r="PW319" s="327"/>
      <c r="PX319" s="327"/>
      <c r="PY319" s="327"/>
      <c r="PZ319" s="327"/>
      <c r="QA319" s="327"/>
      <c r="QB319" s="327"/>
      <c r="QC319" s="327"/>
      <c r="QD319" s="327"/>
      <c r="QE319" s="327"/>
      <c r="QF319" s="327"/>
      <c r="QG319" s="327"/>
      <c r="QH319" s="327"/>
      <c r="QI319" s="327"/>
      <c r="QJ319" s="327"/>
      <c r="QK319" s="327"/>
      <c r="QL319" s="327"/>
      <c r="QM319" s="327"/>
      <c r="QN319" s="327"/>
      <c r="QO319" s="327"/>
      <c r="QP319" s="327"/>
      <c r="QQ319" s="327"/>
      <c r="QR319" s="327"/>
      <c r="QS319" s="327"/>
      <c r="QT319" s="327"/>
      <c r="QU319" s="327"/>
      <c r="QV319" s="327"/>
      <c r="QW319" s="327"/>
      <c r="QX319" s="327"/>
      <c r="QY319" s="327"/>
      <c r="QZ319" s="327"/>
      <c r="RA319" s="327"/>
      <c r="RB319" s="327"/>
      <c r="RC319" s="327"/>
      <c r="RD319" s="327"/>
      <c r="RE319" s="327"/>
      <c r="RF319" s="327"/>
      <c r="RG319" s="327"/>
      <c r="RH319" s="327"/>
      <c r="RI319" s="327"/>
      <c r="RJ319" s="327"/>
      <c r="RK319" s="327"/>
      <c r="RL319" s="327"/>
      <c r="RM319" s="327"/>
      <c r="RN319" s="327"/>
      <c r="RO319" s="327"/>
      <c r="RP319" s="327"/>
      <c r="RQ319" s="327"/>
      <c r="RR319" s="327"/>
      <c r="RS319" s="327"/>
      <c r="RT319" s="327"/>
      <c r="RU319" s="327"/>
      <c r="RV319" s="327"/>
      <c r="RW319" s="327"/>
      <c r="RX319" s="327"/>
      <c r="RY319" s="327"/>
      <c r="RZ319" s="327"/>
      <c r="SA319" s="327"/>
      <c r="SB319" s="327"/>
      <c r="SC319" s="327"/>
      <c r="SD319" s="327"/>
      <c r="SE319" s="327"/>
      <c r="SF319" s="327"/>
      <c r="SG319" s="327"/>
      <c r="SH319" s="327"/>
      <c r="SI319" s="327"/>
      <c r="SJ319" s="327"/>
      <c r="SK319" s="327"/>
      <c r="SL319" s="327"/>
      <c r="SM319" s="327"/>
      <c r="SN319" s="327"/>
      <c r="SO319" s="327"/>
      <c r="SP319" s="327"/>
      <c r="SQ319" s="327"/>
      <c r="SR319" s="327"/>
      <c r="SS319" s="327"/>
      <c r="ST319" s="327"/>
      <c r="SU319" s="327"/>
      <c r="SV319" s="327"/>
      <c r="SW319" s="327"/>
      <c r="SX319" s="327"/>
      <c r="SY319" s="327"/>
      <c r="SZ319" s="327"/>
      <c r="TA319" s="327"/>
      <c r="TB319" s="327"/>
      <c r="TC319" s="327"/>
      <c r="TD319" s="327"/>
      <c r="TE319" s="327"/>
      <c r="TF319" s="327"/>
      <c r="TG319" s="327"/>
      <c r="TH319" s="327"/>
      <c r="TI319" s="327"/>
      <c r="TJ319" s="327"/>
      <c r="TK319" s="327"/>
      <c r="TL319" s="327"/>
      <c r="TM319" s="327"/>
      <c r="TN319" s="327"/>
      <c r="TO319" s="327"/>
      <c r="TP319" s="327"/>
      <c r="TQ319" s="327"/>
      <c r="TR319" s="327"/>
      <c r="TS319" s="327"/>
      <c r="TT319" s="327"/>
      <c r="TU319" s="327"/>
      <c r="TV319" s="327"/>
      <c r="TW319" s="327"/>
      <c r="TX319" s="327"/>
      <c r="TY319" s="327"/>
      <c r="TZ319" s="327"/>
      <c r="UA319" s="327"/>
      <c r="UB319" s="327"/>
      <c r="UC319" s="327"/>
      <c r="UD319" s="327"/>
      <c r="UE319" s="327"/>
      <c r="UF319" s="327"/>
      <c r="UG319" s="327"/>
      <c r="UH319" s="327"/>
      <c r="UI319" s="327"/>
      <c r="UJ319" s="327"/>
      <c r="UK319" s="327"/>
      <c r="UL319" s="327"/>
      <c r="UM319" s="327"/>
      <c r="UN319" s="327"/>
      <c r="UO319" s="327"/>
      <c r="UP319" s="327"/>
      <c r="UQ319" s="327"/>
      <c r="UR319" s="327"/>
      <c r="US319" s="327"/>
      <c r="UT319" s="327"/>
      <c r="UU319" s="327"/>
      <c r="UV319" s="327"/>
      <c r="UW319" s="327"/>
      <c r="UX319" s="327"/>
      <c r="UY319" s="327"/>
      <c r="UZ319" s="327"/>
      <c r="VA319" s="327"/>
      <c r="VB319" s="327"/>
      <c r="VC319" s="327"/>
      <c r="VD319" s="327"/>
      <c r="VE319" s="327"/>
      <c r="VF319" s="327"/>
      <c r="VG319" s="327"/>
      <c r="VH319" s="327"/>
      <c r="VI319" s="327"/>
      <c r="VJ319" s="327"/>
      <c r="VK319" s="327"/>
      <c r="VL319" s="327"/>
      <c r="VM319" s="327"/>
      <c r="VN319" s="327"/>
      <c r="VO319" s="327"/>
      <c r="VP319" s="327"/>
      <c r="VQ319" s="327"/>
      <c r="VR319" s="327"/>
      <c r="VS319" s="327"/>
      <c r="VT319" s="327"/>
      <c r="VU319" s="327"/>
      <c r="VV319" s="327"/>
      <c r="VW319" s="327"/>
      <c r="VX319" s="327"/>
      <c r="VY319" s="327"/>
      <c r="VZ319" s="327"/>
      <c r="WA319" s="327"/>
      <c r="WB319" s="327"/>
      <c r="WC319" s="327"/>
      <c r="WD319" s="327"/>
      <c r="WE319" s="327"/>
      <c r="WF319" s="327"/>
      <c r="WG319" s="327"/>
      <c r="WH319" s="327"/>
      <c r="WI319" s="327"/>
      <c r="WJ319" s="327"/>
      <c r="WK319" s="327"/>
      <c r="WL319" s="327"/>
      <c r="WM319" s="327"/>
      <c r="WN319" s="327"/>
      <c r="WO319" s="327"/>
      <c r="WP319" s="327"/>
      <c r="WQ319" s="327"/>
      <c r="WR319" s="327"/>
      <c r="WS319" s="327"/>
      <c r="WT319" s="327"/>
      <c r="WU319" s="327"/>
      <c r="WV319" s="327"/>
      <c r="WW319" s="327"/>
      <c r="WX319" s="327"/>
      <c r="WY319" s="327"/>
      <c r="WZ319" s="327"/>
      <c r="XA319" s="327"/>
      <c r="XB319" s="327"/>
      <c r="XC319" s="327"/>
      <c r="XD319" s="327"/>
      <c r="XE319" s="327"/>
      <c r="XF319" s="327"/>
      <c r="XG319" s="327"/>
      <c r="XH319" s="327"/>
      <c r="XI319" s="327"/>
      <c r="XJ319" s="327"/>
      <c r="XK319" s="327"/>
      <c r="XL319" s="327"/>
      <c r="XM319" s="327"/>
      <c r="XN319" s="327"/>
      <c r="XO319" s="327"/>
      <c r="XP319" s="327"/>
      <c r="XQ319" s="327"/>
      <c r="XR319" s="327"/>
      <c r="XS319" s="327"/>
      <c r="XT319" s="327"/>
      <c r="XU319" s="327"/>
      <c r="XV319" s="327"/>
      <c r="XW319" s="327"/>
      <c r="XX319" s="327"/>
      <c r="XY319" s="327"/>
      <c r="XZ319" s="327"/>
      <c r="YA319" s="327"/>
      <c r="YB319" s="327"/>
      <c r="YC319" s="327"/>
      <c r="YD319" s="327"/>
      <c r="YE319" s="327"/>
      <c r="YF319" s="327"/>
      <c r="YG319" s="327"/>
      <c r="YH319" s="327"/>
      <c r="YI319" s="327"/>
      <c r="YJ319" s="327"/>
      <c r="YK319" s="327"/>
      <c r="YL319" s="327"/>
      <c r="YM319" s="327"/>
      <c r="YN319" s="327"/>
      <c r="YO319" s="327"/>
      <c r="YP319" s="327"/>
      <c r="YQ319" s="327"/>
      <c r="YR319" s="327"/>
      <c r="YS319" s="327"/>
      <c r="YT319" s="327"/>
      <c r="YU319" s="327"/>
      <c r="YV319" s="327"/>
      <c r="YW319" s="327"/>
      <c r="YX319" s="327"/>
      <c r="YY319" s="327"/>
      <c r="YZ319" s="327"/>
      <c r="ZA319" s="327"/>
      <c r="ZB319" s="327"/>
      <c r="ZC319" s="327"/>
      <c r="ZD319" s="327"/>
      <c r="ZE319" s="327"/>
      <c r="ZF319" s="327"/>
      <c r="ZG319" s="327"/>
      <c r="ZH319" s="327"/>
      <c r="ZI319" s="327"/>
      <c r="ZJ319" s="327"/>
      <c r="ZK319" s="327"/>
      <c r="ZL319" s="327"/>
      <c r="ZM319" s="327"/>
      <c r="ZN319" s="327"/>
      <c r="ZO319" s="327"/>
      <c r="ZP319" s="327"/>
      <c r="ZQ319" s="327"/>
      <c r="ZR319" s="327"/>
      <c r="ZS319" s="327"/>
      <c r="ZT319" s="327"/>
      <c r="ZU319" s="327"/>
      <c r="ZV319" s="327"/>
      <c r="ZW319" s="327"/>
      <c r="ZX319" s="327"/>
      <c r="ZY319" s="327"/>
      <c r="ZZ319" s="327"/>
      <c r="AAA319" s="327"/>
      <c r="AAB319" s="327"/>
      <c r="AAC319" s="327"/>
      <c r="AAD319" s="327"/>
      <c r="AAE319" s="327"/>
      <c r="AAF319" s="327"/>
      <c r="AAG319" s="327"/>
      <c r="AAH319" s="327"/>
      <c r="AAI319" s="327"/>
      <c r="AAJ319" s="327"/>
      <c r="AAK319" s="327"/>
      <c r="AAL319" s="327"/>
      <c r="AAM319" s="327"/>
      <c r="AAN319" s="327"/>
      <c r="AAO319" s="327"/>
      <c r="AAP319" s="327"/>
      <c r="AAQ319" s="327"/>
      <c r="AAR319" s="327"/>
      <c r="AAS319" s="327"/>
      <c r="AAT319" s="327"/>
      <c r="AAU319" s="327"/>
      <c r="AAV319" s="327"/>
      <c r="AAW319" s="327"/>
      <c r="AAX319" s="327"/>
      <c r="AAY319" s="327"/>
      <c r="AAZ319" s="327"/>
      <c r="ABA319" s="327"/>
      <c r="ABB319" s="327"/>
      <c r="ABC319" s="327"/>
      <c r="ABD319" s="327"/>
      <c r="ABE319" s="327"/>
      <c r="ABF319" s="327"/>
      <c r="ABG319" s="327"/>
      <c r="ABH319" s="327"/>
      <c r="ABI319" s="327"/>
      <c r="ABJ319" s="327"/>
      <c r="ABK319" s="327"/>
      <c r="ABL319" s="327"/>
      <c r="ABM319" s="327"/>
      <c r="ABN319" s="327"/>
      <c r="ABO319" s="327"/>
      <c r="ABP319" s="327"/>
      <c r="ABQ319" s="327"/>
      <c r="ABR319" s="327"/>
      <c r="ABS319" s="327"/>
      <c r="ABT319" s="327"/>
      <c r="ABU319" s="327"/>
      <c r="ABV319" s="327"/>
      <c r="ABW319" s="327"/>
      <c r="ABX319" s="327"/>
      <c r="ABY319" s="327"/>
      <c r="ABZ319" s="327"/>
      <c r="ACA319" s="327"/>
      <c r="ACB319" s="327"/>
      <c r="ACC319" s="327"/>
      <c r="ACD319" s="327"/>
      <c r="ACE319" s="327"/>
      <c r="ACF319" s="327"/>
      <c r="ACG319" s="327"/>
      <c r="ACH319" s="327"/>
      <c r="ACI319" s="327"/>
      <c r="ACJ319" s="327"/>
      <c r="ACK319" s="327"/>
      <c r="ACL319" s="327"/>
      <c r="ACM319" s="327"/>
      <c r="ACN319" s="327"/>
      <c r="ACO319" s="327"/>
      <c r="ACP319" s="327"/>
      <c r="ACQ319" s="327"/>
      <c r="ACR319" s="327"/>
      <c r="ACS319" s="327"/>
      <c r="ACT319" s="327"/>
      <c r="ACU319" s="327"/>
      <c r="ACV319" s="327"/>
      <c r="ACW319" s="327"/>
      <c r="ACX319" s="327"/>
      <c r="ACY319" s="327"/>
      <c r="ACZ319" s="327"/>
      <c r="ADA319" s="327"/>
      <c r="ADB319" s="327"/>
      <c r="ADC319" s="327"/>
      <c r="ADD319" s="327"/>
      <c r="ADE319" s="327"/>
      <c r="ADF319" s="327"/>
      <c r="ADG319" s="327"/>
      <c r="ADH319" s="327"/>
      <c r="ADI319" s="327"/>
      <c r="ADJ319" s="327"/>
      <c r="ADK319" s="327"/>
      <c r="ADL319" s="327"/>
      <c r="ADM319" s="327"/>
      <c r="ADN319" s="327"/>
      <c r="ADO319" s="327"/>
      <c r="ADP319" s="327"/>
      <c r="ADQ319" s="327"/>
      <c r="ADR319" s="327"/>
      <c r="ADS319" s="327"/>
      <c r="ADT319" s="327"/>
      <c r="ADU319" s="327"/>
      <c r="ADV319" s="327"/>
      <c r="ADW319" s="327"/>
      <c r="ADX319" s="327"/>
      <c r="ADY319" s="327"/>
      <c r="ADZ319" s="327"/>
      <c r="AEA319" s="327"/>
      <c r="AEB319" s="327"/>
      <c r="AEC319" s="327"/>
      <c r="AED319" s="327"/>
      <c r="AEE319" s="327"/>
      <c r="AEF319" s="327"/>
      <c r="AEG319" s="327"/>
      <c r="AEH319" s="327"/>
      <c r="AEI319" s="327"/>
      <c r="AEJ319" s="327"/>
      <c r="AEK319" s="327"/>
      <c r="AEL319" s="327"/>
      <c r="AEM319" s="327"/>
      <c r="AEN319" s="327"/>
      <c r="AEO319" s="327"/>
      <c r="AEP319" s="327"/>
      <c r="AEQ319" s="327"/>
      <c r="AER319" s="327"/>
      <c r="AES319" s="327"/>
      <c r="AET319" s="327"/>
      <c r="AEU319" s="327"/>
      <c r="AEV319" s="327"/>
      <c r="AEW319" s="327"/>
      <c r="AEX319" s="327"/>
      <c r="AEY319" s="327"/>
      <c r="AEZ319" s="327"/>
      <c r="AFA319" s="327"/>
      <c r="AFB319" s="327"/>
      <c r="AFC319" s="327"/>
      <c r="AFD319" s="327"/>
      <c r="AFE319" s="327"/>
      <c r="AFF319" s="327"/>
      <c r="AFG319" s="327"/>
      <c r="AFH319" s="327"/>
      <c r="AFI319" s="327"/>
      <c r="AFJ319" s="327"/>
      <c r="AFK319" s="327"/>
      <c r="AFL319" s="327"/>
      <c r="AFM319" s="327"/>
    </row>
    <row r="320" spans="2:845" s="328" customFormat="1" x14ac:dyDescent="0.2">
      <c r="B320" s="267" t="s">
        <v>13580</v>
      </c>
      <c r="C320" s="264">
        <v>39000</v>
      </c>
      <c r="D320" s="266" t="s">
        <v>13581</v>
      </c>
      <c r="E320" s="327"/>
      <c r="F320" s="327"/>
      <c r="G320" s="327"/>
      <c r="H320" s="327"/>
      <c r="I320" s="327"/>
      <c r="J320" s="327"/>
      <c r="K320" s="327"/>
      <c r="L320" s="327"/>
      <c r="M320" s="327"/>
      <c r="N320" s="327"/>
      <c r="O320" s="327"/>
      <c r="P320" s="327"/>
      <c r="Q320" s="327"/>
      <c r="R320" s="327"/>
      <c r="S320" s="327"/>
      <c r="T320" s="327"/>
      <c r="U320" s="327"/>
      <c r="V320" s="327"/>
      <c r="W320" s="327"/>
      <c r="X320" s="327"/>
      <c r="Y320" s="327"/>
      <c r="Z320" s="327"/>
      <c r="AA320" s="327"/>
      <c r="AB320" s="327"/>
      <c r="AC320" s="327"/>
      <c r="AD320" s="327"/>
      <c r="AE320" s="327"/>
      <c r="AF320" s="327"/>
      <c r="AG320" s="327"/>
      <c r="AH320" s="327"/>
      <c r="AI320" s="327"/>
      <c r="AJ320" s="327"/>
      <c r="AK320" s="327"/>
      <c r="AL320" s="327"/>
      <c r="AM320" s="327"/>
      <c r="AN320" s="327"/>
      <c r="AO320" s="327"/>
      <c r="AP320" s="327"/>
      <c r="AQ320" s="327"/>
      <c r="AR320" s="327"/>
      <c r="AS320" s="327"/>
      <c r="AT320" s="327"/>
      <c r="AU320" s="327"/>
      <c r="AV320" s="327"/>
      <c r="AW320" s="327"/>
      <c r="AX320" s="327"/>
      <c r="AY320" s="327"/>
      <c r="AZ320" s="327"/>
      <c r="BA320" s="327"/>
      <c r="BB320" s="327"/>
      <c r="BC320" s="327"/>
      <c r="BD320" s="327"/>
      <c r="BE320" s="327"/>
      <c r="BF320" s="327"/>
      <c r="BG320" s="327"/>
      <c r="BH320" s="327"/>
      <c r="BI320" s="327"/>
      <c r="BJ320" s="327"/>
      <c r="BK320" s="327"/>
      <c r="BL320" s="327"/>
      <c r="BM320" s="327"/>
      <c r="BN320" s="327"/>
      <c r="BO320" s="327"/>
      <c r="BP320" s="327"/>
      <c r="BQ320" s="327"/>
      <c r="BR320" s="327"/>
      <c r="BS320" s="327"/>
      <c r="BT320" s="327"/>
      <c r="BU320" s="327"/>
      <c r="BV320" s="327"/>
      <c r="BW320" s="327"/>
      <c r="BX320" s="327"/>
      <c r="BY320" s="327"/>
      <c r="BZ320" s="327"/>
      <c r="CA320" s="327"/>
      <c r="CB320" s="327"/>
      <c r="CC320" s="327"/>
      <c r="CD320" s="327"/>
      <c r="CE320" s="327"/>
      <c r="CF320" s="327"/>
      <c r="CG320" s="327"/>
      <c r="CH320" s="327"/>
      <c r="CI320" s="327"/>
      <c r="CJ320" s="327"/>
      <c r="CK320" s="327"/>
      <c r="CL320" s="327"/>
      <c r="CM320" s="327"/>
      <c r="CN320" s="327"/>
      <c r="CO320" s="327"/>
      <c r="CP320" s="327"/>
      <c r="CQ320" s="327"/>
      <c r="CR320" s="327"/>
      <c r="CS320" s="327"/>
      <c r="CT320" s="327"/>
      <c r="CU320" s="327"/>
      <c r="CV320" s="327"/>
      <c r="CW320" s="327"/>
      <c r="CX320" s="327"/>
      <c r="CY320" s="327"/>
      <c r="CZ320" s="327"/>
      <c r="DA320" s="327"/>
      <c r="DB320" s="327"/>
      <c r="DC320" s="327"/>
      <c r="DD320" s="327"/>
      <c r="DE320" s="327"/>
      <c r="DF320" s="327"/>
      <c r="DG320" s="327"/>
      <c r="DH320" s="327"/>
      <c r="DI320" s="327"/>
      <c r="DJ320" s="327"/>
      <c r="DK320" s="327"/>
      <c r="DL320" s="327"/>
      <c r="DM320" s="327"/>
      <c r="DN320" s="327"/>
      <c r="DO320" s="327"/>
      <c r="DP320" s="327"/>
      <c r="DQ320" s="327"/>
      <c r="DR320" s="327"/>
      <c r="DS320" s="327"/>
      <c r="DT320" s="327"/>
      <c r="DU320" s="327"/>
      <c r="DV320" s="327"/>
      <c r="DW320" s="327"/>
      <c r="DX320" s="327"/>
      <c r="DY320" s="327"/>
      <c r="DZ320" s="327"/>
      <c r="EA320" s="327"/>
      <c r="EB320" s="327"/>
      <c r="EC320" s="327"/>
      <c r="ED320" s="327"/>
      <c r="EE320" s="327"/>
      <c r="EF320" s="327"/>
      <c r="EG320" s="327"/>
      <c r="EH320" s="327"/>
      <c r="EI320" s="327"/>
      <c r="EJ320" s="327"/>
      <c r="EK320" s="327"/>
      <c r="EL320" s="327"/>
      <c r="EM320" s="327"/>
      <c r="EN320" s="327"/>
      <c r="EO320" s="327"/>
      <c r="EP320" s="327"/>
      <c r="EQ320" s="327"/>
      <c r="ER320" s="327"/>
      <c r="ES320" s="327"/>
      <c r="ET320" s="327"/>
      <c r="EU320" s="327"/>
      <c r="EV320" s="327"/>
      <c r="EW320" s="327"/>
      <c r="EX320" s="327"/>
      <c r="EY320" s="327"/>
      <c r="EZ320" s="327"/>
      <c r="FA320" s="327"/>
      <c r="FB320" s="327"/>
      <c r="FC320" s="327"/>
      <c r="FD320" s="327"/>
      <c r="FE320" s="327"/>
      <c r="FF320" s="327"/>
      <c r="FG320" s="327"/>
      <c r="FH320" s="327"/>
      <c r="FI320" s="327"/>
      <c r="FJ320" s="327"/>
      <c r="FK320" s="327"/>
      <c r="FL320" s="327"/>
      <c r="FM320" s="327"/>
      <c r="FN320" s="327"/>
      <c r="FO320" s="327"/>
      <c r="FP320" s="327"/>
      <c r="FQ320" s="327"/>
      <c r="FR320" s="327"/>
      <c r="FS320" s="327"/>
      <c r="FT320" s="327"/>
      <c r="FU320" s="327"/>
      <c r="FV320" s="327"/>
      <c r="FW320" s="327"/>
      <c r="FX320" s="327"/>
      <c r="FY320" s="327"/>
      <c r="FZ320" s="327"/>
      <c r="GA320" s="327"/>
      <c r="GB320" s="327"/>
      <c r="GC320" s="327"/>
      <c r="GD320" s="327"/>
      <c r="GE320" s="327"/>
      <c r="GF320" s="327"/>
      <c r="GG320" s="327"/>
      <c r="GH320" s="327"/>
      <c r="GI320" s="327"/>
      <c r="GJ320" s="327"/>
      <c r="GK320" s="327"/>
      <c r="GL320" s="327"/>
      <c r="GM320" s="327"/>
      <c r="GN320" s="327"/>
      <c r="GO320" s="327"/>
      <c r="GP320" s="327"/>
      <c r="GQ320" s="327"/>
      <c r="GR320" s="327"/>
      <c r="GS320" s="327"/>
      <c r="GT320" s="327"/>
      <c r="GU320" s="327"/>
      <c r="GV320" s="327"/>
      <c r="GW320" s="327"/>
      <c r="GX320" s="327"/>
      <c r="GY320" s="327"/>
      <c r="GZ320" s="327"/>
      <c r="HA320" s="327"/>
      <c r="HB320" s="327"/>
      <c r="HC320" s="327"/>
      <c r="HD320" s="327"/>
      <c r="HE320" s="327"/>
      <c r="HF320" s="327"/>
      <c r="HG320" s="327"/>
      <c r="HH320" s="327"/>
      <c r="HI320" s="327"/>
      <c r="HJ320" s="327"/>
      <c r="HK320" s="327"/>
      <c r="HL320" s="327"/>
      <c r="HM320" s="327"/>
      <c r="HN320" s="327"/>
      <c r="HO320" s="327"/>
      <c r="HP320" s="327"/>
      <c r="HQ320" s="327"/>
      <c r="HR320" s="327"/>
      <c r="HS320" s="327"/>
      <c r="HT320" s="327"/>
      <c r="HU320" s="327"/>
      <c r="HV320" s="327"/>
      <c r="HW320" s="327"/>
      <c r="HX320" s="327"/>
      <c r="HY320" s="327"/>
      <c r="HZ320" s="327"/>
      <c r="IA320" s="327"/>
      <c r="IB320" s="327"/>
      <c r="IC320" s="327"/>
      <c r="ID320" s="327"/>
      <c r="IE320" s="327"/>
      <c r="IF320" s="327"/>
      <c r="IG320" s="327"/>
      <c r="IH320" s="327"/>
      <c r="II320" s="327"/>
      <c r="IJ320" s="327"/>
      <c r="IK320" s="327"/>
      <c r="IL320" s="327"/>
      <c r="IM320" s="327"/>
      <c r="IN320" s="327"/>
      <c r="IO320" s="327"/>
      <c r="IP320" s="327"/>
      <c r="IQ320" s="327"/>
      <c r="IR320" s="327"/>
      <c r="IS320" s="327"/>
      <c r="IT320" s="327"/>
      <c r="IU320" s="327"/>
      <c r="IV320" s="327"/>
      <c r="IW320" s="327"/>
      <c r="IX320" s="327"/>
      <c r="IY320" s="327"/>
      <c r="IZ320" s="327"/>
      <c r="JA320" s="327"/>
      <c r="JB320" s="327"/>
      <c r="JC320" s="327"/>
      <c r="JD320" s="327"/>
      <c r="JE320" s="327"/>
      <c r="JF320" s="327"/>
      <c r="JG320" s="327"/>
      <c r="JH320" s="327"/>
      <c r="JI320" s="327"/>
      <c r="JJ320" s="327"/>
      <c r="JK320" s="327"/>
      <c r="JL320" s="327"/>
      <c r="JM320" s="327"/>
      <c r="JN320" s="327"/>
      <c r="JO320" s="327"/>
      <c r="JP320" s="327"/>
      <c r="JQ320" s="327"/>
      <c r="JR320" s="327"/>
      <c r="JS320" s="327"/>
      <c r="JT320" s="327"/>
      <c r="JU320" s="327"/>
      <c r="JV320" s="327"/>
      <c r="JW320" s="327"/>
      <c r="JX320" s="327"/>
      <c r="JY320" s="327"/>
      <c r="JZ320" s="327"/>
      <c r="KA320" s="327"/>
      <c r="KB320" s="327"/>
      <c r="KC320" s="327"/>
      <c r="KD320" s="327"/>
      <c r="KE320" s="327"/>
      <c r="KF320" s="327"/>
      <c r="KG320" s="327"/>
      <c r="KH320" s="327"/>
      <c r="KI320" s="327"/>
      <c r="KJ320" s="327"/>
      <c r="KK320" s="327"/>
      <c r="KL320" s="327"/>
      <c r="KM320" s="327"/>
      <c r="KN320" s="327"/>
      <c r="KO320" s="327"/>
      <c r="KP320" s="327"/>
      <c r="KQ320" s="327"/>
      <c r="KR320" s="327"/>
      <c r="KS320" s="327"/>
      <c r="KT320" s="327"/>
      <c r="KU320" s="327"/>
      <c r="KV320" s="327"/>
      <c r="KW320" s="327"/>
      <c r="KX320" s="327"/>
      <c r="KY320" s="327"/>
      <c r="KZ320" s="327"/>
      <c r="LA320" s="327"/>
      <c r="LB320" s="327"/>
      <c r="LC320" s="327"/>
      <c r="LD320" s="327"/>
      <c r="LE320" s="327"/>
      <c r="LF320" s="327"/>
      <c r="LG320" s="327"/>
      <c r="LH320" s="327"/>
      <c r="LI320" s="327"/>
      <c r="LJ320" s="327"/>
      <c r="LK320" s="327"/>
      <c r="LL320" s="327"/>
      <c r="LM320" s="327"/>
      <c r="LN320" s="327"/>
      <c r="LO320" s="327"/>
      <c r="LP320" s="327"/>
      <c r="LQ320" s="327"/>
      <c r="LR320" s="327"/>
      <c r="LS320" s="327"/>
      <c r="LT320" s="327"/>
      <c r="LU320" s="327"/>
      <c r="LV320" s="327"/>
      <c r="LW320" s="327"/>
      <c r="LX320" s="327"/>
      <c r="LY320" s="327"/>
      <c r="LZ320" s="327"/>
      <c r="MA320" s="327"/>
      <c r="MB320" s="327"/>
      <c r="MC320" s="327"/>
      <c r="MD320" s="327"/>
      <c r="ME320" s="327"/>
      <c r="MF320" s="327"/>
      <c r="MG320" s="327"/>
      <c r="MH320" s="327"/>
      <c r="MI320" s="327"/>
      <c r="MJ320" s="327"/>
      <c r="MK320" s="327"/>
      <c r="ML320" s="327"/>
      <c r="MM320" s="327"/>
      <c r="MN320" s="327"/>
      <c r="MO320" s="327"/>
      <c r="MP320" s="327"/>
      <c r="MQ320" s="327"/>
      <c r="MR320" s="327"/>
      <c r="MS320" s="327"/>
      <c r="MT320" s="327"/>
      <c r="MU320" s="327"/>
      <c r="MV320" s="327"/>
      <c r="MW320" s="327"/>
      <c r="MX320" s="327"/>
      <c r="MY320" s="327"/>
      <c r="MZ320" s="327"/>
      <c r="NA320" s="327"/>
      <c r="NB320" s="327"/>
      <c r="NC320" s="327"/>
      <c r="ND320" s="327"/>
      <c r="NE320" s="327"/>
      <c r="NF320" s="327"/>
      <c r="NG320" s="327"/>
      <c r="NH320" s="327"/>
      <c r="NI320" s="327"/>
      <c r="NJ320" s="327"/>
      <c r="NK320" s="327"/>
      <c r="NL320" s="327"/>
      <c r="NM320" s="327"/>
      <c r="NN320" s="327"/>
      <c r="NO320" s="327"/>
      <c r="NP320" s="327"/>
      <c r="NQ320" s="327"/>
      <c r="NR320" s="327"/>
      <c r="NS320" s="327"/>
      <c r="NT320" s="327"/>
      <c r="NU320" s="327"/>
      <c r="NV320" s="327"/>
      <c r="NW320" s="327"/>
      <c r="NX320" s="327"/>
      <c r="NY320" s="327"/>
      <c r="NZ320" s="327"/>
      <c r="OA320" s="327"/>
      <c r="OB320" s="327"/>
      <c r="OC320" s="327"/>
      <c r="OD320" s="327"/>
      <c r="OE320" s="327"/>
      <c r="OF320" s="327"/>
      <c r="OG320" s="327"/>
      <c r="OH320" s="327"/>
      <c r="OI320" s="327"/>
      <c r="OJ320" s="327"/>
      <c r="OK320" s="327"/>
      <c r="OL320" s="327"/>
      <c r="OM320" s="327"/>
      <c r="ON320" s="327"/>
      <c r="OO320" s="327"/>
      <c r="OP320" s="327"/>
      <c r="OQ320" s="327"/>
      <c r="OR320" s="327"/>
      <c r="OS320" s="327"/>
      <c r="OT320" s="327"/>
      <c r="OU320" s="327"/>
      <c r="OV320" s="327"/>
      <c r="OW320" s="327"/>
      <c r="OX320" s="327"/>
      <c r="OY320" s="327"/>
      <c r="OZ320" s="327"/>
      <c r="PA320" s="327"/>
      <c r="PB320" s="327"/>
      <c r="PC320" s="327"/>
      <c r="PD320" s="327"/>
      <c r="PE320" s="327"/>
      <c r="PF320" s="327"/>
      <c r="PG320" s="327"/>
      <c r="PH320" s="327"/>
      <c r="PI320" s="327"/>
      <c r="PJ320" s="327"/>
      <c r="PK320" s="327"/>
      <c r="PL320" s="327"/>
      <c r="PM320" s="327"/>
      <c r="PN320" s="327"/>
      <c r="PO320" s="327"/>
      <c r="PP320" s="327"/>
      <c r="PQ320" s="327"/>
      <c r="PR320" s="327"/>
      <c r="PS320" s="327"/>
      <c r="PT320" s="327"/>
      <c r="PU320" s="327"/>
      <c r="PV320" s="327"/>
      <c r="PW320" s="327"/>
      <c r="PX320" s="327"/>
      <c r="PY320" s="327"/>
      <c r="PZ320" s="327"/>
      <c r="QA320" s="327"/>
      <c r="QB320" s="327"/>
      <c r="QC320" s="327"/>
      <c r="QD320" s="327"/>
      <c r="QE320" s="327"/>
      <c r="QF320" s="327"/>
      <c r="QG320" s="327"/>
      <c r="QH320" s="327"/>
      <c r="QI320" s="327"/>
      <c r="QJ320" s="327"/>
      <c r="QK320" s="327"/>
      <c r="QL320" s="327"/>
      <c r="QM320" s="327"/>
      <c r="QN320" s="327"/>
      <c r="QO320" s="327"/>
      <c r="QP320" s="327"/>
      <c r="QQ320" s="327"/>
      <c r="QR320" s="327"/>
      <c r="QS320" s="327"/>
      <c r="QT320" s="327"/>
      <c r="QU320" s="327"/>
      <c r="QV320" s="327"/>
      <c r="QW320" s="327"/>
      <c r="QX320" s="327"/>
      <c r="QY320" s="327"/>
      <c r="QZ320" s="327"/>
      <c r="RA320" s="327"/>
      <c r="RB320" s="327"/>
      <c r="RC320" s="327"/>
      <c r="RD320" s="327"/>
      <c r="RE320" s="327"/>
      <c r="RF320" s="327"/>
      <c r="RG320" s="327"/>
      <c r="RH320" s="327"/>
      <c r="RI320" s="327"/>
      <c r="RJ320" s="327"/>
      <c r="RK320" s="327"/>
      <c r="RL320" s="327"/>
      <c r="RM320" s="327"/>
      <c r="RN320" s="327"/>
      <c r="RO320" s="327"/>
      <c r="RP320" s="327"/>
      <c r="RQ320" s="327"/>
      <c r="RR320" s="327"/>
      <c r="RS320" s="327"/>
      <c r="RT320" s="327"/>
      <c r="RU320" s="327"/>
      <c r="RV320" s="327"/>
      <c r="RW320" s="327"/>
      <c r="RX320" s="327"/>
      <c r="RY320" s="327"/>
      <c r="RZ320" s="327"/>
      <c r="SA320" s="327"/>
      <c r="SB320" s="327"/>
      <c r="SC320" s="327"/>
      <c r="SD320" s="327"/>
      <c r="SE320" s="327"/>
      <c r="SF320" s="327"/>
      <c r="SG320" s="327"/>
      <c r="SH320" s="327"/>
      <c r="SI320" s="327"/>
      <c r="SJ320" s="327"/>
      <c r="SK320" s="327"/>
      <c r="SL320" s="327"/>
      <c r="SM320" s="327"/>
      <c r="SN320" s="327"/>
      <c r="SO320" s="327"/>
      <c r="SP320" s="327"/>
      <c r="SQ320" s="327"/>
      <c r="SR320" s="327"/>
      <c r="SS320" s="327"/>
      <c r="ST320" s="327"/>
      <c r="SU320" s="327"/>
      <c r="SV320" s="327"/>
      <c r="SW320" s="327"/>
      <c r="SX320" s="327"/>
      <c r="SY320" s="327"/>
      <c r="SZ320" s="327"/>
      <c r="TA320" s="327"/>
      <c r="TB320" s="327"/>
      <c r="TC320" s="327"/>
      <c r="TD320" s="327"/>
      <c r="TE320" s="327"/>
      <c r="TF320" s="327"/>
      <c r="TG320" s="327"/>
      <c r="TH320" s="327"/>
      <c r="TI320" s="327"/>
      <c r="TJ320" s="327"/>
      <c r="TK320" s="327"/>
      <c r="TL320" s="327"/>
      <c r="TM320" s="327"/>
      <c r="TN320" s="327"/>
      <c r="TO320" s="327"/>
      <c r="TP320" s="327"/>
      <c r="TQ320" s="327"/>
      <c r="TR320" s="327"/>
      <c r="TS320" s="327"/>
      <c r="TT320" s="327"/>
      <c r="TU320" s="327"/>
      <c r="TV320" s="327"/>
      <c r="TW320" s="327"/>
      <c r="TX320" s="327"/>
      <c r="TY320" s="327"/>
      <c r="TZ320" s="327"/>
      <c r="UA320" s="327"/>
      <c r="UB320" s="327"/>
      <c r="UC320" s="327"/>
      <c r="UD320" s="327"/>
      <c r="UE320" s="327"/>
      <c r="UF320" s="327"/>
      <c r="UG320" s="327"/>
      <c r="UH320" s="327"/>
      <c r="UI320" s="327"/>
      <c r="UJ320" s="327"/>
      <c r="UK320" s="327"/>
      <c r="UL320" s="327"/>
      <c r="UM320" s="327"/>
      <c r="UN320" s="327"/>
      <c r="UO320" s="327"/>
      <c r="UP320" s="327"/>
      <c r="UQ320" s="327"/>
      <c r="UR320" s="327"/>
      <c r="US320" s="327"/>
      <c r="UT320" s="327"/>
      <c r="UU320" s="327"/>
      <c r="UV320" s="327"/>
      <c r="UW320" s="327"/>
      <c r="UX320" s="327"/>
      <c r="UY320" s="327"/>
      <c r="UZ320" s="327"/>
      <c r="VA320" s="327"/>
      <c r="VB320" s="327"/>
      <c r="VC320" s="327"/>
      <c r="VD320" s="327"/>
      <c r="VE320" s="327"/>
      <c r="VF320" s="327"/>
      <c r="VG320" s="327"/>
      <c r="VH320" s="327"/>
      <c r="VI320" s="327"/>
      <c r="VJ320" s="327"/>
      <c r="VK320" s="327"/>
      <c r="VL320" s="327"/>
      <c r="VM320" s="327"/>
      <c r="VN320" s="327"/>
      <c r="VO320" s="327"/>
      <c r="VP320" s="327"/>
      <c r="VQ320" s="327"/>
      <c r="VR320" s="327"/>
      <c r="VS320" s="327"/>
      <c r="VT320" s="327"/>
      <c r="VU320" s="327"/>
      <c r="VV320" s="327"/>
      <c r="VW320" s="327"/>
      <c r="VX320" s="327"/>
      <c r="VY320" s="327"/>
      <c r="VZ320" s="327"/>
      <c r="WA320" s="327"/>
      <c r="WB320" s="327"/>
      <c r="WC320" s="327"/>
      <c r="WD320" s="327"/>
      <c r="WE320" s="327"/>
      <c r="WF320" s="327"/>
      <c r="WG320" s="327"/>
      <c r="WH320" s="327"/>
      <c r="WI320" s="327"/>
      <c r="WJ320" s="327"/>
      <c r="WK320" s="327"/>
      <c r="WL320" s="327"/>
      <c r="WM320" s="327"/>
      <c r="WN320" s="327"/>
      <c r="WO320" s="327"/>
      <c r="WP320" s="327"/>
      <c r="WQ320" s="327"/>
      <c r="WR320" s="327"/>
      <c r="WS320" s="327"/>
      <c r="WT320" s="327"/>
      <c r="WU320" s="327"/>
      <c r="WV320" s="327"/>
      <c r="WW320" s="327"/>
      <c r="WX320" s="327"/>
      <c r="WY320" s="327"/>
      <c r="WZ320" s="327"/>
      <c r="XA320" s="327"/>
      <c r="XB320" s="327"/>
      <c r="XC320" s="327"/>
      <c r="XD320" s="327"/>
      <c r="XE320" s="327"/>
      <c r="XF320" s="327"/>
      <c r="XG320" s="327"/>
      <c r="XH320" s="327"/>
      <c r="XI320" s="327"/>
      <c r="XJ320" s="327"/>
      <c r="XK320" s="327"/>
      <c r="XL320" s="327"/>
      <c r="XM320" s="327"/>
      <c r="XN320" s="327"/>
      <c r="XO320" s="327"/>
      <c r="XP320" s="327"/>
      <c r="XQ320" s="327"/>
      <c r="XR320" s="327"/>
      <c r="XS320" s="327"/>
      <c r="XT320" s="327"/>
      <c r="XU320" s="327"/>
      <c r="XV320" s="327"/>
      <c r="XW320" s="327"/>
      <c r="XX320" s="327"/>
      <c r="XY320" s="327"/>
      <c r="XZ320" s="327"/>
      <c r="YA320" s="327"/>
      <c r="YB320" s="327"/>
      <c r="YC320" s="327"/>
      <c r="YD320" s="327"/>
      <c r="YE320" s="327"/>
      <c r="YF320" s="327"/>
      <c r="YG320" s="327"/>
      <c r="YH320" s="327"/>
      <c r="YI320" s="327"/>
      <c r="YJ320" s="327"/>
      <c r="YK320" s="327"/>
      <c r="YL320" s="327"/>
      <c r="YM320" s="327"/>
      <c r="YN320" s="327"/>
      <c r="YO320" s="327"/>
      <c r="YP320" s="327"/>
      <c r="YQ320" s="327"/>
      <c r="YR320" s="327"/>
      <c r="YS320" s="327"/>
      <c r="YT320" s="327"/>
      <c r="YU320" s="327"/>
      <c r="YV320" s="327"/>
      <c r="YW320" s="327"/>
      <c r="YX320" s="327"/>
      <c r="YY320" s="327"/>
      <c r="YZ320" s="327"/>
      <c r="ZA320" s="327"/>
      <c r="ZB320" s="327"/>
      <c r="ZC320" s="327"/>
      <c r="ZD320" s="327"/>
      <c r="ZE320" s="327"/>
      <c r="ZF320" s="327"/>
      <c r="ZG320" s="327"/>
      <c r="ZH320" s="327"/>
      <c r="ZI320" s="327"/>
      <c r="ZJ320" s="327"/>
      <c r="ZK320" s="327"/>
      <c r="ZL320" s="327"/>
      <c r="ZM320" s="327"/>
      <c r="ZN320" s="327"/>
      <c r="ZO320" s="327"/>
      <c r="ZP320" s="327"/>
      <c r="ZQ320" s="327"/>
      <c r="ZR320" s="327"/>
      <c r="ZS320" s="327"/>
      <c r="ZT320" s="327"/>
      <c r="ZU320" s="327"/>
      <c r="ZV320" s="327"/>
      <c r="ZW320" s="327"/>
      <c r="ZX320" s="327"/>
      <c r="ZY320" s="327"/>
      <c r="ZZ320" s="327"/>
      <c r="AAA320" s="327"/>
      <c r="AAB320" s="327"/>
      <c r="AAC320" s="327"/>
      <c r="AAD320" s="327"/>
      <c r="AAE320" s="327"/>
      <c r="AAF320" s="327"/>
      <c r="AAG320" s="327"/>
      <c r="AAH320" s="327"/>
      <c r="AAI320" s="327"/>
      <c r="AAJ320" s="327"/>
      <c r="AAK320" s="327"/>
      <c r="AAL320" s="327"/>
      <c r="AAM320" s="327"/>
      <c r="AAN320" s="327"/>
      <c r="AAO320" s="327"/>
      <c r="AAP320" s="327"/>
      <c r="AAQ320" s="327"/>
      <c r="AAR320" s="327"/>
      <c r="AAS320" s="327"/>
      <c r="AAT320" s="327"/>
      <c r="AAU320" s="327"/>
      <c r="AAV320" s="327"/>
      <c r="AAW320" s="327"/>
      <c r="AAX320" s="327"/>
      <c r="AAY320" s="327"/>
      <c r="AAZ320" s="327"/>
      <c r="ABA320" s="327"/>
      <c r="ABB320" s="327"/>
      <c r="ABC320" s="327"/>
      <c r="ABD320" s="327"/>
      <c r="ABE320" s="327"/>
      <c r="ABF320" s="327"/>
      <c r="ABG320" s="327"/>
      <c r="ABH320" s="327"/>
      <c r="ABI320" s="327"/>
      <c r="ABJ320" s="327"/>
      <c r="ABK320" s="327"/>
      <c r="ABL320" s="327"/>
      <c r="ABM320" s="327"/>
      <c r="ABN320" s="327"/>
      <c r="ABO320" s="327"/>
      <c r="ABP320" s="327"/>
      <c r="ABQ320" s="327"/>
      <c r="ABR320" s="327"/>
      <c r="ABS320" s="327"/>
      <c r="ABT320" s="327"/>
      <c r="ABU320" s="327"/>
      <c r="ABV320" s="327"/>
      <c r="ABW320" s="327"/>
      <c r="ABX320" s="327"/>
      <c r="ABY320" s="327"/>
      <c r="ABZ320" s="327"/>
      <c r="ACA320" s="327"/>
      <c r="ACB320" s="327"/>
      <c r="ACC320" s="327"/>
      <c r="ACD320" s="327"/>
      <c r="ACE320" s="327"/>
      <c r="ACF320" s="327"/>
      <c r="ACG320" s="327"/>
      <c r="ACH320" s="327"/>
      <c r="ACI320" s="327"/>
      <c r="ACJ320" s="327"/>
      <c r="ACK320" s="327"/>
      <c r="ACL320" s="327"/>
      <c r="ACM320" s="327"/>
      <c r="ACN320" s="327"/>
      <c r="ACO320" s="327"/>
      <c r="ACP320" s="327"/>
      <c r="ACQ320" s="327"/>
      <c r="ACR320" s="327"/>
      <c r="ACS320" s="327"/>
      <c r="ACT320" s="327"/>
      <c r="ACU320" s="327"/>
      <c r="ACV320" s="327"/>
      <c r="ACW320" s="327"/>
      <c r="ACX320" s="327"/>
      <c r="ACY320" s="327"/>
      <c r="ACZ320" s="327"/>
      <c r="ADA320" s="327"/>
      <c r="ADB320" s="327"/>
      <c r="ADC320" s="327"/>
      <c r="ADD320" s="327"/>
      <c r="ADE320" s="327"/>
      <c r="ADF320" s="327"/>
      <c r="ADG320" s="327"/>
      <c r="ADH320" s="327"/>
      <c r="ADI320" s="327"/>
      <c r="ADJ320" s="327"/>
      <c r="ADK320" s="327"/>
      <c r="ADL320" s="327"/>
      <c r="ADM320" s="327"/>
      <c r="ADN320" s="327"/>
      <c r="ADO320" s="327"/>
      <c r="ADP320" s="327"/>
      <c r="ADQ320" s="327"/>
      <c r="ADR320" s="327"/>
      <c r="ADS320" s="327"/>
      <c r="ADT320" s="327"/>
      <c r="ADU320" s="327"/>
      <c r="ADV320" s="327"/>
      <c r="ADW320" s="327"/>
      <c r="ADX320" s="327"/>
      <c r="ADY320" s="327"/>
      <c r="ADZ320" s="327"/>
      <c r="AEA320" s="327"/>
      <c r="AEB320" s="327"/>
      <c r="AEC320" s="327"/>
      <c r="AED320" s="327"/>
      <c r="AEE320" s="327"/>
      <c r="AEF320" s="327"/>
      <c r="AEG320" s="327"/>
      <c r="AEH320" s="327"/>
      <c r="AEI320" s="327"/>
      <c r="AEJ320" s="327"/>
      <c r="AEK320" s="327"/>
      <c r="AEL320" s="327"/>
      <c r="AEM320" s="327"/>
      <c r="AEN320" s="327"/>
      <c r="AEO320" s="327"/>
      <c r="AEP320" s="327"/>
      <c r="AEQ320" s="327"/>
      <c r="AER320" s="327"/>
      <c r="AES320" s="327"/>
      <c r="AET320" s="327"/>
      <c r="AEU320" s="327"/>
      <c r="AEV320" s="327"/>
      <c r="AEW320" s="327"/>
      <c r="AEX320" s="327"/>
      <c r="AEY320" s="327"/>
      <c r="AEZ320" s="327"/>
      <c r="AFA320" s="327"/>
      <c r="AFB320" s="327"/>
      <c r="AFC320" s="327"/>
      <c r="AFD320" s="327"/>
      <c r="AFE320" s="327"/>
      <c r="AFF320" s="327"/>
      <c r="AFG320" s="327"/>
      <c r="AFH320" s="327"/>
      <c r="AFI320" s="327"/>
      <c r="AFJ320" s="327"/>
      <c r="AFK320" s="327"/>
      <c r="AFL320" s="327"/>
      <c r="AFM320" s="327"/>
    </row>
    <row r="321" spans="2:845" s="328" customFormat="1" x14ac:dyDescent="0.2">
      <c r="B321" s="267" t="s">
        <v>13582</v>
      </c>
      <c r="C321" s="264">
        <v>46975</v>
      </c>
      <c r="D321" s="266" t="s">
        <v>13583</v>
      </c>
      <c r="E321" s="327"/>
      <c r="F321" s="327"/>
      <c r="G321" s="327"/>
      <c r="H321" s="327"/>
      <c r="I321" s="327"/>
      <c r="J321" s="327"/>
      <c r="K321" s="327"/>
      <c r="L321" s="327"/>
      <c r="M321" s="327"/>
      <c r="N321" s="327"/>
      <c r="O321" s="327"/>
      <c r="P321" s="327"/>
      <c r="Q321" s="327"/>
      <c r="R321" s="327"/>
      <c r="S321" s="327"/>
      <c r="T321" s="327"/>
      <c r="U321" s="327"/>
      <c r="V321" s="327"/>
      <c r="W321" s="327"/>
      <c r="X321" s="327"/>
      <c r="Y321" s="327"/>
      <c r="Z321" s="327"/>
      <c r="AA321" s="327"/>
      <c r="AB321" s="327"/>
      <c r="AC321" s="327"/>
      <c r="AD321" s="327"/>
      <c r="AE321" s="327"/>
      <c r="AF321" s="327"/>
      <c r="AG321" s="327"/>
      <c r="AH321" s="327"/>
      <c r="AI321" s="327"/>
      <c r="AJ321" s="327"/>
      <c r="AK321" s="327"/>
      <c r="AL321" s="327"/>
      <c r="AM321" s="327"/>
      <c r="AN321" s="327"/>
      <c r="AO321" s="327"/>
      <c r="AP321" s="327"/>
      <c r="AQ321" s="327"/>
      <c r="AR321" s="327"/>
      <c r="AS321" s="327"/>
      <c r="AT321" s="327"/>
      <c r="AU321" s="327"/>
      <c r="AV321" s="327"/>
      <c r="AW321" s="327"/>
      <c r="AX321" s="327"/>
      <c r="AY321" s="327"/>
      <c r="AZ321" s="327"/>
      <c r="BA321" s="327"/>
      <c r="BB321" s="327"/>
      <c r="BC321" s="327"/>
      <c r="BD321" s="327"/>
      <c r="BE321" s="327"/>
      <c r="BF321" s="327"/>
      <c r="BG321" s="327"/>
      <c r="BH321" s="327"/>
      <c r="BI321" s="327"/>
      <c r="BJ321" s="327"/>
      <c r="BK321" s="327"/>
      <c r="BL321" s="327"/>
      <c r="BM321" s="327"/>
      <c r="BN321" s="327"/>
      <c r="BO321" s="327"/>
      <c r="BP321" s="327"/>
      <c r="BQ321" s="327"/>
      <c r="BR321" s="327"/>
      <c r="BS321" s="327"/>
      <c r="BT321" s="327"/>
      <c r="BU321" s="327"/>
      <c r="BV321" s="327"/>
      <c r="BW321" s="327"/>
      <c r="BX321" s="327"/>
      <c r="BY321" s="327"/>
      <c r="BZ321" s="327"/>
      <c r="CA321" s="327"/>
      <c r="CB321" s="327"/>
      <c r="CC321" s="327"/>
      <c r="CD321" s="327"/>
      <c r="CE321" s="327"/>
      <c r="CF321" s="327"/>
      <c r="CG321" s="327"/>
      <c r="CH321" s="327"/>
      <c r="CI321" s="327"/>
      <c r="CJ321" s="327"/>
      <c r="CK321" s="327"/>
      <c r="CL321" s="327"/>
      <c r="CM321" s="327"/>
      <c r="CN321" s="327"/>
      <c r="CO321" s="327"/>
      <c r="CP321" s="327"/>
      <c r="CQ321" s="327"/>
      <c r="CR321" s="327"/>
      <c r="CS321" s="327"/>
      <c r="CT321" s="327"/>
      <c r="CU321" s="327"/>
      <c r="CV321" s="327"/>
      <c r="CW321" s="327"/>
      <c r="CX321" s="327"/>
      <c r="CY321" s="327"/>
      <c r="CZ321" s="327"/>
      <c r="DA321" s="327"/>
      <c r="DB321" s="327"/>
      <c r="DC321" s="327"/>
      <c r="DD321" s="327"/>
      <c r="DE321" s="327"/>
      <c r="DF321" s="327"/>
      <c r="DG321" s="327"/>
      <c r="DH321" s="327"/>
      <c r="DI321" s="327"/>
      <c r="DJ321" s="327"/>
      <c r="DK321" s="327"/>
      <c r="DL321" s="327"/>
      <c r="DM321" s="327"/>
      <c r="DN321" s="327"/>
      <c r="DO321" s="327"/>
      <c r="DP321" s="327"/>
      <c r="DQ321" s="327"/>
      <c r="DR321" s="327"/>
      <c r="DS321" s="327"/>
      <c r="DT321" s="327"/>
      <c r="DU321" s="327"/>
      <c r="DV321" s="327"/>
      <c r="DW321" s="327"/>
      <c r="DX321" s="327"/>
      <c r="DY321" s="327"/>
      <c r="DZ321" s="327"/>
      <c r="EA321" s="327"/>
      <c r="EB321" s="327"/>
      <c r="EC321" s="327"/>
      <c r="ED321" s="327"/>
      <c r="EE321" s="327"/>
      <c r="EF321" s="327"/>
      <c r="EG321" s="327"/>
      <c r="EH321" s="327"/>
      <c r="EI321" s="327"/>
      <c r="EJ321" s="327"/>
      <c r="EK321" s="327"/>
      <c r="EL321" s="327"/>
      <c r="EM321" s="327"/>
      <c r="EN321" s="327"/>
      <c r="EO321" s="327"/>
      <c r="EP321" s="327"/>
      <c r="EQ321" s="327"/>
      <c r="ER321" s="327"/>
      <c r="ES321" s="327"/>
      <c r="ET321" s="327"/>
      <c r="EU321" s="327"/>
      <c r="EV321" s="327"/>
      <c r="EW321" s="327"/>
      <c r="EX321" s="327"/>
      <c r="EY321" s="327"/>
      <c r="EZ321" s="327"/>
      <c r="FA321" s="327"/>
      <c r="FB321" s="327"/>
      <c r="FC321" s="327"/>
      <c r="FD321" s="327"/>
      <c r="FE321" s="327"/>
      <c r="FF321" s="327"/>
      <c r="FG321" s="327"/>
      <c r="FH321" s="327"/>
      <c r="FI321" s="327"/>
      <c r="FJ321" s="327"/>
      <c r="FK321" s="327"/>
      <c r="FL321" s="327"/>
      <c r="FM321" s="327"/>
      <c r="FN321" s="327"/>
      <c r="FO321" s="327"/>
      <c r="FP321" s="327"/>
      <c r="FQ321" s="327"/>
      <c r="FR321" s="327"/>
      <c r="FS321" s="327"/>
      <c r="FT321" s="327"/>
      <c r="FU321" s="327"/>
      <c r="FV321" s="327"/>
      <c r="FW321" s="327"/>
      <c r="FX321" s="327"/>
      <c r="FY321" s="327"/>
      <c r="FZ321" s="327"/>
      <c r="GA321" s="327"/>
      <c r="GB321" s="327"/>
      <c r="GC321" s="327"/>
      <c r="GD321" s="327"/>
      <c r="GE321" s="327"/>
      <c r="GF321" s="327"/>
      <c r="GG321" s="327"/>
      <c r="GH321" s="327"/>
      <c r="GI321" s="327"/>
      <c r="GJ321" s="327"/>
      <c r="GK321" s="327"/>
      <c r="GL321" s="327"/>
      <c r="GM321" s="327"/>
      <c r="GN321" s="327"/>
      <c r="GO321" s="327"/>
      <c r="GP321" s="327"/>
      <c r="GQ321" s="327"/>
      <c r="GR321" s="327"/>
      <c r="GS321" s="327"/>
      <c r="GT321" s="327"/>
      <c r="GU321" s="327"/>
      <c r="GV321" s="327"/>
      <c r="GW321" s="327"/>
      <c r="GX321" s="327"/>
      <c r="GY321" s="327"/>
      <c r="GZ321" s="327"/>
      <c r="HA321" s="327"/>
      <c r="HB321" s="327"/>
      <c r="HC321" s="327"/>
      <c r="HD321" s="327"/>
      <c r="HE321" s="327"/>
      <c r="HF321" s="327"/>
      <c r="HG321" s="327"/>
      <c r="HH321" s="327"/>
      <c r="HI321" s="327"/>
      <c r="HJ321" s="327"/>
      <c r="HK321" s="327"/>
      <c r="HL321" s="327"/>
      <c r="HM321" s="327"/>
      <c r="HN321" s="327"/>
      <c r="HO321" s="327"/>
      <c r="HP321" s="327"/>
      <c r="HQ321" s="327"/>
      <c r="HR321" s="327"/>
      <c r="HS321" s="327"/>
      <c r="HT321" s="327"/>
      <c r="HU321" s="327"/>
      <c r="HV321" s="327"/>
      <c r="HW321" s="327"/>
      <c r="HX321" s="327"/>
      <c r="HY321" s="327"/>
      <c r="HZ321" s="327"/>
      <c r="IA321" s="327"/>
      <c r="IB321" s="327"/>
      <c r="IC321" s="327"/>
      <c r="ID321" s="327"/>
      <c r="IE321" s="327"/>
      <c r="IF321" s="327"/>
      <c r="IG321" s="327"/>
      <c r="IH321" s="327"/>
      <c r="II321" s="327"/>
      <c r="IJ321" s="327"/>
      <c r="IK321" s="327"/>
      <c r="IL321" s="327"/>
      <c r="IM321" s="327"/>
      <c r="IN321" s="327"/>
      <c r="IO321" s="327"/>
      <c r="IP321" s="327"/>
      <c r="IQ321" s="327"/>
      <c r="IR321" s="327"/>
      <c r="IS321" s="327"/>
      <c r="IT321" s="327"/>
      <c r="IU321" s="327"/>
      <c r="IV321" s="327"/>
      <c r="IW321" s="327"/>
      <c r="IX321" s="327"/>
      <c r="IY321" s="327"/>
      <c r="IZ321" s="327"/>
      <c r="JA321" s="327"/>
      <c r="JB321" s="327"/>
      <c r="JC321" s="327"/>
      <c r="JD321" s="327"/>
      <c r="JE321" s="327"/>
      <c r="JF321" s="327"/>
      <c r="JG321" s="327"/>
      <c r="JH321" s="327"/>
      <c r="JI321" s="327"/>
      <c r="JJ321" s="327"/>
      <c r="JK321" s="327"/>
      <c r="JL321" s="327"/>
      <c r="JM321" s="327"/>
      <c r="JN321" s="327"/>
      <c r="JO321" s="327"/>
      <c r="JP321" s="327"/>
      <c r="JQ321" s="327"/>
      <c r="JR321" s="327"/>
      <c r="JS321" s="327"/>
      <c r="JT321" s="327"/>
      <c r="JU321" s="327"/>
      <c r="JV321" s="327"/>
      <c r="JW321" s="327"/>
      <c r="JX321" s="327"/>
      <c r="JY321" s="327"/>
      <c r="JZ321" s="327"/>
      <c r="KA321" s="327"/>
      <c r="KB321" s="327"/>
      <c r="KC321" s="327"/>
      <c r="KD321" s="327"/>
      <c r="KE321" s="327"/>
      <c r="KF321" s="327"/>
      <c r="KG321" s="327"/>
      <c r="KH321" s="327"/>
      <c r="KI321" s="327"/>
      <c r="KJ321" s="327"/>
      <c r="KK321" s="327"/>
      <c r="KL321" s="327"/>
      <c r="KM321" s="327"/>
      <c r="KN321" s="327"/>
      <c r="KO321" s="327"/>
      <c r="KP321" s="327"/>
      <c r="KQ321" s="327"/>
      <c r="KR321" s="327"/>
      <c r="KS321" s="327"/>
      <c r="KT321" s="327"/>
      <c r="KU321" s="327"/>
      <c r="KV321" s="327"/>
      <c r="KW321" s="327"/>
      <c r="KX321" s="327"/>
      <c r="KY321" s="327"/>
      <c r="KZ321" s="327"/>
      <c r="LA321" s="327"/>
      <c r="LB321" s="327"/>
      <c r="LC321" s="327"/>
      <c r="LD321" s="327"/>
      <c r="LE321" s="327"/>
      <c r="LF321" s="327"/>
      <c r="LG321" s="327"/>
      <c r="LH321" s="327"/>
      <c r="LI321" s="327"/>
      <c r="LJ321" s="327"/>
      <c r="LK321" s="327"/>
      <c r="LL321" s="327"/>
      <c r="LM321" s="327"/>
      <c r="LN321" s="327"/>
      <c r="LO321" s="327"/>
      <c r="LP321" s="327"/>
      <c r="LQ321" s="327"/>
      <c r="LR321" s="327"/>
      <c r="LS321" s="327"/>
      <c r="LT321" s="327"/>
      <c r="LU321" s="327"/>
      <c r="LV321" s="327"/>
      <c r="LW321" s="327"/>
      <c r="LX321" s="327"/>
      <c r="LY321" s="327"/>
      <c r="LZ321" s="327"/>
      <c r="MA321" s="327"/>
      <c r="MB321" s="327"/>
      <c r="MC321" s="327"/>
      <c r="MD321" s="327"/>
      <c r="ME321" s="327"/>
      <c r="MF321" s="327"/>
      <c r="MG321" s="327"/>
      <c r="MH321" s="327"/>
      <c r="MI321" s="327"/>
      <c r="MJ321" s="327"/>
      <c r="MK321" s="327"/>
      <c r="ML321" s="327"/>
      <c r="MM321" s="327"/>
      <c r="MN321" s="327"/>
      <c r="MO321" s="327"/>
      <c r="MP321" s="327"/>
      <c r="MQ321" s="327"/>
      <c r="MR321" s="327"/>
      <c r="MS321" s="327"/>
      <c r="MT321" s="327"/>
      <c r="MU321" s="327"/>
      <c r="MV321" s="327"/>
      <c r="MW321" s="327"/>
      <c r="MX321" s="327"/>
      <c r="MY321" s="327"/>
      <c r="MZ321" s="327"/>
      <c r="NA321" s="327"/>
      <c r="NB321" s="327"/>
      <c r="NC321" s="327"/>
      <c r="ND321" s="327"/>
      <c r="NE321" s="327"/>
      <c r="NF321" s="327"/>
      <c r="NG321" s="327"/>
      <c r="NH321" s="327"/>
      <c r="NI321" s="327"/>
      <c r="NJ321" s="327"/>
      <c r="NK321" s="327"/>
      <c r="NL321" s="327"/>
      <c r="NM321" s="327"/>
      <c r="NN321" s="327"/>
      <c r="NO321" s="327"/>
      <c r="NP321" s="327"/>
      <c r="NQ321" s="327"/>
      <c r="NR321" s="327"/>
      <c r="NS321" s="327"/>
      <c r="NT321" s="327"/>
      <c r="NU321" s="327"/>
      <c r="NV321" s="327"/>
      <c r="NW321" s="327"/>
      <c r="NX321" s="327"/>
      <c r="NY321" s="327"/>
      <c r="NZ321" s="327"/>
      <c r="OA321" s="327"/>
      <c r="OB321" s="327"/>
      <c r="OC321" s="327"/>
      <c r="OD321" s="327"/>
      <c r="OE321" s="327"/>
      <c r="OF321" s="327"/>
      <c r="OG321" s="327"/>
      <c r="OH321" s="327"/>
      <c r="OI321" s="327"/>
      <c r="OJ321" s="327"/>
      <c r="OK321" s="327"/>
      <c r="OL321" s="327"/>
      <c r="OM321" s="327"/>
      <c r="ON321" s="327"/>
      <c r="OO321" s="327"/>
      <c r="OP321" s="327"/>
      <c r="OQ321" s="327"/>
      <c r="OR321" s="327"/>
      <c r="OS321" s="327"/>
      <c r="OT321" s="327"/>
      <c r="OU321" s="327"/>
      <c r="OV321" s="327"/>
      <c r="OW321" s="327"/>
      <c r="OX321" s="327"/>
      <c r="OY321" s="327"/>
      <c r="OZ321" s="327"/>
      <c r="PA321" s="327"/>
      <c r="PB321" s="327"/>
      <c r="PC321" s="327"/>
      <c r="PD321" s="327"/>
      <c r="PE321" s="327"/>
      <c r="PF321" s="327"/>
      <c r="PG321" s="327"/>
      <c r="PH321" s="327"/>
      <c r="PI321" s="327"/>
      <c r="PJ321" s="327"/>
      <c r="PK321" s="327"/>
      <c r="PL321" s="327"/>
      <c r="PM321" s="327"/>
      <c r="PN321" s="327"/>
      <c r="PO321" s="327"/>
      <c r="PP321" s="327"/>
      <c r="PQ321" s="327"/>
      <c r="PR321" s="327"/>
      <c r="PS321" s="327"/>
      <c r="PT321" s="327"/>
      <c r="PU321" s="327"/>
      <c r="PV321" s="327"/>
      <c r="PW321" s="327"/>
      <c r="PX321" s="327"/>
      <c r="PY321" s="327"/>
      <c r="PZ321" s="327"/>
      <c r="QA321" s="327"/>
      <c r="QB321" s="327"/>
      <c r="QC321" s="327"/>
      <c r="QD321" s="327"/>
      <c r="QE321" s="327"/>
      <c r="QF321" s="327"/>
      <c r="QG321" s="327"/>
      <c r="QH321" s="327"/>
      <c r="QI321" s="327"/>
      <c r="QJ321" s="327"/>
      <c r="QK321" s="327"/>
      <c r="QL321" s="327"/>
      <c r="QM321" s="327"/>
      <c r="QN321" s="327"/>
      <c r="QO321" s="327"/>
      <c r="QP321" s="327"/>
      <c r="QQ321" s="327"/>
      <c r="QR321" s="327"/>
      <c r="QS321" s="327"/>
      <c r="QT321" s="327"/>
      <c r="QU321" s="327"/>
      <c r="QV321" s="327"/>
      <c r="QW321" s="327"/>
      <c r="QX321" s="327"/>
      <c r="QY321" s="327"/>
      <c r="QZ321" s="327"/>
      <c r="RA321" s="327"/>
      <c r="RB321" s="327"/>
      <c r="RC321" s="327"/>
      <c r="RD321" s="327"/>
      <c r="RE321" s="327"/>
      <c r="RF321" s="327"/>
      <c r="RG321" s="327"/>
      <c r="RH321" s="327"/>
      <c r="RI321" s="327"/>
      <c r="RJ321" s="327"/>
      <c r="RK321" s="327"/>
      <c r="RL321" s="327"/>
      <c r="RM321" s="327"/>
      <c r="RN321" s="327"/>
      <c r="RO321" s="327"/>
      <c r="RP321" s="327"/>
      <c r="RQ321" s="327"/>
      <c r="RR321" s="327"/>
      <c r="RS321" s="327"/>
      <c r="RT321" s="327"/>
      <c r="RU321" s="327"/>
      <c r="RV321" s="327"/>
      <c r="RW321" s="327"/>
      <c r="RX321" s="327"/>
      <c r="RY321" s="327"/>
      <c r="RZ321" s="327"/>
      <c r="SA321" s="327"/>
      <c r="SB321" s="327"/>
      <c r="SC321" s="327"/>
      <c r="SD321" s="327"/>
      <c r="SE321" s="327"/>
      <c r="SF321" s="327"/>
      <c r="SG321" s="327"/>
      <c r="SH321" s="327"/>
      <c r="SI321" s="327"/>
      <c r="SJ321" s="327"/>
      <c r="SK321" s="327"/>
      <c r="SL321" s="327"/>
      <c r="SM321" s="327"/>
      <c r="SN321" s="327"/>
      <c r="SO321" s="327"/>
      <c r="SP321" s="327"/>
      <c r="SQ321" s="327"/>
      <c r="SR321" s="327"/>
      <c r="SS321" s="327"/>
      <c r="ST321" s="327"/>
      <c r="SU321" s="327"/>
      <c r="SV321" s="327"/>
      <c r="SW321" s="327"/>
      <c r="SX321" s="327"/>
      <c r="SY321" s="327"/>
      <c r="SZ321" s="327"/>
      <c r="TA321" s="327"/>
      <c r="TB321" s="327"/>
      <c r="TC321" s="327"/>
      <c r="TD321" s="327"/>
      <c r="TE321" s="327"/>
      <c r="TF321" s="327"/>
      <c r="TG321" s="327"/>
      <c r="TH321" s="327"/>
      <c r="TI321" s="327"/>
      <c r="TJ321" s="327"/>
      <c r="TK321" s="327"/>
      <c r="TL321" s="327"/>
      <c r="TM321" s="327"/>
      <c r="TN321" s="327"/>
      <c r="TO321" s="327"/>
      <c r="TP321" s="327"/>
      <c r="TQ321" s="327"/>
      <c r="TR321" s="327"/>
      <c r="TS321" s="327"/>
      <c r="TT321" s="327"/>
      <c r="TU321" s="327"/>
      <c r="TV321" s="327"/>
      <c r="TW321" s="327"/>
      <c r="TX321" s="327"/>
      <c r="TY321" s="327"/>
      <c r="TZ321" s="327"/>
      <c r="UA321" s="327"/>
      <c r="UB321" s="327"/>
      <c r="UC321" s="327"/>
      <c r="UD321" s="327"/>
      <c r="UE321" s="327"/>
      <c r="UF321" s="327"/>
      <c r="UG321" s="327"/>
      <c r="UH321" s="327"/>
      <c r="UI321" s="327"/>
      <c r="UJ321" s="327"/>
      <c r="UK321" s="327"/>
      <c r="UL321" s="327"/>
      <c r="UM321" s="327"/>
      <c r="UN321" s="327"/>
      <c r="UO321" s="327"/>
      <c r="UP321" s="327"/>
      <c r="UQ321" s="327"/>
      <c r="UR321" s="327"/>
      <c r="US321" s="327"/>
      <c r="UT321" s="327"/>
      <c r="UU321" s="327"/>
      <c r="UV321" s="327"/>
      <c r="UW321" s="327"/>
      <c r="UX321" s="327"/>
      <c r="UY321" s="327"/>
      <c r="UZ321" s="327"/>
      <c r="VA321" s="327"/>
      <c r="VB321" s="327"/>
      <c r="VC321" s="327"/>
      <c r="VD321" s="327"/>
      <c r="VE321" s="327"/>
      <c r="VF321" s="327"/>
      <c r="VG321" s="327"/>
      <c r="VH321" s="327"/>
      <c r="VI321" s="327"/>
      <c r="VJ321" s="327"/>
      <c r="VK321" s="327"/>
      <c r="VL321" s="327"/>
      <c r="VM321" s="327"/>
      <c r="VN321" s="327"/>
      <c r="VO321" s="327"/>
      <c r="VP321" s="327"/>
      <c r="VQ321" s="327"/>
      <c r="VR321" s="327"/>
      <c r="VS321" s="327"/>
      <c r="VT321" s="327"/>
      <c r="VU321" s="327"/>
      <c r="VV321" s="327"/>
      <c r="VW321" s="327"/>
      <c r="VX321" s="327"/>
      <c r="VY321" s="327"/>
      <c r="VZ321" s="327"/>
      <c r="WA321" s="327"/>
      <c r="WB321" s="327"/>
      <c r="WC321" s="327"/>
      <c r="WD321" s="327"/>
      <c r="WE321" s="327"/>
      <c r="WF321" s="327"/>
      <c r="WG321" s="327"/>
      <c r="WH321" s="327"/>
      <c r="WI321" s="327"/>
      <c r="WJ321" s="327"/>
      <c r="WK321" s="327"/>
      <c r="WL321" s="327"/>
      <c r="WM321" s="327"/>
      <c r="WN321" s="327"/>
      <c r="WO321" s="327"/>
      <c r="WP321" s="327"/>
      <c r="WQ321" s="327"/>
      <c r="WR321" s="327"/>
      <c r="WS321" s="327"/>
      <c r="WT321" s="327"/>
      <c r="WU321" s="327"/>
      <c r="WV321" s="327"/>
      <c r="WW321" s="327"/>
      <c r="WX321" s="327"/>
      <c r="WY321" s="327"/>
      <c r="WZ321" s="327"/>
      <c r="XA321" s="327"/>
      <c r="XB321" s="327"/>
      <c r="XC321" s="327"/>
      <c r="XD321" s="327"/>
      <c r="XE321" s="327"/>
      <c r="XF321" s="327"/>
      <c r="XG321" s="327"/>
      <c r="XH321" s="327"/>
      <c r="XI321" s="327"/>
      <c r="XJ321" s="327"/>
      <c r="XK321" s="327"/>
      <c r="XL321" s="327"/>
      <c r="XM321" s="327"/>
      <c r="XN321" s="327"/>
      <c r="XO321" s="327"/>
      <c r="XP321" s="327"/>
      <c r="XQ321" s="327"/>
      <c r="XR321" s="327"/>
      <c r="XS321" s="327"/>
      <c r="XT321" s="327"/>
      <c r="XU321" s="327"/>
      <c r="XV321" s="327"/>
      <c r="XW321" s="327"/>
      <c r="XX321" s="327"/>
      <c r="XY321" s="327"/>
      <c r="XZ321" s="327"/>
      <c r="YA321" s="327"/>
      <c r="YB321" s="327"/>
      <c r="YC321" s="327"/>
      <c r="YD321" s="327"/>
      <c r="YE321" s="327"/>
      <c r="YF321" s="327"/>
      <c r="YG321" s="327"/>
      <c r="YH321" s="327"/>
      <c r="YI321" s="327"/>
      <c r="YJ321" s="327"/>
      <c r="YK321" s="327"/>
      <c r="YL321" s="327"/>
      <c r="YM321" s="327"/>
      <c r="YN321" s="327"/>
      <c r="YO321" s="327"/>
      <c r="YP321" s="327"/>
      <c r="YQ321" s="327"/>
      <c r="YR321" s="327"/>
      <c r="YS321" s="327"/>
      <c r="YT321" s="327"/>
      <c r="YU321" s="327"/>
      <c r="YV321" s="327"/>
      <c r="YW321" s="327"/>
      <c r="YX321" s="327"/>
      <c r="YY321" s="327"/>
      <c r="YZ321" s="327"/>
      <c r="ZA321" s="327"/>
      <c r="ZB321" s="327"/>
      <c r="ZC321" s="327"/>
      <c r="ZD321" s="327"/>
      <c r="ZE321" s="327"/>
      <c r="ZF321" s="327"/>
      <c r="ZG321" s="327"/>
      <c r="ZH321" s="327"/>
      <c r="ZI321" s="327"/>
      <c r="ZJ321" s="327"/>
      <c r="ZK321" s="327"/>
      <c r="ZL321" s="327"/>
      <c r="ZM321" s="327"/>
      <c r="ZN321" s="327"/>
      <c r="ZO321" s="327"/>
      <c r="ZP321" s="327"/>
      <c r="ZQ321" s="327"/>
      <c r="ZR321" s="327"/>
      <c r="ZS321" s="327"/>
      <c r="ZT321" s="327"/>
      <c r="ZU321" s="327"/>
      <c r="ZV321" s="327"/>
      <c r="ZW321" s="327"/>
      <c r="ZX321" s="327"/>
      <c r="ZY321" s="327"/>
      <c r="ZZ321" s="327"/>
      <c r="AAA321" s="327"/>
      <c r="AAB321" s="327"/>
      <c r="AAC321" s="327"/>
      <c r="AAD321" s="327"/>
      <c r="AAE321" s="327"/>
      <c r="AAF321" s="327"/>
      <c r="AAG321" s="327"/>
      <c r="AAH321" s="327"/>
      <c r="AAI321" s="327"/>
      <c r="AAJ321" s="327"/>
      <c r="AAK321" s="327"/>
      <c r="AAL321" s="327"/>
      <c r="AAM321" s="327"/>
      <c r="AAN321" s="327"/>
      <c r="AAO321" s="327"/>
      <c r="AAP321" s="327"/>
      <c r="AAQ321" s="327"/>
      <c r="AAR321" s="327"/>
      <c r="AAS321" s="327"/>
      <c r="AAT321" s="327"/>
      <c r="AAU321" s="327"/>
      <c r="AAV321" s="327"/>
      <c r="AAW321" s="327"/>
      <c r="AAX321" s="327"/>
      <c r="AAY321" s="327"/>
      <c r="AAZ321" s="327"/>
      <c r="ABA321" s="327"/>
      <c r="ABB321" s="327"/>
      <c r="ABC321" s="327"/>
      <c r="ABD321" s="327"/>
      <c r="ABE321" s="327"/>
      <c r="ABF321" s="327"/>
      <c r="ABG321" s="327"/>
      <c r="ABH321" s="327"/>
      <c r="ABI321" s="327"/>
      <c r="ABJ321" s="327"/>
      <c r="ABK321" s="327"/>
      <c r="ABL321" s="327"/>
      <c r="ABM321" s="327"/>
      <c r="ABN321" s="327"/>
      <c r="ABO321" s="327"/>
      <c r="ABP321" s="327"/>
      <c r="ABQ321" s="327"/>
      <c r="ABR321" s="327"/>
      <c r="ABS321" s="327"/>
      <c r="ABT321" s="327"/>
      <c r="ABU321" s="327"/>
      <c r="ABV321" s="327"/>
      <c r="ABW321" s="327"/>
      <c r="ABX321" s="327"/>
      <c r="ABY321" s="327"/>
      <c r="ABZ321" s="327"/>
      <c r="ACA321" s="327"/>
      <c r="ACB321" s="327"/>
      <c r="ACC321" s="327"/>
      <c r="ACD321" s="327"/>
      <c r="ACE321" s="327"/>
      <c r="ACF321" s="327"/>
      <c r="ACG321" s="327"/>
      <c r="ACH321" s="327"/>
      <c r="ACI321" s="327"/>
      <c r="ACJ321" s="327"/>
      <c r="ACK321" s="327"/>
      <c r="ACL321" s="327"/>
      <c r="ACM321" s="327"/>
      <c r="ACN321" s="327"/>
      <c r="ACO321" s="327"/>
      <c r="ACP321" s="327"/>
      <c r="ACQ321" s="327"/>
      <c r="ACR321" s="327"/>
      <c r="ACS321" s="327"/>
      <c r="ACT321" s="327"/>
      <c r="ACU321" s="327"/>
      <c r="ACV321" s="327"/>
      <c r="ACW321" s="327"/>
      <c r="ACX321" s="327"/>
      <c r="ACY321" s="327"/>
      <c r="ACZ321" s="327"/>
      <c r="ADA321" s="327"/>
      <c r="ADB321" s="327"/>
      <c r="ADC321" s="327"/>
      <c r="ADD321" s="327"/>
      <c r="ADE321" s="327"/>
      <c r="ADF321" s="327"/>
      <c r="ADG321" s="327"/>
      <c r="ADH321" s="327"/>
      <c r="ADI321" s="327"/>
      <c r="ADJ321" s="327"/>
      <c r="ADK321" s="327"/>
      <c r="ADL321" s="327"/>
      <c r="ADM321" s="327"/>
      <c r="ADN321" s="327"/>
      <c r="ADO321" s="327"/>
      <c r="ADP321" s="327"/>
      <c r="ADQ321" s="327"/>
      <c r="ADR321" s="327"/>
      <c r="ADS321" s="327"/>
      <c r="ADT321" s="327"/>
      <c r="ADU321" s="327"/>
      <c r="ADV321" s="327"/>
      <c r="ADW321" s="327"/>
      <c r="ADX321" s="327"/>
      <c r="ADY321" s="327"/>
      <c r="ADZ321" s="327"/>
      <c r="AEA321" s="327"/>
      <c r="AEB321" s="327"/>
      <c r="AEC321" s="327"/>
      <c r="AED321" s="327"/>
      <c r="AEE321" s="327"/>
      <c r="AEF321" s="327"/>
      <c r="AEG321" s="327"/>
      <c r="AEH321" s="327"/>
      <c r="AEI321" s="327"/>
      <c r="AEJ321" s="327"/>
      <c r="AEK321" s="327"/>
      <c r="AEL321" s="327"/>
      <c r="AEM321" s="327"/>
      <c r="AEN321" s="327"/>
      <c r="AEO321" s="327"/>
      <c r="AEP321" s="327"/>
      <c r="AEQ321" s="327"/>
      <c r="AER321" s="327"/>
      <c r="AES321" s="327"/>
      <c r="AET321" s="327"/>
      <c r="AEU321" s="327"/>
      <c r="AEV321" s="327"/>
      <c r="AEW321" s="327"/>
      <c r="AEX321" s="327"/>
      <c r="AEY321" s="327"/>
      <c r="AEZ321" s="327"/>
      <c r="AFA321" s="327"/>
      <c r="AFB321" s="327"/>
      <c r="AFC321" s="327"/>
      <c r="AFD321" s="327"/>
      <c r="AFE321" s="327"/>
      <c r="AFF321" s="327"/>
      <c r="AFG321" s="327"/>
      <c r="AFH321" s="327"/>
      <c r="AFI321" s="327"/>
      <c r="AFJ321" s="327"/>
      <c r="AFK321" s="327"/>
      <c r="AFL321" s="327"/>
      <c r="AFM321" s="327"/>
    </row>
    <row r="322" spans="2:845" s="328" customFormat="1" x14ac:dyDescent="0.2">
      <c r="B322" s="267" t="s">
        <v>13584</v>
      </c>
      <c r="C322" s="264">
        <v>81275</v>
      </c>
      <c r="D322" s="266" t="s">
        <v>13585</v>
      </c>
      <c r="E322" s="327"/>
      <c r="F322" s="327"/>
      <c r="G322" s="327"/>
      <c r="H322" s="327"/>
      <c r="I322" s="327"/>
      <c r="J322" s="327"/>
      <c r="K322" s="327"/>
      <c r="L322" s="327"/>
      <c r="M322" s="327"/>
      <c r="N322" s="327"/>
      <c r="O322" s="327"/>
      <c r="P322" s="327"/>
      <c r="Q322" s="327"/>
      <c r="R322" s="327"/>
      <c r="S322" s="327"/>
      <c r="T322" s="327"/>
      <c r="U322" s="327"/>
      <c r="V322" s="327"/>
      <c r="W322" s="327"/>
      <c r="X322" s="327"/>
      <c r="Y322" s="327"/>
      <c r="Z322" s="327"/>
      <c r="AA322" s="327"/>
      <c r="AB322" s="327"/>
      <c r="AC322" s="327"/>
      <c r="AD322" s="327"/>
      <c r="AE322" s="327"/>
      <c r="AF322" s="327"/>
      <c r="AG322" s="327"/>
      <c r="AH322" s="327"/>
      <c r="AI322" s="327"/>
      <c r="AJ322" s="327"/>
      <c r="AK322" s="327"/>
      <c r="AL322" s="327"/>
      <c r="AM322" s="327"/>
      <c r="AN322" s="327"/>
      <c r="AO322" s="327"/>
      <c r="AP322" s="327"/>
      <c r="AQ322" s="327"/>
      <c r="AR322" s="327"/>
      <c r="AS322" s="327"/>
      <c r="AT322" s="327"/>
      <c r="AU322" s="327"/>
      <c r="AV322" s="327"/>
      <c r="AW322" s="327"/>
      <c r="AX322" s="327"/>
      <c r="AY322" s="327"/>
      <c r="AZ322" s="327"/>
      <c r="BA322" s="327"/>
      <c r="BB322" s="327"/>
      <c r="BC322" s="327"/>
      <c r="BD322" s="327"/>
      <c r="BE322" s="327"/>
      <c r="BF322" s="327"/>
      <c r="BG322" s="327"/>
      <c r="BH322" s="327"/>
      <c r="BI322" s="327"/>
      <c r="BJ322" s="327"/>
      <c r="BK322" s="327"/>
      <c r="BL322" s="327"/>
      <c r="BM322" s="327"/>
      <c r="BN322" s="327"/>
      <c r="BO322" s="327"/>
      <c r="BP322" s="327"/>
      <c r="BQ322" s="327"/>
      <c r="BR322" s="327"/>
      <c r="BS322" s="327"/>
      <c r="BT322" s="327"/>
      <c r="BU322" s="327"/>
      <c r="BV322" s="327"/>
      <c r="BW322" s="327"/>
      <c r="BX322" s="327"/>
      <c r="BY322" s="327"/>
      <c r="BZ322" s="327"/>
      <c r="CA322" s="327"/>
      <c r="CB322" s="327"/>
      <c r="CC322" s="327"/>
      <c r="CD322" s="327"/>
      <c r="CE322" s="327"/>
      <c r="CF322" s="327"/>
      <c r="CG322" s="327"/>
      <c r="CH322" s="327"/>
      <c r="CI322" s="327"/>
      <c r="CJ322" s="327"/>
      <c r="CK322" s="327"/>
      <c r="CL322" s="327"/>
      <c r="CM322" s="327"/>
      <c r="CN322" s="327"/>
      <c r="CO322" s="327"/>
      <c r="CP322" s="327"/>
      <c r="CQ322" s="327"/>
      <c r="CR322" s="327"/>
      <c r="CS322" s="327"/>
      <c r="CT322" s="327"/>
      <c r="CU322" s="327"/>
      <c r="CV322" s="327"/>
      <c r="CW322" s="327"/>
      <c r="CX322" s="327"/>
      <c r="CY322" s="327"/>
      <c r="CZ322" s="327"/>
      <c r="DA322" s="327"/>
      <c r="DB322" s="327"/>
      <c r="DC322" s="327"/>
      <c r="DD322" s="327"/>
      <c r="DE322" s="327"/>
      <c r="DF322" s="327"/>
      <c r="DG322" s="327"/>
      <c r="DH322" s="327"/>
      <c r="DI322" s="327"/>
      <c r="DJ322" s="327"/>
      <c r="DK322" s="327"/>
      <c r="DL322" s="327"/>
      <c r="DM322" s="327"/>
      <c r="DN322" s="327"/>
      <c r="DO322" s="327"/>
      <c r="DP322" s="327"/>
      <c r="DQ322" s="327"/>
      <c r="DR322" s="327"/>
      <c r="DS322" s="327"/>
      <c r="DT322" s="327"/>
      <c r="DU322" s="327"/>
      <c r="DV322" s="327"/>
      <c r="DW322" s="327"/>
      <c r="DX322" s="327"/>
      <c r="DY322" s="327"/>
      <c r="DZ322" s="327"/>
      <c r="EA322" s="327"/>
      <c r="EB322" s="327"/>
      <c r="EC322" s="327"/>
      <c r="ED322" s="327"/>
      <c r="EE322" s="327"/>
      <c r="EF322" s="327"/>
      <c r="EG322" s="327"/>
      <c r="EH322" s="327"/>
      <c r="EI322" s="327"/>
      <c r="EJ322" s="327"/>
      <c r="EK322" s="327"/>
      <c r="EL322" s="327"/>
      <c r="EM322" s="327"/>
      <c r="EN322" s="327"/>
      <c r="EO322" s="327"/>
      <c r="EP322" s="327"/>
      <c r="EQ322" s="327"/>
      <c r="ER322" s="327"/>
      <c r="ES322" s="327"/>
      <c r="ET322" s="327"/>
      <c r="EU322" s="327"/>
      <c r="EV322" s="327"/>
      <c r="EW322" s="327"/>
      <c r="EX322" s="327"/>
      <c r="EY322" s="327"/>
      <c r="EZ322" s="327"/>
      <c r="FA322" s="327"/>
      <c r="FB322" s="327"/>
      <c r="FC322" s="327"/>
      <c r="FD322" s="327"/>
      <c r="FE322" s="327"/>
      <c r="FF322" s="327"/>
      <c r="FG322" s="327"/>
      <c r="FH322" s="327"/>
      <c r="FI322" s="327"/>
      <c r="FJ322" s="327"/>
      <c r="FK322" s="327"/>
      <c r="FL322" s="327"/>
      <c r="FM322" s="327"/>
      <c r="FN322" s="327"/>
      <c r="FO322" s="327"/>
      <c r="FP322" s="327"/>
      <c r="FQ322" s="327"/>
      <c r="FR322" s="327"/>
      <c r="FS322" s="327"/>
      <c r="FT322" s="327"/>
      <c r="FU322" s="327"/>
      <c r="FV322" s="327"/>
      <c r="FW322" s="327"/>
      <c r="FX322" s="327"/>
      <c r="FY322" s="327"/>
      <c r="FZ322" s="327"/>
      <c r="GA322" s="327"/>
      <c r="GB322" s="327"/>
      <c r="GC322" s="327"/>
      <c r="GD322" s="327"/>
      <c r="GE322" s="327"/>
      <c r="GF322" s="327"/>
      <c r="GG322" s="327"/>
      <c r="GH322" s="327"/>
      <c r="GI322" s="327"/>
      <c r="GJ322" s="327"/>
      <c r="GK322" s="327"/>
      <c r="GL322" s="327"/>
      <c r="GM322" s="327"/>
      <c r="GN322" s="327"/>
      <c r="GO322" s="327"/>
      <c r="GP322" s="327"/>
      <c r="GQ322" s="327"/>
      <c r="GR322" s="327"/>
      <c r="GS322" s="327"/>
      <c r="GT322" s="327"/>
      <c r="GU322" s="327"/>
      <c r="GV322" s="327"/>
      <c r="GW322" s="327"/>
      <c r="GX322" s="327"/>
      <c r="GY322" s="327"/>
      <c r="GZ322" s="327"/>
      <c r="HA322" s="327"/>
      <c r="HB322" s="327"/>
      <c r="HC322" s="327"/>
      <c r="HD322" s="327"/>
      <c r="HE322" s="327"/>
      <c r="HF322" s="327"/>
      <c r="HG322" s="327"/>
      <c r="HH322" s="327"/>
      <c r="HI322" s="327"/>
      <c r="HJ322" s="327"/>
      <c r="HK322" s="327"/>
      <c r="HL322" s="327"/>
      <c r="HM322" s="327"/>
      <c r="HN322" s="327"/>
      <c r="HO322" s="327"/>
      <c r="HP322" s="327"/>
      <c r="HQ322" s="327"/>
      <c r="HR322" s="327"/>
      <c r="HS322" s="327"/>
      <c r="HT322" s="327"/>
      <c r="HU322" s="327"/>
      <c r="HV322" s="327"/>
      <c r="HW322" s="327"/>
      <c r="HX322" s="327"/>
      <c r="HY322" s="327"/>
      <c r="HZ322" s="327"/>
      <c r="IA322" s="327"/>
      <c r="IB322" s="327"/>
      <c r="IC322" s="327"/>
      <c r="ID322" s="327"/>
      <c r="IE322" s="327"/>
      <c r="IF322" s="327"/>
      <c r="IG322" s="327"/>
      <c r="IH322" s="327"/>
      <c r="II322" s="327"/>
      <c r="IJ322" s="327"/>
      <c r="IK322" s="327"/>
      <c r="IL322" s="327"/>
      <c r="IM322" s="327"/>
      <c r="IN322" s="327"/>
      <c r="IO322" s="327"/>
      <c r="IP322" s="327"/>
      <c r="IQ322" s="327"/>
      <c r="IR322" s="327"/>
      <c r="IS322" s="327"/>
      <c r="IT322" s="327"/>
      <c r="IU322" s="327"/>
      <c r="IV322" s="327"/>
      <c r="IW322" s="327"/>
      <c r="IX322" s="327"/>
      <c r="IY322" s="327"/>
      <c r="IZ322" s="327"/>
      <c r="JA322" s="327"/>
      <c r="JB322" s="327"/>
      <c r="JC322" s="327"/>
      <c r="JD322" s="327"/>
      <c r="JE322" s="327"/>
      <c r="JF322" s="327"/>
      <c r="JG322" s="327"/>
      <c r="JH322" s="327"/>
      <c r="JI322" s="327"/>
      <c r="JJ322" s="327"/>
      <c r="JK322" s="327"/>
      <c r="JL322" s="327"/>
      <c r="JM322" s="327"/>
      <c r="JN322" s="327"/>
      <c r="JO322" s="327"/>
      <c r="JP322" s="327"/>
      <c r="JQ322" s="327"/>
      <c r="JR322" s="327"/>
      <c r="JS322" s="327"/>
      <c r="JT322" s="327"/>
      <c r="JU322" s="327"/>
      <c r="JV322" s="327"/>
      <c r="JW322" s="327"/>
      <c r="JX322" s="327"/>
      <c r="JY322" s="327"/>
      <c r="JZ322" s="327"/>
      <c r="KA322" s="327"/>
      <c r="KB322" s="327"/>
      <c r="KC322" s="327"/>
      <c r="KD322" s="327"/>
      <c r="KE322" s="327"/>
      <c r="KF322" s="327"/>
      <c r="KG322" s="327"/>
      <c r="KH322" s="327"/>
      <c r="KI322" s="327"/>
      <c r="KJ322" s="327"/>
      <c r="KK322" s="327"/>
      <c r="KL322" s="327"/>
      <c r="KM322" s="327"/>
      <c r="KN322" s="327"/>
      <c r="KO322" s="327"/>
      <c r="KP322" s="327"/>
      <c r="KQ322" s="327"/>
      <c r="KR322" s="327"/>
      <c r="KS322" s="327"/>
      <c r="KT322" s="327"/>
      <c r="KU322" s="327"/>
      <c r="KV322" s="327"/>
      <c r="KW322" s="327"/>
      <c r="KX322" s="327"/>
      <c r="KY322" s="327"/>
      <c r="KZ322" s="327"/>
      <c r="LA322" s="327"/>
      <c r="LB322" s="327"/>
      <c r="LC322" s="327"/>
      <c r="LD322" s="327"/>
      <c r="LE322" s="327"/>
      <c r="LF322" s="327"/>
      <c r="LG322" s="327"/>
      <c r="LH322" s="327"/>
      <c r="LI322" s="327"/>
      <c r="LJ322" s="327"/>
      <c r="LK322" s="327"/>
      <c r="LL322" s="327"/>
      <c r="LM322" s="327"/>
      <c r="LN322" s="327"/>
      <c r="LO322" s="327"/>
      <c r="LP322" s="327"/>
      <c r="LQ322" s="327"/>
      <c r="LR322" s="327"/>
      <c r="LS322" s="327"/>
      <c r="LT322" s="327"/>
      <c r="LU322" s="327"/>
      <c r="LV322" s="327"/>
      <c r="LW322" s="327"/>
      <c r="LX322" s="327"/>
      <c r="LY322" s="327"/>
      <c r="LZ322" s="327"/>
      <c r="MA322" s="327"/>
      <c r="MB322" s="327"/>
      <c r="MC322" s="327"/>
      <c r="MD322" s="327"/>
      <c r="ME322" s="327"/>
      <c r="MF322" s="327"/>
      <c r="MG322" s="327"/>
      <c r="MH322" s="327"/>
      <c r="MI322" s="327"/>
      <c r="MJ322" s="327"/>
      <c r="MK322" s="327"/>
      <c r="ML322" s="327"/>
      <c r="MM322" s="327"/>
      <c r="MN322" s="327"/>
      <c r="MO322" s="327"/>
      <c r="MP322" s="327"/>
      <c r="MQ322" s="327"/>
      <c r="MR322" s="327"/>
      <c r="MS322" s="327"/>
      <c r="MT322" s="327"/>
      <c r="MU322" s="327"/>
      <c r="MV322" s="327"/>
      <c r="MW322" s="327"/>
      <c r="MX322" s="327"/>
      <c r="MY322" s="327"/>
      <c r="MZ322" s="327"/>
      <c r="NA322" s="327"/>
      <c r="NB322" s="327"/>
      <c r="NC322" s="327"/>
      <c r="ND322" s="327"/>
      <c r="NE322" s="327"/>
      <c r="NF322" s="327"/>
      <c r="NG322" s="327"/>
      <c r="NH322" s="327"/>
      <c r="NI322" s="327"/>
      <c r="NJ322" s="327"/>
      <c r="NK322" s="327"/>
      <c r="NL322" s="327"/>
      <c r="NM322" s="327"/>
      <c r="NN322" s="327"/>
      <c r="NO322" s="327"/>
      <c r="NP322" s="327"/>
      <c r="NQ322" s="327"/>
      <c r="NR322" s="327"/>
      <c r="NS322" s="327"/>
      <c r="NT322" s="327"/>
      <c r="NU322" s="327"/>
      <c r="NV322" s="327"/>
      <c r="NW322" s="327"/>
      <c r="NX322" s="327"/>
      <c r="NY322" s="327"/>
      <c r="NZ322" s="327"/>
      <c r="OA322" s="327"/>
      <c r="OB322" s="327"/>
      <c r="OC322" s="327"/>
      <c r="OD322" s="327"/>
      <c r="OE322" s="327"/>
      <c r="OF322" s="327"/>
      <c r="OG322" s="327"/>
      <c r="OH322" s="327"/>
      <c r="OI322" s="327"/>
      <c r="OJ322" s="327"/>
      <c r="OK322" s="327"/>
      <c r="OL322" s="327"/>
      <c r="OM322" s="327"/>
      <c r="ON322" s="327"/>
      <c r="OO322" s="327"/>
      <c r="OP322" s="327"/>
      <c r="OQ322" s="327"/>
      <c r="OR322" s="327"/>
      <c r="OS322" s="327"/>
      <c r="OT322" s="327"/>
      <c r="OU322" s="327"/>
      <c r="OV322" s="327"/>
      <c r="OW322" s="327"/>
      <c r="OX322" s="327"/>
      <c r="OY322" s="327"/>
      <c r="OZ322" s="327"/>
      <c r="PA322" s="327"/>
      <c r="PB322" s="327"/>
      <c r="PC322" s="327"/>
      <c r="PD322" s="327"/>
      <c r="PE322" s="327"/>
      <c r="PF322" s="327"/>
      <c r="PG322" s="327"/>
      <c r="PH322" s="327"/>
      <c r="PI322" s="327"/>
      <c r="PJ322" s="327"/>
      <c r="PK322" s="327"/>
      <c r="PL322" s="327"/>
      <c r="PM322" s="327"/>
      <c r="PN322" s="327"/>
      <c r="PO322" s="327"/>
      <c r="PP322" s="327"/>
      <c r="PQ322" s="327"/>
      <c r="PR322" s="327"/>
      <c r="PS322" s="327"/>
      <c r="PT322" s="327"/>
      <c r="PU322" s="327"/>
      <c r="PV322" s="327"/>
      <c r="PW322" s="327"/>
      <c r="PX322" s="327"/>
      <c r="PY322" s="327"/>
      <c r="PZ322" s="327"/>
      <c r="QA322" s="327"/>
      <c r="QB322" s="327"/>
      <c r="QC322" s="327"/>
      <c r="QD322" s="327"/>
      <c r="QE322" s="327"/>
      <c r="QF322" s="327"/>
      <c r="QG322" s="327"/>
      <c r="QH322" s="327"/>
      <c r="QI322" s="327"/>
      <c r="QJ322" s="327"/>
      <c r="QK322" s="327"/>
      <c r="QL322" s="327"/>
      <c r="QM322" s="327"/>
      <c r="QN322" s="327"/>
      <c r="QO322" s="327"/>
      <c r="QP322" s="327"/>
      <c r="QQ322" s="327"/>
      <c r="QR322" s="327"/>
      <c r="QS322" s="327"/>
      <c r="QT322" s="327"/>
      <c r="QU322" s="327"/>
      <c r="QV322" s="327"/>
      <c r="QW322" s="327"/>
      <c r="QX322" s="327"/>
      <c r="QY322" s="327"/>
      <c r="QZ322" s="327"/>
      <c r="RA322" s="327"/>
      <c r="RB322" s="327"/>
      <c r="RC322" s="327"/>
      <c r="RD322" s="327"/>
      <c r="RE322" s="327"/>
      <c r="RF322" s="327"/>
      <c r="RG322" s="327"/>
      <c r="RH322" s="327"/>
      <c r="RI322" s="327"/>
      <c r="RJ322" s="327"/>
      <c r="RK322" s="327"/>
      <c r="RL322" s="327"/>
      <c r="RM322" s="327"/>
      <c r="RN322" s="327"/>
      <c r="RO322" s="327"/>
      <c r="RP322" s="327"/>
      <c r="RQ322" s="327"/>
      <c r="RR322" s="327"/>
      <c r="RS322" s="327"/>
      <c r="RT322" s="327"/>
      <c r="RU322" s="327"/>
      <c r="RV322" s="327"/>
      <c r="RW322" s="327"/>
      <c r="RX322" s="327"/>
      <c r="RY322" s="327"/>
      <c r="RZ322" s="327"/>
      <c r="SA322" s="327"/>
      <c r="SB322" s="327"/>
      <c r="SC322" s="327"/>
      <c r="SD322" s="327"/>
      <c r="SE322" s="327"/>
      <c r="SF322" s="327"/>
      <c r="SG322" s="327"/>
      <c r="SH322" s="327"/>
      <c r="SI322" s="327"/>
      <c r="SJ322" s="327"/>
      <c r="SK322" s="327"/>
      <c r="SL322" s="327"/>
      <c r="SM322" s="327"/>
      <c r="SN322" s="327"/>
      <c r="SO322" s="327"/>
      <c r="SP322" s="327"/>
      <c r="SQ322" s="327"/>
      <c r="SR322" s="327"/>
      <c r="SS322" s="327"/>
      <c r="ST322" s="327"/>
      <c r="SU322" s="327"/>
      <c r="SV322" s="327"/>
      <c r="SW322" s="327"/>
      <c r="SX322" s="327"/>
      <c r="SY322" s="327"/>
      <c r="SZ322" s="327"/>
      <c r="TA322" s="327"/>
      <c r="TB322" s="327"/>
      <c r="TC322" s="327"/>
      <c r="TD322" s="327"/>
      <c r="TE322" s="327"/>
      <c r="TF322" s="327"/>
      <c r="TG322" s="327"/>
      <c r="TH322" s="327"/>
      <c r="TI322" s="327"/>
      <c r="TJ322" s="327"/>
      <c r="TK322" s="327"/>
      <c r="TL322" s="327"/>
      <c r="TM322" s="327"/>
      <c r="TN322" s="327"/>
      <c r="TO322" s="327"/>
      <c r="TP322" s="327"/>
      <c r="TQ322" s="327"/>
      <c r="TR322" s="327"/>
      <c r="TS322" s="327"/>
      <c r="TT322" s="327"/>
      <c r="TU322" s="327"/>
      <c r="TV322" s="327"/>
      <c r="TW322" s="327"/>
      <c r="TX322" s="327"/>
      <c r="TY322" s="327"/>
      <c r="TZ322" s="327"/>
      <c r="UA322" s="327"/>
      <c r="UB322" s="327"/>
      <c r="UC322" s="327"/>
      <c r="UD322" s="327"/>
      <c r="UE322" s="327"/>
      <c r="UF322" s="327"/>
      <c r="UG322" s="327"/>
      <c r="UH322" s="327"/>
      <c r="UI322" s="327"/>
      <c r="UJ322" s="327"/>
      <c r="UK322" s="327"/>
      <c r="UL322" s="327"/>
      <c r="UM322" s="327"/>
      <c r="UN322" s="327"/>
      <c r="UO322" s="327"/>
      <c r="UP322" s="327"/>
      <c r="UQ322" s="327"/>
      <c r="UR322" s="327"/>
      <c r="US322" s="327"/>
      <c r="UT322" s="327"/>
      <c r="UU322" s="327"/>
      <c r="UV322" s="327"/>
      <c r="UW322" s="327"/>
      <c r="UX322" s="327"/>
      <c r="UY322" s="327"/>
      <c r="UZ322" s="327"/>
      <c r="VA322" s="327"/>
      <c r="VB322" s="327"/>
      <c r="VC322" s="327"/>
      <c r="VD322" s="327"/>
      <c r="VE322" s="327"/>
      <c r="VF322" s="327"/>
      <c r="VG322" s="327"/>
      <c r="VH322" s="327"/>
      <c r="VI322" s="327"/>
      <c r="VJ322" s="327"/>
      <c r="VK322" s="327"/>
      <c r="VL322" s="327"/>
      <c r="VM322" s="327"/>
      <c r="VN322" s="327"/>
      <c r="VO322" s="327"/>
      <c r="VP322" s="327"/>
      <c r="VQ322" s="327"/>
      <c r="VR322" s="327"/>
      <c r="VS322" s="327"/>
      <c r="VT322" s="327"/>
      <c r="VU322" s="327"/>
      <c r="VV322" s="327"/>
      <c r="VW322" s="327"/>
      <c r="VX322" s="327"/>
      <c r="VY322" s="327"/>
      <c r="VZ322" s="327"/>
      <c r="WA322" s="327"/>
      <c r="WB322" s="327"/>
      <c r="WC322" s="327"/>
      <c r="WD322" s="327"/>
      <c r="WE322" s="327"/>
      <c r="WF322" s="327"/>
      <c r="WG322" s="327"/>
      <c r="WH322" s="327"/>
      <c r="WI322" s="327"/>
      <c r="WJ322" s="327"/>
      <c r="WK322" s="327"/>
      <c r="WL322" s="327"/>
      <c r="WM322" s="327"/>
      <c r="WN322" s="327"/>
      <c r="WO322" s="327"/>
      <c r="WP322" s="327"/>
      <c r="WQ322" s="327"/>
      <c r="WR322" s="327"/>
      <c r="WS322" s="327"/>
      <c r="WT322" s="327"/>
      <c r="WU322" s="327"/>
      <c r="WV322" s="327"/>
      <c r="WW322" s="327"/>
      <c r="WX322" s="327"/>
      <c r="WY322" s="327"/>
      <c r="WZ322" s="327"/>
      <c r="XA322" s="327"/>
      <c r="XB322" s="327"/>
      <c r="XC322" s="327"/>
      <c r="XD322" s="327"/>
      <c r="XE322" s="327"/>
      <c r="XF322" s="327"/>
      <c r="XG322" s="327"/>
      <c r="XH322" s="327"/>
      <c r="XI322" s="327"/>
      <c r="XJ322" s="327"/>
      <c r="XK322" s="327"/>
      <c r="XL322" s="327"/>
      <c r="XM322" s="327"/>
      <c r="XN322" s="327"/>
      <c r="XO322" s="327"/>
      <c r="XP322" s="327"/>
      <c r="XQ322" s="327"/>
      <c r="XR322" s="327"/>
      <c r="XS322" s="327"/>
      <c r="XT322" s="327"/>
      <c r="XU322" s="327"/>
      <c r="XV322" s="327"/>
      <c r="XW322" s="327"/>
      <c r="XX322" s="327"/>
      <c r="XY322" s="327"/>
      <c r="XZ322" s="327"/>
      <c r="YA322" s="327"/>
      <c r="YB322" s="327"/>
      <c r="YC322" s="327"/>
      <c r="YD322" s="327"/>
      <c r="YE322" s="327"/>
      <c r="YF322" s="327"/>
      <c r="YG322" s="327"/>
      <c r="YH322" s="327"/>
      <c r="YI322" s="327"/>
      <c r="YJ322" s="327"/>
      <c r="YK322" s="327"/>
      <c r="YL322" s="327"/>
      <c r="YM322" s="327"/>
      <c r="YN322" s="327"/>
      <c r="YO322" s="327"/>
      <c r="YP322" s="327"/>
      <c r="YQ322" s="327"/>
      <c r="YR322" s="327"/>
      <c r="YS322" s="327"/>
      <c r="YT322" s="327"/>
      <c r="YU322" s="327"/>
      <c r="YV322" s="327"/>
      <c r="YW322" s="327"/>
      <c r="YX322" s="327"/>
      <c r="YY322" s="327"/>
      <c r="YZ322" s="327"/>
      <c r="ZA322" s="327"/>
      <c r="ZB322" s="327"/>
      <c r="ZC322" s="327"/>
      <c r="ZD322" s="327"/>
      <c r="ZE322" s="327"/>
      <c r="ZF322" s="327"/>
      <c r="ZG322" s="327"/>
      <c r="ZH322" s="327"/>
      <c r="ZI322" s="327"/>
      <c r="ZJ322" s="327"/>
      <c r="ZK322" s="327"/>
      <c r="ZL322" s="327"/>
      <c r="ZM322" s="327"/>
      <c r="ZN322" s="327"/>
      <c r="ZO322" s="327"/>
      <c r="ZP322" s="327"/>
      <c r="ZQ322" s="327"/>
      <c r="ZR322" s="327"/>
      <c r="ZS322" s="327"/>
      <c r="ZT322" s="327"/>
      <c r="ZU322" s="327"/>
      <c r="ZV322" s="327"/>
      <c r="ZW322" s="327"/>
      <c r="ZX322" s="327"/>
      <c r="ZY322" s="327"/>
      <c r="ZZ322" s="327"/>
      <c r="AAA322" s="327"/>
      <c r="AAB322" s="327"/>
      <c r="AAC322" s="327"/>
      <c r="AAD322" s="327"/>
      <c r="AAE322" s="327"/>
      <c r="AAF322" s="327"/>
      <c r="AAG322" s="327"/>
      <c r="AAH322" s="327"/>
      <c r="AAI322" s="327"/>
      <c r="AAJ322" s="327"/>
      <c r="AAK322" s="327"/>
      <c r="AAL322" s="327"/>
      <c r="AAM322" s="327"/>
      <c r="AAN322" s="327"/>
      <c r="AAO322" s="327"/>
      <c r="AAP322" s="327"/>
      <c r="AAQ322" s="327"/>
      <c r="AAR322" s="327"/>
      <c r="AAS322" s="327"/>
      <c r="AAT322" s="327"/>
      <c r="AAU322" s="327"/>
      <c r="AAV322" s="327"/>
      <c r="AAW322" s="327"/>
      <c r="AAX322" s="327"/>
      <c r="AAY322" s="327"/>
      <c r="AAZ322" s="327"/>
      <c r="ABA322" s="327"/>
      <c r="ABB322" s="327"/>
      <c r="ABC322" s="327"/>
      <c r="ABD322" s="327"/>
      <c r="ABE322" s="327"/>
      <c r="ABF322" s="327"/>
      <c r="ABG322" s="327"/>
      <c r="ABH322" s="327"/>
      <c r="ABI322" s="327"/>
      <c r="ABJ322" s="327"/>
      <c r="ABK322" s="327"/>
      <c r="ABL322" s="327"/>
      <c r="ABM322" s="327"/>
      <c r="ABN322" s="327"/>
      <c r="ABO322" s="327"/>
      <c r="ABP322" s="327"/>
      <c r="ABQ322" s="327"/>
      <c r="ABR322" s="327"/>
      <c r="ABS322" s="327"/>
      <c r="ABT322" s="327"/>
      <c r="ABU322" s="327"/>
      <c r="ABV322" s="327"/>
      <c r="ABW322" s="327"/>
      <c r="ABX322" s="327"/>
      <c r="ABY322" s="327"/>
      <c r="ABZ322" s="327"/>
      <c r="ACA322" s="327"/>
      <c r="ACB322" s="327"/>
      <c r="ACC322" s="327"/>
      <c r="ACD322" s="327"/>
      <c r="ACE322" s="327"/>
      <c r="ACF322" s="327"/>
      <c r="ACG322" s="327"/>
      <c r="ACH322" s="327"/>
      <c r="ACI322" s="327"/>
      <c r="ACJ322" s="327"/>
      <c r="ACK322" s="327"/>
      <c r="ACL322" s="327"/>
      <c r="ACM322" s="327"/>
      <c r="ACN322" s="327"/>
      <c r="ACO322" s="327"/>
      <c r="ACP322" s="327"/>
      <c r="ACQ322" s="327"/>
      <c r="ACR322" s="327"/>
      <c r="ACS322" s="327"/>
      <c r="ACT322" s="327"/>
      <c r="ACU322" s="327"/>
      <c r="ACV322" s="327"/>
      <c r="ACW322" s="327"/>
      <c r="ACX322" s="327"/>
      <c r="ACY322" s="327"/>
      <c r="ACZ322" s="327"/>
      <c r="ADA322" s="327"/>
      <c r="ADB322" s="327"/>
      <c r="ADC322" s="327"/>
      <c r="ADD322" s="327"/>
      <c r="ADE322" s="327"/>
      <c r="ADF322" s="327"/>
      <c r="ADG322" s="327"/>
      <c r="ADH322" s="327"/>
      <c r="ADI322" s="327"/>
      <c r="ADJ322" s="327"/>
      <c r="ADK322" s="327"/>
      <c r="ADL322" s="327"/>
      <c r="ADM322" s="327"/>
      <c r="ADN322" s="327"/>
      <c r="ADO322" s="327"/>
      <c r="ADP322" s="327"/>
      <c r="ADQ322" s="327"/>
      <c r="ADR322" s="327"/>
      <c r="ADS322" s="327"/>
      <c r="ADT322" s="327"/>
      <c r="ADU322" s="327"/>
      <c r="ADV322" s="327"/>
      <c r="ADW322" s="327"/>
      <c r="ADX322" s="327"/>
      <c r="ADY322" s="327"/>
      <c r="ADZ322" s="327"/>
      <c r="AEA322" s="327"/>
      <c r="AEB322" s="327"/>
      <c r="AEC322" s="327"/>
      <c r="AED322" s="327"/>
      <c r="AEE322" s="327"/>
      <c r="AEF322" s="327"/>
      <c r="AEG322" s="327"/>
      <c r="AEH322" s="327"/>
      <c r="AEI322" s="327"/>
      <c r="AEJ322" s="327"/>
      <c r="AEK322" s="327"/>
      <c r="AEL322" s="327"/>
      <c r="AEM322" s="327"/>
      <c r="AEN322" s="327"/>
      <c r="AEO322" s="327"/>
      <c r="AEP322" s="327"/>
      <c r="AEQ322" s="327"/>
      <c r="AER322" s="327"/>
      <c r="AES322" s="327"/>
      <c r="AET322" s="327"/>
      <c r="AEU322" s="327"/>
      <c r="AEV322" s="327"/>
      <c r="AEW322" s="327"/>
      <c r="AEX322" s="327"/>
      <c r="AEY322" s="327"/>
      <c r="AEZ322" s="327"/>
      <c r="AFA322" s="327"/>
      <c r="AFB322" s="327"/>
      <c r="AFC322" s="327"/>
      <c r="AFD322" s="327"/>
      <c r="AFE322" s="327"/>
      <c r="AFF322" s="327"/>
      <c r="AFG322" s="327"/>
      <c r="AFH322" s="327"/>
      <c r="AFI322" s="327"/>
      <c r="AFJ322" s="327"/>
      <c r="AFK322" s="327"/>
      <c r="AFL322" s="327"/>
      <c r="AFM322" s="327"/>
    </row>
    <row r="323" spans="2:845" s="328" customFormat="1" x14ac:dyDescent="0.2">
      <c r="B323" s="267" t="s">
        <v>13586</v>
      </c>
      <c r="C323" s="264">
        <v>88850</v>
      </c>
      <c r="D323" s="266" t="s">
        <v>13587</v>
      </c>
      <c r="E323" s="327"/>
      <c r="F323" s="327"/>
      <c r="G323" s="327"/>
      <c r="H323" s="327"/>
      <c r="I323" s="327"/>
      <c r="J323" s="327"/>
      <c r="K323" s="327"/>
      <c r="L323" s="327"/>
      <c r="M323" s="327"/>
      <c r="N323" s="327"/>
      <c r="O323" s="327"/>
      <c r="P323" s="327"/>
      <c r="Q323" s="327"/>
      <c r="R323" s="327"/>
      <c r="S323" s="327"/>
      <c r="T323" s="327"/>
      <c r="U323" s="327"/>
      <c r="V323" s="327"/>
      <c r="W323" s="327"/>
      <c r="X323" s="327"/>
      <c r="Y323" s="327"/>
      <c r="Z323" s="327"/>
      <c r="AA323" s="327"/>
      <c r="AB323" s="327"/>
      <c r="AC323" s="327"/>
      <c r="AD323" s="327"/>
      <c r="AE323" s="327"/>
      <c r="AF323" s="327"/>
      <c r="AG323" s="327"/>
      <c r="AH323" s="327"/>
      <c r="AI323" s="327"/>
      <c r="AJ323" s="327"/>
      <c r="AK323" s="327"/>
      <c r="AL323" s="327"/>
      <c r="AM323" s="327"/>
      <c r="AN323" s="327"/>
      <c r="AO323" s="327"/>
      <c r="AP323" s="327"/>
      <c r="AQ323" s="327"/>
      <c r="AR323" s="327"/>
      <c r="AS323" s="327"/>
      <c r="AT323" s="327"/>
      <c r="AU323" s="327"/>
      <c r="AV323" s="327"/>
      <c r="AW323" s="327"/>
      <c r="AX323" s="327"/>
      <c r="AY323" s="327"/>
      <c r="AZ323" s="327"/>
      <c r="BA323" s="327"/>
      <c r="BB323" s="327"/>
      <c r="BC323" s="327"/>
      <c r="BD323" s="327"/>
      <c r="BE323" s="327"/>
      <c r="BF323" s="327"/>
      <c r="BG323" s="327"/>
      <c r="BH323" s="327"/>
      <c r="BI323" s="327"/>
      <c r="BJ323" s="327"/>
      <c r="BK323" s="327"/>
      <c r="BL323" s="327"/>
      <c r="BM323" s="327"/>
      <c r="BN323" s="327"/>
      <c r="BO323" s="327"/>
      <c r="BP323" s="327"/>
      <c r="BQ323" s="327"/>
      <c r="BR323" s="327"/>
      <c r="BS323" s="327"/>
      <c r="BT323" s="327"/>
      <c r="BU323" s="327"/>
      <c r="BV323" s="327"/>
      <c r="BW323" s="327"/>
      <c r="BX323" s="327"/>
      <c r="BY323" s="327"/>
      <c r="BZ323" s="327"/>
      <c r="CA323" s="327"/>
      <c r="CB323" s="327"/>
      <c r="CC323" s="327"/>
      <c r="CD323" s="327"/>
      <c r="CE323" s="327"/>
      <c r="CF323" s="327"/>
      <c r="CG323" s="327"/>
      <c r="CH323" s="327"/>
      <c r="CI323" s="327"/>
      <c r="CJ323" s="327"/>
      <c r="CK323" s="327"/>
      <c r="CL323" s="327"/>
      <c r="CM323" s="327"/>
      <c r="CN323" s="327"/>
      <c r="CO323" s="327"/>
      <c r="CP323" s="327"/>
      <c r="CQ323" s="327"/>
      <c r="CR323" s="327"/>
      <c r="CS323" s="327"/>
      <c r="CT323" s="327"/>
      <c r="CU323" s="327"/>
      <c r="CV323" s="327"/>
      <c r="CW323" s="327"/>
      <c r="CX323" s="327"/>
      <c r="CY323" s="327"/>
      <c r="CZ323" s="327"/>
      <c r="DA323" s="327"/>
      <c r="DB323" s="327"/>
      <c r="DC323" s="327"/>
      <c r="DD323" s="327"/>
      <c r="DE323" s="327"/>
      <c r="DF323" s="327"/>
      <c r="DG323" s="327"/>
      <c r="DH323" s="327"/>
      <c r="DI323" s="327"/>
      <c r="DJ323" s="327"/>
      <c r="DK323" s="327"/>
      <c r="DL323" s="327"/>
      <c r="DM323" s="327"/>
      <c r="DN323" s="327"/>
      <c r="DO323" s="327"/>
      <c r="DP323" s="327"/>
      <c r="DQ323" s="327"/>
      <c r="DR323" s="327"/>
      <c r="DS323" s="327"/>
      <c r="DT323" s="327"/>
      <c r="DU323" s="327"/>
      <c r="DV323" s="327"/>
      <c r="DW323" s="327"/>
      <c r="DX323" s="327"/>
      <c r="DY323" s="327"/>
      <c r="DZ323" s="327"/>
      <c r="EA323" s="327"/>
      <c r="EB323" s="327"/>
      <c r="EC323" s="327"/>
      <c r="ED323" s="327"/>
      <c r="EE323" s="327"/>
      <c r="EF323" s="327"/>
      <c r="EG323" s="327"/>
      <c r="EH323" s="327"/>
      <c r="EI323" s="327"/>
      <c r="EJ323" s="327"/>
      <c r="EK323" s="327"/>
      <c r="EL323" s="327"/>
      <c r="EM323" s="327"/>
      <c r="EN323" s="327"/>
      <c r="EO323" s="327"/>
      <c r="EP323" s="327"/>
      <c r="EQ323" s="327"/>
      <c r="ER323" s="327"/>
      <c r="ES323" s="327"/>
      <c r="ET323" s="327"/>
      <c r="EU323" s="327"/>
      <c r="EV323" s="327"/>
      <c r="EW323" s="327"/>
      <c r="EX323" s="327"/>
      <c r="EY323" s="327"/>
      <c r="EZ323" s="327"/>
      <c r="FA323" s="327"/>
      <c r="FB323" s="327"/>
      <c r="FC323" s="327"/>
      <c r="FD323" s="327"/>
      <c r="FE323" s="327"/>
      <c r="FF323" s="327"/>
      <c r="FG323" s="327"/>
      <c r="FH323" s="327"/>
      <c r="FI323" s="327"/>
      <c r="FJ323" s="327"/>
      <c r="FK323" s="327"/>
      <c r="FL323" s="327"/>
      <c r="FM323" s="327"/>
      <c r="FN323" s="327"/>
      <c r="FO323" s="327"/>
      <c r="FP323" s="327"/>
      <c r="FQ323" s="327"/>
      <c r="FR323" s="327"/>
      <c r="FS323" s="327"/>
      <c r="FT323" s="327"/>
      <c r="FU323" s="327"/>
      <c r="FV323" s="327"/>
      <c r="FW323" s="327"/>
      <c r="FX323" s="327"/>
      <c r="FY323" s="327"/>
      <c r="FZ323" s="327"/>
      <c r="GA323" s="327"/>
      <c r="GB323" s="327"/>
      <c r="GC323" s="327"/>
      <c r="GD323" s="327"/>
      <c r="GE323" s="327"/>
      <c r="GF323" s="327"/>
      <c r="GG323" s="327"/>
      <c r="GH323" s="327"/>
      <c r="GI323" s="327"/>
      <c r="GJ323" s="327"/>
      <c r="GK323" s="327"/>
      <c r="GL323" s="327"/>
      <c r="GM323" s="327"/>
      <c r="GN323" s="327"/>
      <c r="GO323" s="327"/>
      <c r="GP323" s="327"/>
      <c r="GQ323" s="327"/>
      <c r="GR323" s="327"/>
      <c r="GS323" s="327"/>
      <c r="GT323" s="327"/>
      <c r="GU323" s="327"/>
      <c r="GV323" s="327"/>
      <c r="GW323" s="327"/>
      <c r="GX323" s="327"/>
      <c r="GY323" s="327"/>
      <c r="GZ323" s="327"/>
      <c r="HA323" s="327"/>
      <c r="HB323" s="327"/>
      <c r="HC323" s="327"/>
      <c r="HD323" s="327"/>
      <c r="HE323" s="327"/>
      <c r="HF323" s="327"/>
      <c r="HG323" s="327"/>
      <c r="HH323" s="327"/>
      <c r="HI323" s="327"/>
      <c r="HJ323" s="327"/>
      <c r="HK323" s="327"/>
      <c r="HL323" s="327"/>
      <c r="HM323" s="327"/>
      <c r="HN323" s="327"/>
      <c r="HO323" s="327"/>
      <c r="HP323" s="327"/>
      <c r="HQ323" s="327"/>
      <c r="HR323" s="327"/>
      <c r="HS323" s="327"/>
      <c r="HT323" s="327"/>
      <c r="HU323" s="327"/>
      <c r="HV323" s="327"/>
      <c r="HW323" s="327"/>
      <c r="HX323" s="327"/>
      <c r="HY323" s="327"/>
      <c r="HZ323" s="327"/>
      <c r="IA323" s="327"/>
      <c r="IB323" s="327"/>
      <c r="IC323" s="327"/>
      <c r="ID323" s="327"/>
      <c r="IE323" s="327"/>
      <c r="IF323" s="327"/>
      <c r="IG323" s="327"/>
      <c r="IH323" s="327"/>
      <c r="II323" s="327"/>
      <c r="IJ323" s="327"/>
      <c r="IK323" s="327"/>
      <c r="IL323" s="327"/>
      <c r="IM323" s="327"/>
      <c r="IN323" s="327"/>
      <c r="IO323" s="327"/>
      <c r="IP323" s="327"/>
      <c r="IQ323" s="327"/>
      <c r="IR323" s="327"/>
      <c r="IS323" s="327"/>
      <c r="IT323" s="327"/>
      <c r="IU323" s="327"/>
      <c r="IV323" s="327"/>
      <c r="IW323" s="327"/>
      <c r="IX323" s="327"/>
      <c r="IY323" s="327"/>
      <c r="IZ323" s="327"/>
      <c r="JA323" s="327"/>
      <c r="JB323" s="327"/>
      <c r="JC323" s="327"/>
      <c r="JD323" s="327"/>
      <c r="JE323" s="327"/>
      <c r="JF323" s="327"/>
      <c r="JG323" s="327"/>
      <c r="JH323" s="327"/>
      <c r="JI323" s="327"/>
      <c r="JJ323" s="327"/>
      <c r="JK323" s="327"/>
      <c r="JL323" s="327"/>
      <c r="JM323" s="327"/>
      <c r="JN323" s="327"/>
      <c r="JO323" s="327"/>
      <c r="JP323" s="327"/>
      <c r="JQ323" s="327"/>
      <c r="JR323" s="327"/>
      <c r="JS323" s="327"/>
      <c r="JT323" s="327"/>
      <c r="JU323" s="327"/>
      <c r="JV323" s="327"/>
      <c r="JW323" s="327"/>
      <c r="JX323" s="327"/>
      <c r="JY323" s="327"/>
      <c r="JZ323" s="327"/>
      <c r="KA323" s="327"/>
      <c r="KB323" s="327"/>
      <c r="KC323" s="327"/>
      <c r="KD323" s="327"/>
      <c r="KE323" s="327"/>
      <c r="KF323" s="327"/>
      <c r="KG323" s="327"/>
      <c r="KH323" s="327"/>
      <c r="KI323" s="327"/>
      <c r="KJ323" s="327"/>
      <c r="KK323" s="327"/>
      <c r="KL323" s="327"/>
      <c r="KM323" s="327"/>
      <c r="KN323" s="327"/>
      <c r="KO323" s="327"/>
      <c r="KP323" s="327"/>
      <c r="KQ323" s="327"/>
      <c r="KR323" s="327"/>
      <c r="KS323" s="327"/>
      <c r="KT323" s="327"/>
      <c r="KU323" s="327"/>
      <c r="KV323" s="327"/>
      <c r="KW323" s="327"/>
      <c r="KX323" s="327"/>
      <c r="KY323" s="327"/>
      <c r="KZ323" s="327"/>
      <c r="LA323" s="327"/>
      <c r="LB323" s="327"/>
      <c r="LC323" s="327"/>
      <c r="LD323" s="327"/>
      <c r="LE323" s="327"/>
      <c r="LF323" s="327"/>
      <c r="LG323" s="327"/>
      <c r="LH323" s="327"/>
      <c r="LI323" s="327"/>
      <c r="LJ323" s="327"/>
      <c r="LK323" s="327"/>
      <c r="LL323" s="327"/>
      <c r="LM323" s="327"/>
      <c r="LN323" s="327"/>
      <c r="LO323" s="327"/>
      <c r="LP323" s="327"/>
      <c r="LQ323" s="327"/>
      <c r="LR323" s="327"/>
      <c r="LS323" s="327"/>
      <c r="LT323" s="327"/>
      <c r="LU323" s="327"/>
      <c r="LV323" s="327"/>
      <c r="LW323" s="327"/>
      <c r="LX323" s="327"/>
      <c r="LY323" s="327"/>
      <c r="LZ323" s="327"/>
      <c r="MA323" s="327"/>
      <c r="MB323" s="327"/>
      <c r="MC323" s="327"/>
      <c r="MD323" s="327"/>
      <c r="ME323" s="327"/>
      <c r="MF323" s="327"/>
      <c r="MG323" s="327"/>
      <c r="MH323" s="327"/>
      <c r="MI323" s="327"/>
      <c r="MJ323" s="327"/>
      <c r="MK323" s="327"/>
      <c r="ML323" s="327"/>
      <c r="MM323" s="327"/>
      <c r="MN323" s="327"/>
      <c r="MO323" s="327"/>
      <c r="MP323" s="327"/>
      <c r="MQ323" s="327"/>
      <c r="MR323" s="327"/>
      <c r="MS323" s="327"/>
      <c r="MT323" s="327"/>
      <c r="MU323" s="327"/>
      <c r="MV323" s="327"/>
      <c r="MW323" s="327"/>
      <c r="MX323" s="327"/>
      <c r="MY323" s="327"/>
      <c r="MZ323" s="327"/>
      <c r="NA323" s="327"/>
      <c r="NB323" s="327"/>
      <c r="NC323" s="327"/>
      <c r="ND323" s="327"/>
      <c r="NE323" s="327"/>
      <c r="NF323" s="327"/>
      <c r="NG323" s="327"/>
      <c r="NH323" s="327"/>
      <c r="NI323" s="327"/>
      <c r="NJ323" s="327"/>
      <c r="NK323" s="327"/>
      <c r="NL323" s="327"/>
      <c r="NM323" s="327"/>
      <c r="NN323" s="327"/>
      <c r="NO323" s="327"/>
      <c r="NP323" s="327"/>
      <c r="NQ323" s="327"/>
      <c r="NR323" s="327"/>
      <c r="NS323" s="327"/>
      <c r="NT323" s="327"/>
      <c r="NU323" s="327"/>
      <c r="NV323" s="327"/>
      <c r="NW323" s="327"/>
      <c r="NX323" s="327"/>
      <c r="NY323" s="327"/>
      <c r="NZ323" s="327"/>
      <c r="OA323" s="327"/>
      <c r="OB323" s="327"/>
      <c r="OC323" s="327"/>
      <c r="OD323" s="327"/>
      <c r="OE323" s="327"/>
      <c r="OF323" s="327"/>
      <c r="OG323" s="327"/>
      <c r="OH323" s="327"/>
      <c r="OI323" s="327"/>
      <c r="OJ323" s="327"/>
      <c r="OK323" s="327"/>
      <c r="OL323" s="327"/>
      <c r="OM323" s="327"/>
      <c r="ON323" s="327"/>
      <c r="OO323" s="327"/>
      <c r="OP323" s="327"/>
      <c r="OQ323" s="327"/>
      <c r="OR323" s="327"/>
      <c r="OS323" s="327"/>
      <c r="OT323" s="327"/>
      <c r="OU323" s="327"/>
      <c r="OV323" s="327"/>
      <c r="OW323" s="327"/>
      <c r="OX323" s="327"/>
      <c r="OY323" s="327"/>
      <c r="OZ323" s="327"/>
      <c r="PA323" s="327"/>
      <c r="PB323" s="327"/>
      <c r="PC323" s="327"/>
      <c r="PD323" s="327"/>
      <c r="PE323" s="327"/>
      <c r="PF323" s="327"/>
      <c r="PG323" s="327"/>
      <c r="PH323" s="327"/>
      <c r="PI323" s="327"/>
      <c r="PJ323" s="327"/>
      <c r="PK323" s="327"/>
      <c r="PL323" s="327"/>
      <c r="PM323" s="327"/>
      <c r="PN323" s="327"/>
      <c r="PO323" s="327"/>
      <c r="PP323" s="327"/>
      <c r="PQ323" s="327"/>
      <c r="PR323" s="327"/>
      <c r="PS323" s="327"/>
      <c r="PT323" s="327"/>
      <c r="PU323" s="327"/>
      <c r="PV323" s="327"/>
      <c r="PW323" s="327"/>
      <c r="PX323" s="327"/>
      <c r="PY323" s="327"/>
      <c r="PZ323" s="327"/>
      <c r="QA323" s="327"/>
      <c r="QB323" s="327"/>
      <c r="QC323" s="327"/>
      <c r="QD323" s="327"/>
      <c r="QE323" s="327"/>
      <c r="QF323" s="327"/>
      <c r="QG323" s="327"/>
      <c r="QH323" s="327"/>
      <c r="QI323" s="327"/>
      <c r="QJ323" s="327"/>
      <c r="QK323" s="327"/>
      <c r="QL323" s="327"/>
      <c r="QM323" s="327"/>
      <c r="QN323" s="327"/>
      <c r="QO323" s="327"/>
      <c r="QP323" s="327"/>
      <c r="QQ323" s="327"/>
      <c r="QR323" s="327"/>
      <c r="QS323" s="327"/>
      <c r="QT323" s="327"/>
      <c r="QU323" s="327"/>
      <c r="QV323" s="327"/>
      <c r="QW323" s="327"/>
      <c r="QX323" s="327"/>
      <c r="QY323" s="327"/>
      <c r="QZ323" s="327"/>
      <c r="RA323" s="327"/>
      <c r="RB323" s="327"/>
      <c r="RC323" s="327"/>
      <c r="RD323" s="327"/>
      <c r="RE323" s="327"/>
      <c r="RF323" s="327"/>
      <c r="RG323" s="327"/>
      <c r="RH323" s="327"/>
      <c r="RI323" s="327"/>
      <c r="RJ323" s="327"/>
      <c r="RK323" s="327"/>
      <c r="RL323" s="327"/>
      <c r="RM323" s="327"/>
      <c r="RN323" s="327"/>
      <c r="RO323" s="327"/>
      <c r="RP323" s="327"/>
      <c r="RQ323" s="327"/>
      <c r="RR323" s="327"/>
      <c r="RS323" s="327"/>
      <c r="RT323" s="327"/>
      <c r="RU323" s="327"/>
      <c r="RV323" s="327"/>
      <c r="RW323" s="327"/>
      <c r="RX323" s="327"/>
      <c r="RY323" s="327"/>
      <c r="RZ323" s="327"/>
      <c r="SA323" s="327"/>
      <c r="SB323" s="327"/>
      <c r="SC323" s="327"/>
      <c r="SD323" s="327"/>
      <c r="SE323" s="327"/>
      <c r="SF323" s="327"/>
      <c r="SG323" s="327"/>
      <c r="SH323" s="327"/>
      <c r="SI323" s="327"/>
      <c r="SJ323" s="327"/>
      <c r="SK323" s="327"/>
      <c r="SL323" s="327"/>
      <c r="SM323" s="327"/>
      <c r="SN323" s="327"/>
      <c r="SO323" s="327"/>
      <c r="SP323" s="327"/>
      <c r="SQ323" s="327"/>
      <c r="SR323" s="327"/>
      <c r="SS323" s="327"/>
      <c r="ST323" s="327"/>
      <c r="SU323" s="327"/>
      <c r="SV323" s="327"/>
      <c r="SW323" s="327"/>
      <c r="SX323" s="327"/>
      <c r="SY323" s="327"/>
      <c r="SZ323" s="327"/>
      <c r="TA323" s="327"/>
      <c r="TB323" s="327"/>
      <c r="TC323" s="327"/>
      <c r="TD323" s="327"/>
      <c r="TE323" s="327"/>
      <c r="TF323" s="327"/>
      <c r="TG323" s="327"/>
      <c r="TH323" s="327"/>
      <c r="TI323" s="327"/>
      <c r="TJ323" s="327"/>
      <c r="TK323" s="327"/>
      <c r="TL323" s="327"/>
      <c r="TM323" s="327"/>
      <c r="TN323" s="327"/>
      <c r="TO323" s="327"/>
      <c r="TP323" s="327"/>
      <c r="TQ323" s="327"/>
      <c r="TR323" s="327"/>
      <c r="TS323" s="327"/>
      <c r="TT323" s="327"/>
      <c r="TU323" s="327"/>
      <c r="TV323" s="327"/>
      <c r="TW323" s="327"/>
      <c r="TX323" s="327"/>
      <c r="TY323" s="327"/>
      <c r="TZ323" s="327"/>
      <c r="UA323" s="327"/>
      <c r="UB323" s="327"/>
      <c r="UC323" s="327"/>
      <c r="UD323" s="327"/>
      <c r="UE323" s="327"/>
      <c r="UF323" s="327"/>
      <c r="UG323" s="327"/>
      <c r="UH323" s="327"/>
      <c r="UI323" s="327"/>
      <c r="UJ323" s="327"/>
      <c r="UK323" s="327"/>
      <c r="UL323" s="327"/>
      <c r="UM323" s="327"/>
      <c r="UN323" s="327"/>
      <c r="UO323" s="327"/>
      <c r="UP323" s="327"/>
      <c r="UQ323" s="327"/>
      <c r="UR323" s="327"/>
      <c r="US323" s="327"/>
      <c r="UT323" s="327"/>
      <c r="UU323" s="327"/>
      <c r="UV323" s="327"/>
      <c r="UW323" s="327"/>
      <c r="UX323" s="327"/>
      <c r="UY323" s="327"/>
      <c r="UZ323" s="327"/>
      <c r="VA323" s="327"/>
      <c r="VB323" s="327"/>
      <c r="VC323" s="327"/>
      <c r="VD323" s="327"/>
      <c r="VE323" s="327"/>
      <c r="VF323" s="327"/>
      <c r="VG323" s="327"/>
      <c r="VH323" s="327"/>
      <c r="VI323" s="327"/>
      <c r="VJ323" s="327"/>
      <c r="VK323" s="327"/>
      <c r="VL323" s="327"/>
      <c r="VM323" s="327"/>
      <c r="VN323" s="327"/>
      <c r="VO323" s="327"/>
      <c r="VP323" s="327"/>
      <c r="VQ323" s="327"/>
      <c r="VR323" s="327"/>
      <c r="VS323" s="327"/>
      <c r="VT323" s="327"/>
      <c r="VU323" s="327"/>
      <c r="VV323" s="327"/>
      <c r="VW323" s="327"/>
      <c r="VX323" s="327"/>
      <c r="VY323" s="327"/>
      <c r="VZ323" s="327"/>
      <c r="WA323" s="327"/>
      <c r="WB323" s="327"/>
      <c r="WC323" s="327"/>
      <c r="WD323" s="327"/>
      <c r="WE323" s="327"/>
      <c r="WF323" s="327"/>
      <c r="WG323" s="327"/>
      <c r="WH323" s="327"/>
      <c r="WI323" s="327"/>
      <c r="WJ323" s="327"/>
      <c r="WK323" s="327"/>
      <c r="WL323" s="327"/>
      <c r="WM323" s="327"/>
      <c r="WN323" s="327"/>
      <c r="WO323" s="327"/>
      <c r="WP323" s="327"/>
      <c r="WQ323" s="327"/>
      <c r="WR323" s="327"/>
      <c r="WS323" s="327"/>
      <c r="WT323" s="327"/>
      <c r="WU323" s="327"/>
      <c r="WV323" s="327"/>
      <c r="WW323" s="327"/>
      <c r="WX323" s="327"/>
      <c r="WY323" s="327"/>
      <c r="WZ323" s="327"/>
      <c r="XA323" s="327"/>
      <c r="XB323" s="327"/>
      <c r="XC323" s="327"/>
      <c r="XD323" s="327"/>
      <c r="XE323" s="327"/>
      <c r="XF323" s="327"/>
      <c r="XG323" s="327"/>
      <c r="XH323" s="327"/>
      <c r="XI323" s="327"/>
      <c r="XJ323" s="327"/>
      <c r="XK323" s="327"/>
      <c r="XL323" s="327"/>
      <c r="XM323" s="327"/>
      <c r="XN323" s="327"/>
      <c r="XO323" s="327"/>
      <c r="XP323" s="327"/>
      <c r="XQ323" s="327"/>
      <c r="XR323" s="327"/>
      <c r="XS323" s="327"/>
      <c r="XT323" s="327"/>
      <c r="XU323" s="327"/>
      <c r="XV323" s="327"/>
      <c r="XW323" s="327"/>
      <c r="XX323" s="327"/>
      <c r="XY323" s="327"/>
      <c r="XZ323" s="327"/>
      <c r="YA323" s="327"/>
      <c r="YB323" s="327"/>
      <c r="YC323" s="327"/>
      <c r="YD323" s="327"/>
      <c r="YE323" s="327"/>
      <c r="YF323" s="327"/>
      <c r="YG323" s="327"/>
      <c r="YH323" s="327"/>
      <c r="YI323" s="327"/>
      <c r="YJ323" s="327"/>
      <c r="YK323" s="327"/>
      <c r="YL323" s="327"/>
      <c r="YM323" s="327"/>
      <c r="YN323" s="327"/>
      <c r="YO323" s="327"/>
      <c r="YP323" s="327"/>
      <c r="YQ323" s="327"/>
      <c r="YR323" s="327"/>
      <c r="YS323" s="327"/>
      <c r="YT323" s="327"/>
      <c r="YU323" s="327"/>
      <c r="YV323" s="327"/>
      <c r="YW323" s="327"/>
      <c r="YX323" s="327"/>
      <c r="YY323" s="327"/>
      <c r="YZ323" s="327"/>
      <c r="ZA323" s="327"/>
      <c r="ZB323" s="327"/>
      <c r="ZC323" s="327"/>
      <c r="ZD323" s="327"/>
      <c r="ZE323" s="327"/>
      <c r="ZF323" s="327"/>
      <c r="ZG323" s="327"/>
      <c r="ZH323" s="327"/>
      <c r="ZI323" s="327"/>
      <c r="ZJ323" s="327"/>
      <c r="ZK323" s="327"/>
      <c r="ZL323" s="327"/>
      <c r="ZM323" s="327"/>
      <c r="ZN323" s="327"/>
      <c r="ZO323" s="327"/>
      <c r="ZP323" s="327"/>
      <c r="ZQ323" s="327"/>
      <c r="ZR323" s="327"/>
      <c r="ZS323" s="327"/>
      <c r="ZT323" s="327"/>
      <c r="ZU323" s="327"/>
      <c r="ZV323" s="327"/>
      <c r="ZW323" s="327"/>
      <c r="ZX323" s="327"/>
      <c r="ZY323" s="327"/>
      <c r="ZZ323" s="327"/>
      <c r="AAA323" s="327"/>
      <c r="AAB323" s="327"/>
      <c r="AAC323" s="327"/>
      <c r="AAD323" s="327"/>
      <c r="AAE323" s="327"/>
      <c r="AAF323" s="327"/>
      <c r="AAG323" s="327"/>
      <c r="AAH323" s="327"/>
      <c r="AAI323" s="327"/>
      <c r="AAJ323" s="327"/>
      <c r="AAK323" s="327"/>
      <c r="AAL323" s="327"/>
      <c r="AAM323" s="327"/>
      <c r="AAN323" s="327"/>
      <c r="AAO323" s="327"/>
      <c r="AAP323" s="327"/>
      <c r="AAQ323" s="327"/>
      <c r="AAR323" s="327"/>
      <c r="AAS323" s="327"/>
      <c r="AAT323" s="327"/>
      <c r="AAU323" s="327"/>
      <c r="AAV323" s="327"/>
      <c r="AAW323" s="327"/>
      <c r="AAX323" s="327"/>
      <c r="AAY323" s="327"/>
      <c r="AAZ323" s="327"/>
      <c r="ABA323" s="327"/>
      <c r="ABB323" s="327"/>
      <c r="ABC323" s="327"/>
      <c r="ABD323" s="327"/>
      <c r="ABE323" s="327"/>
      <c r="ABF323" s="327"/>
      <c r="ABG323" s="327"/>
      <c r="ABH323" s="327"/>
      <c r="ABI323" s="327"/>
      <c r="ABJ323" s="327"/>
      <c r="ABK323" s="327"/>
      <c r="ABL323" s="327"/>
      <c r="ABM323" s="327"/>
      <c r="ABN323" s="327"/>
      <c r="ABO323" s="327"/>
      <c r="ABP323" s="327"/>
      <c r="ABQ323" s="327"/>
      <c r="ABR323" s="327"/>
      <c r="ABS323" s="327"/>
      <c r="ABT323" s="327"/>
      <c r="ABU323" s="327"/>
      <c r="ABV323" s="327"/>
      <c r="ABW323" s="327"/>
      <c r="ABX323" s="327"/>
      <c r="ABY323" s="327"/>
      <c r="ABZ323" s="327"/>
      <c r="ACA323" s="327"/>
      <c r="ACB323" s="327"/>
      <c r="ACC323" s="327"/>
      <c r="ACD323" s="327"/>
      <c r="ACE323" s="327"/>
      <c r="ACF323" s="327"/>
      <c r="ACG323" s="327"/>
      <c r="ACH323" s="327"/>
      <c r="ACI323" s="327"/>
      <c r="ACJ323" s="327"/>
      <c r="ACK323" s="327"/>
      <c r="ACL323" s="327"/>
      <c r="ACM323" s="327"/>
      <c r="ACN323" s="327"/>
      <c r="ACO323" s="327"/>
      <c r="ACP323" s="327"/>
      <c r="ACQ323" s="327"/>
      <c r="ACR323" s="327"/>
      <c r="ACS323" s="327"/>
      <c r="ACT323" s="327"/>
      <c r="ACU323" s="327"/>
      <c r="ACV323" s="327"/>
      <c r="ACW323" s="327"/>
      <c r="ACX323" s="327"/>
      <c r="ACY323" s="327"/>
      <c r="ACZ323" s="327"/>
      <c r="ADA323" s="327"/>
      <c r="ADB323" s="327"/>
      <c r="ADC323" s="327"/>
      <c r="ADD323" s="327"/>
      <c r="ADE323" s="327"/>
      <c r="ADF323" s="327"/>
      <c r="ADG323" s="327"/>
      <c r="ADH323" s="327"/>
      <c r="ADI323" s="327"/>
      <c r="ADJ323" s="327"/>
      <c r="ADK323" s="327"/>
      <c r="ADL323" s="327"/>
      <c r="ADM323" s="327"/>
      <c r="ADN323" s="327"/>
      <c r="ADO323" s="327"/>
      <c r="ADP323" s="327"/>
      <c r="ADQ323" s="327"/>
      <c r="ADR323" s="327"/>
      <c r="ADS323" s="327"/>
      <c r="ADT323" s="327"/>
      <c r="ADU323" s="327"/>
      <c r="ADV323" s="327"/>
      <c r="ADW323" s="327"/>
      <c r="ADX323" s="327"/>
      <c r="ADY323" s="327"/>
      <c r="ADZ323" s="327"/>
      <c r="AEA323" s="327"/>
      <c r="AEB323" s="327"/>
      <c r="AEC323" s="327"/>
      <c r="AED323" s="327"/>
      <c r="AEE323" s="327"/>
      <c r="AEF323" s="327"/>
      <c r="AEG323" s="327"/>
      <c r="AEH323" s="327"/>
      <c r="AEI323" s="327"/>
      <c r="AEJ323" s="327"/>
      <c r="AEK323" s="327"/>
      <c r="AEL323" s="327"/>
      <c r="AEM323" s="327"/>
      <c r="AEN323" s="327"/>
      <c r="AEO323" s="327"/>
      <c r="AEP323" s="327"/>
      <c r="AEQ323" s="327"/>
      <c r="AER323" s="327"/>
      <c r="AES323" s="327"/>
      <c r="AET323" s="327"/>
      <c r="AEU323" s="327"/>
      <c r="AEV323" s="327"/>
      <c r="AEW323" s="327"/>
      <c r="AEX323" s="327"/>
      <c r="AEY323" s="327"/>
      <c r="AEZ323" s="327"/>
      <c r="AFA323" s="327"/>
      <c r="AFB323" s="327"/>
      <c r="AFC323" s="327"/>
      <c r="AFD323" s="327"/>
      <c r="AFE323" s="327"/>
      <c r="AFF323" s="327"/>
      <c r="AFG323" s="327"/>
      <c r="AFH323" s="327"/>
      <c r="AFI323" s="327"/>
      <c r="AFJ323" s="327"/>
      <c r="AFK323" s="327"/>
      <c r="AFL323" s="327"/>
      <c r="AFM323" s="327"/>
    </row>
    <row r="324" spans="2:845" s="328" customFormat="1" x14ac:dyDescent="0.2">
      <c r="B324" s="267" t="s">
        <v>13588</v>
      </c>
      <c r="C324" s="264">
        <v>382200</v>
      </c>
      <c r="D324" s="268" t="s">
        <v>13589</v>
      </c>
      <c r="E324" s="327"/>
      <c r="F324" s="327"/>
      <c r="G324" s="327"/>
      <c r="H324" s="327"/>
      <c r="I324" s="327"/>
      <c r="J324" s="327"/>
      <c r="K324" s="327"/>
      <c r="L324" s="327"/>
      <c r="M324" s="327"/>
      <c r="N324" s="327"/>
      <c r="O324" s="327"/>
      <c r="P324" s="327"/>
      <c r="Q324" s="327"/>
      <c r="R324" s="327"/>
      <c r="S324" s="327"/>
      <c r="T324" s="327"/>
      <c r="U324" s="327"/>
      <c r="V324" s="327"/>
      <c r="W324" s="327"/>
      <c r="X324" s="327"/>
      <c r="Y324" s="327"/>
      <c r="Z324" s="327"/>
      <c r="AA324" s="327"/>
      <c r="AB324" s="327"/>
      <c r="AC324" s="327"/>
      <c r="AD324" s="327"/>
      <c r="AE324" s="327"/>
      <c r="AF324" s="327"/>
      <c r="AG324" s="327"/>
      <c r="AH324" s="327"/>
      <c r="AI324" s="327"/>
      <c r="AJ324" s="327"/>
      <c r="AK324" s="327"/>
      <c r="AL324" s="327"/>
      <c r="AM324" s="327"/>
      <c r="AN324" s="327"/>
      <c r="AO324" s="327"/>
      <c r="AP324" s="327"/>
      <c r="AQ324" s="327"/>
      <c r="AR324" s="327"/>
      <c r="AS324" s="327"/>
      <c r="AT324" s="327"/>
      <c r="AU324" s="327"/>
      <c r="AV324" s="327"/>
      <c r="AW324" s="327"/>
      <c r="AX324" s="327"/>
      <c r="AY324" s="327"/>
      <c r="AZ324" s="327"/>
      <c r="BA324" s="327"/>
      <c r="BB324" s="327"/>
      <c r="BC324" s="327"/>
      <c r="BD324" s="327"/>
      <c r="BE324" s="327"/>
      <c r="BF324" s="327"/>
      <c r="BG324" s="327"/>
      <c r="BH324" s="327"/>
      <c r="BI324" s="327"/>
      <c r="BJ324" s="327"/>
      <c r="BK324" s="327"/>
      <c r="BL324" s="327"/>
      <c r="BM324" s="327"/>
      <c r="BN324" s="327"/>
      <c r="BO324" s="327"/>
      <c r="BP324" s="327"/>
      <c r="BQ324" s="327"/>
      <c r="BR324" s="327"/>
      <c r="BS324" s="327"/>
      <c r="BT324" s="327"/>
      <c r="BU324" s="327"/>
      <c r="BV324" s="327"/>
      <c r="BW324" s="327"/>
      <c r="BX324" s="327"/>
      <c r="BY324" s="327"/>
      <c r="BZ324" s="327"/>
      <c r="CA324" s="327"/>
      <c r="CB324" s="327"/>
      <c r="CC324" s="327"/>
      <c r="CD324" s="327"/>
      <c r="CE324" s="327"/>
      <c r="CF324" s="327"/>
      <c r="CG324" s="327"/>
      <c r="CH324" s="327"/>
      <c r="CI324" s="327"/>
      <c r="CJ324" s="327"/>
      <c r="CK324" s="327"/>
      <c r="CL324" s="327"/>
      <c r="CM324" s="327"/>
      <c r="CN324" s="327"/>
      <c r="CO324" s="327"/>
      <c r="CP324" s="327"/>
      <c r="CQ324" s="327"/>
      <c r="CR324" s="327"/>
      <c r="CS324" s="327"/>
      <c r="CT324" s="327"/>
      <c r="CU324" s="327"/>
      <c r="CV324" s="327"/>
      <c r="CW324" s="327"/>
      <c r="CX324" s="327"/>
      <c r="CY324" s="327"/>
      <c r="CZ324" s="327"/>
      <c r="DA324" s="327"/>
      <c r="DB324" s="327"/>
      <c r="DC324" s="327"/>
      <c r="DD324" s="327"/>
      <c r="DE324" s="327"/>
      <c r="DF324" s="327"/>
      <c r="DG324" s="327"/>
      <c r="DH324" s="327"/>
      <c r="DI324" s="327"/>
      <c r="DJ324" s="327"/>
      <c r="DK324" s="327"/>
      <c r="DL324" s="327"/>
      <c r="DM324" s="327"/>
      <c r="DN324" s="327"/>
      <c r="DO324" s="327"/>
      <c r="DP324" s="327"/>
      <c r="DQ324" s="327"/>
      <c r="DR324" s="327"/>
      <c r="DS324" s="327"/>
      <c r="DT324" s="327"/>
      <c r="DU324" s="327"/>
      <c r="DV324" s="327"/>
      <c r="DW324" s="327"/>
      <c r="DX324" s="327"/>
      <c r="DY324" s="327"/>
      <c r="DZ324" s="327"/>
      <c r="EA324" s="327"/>
      <c r="EB324" s="327"/>
      <c r="EC324" s="327"/>
      <c r="ED324" s="327"/>
      <c r="EE324" s="327"/>
      <c r="EF324" s="327"/>
      <c r="EG324" s="327"/>
      <c r="EH324" s="327"/>
      <c r="EI324" s="327"/>
      <c r="EJ324" s="327"/>
      <c r="EK324" s="327"/>
      <c r="EL324" s="327"/>
      <c r="EM324" s="327"/>
      <c r="EN324" s="327"/>
      <c r="EO324" s="327"/>
      <c r="EP324" s="327"/>
      <c r="EQ324" s="327"/>
      <c r="ER324" s="327"/>
      <c r="ES324" s="327"/>
      <c r="ET324" s="327"/>
      <c r="EU324" s="327"/>
      <c r="EV324" s="327"/>
      <c r="EW324" s="327"/>
      <c r="EX324" s="327"/>
      <c r="EY324" s="327"/>
      <c r="EZ324" s="327"/>
      <c r="FA324" s="327"/>
      <c r="FB324" s="327"/>
      <c r="FC324" s="327"/>
      <c r="FD324" s="327"/>
      <c r="FE324" s="327"/>
      <c r="FF324" s="327"/>
      <c r="FG324" s="327"/>
      <c r="FH324" s="327"/>
      <c r="FI324" s="327"/>
      <c r="FJ324" s="327"/>
      <c r="FK324" s="327"/>
      <c r="FL324" s="327"/>
      <c r="FM324" s="327"/>
      <c r="FN324" s="327"/>
      <c r="FO324" s="327"/>
      <c r="FP324" s="327"/>
      <c r="FQ324" s="327"/>
      <c r="FR324" s="327"/>
      <c r="FS324" s="327"/>
      <c r="FT324" s="327"/>
      <c r="FU324" s="327"/>
      <c r="FV324" s="327"/>
      <c r="FW324" s="327"/>
      <c r="FX324" s="327"/>
      <c r="FY324" s="327"/>
      <c r="FZ324" s="327"/>
      <c r="GA324" s="327"/>
      <c r="GB324" s="327"/>
      <c r="GC324" s="327"/>
      <c r="GD324" s="327"/>
      <c r="GE324" s="327"/>
      <c r="GF324" s="327"/>
      <c r="GG324" s="327"/>
      <c r="GH324" s="327"/>
      <c r="GI324" s="327"/>
      <c r="GJ324" s="327"/>
      <c r="GK324" s="327"/>
      <c r="GL324" s="327"/>
      <c r="GM324" s="327"/>
      <c r="GN324" s="327"/>
      <c r="GO324" s="327"/>
      <c r="GP324" s="327"/>
      <c r="GQ324" s="327"/>
      <c r="GR324" s="327"/>
      <c r="GS324" s="327"/>
      <c r="GT324" s="327"/>
      <c r="GU324" s="327"/>
      <c r="GV324" s="327"/>
      <c r="GW324" s="327"/>
      <c r="GX324" s="327"/>
      <c r="GY324" s="327"/>
      <c r="GZ324" s="327"/>
      <c r="HA324" s="327"/>
      <c r="HB324" s="327"/>
      <c r="HC324" s="327"/>
      <c r="HD324" s="327"/>
      <c r="HE324" s="327"/>
      <c r="HF324" s="327"/>
      <c r="HG324" s="327"/>
      <c r="HH324" s="327"/>
      <c r="HI324" s="327"/>
      <c r="HJ324" s="327"/>
      <c r="HK324" s="327"/>
      <c r="HL324" s="327"/>
      <c r="HM324" s="327"/>
      <c r="HN324" s="327"/>
      <c r="HO324" s="327"/>
      <c r="HP324" s="327"/>
      <c r="HQ324" s="327"/>
      <c r="HR324" s="327"/>
      <c r="HS324" s="327"/>
      <c r="HT324" s="327"/>
      <c r="HU324" s="327"/>
      <c r="HV324" s="327"/>
      <c r="HW324" s="327"/>
      <c r="HX324" s="327"/>
      <c r="HY324" s="327"/>
      <c r="HZ324" s="327"/>
      <c r="IA324" s="327"/>
      <c r="IB324" s="327"/>
      <c r="IC324" s="327"/>
      <c r="ID324" s="327"/>
      <c r="IE324" s="327"/>
      <c r="IF324" s="327"/>
      <c r="IG324" s="327"/>
      <c r="IH324" s="327"/>
      <c r="II324" s="327"/>
      <c r="IJ324" s="327"/>
      <c r="IK324" s="327"/>
      <c r="IL324" s="327"/>
      <c r="IM324" s="327"/>
      <c r="IN324" s="327"/>
      <c r="IO324" s="327"/>
      <c r="IP324" s="327"/>
      <c r="IQ324" s="327"/>
      <c r="IR324" s="327"/>
      <c r="IS324" s="327"/>
      <c r="IT324" s="327"/>
      <c r="IU324" s="327"/>
      <c r="IV324" s="327"/>
      <c r="IW324" s="327"/>
      <c r="IX324" s="327"/>
      <c r="IY324" s="327"/>
      <c r="IZ324" s="327"/>
      <c r="JA324" s="327"/>
      <c r="JB324" s="327"/>
      <c r="JC324" s="327"/>
      <c r="JD324" s="327"/>
      <c r="JE324" s="327"/>
      <c r="JF324" s="327"/>
      <c r="JG324" s="327"/>
      <c r="JH324" s="327"/>
      <c r="JI324" s="327"/>
      <c r="JJ324" s="327"/>
      <c r="JK324" s="327"/>
      <c r="JL324" s="327"/>
      <c r="JM324" s="327"/>
      <c r="JN324" s="327"/>
      <c r="JO324" s="327"/>
      <c r="JP324" s="327"/>
      <c r="JQ324" s="327"/>
      <c r="JR324" s="327"/>
      <c r="JS324" s="327"/>
      <c r="JT324" s="327"/>
      <c r="JU324" s="327"/>
      <c r="JV324" s="327"/>
      <c r="JW324" s="327"/>
      <c r="JX324" s="327"/>
      <c r="JY324" s="327"/>
      <c r="JZ324" s="327"/>
      <c r="KA324" s="327"/>
      <c r="KB324" s="327"/>
      <c r="KC324" s="327"/>
      <c r="KD324" s="327"/>
      <c r="KE324" s="327"/>
      <c r="KF324" s="327"/>
      <c r="KG324" s="327"/>
      <c r="KH324" s="327"/>
      <c r="KI324" s="327"/>
      <c r="KJ324" s="327"/>
      <c r="KK324" s="327"/>
      <c r="KL324" s="327"/>
      <c r="KM324" s="327"/>
      <c r="KN324" s="327"/>
      <c r="KO324" s="327"/>
      <c r="KP324" s="327"/>
      <c r="KQ324" s="327"/>
      <c r="KR324" s="327"/>
      <c r="KS324" s="327"/>
      <c r="KT324" s="327"/>
      <c r="KU324" s="327"/>
      <c r="KV324" s="327"/>
      <c r="KW324" s="327"/>
      <c r="KX324" s="327"/>
      <c r="KY324" s="327"/>
      <c r="KZ324" s="327"/>
      <c r="LA324" s="327"/>
      <c r="LB324" s="327"/>
      <c r="LC324" s="327"/>
      <c r="LD324" s="327"/>
      <c r="LE324" s="327"/>
      <c r="LF324" s="327"/>
      <c r="LG324" s="327"/>
      <c r="LH324" s="327"/>
      <c r="LI324" s="327"/>
      <c r="LJ324" s="327"/>
      <c r="LK324" s="327"/>
      <c r="LL324" s="327"/>
      <c r="LM324" s="327"/>
      <c r="LN324" s="327"/>
      <c r="LO324" s="327"/>
      <c r="LP324" s="327"/>
      <c r="LQ324" s="327"/>
      <c r="LR324" s="327"/>
      <c r="LS324" s="327"/>
      <c r="LT324" s="327"/>
      <c r="LU324" s="327"/>
      <c r="LV324" s="327"/>
      <c r="LW324" s="327"/>
      <c r="LX324" s="327"/>
      <c r="LY324" s="327"/>
      <c r="LZ324" s="327"/>
      <c r="MA324" s="327"/>
      <c r="MB324" s="327"/>
      <c r="MC324" s="327"/>
      <c r="MD324" s="327"/>
      <c r="ME324" s="327"/>
      <c r="MF324" s="327"/>
      <c r="MG324" s="327"/>
      <c r="MH324" s="327"/>
      <c r="MI324" s="327"/>
      <c r="MJ324" s="327"/>
      <c r="MK324" s="327"/>
      <c r="ML324" s="327"/>
      <c r="MM324" s="327"/>
      <c r="MN324" s="327"/>
      <c r="MO324" s="327"/>
      <c r="MP324" s="327"/>
      <c r="MQ324" s="327"/>
      <c r="MR324" s="327"/>
      <c r="MS324" s="327"/>
      <c r="MT324" s="327"/>
      <c r="MU324" s="327"/>
      <c r="MV324" s="327"/>
      <c r="MW324" s="327"/>
      <c r="MX324" s="327"/>
      <c r="MY324" s="327"/>
      <c r="MZ324" s="327"/>
      <c r="NA324" s="327"/>
      <c r="NB324" s="327"/>
      <c r="NC324" s="327"/>
      <c r="ND324" s="327"/>
      <c r="NE324" s="327"/>
      <c r="NF324" s="327"/>
      <c r="NG324" s="327"/>
      <c r="NH324" s="327"/>
      <c r="NI324" s="327"/>
      <c r="NJ324" s="327"/>
      <c r="NK324" s="327"/>
      <c r="NL324" s="327"/>
      <c r="NM324" s="327"/>
      <c r="NN324" s="327"/>
      <c r="NO324" s="327"/>
      <c r="NP324" s="327"/>
      <c r="NQ324" s="327"/>
      <c r="NR324" s="327"/>
      <c r="NS324" s="327"/>
      <c r="NT324" s="327"/>
      <c r="NU324" s="327"/>
      <c r="NV324" s="327"/>
      <c r="NW324" s="327"/>
      <c r="NX324" s="327"/>
      <c r="NY324" s="327"/>
      <c r="NZ324" s="327"/>
      <c r="OA324" s="327"/>
      <c r="OB324" s="327"/>
      <c r="OC324" s="327"/>
      <c r="OD324" s="327"/>
      <c r="OE324" s="327"/>
      <c r="OF324" s="327"/>
      <c r="OG324" s="327"/>
      <c r="OH324" s="327"/>
      <c r="OI324" s="327"/>
      <c r="OJ324" s="327"/>
      <c r="OK324" s="327"/>
      <c r="OL324" s="327"/>
      <c r="OM324" s="327"/>
      <c r="ON324" s="327"/>
      <c r="OO324" s="327"/>
      <c r="OP324" s="327"/>
      <c r="OQ324" s="327"/>
      <c r="OR324" s="327"/>
      <c r="OS324" s="327"/>
      <c r="OT324" s="327"/>
      <c r="OU324" s="327"/>
      <c r="OV324" s="327"/>
      <c r="OW324" s="327"/>
      <c r="OX324" s="327"/>
      <c r="OY324" s="327"/>
      <c r="OZ324" s="327"/>
      <c r="PA324" s="327"/>
      <c r="PB324" s="327"/>
      <c r="PC324" s="327"/>
      <c r="PD324" s="327"/>
      <c r="PE324" s="327"/>
      <c r="PF324" s="327"/>
      <c r="PG324" s="327"/>
      <c r="PH324" s="327"/>
      <c r="PI324" s="327"/>
      <c r="PJ324" s="327"/>
      <c r="PK324" s="327"/>
      <c r="PL324" s="327"/>
      <c r="PM324" s="327"/>
      <c r="PN324" s="327"/>
      <c r="PO324" s="327"/>
      <c r="PP324" s="327"/>
      <c r="PQ324" s="327"/>
      <c r="PR324" s="327"/>
      <c r="PS324" s="327"/>
      <c r="PT324" s="327"/>
      <c r="PU324" s="327"/>
      <c r="PV324" s="327"/>
      <c r="PW324" s="327"/>
      <c r="PX324" s="327"/>
      <c r="PY324" s="327"/>
      <c r="PZ324" s="327"/>
      <c r="QA324" s="327"/>
      <c r="QB324" s="327"/>
      <c r="QC324" s="327"/>
      <c r="QD324" s="327"/>
      <c r="QE324" s="327"/>
      <c r="QF324" s="327"/>
      <c r="QG324" s="327"/>
      <c r="QH324" s="327"/>
      <c r="QI324" s="327"/>
      <c r="QJ324" s="327"/>
      <c r="QK324" s="327"/>
      <c r="QL324" s="327"/>
      <c r="QM324" s="327"/>
      <c r="QN324" s="327"/>
      <c r="QO324" s="327"/>
      <c r="QP324" s="327"/>
      <c r="QQ324" s="327"/>
      <c r="QR324" s="327"/>
      <c r="QS324" s="327"/>
      <c r="QT324" s="327"/>
      <c r="QU324" s="327"/>
      <c r="QV324" s="327"/>
      <c r="QW324" s="327"/>
      <c r="QX324" s="327"/>
      <c r="QY324" s="327"/>
      <c r="QZ324" s="327"/>
      <c r="RA324" s="327"/>
      <c r="RB324" s="327"/>
      <c r="RC324" s="327"/>
      <c r="RD324" s="327"/>
      <c r="RE324" s="327"/>
      <c r="RF324" s="327"/>
      <c r="RG324" s="327"/>
      <c r="RH324" s="327"/>
      <c r="RI324" s="327"/>
      <c r="RJ324" s="327"/>
      <c r="RK324" s="327"/>
      <c r="RL324" s="327"/>
      <c r="RM324" s="327"/>
      <c r="RN324" s="327"/>
      <c r="RO324" s="327"/>
      <c r="RP324" s="327"/>
      <c r="RQ324" s="327"/>
      <c r="RR324" s="327"/>
      <c r="RS324" s="327"/>
      <c r="RT324" s="327"/>
      <c r="RU324" s="327"/>
      <c r="RV324" s="327"/>
      <c r="RW324" s="327"/>
      <c r="RX324" s="327"/>
      <c r="RY324" s="327"/>
      <c r="RZ324" s="327"/>
      <c r="SA324" s="327"/>
      <c r="SB324" s="327"/>
      <c r="SC324" s="327"/>
      <c r="SD324" s="327"/>
      <c r="SE324" s="327"/>
      <c r="SF324" s="327"/>
      <c r="SG324" s="327"/>
      <c r="SH324" s="327"/>
      <c r="SI324" s="327"/>
      <c r="SJ324" s="327"/>
      <c r="SK324" s="327"/>
      <c r="SL324" s="327"/>
      <c r="SM324" s="327"/>
      <c r="SN324" s="327"/>
      <c r="SO324" s="327"/>
      <c r="SP324" s="327"/>
      <c r="SQ324" s="327"/>
      <c r="SR324" s="327"/>
      <c r="SS324" s="327"/>
      <c r="ST324" s="327"/>
      <c r="SU324" s="327"/>
      <c r="SV324" s="327"/>
      <c r="SW324" s="327"/>
      <c r="SX324" s="327"/>
      <c r="SY324" s="327"/>
      <c r="SZ324" s="327"/>
      <c r="TA324" s="327"/>
      <c r="TB324" s="327"/>
      <c r="TC324" s="327"/>
      <c r="TD324" s="327"/>
      <c r="TE324" s="327"/>
      <c r="TF324" s="327"/>
      <c r="TG324" s="327"/>
      <c r="TH324" s="327"/>
      <c r="TI324" s="327"/>
      <c r="TJ324" s="327"/>
      <c r="TK324" s="327"/>
      <c r="TL324" s="327"/>
      <c r="TM324" s="327"/>
      <c r="TN324" s="327"/>
      <c r="TO324" s="327"/>
      <c r="TP324" s="327"/>
      <c r="TQ324" s="327"/>
      <c r="TR324" s="327"/>
      <c r="TS324" s="327"/>
      <c r="TT324" s="327"/>
      <c r="TU324" s="327"/>
      <c r="TV324" s="327"/>
      <c r="TW324" s="327"/>
      <c r="TX324" s="327"/>
      <c r="TY324" s="327"/>
      <c r="TZ324" s="327"/>
      <c r="UA324" s="327"/>
      <c r="UB324" s="327"/>
      <c r="UC324" s="327"/>
      <c r="UD324" s="327"/>
      <c r="UE324" s="327"/>
      <c r="UF324" s="327"/>
      <c r="UG324" s="327"/>
      <c r="UH324" s="327"/>
      <c r="UI324" s="327"/>
      <c r="UJ324" s="327"/>
      <c r="UK324" s="327"/>
      <c r="UL324" s="327"/>
      <c r="UM324" s="327"/>
      <c r="UN324" s="327"/>
      <c r="UO324" s="327"/>
      <c r="UP324" s="327"/>
      <c r="UQ324" s="327"/>
      <c r="UR324" s="327"/>
      <c r="US324" s="327"/>
      <c r="UT324" s="327"/>
      <c r="UU324" s="327"/>
      <c r="UV324" s="327"/>
      <c r="UW324" s="327"/>
      <c r="UX324" s="327"/>
      <c r="UY324" s="327"/>
      <c r="UZ324" s="327"/>
      <c r="VA324" s="327"/>
      <c r="VB324" s="327"/>
      <c r="VC324" s="327"/>
      <c r="VD324" s="327"/>
      <c r="VE324" s="327"/>
      <c r="VF324" s="327"/>
      <c r="VG324" s="327"/>
      <c r="VH324" s="327"/>
      <c r="VI324" s="327"/>
      <c r="VJ324" s="327"/>
      <c r="VK324" s="327"/>
      <c r="VL324" s="327"/>
      <c r="VM324" s="327"/>
      <c r="VN324" s="327"/>
      <c r="VO324" s="327"/>
      <c r="VP324" s="327"/>
      <c r="VQ324" s="327"/>
      <c r="VR324" s="327"/>
      <c r="VS324" s="327"/>
      <c r="VT324" s="327"/>
      <c r="VU324" s="327"/>
      <c r="VV324" s="327"/>
      <c r="VW324" s="327"/>
      <c r="VX324" s="327"/>
      <c r="VY324" s="327"/>
      <c r="VZ324" s="327"/>
      <c r="WA324" s="327"/>
      <c r="WB324" s="327"/>
      <c r="WC324" s="327"/>
      <c r="WD324" s="327"/>
      <c r="WE324" s="327"/>
      <c r="WF324" s="327"/>
      <c r="WG324" s="327"/>
      <c r="WH324" s="327"/>
      <c r="WI324" s="327"/>
      <c r="WJ324" s="327"/>
      <c r="WK324" s="327"/>
      <c r="WL324" s="327"/>
      <c r="WM324" s="327"/>
      <c r="WN324" s="327"/>
      <c r="WO324" s="327"/>
      <c r="WP324" s="327"/>
      <c r="WQ324" s="327"/>
      <c r="WR324" s="327"/>
      <c r="WS324" s="327"/>
      <c r="WT324" s="327"/>
      <c r="WU324" s="327"/>
      <c r="WV324" s="327"/>
      <c r="WW324" s="327"/>
      <c r="WX324" s="327"/>
      <c r="WY324" s="327"/>
      <c r="WZ324" s="327"/>
      <c r="XA324" s="327"/>
      <c r="XB324" s="327"/>
      <c r="XC324" s="327"/>
      <c r="XD324" s="327"/>
      <c r="XE324" s="327"/>
      <c r="XF324" s="327"/>
      <c r="XG324" s="327"/>
      <c r="XH324" s="327"/>
      <c r="XI324" s="327"/>
      <c r="XJ324" s="327"/>
      <c r="XK324" s="327"/>
      <c r="XL324" s="327"/>
      <c r="XM324" s="327"/>
      <c r="XN324" s="327"/>
      <c r="XO324" s="327"/>
      <c r="XP324" s="327"/>
      <c r="XQ324" s="327"/>
      <c r="XR324" s="327"/>
      <c r="XS324" s="327"/>
      <c r="XT324" s="327"/>
      <c r="XU324" s="327"/>
      <c r="XV324" s="327"/>
      <c r="XW324" s="327"/>
      <c r="XX324" s="327"/>
      <c r="XY324" s="327"/>
      <c r="XZ324" s="327"/>
      <c r="YA324" s="327"/>
      <c r="YB324" s="327"/>
      <c r="YC324" s="327"/>
      <c r="YD324" s="327"/>
      <c r="YE324" s="327"/>
      <c r="YF324" s="327"/>
      <c r="YG324" s="327"/>
      <c r="YH324" s="327"/>
      <c r="YI324" s="327"/>
      <c r="YJ324" s="327"/>
      <c r="YK324" s="327"/>
      <c r="YL324" s="327"/>
      <c r="YM324" s="327"/>
      <c r="YN324" s="327"/>
      <c r="YO324" s="327"/>
      <c r="YP324" s="327"/>
      <c r="YQ324" s="327"/>
      <c r="YR324" s="327"/>
      <c r="YS324" s="327"/>
      <c r="YT324" s="327"/>
      <c r="YU324" s="327"/>
      <c r="YV324" s="327"/>
      <c r="YW324" s="327"/>
      <c r="YX324" s="327"/>
      <c r="YY324" s="327"/>
      <c r="YZ324" s="327"/>
      <c r="ZA324" s="327"/>
      <c r="ZB324" s="327"/>
      <c r="ZC324" s="327"/>
      <c r="ZD324" s="327"/>
      <c r="ZE324" s="327"/>
      <c r="ZF324" s="327"/>
      <c r="ZG324" s="327"/>
      <c r="ZH324" s="327"/>
      <c r="ZI324" s="327"/>
      <c r="ZJ324" s="327"/>
      <c r="ZK324" s="327"/>
      <c r="ZL324" s="327"/>
      <c r="ZM324" s="327"/>
      <c r="ZN324" s="327"/>
      <c r="ZO324" s="327"/>
      <c r="ZP324" s="327"/>
      <c r="ZQ324" s="327"/>
      <c r="ZR324" s="327"/>
      <c r="ZS324" s="327"/>
      <c r="ZT324" s="327"/>
      <c r="ZU324" s="327"/>
      <c r="ZV324" s="327"/>
      <c r="ZW324" s="327"/>
      <c r="ZX324" s="327"/>
      <c r="ZY324" s="327"/>
      <c r="ZZ324" s="327"/>
      <c r="AAA324" s="327"/>
      <c r="AAB324" s="327"/>
      <c r="AAC324" s="327"/>
      <c r="AAD324" s="327"/>
      <c r="AAE324" s="327"/>
      <c r="AAF324" s="327"/>
      <c r="AAG324" s="327"/>
      <c r="AAH324" s="327"/>
      <c r="AAI324" s="327"/>
      <c r="AAJ324" s="327"/>
      <c r="AAK324" s="327"/>
      <c r="AAL324" s="327"/>
      <c r="AAM324" s="327"/>
      <c r="AAN324" s="327"/>
      <c r="AAO324" s="327"/>
      <c r="AAP324" s="327"/>
      <c r="AAQ324" s="327"/>
      <c r="AAR324" s="327"/>
      <c r="AAS324" s="327"/>
      <c r="AAT324" s="327"/>
      <c r="AAU324" s="327"/>
      <c r="AAV324" s="327"/>
      <c r="AAW324" s="327"/>
      <c r="AAX324" s="327"/>
      <c r="AAY324" s="327"/>
      <c r="AAZ324" s="327"/>
      <c r="ABA324" s="327"/>
      <c r="ABB324" s="327"/>
      <c r="ABC324" s="327"/>
      <c r="ABD324" s="327"/>
      <c r="ABE324" s="327"/>
      <c r="ABF324" s="327"/>
      <c r="ABG324" s="327"/>
      <c r="ABH324" s="327"/>
      <c r="ABI324" s="327"/>
      <c r="ABJ324" s="327"/>
      <c r="ABK324" s="327"/>
      <c r="ABL324" s="327"/>
      <c r="ABM324" s="327"/>
      <c r="ABN324" s="327"/>
      <c r="ABO324" s="327"/>
      <c r="ABP324" s="327"/>
      <c r="ABQ324" s="327"/>
      <c r="ABR324" s="327"/>
      <c r="ABS324" s="327"/>
      <c r="ABT324" s="327"/>
      <c r="ABU324" s="327"/>
      <c r="ABV324" s="327"/>
      <c r="ABW324" s="327"/>
      <c r="ABX324" s="327"/>
      <c r="ABY324" s="327"/>
      <c r="ABZ324" s="327"/>
      <c r="ACA324" s="327"/>
      <c r="ACB324" s="327"/>
      <c r="ACC324" s="327"/>
      <c r="ACD324" s="327"/>
      <c r="ACE324" s="327"/>
      <c r="ACF324" s="327"/>
      <c r="ACG324" s="327"/>
      <c r="ACH324" s="327"/>
      <c r="ACI324" s="327"/>
      <c r="ACJ324" s="327"/>
      <c r="ACK324" s="327"/>
      <c r="ACL324" s="327"/>
      <c r="ACM324" s="327"/>
      <c r="ACN324" s="327"/>
      <c r="ACO324" s="327"/>
      <c r="ACP324" s="327"/>
      <c r="ACQ324" s="327"/>
      <c r="ACR324" s="327"/>
      <c r="ACS324" s="327"/>
      <c r="ACT324" s="327"/>
      <c r="ACU324" s="327"/>
      <c r="ACV324" s="327"/>
      <c r="ACW324" s="327"/>
      <c r="ACX324" s="327"/>
      <c r="ACY324" s="327"/>
      <c r="ACZ324" s="327"/>
      <c r="ADA324" s="327"/>
      <c r="ADB324" s="327"/>
      <c r="ADC324" s="327"/>
      <c r="ADD324" s="327"/>
      <c r="ADE324" s="327"/>
      <c r="ADF324" s="327"/>
      <c r="ADG324" s="327"/>
      <c r="ADH324" s="327"/>
      <c r="ADI324" s="327"/>
      <c r="ADJ324" s="327"/>
      <c r="ADK324" s="327"/>
      <c r="ADL324" s="327"/>
      <c r="ADM324" s="327"/>
      <c r="ADN324" s="327"/>
      <c r="ADO324" s="327"/>
      <c r="ADP324" s="327"/>
      <c r="ADQ324" s="327"/>
      <c r="ADR324" s="327"/>
      <c r="ADS324" s="327"/>
      <c r="ADT324" s="327"/>
      <c r="ADU324" s="327"/>
      <c r="ADV324" s="327"/>
      <c r="ADW324" s="327"/>
      <c r="ADX324" s="327"/>
      <c r="ADY324" s="327"/>
      <c r="ADZ324" s="327"/>
      <c r="AEA324" s="327"/>
      <c r="AEB324" s="327"/>
      <c r="AEC324" s="327"/>
      <c r="AED324" s="327"/>
      <c r="AEE324" s="327"/>
      <c r="AEF324" s="327"/>
      <c r="AEG324" s="327"/>
      <c r="AEH324" s="327"/>
      <c r="AEI324" s="327"/>
      <c r="AEJ324" s="327"/>
      <c r="AEK324" s="327"/>
      <c r="AEL324" s="327"/>
      <c r="AEM324" s="327"/>
      <c r="AEN324" s="327"/>
      <c r="AEO324" s="327"/>
      <c r="AEP324" s="327"/>
      <c r="AEQ324" s="327"/>
      <c r="AER324" s="327"/>
      <c r="AES324" s="327"/>
      <c r="AET324" s="327"/>
      <c r="AEU324" s="327"/>
      <c r="AEV324" s="327"/>
      <c r="AEW324" s="327"/>
      <c r="AEX324" s="327"/>
      <c r="AEY324" s="327"/>
      <c r="AEZ324" s="327"/>
      <c r="AFA324" s="327"/>
      <c r="AFB324" s="327"/>
      <c r="AFC324" s="327"/>
      <c r="AFD324" s="327"/>
      <c r="AFE324" s="327"/>
      <c r="AFF324" s="327"/>
      <c r="AFG324" s="327"/>
      <c r="AFH324" s="327"/>
      <c r="AFI324" s="327"/>
      <c r="AFJ324" s="327"/>
      <c r="AFK324" s="327"/>
      <c r="AFL324" s="327"/>
      <c r="AFM324" s="327"/>
    </row>
    <row r="325" spans="2:845" s="328" customFormat="1" x14ac:dyDescent="0.2">
      <c r="B325" s="267" t="s">
        <v>13590</v>
      </c>
      <c r="C325" s="264">
        <v>382200</v>
      </c>
      <c r="D325" s="268" t="s">
        <v>13591</v>
      </c>
      <c r="E325" s="327"/>
      <c r="F325" s="327"/>
      <c r="G325" s="327"/>
      <c r="H325" s="327"/>
      <c r="I325" s="327"/>
      <c r="J325" s="327"/>
      <c r="K325" s="327"/>
      <c r="L325" s="327"/>
      <c r="M325" s="327"/>
      <c r="N325" s="327"/>
      <c r="O325" s="327"/>
      <c r="P325" s="327"/>
      <c r="Q325" s="327"/>
      <c r="R325" s="327"/>
      <c r="S325" s="327"/>
      <c r="T325" s="327"/>
      <c r="U325" s="327"/>
      <c r="V325" s="327"/>
      <c r="W325" s="327"/>
      <c r="X325" s="327"/>
      <c r="Y325" s="327"/>
      <c r="Z325" s="327"/>
      <c r="AA325" s="327"/>
      <c r="AB325" s="327"/>
      <c r="AC325" s="327"/>
      <c r="AD325" s="327"/>
      <c r="AE325" s="327"/>
      <c r="AF325" s="327"/>
      <c r="AG325" s="327"/>
      <c r="AH325" s="327"/>
      <c r="AI325" s="327"/>
      <c r="AJ325" s="327"/>
      <c r="AK325" s="327"/>
      <c r="AL325" s="327"/>
      <c r="AM325" s="327"/>
      <c r="AN325" s="327"/>
      <c r="AO325" s="327"/>
      <c r="AP325" s="327"/>
      <c r="AQ325" s="327"/>
      <c r="AR325" s="327"/>
      <c r="AS325" s="327"/>
      <c r="AT325" s="327"/>
      <c r="AU325" s="327"/>
      <c r="AV325" s="327"/>
      <c r="AW325" s="327"/>
      <c r="AX325" s="327"/>
      <c r="AY325" s="327"/>
      <c r="AZ325" s="327"/>
      <c r="BA325" s="327"/>
      <c r="BB325" s="327"/>
      <c r="BC325" s="327"/>
      <c r="BD325" s="327"/>
      <c r="BE325" s="327"/>
      <c r="BF325" s="327"/>
      <c r="BG325" s="327"/>
      <c r="BH325" s="327"/>
      <c r="BI325" s="327"/>
      <c r="BJ325" s="327"/>
      <c r="BK325" s="327"/>
      <c r="BL325" s="327"/>
      <c r="BM325" s="327"/>
      <c r="BN325" s="327"/>
      <c r="BO325" s="327"/>
      <c r="BP325" s="327"/>
      <c r="BQ325" s="327"/>
      <c r="BR325" s="327"/>
      <c r="BS325" s="327"/>
      <c r="BT325" s="327"/>
      <c r="BU325" s="327"/>
      <c r="BV325" s="327"/>
      <c r="BW325" s="327"/>
      <c r="BX325" s="327"/>
      <c r="BY325" s="327"/>
      <c r="BZ325" s="327"/>
      <c r="CA325" s="327"/>
      <c r="CB325" s="327"/>
      <c r="CC325" s="327"/>
      <c r="CD325" s="327"/>
      <c r="CE325" s="327"/>
      <c r="CF325" s="327"/>
      <c r="CG325" s="327"/>
      <c r="CH325" s="327"/>
      <c r="CI325" s="327"/>
      <c r="CJ325" s="327"/>
      <c r="CK325" s="327"/>
      <c r="CL325" s="327"/>
      <c r="CM325" s="327"/>
      <c r="CN325" s="327"/>
      <c r="CO325" s="327"/>
      <c r="CP325" s="327"/>
      <c r="CQ325" s="327"/>
      <c r="CR325" s="327"/>
      <c r="CS325" s="327"/>
      <c r="CT325" s="327"/>
      <c r="CU325" s="327"/>
      <c r="CV325" s="327"/>
      <c r="CW325" s="327"/>
      <c r="CX325" s="327"/>
      <c r="CY325" s="327"/>
      <c r="CZ325" s="327"/>
      <c r="DA325" s="327"/>
      <c r="DB325" s="327"/>
      <c r="DC325" s="327"/>
      <c r="DD325" s="327"/>
      <c r="DE325" s="327"/>
      <c r="DF325" s="327"/>
      <c r="DG325" s="327"/>
      <c r="DH325" s="327"/>
      <c r="DI325" s="327"/>
      <c r="DJ325" s="327"/>
      <c r="DK325" s="327"/>
      <c r="DL325" s="327"/>
      <c r="DM325" s="327"/>
      <c r="DN325" s="327"/>
      <c r="DO325" s="327"/>
      <c r="DP325" s="327"/>
      <c r="DQ325" s="327"/>
      <c r="DR325" s="327"/>
      <c r="DS325" s="327"/>
      <c r="DT325" s="327"/>
      <c r="DU325" s="327"/>
      <c r="DV325" s="327"/>
      <c r="DW325" s="327"/>
      <c r="DX325" s="327"/>
      <c r="DY325" s="327"/>
      <c r="DZ325" s="327"/>
      <c r="EA325" s="327"/>
      <c r="EB325" s="327"/>
      <c r="EC325" s="327"/>
      <c r="ED325" s="327"/>
      <c r="EE325" s="327"/>
      <c r="EF325" s="327"/>
      <c r="EG325" s="327"/>
      <c r="EH325" s="327"/>
      <c r="EI325" s="327"/>
      <c r="EJ325" s="327"/>
      <c r="EK325" s="327"/>
      <c r="EL325" s="327"/>
      <c r="EM325" s="327"/>
      <c r="EN325" s="327"/>
      <c r="EO325" s="327"/>
      <c r="EP325" s="327"/>
      <c r="EQ325" s="327"/>
      <c r="ER325" s="327"/>
      <c r="ES325" s="327"/>
      <c r="ET325" s="327"/>
      <c r="EU325" s="327"/>
      <c r="EV325" s="327"/>
      <c r="EW325" s="327"/>
      <c r="EX325" s="327"/>
      <c r="EY325" s="327"/>
      <c r="EZ325" s="327"/>
      <c r="FA325" s="327"/>
      <c r="FB325" s="327"/>
      <c r="FC325" s="327"/>
      <c r="FD325" s="327"/>
      <c r="FE325" s="327"/>
      <c r="FF325" s="327"/>
      <c r="FG325" s="327"/>
      <c r="FH325" s="327"/>
      <c r="FI325" s="327"/>
      <c r="FJ325" s="327"/>
      <c r="FK325" s="327"/>
      <c r="FL325" s="327"/>
      <c r="FM325" s="327"/>
      <c r="FN325" s="327"/>
      <c r="FO325" s="327"/>
      <c r="FP325" s="327"/>
      <c r="FQ325" s="327"/>
      <c r="FR325" s="327"/>
      <c r="FS325" s="327"/>
      <c r="FT325" s="327"/>
      <c r="FU325" s="327"/>
      <c r="FV325" s="327"/>
      <c r="FW325" s="327"/>
      <c r="FX325" s="327"/>
      <c r="FY325" s="327"/>
      <c r="FZ325" s="327"/>
      <c r="GA325" s="327"/>
      <c r="GB325" s="327"/>
      <c r="GC325" s="327"/>
      <c r="GD325" s="327"/>
      <c r="GE325" s="327"/>
      <c r="GF325" s="327"/>
      <c r="GG325" s="327"/>
      <c r="GH325" s="327"/>
      <c r="GI325" s="327"/>
      <c r="GJ325" s="327"/>
      <c r="GK325" s="327"/>
      <c r="GL325" s="327"/>
      <c r="GM325" s="327"/>
      <c r="GN325" s="327"/>
      <c r="GO325" s="327"/>
      <c r="GP325" s="327"/>
      <c r="GQ325" s="327"/>
      <c r="GR325" s="327"/>
      <c r="GS325" s="327"/>
      <c r="GT325" s="327"/>
      <c r="GU325" s="327"/>
      <c r="GV325" s="327"/>
      <c r="GW325" s="327"/>
      <c r="GX325" s="327"/>
      <c r="GY325" s="327"/>
      <c r="GZ325" s="327"/>
      <c r="HA325" s="327"/>
      <c r="HB325" s="327"/>
      <c r="HC325" s="327"/>
      <c r="HD325" s="327"/>
      <c r="HE325" s="327"/>
      <c r="HF325" s="327"/>
      <c r="HG325" s="327"/>
      <c r="HH325" s="327"/>
      <c r="HI325" s="327"/>
      <c r="HJ325" s="327"/>
      <c r="HK325" s="327"/>
      <c r="HL325" s="327"/>
      <c r="HM325" s="327"/>
      <c r="HN325" s="327"/>
      <c r="HO325" s="327"/>
      <c r="HP325" s="327"/>
      <c r="HQ325" s="327"/>
      <c r="HR325" s="327"/>
      <c r="HS325" s="327"/>
      <c r="HT325" s="327"/>
      <c r="HU325" s="327"/>
      <c r="HV325" s="327"/>
      <c r="HW325" s="327"/>
      <c r="HX325" s="327"/>
      <c r="HY325" s="327"/>
      <c r="HZ325" s="327"/>
      <c r="IA325" s="327"/>
      <c r="IB325" s="327"/>
      <c r="IC325" s="327"/>
      <c r="ID325" s="327"/>
      <c r="IE325" s="327"/>
      <c r="IF325" s="327"/>
      <c r="IG325" s="327"/>
      <c r="IH325" s="327"/>
      <c r="II325" s="327"/>
      <c r="IJ325" s="327"/>
      <c r="IK325" s="327"/>
      <c r="IL325" s="327"/>
      <c r="IM325" s="327"/>
      <c r="IN325" s="327"/>
      <c r="IO325" s="327"/>
      <c r="IP325" s="327"/>
      <c r="IQ325" s="327"/>
      <c r="IR325" s="327"/>
      <c r="IS325" s="327"/>
      <c r="IT325" s="327"/>
      <c r="IU325" s="327"/>
      <c r="IV325" s="327"/>
      <c r="IW325" s="327"/>
      <c r="IX325" s="327"/>
      <c r="IY325" s="327"/>
      <c r="IZ325" s="327"/>
      <c r="JA325" s="327"/>
      <c r="JB325" s="327"/>
      <c r="JC325" s="327"/>
      <c r="JD325" s="327"/>
      <c r="JE325" s="327"/>
      <c r="JF325" s="327"/>
      <c r="JG325" s="327"/>
      <c r="JH325" s="327"/>
      <c r="JI325" s="327"/>
      <c r="JJ325" s="327"/>
      <c r="JK325" s="327"/>
      <c r="JL325" s="327"/>
      <c r="JM325" s="327"/>
      <c r="JN325" s="327"/>
      <c r="JO325" s="327"/>
      <c r="JP325" s="327"/>
      <c r="JQ325" s="327"/>
      <c r="JR325" s="327"/>
      <c r="JS325" s="327"/>
      <c r="JT325" s="327"/>
      <c r="JU325" s="327"/>
      <c r="JV325" s="327"/>
      <c r="JW325" s="327"/>
      <c r="JX325" s="327"/>
      <c r="JY325" s="327"/>
      <c r="JZ325" s="327"/>
      <c r="KA325" s="327"/>
      <c r="KB325" s="327"/>
      <c r="KC325" s="327"/>
      <c r="KD325" s="327"/>
      <c r="KE325" s="327"/>
      <c r="KF325" s="327"/>
      <c r="KG325" s="327"/>
      <c r="KH325" s="327"/>
      <c r="KI325" s="327"/>
      <c r="KJ325" s="327"/>
      <c r="KK325" s="327"/>
      <c r="KL325" s="327"/>
      <c r="KM325" s="327"/>
      <c r="KN325" s="327"/>
      <c r="KO325" s="327"/>
      <c r="KP325" s="327"/>
      <c r="KQ325" s="327"/>
      <c r="KR325" s="327"/>
      <c r="KS325" s="327"/>
      <c r="KT325" s="327"/>
      <c r="KU325" s="327"/>
      <c r="KV325" s="327"/>
      <c r="KW325" s="327"/>
      <c r="KX325" s="327"/>
      <c r="KY325" s="327"/>
      <c r="KZ325" s="327"/>
      <c r="LA325" s="327"/>
      <c r="LB325" s="327"/>
      <c r="LC325" s="327"/>
      <c r="LD325" s="327"/>
      <c r="LE325" s="327"/>
      <c r="LF325" s="327"/>
      <c r="LG325" s="327"/>
      <c r="LH325" s="327"/>
      <c r="LI325" s="327"/>
      <c r="LJ325" s="327"/>
      <c r="LK325" s="327"/>
      <c r="LL325" s="327"/>
      <c r="LM325" s="327"/>
      <c r="LN325" s="327"/>
      <c r="LO325" s="327"/>
      <c r="LP325" s="327"/>
      <c r="LQ325" s="327"/>
      <c r="LR325" s="327"/>
      <c r="LS325" s="327"/>
      <c r="LT325" s="327"/>
      <c r="LU325" s="327"/>
      <c r="LV325" s="327"/>
      <c r="LW325" s="327"/>
      <c r="LX325" s="327"/>
      <c r="LY325" s="327"/>
      <c r="LZ325" s="327"/>
      <c r="MA325" s="327"/>
      <c r="MB325" s="327"/>
      <c r="MC325" s="327"/>
      <c r="MD325" s="327"/>
      <c r="ME325" s="327"/>
      <c r="MF325" s="327"/>
      <c r="MG325" s="327"/>
      <c r="MH325" s="327"/>
      <c r="MI325" s="327"/>
      <c r="MJ325" s="327"/>
      <c r="MK325" s="327"/>
      <c r="ML325" s="327"/>
      <c r="MM325" s="327"/>
      <c r="MN325" s="327"/>
      <c r="MO325" s="327"/>
      <c r="MP325" s="327"/>
      <c r="MQ325" s="327"/>
      <c r="MR325" s="327"/>
      <c r="MS325" s="327"/>
      <c r="MT325" s="327"/>
      <c r="MU325" s="327"/>
      <c r="MV325" s="327"/>
      <c r="MW325" s="327"/>
      <c r="MX325" s="327"/>
      <c r="MY325" s="327"/>
      <c r="MZ325" s="327"/>
      <c r="NA325" s="327"/>
      <c r="NB325" s="327"/>
      <c r="NC325" s="327"/>
      <c r="ND325" s="327"/>
      <c r="NE325" s="327"/>
      <c r="NF325" s="327"/>
      <c r="NG325" s="327"/>
      <c r="NH325" s="327"/>
      <c r="NI325" s="327"/>
      <c r="NJ325" s="327"/>
      <c r="NK325" s="327"/>
      <c r="NL325" s="327"/>
      <c r="NM325" s="327"/>
      <c r="NN325" s="327"/>
      <c r="NO325" s="327"/>
      <c r="NP325" s="327"/>
      <c r="NQ325" s="327"/>
      <c r="NR325" s="327"/>
      <c r="NS325" s="327"/>
      <c r="NT325" s="327"/>
      <c r="NU325" s="327"/>
      <c r="NV325" s="327"/>
      <c r="NW325" s="327"/>
      <c r="NX325" s="327"/>
      <c r="NY325" s="327"/>
      <c r="NZ325" s="327"/>
      <c r="OA325" s="327"/>
      <c r="OB325" s="327"/>
      <c r="OC325" s="327"/>
      <c r="OD325" s="327"/>
      <c r="OE325" s="327"/>
      <c r="OF325" s="327"/>
      <c r="OG325" s="327"/>
      <c r="OH325" s="327"/>
      <c r="OI325" s="327"/>
      <c r="OJ325" s="327"/>
      <c r="OK325" s="327"/>
      <c r="OL325" s="327"/>
      <c r="OM325" s="327"/>
      <c r="ON325" s="327"/>
      <c r="OO325" s="327"/>
      <c r="OP325" s="327"/>
      <c r="OQ325" s="327"/>
      <c r="OR325" s="327"/>
      <c r="OS325" s="327"/>
      <c r="OT325" s="327"/>
      <c r="OU325" s="327"/>
      <c r="OV325" s="327"/>
      <c r="OW325" s="327"/>
      <c r="OX325" s="327"/>
      <c r="OY325" s="327"/>
      <c r="OZ325" s="327"/>
      <c r="PA325" s="327"/>
      <c r="PB325" s="327"/>
      <c r="PC325" s="327"/>
      <c r="PD325" s="327"/>
      <c r="PE325" s="327"/>
      <c r="PF325" s="327"/>
      <c r="PG325" s="327"/>
      <c r="PH325" s="327"/>
      <c r="PI325" s="327"/>
      <c r="PJ325" s="327"/>
      <c r="PK325" s="327"/>
      <c r="PL325" s="327"/>
      <c r="PM325" s="327"/>
      <c r="PN325" s="327"/>
      <c r="PO325" s="327"/>
      <c r="PP325" s="327"/>
      <c r="PQ325" s="327"/>
      <c r="PR325" s="327"/>
      <c r="PS325" s="327"/>
      <c r="PT325" s="327"/>
      <c r="PU325" s="327"/>
      <c r="PV325" s="327"/>
      <c r="PW325" s="327"/>
      <c r="PX325" s="327"/>
      <c r="PY325" s="327"/>
      <c r="PZ325" s="327"/>
      <c r="QA325" s="327"/>
      <c r="QB325" s="327"/>
      <c r="QC325" s="327"/>
      <c r="QD325" s="327"/>
      <c r="QE325" s="327"/>
      <c r="QF325" s="327"/>
      <c r="QG325" s="327"/>
      <c r="QH325" s="327"/>
      <c r="QI325" s="327"/>
      <c r="QJ325" s="327"/>
      <c r="QK325" s="327"/>
      <c r="QL325" s="327"/>
      <c r="QM325" s="327"/>
      <c r="QN325" s="327"/>
      <c r="QO325" s="327"/>
      <c r="QP325" s="327"/>
      <c r="QQ325" s="327"/>
      <c r="QR325" s="327"/>
      <c r="QS325" s="327"/>
      <c r="QT325" s="327"/>
      <c r="QU325" s="327"/>
      <c r="QV325" s="327"/>
      <c r="QW325" s="327"/>
      <c r="QX325" s="327"/>
      <c r="QY325" s="327"/>
      <c r="QZ325" s="327"/>
      <c r="RA325" s="327"/>
      <c r="RB325" s="327"/>
      <c r="RC325" s="327"/>
      <c r="RD325" s="327"/>
      <c r="RE325" s="327"/>
      <c r="RF325" s="327"/>
      <c r="RG325" s="327"/>
      <c r="RH325" s="327"/>
      <c r="RI325" s="327"/>
      <c r="RJ325" s="327"/>
      <c r="RK325" s="327"/>
      <c r="RL325" s="327"/>
      <c r="RM325" s="327"/>
      <c r="RN325" s="327"/>
      <c r="RO325" s="327"/>
      <c r="RP325" s="327"/>
      <c r="RQ325" s="327"/>
      <c r="RR325" s="327"/>
      <c r="RS325" s="327"/>
      <c r="RT325" s="327"/>
      <c r="RU325" s="327"/>
      <c r="RV325" s="327"/>
      <c r="RW325" s="327"/>
      <c r="RX325" s="327"/>
      <c r="RY325" s="327"/>
      <c r="RZ325" s="327"/>
      <c r="SA325" s="327"/>
      <c r="SB325" s="327"/>
      <c r="SC325" s="327"/>
      <c r="SD325" s="327"/>
      <c r="SE325" s="327"/>
      <c r="SF325" s="327"/>
      <c r="SG325" s="327"/>
      <c r="SH325" s="327"/>
      <c r="SI325" s="327"/>
      <c r="SJ325" s="327"/>
      <c r="SK325" s="327"/>
      <c r="SL325" s="327"/>
      <c r="SM325" s="327"/>
      <c r="SN325" s="327"/>
      <c r="SO325" s="327"/>
      <c r="SP325" s="327"/>
      <c r="SQ325" s="327"/>
      <c r="SR325" s="327"/>
      <c r="SS325" s="327"/>
      <c r="ST325" s="327"/>
      <c r="SU325" s="327"/>
      <c r="SV325" s="327"/>
      <c r="SW325" s="327"/>
      <c r="SX325" s="327"/>
      <c r="SY325" s="327"/>
      <c r="SZ325" s="327"/>
      <c r="TA325" s="327"/>
      <c r="TB325" s="327"/>
      <c r="TC325" s="327"/>
      <c r="TD325" s="327"/>
      <c r="TE325" s="327"/>
      <c r="TF325" s="327"/>
      <c r="TG325" s="327"/>
      <c r="TH325" s="327"/>
      <c r="TI325" s="327"/>
      <c r="TJ325" s="327"/>
      <c r="TK325" s="327"/>
      <c r="TL325" s="327"/>
      <c r="TM325" s="327"/>
      <c r="TN325" s="327"/>
      <c r="TO325" s="327"/>
      <c r="TP325" s="327"/>
      <c r="TQ325" s="327"/>
      <c r="TR325" s="327"/>
      <c r="TS325" s="327"/>
      <c r="TT325" s="327"/>
      <c r="TU325" s="327"/>
      <c r="TV325" s="327"/>
      <c r="TW325" s="327"/>
      <c r="TX325" s="327"/>
      <c r="TY325" s="327"/>
      <c r="TZ325" s="327"/>
      <c r="UA325" s="327"/>
      <c r="UB325" s="327"/>
      <c r="UC325" s="327"/>
      <c r="UD325" s="327"/>
      <c r="UE325" s="327"/>
      <c r="UF325" s="327"/>
      <c r="UG325" s="327"/>
      <c r="UH325" s="327"/>
      <c r="UI325" s="327"/>
      <c r="UJ325" s="327"/>
      <c r="UK325" s="327"/>
      <c r="UL325" s="327"/>
      <c r="UM325" s="327"/>
      <c r="UN325" s="327"/>
      <c r="UO325" s="327"/>
      <c r="UP325" s="327"/>
      <c r="UQ325" s="327"/>
      <c r="UR325" s="327"/>
      <c r="US325" s="327"/>
      <c r="UT325" s="327"/>
      <c r="UU325" s="327"/>
      <c r="UV325" s="327"/>
      <c r="UW325" s="327"/>
      <c r="UX325" s="327"/>
      <c r="UY325" s="327"/>
      <c r="UZ325" s="327"/>
      <c r="VA325" s="327"/>
      <c r="VB325" s="327"/>
      <c r="VC325" s="327"/>
      <c r="VD325" s="327"/>
      <c r="VE325" s="327"/>
      <c r="VF325" s="327"/>
      <c r="VG325" s="327"/>
      <c r="VH325" s="327"/>
      <c r="VI325" s="327"/>
      <c r="VJ325" s="327"/>
      <c r="VK325" s="327"/>
      <c r="VL325" s="327"/>
      <c r="VM325" s="327"/>
      <c r="VN325" s="327"/>
      <c r="VO325" s="327"/>
      <c r="VP325" s="327"/>
      <c r="VQ325" s="327"/>
      <c r="VR325" s="327"/>
      <c r="VS325" s="327"/>
      <c r="VT325" s="327"/>
      <c r="VU325" s="327"/>
      <c r="VV325" s="327"/>
      <c r="VW325" s="327"/>
      <c r="VX325" s="327"/>
      <c r="VY325" s="327"/>
      <c r="VZ325" s="327"/>
      <c r="WA325" s="327"/>
      <c r="WB325" s="327"/>
      <c r="WC325" s="327"/>
      <c r="WD325" s="327"/>
      <c r="WE325" s="327"/>
      <c r="WF325" s="327"/>
      <c r="WG325" s="327"/>
      <c r="WH325" s="327"/>
      <c r="WI325" s="327"/>
      <c r="WJ325" s="327"/>
      <c r="WK325" s="327"/>
      <c r="WL325" s="327"/>
      <c r="WM325" s="327"/>
      <c r="WN325" s="327"/>
      <c r="WO325" s="327"/>
      <c r="WP325" s="327"/>
      <c r="WQ325" s="327"/>
      <c r="WR325" s="327"/>
      <c r="WS325" s="327"/>
      <c r="WT325" s="327"/>
      <c r="WU325" s="327"/>
      <c r="WV325" s="327"/>
      <c r="WW325" s="327"/>
      <c r="WX325" s="327"/>
      <c r="WY325" s="327"/>
      <c r="WZ325" s="327"/>
      <c r="XA325" s="327"/>
      <c r="XB325" s="327"/>
      <c r="XC325" s="327"/>
      <c r="XD325" s="327"/>
      <c r="XE325" s="327"/>
      <c r="XF325" s="327"/>
      <c r="XG325" s="327"/>
      <c r="XH325" s="327"/>
      <c r="XI325" s="327"/>
      <c r="XJ325" s="327"/>
      <c r="XK325" s="327"/>
      <c r="XL325" s="327"/>
      <c r="XM325" s="327"/>
      <c r="XN325" s="327"/>
      <c r="XO325" s="327"/>
      <c r="XP325" s="327"/>
      <c r="XQ325" s="327"/>
      <c r="XR325" s="327"/>
      <c r="XS325" s="327"/>
      <c r="XT325" s="327"/>
      <c r="XU325" s="327"/>
      <c r="XV325" s="327"/>
      <c r="XW325" s="327"/>
      <c r="XX325" s="327"/>
      <c r="XY325" s="327"/>
      <c r="XZ325" s="327"/>
      <c r="YA325" s="327"/>
      <c r="YB325" s="327"/>
      <c r="YC325" s="327"/>
      <c r="YD325" s="327"/>
      <c r="YE325" s="327"/>
      <c r="YF325" s="327"/>
      <c r="YG325" s="327"/>
      <c r="YH325" s="327"/>
      <c r="YI325" s="327"/>
      <c r="YJ325" s="327"/>
      <c r="YK325" s="327"/>
      <c r="YL325" s="327"/>
      <c r="YM325" s="327"/>
      <c r="YN325" s="327"/>
      <c r="YO325" s="327"/>
      <c r="YP325" s="327"/>
      <c r="YQ325" s="327"/>
      <c r="YR325" s="327"/>
      <c r="YS325" s="327"/>
      <c r="YT325" s="327"/>
      <c r="YU325" s="327"/>
      <c r="YV325" s="327"/>
      <c r="YW325" s="327"/>
      <c r="YX325" s="327"/>
      <c r="YY325" s="327"/>
      <c r="YZ325" s="327"/>
      <c r="ZA325" s="327"/>
      <c r="ZB325" s="327"/>
      <c r="ZC325" s="327"/>
      <c r="ZD325" s="327"/>
      <c r="ZE325" s="327"/>
      <c r="ZF325" s="327"/>
      <c r="ZG325" s="327"/>
      <c r="ZH325" s="327"/>
      <c r="ZI325" s="327"/>
      <c r="ZJ325" s="327"/>
      <c r="ZK325" s="327"/>
      <c r="ZL325" s="327"/>
      <c r="ZM325" s="327"/>
      <c r="ZN325" s="327"/>
      <c r="ZO325" s="327"/>
      <c r="ZP325" s="327"/>
      <c r="ZQ325" s="327"/>
      <c r="ZR325" s="327"/>
      <c r="ZS325" s="327"/>
      <c r="ZT325" s="327"/>
      <c r="ZU325" s="327"/>
      <c r="ZV325" s="327"/>
      <c r="ZW325" s="327"/>
      <c r="ZX325" s="327"/>
      <c r="ZY325" s="327"/>
      <c r="ZZ325" s="327"/>
      <c r="AAA325" s="327"/>
      <c r="AAB325" s="327"/>
      <c r="AAC325" s="327"/>
      <c r="AAD325" s="327"/>
      <c r="AAE325" s="327"/>
      <c r="AAF325" s="327"/>
      <c r="AAG325" s="327"/>
      <c r="AAH325" s="327"/>
      <c r="AAI325" s="327"/>
      <c r="AAJ325" s="327"/>
      <c r="AAK325" s="327"/>
      <c r="AAL325" s="327"/>
      <c r="AAM325" s="327"/>
      <c r="AAN325" s="327"/>
      <c r="AAO325" s="327"/>
      <c r="AAP325" s="327"/>
      <c r="AAQ325" s="327"/>
      <c r="AAR325" s="327"/>
      <c r="AAS325" s="327"/>
      <c r="AAT325" s="327"/>
      <c r="AAU325" s="327"/>
      <c r="AAV325" s="327"/>
      <c r="AAW325" s="327"/>
      <c r="AAX325" s="327"/>
      <c r="AAY325" s="327"/>
      <c r="AAZ325" s="327"/>
      <c r="ABA325" s="327"/>
      <c r="ABB325" s="327"/>
      <c r="ABC325" s="327"/>
      <c r="ABD325" s="327"/>
      <c r="ABE325" s="327"/>
      <c r="ABF325" s="327"/>
      <c r="ABG325" s="327"/>
      <c r="ABH325" s="327"/>
      <c r="ABI325" s="327"/>
      <c r="ABJ325" s="327"/>
      <c r="ABK325" s="327"/>
      <c r="ABL325" s="327"/>
      <c r="ABM325" s="327"/>
      <c r="ABN325" s="327"/>
      <c r="ABO325" s="327"/>
      <c r="ABP325" s="327"/>
      <c r="ABQ325" s="327"/>
      <c r="ABR325" s="327"/>
      <c r="ABS325" s="327"/>
      <c r="ABT325" s="327"/>
      <c r="ABU325" s="327"/>
      <c r="ABV325" s="327"/>
      <c r="ABW325" s="327"/>
      <c r="ABX325" s="327"/>
      <c r="ABY325" s="327"/>
      <c r="ABZ325" s="327"/>
      <c r="ACA325" s="327"/>
      <c r="ACB325" s="327"/>
      <c r="ACC325" s="327"/>
      <c r="ACD325" s="327"/>
      <c r="ACE325" s="327"/>
      <c r="ACF325" s="327"/>
      <c r="ACG325" s="327"/>
      <c r="ACH325" s="327"/>
      <c r="ACI325" s="327"/>
      <c r="ACJ325" s="327"/>
      <c r="ACK325" s="327"/>
      <c r="ACL325" s="327"/>
      <c r="ACM325" s="327"/>
      <c r="ACN325" s="327"/>
      <c r="ACO325" s="327"/>
      <c r="ACP325" s="327"/>
      <c r="ACQ325" s="327"/>
      <c r="ACR325" s="327"/>
      <c r="ACS325" s="327"/>
      <c r="ACT325" s="327"/>
      <c r="ACU325" s="327"/>
      <c r="ACV325" s="327"/>
      <c r="ACW325" s="327"/>
      <c r="ACX325" s="327"/>
      <c r="ACY325" s="327"/>
      <c r="ACZ325" s="327"/>
      <c r="ADA325" s="327"/>
      <c r="ADB325" s="327"/>
      <c r="ADC325" s="327"/>
      <c r="ADD325" s="327"/>
      <c r="ADE325" s="327"/>
      <c r="ADF325" s="327"/>
      <c r="ADG325" s="327"/>
      <c r="ADH325" s="327"/>
      <c r="ADI325" s="327"/>
      <c r="ADJ325" s="327"/>
      <c r="ADK325" s="327"/>
      <c r="ADL325" s="327"/>
      <c r="ADM325" s="327"/>
      <c r="ADN325" s="327"/>
      <c r="ADO325" s="327"/>
      <c r="ADP325" s="327"/>
      <c r="ADQ325" s="327"/>
      <c r="ADR325" s="327"/>
      <c r="ADS325" s="327"/>
      <c r="ADT325" s="327"/>
      <c r="ADU325" s="327"/>
      <c r="ADV325" s="327"/>
      <c r="ADW325" s="327"/>
      <c r="ADX325" s="327"/>
      <c r="ADY325" s="327"/>
      <c r="ADZ325" s="327"/>
      <c r="AEA325" s="327"/>
      <c r="AEB325" s="327"/>
      <c r="AEC325" s="327"/>
      <c r="AED325" s="327"/>
      <c r="AEE325" s="327"/>
      <c r="AEF325" s="327"/>
      <c r="AEG325" s="327"/>
      <c r="AEH325" s="327"/>
      <c r="AEI325" s="327"/>
      <c r="AEJ325" s="327"/>
      <c r="AEK325" s="327"/>
      <c r="AEL325" s="327"/>
      <c r="AEM325" s="327"/>
      <c r="AEN325" s="327"/>
      <c r="AEO325" s="327"/>
      <c r="AEP325" s="327"/>
      <c r="AEQ325" s="327"/>
      <c r="AER325" s="327"/>
      <c r="AES325" s="327"/>
      <c r="AET325" s="327"/>
      <c r="AEU325" s="327"/>
      <c r="AEV325" s="327"/>
      <c r="AEW325" s="327"/>
      <c r="AEX325" s="327"/>
      <c r="AEY325" s="327"/>
      <c r="AEZ325" s="327"/>
      <c r="AFA325" s="327"/>
      <c r="AFB325" s="327"/>
      <c r="AFC325" s="327"/>
      <c r="AFD325" s="327"/>
      <c r="AFE325" s="327"/>
      <c r="AFF325" s="327"/>
      <c r="AFG325" s="327"/>
      <c r="AFH325" s="327"/>
      <c r="AFI325" s="327"/>
      <c r="AFJ325" s="327"/>
      <c r="AFK325" s="327"/>
      <c r="AFL325" s="327"/>
      <c r="AFM325" s="327"/>
    </row>
    <row r="326" spans="2:845" s="328" customFormat="1" x14ac:dyDescent="0.2">
      <c r="B326" s="267" t="s">
        <v>13592</v>
      </c>
      <c r="C326" s="264">
        <v>382200</v>
      </c>
      <c r="D326" s="268" t="s">
        <v>13593</v>
      </c>
      <c r="E326" s="327"/>
      <c r="F326" s="327"/>
      <c r="G326" s="327"/>
      <c r="H326" s="327"/>
      <c r="I326" s="327"/>
      <c r="J326" s="327"/>
      <c r="K326" s="327"/>
      <c r="L326" s="327"/>
      <c r="M326" s="327"/>
      <c r="N326" s="327"/>
      <c r="O326" s="327"/>
      <c r="P326" s="327"/>
      <c r="Q326" s="327"/>
      <c r="R326" s="327"/>
      <c r="S326" s="327"/>
      <c r="T326" s="327"/>
      <c r="U326" s="327"/>
      <c r="V326" s="327"/>
      <c r="W326" s="327"/>
      <c r="X326" s="327"/>
      <c r="Y326" s="327"/>
      <c r="Z326" s="327"/>
      <c r="AA326" s="327"/>
      <c r="AB326" s="327"/>
      <c r="AC326" s="327"/>
      <c r="AD326" s="327"/>
      <c r="AE326" s="327"/>
      <c r="AF326" s="327"/>
      <c r="AG326" s="327"/>
      <c r="AH326" s="327"/>
      <c r="AI326" s="327"/>
      <c r="AJ326" s="327"/>
      <c r="AK326" s="327"/>
      <c r="AL326" s="327"/>
      <c r="AM326" s="327"/>
      <c r="AN326" s="327"/>
      <c r="AO326" s="327"/>
      <c r="AP326" s="327"/>
      <c r="AQ326" s="327"/>
      <c r="AR326" s="327"/>
      <c r="AS326" s="327"/>
      <c r="AT326" s="327"/>
      <c r="AU326" s="327"/>
      <c r="AV326" s="327"/>
      <c r="AW326" s="327"/>
      <c r="AX326" s="327"/>
      <c r="AY326" s="327"/>
      <c r="AZ326" s="327"/>
      <c r="BA326" s="327"/>
      <c r="BB326" s="327"/>
      <c r="BC326" s="327"/>
      <c r="BD326" s="327"/>
      <c r="BE326" s="327"/>
      <c r="BF326" s="327"/>
      <c r="BG326" s="327"/>
      <c r="BH326" s="327"/>
      <c r="BI326" s="327"/>
      <c r="BJ326" s="327"/>
      <c r="BK326" s="327"/>
      <c r="BL326" s="327"/>
      <c r="BM326" s="327"/>
      <c r="BN326" s="327"/>
      <c r="BO326" s="327"/>
      <c r="BP326" s="327"/>
      <c r="BQ326" s="327"/>
      <c r="BR326" s="327"/>
      <c r="BS326" s="327"/>
      <c r="BT326" s="327"/>
      <c r="BU326" s="327"/>
      <c r="BV326" s="327"/>
      <c r="BW326" s="327"/>
      <c r="BX326" s="327"/>
      <c r="BY326" s="327"/>
      <c r="BZ326" s="327"/>
      <c r="CA326" s="327"/>
      <c r="CB326" s="327"/>
      <c r="CC326" s="327"/>
      <c r="CD326" s="327"/>
      <c r="CE326" s="327"/>
      <c r="CF326" s="327"/>
      <c r="CG326" s="327"/>
      <c r="CH326" s="327"/>
      <c r="CI326" s="327"/>
      <c r="CJ326" s="327"/>
      <c r="CK326" s="327"/>
      <c r="CL326" s="327"/>
      <c r="CM326" s="327"/>
      <c r="CN326" s="327"/>
      <c r="CO326" s="327"/>
      <c r="CP326" s="327"/>
      <c r="CQ326" s="327"/>
      <c r="CR326" s="327"/>
      <c r="CS326" s="327"/>
      <c r="CT326" s="327"/>
      <c r="CU326" s="327"/>
      <c r="CV326" s="327"/>
      <c r="CW326" s="327"/>
      <c r="CX326" s="327"/>
      <c r="CY326" s="327"/>
      <c r="CZ326" s="327"/>
      <c r="DA326" s="327"/>
      <c r="DB326" s="327"/>
      <c r="DC326" s="327"/>
      <c r="DD326" s="327"/>
      <c r="DE326" s="327"/>
      <c r="DF326" s="327"/>
      <c r="DG326" s="327"/>
      <c r="DH326" s="327"/>
      <c r="DI326" s="327"/>
      <c r="DJ326" s="327"/>
      <c r="DK326" s="327"/>
      <c r="DL326" s="327"/>
      <c r="DM326" s="327"/>
      <c r="DN326" s="327"/>
      <c r="DO326" s="327"/>
      <c r="DP326" s="327"/>
      <c r="DQ326" s="327"/>
      <c r="DR326" s="327"/>
      <c r="DS326" s="327"/>
      <c r="DT326" s="327"/>
      <c r="DU326" s="327"/>
      <c r="DV326" s="327"/>
      <c r="DW326" s="327"/>
      <c r="DX326" s="327"/>
      <c r="DY326" s="327"/>
      <c r="DZ326" s="327"/>
      <c r="EA326" s="327"/>
      <c r="EB326" s="327"/>
      <c r="EC326" s="327"/>
      <c r="ED326" s="327"/>
      <c r="EE326" s="327"/>
      <c r="EF326" s="327"/>
      <c r="EG326" s="327"/>
      <c r="EH326" s="327"/>
      <c r="EI326" s="327"/>
      <c r="EJ326" s="327"/>
      <c r="EK326" s="327"/>
      <c r="EL326" s="327"/>
      <c r="EM326" s="327"/>
      <c r="EN326" s="327"/>
      <c r="EO326" s="327"/>
      <c r="EP326" s="327"/>
      <c r="EQ326" s="327"/>
      <c r="ER326" s="327"/>
      <c r="ES326" s="327"/>
      <c r="ET326" s="327"/>
      <c r="EU326" s="327"/>
      <c r="EV326" s="327"/>
      <c r="EW326" s="327"/>
      <c r="EX326" s="327"/>
      <c r="EY326" s="327"/>
      <c r="EZ326" s="327"/>
      <c r="FA326" s="327"/>
      <c r="FB326" s="327"/>
      <c r="FC326" s="327"/>
      <c r="FD326" s="327"/>
      <c r="FE326" s="327"/>
      <c r="FF326" s="327"/>
      <c r="FG326" s="327"/>
      <c r="FH326" s="327"/>
      <c r="FI326" s="327"/>
      <c r="FJ326" s="327"/>
      <c r="FK326" s="327"/>
      <c r="FL326" s="327"/>
      <c r="FM326" s="327"/>
      <c r="FN326" s="327"/>
      <c r="FO326" s="327"/>
      <c r="FP326" s="327"/>
      <c r="FQ326" s="327"/>
      <c r="FR326" s="327"/>
      <c r="FS326" s="327"/>
      <c r="FT326" s="327"/>
      <c r="FU326" s="327"/>
      <c r="FV326" s="327"/>
      <c r="FW326" s="327"/>
      <c r="FX326" s="327"/>
      <c r="FY326" s="327"/>
      <c r="FZ326" s="327"/>
      <c r="GA326" s="327"/>
      <c r="GB326" s="327"/>
      <c r="GC326" s="327"/>
      <c r="GD326" s="327"/>
      <c r="GE326" s="327"/>
      <c r="GF326" s="327"/>
      <c r="GG326" s="327"/>
      <c r="GH326" s="327"/>
      <c r="GI326" s="327"/>
      <c r="GJ326" s="327"/>
      <c r="GK326" s="327"/>
      <c r="GL326" s="327"/>
      <c r="GM326" s="327"/>
      <c r="GN326" s="327"/>
      <c r="GO326" s="327"/>
      <c r="GP326" s="327"/>
      <c r="GQ326" s="327"/>
      <c r="GR326" s="327"/>
      <c r="GS326" s="327"/>
      <c r="GT326" s="327"/>
      <c r="GU326" s="327"/>
      <c r="GV326" s="327"/>
      <c r="GW326" s="327"/>
      <c r="GX326" s="327"/>
      <c r="GY326" s="327"/>
      <c r="GZ326" s="327"/>
      <c r="HA326" s="327"/>
      <c r="HB326" s="327"/>
      <c r="HC326" s="327"/>
      <c r="HD326" s="327"/>
      <c r="HE326" s="327"/>
      <c r="HF326" s="327"/>
      <c r="HG326" s="327"/>
      <c r="HH326" s="327"/>
      <c r="HI326" s="327"/>
      <c r="HJ326" s="327"/>
      <c r="HK326" s="327"/>
      <c r="HL326" s="327"/>
      <c r="HM326" s="327"/>
      <c r="HN326" s="327"/>
      <c r="HO326" s="327"/>
      <c r="HP326" s="327"/>
      <c r="HQ326" s="327"/>
      <c r="HR326" s="327"/>
      <c r="HS326" s="327"/>
      <c r="HT326" s="327"/>
      <c r="HU326" s="327"/>
      <c r="HV326" s="327"/>
      <c r="HW326" s="327"/>
      <c r="HX326" s="327"/>
      <c r="HY326" s="327"/>
      <c r="HZ326" s="327"/>
      <c r="IA326" s="327"/>
      <c r="IB326" s="327"/>
      <c r="IC326" s="327"/>
      <c r="ID326" s="327"/>
      <c r="IE326" s="327"/>
      <c r="IF326" s="327"/>
      <c r="IG326" s="327"/>
      <c r="IH326" s="327"/>
      <c r="II326" s="327"/>
      <c r="IJ326" s="327"/>
      <c r="IK326" s="327"/>
      <c r="IL326" s="327"/>
      <c r="IM326" s="327"/>
      <c r="IN326" s="327"/>
      <c r="IO326" s="327"/>
      <c r="IP326" s="327"/>
      <c r="IQ326" s="327"/>
      <c r="IR326" s="327"/>
      <c r="IS326" s="327"/>
      <c r="IT326" s="327"/>
      <c r="IU326" s="327"/>
      <c r="IV326" s="327"/>
      <c r="IW326" s="327"/>
      <c r="IX326" s="327"/>
      <c r="IY326" s="327"/>
      <c r="IZ326" s="327"/>
      <c r="JA326" s="327"/>
      <c r="JB326" s="327"/>
      <c r="JC326" s="327"/>
      <c r="JD326" s="327"/>
      <c r="JE326" s="327"/>
      <c r="JF326" s="327"/>
      <c r="JG326" s="327"/>
      <c r="JH326" s="327"/>
      <c r="JI326" s="327"/>
      <c r="JJ326" s="327"/>
      <c r="JK326" s="327"/>
      <c r="JL326" s="327"/>
      <c r="JM326" s="327"/>
      <c r="JN326" s="327"/>
      <c r="JO326" s="327"/>
      <c r="JP326" s="327"/>
      <c r="JQ326" s="327"/>
      <c r="JR326" s="327"/>
      <c r="JS326" s="327"/>
      <c r="JT326" s="327"/>
      <c r="JU326" s="327"/>
      <c r="JV326" s="327"/>
      <c r="JW326" s="327"/>
      <c r="JX326" s="327"/>
      <c r="JY326" s="327"/>
      <c r="JZ326" s="327"/>
      <c r="KA326" s="327"/>
      <c r="KB326" s="327"/>
      <c r="KC326" s="327"/>
      <c r="KD326" s="327"/>
      <c r="KE326" s="327"/>
      <c r="KF326" s="327"/>
      <c r="KG326" s="327"/>
      <c r="KH326" s="327"/>
      <c r="KI326" s="327"/>
      <c r="KJ326" s="327"/>
      <c r="KK326" s="327"/>
      <c r="KL326" s="327"/>
      <c r="KM326" s="327"/>
      <c r="KN326" s="327"/>
      <c r="KO326" s="327"/>
      <c r="KP326" s="327"/>
      <c r="KQ326" s="327"/>
      <c r="KR326" s="327"/>
      <c r="KS326" s="327"/>
      <c r="KT326" s="327"/>
      <c r="KU326" s="327"/>
      <c r="KV326" s="327"/>
      <c r="KW326" s="327"/>
      <c r="KX326" s="327"/>
      <c r="KY326" s="327"/>
      <c r="KZ326" s="327"/>
      <c r="LA326" s="327"/>
      <c r="LB326" s="327"/>
      <c r="LC326" s="327"/>
      <c r="LD326" s="327"/>
      <c r="LE326" s="327"/>
      <c r="LF326" s="327"/>
      <c r="LG326" s="327"/>
      <c r="LH326" s="327"/>
      <c r="LI326" s="327"/>
      <c r="LJ326" s="327"/>
      <c r="LK326" s="327"/>
      <c r="LL326" s="327"/>
      <c r="LM326" s="327"/>
      <c r="LN326" s="327"/>
      <c r="LO326" s="327"/>
      <c r="LP326" s="327"/>
      <c r="LQ326" s="327"/>
      <c r="LR326" s="327"/>
      <c r="LS326" s="327"/>
      <c r="LT326" s="327"/>
      <c r="LU326" s="327"/>
      <c r="LV326" s="327"/>
      <c r="LW326" s="327"/>
      <c r="LX326" s="327"/>
      <c r="LY326" s="327"/>
      <c r="LZ326" s="327"/>
      <c r="MA326" s="327"/>
      <c r="MB326" s="327"/>
      <c r="MC326" s="327"/>
      <c r="MD326" s="327"/>
      <c r="ME326" s="327"/>
      <c r="MF326" s="327"/>
      <c r="MG326" s="327"/>
      <c r="MH326" s="327"/>
      <c r="MI326" s="327"/>
      <c r="MJ326" s="327"/>
      <c r="MK326" s="327"/>
      <c r="ML326" s="327"/>
      <c r="MM326" s="327"/>
      <c r="MN326" s="327"/>
      <c r="MO326" s="327"/>
      <c r="MP326" s="327"/>
      <c r="MQ326" s="327"/>
      <c r="MR326" s="327"/>
      <c r="MS326" s="327"/>
      <c r="MT326" s="327"/>
      <c r="MU326" s="327"/>
      <c r="MV326" s="327"/>
      <c r="MW326" s="327"/>
      <c r="MX326" s="327"/>
      <c r="MY326" s="327"/>
      <c r="MZ326" s="327"/>
      <c r="NA326" s="327"/>
      <c r="NB326" s="327"/>
      <c r="NC326" s="327"/>
      <c r="ND326" s="327"/>
      <c r="NE326" s="327"/>
      <c r="NF326" s="327"/>
      <c r="NG326" s="327"/>
      <c r="NH326" s="327"/>
      <c r="NI326" s="327"/>
      <c r="NJ326" s="327"/>
      <c r="NK326" s="327"/>
      <c r="NL326" s="327"/>
      <c r="NM326" s="327"/>
      <c r="NN326" s="327"/>
      <c r="NO326" s="327"/>
      <c r="NP326" s="327"/>
      <c r="NQ326" s="327"/>
      <c r="NR326" s="327"/>
      <c r="NS326" s="327"/>
      <c r="NT326" s="327"/>
      <c r="NU326" s="327"/>
      <c r="NV326" s="327"/>
      <c r="NW326" s="327"/>
      <c r="NX326" s="327"/>
      <c r="NY326" s="327"/>
      <c r="NZ326" s="327"/>
      <c r="OA326" s="327"/>
      <c r="OB326" s="327"/>
      <c r="OC326" s="327"/>
      <c r="OD326" s="327"/>
      <c r="OE326" s="327"/>
      <c r="OF326" s="327"/>
      <c r="OG326" s="327"/>
      <c r="OH326" s="327"/>
      <c r="OI326" s="327"/>
      <c r="OJ326" s="327"/>
      <c r="OK326" s="327"/>
      <c r="OL326" s="327"/>
      <c r="OM326" s="327"/>
      <c r="ON326" s="327"/>
      <c r="OO326" s="327"/>
      <c r="OP326" s="327"/>
      <c r="OQ326" s="327"/>
      <c r="OR326" s="327"/>
      <c r="OS326" s="327"/>
      <c r="OT326" s="327"/>
      <c r="OU326" s="327"/>
      <c r="OV326" s="327"/>
      <c r="OW326" s="327"/>
      <c r="OX326" s="327"/>
      <c r="OY326" s="327"/>
      <c r="OZ326" s="327"/>
      <c r="PA326" s="327"/>
      <c r="PB326" s="327"/>
      <c r="PC326" s="327"/>
      <c r="PD326" s="327"/>
      <c r="PE326" s="327"/>
      <c r="PF326" s="327"/>
      <c r="PG326" s="327"/>
      <c r="PH326" s="327"/>
      <c r="PI326" s="327"/>
      <c r="PJ326" s="327"/>
      <c r="PK326" s="327"/>
      <c r="PL326" s="327"/>
      <c r="PM326" s="327"/>
      <c r="PN326" s="327"/>
      <c r="PO326" s="327"/>
      <c r="PP326" s="327"/>
      <c r="PQ326" s="327"/>
      <c r="PR326" s="327"/>
      <c r="PS326" s="327"/>
      <c r="PT326" s="327"/>
      <c r="PU326" s="327"/>
      <c r="PV326" s="327"/>
      <c r="PW326" s="327"/>
      <c r="PX326" s="327"/>
      <c r="PY326" s="327"/>
      <c r="PZ326" s="327"/>
      <c r="QA326" s="327"/>
      <c r="QB326" s="327"/>
      <c r="QC326" s="327"/>
      <c r="QD326" s="327"/>
      <c r="QE326" s="327"/>
      <c r="QF326" s="327"/>
      <c r="QG326" s="327"/>
      <c r="QH326" s="327"/>
      <c r="QI326" s="327"/>
      <c r="QJ326" s="327"/>
      <c r="QK326" s="327"/>
      <c r="QL326" s="327"/>
      <c r="QM326" s="327"/>
      <c r="QN326" s="327"/>
      <c r="QO326" s="327"/>
      <c r="QP326" s="327"/>
      <c r="QQ326" s="327"/>
      <c r="QR326" s="327"/>
      <c r="QS326" s="327"/>
      <c r="QT326" s="327"/>
      <c r="QU326" s="327"/>
      <c r="QV326" s="327"/>
      <c r="QW326" s="327"/>
      <c r="QX326" s="327"/>
      <c r="QY326" s="327"/>
      <c r="QZ326" s="327"/>
      <c r="RA326" s="327"/>
      <c r="RB326" s="327"/>
      <c r="RC326" s="327"/>
      <c r="RD326" s="327"/>
      <c r="RE326" s="327"/>
      <c r="RF326" s="327"/>
      <c r="RG326" s="327"/>
      <c r="RH326" s="327"/>
      <c r="RI326" s="327"/>
      <c r="RJ326" s="327"/>
      <c r="RK326" s="327"/>
      <c r="RL326" s="327"/>
      <c r="RM326" s="327"/>
      <c r="RN326" s="327"/>
      <c r="RO326" s="327"/>
      <c r="RP326" s="327"/>
      <c r="RQ326" s="327"/>
      <c r="RR326" s="327"/>
      <c r="RS326" s="327"/>
      <c r="RT326" s="327"/>
      <c r="RU326" s="327"/>
      <c r="RV326" s="327"/>
      <c r="RW326" s="327"/>
      <c r="RX326" s="327"/>
      <c r="RY326" s="327"/>
      <c r="RZ326" s="327"/>
      <c r="SA326" s="327"/>
      <c r="SB326" s="327"/>
      <c r="SC326" s="327"/>
      <c r="SD326" s="327"/>
      <c r="SE326" s="327"/>
      <c r="SF326" s="327"/>
      <c r="SG326" s="327"/>
      <c r="SH326" s="327"/>
      <c r="SI326" s="327"/>
      <c r="SJ326" s="327"/>
      <c r="SK326" s="327"/>
      <c r="SL326" s="327"/>
      <c r="SM326" s="327"/>
      <c r="SN326" s="327"/>
      <c r="SO326" s="327"/>
      <c r="SP326" s="327"/>
      <c r="SQ326" s="327"/>
      <c r="SR326" s="327"/>
      <c r="SS326" s="327"/>
      <c r="ST326" s="327"/>
      <c r="SU326" s="327"/>
      <c r="SV326" s="327"/>
      <c r="SW326" s="327"/>
      <c r="SX326" s="327"/>
      <c r="SY326" s="327"/>
      <c r="SZ326" s="327"/>
      <c r="TA326" s="327"/>
      <c r="TB326" s="327"/>
      <c r="TC326" s="327"/>
      <c r="TD326" s="327"/>
      <c r="TE326" s="327"/>
      <c r="TF326" s="327"/>
      <c r="TG326" s="327"/>
      <c r="TH326" s="327"/>
      <c r="TI326" s="327"/>
      <c r="TJ326" s="327"/>
      <c r="TK326" s="327"/>
      <c r="TL326" s="327"/>
      <c r="TM326" s="327"/>
      <c r="TN326" s="327"/>
      <c r="TO326" s="327"/>
      <c r="TP326" s="327"/>
      <c r="TQ326" s="327"/>
      <c r="TR326" s="327"/>
      <c r="TS326" s="327"/>
      <c r="TT326" s="327"/>
      <c r="TU326" s="327"/>
      <c r="TV326" s="327"/>
      <c r="TW326" s="327"/>
      <c r="TX326" s="327"/>
      <c r="TY326" s="327"/>
      <c r="TZ326" s="327"/>
      <c r="UA326" s="327"/>
      <c r="UB326" s="327"/>
      <c r="UC326" s="327"/>
      <c r="UD326" s="327"/>
      <c r="UE326" s="327"/>
      <c r="UF326" s="327"/>
      <c r="UG326" s="327"/>
      <c r="UH326" s="327"/>
      <c r="UI326" s="327"/>
      <c r="UJ326" s="327"/>
      <c r="UK326" s="327"/>
      <c r="UL326" s="327"/>
      <c r="UM326" s="327"/>
      <c r="UN326" s="327"/>
      <c r="UO326" s="327"/>
      <c r="UP326" s="327"/>
      <c r="UQ326" s="327"/>
      <c r="UR326" s="327"/>
      <c r="US326" s="327"/>
      <c r="UT326" s="327"/>
      <c r="UU326" s="327"/>
      <c r="UV326" s="327"/>
      <c r="UW326" s="327"/>
      <c r="UX326" s="327"/>
      <c r="UY326" s="327"/>
      <c r="UZ326" s="327"/>
      <c r="VA326" s="327"/>
      <c r="VB326" s="327"/>
      <c r="VC326" s="327"/>
      <c r="VD326" s="327"/>
      <c r="VE326" s="327"/>
      <c r="VF326" s="327"/>
      <c r="VG326" s="327"/>
      <c r="VH326" s="327"/>
      <c r="VI326" s="327"/>
      <c r="VJ326" s="327"/>
      <c r="VK326" s="327"/>
      <c r="VL326" s="327"/>
      <c r="VM326" s="327"/>
      <c r="VN326" s="327"/>
      <c r="VO326" s="327"/>
      <c r="VP326" s="327"/>
      <c r="VQ326" s="327"/>
      <c r="VR326" s="327"/>
      <c r="VS326" s="327"/>
      <c r="VT326" s="327"/>
      <c r="VU326" s="327"/>
      <c r="VV326" s="327"/>
      <c r="VW326" s="327"/>
      <c r="VX326" s="327"/>
      <c r="VY326" s="327"/>
      <c r="VZ326" s="327"/>
      <c r="WA326" s="327"/>
      <c r="WB326" s="327"/>
      <c r="WC326" s="327"/>
      <c r="WD326" s="327"/>
      <c r="WE326" s="327"/>
      <c r="WF326" s="327"/>
      <c r="WG326" s="327"/>
      <c r="WH326" s="327"/>
      <c r="WI326" s="327"/>
      <c r="WJ326" s="327"/>
      <c r="WK326" s="327"/>
      <c r="WL326" s="327"/>
      <c r="WM326" s="327"/>
      <c r="WN326" s="327"/>
      <c r="WO326" s="327"/>
      <c r="WP326" s="327"/>
      <c r="WQ326" s="327"/>
      <c r="WR326" s="327"/>
      <c r="WS326" s="327"/>
      <c r="WT326" s="327"/>
      <c r="WU326" s="327"/>
      <c r="WV326" s="327"/>
      <c r="WW326" s="327"/>
      <c r="WX326" s="327"/>
      <c r="WY326" s="327"/>
      <c r="WZ326" s="327"/>
      <c r="XA326" s="327"/>
      <c r="XB326" s="327"/>
      <c r="XC326" s="327"/>
      <c r="XD326" s="327"/>
      <c r="XE326" s="327"/>
      <c r="XF326" s="327"/>
      <c r="XG326" s="327"/>
      <c r="XH326" s="327"/>
      <c r="XI326" s="327"/>
      <c r="XJ326" s="327"/>
      <c r="XK326" s="327"/>
      <c r="XL326" s="327"/>
      <c r="XM326" s="327"/>
      <c r="XN326" s="327"/>
      <c r="XO326" s="327"/>
      <c r="XP326" s="327"/>
      <c r="XQ326" s="327"/>
      <c r="XR326" s="327"/>
      <c r="XS326" s="327"/>
      <c r="XT326" s="327"/>
      <c r="XU326" s="327"/>
      <c r="XV326" s="327"/>
      <c r="XW326" s="327"/>
      <c r="XX326" s="327"/>
      <c r="XY326" s="327"/>
      <c r="XZ326" s="327"/>
      <c r="YA326" s="327"/>
      <c r="YB326" s="327"/>
      <c r="YC326" s="327"/>
      <c r="YD326" s="327"/>
      <c r="YE326" s="327"/>
      <c r="YF326" s="327"/>
      <c r="YG326" s="327"/>
      <c r="YH326" s="327"/>
      <c r="YI326" s="327"/>
      <c r="YJ326" s="327"/>
      <c r="YK326" s="327"/>
      <c r="YL326" s="327"/>
      <c r="YM326" s="327"/>
      <c r="YN326" s="327"/>
      <c r="YO326" s="327"/>
      <c r="YP326" s="327"/>
      <c r="YQ326" s="327"/>
      <c r="YR326" s="327"/>
      <c r="YS326" s="327"/>
      <c r="YT326" s="327"/>
      <c r="YU326" s="327"/>
      <c r="YV326" s="327"/>
      <c r="YW326" s="327"/>
      <c r="YX326" s="327"/>
      <c r="YY326" s="327"/>
      <c r="YZ326" s="327"/>
      <c r="ZA326" s="327"/>
      <c r="ZB326" s="327"/>
      <c r="ZC326" s="327"/>
      <c r="ZD326" s="327"/>
      <c r="ZE326" s="327"/>
      <c r="ZF326" s="327"/>
      <c r="ZG326" s="327"/>
      <c r="ZH326" s="327"/>
      <c r="ZI326" s="327"/>
      <c r="ZJ326" s="327"/>
      <c r="ZK326" s="327"/>
      <c r="ZL326" s="327"/>
      <c r="ZM326" s="327"/>
      <c r="ZN326" s="327"/>
      <c r="ZO326" s="327"/>
      <c r="ZP326" s="327"/>
      <c r="ZQ326" s="327"/>
      <c r="ZR326" s="327"/>
      <c r="ZS326" s="327"/>
      <c r="ZT326" s="327"/>
      <c r="ZU326" s="327"/>
      <c r="ZV326" s="327"/>
      <c r="ZW326" s="327"/>
      <c r="ZX326" s="327"/>
      <c r="ZY326" s="327"/>
      <c r="ZZ326" s="327"/>
      <c r="AAA326" s="327"/>
      <c r="AAB326" s="327"/>
      <c r="AAC326" s="327"/>
      <c r="AAD326" s="327"/>
      <c r="AAE326" s="327"/>
      <c r="AAF326" s="327"/>
      <c r="AAG326" s="327"/>
      <c r="AAH326" s="327"/>
      <c r="AAI326" s="327"/>
      <c r="AAJ326" s="327"/>
      <c r="AAK326" s="327"/>
      <c r="AAL326" s="327"/>
      <c r="AAM326" s="327"/>
      <c r="AAN326" s="327"/>
      <c r="AAO326" s="327"/>
      <c r="AAP326" s="327"/>
      <c r="AAQ326" s="327"/>
      <c r="AAR326" s="327"/>
      <c r="AAS326" s="327"/>
      <c r="AAT326" s="327"/>
      <c r="AAU326" s="327"/>
      <c r="AAV326" s="327"/>
      <c r="AAW326" s="327"/>
      <c r="AAX326" s="327"/>
      <c r="AAY326" s="327"/>
      <c r="AAZ326" s="327"/>
      <c r="ABA326" s="327"/>
      <c r="ABB326" s="327"/>
      <c r="ABC326" s="327"/>
      <c r="ABD326" s="327"/>
      <c r="ABE326" s="327"/>
      <c r="ABF326" s="327"/>
      <c r="ABG326" s="327"/>
      <c r="ABH326" s="327"/>
      <c r="ABI326" s="327"/>
      <c r="ABJ326" s="327"/>
      <c r="ABK326" s="327"/>
      <c r="ABL326" s="327"/>
      <c r="ABM326" s="327"/>
      <c r="ABN326" s="327"/>
      <c r="ABO326" s="327"/>
      <c r="ABP326" s="327"/>
      <c r="ABQ326" s="327"/>
      <c r="ABR326" s="327"/>
      <c r="ABS326" s="327"/>
      <c r="ABT326" s="327"/>
      <c r="ABU326" s="327"/>
      <c r="ABV326" s="327"/>
      <c r="ABW326" s="327"/>
      <c r="ABX326" s="327"/>
      <c r="ABY326" s="327"/>
      <c r="ABZ326" s="327"/>
      <c r="ACA326" s="327"/>
      <c r="ACB326" s="327"/>
      <c r="ACC326" s="327"/>
      <c r="ACD326" s="327"/>
      <c r="ACE326" s="327"/>
      <c r="ACF326" s="327"/>
      <c r="ACG326" s="327"/>
      <c r="ACH326" s="327"/>
      <c r="ACI326" s="327"/>
      <c r="ACJ326" s="327"/>
      <c r="ACK326" s="327"/>
      <c r="ACL326" s="327"/>
      <c r="ACM326" s="327"/>
      <c r="ACN326" s="327"/>
      <c r="ACO326" s="327"/>
      <c r="ACP326" s="327"/>
      <c r="ACQ326" s="327"/>
      <c r="ACR326" s="327"/>
      <c r="ACS326" s="327"/>
      <c r="ACT326" s="327"/>
      <c r="ACU326" s="327"/>
      <c r="ACV326" s="327"/>
      <c r="ACW326" s="327"/>
      <c r="ACX326" s="327"/>
      <c r="ACY326" s="327"/>
      <c r="ACZ326" s="327"/>
      <c r="ADA326" s="327"/>
      <c r="ADB326" s="327"/>
      <c r="ADC326" s="327"/>
      <c r="ADD326" s="327"/>
      <c r="ADE326" s="327"/>
      <c r="ADF326" s="327"/>
      <c r="ADG326" s="327"/>
      <c r="ADH326" s="327"/>
      <c r="ADI326" s="327"/>
      <c r="ADJ326" s="327"/>
      <c r="ADK326" s="327"/>
      <c r="ADL326" s="327"/>
      <c r="ADM326" s="327"/>
      <c r="ADN326" s="327"/>
      <c r="ADO326" s="327"/>
      <c r="ADP326" s="327"/>
      <c r="ADQ326" s="327"/>
      <c r="ADR326" s="327"/>
      <c r="ADS326" s="327"/>
      <c r="ADT326" s="327"/>
      <c r="ADU326" s="327"/>
      <c r="ADV326" s="327"/>
      <c r="ADW326" s="327"/>
      <c r="ADX326" s="327"/>
      <c r="ADY326" s="327"/>
      <c r="ADZ326" s="327"/>
      <c r="AEA326" s="327"/>
      <c r="AEB326" s="327"/>
      <c r="AEC326" s="327"/>
      <c r="AED326" s="327"/>
      <c r="AEE326" s="327"/>
      <c r="AEF326" s="327"/>
      <c r="AEG326" s="327"/>
      <c r="AEH326" s="327"/>
      <c r="AEI326" s="327"/>
      <c r="AEJ326" s="327"/>
      <c r="AEK326" s="327"/>
      <c r="AEL326" s="327"/>
      <c r="AEM326" s="327"/>
      <c r="AEN326" s="327"/>
      <c r="AEO326" s="327"/>
      <c r="AEP326" s="327"/>
      <c r="AEQ326" s="327"/>
      <c r="AER326" s="327"/>
      <c r="AES326" s="327"/>
      <c r="AET326" s="327"/>
      <c r="AEU326" s="327"/>
      <c r="AEV326" s="327"/>
      <c r="AEW326" s="327"/>
      <c r="AEX326" s="327"/>
      <c r="AEY326" s="327"/>
      <c r="AEZ326" s="327"/>
      <c r="AFA326" s="327"/>
      <c r="AFB326" s="327"/>
      <c r="AFC326" s="327"/>
      <c r="AFD326" s="327"/>
      <c r="AFE326" s="327"/>
      <c r="AFF326" s="327"/>
      <c r="AFG326" s="327"/>
      <c r="AFH326" s="327"/>
      <c r="AFI326" s="327"/>
      <c r="AFJ326" s="327"/>
      <c r="AFK326" s="327"/>
      <c r="AFL326" s="327"/>
      <c r="AFM326" s="327"/>
    </row>
    <row r="327" spans="2:845" s="328" customFormat="1" x14ac:dyDescent="0.2">
      <c r="B327" s="267" t="s">
        <v>13594</v>
      </c>
      <c r="C327" s="264">
        <v>382200</v>
      </c>
      <c r="D327" s="268" t="s">
        <v>13595</v>
      </c>
      <c r="E327" s="327"/>
      <c r="F327" s="327"/>
      <c r="G327" s="327"/>
      <c r="H327" s="327"/>
      <c r="I327" s="327"/>
      <c r="J327" s="327"/>
      <c r="K327" s="327"/>
      <c r="L327" s="327"/>
      <c r="M327" s="327"/>
      <c r="N327" s="327"/>
      <c r="O327" s="327"/>
      <c r="P327" s="327"/>
      <c r="Q327" s="327"/>
      <c r="R327" s="327"/>
      <c r="S327" s="327"/>
      <c r="T327" s="327"/>
      <c r="U327" s="327"/>
      <c r="V327" s="327"/>
      <c r="W327" s="327"/>
      <c r="X327" s="327"/>
      <c r="Y327" s="327"/>
      <c r="Z327" s="327"/>
      <c r="AA327" s="327"/>
      <c r="AB327" s="327"/>
      <c r="AC327" s="327"/>
      <c r="AD327" s="327"/>
      <c r="AE327" s="327"/>
      <c r="AF327" s="327"/>
      <c r="AG327" s="327"/>
      <c r="AH327" s="327"/>
      <c r="AI327" s="327"/>
      <c r="AJ327" s="327"/>
      <c r="AK327" s="327"/>
      <c r="AL327" s="327"/>
      <c r="AM327" s="327"/>
      <c r="AN327" s="327"/>
      <c r="AO327" s="327"/>
      <c r="AP327" s="327"/>
      <c r="AQ327" s="327"/>
      <c r="AR327" s="327"/>
      <c r="AS327" s="327"/>
      <c r="AT327" s="327"/>
      <c r="AU327" s="327"/>
      <c r="AV327" s="327"/>
      <c r="AW327" s="327"/>
      <c r="AX327" s="327"/>
      <c r="AY327" s="327"/>
      <c r="AZ327" s="327"/>
      <c r="BA327" s="327"/>
      <c r="BB327" s="327"/>
      <c r="BC327" s="327"/>
      <c r="BD327" s="327"/>
      <c r="BE327" s="327"/>
      <c r="BF327" s="327"/>
      <c r="BG327" s="327"/>
      <c r="BH327" s="327"/>
      <c r="BI327" s="327"/>
      <c r="BJ327" s="327"/>
      <c r="BK327" s="327"/>
      <c r="BL327" s="327"/>
      <c r="BM327" s="327"/>
      <c r="BN327" s="327"/>
      <c r="BO327" s="327"/>
      <c r="BP327" s="327"/>
      <c r="BQ327" s="327"/>
      <c r="BR327" s="327"/>
      <c r="BS327" s="327"/>
      <c r="BT327" s="327"/>
      <c r="BU327" s="327"/>
      <c r="BV327" s="327"/>
      <c r="BW327" s="327"/>
      <c r="BX327" s="327"/>
      <c r="BY327" s="327"/>
      <c r="BZ327" s="327"/>
      <c r="CA327" s="327"/>
      <c r="CB327" s="327"/>
      <c r="CC327" s="327"/>
      <c r="CD327" s="327"/>
      <c r="CE327" s="327"/>
      <c r="CF327" s="327"/>
      <c r="CG327" s="327"/>
      <c r="CH327" s="327"/>
      <c r="CI327" s="327"/>
      <c r="CJ327" s="327"/>
      <c r="CK327" s="327"/>
      <c r="CL327" s="327"/>
      <c r="CM327" s="327"/>
      <c r="CN327" s="327"/>
      <c r="CO327" s="327"/>
      <c r="CP327" s="327"/>
      <c r="CQ327" s="327"/>
      <c r="CR327" s="327"/>
      <c r="CS327" s="327"/>
      <c r="CT327" s="327"/>
      <c r="CU327" s="327"/>
      <c r="CV327" s="327"/>
      <c r="CW327" s="327"/>
      <c r="CX327" s="327"/>
      <c r="CY327" s="327"/>
      <c r="CZ327" s="327"/>
      <c r="DA327" s="327"/>
      <c r="DB327" s="327"/>
      <c r="DC327" s="327"/>
      <c r="DD327" s="327"/>
      <c r="DE327" s="327"/>
      <c r="DF327" s="327"/>
      <c r="DG327" s="327"/>
      <c r="DH327" s="327"/>
      <c r="DI327" s="327"/>
      <c r="DJ327" s="327"/>
      <c r="DK327" s="327"/>
      <c r="DL327" s="327"/>
      <c r="DM327" s="327"/>
      <c r="DN327" s="327"/>
      <c r="DO327" s="327"/>
      <c r="DP327" s="327"/>
      <c r="DQ327" s="327"/>
      <c r="DR327" s="327"/>
      <c r="DS327" s="327"/>
      <c r="DT327" s="327"/>
      <c r="DU327" s="327"/>
      <c r="DV327" s="327"/>
      <c r="DW327" s="327"/>
      <c r="DX327" s="327"/>
      <c r="DY327" s="327"/>
      <c r="DZ327" s="327"/>
      <c r="EA327" s="327"/>
      <c r="EB327" s="327"/>
      <c r="EC327" s="327"/>
      <c r="ED327" s="327"/>
      <c r="EE327" s="327"/>
      <c r="EF327" s="327"/>
      <c r="EG327" s="327"/>
      <c r="EH327" s="327"/>
      <c r="EI327" s="327"/>
      <c r="EJ327" s="327"/>
      <c r="EK327" s="327"/>
      <c r="EL327" s="327"/>
      <c r="EM327" s="327"/>
      <c r="EN327" s="327"/>
      <c r="EO327" s="327"/>
      <c r="EP327" s="327"/>
      <c r="EQ327" s="327"/>
      <c r="ER327" s="327"/>
      <c r="ES327" s="327"/>
      <c r="ET327" s="327"/>
      <c r="EU327" s="327"/>
      <c r="EV327" s="327"/>
      <c r="EW327" s="327"/>
      <c r="EX327" s="327"/>
      <c r="EY327" s="327"/>
      <c r="EZ327" s="327"/>
      <c r="FA327" s="327"/>
      <c r="FB327" s="327"/>
      <c r="FC327" s="327"/>
      <c r="FD327" s="327"/>
      <c r="FE327" s="327"/>
      <c r="FF327" s="327"/>
      <c r="FG327" s="327"/>
      <c r="FH327" s="327"/>
      <c r="FI327" s="327"/>
      <c r="FJ327" s="327"/>
      <c r="FK327" s="327"/>
      <c r="FL327" s="327"/>
      <c r="FM327" s="327"/>
      <c r="FN327" s="327"/>
      <c r="FO327" s="327"/>
      <c r="FP327" s="327"/>
      <c r="FQ327" s="327"/>
      <c r="FR327" s="327"/>
      <c r="FS327" s="327"/>
      <c r="FT327" s="327"/>
      <c r="FU327" s="327"/>
      <c r="FV327" s="327"/>
      <c r="FW327" s="327"/>
      <c r="FX327" s="327"/>
      <c r="FY327" s="327"/>
      <c r="FZ327" s="327"/>
      <c r="GA327" s="327"/>
      <c r="GB327" s="327"/>
      <c r="GC327" s="327"/>
      <c r="GD327" s="327"/>
      <c r="GE327" s="327"/>
      <c r="GF327" s="327"/>
      <c r="GG327" s="327"/>
      <c r="GH327" s="327"/>
      <c r="GI327" s="327"/>
      <c r="GJ327" s="327"/>
      <c r="GK327" s="327"/>
      <c r="GL327" s="327"/>
      <c r="GM327" s="327"/>
      <c r="GN327" s="327"/>
      <c r="GO327" s="327"/>
      <c r="GP327" s="327"/>
      <c r="GQ327" s="327"/>
      <c r="GR327" s="327"/>
      <c r="GS327" s="327"/>
      <c r="GT327" s="327"/>
      <c r="GU327" s="327"/>
      <c r="GV327" s="327"/>
      <c r="GW327" s="327"/>
      <c r="GX327" s="327"/>
      <c r="GY327" s="327"/>
      <c r="GZ327" s="327"/>
      <c r="HA327" s="327"/>
      <c r="HB327" s="327"/>
      <c r="HC327" s="327"/>
      <c r="HD327" s="327"/>
      <c r="HE327" s="327"/>
      <c r="HF327" s="327"/>
      <c r="HG327" s="327"/>
      <c r="HH327" s="327"/>
      <c r="HI327" s="327"/>
      <c r="HJ327" s="327"/>
      <c r="HK327" s="327"/>
      <c r="HL327" s="327"/>
      <c r="HM327" s="327"/>
      <c r="HN327" s="327"/>
      <c r="HO327" s="327"/>
      <c r="HP327" s="327"/>
      <c r="HQ327" s="327"/>
      <c r="HR327" s="327"/>
      <c r="HS327" s="327"/>
      <c r="HT327" s="327"/>
      <c r="HU327" s="327"/>
      <c r="HV327" s="327"/>
      <c r="HW327" s="327"/>
      <c r="HX327" s="327"/>
      <c r="HY327" s="327"/>
      <c r="HZ327" s="327"/>
      <c r="IA327" s="327"/>
      <c r="IB327" s="327"/>
      <c r="IC327" s="327"/>
      <c r="ID327" s="327"/>
      <c r="IE327" s="327"/>
      <c r="IF327" s="327"/>
      <c r="IG327" s="327"/>
      <c r="IH327" s="327"/>
      <c r="II327" s="327"/>
      <c r="IJ327" s="327"/>
      <c r="IK327" s="327"/>
      <c r="IL327" s="327"/>
      <c r="IM327" s="327"/>
      <c r="IN327" s="327"/>
      <c r="IO327" s="327"/>
      <c r="IP327" s="327"/>
      <c r="IQ327" s="327"/>
      <c r="IR327" s="327"/>
      <c r="IS327" s="327"/>
      <c r="IT327" s="327"/>
      <c r="IU327" s="327"/>
      <c r="IV327" s="327"/>
      <c r="IW327" s="327"/>
      <c r="IX327" s="327"/>
      <c r="IY327" s="327"/>
      <c r="IZ327" s="327"/>
      <c r="JA327" s="327"/>
      <c r="JB327" s="327"/>
      <c r="JC327" s="327"/>
      <c r="JD327" s="327"/>
      <c r="JE327" s="327"/>
      <c r="JF327" s="327"/>
      <c r="JG327" s="327"/>
      <c r="JH327" s="327"/>
      <c r="JI327" s="327"/>
      <c r="JJ327" s="327"/>
      <c r="JK327" s="327"/>
      <c r="JL327" s="327"/>
      <c r="JM327" s="327"/>
      <c r="JN327" s="327"/>
      <c r="JO327" s="327"/>
      <c r="JP327" s="327"/>
      <c r="JQ327" s="327"/>
      <c r="JR327" s="327"/>
      <c r="JS327" s="327"/>
      <c r="JT327" s="327"/>
      <c r="JU327" s="327"/>
      <c r="JV327" s="327"/>
      <c r="JW327" s="327"/>
      <c r="JX327" s="327"/>
      <c r="JY327" s="327"/>
      <c r="JZ327" s="327"/>
      <c r="KA327" s="327"/>
      <c r="KB327" s="327"/>
      <c r="KC327" s="327"/>
      <c r="KD327" s="327"/>
      <c r="KE327" s="327"/>
      <c r="KF327" s="327"/>
      <c r="KG327" s="327"/>
      <c r="KH327" s="327"/>
      <c r="KI327" s="327"/>
      <c r="KJ327" s="327"/>
      <c r="KK327" s="327"/>
      <c r="KL327" s="327"/>
      <c r="KM327" s="327"/>
      <c r="KN327" s="327"/>
      <c r="KO327" s="327"/>
      <c r="KP327" s="327"/>
      <c r="KQ327" s="327"/>
      <c r="KR327" s="327"/>
      <c r="KS327" s="327"/>
      <c r="KT327" s="327"/>
      <c r="KU327" s="327"/>
      <c r="KV327" s="327"/>
      <c r="KW327" s="327"/>
      <c r="KX327" s="327"/>
      <c r="KY327" s="327"/>
      <c r="KZ327" s="327"/>
      <c r="LA327" s="327"/>
      <c r="LB327" s="327"/>
      <c r="LC327" s="327"/>
      <c r="LD327" s="327"/>
      <c r="LE327" s="327"/>
      <c r="LF327" s="327"/>
      <c r="LG327" s="327"/>
      <c r="LH327" s="327"/>
      <c r="LI327" s="327"/>
      <c r="LJ327" s="327"/>
      <c r="LK327" s="327"/>
      <c r="LL327" s="327"/>
      <c r="LM327" s="327"/>
      <c r="LN327" s="327"/>
      <c r="LO327" s="327"/>
      <c r="LP327" s="327"/>
      <c r="LQ327" s="327"/>
      <c r="LR327" s="327"/>
      <c r="LS327" s="327"/>
      <c r="LT327" s="327"/>
      <c r="LU327" s="327"/>
      <c r="LV327" s="327"/>
      <c r="LW327" s="327"/>
      <c r="LX327" s="327"/>
      <c r="LY327" s="327"/>
      <c r="LZ327" s="327"/>
      <c r="MA327" s="327"/>
      <c r="MB327" s="327"/>
      <c r="MC327" s="327"/>
      <c r="MD327" s="327"/>
      <c r="ME327" s="327"/>
      <c r="MF327" s="327"/>
      <c r="MG327" s="327"/>
      <c r="MH327" s="327"/>
      <c r="MI327" s="327"/>
      <c r="MJ327" s="327"/>
      <c r="MK327" s="327"/>
      <c r="ML327" s="327"/>
      <c r="MM327" s="327"/>
      <c r="MN327" s="327"/>
      <c r="MO327" s="327"/>
      <c r="MP327" s="327"/>
      <c r="MQ327" s="327"/>
      <c r="MR327" s="327"/>
      <c r="MS327" s="327"/>
      <c r="MT327" s="327"/>
      <c r="MU327" s="327"/>
      <c r="MV327" s="327"/>
      <c r="MW327" s="327"/>
      <c r="MX327" s="327"/>
      <c r="MY327" s="327"/>
      <c r="MZ327" s="327"/>
      <c r="NA327" s="327"/>
      <c r="NB327" s="327"/>
      <c r="NC327" s="327"/>
      <c r="ND327" s="327"/>
      <c r="NE327" s="327"/>
      <c r="NF327" s="327"/>
      <c r="NG327" s="327"/>
      <c r="NH327" s="327"/>
      <c r="NI327" s="327"/>
      <c r="NJ327" s="327"/>
      <c r="NK327" s="327"/>
      <c r="NL327" s="327"/>
      <c r="NM327" s="327"/>
      <c r="NN327" s="327"/>
      <c r="NO327" s="327"/>
      <c r="NP327" s="327"/>
      <c r="NQ327" s="327"/>
      <c r="NR327" s="327"/>
      <c r="NS327" s="327"/>
      <c r="NT327" s="327"/>
      <c r="NU327" s="327"/>
      <c r="NV327" s="327"/>
      <c r="NW327" s="327"/>
      <c r="NX327" s="327"/>
      <c r="NY327" s="327"/>
      <c r="NZ327" s="327"/>
      <c r="OA327" s="327"/>
      <c r="OB327" s="327"/>
      <c r="OC327" s="327"/>
      <c r="OD327" s="327"/>
      <c r="OE327" s="327"/>
      <c r="OF327" s="327"/>
      <c r="OG327" s="327"/>
      <c r="OH327" s="327"/>
      <c r="OI327" s="327"/>
      <c r="OJ327" s="327"/>
      <c r="OK327" s="327"/>
      <c r="OL327" s="327"/>
      <c r="OM327" s="327"/>
      <c r="ON327" s="327"/>
      <c r="OO327" s="327"/>
      <c r="OP327" s="327"/>
      <c r="OQ327" s="327"/>
      <c r="OR327" s="327"/>
      <c r="OS327" s="327"/>
      <c r="OT327" s="327"/>
      <c r="OU327" s="327"/>
      <c r="OV327" s="327"/>
      <c r="OW327" s="327"/>
      <c r="OX327" s="327"/>
      <c r="OY327" s="327"/>
      <c r="OZ327" s="327"/>
      <c r="PA327" s="327"/>
      <c r="PB327" s="327"/>
      <c r="PC327" s="327"/>
      <c r="PD327" s="327"/>
      <c r="PE327" s="327"/>
      <c r="PF327" s="327"/>
      <c r="PG327" s="327"/>
      <c r="PH327" s="327"/>
      <c r="PI327" s="327"/>
      <c r="PJ327" s="327"/>
      <c r="PK327" s="327"/>
      <c r="PL327" s="327"/>
      <c r="PM327" s="327"/>
      <c r="PN327" s="327"/>
      <c r="PO327" s="327"/>
      <c r="PP327" s="327"/>
      <c r="PQ327" s="327"/>
      <c r="PR327" s="327"/>
      <c r="PS327" s="327"/>
      <c r="PT327" s="327"/>
      <c r="PU327" s="327"/>
      <c r="PV327" s="327"/>
      <c r="PW327" s="327"/>
      <c r="PX327" s="327"/>
      <c r="PY327" s="327"/>
      <c r="PZ327" s="327"/>
      <c r="QA327" s="327"/>
      <c r="QB327" s="327"/>
      <c r="QC327" s="327"/>
      <c r="QD327" s="327"/>
      <c r="QE327" s="327"/>
      <c r="QF327" s="327"/>
      <c r="QG327" s="327"/>
      <c r="QH327" s="327"/>
      <c r="QI327" s="327"/>
      <c r="QJ327" s="327"/>
      <c r="QK327" s="327"/>
      <c r="QL327" s="327"/>
      <c r="QM327" s="327"/>
      <c r="QN327" s="327"/>
      <c r="QO327" s="327"/>
      <c r="QP327" s="327"/>
      <c r="QQ327" s="327"/>
      <c r="QR327" s="327"/>
      <c r="QS327" s="327"/>
      <c r="QT327" s="327"/>
      <c r="QU327" s="327"/>
      <c r="QV327" s="327"/>
      <c r="QW327" s="327"/>
      <c r="QX327" s="327"/>
      <c r="QY327" s="327"/>
      <c r="QZ327" s="327"/>
      <c r="RA327" s="327"/>
      <c r="RB327" s="327"/>
      <c r="RC327" s="327"/>
      <c r="RD327" s="327"/>
      <c r="RE327" s="327"/>
      <c r="RF327" s="327"/>
      <c r="RG327" s="327"/>
      <c r="RH327" s="327"/>
      <c r="RI327" s="327"/>
      <c r="RJ327" s="327"/>
      <c r="RK327" s="327"/>
      <c r="RL327" s="327"/>
      <c r="RM327" s="327"/>
      <c r="RN327" s="327"/>
      <c r="RO327" s="327"/>
      <c r="RP327" s="327"/>
      <c r="RQ327" s="327"/>
      <c r="RR327" s="327"/>
      <c r="RS327" s="327"/>
      <c r="RT327" s="327"/>
      <c r="RU327" s="327"/>
      <c r="RV327" s="327"/>
      <c r="RW327" s="327"/>
      <c r="RX327" s="327"/>
      <c r="RY327" s="327"/>
      <c r="RZ327" s="327"/>
      <c r="SA327" s="327"/>
      <c r="SB327" s="327"/>
      <c r="SC327" s="327"/>
      <c r="SD327" s="327"/>
      <c r="SE327" s="327"/>
      <c r="SF327" s="327"/>
      <c r="SG327" s="327"/>
      <c r="SH327" s="327"/>
      <c r="SI327" s="327"/>
      <c r="SJ327" s="327"/>
      <c r="SK327" s="327"/>
      <c r="SL327" s="327"/>
      <c r="SM327" s="327"/>
      <c r="SN327" s="327"/>
      <c r="SO327" s="327"/>
      <c r="SP327" s="327"/>
      <c r="SQ327" s="327"/>
      <c r="SR327" s="327"/>
      <c r="SS327" s="327"/>
      <c r="ST327" s="327"/>
      <c r="SU327" s="327"/>
      <c r="SV327" s="327"/>
      <c r="SW327" s="327"/>
      <c r="SX327" s="327"/>
      <c r="SY327" s="327"/>
      <c r="SZ327" s="327"/>
      <c r="TA327" s="327"/>
      <c r="TB327" s="327"/>
      <c r="TC327" s="327"/>
      <c r="TD327" s="327"/>
      <c r="TE327" s="327"/>
      <c r="TF327" s="327"/>
      <c r="TG327" s="327"/>
      <c r="TH327" s="327"/>
      <c r="TI327" s="327"/>
      <c r="TJ327" s="327"/>
      <c r="TK327" s="327"/>
      <c r="TL327" s="327"/>
      <c r="TM327" s="327"/>
      <c r="TN327" s="327"/>
      <c r="TO327" s="327"/>
      <c r="TP327" s="327"/>
      <c r="TQ327" s="327"/>
      <c r="TR327" s="327"/>
      <c r="TS327" s="327"/>
      <c r="TT327" s="327"/>
      <c r="TU327" s="327"/>
      <c r="TV327" s="327"/>
      <c r="TW327" s="327"/>
      <c r="TX327" s="327"/>
      <c r="TY327" s="327"/>
      <c r="TZ327" s="327"/>
      <c r="UA327" s="327"/>
      <c r="UB327" s="327"/>
      <c r="UC327" s="327"/>
      <c r="UD327" s="327"/>
      <c r="UE327" s="327"/>
      <c r="UF327" s="327"/>
      <c r="UG327" s="327"/>
      <c r="UH327" s="327"/>
      <c r="UI327" s="327"/>
      <c r="UJ327" s="327"/>
      <c r="UK327" s="327"/>
      <c r="UL327" s="327"/>
      <c r="UM327" s="327"/>
      <c r="UN327" s="327"/>
      <c r="UO327" s="327"/>
      <c r="UP327" s="327"/>
      <c r="UQ327" s="327"/>
      <c r="UR327" s="327"/>
      <c r="US327" s="327"/>
      <c r="UT327" s="327"/>
      <c r="UU327" s="327"/>
      <c r="UV327" s="327"/>
      <c r="UW327" s="327"/>
      <c r="UX327" s="327"/>
      <c r="UY327" s="327"/>
      <c r="UZ327" s="327"/>
      <c r="VA327" s="327"/>
      <c r="VB327" s="327"/>
      <c r="VC327" s="327"/>
      <c r="VD327" s="327"/>
      <c r="VE327" s="327"/>
      <c r="VF327" s="327"/>
      <c r="VG327" s="327"/>
      <c r="VH327" s="327"/>
      <c r="VI327" s="327"/>
      <c r="VJ327" s="327"/>
      <c r="VK327" s="327"/>
      <c r="VL327" s="327"/>
      <c r="VM327" s="327"/>
      <c r="VN327" s="327"/>
      <c r="VO327" s="327"/>
      <c r="VP327" s="327"/>
      <c r="VQ327" s="327"/>
      <c r="VR327" s="327"/>
      <c r="VS327" s="327"/>
      <c r="VT327" s="327"/>
      <c r="VU327" s="327"/>
      <c r="VV327" s="327"/>
      <c r="VW327" s="327"/>
      <c r="VX327" s="327"/>
      <c r="VY327" s="327"/>
      <c r="VZ327" s="327"/>
      <c r="WA327" s="327"/>
      <c r="WB327" s="327"/>
      <c r="WC327" s="327"/>
      <c r="WD327" s="327"/>
      <c r="WE327" s="327"/>
      <c r="WF327" s="327"/>
      <c r="WG327" s="327"/>
      <c r="WH327" s="327"/>
      <c r="WI327" s="327"/>
      <c r="WJ327" s="327"/>
      <c r="WK327" s="327"/>
      <c r="WL327" s="327"/>
      <c r="WM327" s="327"/>
      <c r="WN327" s="327"/>
      <c r="WO327" s="327"/>
      <c r="WP327" s="327"/>
      <c r="WQ327" s="327"/>
      <c r="WR327" s="327"/>
      <c r="WS327" s="327"/>
      <c r="WT327" s="327"/>
      <c r="WU327" s="327"/>
      <c r="WV327" s="327"/>
      <c r="WW327" s="327"/>
      <c r="WX327" s="327"/>
      <c r="WY327" s="327"/>
      <c r="WZ327" s="327"/>
      <c r="XA327" s="327"/>
      <c r="XB327" s="327"/>
      <c r="XC327" s="327"/>
      <c r="XD327" s="327"/>
      <c r="XE327" s="327"/>
      <c r="XF327" s="327"/>
      <c r="XG327" s="327"/>
      <c r="XH327" s="327"/>
      <c r="XI327" s="327"/>
      <c r="XJ327" s="327"/>
      <c r="XK327" s="327"/>
      <c r="XL327" s="327"/>
      <c r="XM327" s="327"/>
      <c r="XN327" s="327"/>
      <c r="XO327" s="327"/>
      <c r="XP327" s="327"/>
      <c r="XQ327" s="327"/>
      <c r="XR327" s="327"/>
      <c r="XS327" s="327"/>
      <c r="XT327" s="327"/>
      <c r="XU327" s="327"/>
      <c r="XV327" s="327"/>
      <c r="XW327" s="327"/>
      <c r="XX327" s="327"/>
      <c r="XY327" s="327"/>
      <c r="XZ327" s="327"/>
      <c r="YA327" s="327"/>
      <c r="YB327" s="327"/>
      <c r="YC327" s="327"/>
      <c r="YD327" s="327"/>
      <c r="YE327" s="327"/>
      <c r="YF327" s="327"/>
      <c r="YG327" s="327"/>
      <c r="YH327" s="327"/>
      <c r="YI327" s="327"/>
      <c r="YJ327" s="327"/>
      <c r="YK327" s="327"/>
      <c r="YL327" s="327"/>
      <c r="YM327" s="327"/>
      <c r="YN327" s="327"/>
      <c r="YO327" s="327"/>
      <c r="YP327" s="327"/>
      <c r="YQ327" s="327"/>
      <c r="YR327" s="327"/>
      <c r="YS327" s="327"/>
      <c r="YT327" s="327"/>
      <c r="YU327" s="327"/>
      <c r="YV327" s="327"/>
      <c r="YW327" s="327"/>
      <c r="YX327" s="327"/>
      <c r="YY327" s="327"/>
      <c r="YZ327" s="327"/>
      <c r="ZA327" s="327"/>
      <c r="ZB327" s="327"/>
      <c r="ZC327" s="327"/>
      <c r="ZD327" s="327"/>
      <c r="ZE327" s="327"/>
      <c r="ZF327" s="327"/>
      <c r="ZG327" s="327"/>
      <c r="ZH327" s="327"/>
      <c r="ZI327" s="327"/>
      <c r="ZJ327" s="327"/>
      <c r="ZK327" s="327"/>
      <c r="ZL327" s="327"/>
      <c r="ZM327" s="327"/>
      <c r="ZN327" s="327"/>
      <c r="ZO327" s="327"/>
      <c r="ZP327" s="327"/>
      <c r="ZQ327" s="327"/>
      <c r="ZR327" s="327"/>
      <c r="ZS327" s="327"/>
      <c r="ZT327" s="327"/>
      <c r="ZU327" s="327"/>
      <c r="ZV327" s="327"/>
      <c r="ZW327" s="327"/>
      <c r="ZX327" s="327"/>
      <c r="ZY327" s="327"/>
      <c r="ZZ327" s="327"/>
      <c r="AAA327" s="327"/>
      <c r="AAB327" s="327"/>
      <c r="AAC327" s="327"/>
      <c r="AAD327" s="327"/>
      <c r="AAE327" s="327"/>
      <c r="AAF327" s="327"/>
      <c r="AAG327" s="327"/>
      <c r="AAH327" s="327"/>
      <c r="AAI327" s="327"/>
      <c r="AAJ327" s="327"/>
      <c r="AAK327" s="327"/>
      <c r="AAL327" s="327"/>
      <c r="AAM327" s="327"/>
      <c r="AAN327" s="327"/>
      <c r="AAO327" s="327"/>
      <c r="AAP327" s="327"/>
      <c r="AAQ327" s="327"/>
      <c r="AAR327" s="327"/>
      <c r="AAS327" s="327"/>
      <c r="AAT327" s="327"/>
      <c r="AAU327" s="327"/>
      <c r="AAV327" s="327"/>
      <c r="AAW327" s="327"/>
      <c r="AAX327" s="327"/>
      <c r="AAY327" s="327"/>
      <c r="AAZ327" s="327"/>
      <c r="ABA327" s="327"/>
      <c r="ABB327" s="327"/>
      <c r="ABC327" s="327"/>
      <c r="ABD327" s="327"/>
      <c r="ABE327" s="327"/>
      <c r="ABF327" s="327"/>
      <c r="ABG327" s="327"/>
      <c r="ABH327" s="327"/>
      <c r="ABI327" s="327"/>
      <c r="ABJ327" s="327"/>
      <c r="ABK327" s="327"/>
      <c r="ABL327" s="327"/>
      <c r="ABM327" s="327"/>
      <c r="ABN327" s="327"/>
      <c r="ABO327" s="327"/>
      <c r="ABP327" s="327"/>
      <c r="ABQ327" s="327"/>
      <c r="ABR327" s="327"/>
      <c r="ABS327" s="327"/>
      <c r="ABT327" s="327"/>
      <c r="ABU327" s="327"/>
      <c r="ABV327" s="327"/>
      <c r="ABW327" s="327"/>
      <c r="ABX327" s="327"/>
      <c r="ABY327" s="327"/>
      <c r="ABZ327" s="327"/>
      <c r="ACA327" s="327"/>
      <c r="ACB327" s="327"/>
      <c r="ACC327" s="327"/>
      <c r="ACD327" s="327"/>
      <c r="ACE327" s="327"/>
      <c r="ACF327" s="327"/>
      <c r="ACG327" s="327"/>
      <c r="ACH327" s="327"/>
      <c r="ACI327" s="327"/>
      <c r="ACJ327" s="327"/>
      <c r="ACK327" s="327"/>
      <c r="ACL327" s="327"/>
      <c r="ACM327" s="327"/>
      <c r="ACN327" s="327"/>
      <c r="ACO327" s="327"/>
      <c r="ACP327" s="327"/>
      <c r="ACQ327" s="327"/>
      <c r="ACR327" s="327"/>
      <c r="ACS327" s="327"/>
      <c r="ACT327" s="327"/>
      <c r="ACU327" s="327"/>
      <c r="ACV327" s="327"/>
      <c r="ACW327" s="327"/>
      <c r="ACX327" s="327"/>
      <c r="ACY327" s="327"/>
      <c r="ACZ327" s="327"/>
      <c r="ADA327" s="327"/>
      <c r="ADB327" s="327"/>
      <c r="ADC327" s="327"/>
      <c r="ADD327" s="327"/>
      <c r="ADE327" s="327"/>
      <c r="ADF327" s="327"/>
      <c r="ADG327" s="327"/>
      <c r="ADH327" s="327"/>
      <c r="ADI327" s="327"/>
      <c r="ADJ327" s="327"/>
      <c r="ADK327" s="327"/>
      <c r="ADL327" s="327"/>
      <c r="ADM327" s="327"/>
      <c r="ADN327" s="327"/>
      <c r="ADO327" s="327"/>
      <c r="ADP327" s="327"/>
      <c r="ADQ327" s="327"/>
      <c r="ADR327" s="327"/>
      <c r="ADS327" s="327"/>
      <c r="ADT327" s="327"/>
      <c r="ADU327" s="327"/>
      <c r="ADV327" s="327"/>
      <c r="ADW327" s="327"/>
      <c r="ADX327" s="327"/>
      <c r="ADY327" s="327"/>
      <c r="ADZ327" s="327"/>
      <c r="AEA327" s="327"/>
      <c r="AEB327" s="327"/>
      <c r="AEC327" s="327"/>
      <c r="AED327" s="327"/>
      <c r="AEE327" s="327"/>
      <c r="AEF327" s="327"/>
      <c r="AEG327" s="327"/>
      <c r="AEH327" s="327"/>
      <c r="AEI327" s="327"/>
      <c r="AEJ327" s="327"/>
      <c r="AEK327" s="327"/>
      <c r="AEL327" s="327"/>
      <c r="AEM327" s="327"/>
      <c r="AEN327" s="327"/>
      <c r="AEO327" s="327"/>
      <c r="AEP327" s="327"/>
      <c r="AEQ327" s="327"/>
      <c r="AER327" s="327"/>
      <c r="AES327" s="327"/>
      <c r="AET327" s="327"/>
      <c r="AEU327" s="327"/>
      <c r="AEV327" s="327"/>
      <c r="AEW327" s="327"/>
      <c r="AEX327" s="327"/>
      <c r="AEY327" s="327"/>
      <c r="AEZ327" s="327"/>
      <c r="AFA327" s="327"/>
      <c r="AFB327" s="327"/>
      <c r="AFC327" s="327"/>
      <c r="AFD327" s="327"/>
      <c r="AFE327" s="327"/>
      <c r="AFF327" s="327"/>
      <c r="AFG327" s="327"/>
      <c r="AFH327" s="327"/>
      <c r="AFI327" s="327"/>
      <c r="AFJ327" s="327"/>
      <c r="AFK327" s="327"/>
      <c r="AFL327" s="327"/>
      <c r="AFM327" s="327"/>
    </row>
    <row r="328" spans="2:845" s="328" customFormat="1" x14ac:dyDescent="0.2">
      <c r="B328" s="267" t="s">
        <v>13596</v>
      </c>
      <c r="C328" s="264">
        <v>900</v>
      </c>
      <c r="D328" s="268" t="s">
        <v>13597</v>
      </c>
      <c r="E328" s="327"/>
      <c r="F328" s="327"/>
      <c r="G328" s="327"/>
      <c r="H328" s="327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  <c r="AA328" s="327"/>
      <c r="AB328" s="327"/>
      <c r="AC328" s="327"/>
      <c r="AD328" s="327"/>
      <c r="AE328" s="327"/>
      <c r="AF328" s="327"/>
      <c r="AG328" s="327"/>
      <c r="AH328" s="327"/>
      <c r="AI328" s="327"/>
      <c r="AJ328" s="327"/>
      <c r="AK328" s="327"/>
      <c r="AL328" s="327"/>
      <c r="AM328" s="327"/>
      <c r="AN328" s="327"/>
      <c r="AO328" s="327"/>
      <c r="AP328" s="327"/>
      <c r="AQ328" s="327"/>
      <c r="AR328" s="327"/>
      <c r="AS328" s="327"/>
      <c r="AT328" s="327"/>
      <c r="AU328" s="327"/>
      <c r="AV328" s="327"/>
      <c r="AW328" s="327"/>
      <c r="AX328" s="327"/>
      <c r="AY328" s="327"/>
      <c r="AZ328" s="327"/>
      <c r="BA328" s="327"/>
      <c r="BB328" s="327"/>
      <c r="BC328" s="327"/>
      <c r="BD328" s="327"/>
      <c r="BE328" s="327"/>
      <c r="BF328" s="327"/>
      <c r="BG328" s="327"/>
      <c r="BH328" s="327"/>
      <c r="BI328" s="327"/>
      <c r="BJ328" s="327"/>
      <c r="BK328" s="327"/>
      <c r="BL328" s="327"/>
      <c r="BM328" s="327"/>
      <c r="BN328" s="327"/>
      <c r="BO328" s="327"/>
      <c r="BP328" s="327"/>
      <c r="BQ328" s="327"/>
      <c r="BR328" s="327"/>
      <c r="BS328" s="327"/>
      <c r="BT328" s="327"/>
      <c r="BU328" s="327"/>
      <c r="BV328" s="327"/>
      <c r="BW328" s="327"/>
      <c r="BX328" s="327"/>
      <c r="BY328" s="327"/>
      <c r="BZ328" s="327"/>
      <c r="CA328" s="327"/>
      <c r="CB328" s="327"/>
      <c r="CC328" s="327"/>
      <c r="CD328" s="327"/>
      <c r="CE328" s="327"/>
      <c r="CF328" s="327"/>
      <c r="CG328" s="327"/>
      <c r="CH328" s="327"/>
      <c r="CI328" s="327"/>
      <c r="CJ328" s="327"/>
      <c r="CK328" s="327"/>
      <c r="CL328" s="327"/>
      <c r="CM328" s="327"/>
      <c r="CN328" s="327"/>
      <c r="CO328" s="327"/>
      <c r="CP328" s="327"/>
      <c r="CQ328" s="327"/>
      <c r="CR328" s="327"/>
      <c r="CS328" s="327"/>
      <c r="CT328" s="327"/>
      <c r="CU328" s="327"/>
      <c r="CV328" s="327"/>
      <c r="CW328" s="327"/>
      <c r="CX328" s="327"/>
      <c r="CY328" s="327"/>
      <c r="CZ328" s="327"/>
      <c r="DA328" s="327"/>
      <c r="DB328" s="327"/>
      <c r="DC328" s="327"/>
      <c r="DD328" s="327"/>
      <c r="DE328" s="327"/>
      <c r="DF328" s="327"/>
      <c r="DG328" s="327"/>
      <c r="DH328" s="327"/>
      <c r="DI328" s="327"/>
      <c r="DJ328" s="327"/>
      <c r="DK328" s="327"/>
      <c r="DL328" s="327"/>
      <c r="DM328" s="327"/>
      <c r="DN328" s="327"/>
      <c r="DO328" s="327"/>
      <c r="DP328" s="327"/>
      <c r="DQ328" s="327"/>
      <c r="DR328" s="327"/>
      <c r="DS328" s="327"/>
      <c r="DT328" s="327"/>
      <c r="DU328" s="327"/>
      <c r="DV328" s="327"/>
      <c r="DW328" s="327"/>
      <c r="DX328" s="327"/>
      <c r="DY328" s="327"/>
      <c r="DZ328" s="327"/>
      <c r="EA328" s="327"/>
      <c r="EB328" s="327"/>
      <c r="EC328" s="327"/>
      <c r="ED328" s="327"/>
      <c r="EE328" s="327"/>
      <c r="EF328" s="327"/>
      <c r="EG328" s="327"/>
      <c r="EH328" s="327"/>
      <c r="EI328" s="327"/>
      <c r="EJ328" s="327"/>
      <c r="EK328" s="327"/>
      <c r="EL328" s="327"/>
      <c r="EM328" s="327"/>
      <c r="EN328" s="327"/>
      <c r="EO328" s="327"/>
      <c r="EP328" s="327"/>
      <c r="EQ328" s="327"/>
      <c r="ER328" s="327"/>
      <c r="ES328" s="327"/>
      <c r="ET328" s="327"/>
      <c r="EU328" s="327"/>
      <c r="EV328" s="327"/>
      <c r="EW328" s="327"/>
      <c r="EX328" s="327"/>
      <c r="EY328" s="327"/>
      <c r="EZ328" s="327"/>
      <c r="FA328" s="327"/>
      <c r="FB328" s="327"/>
      <c r="FC328" s="327"/>
      <c r="FD328" s="327"/>
      <c r="FE328" s="327"/>
      <c r="FF328" s="327"/>
      <c r="FG328" s="327"/>
      <c r="FH328" s="327"/>
      <c r="FI328" s="327"/>
      <c r="FJ328" s="327"/>
      <c r="FK328" s="327"/>
      <c r="FL328" s="327"/>
      <c r="FM328" s="327"/>
      <c r="FN328" s="327"/>
      <c r="FO328" s="327"/>
      <c r="FP328" s="327"/>
      <c r="FQ328" s="327"/>
      <c r="FR328" s="327"/>
      <c r="FS328" s="327"/>
      <c r="FT328" s="327"/>
      <c r="FU328" s="327"/>
      <c r="FV328" s="327"/>
      <c r="FW328" s="327"/>
      <c r="FX328" s="327"/>
      <c r="FY328" s="327"/>
      <c r="FZ328" s="327"/>
      <c r="GA328" s="327"/>
      <c r="GB328" s="327"/>
      <c r="GC328" s="327"/>
      <c r="GD328" s="327"/>
      <c r="GE328" s="327"/>
      <c r="GF328" s="327"/>
      <c r="GG328" s="327"/>
      <c r="GH328" s="327"/>
      <c r="GI328" s="327"/>
      <c r="GJ328" s="327"/>
      <c r="GK328" s="327"/>
      <c r="GL328" s="327"/>
      <c r="GM328" s="327"/>
      <c r="GN328" s="327"/>
      <c r="GO328" s="327"/>
      <c r="GP328" s="327"/>
      <c r="GQ328" s="327"/>
      <c r="GR328" s="327"/>
      <c r="GS328" s="327"/>
      <c r="GT328" s="327"/>
      <c r="GU328" s="327"/>
      <c r="GV328" s="327"/>
      <c r="GW328" s="327"/>
      <c r="GX328" s="327"/>
      <c r="GY328" s="327"/>
      <c r="GZ328" s="327"/>
      <c r="HA328" s="327"/>
      <c r="HB328" s="327"/>
      <c r="HC328" s="327"/>
      <c r="HD328" s="327"/>
      <c r="HE328" s="327"/>
      <c r="HF328" s="327"/>
      <c r="HG328" s="327"/>
      <c r="HH328" s="327"/>
      <c r="HI328" s="327"/>
      <c r="HJ328" s="327"/>
      <c r="HK328" s="327"/>
      <c r="HL328" s="327"/>
      <c r="HM328" s="327"/>
      <c r="HN328" s="327"/>
      <c r="HO328" s="327"/>
      <c r="HP328" s="327"/>
      <c r="HQ328" s="327"/>
      <c r="HR328" s="327"/>
      <c r="HS328" s="327"/>
      <c r="HT328" s="327"/>
      <c r="HU328" s="327"/>
      <c r="HV328" s="327"/>
      <c r="HW328" s="327"/>
      <c r="HX328" s="327"/>
      <c r="HY328" s="327"/>
      <c r="HZ328" s="327"/>
      <c r="IA328" s="327"/>
      <c r="IB328" s="327"/>
      <c r="IC328" s="327"/>
      <c r="ID328" s="327"/>
      <c r="IE328" s="327"/>
      <c r="IF328" s="327"/>
      <c r="IG328" s="327"/>
      <c r="IH328" s="327"/>
      <c r="II328" s="327"/>
      <c r="IJ328" s="327"/>
      <c r="IK328" s="327"/>
      <c r="IL328" s="327"/>
      <c r="IM328" s="327"/>
      <c r="IN328" s="327"/>
      <c r="IO328" s="327"/>
      <c r="IP328" s="327"/>
      <c r="IQ328" s="327"/>
      <c r="IR328" s="327"/>
      <c r="IS328" s="327"/>
      <c r="IT328" s="327"/>
      <c r="IU328" s="327"/>
      <c r="IV328" s="327"/>
      <c r="IW328" s="327"/>
      <c r="IX328" s="327"/>
      <c r="IY328" s="327"/>
      <c r="IZ328" s="327"/>
      <c r="JA328" s="327"/>
      <c r="JB328" s="327"/>
      <c r="JC328" s="327"/>
      <c r="JD328" s="327"/>
      <c r="JE328" s="327"/>
      <c r="JF328" s="327"/>
      <c r="JG328" s="327"/>
      <c r="JH328" s="327"/>
      <c r="JI328" s="327"/>
      <c r="JJ328" s="327"/>
      <c r="JK328" s="327"/>
      <c r="JL328" s="327"/>
      <c r="JM328" s="327"/>
      <c r="JN328" s="327"/>
      <c r="JO328" s="327"/>
      <c r="JP328" s="327"/>
      <c r="JQ328" s="327"/>
      <c r="JR328" s="327"/>
      <c r="JS328" s="327"/>
      <c r="JT328" s="327"/>
      <c r="JU328" s="327"/>
      <c r="JV328" s="327"/>
      <c r="JW328" s="327"/>
      <c r="JX328" s="327"/>
      <c r="JY328" s="327"/>
      <c r="JZ328" s="327"/>
      <c r="KA328" s="327"/>
      <c r="KB328" s="327"/>
      <c r="KC328" s="327"/>
      <c r="KD328" s="327"/>
      <c r="KE328" s="327"/>
      <c r="KF328" s="327"/>
      <c r="KG328" s="327"/>
      <c r="KH328" s="327"/>
      <c r="KI328" s="327"/>
      <c r="KJ328" s="327"/>
      <c r="KK328" s="327"/>
      <c r="KL328" s="327"/>
      <c r="KM328" s="327"/>
      <c r="KN328" s="327"/>
      <c r="KO328" s="327"/>
      <c r="KP328" s="327"/>
      <c r="KQ328" s="327"/>
      <c r="KR328" s="327"/>
      <c r="KS328" s="327"/>
      <c r="KT328" s="327"/>
      <c r="KU328" s="327"/>
      <c r="KV328" s="327"/>
      <c r="KW328" s="327"/>
      <c r="KX328" s="327"/>
      <c r="KY328" s="327"/>
      <c r="KZ328" s="327"/>
      <c r="LA328" s="327"/>
      <c r="LB328" s="327"/>
      <c r="LC328" s="327"/>
      <c r="LD328" s="327"/>
      <c r="LE328" s="327"/>
      <c r="LF328" s="327"/>
      <c r="LG328" s="327"/>
      <c r="LH328" s="327"/>
      <c r="LI328" s="327"/>
      <c r="LJ328" s="327"/>
      <c r="LK328" s="327"/>
      <c r="LL328" s="327"/>
      <c r="LM328" s="327"/>
      <c r="LN328" s="327"/>
      <c r="LO328" s="327"/>
      <c r="LP328" s="327"/>
      <c r="LQ328" s="327"/>
      <c r="LR328" s="327"/>
      <c r="LS328" s="327"/>
      <c r="LT328" s="327"/>
      <c r="LU328" s="327"/>
      <c r="LV328" s="327"/>
      <c r="LW328" s="327"/>
      <c r="LX328" s="327"/>
      <c r="LY328" s="327"/>
      <c r="LZ328" s="327"/>
      <c r="MA328" s="327"/>
      <c r="MB328" s="327"/>
      <c r="MC328" s="327"/>
      <c r="MD328" s="327"/>
      <c r="ME328" s="327"/>
      <c r="MF328" s="327"/>
      <c r="MG328" s="327"/>
      <c r="MH328" s="327"/>
      <c r="MI328" s="327"/>
      <c r="MJ328" s="327"/>
      <c r="MK328" s="327"/>
      <c r="ML328" s="327"/>
      <c r="MM328" s="327"/>
      <c r="MN328" s="327"/>
      <c r="MO328" s="327"/>
      <c r="MP328" s="327"/>
      <c r="MQ328" s="327"/>
      <c r="MR328" s="327"/>
      <c r="MS328" s="327"/>
      <c r="MT328" s="327"/>
      <c r="MU328" s="327"/>
      <c r="MV328" s="327"/>
      <c r="MW328" s="327"/>
      <c r="MX328" s="327"/>
      <c r="MY328" s="327"/>
      <c r="MZ328" s="327"/>
      <c r="NA328" s="327"/>
      <c r="NB328" s="327"/>
      <c r="NC328" s="327"/>
      <c r="ND328" s="327"/>
      <c r="NE328" s="327"/>
      <c r="NF328" s="327"/>
      <c r="NG328" s="327"/>
      <c r="NH328" s="327"/>
      <c r="NI328" s="327"/>
      <c r="NJ328" s="327"/>
      <c r="NK328" s="327"/>
      <c r="NL328" s="327"/>
      <c r="NM328" s="327"/>
      <c r="NN328" s="327"/>
      <c r="NO328" s="327"/>
      <c r="NP328" s="327"/>
      <c r="NQ328" s="327"/>
      <c r="NR328" s="327"/>
      <c r="NS328" s="327"/>
      <c r="NT328" s="327"/>
      <c r="NU328" s="327"/>
      <c r="NV328" s="327"/>
      <c r="NW328" s="327"/>
      <c r="NX328" s="327"/>
      <c r="NY328" s="327"/>
      <c r="NZ328" s="327"/>
      <c r="OA328" s="327"/>
      <c r="OB328" s="327"/>
      <c r="OC328" s="327"/>
      <c r="OD328" s="327"/>
      <c r="OE328" s="327"/>
      <c r="OF328" s="327"/>
      <c r="OG328" s="327"/>
      <c r="OH328" s="327"/>
      <c r="OI328" s="327"/>
      <c r="OJ328" s="327"/>
      <c r="OK328" s="327"/>
      <c r="OL328" s="327"/>
      <c r="OM328" s="327"/>
      <c r="ON328" s="327"/>
      <c r="OO328" s="327"/>
      <c r="OP328" s="327"/>
      <c r="OQ328" s="327"/>
      <c r="OR328" s="327"/>
      <c r="OS328" s="327"/>
      <c r="OT328" s="327"/>
      <c r="OU328" s="327"/>
      <c r="OV328" s="327"/>
      <c r="OW328" s="327"/>
      <c r="OX328" s="327"/>
      <c r="OY328" s="327"/>
      <c r="OZ328" s="327"/>
      <c r="PA328" s="327"/>
      <c r="PB328" s="327"/>
      <c r="PC328" s="327"/>
      <c r="PD328" s="327"/>
      <c r="PE328" s="327"/>
      <c r="PF328" s="327"/>
      <c r="PG328" s="327"/>
      <c r="PH328" s="327"/>
      <c r="PI328" s="327"/>
      <c r="PJ328" s="327"/>
      <c r="PK328" s="327"/>
      <c r="PL328" s="327"/>
      <c r="PM328" s="327"/>
      <c r="PN328" s="327"/>
      <c r="PO328" s="327"/>
      <c r="PP328" s="327"/>
      <c r="PQ328" s="327"/>
      <c r="PR328" s="327"/>
      <c r="PS328" s="327"/>
      <c r="PT328" s="327"/>
      <c r="PU328" s="327"/>
      <c r="PV328" s="327"/>
      <c r="PW328" s="327"/>
      <c r="PX328" s="327"/>
      <c r="PY328" s="327"/>
      <c r="PZ328" s="327"/>
      <c r="QA328" s="327"/>
      <c r="QB328" s="327"/>
      <c r="QC328" s="327"/>
      <c r="QD328" s="327"/>
      <c r="QE328" s="327"/>
      <c r="QF328" s="327"/>
      <c r="QG328" s="327"/>
      <c r="QH328" s="327"/>
      <c r="QI328" s="327"/>
      <c r="QJ328" s="327"/>
      <c r="QK328" s="327"/>
      <c r="QL328" s="327"/>
      <c r="QM328" s="327"/>
      <c r="QN328" s="327"/>
      <c r="QO328" s="327"/>
      <c r="QP328" s="327"/>
      <c r="QQ328" s="327"/>
      <c r="QR328" s="327"/>
      <c r="QS328" s="327"/>
      <c r="QT328" s="327"/>
      <c r="QU328" s="327"/>
      <c r="QV328" s="327"/>
      <c r="QW328" s="327"/>
      <c r="QX328" s="327"/>
      <c r="QY328" s="327"/>
      <c r="QZ328" s="327"/>
      <c r="RA328" s="327"/>
      <c r="RB328" s="327"/>
      <c r="RC328" s="327"/>
      <c r="RD328" s="327"/>
      <c r="RE328" s="327"/>
      <c r="RF328" s="327"/>
      <c r="RG328" s="327"/>
      <c r="RH328" s="327"/>
      <c r="RI328" s="327"/>
      <c r="RJ328" s="327"/>
      <c r="RK328" s="327"/>
      <c r="RL328" s="327"/>
      <c r="RM328" s="327"/>
      <c r="RN328" s="327"/>
      <c r="RO328" s="327"/>
      <c r="RP328" s="327"/>
      <c r="RQ328" s="327"/>
      <c r="RR328" s="327"/>
      <c r="RS328" s="327"/>
      <c r="RT328" s="327"/>
      <c r="RU328" s="327"/>
      <c r="RV328" s="327"/>
      <c r="RW328" s="327"/>
      <c r="RX328" s="327"/>
      <c r="RY328" s="327"/>
      <c r="RZ328" s="327"/>
      <c r="SA328" s="327"/>
      <c r="SB328" s="327"/>
      <c r="SC328" s="327"/>
      <c r="SD328" s="327"/>
      <c r="SE328" s="327"/>
      <c r="SF328" s="327"/>
      <c r="SG328" s="327"/>
      <c r="SH328" s="327"/>
      <c r="SI328" s="327"/>
      <c r="SJ328" s="327"/>
      <c r="SK328" s="327"/>
      <c r="SL328" s="327"/>
      <c r="SM328" s="327"/>
      <c r="SN328" s="327"/>
      <c r="SO328" s="327"/>
      <c r="SP328" s="327"/>
      <c r="SQ328" s="327"/>
      <c r="SR328" s="327"/>
      <c r="SS328" s="327"/>
      <c r="ST328" s="327"/>
      <c r="SU328" s="327"/>
      <c r="SV328" s="327"/>
      <c r="SW328" s="327"/>
      <c r="SX328" s="327"/>
      <c r="SY328" s="327"/>
      <c r="SZ328" s="327"/>
      <c r="TA328" s="327"/>
      <c r="TB328" s="327"/>
      <c r="TC328" s="327"/>
      <c r="TD328" s="327"/>
      <c r="TE328" s="327"/>
      <c r="TF328" s="327"/>
      <c r="TG328" s="327"/>
      <c r="TH328" s="327"/>
      <c r="TI328" s="327"/>
      <c r="TJ328" s="327"/>
      <c r="TK328" s="327"/>
      <c r="TL328" s="327"/>
      <c r="TM328" s="327"/>
      <c r="TN328" s="327"/>
      <c r="TO328" s="327"/>
      <c r="TP328" s="327"/>
      <c r="TQ328" s="327"/>
      <c r="TR328" s="327"/>
      <c r="TS328" s="327"/>
      <c r="TT328" s="327"/>
      <c r="TU328" s="327"/>
      <c r="TV328" s="327"/>
      <c r="TW328" s="327"/>
      <c r="TX328" s="327"/>
      <c r="TY328" s="327"/>
      <c r="TZ328" s="327"/>
      <c r="UA328" s="327"/>
      <c r="UB328" s="327"/>
      <c r="UC328" s="327"/>
      <c r="UD328" s="327"/>
      <c r="UE328" s="327"/>
      <c r="UF328" s="327"/>
      <c r="UG328" s="327"/>
      <c r="UH328" s="327"/>
      <c r="UI328" s="327"/>
      <c r="UJ328" s="327"/>
      <c r="UK328" s="327"/>
      <c r="UL328" s="327"/>
      <c r="UM328" s="327"/>
      <c r="UN328" s="327"/>
      <c r="UO328" s="327"/>
      <c r="UP328" s="327"/>
      <c r="UQ328" s="327"/>
      <c r="UR328" s="327"/>
      <c r="US328" s="327"/>
      <c r="UT328" s="327"/>
      <c r="UU328" s="327"/>
      <c r="UV328" s="327"/>
      <c r="UW328" s="327"/>
      <c r="UX328" s="327"/>
      <c r="UY328" s="327"/>
      <c r="UZ328" s="327"/>
      <c r="VA328" s="327"/>
      <c r="VB328" s="327"/>
      <c r="VC328" s="327"/>
      <c r="VD328" s="327"/>
      <c r="VE328" s="327"/>
      <c r="VF328" s="327"/>
      <c r="VG328" s="327"/>
      <c r="VH328" s="327"/>
      <c r="VI328" s="327"/>
      <c r="VJ328" s="327"/>
      <c r="VK328" s="327"/>
      <c r="VL328" s="327"/>
      <c r="VM328" s="327"/>
      <c r="VN328" s="327"/>
      <c r="VO328" s="327"/>
      <c r="VP328" s="327"/>
      <c r="VQ328" s="327"/>
      <c r="VR328" s="327"/>
      <c r="VS328" s="327"/>
      <c r="VT328" s="327"/>
      <c r="VU328" s="327"/>
      <c r="VV328" s="327"/>
      <c r="VW328" s="327"/>
      <c r="VX328" s="327"/>
      <c r="VY328" s="327"/>
      <c r="VZ328" s="327"/>
      <c r="WA328" s="327"/>
      <c r="WB328" s="327"/>
      <c r="WC328" s="327"/>
      <c r="WD328" s="327"/>
      <c r="WE328" s="327"/>
      <c r="WF328" s="327"/>
      <c r="WG328" s="327"/>
      <c r="WH328" s="327"/>
      <c r="WI328" s="327"/>
      <c r="WJ328" s="327"/>
      <c r="WK328" s="327"/>
      <c r="WL328" s="327"/>
      <c r="WM328" s="327"/>
      <c r="WN328" s="327"/>
      <c r="WO328" s="327"/>
      <c r="WP328" s="327"/>
      <c r="WQ328" s="327"/>
      <c r="WR328" s="327"/>
      <c r="WS328" s="327"/>
      <c r="WT328" s="327"/>
      <c r="WU328" s="327"/>
      <c r="WV328" s="327"/>
      <c r="WW328" s="327"/>
      <c r="WX328" s="327"/>
      <c r="WY328" s="327"/>
      <c r="WZ328" s="327"/>
      <c r="XA328" s="327"/>
      <c r="XB328" s="327"/>
      <c r="XC328" s="327"/>
      <c r="XD328" s="327"/>
      <c r="XE328" s="327"/>
      <c r="XF328" s="327"/>
      <c r="XG328" s="327"/>
      <c r="XH328" s="327"/>
      <c r="XI328" s="327"/>
      <c r="XJ328" s="327"/>
      <c r="XK328" s="327"/>
      <c r="XL328" s="327"/>
      <c r="XM328" s="327"/>
      <c r="XN328" s="327"/>
      <c r="XO328" s="327"/>
      <c r="XP328" s="327"/>
      <c r="XQ328" s="327"/>
      <c r="XR328" s="327"/>
      <c r="XS328" s="327"/>
      <c r="XT328" s="327"/>
      <c r="XU328" s="327"/>
      <c r="XV328" s="327"/>
      <c r="XW328" s="327"/>
      <c r="XX328" s="327"/>
      <c r="XY328" s="327"/>
      <c r="XZ328" s="327"/>
      <c r="YA328" s="327"/>
      <c r="YB328" s="327"/>
      <c r="YC328" s="327"/>
      <c r="YD328" s="327"/>
      <c r="YE328" s="327"/>
      <c r="YF328" s="327"/>
      <c r="YG328" s="327"/>
      <c r="YH328" s="327"/>
      <c r="YI328" s="327"/>
      <c r="YJ328" s="327"/>
      <c r="YK328" s="327"/>
      <c r="YL328" s="327"/>
      <c r="YM328" s="327"/>
      <c r="YN328" s="327"/>
      <c r="YO328" s="327"/>
      <c r="YP328" s="327"/>
      <c r="YQ328" s="327"/>
      <c r="YR328" s="327"/>
      <c r="YS328" s="327"/>
      <c r="YT328" s="327"/>
      <c r="YU328" s="327"/>
      <c r="YV328" s="327"/>
      <c r="YW328" s="327"/>
      <c r="YX328" s="327"/>
      <c r="YY328" s="327"/>
      <c r="YZ328" s="327"/>
      <c r="ZA328" s="327"/>
      <c r="ZB328" s="327"/>
      <c r="ZC328" s="327"/>
      <c r="ZD328" s="327"/>
      <c r="ZE328" s="327"/>
      <c r="ZF328" s="327"/>
      <c r="ZG328" s="327"/>
      <c r="ZH328" s="327"/>
      <c r="ZI328" s="327"/>
      <c r="ZJ328" s="327"/>
      <c r="ZK328" s="327"/>
      <c r="ZL328" s="327"/>
      <c r="ZM328" s="327"/>
      <c r="ZN328" s="327"/>
      <c r="ZO328" s="327"/>
      <c r="ZP328" s="327"/>
      <c r="ZQ328" s="327"/>
      <c r="ZR328" s="327"/>
      <c r="ZS328" s="327"/>
      <c r="ZT328" s="327"/>
      <c r="ZU328" s="327"/>
      <c r="ZV328" s="327"/>
      <c r="ZW328" s="327"/>
      <c r="ZX328" s="327"/>
      <c r="ZY328" s="327"/>
      <c r="ZZ328" s="327"/>
      <c r="AAA328" s="327"/>
      <c r="AAB328" s="327"/>
      <c r="AAC328" s="327"/>
      <c r="AAD328" s="327"/>
      <c r="AAE328" s="327"/>
      <c r="AAF328" s="327"/>
      <c r="AAG328" s="327"/>
      <c r="AAH328" s="327"/>
      <c r="AAI328" s="327"/>
      <c r="AAJ328" s="327"/>
      <c r="AAK328" s="327"/>
      <c r="AAL328" s="327"/>
      <c r="AAM328" s="327"/>
      <c r="AAN328" s="327"/>
      <c r="AAO328" s="327"/>
      <c r="AAP328" s="327"/>
      <c r="AAQ328" s="327"/>
      <c r="AAR328" s="327"/>
      <c r="AAS328" s="327"/>
      <c r="AAT328" s="327"/>
      <c r="AAU328" s="327"/>
      <c r="AAV328" s="327"/>
      <c r="AAW328" s="327"/>
      <c r="AAX328" s="327"/>
      <c r="AAY328" s="327"/>
      <c r="AAZ328" s="327"/>
      <c r="ABA328" s="327"/>
      <c r="ABB328" s="327"/>
      <c r="ABC328" s="327"/>
      <c r="ABD328" s="327"/>
      <c r="ABE328" s="327"/>
      <c r="ABF328" s="327"/>
      <c r="ABG328" s="327"/>
      <c r="ABH328" s="327"/>
      <c r="ABI328" s="327"/>
      <c r="ABJ328" s="327"/>
      <c r="ABK328" s="327"/>
      <c r="ABL328" s="327"/>
      <c r="ABM328" s="327"/>
      <c r="ABN328" s="327"/>
      <c r="ABO328" s="327"/>
      <c r="ABP328" s="327"/>
      <c r="ABQ328" s="327"/>
      <c r="ABR328" s="327"/>
      <c r="ABS328" s="327"/>
      <c r="ABT328" s="327"/>
      <c r="ABU328" s="327"/>
      <c r="ABV328" s="327"/>
      <c r="ABW328" s="327"/>
      <c r="ABX328" s="327"/>
      <c r="ABY328" s="327"/>
      <c r="ABZ328" s="327"/>
      <c r="ACA328" s="327"/>
      <c r="ACB328" s="327"/>
      <c r="ACC328" s="327"/>
      <c r="ACD328" s="327"/>
      <c r="ACE328" s="327"/>
      <c r="ACF328" s="327"/>
      <c r="ACG328" s="327"/>
      <c r="ACH328" s="327"/>
      <c r="ACI328" s="327"/>
      <c r="ACJ328" s="327"/>
      <c r="ACK328" s="327"/>
      <c r="ACL328" s="327"/>
      <c r="ACM328" s="327"/>
      <c r="ACN328" s="327"/>
      <c r="ACO328" s="327"/>
      <c r="ACP328" s="327"/>
      <c r="ACQ328" s="327"/>
      <c r="ACR328" s="327"/>
      <c r="ACS328" s="327"/>
      <c r="ACT328" s="327"/>
      <c r="ACU328" s="327"/>
      <c r="ACV328" s="327"/>
      <c r="ACW328" s="327"/>
      <c r="ACX328" s="327"/>
      <c r="ACY328" s="327"/>
      <c r="ACZ328" s="327"/>
      <c r="ADA328" s="327"/>
      <c r="ADB328" s="327"/>
      <c r="ADC328" s="327"/>
      <c r="ADD328" s="327"/>
      <c r="ADE328" s="327"/>
      <c r="ADF328" s="327"/>
      <c r="ADG328" s="327"/>
      <c r="ADH328" s="327"/>
      <c r="ADI328" s="327"/>
      <c r="ADJ328" s="327"/>
      <c r="ADK328" s="327"/>
      <c r="ADL328" s="327"/>
      <c r="ADM328" s="327"/>
      <c r="ADN328" s="327"/>
      <c r="ADO328" s="327"/>
      <c r="ADP328" s="327"/>
      <c r="ADQ328" s="327"/>
      <c r="ADR328" s="327"/>
      <c r="ADS328" s="327"/>
      <c r="ADT328" s="327"/>
      <c r="ADU328" s="327"/>
      <c r="ADV328" s="327"/>
      <c r="ADW328" s="327"/>
      <c r="ADX328" s="327"/>
      <c r="ADY328" s="327"/>
      <c r="ADZ328" s="327"/>
      <c r="AEA328" s="327"/>
      <c r="AEB328" s="327"/>
      <c r="AEC328" s="327"/>
      <c r="AED328" s="327"/>
      <c r="AEE328" s="327"/>
      <c r="AEF328" s="327"/>
      <c r="AEG328" s="327"/>
      <c r="AEH328" s="327"/>
      <c r="AEI328" s="327"/>
      <c r="AEJ328" s="327"/>
      <c r="AEK328" s="327"/>
      <c r="AEL328" s="327"/>
      <c r="AEM328" s="327"/>
      <c r="AEN328" s="327"/>
      <c r="AEO328" s="327"/>
      <c r="AEP328" s="327"/>
      <c r="AEQ328" s="327"/>
      <c r="AER328" s="327"/>
      <c r="AES328" s="327"/>
      <c r="AET328" s="327"/>
      <c r="AEU328" s="327"/>
      <c r="AEV328" s="327"/>
      <c r="AEW328" s="327"/>
      <c r="AEX328" s="327"/>
      <c r="AEY328" s="327"/>
      <c r="AEZ328" s="327"/>
      <c r="AFA328" s="327"/>
      <c r="AFB328" s="327"/>
      <c r="AFC328" s="327"/>
      <c r="AFD328" s="327"/>
      <c r="AFE328" s="327"/>
      <c r="AFF328" s="327"/>
      <c r="AFG328" s="327"/>
      <c r="AFH328" s="327"/>
      <c r="AFI328" s="327"/>
      <c r="AFJ328" s="327"/>
      <c r="AFK328" s="327"/>
      <c r="AFL328" s="327"/>
      <c r="AFM328" s="327"/>
    </row>
    <row r="329" spans="2:845" s="328" customFormat="1" x14ac:dyDescent="0.2">
      <c r="B329" s="267" t="s">
        <v>13598</v>
      </c>
      <c r="C329" s="264">
        <v>12466</v>
      </c>
      <c r="D329" s="271" t="s">
        <v>13599</v>
      </c>
      <c r="E329" s="327"/>
      <c r="F329" s="327"/>
      <c r="G329" s="327"/>
      <c r="H329" s="327"/>
      <c r="I329" s="327"/>
      <c r="J329" s="327"/>
      <c r="K329" s="327"/>
      <c r="L329" s="327"/>
      <c r="M329" s="327"/>
      <c r="N329" s="327"/>
      <c r="O329" s="327"/>
      <c r="P329" s="327"/>
      <c r="Q329" s="327"/>
      <c r="R329" s="327"/>
      <c r="S329" s="327"/>
      <c r="T329" s="327"/>
      <c r="U329" s="327"/>
      <c r="V329" s="327"/>
      <c r="W329" s="327"/>
      <c r="X329" s="327"/>
      <c r="Y329" s="327"/>
      <c r="Z329" s="327"/>
      <c r="AA329" s="327"/>
      <c r="AB329" s="327"/>
      <c r="AC329" s="327"/>
      <c r="AD329" s="327"/>
      <c r="AE329" s="327"/>
      <c r="AF329" s="327"/>
      <c r="AG329" s="327"/>
      <c r="AH329" s="327"/>
      <c r="AI329" s="327"/>
      <c r="AJ329" s="327"/>
      <c r="AK329" s="327"/>
      <c r="AL329" s="327"/>
      <c r="AM329" s="327"/>
      <c r="AN329" s="327"/>
      <c r="AO329" s="327"/>
      <c r="AP329" s="327"/>
      <c r="AQ329" s="327"/>
      <c r="AR329" s="327"/>
      <c r="AS329" s="327"/>
      <c r="AT329" s="327"/>
      <c r="AU329" s="327"/>
      <c r="AV329" s="327"/>
      <c r="AW329" s="327"/>
      <c r="AX329" s="327"/>
      <c r="AY329" s="327"/>
      <c r="AZ329" s="327"/>
      <c r="BA329" s="327"/>
      <c r="BB329" s="327"/>
      <c r="BC329" s="327"/>
      <c r="BD329" s="327"/>
      <c r="BE329" s="327"/>
      <c r="BF329" s="327"/>
      <c r="BG329" s="327"/>
      <c r="BH329" s="327"/>
      <c r="BI329" s="327"/>
      <c r="BJ329" s="327"/>
      <c r="BK329" s="327"/>
      <c r="BL329" s="327"/>
      <c r="BM329" s="327"/>
      <c r="BN329" s="327"/>
      <c r="BO329" s="327"/>
      <c r="BP329" s="327"/>
      <c r="BQ329" s="327"/>
      <c r="BR329" s="327"/>
      <c r="BS329" s="327"/>
      <c r="BT329" s="327"/>
      <c r="BU329" s="327"/>
      <c r="BV329" s="327"/>
      <c r="BW329" s="327"/>
      <c r="BX329" s="327"/>
      <c r="BY329" s="327"/>
      <c r="BZ329" s="327"/>
      <c r="CA329" s="327"/>
      <c r="CB329" s="327"/>
      <c r="CC329" s="327"/>
      <c r="CD329" s="327"/>
      <c r="CE329" s="327"/>
      <c r="CF329" s="327"/>
      <c r="CG329" s="327"/>
      <c r="CH329" s="327"/>
      <c r="CI329" s="327"/>
      <c r="CJ329" s="327"/>
      <c r="CK329" s="327"/>
      <c r="CL329" s="327"/>
      <c r="CM329" s="327"/>
      <c r="CN329" s="327"/>
      <c r="CO329" s="327"/>
      <c r="CP329" s="327"/>
      <c r="CQ329" s="327"/>
      <c r="CR329" s="327"/>
      <c r="CS329" s="327"/>
      <c r="CT329" s="327"/>
      <c r="CU329" s="327"/>
      <c r="CV329" s="327"/>
      <c r="CW329" s="327"/>
      <c r="CX329" s="327"/>
      <c r="CY329" s="327"/>
      <c r="CZ329" s="327"/>
      <c r="DA329" s="327"/>
      <c r="DB329" s="327"/>
      <c r="DC329" s="327"/>
      <c r="DD329" s="327"/>
      <c r="DE329" s="327"/>
      <c r="DF329" s="327"/>
      <c r="DG329" s="327"/>
      <c r="DH329" s="327"/>
      <c r="DI329" s="327"/>
      <c r="DJ329" s="327"/>
      <c r="DK329" s="327"/>
      <c r="DL329" s="327"/>
      <c r="DM329" s="327"/>
      <c r="DN329" s="327"/>
      <c r="DO329" s="327"/>
      <c r="DP329" s="327"/>
      <c r="DQ329" s="327"/>
      <c r="DR329" s="327"/>
      <c r="DS329" s="327"/>
      <c r="DT329" s="327"/>
      <c r="DU329" s="327"/>
      <c r="DV329" s="327"/>
      <c r="DW329" s="327"/>
      <c r="DX329" s="327"/>
      <c r="DY329" s="327"/>
      <c r="DZ329" s="327"/>
      <c r="EA329" s="327"/>
      <c r="EB329" s="327"/>
      <c r="EC329" s="327"/>
      <c r="ED329" s="327"/>
      <c r="EE329" s="327"/>
      <c r="EF329" s="327"/>
      <c r="EG329" s="327"/>
      <c r="EH329" s="327"/>
      <c r="EI329" s="327"/>
      <c r="EJ329" s="327"/>
      <c r="EK329" s="327"/>
      <c r="EL329" s="327"/>
      <c r="EM329" s="327"/>
      <c r="EN329" s="327"/>
      <c r="EO329" s="327"/>
      <c r="EP329" s="327"/>
      <c r="EQ329" s="327"/>
      <c r="ER329" s="327"/>
      <c r="ES329" s="327"/>
      <c r="ET329" s="327"/>
      <c r="EU329" s="327"/>
      <c r="EV329" s="327"/>
      <c r="EW329" s="327"/>
      <c r="EX329" s="327"/>
      <c r="EY329" s="327"/>
      <c r="EZ329" s="327"/>
      <c r="FA329" s="327"/>
      <c r="FB329" s="327"/>
      <c r="FC329" s="327"/>
      <c r="FD329" s="327"/>
      <c r="FE329" s="327"/>
      <c r="FF329" s="327"/>
      <c r="FG329" s="327"/>
      <c r="FH329" s="327"/>
      <c r="FI329" s="327"/>
      <c r="FJ329" s="327"/>
      <c r="FK329" s="327"/>
      <c r="FL329" s="327"/>
      <c r="FM329" s="327"/>
      <c r="FN329" s="327"/>
      <c r="FO329" s="327"/>
      <c r="FP329" s="327"/>
      <c r="FQ329" s="327"/>
      <c r="FR329" s="327"/>
      <c r="FS329" s="327"/>
      <c r="FT329" s="327"/>
      <c r="FU329" s="327"/>
      <c r="FV329" s="327"/>
      <c r="FW329" s="327"/>
      <c r="FX329" s="327"/>
      <c r="FY329" s="327"/>
      <c r="FZ329" s="327"/>
      <c r="GA329" s="327"/>
      <c r="GB329" s="327"/>
      <c r="GC329" s="327"/>
      <c r="GD329" s="327"/>
      <c r="GE329" s="327"/>
      <c r="GF329" s="327"/>
      <c r="GG329" s="327"/>
      <c r="GH329" s="327"/>
      <c r="GI329" s="327"/>
      <c r="GJ329" s="327"/>
      <c r="GK329" s="327"/>
      <c r="GL329" s="327"/>
      <c r="GM329" s="327"/>
      <c r="GN329" s="327"/>
      <c r="GO329" s="327"/>
      <c r="GP329" s="327"/>
      <c r="GQ329" s="327"/>
      <c r="GR329" s="327"/>
      <c r="GS329" s="327"/>
      <c r="GT329" s="327"/>
      <c r="GU329" s="327"/>
      <c r="GV329" s="327"/>
      <c r="GW329" s="327"/>
      <c r="GX329" s="327"/>
      <c r="GY329" s="327"/>
      <c r="GZ329" s="327"/>
      <c r="HA329" s="327"/>
      <c r="HB329" s="327"/>
      <c r="HC329" s="327"/>
      <c r="HD329" s="327"/>
      <c r="HE329" s="327"/>
      <c r="HF329" s="327"/>
      <c r="HG329" s="327"/>
      <c r="HH329" s="327"/>
      <c r="HI329" s="327"/>
      <c r="HJ329" s="327"/>
      <c r="HK329" s="327"/>
      <c r="HL329" s="327"/>
      <c r="HM329" s="327"/>
      <c r="HN329" s="327"/>
      <c r="HO329" s="327"/>
      <c r="HP329" s="327"/>
      <c r="HQ329" s="327"/>
      <c r="HR329" s="327"/>
      <c r="HS329" s="327"/>
      <c r="HT329" s="327"/>
      <c r="HU329" s="327"/>
      <c r="HV329" s="327"/>
      <c r="HW329" s="327"/>
      <c r="HX329" s="327"/>
      <c r="HY329" s="327"/>
      <c r="HZ329" s="327"/>
      <c r="IA329" s="327"/>
      <c r="IB329" s="327"/>
      <c r="IC329" s="327"/>
      <c r="ID329" s="327"/>
      <c r="IE329" s="327"/>
      <c r="IF329" s="327"/>
      <c r="IG329" s="327"/>
      <c r="IH329" s="327"/>
      <c r="II329" s="327"/>
      <c r="IJ329" s="327"/>
      <c r="IK329" s="327"/>
      <c r="IL329" s="327"/>
      <c r="IM329" s="327"/>
      <c r="IN329" s="327"/>
      <c r="IO329" s="327"/>
      <c r="IP329" s="327"/>
      <c r="IQ329" s="327"/>
      <c r="IR329" s="327"/>
      <c r="IS329" s="327"/>
      <c r="IT329" s="327"/>
      <c r="IU329" s="327"/>
      <c r="IV329" s="327"/>
      <c r="IW329" s="327"/>
      <c r="IX329" s="327"/>
      <c r="IY329" s="327"/>
      <c r="IZ329" s="327"/>
      <c r="JA329" s="327"/>
      <c r="JB329" s="327"/>
      <c r="JC329" s="327"/>
      <c r="JD329" s="327"/>
      <c r="JE329" s="327"/>
      <c r="JF329" s="327"/>
      <c r="JG329" s="327"/>
      <c r="JH329" s="327"/>
      <c r="JI329" s="327"/>
      <c r="JJ329" s="327"/>
      <c r="JK329" s="327"/>
      <c r="JL329" s="327"/>
      <c r="JM329" s="327"/>
      <c r="JN329" s="327"/>
      <c r="JO329" s="327"/>
      <c r="JP329" s="327"/>
      <c r="JQ329" s="327"/>
      <c r="JR329" s="327"/>
      <c r="JS329" s="327"/>
      <c r="JT329" s="327"/>
      <c r="JU329" s="327"/>
      <c r="JV329" s="327"/>
      <c r="JW329" s="327"/>
      <c r="JX329" s="327"/>
      <c r="JY329" s="327"/>
      <c r="JZ329" s="327"/>
      <c r="KA329" s="327"/>
      <c r="KB329" s="327"/>
      <c r="KC329" s="327"/>
      <c r="KD329" s="327"/>
      <c r="KE329" s="327"/>
      <c r="KF329" s="327"/>
      <c r="KG329" s="327"/>
      <c r="KH329" s="327"/>
      <c r="KI329" s="327"/>
      <c r="KJ329" s="327"/>
      <c r="KK329" s="327"/>
      <c r="KL329" s="327"/>
      <c r="KM329" s="327"/>
      <c r="KN329" s="327"/>
      <c r="KO329" s="327"/>
      <c r="KP329" s="327"/>
      <c r="KQ329" s="327"/>
      <c r="KR329" s="327"/>
      <c r="KS329" s="327"/>
      <c r="KT329" s="327"/>
      <c r="KU329" s="327"/>
      <c r="KV329" s="327"/>
      <c r="KW329" s="327"/>
      <c r="KX329" s="327"/>
      <c r="KY329" s="327"/>
      <c r="KZ329" s="327"/>
      <c r="LA329" s="327"/>
      <c r="LB329" s="327"/>
      <c r="LC329" s="327"/>
      <c r="LD329" s="327"/>
      <c r="LE329" s="327"/>
      <c r="LF329" s="327"/>
      <c r="LG329" s="327"/>
      <c r="LH329" s="327"/>
      <c r="LI329" s="327"/>
      <c r="LJ329" s="327"/>
      <c r="LK329" s="327"/>
      <c r="LL329" s="327"/>
      <c r="LM329" s="327"/>
      <c r="LN329" s="327"/>
      <c r="LO329" s="327"/>
      <c r="LP329" s="327"/>
      <c r="LQ329" s="327"/>
      <c r="LR329" s="327"/>
      <c r="LS329" s="327"/>
      <c r="LT329" s="327"/>
      <c r="LU329" s="327"/>
      <c r="LV329" s="327"/>
      <c r="LW329" s="327"/>
      <c r="LX329" s="327"/>
      <c r="LY329" s="327"/>
      <c r="LZ329" s="327"/>
      <c r="MA329" s="327"/>
      <c r="MB329" s="327"/>
      <c r="MC329" s="327"/>
      <c r="MD329" s="327"/>
      <c r="ME329" s="327"/>
      <c r="MF329" s="327"/>
      <c r="MG329" s="327"/>
      <c r="MH329" s="327"/>
      <c r="MI329" s="327"/>
      <c r="MJ329" s="327"/>
      <c r="MK329" s="327"/>
      <c r="ML329" s="327"/>
      <c r="MM329" s="327"/>
      <c r="MN329" s="327"/>
      <c r="MO329" s="327"/>
      <c r="MP329" s="327"/>
      <c r="MQ329" s="327"/>
      <c r="MR329" s="327"/>
      <c r="MS329" s="327"/>
      <c r="MT329" s="327"/>
      <c r="MU329" s="327"/>
      <c r="MV329" s="327"/>
      <c r="MW329" s="327"/>
      <c r="MX329" s="327"/>
      <c r="MY329" s="327"/>
      <c r="MZ329" s="327"/>
      <c r="NA329" s="327"/>
      <c r="NB329" s="327"/>
      <c r="NC329" s="327"/>
      <c r="ND329" s="327"/>
      <c r="NE329" s="327"/>
      <c r="NF329" s="327"/>
      <c r="NG329" s="327"/>
      <c r="NH329" s="327"/>
      <c r="NI329" s="327"/>
      <c r="NJ329" s="327"/>
      <c r="NK329" s="327"/>
      <c r="NL329" s="327"/>
      <c r="NM329" s="327"/>
      <c r="NN329" s="327"/>
      <c r="NO329" s="327"/>
      <c r="NP329" s="327"/>
      <c r="NQ329" s="327"/>
      <c r="NR329" s="327"/>
      <c r="NS329" s="327"/>
      <c r="NT329" s="327"/>
      <c r="NU329" s="327"/>
      <c r="NV329" s="327"/>
      <c r="NW329" s="327"/>
      <c r="NX329" s="327"/>
      <c r="NY329" s="327"/>
      <c r="NZ329" s="327"/>
      <c r="OA329" s="327"/>
      <c r="OB329" s="327"/>
      <c r="OC329" s="327"/>
      <c r="OD329" s="327"/>
      <c r="OE329" s="327"/>
      <c r="OF329" s="327"/>
      <c r="OG329" s="327"/>
      <c r="OH329" s="327"/>
      <c r="OI329" s="327"/>
      <c r="OJ329" s="327"/>
      <c r="OK329" s="327"/>
      <c r="OL329" s="327"/>
      <c r="OM329" s="327"/>
      <c r="ON329" s="327"/>
      <c r="OO329" s="327"/>
      <c r="OP329" s="327"/>
      <c r="OQ329" s="327"/>
      <c r="OR329" s="327"/>
      <c r="OS329" s="327"/>
      <c r="OT329" s="327"/>
      <c r="OU329" s="327"/>
      <c r="OV329" s="327"/>
      <c r="OW329" s="327"/>
      <c r="OX329" s="327"/>
      <c r="OY329" s="327"/>
      <c r="OZ329" s="327"/>
      <c r="PA329" s="327"/>
      <c r="PB329" s="327"/>
      <c r="PC329" s="327"/>
      <c r="PD329" s="327"/>
      <c r="PE329" s="327"/>
      <c r="PF329" s="327"/>
      <c r="PG329" s="327"/>
      <c r="PH329" s="327"/>
      <c r="PI329" s="327"/>
      <c r="PJ329" s="327"/>
      <c r="PK329" s="327"/>
      <c r="PL329" s="327"/>
      <c r="PM329" s="327"/>
      <c r="PN329" s="327"/>
      <c r="PO329" s="327"/>
      <c r="PP329" s="327"/>
      <c r="PQ329" s="327"/>
      <c r="PR329" s="327"/>
      <c r="PS329" s="327"/>
      <c r="PT329" s="327"/>
      <c r="PU329" s="327"/>
      <c r="PV329" s="327"/>
      <c r="PW329" s="327"/>
      <c r="PX329" s="327"/>
      <c r="PY329" s="327"/>
      <c r="PZ329" s="327"/>
      <c r="QA329" s="327"/>
      <c r="QB329" s="327"/>
      <c r="QC329" s="327"/>
      <c r="QD329" s="327"/>
      <c r="QE329" s="327"/>
      <c r="QF329" s="327"/>
      <c r="QG329" s="327"/>
      <c r="QH329" s="327"/>
      <c r="QI329" s="327"/>
      <c r="QJ329" s="327"/>
      <c r="QK329" s="327"/>
      <c r="QL329" s="327"/>
      <c r="QM329" s="327"/>
      <c r="QN329" s="327"/>
      <c r="QO329" s="327"/>
      <c r="QP329" s="327"/>
      <c r="QQ329" s="327"/>
      <c r="QR329" s="327"/>
      <c r="QS329" s="327"/>
      <c r="QT329" s="327"/>
      <c r="QU329" s="327"/>
      <c r="QV329" s="327"/>
      <c r="QW329" s="327"/>
      <c r="QX329" s="327"/>
      <c r="QY329" s="327"/>
      <c r="QZ329" s="327"/>
      <c r="RA329" s="327"/>
      <c r="RB329" s="327"/>
      <c r="RC329" s="327"/>
      <c r="RD329" s="327"/>
      <c r="RE329" s="327"/>
      <c r="RF329" s="327"/>
      <c r="RG329" s="327"/>
      <c r="RH329" s="327"/>
      <c r="RI329" s="327"/>
      <c r="RJ329" s="327"/>
      <c r="RK329" s="327"/>
      <c r="RL329" s="327"/>
      <c r="RM329" s="327"/>
      <c r="RN329" s="327"/>
      <c r="RO329" s="327"/>
      <c r="RP329" s="327"/>
      <c r="RQ329" s="327"/>
      <c r="RR329" s="327"/>
      <c r="RS329" s="327"/>
      <c r="RT329" s="327"/>
      <c r="RU329" s="327"/>
      <c r="RV329" s="327"/>
      <c r="RW329" s="327"/>
      <c r="RX329" s="327"/>
      <c r="RY329" s="327"/>
      <c r="RZ329" s="327"/>
      <c r="SA329" s="327"/>
      <c r="SB329" s="327"/>
      <c r="SC329" s="327"/>
      <c r="SD329" s="327"/>
      <c r="SE329" s="327"/>
      <c r="SF329" s="327"/>
      <c r="SG329" s="327"/>
      <c r="SH329" s="327"/>
      <c r="SI329" s="327"/>
      <c r="SJ329" s="327"/>
      <c r="SK329" s="327"/>
      <c r="SL329" s="327"/>
      <c r="SM329" s="327"/>
      <c r="SN329" s="327"/>
      <c r="SO329" s="327"/>
      <c r="SP329" s="327"/>
      <c r="SQ329" s="327"/>
      <c r="SR329" s="327"/>
      <c r="SS329" s="327"/>
      <c r="ST329" s="327"/>
      <c r="SU329" s="327"/>
      <c r="SV329" s="327"/>
      <c r="SW329" s="327"/>
      <c r="SX329" s="327"/>
      <c r="SY329" s="327"/>
      <c r="SZ329" s="327"/>
      <c r="TA329" s="327"/>
      <c r="TB329" s="327"/>
      <c r="TC329" s="327"/>
      <c r="TD329" s="327"/>
      <c r="TE329" s="327"/>
      <c r="TF329" s="327"/>
      <c r="TG329" s="327"/>
      <c r="TH329" s="327"/>
      <c r="TI329" s="327"/>
      <c r="TJ329" s="327"/>
      <c r="TK329" s="327"/>
      <c r="TL329" s="327"/>
      <c r="TM329" s="327"/>
      <c r="TN329" s="327"/>
      <c r="TO329" s="327"/>
      <c r="TP329" s="327"/>
      <c r="TQ329" s="327"/>
      <c r="TR329" s="327"/>
      <c r="TS329" s="327"/>
      <c r="TT329" s="327"/>
      <c r="TU329" s="327"/>
      <c r="TV329" s="327"/>
      <c r="TW329" s="327"/>
      <c r="TX329" s="327"/>
      <c r="TY329" s="327"/>
      <c r="TZ329" s="327"/>
      <c r="UA329" s="327"/>
      <c r="UB329" s="327"/>
      <c r="UC329" s="327"/>
      <c r="UD329" s="327"/>
      <c r="UE329" s="327"/>
      <c r="UF329" s="327"/>
      <c r="UG329" s="327"/>
      <c r="UH329" s="327"/>
      <c r="UI329" s="327"/>
      <c r="UJ329" s="327"/>
      <c r="UK329" s="327"/>
      <c r="UL329" s="327"/>
      <c r="UM329" s="327"/>
      <c r="UN329" s="327"/>
      <c r="UO329" s="327"/>
      <c r="UP329" s="327"/>
      <c r="UQ329" s="327"/>
      <c r="UR329" s="327"/>
      <c r="US329" s="327"/>
      <c r="UT329" s="327"/>
      <c r="UU329" s="327"/>
      <c r="UV329" s="327"/>
      <c r="UW329" s="327"/>
      <c r="UX329" s="327"/>
      <c r="UY329" s="327"/>
      <c r="UZ329" s="327"/>
      <c r="VA329" s="327"/>
      <c r="VB329" s="327"/>
      <c r="VC329" s="327"/>
      <c r="VD329" s="327"/>
      <c r="VE329" s="327"/>
      <c r="VF329" s="327"/>
      <c r="VG329" s="327"/>
      <c r="VH329" s="327"/>
      <c r="VI329" s="327"/>
      <c r="VJ329" s="327"/>
      <c r="VK329" s="327"/>
      <c r="VL329" s="327"/>
      <c r="VM329" s="327"/>
      <c r="VN329" s="327"/>
      <c r="VO329" s="327"/>
      <c r="VP329" s="327"/>
      <c r="VQ329" s="327"/>
      <c r="VR329" s="327"/>
      <c r="VS329" s="327"/>
      <c r="VT329" s="327"/>
      <c r="VU329" s="327"/>
      <c r="VV329" s="327"/>
      <c r="VW329" s="327"/>
      <c r="VX329" s="327"/>
      <c r="VY329" s="327"/>
      <c r="VZ329" s="327"/>
      <c r="WA329" s="327"/>
      <c r="WB329" s="327"/>
      <c r="WC329" s="327"/>
      <c r="WD329" s="327"/>
      <c r="WE329" s="327"/>
      <c r="WF329" s="327"/>
      <c r="WG329" s="327"/>
      <c r="WH329" s="327"/>
      <c r="WI329" s="327"/>
      <c r="WJ329" s="327"/>
      <c r="WK329" s="327"/>
      <c r="WL329" s="327"/>
      <c r="WM329" s="327"/>
      <c r="WN329" s="327"/>
      <c r="WO329" s="327"/>
      <c r="WP329" s="327"/>
      <c r="WQ329" s="327"/>
      <c r="WR329" s="327"/>
      <c r="WS329" s="327"/>
      <c r="WT329" s="327"/>
      <c r="WU329" s="327"/>
      <c r="WV329" s="327"/>
      <c r="WW329" s="327"/>
      <c r="WX329" s="327"/>
      <c r="WY329" s="327"/>
      <c r="WZ329" s="327"/>
      <c r="XA329" s="327"/>
      <c r="XB329" s="327"/>
      <c r="XC329" s="327"/>
      <c r="XD329" s="327"/>
      <c r="XE329" s="327"/>
      <c r="XF329" s="327"/>
      <c r="XG329" s="327"/>
      <c r="XH329" s="327"/>
      <c r="XI329" s="327"/>
      <c r="XJ329" s="327"/>
      <c r="XK329" s="327"/>
      <c r="XL329" s="327"/>
      <c r="XM329" s="327"/>
      <c r="XN329" s="327"/>
      <c r="XO329" s="327"/>
      <c r="XP329" s="327"/>
      <c r="XQ329" s="327"/>
      <c r="XR329" s="327"/>
      <c r="XS329" s="327"/>
      <c r="XT329" s="327"/>
      <c r="XU329" s="327"/>
      <c r="XV329" s="327"/>
      <c r="XW329" s="327"/>
      <c r="XX329" s="327"/>
      <c r="XY329" s="327"/>
      <c r="XZ329" s="327"/>
      <c r="YA329" s="327"/>
      <c r="YB329" s="327"/>
      <c r="YC329" s="327"/>
      <c r="YD329" s="327"/>
      <c r="YE329" s="327"/>
      <c r="YF329" s="327"/>
      <c r="YG329" s="327"/>
      <c r="YH329" s="327"/>
      <c r="YI329" s="327"/>
      <c r="YJ329" s="327"/>
      <c r="YK329" s="327"/>
      <c r="YL329" s="327"/>
      <c r="YM329" s="327"/>
      <c r="YN329" s="327"/>
      <c r="YO329" s="327"/>
      <c r="YP329" s="327"/>
      <c r="YQ329" s="327"/>
      <c r="YR329" s="327"/>
      <c r="YS329" s="327"/>
      <c r="YT329" s="327"/>
      <c r="YU329" s="327"/>
      <c r="YV329" s="327"/>
      <c r="YW329" s="327"/>
      <c r="YX329" s="327"/>
      <c r="YY329" s="327"/>
      <c r="YZ329" s="327"/>
      <c r="ZA329" s="327"/>
      <c r="ZB329" s="327"/>
      <c r="ZC329" s="327"/>
      <c r="ZD329" s="327"/>
      <c r="ZE329" s="327"/>
      <c r="ZF329" s="327"/>
      <c r="ZG329" s="327"/>
      <c r="ZH329" s="327"/>
      <c r="ZI329" s="327"/>
      <c r="ZJ329" s="327"/>
      <c r="ZK329" s="327"/>
      <c r="ZL329" s="327"/>
      <c r="ZM329" s="327"/>
      <c r="ZN329" s="327"/>
      <c r="ZO329" s="327"/>
      <c r="ZP329" s="327"/>
      <c r="ZQ329" s="327"/>
      <c r="ZR329" s="327"/>
      <c r="ZS329" s="327"/>
      <c r="ZT329" s="327"/>
      <c r="ZU329" s="327"/>
      <c r="ZV329" s="327"/>
      <c r="ZW329" s="327"/>
      <c r="ZX329" s="327"/>
      <c r="ZY329" s="327"/>
      <c r="ZZ329" s="327"/>
      <c r="AAA329" s="327"/>
      <c r="AAB329" s="327"/>
      <c r="AAC329" s="327"/>
      <c r="AAD329" s="327"/>
      <c r="AAE329" s="327"/>
      <c r="AAF329" s="327"/>
      <c r="AAG329" s="327"/>
      <c r="AAH329" s="327"/>
      <c r="AAI329" s="327"/>
      <c r="AAJ329" s="327"/>
      <c r="AAK329" s="327"/>
      <c r="AAL329" s="327"/>
      <c r="AAM329" s="327"/>
      <c r="AAN329" s="327"/>
      <c r="AAO329" s="327"/>
      <c r="AAP329" s="327"/>
      <c r="AAQ329" s="327"/>
      <c r="AAR329" s="327"/>
      <c r="AAS329" s="327"/>
      <c r="AAT329" s="327"/>
      <c r="AAU329" s="327"/>
      <c r="AAV329" s="327"/>
      <c r="AAW329" s="327"/>
      <c r="AAX329" s="327"/>
      <c r="AAY329" s="327"/>
      <c r="AAZ329" s="327"/>
      <c r="ABA329" s="327"/>
      <c r="ABB329" s="327"/>
      <c r="ABC329" s="327"/>
      <c r="ABD329" s="327"/>
      <c r="ABE329" s="327"/>
      <c r="ABF329" s="327"/>
      <c r="ABG329" s="327"/>
      <c r="ABH329" s="327"/>
      <c r="ABI329" s="327"/>
      <c r="ABJ329" s="327"/>
      <c r="ABK329" s="327"/>
      <c r="ABL329" s="327"/>
      <c r="ABM329" s="327"/>
      <c r="ABN329" s="327"/>
      <c r="ABO329" s="327"/>
      <c r="ABP329" s="327"/>
      <c r="ABQ329" s="327"/>
      <c r="ABR329" s="327"/>
      <c r="ABS329" s="327"/>
      <c r="ABT329" s="327"/>
      <c r="ABU329" s="327"/>
      <c r="ABV329" s="327"/>
      <c r="ABW329" s="327"/>
      <c r="ABX329" s="327"/>
      <c r="ABY329" s="327"/>
      <c r="ABZ329" s="327"/>
      <c r="ACA329" s="327"/>
      <c r="ACB329" s="327"/>
      <c r="ACC329" s="327"/>
      <c r="ACD329" s="327"/>
      <c r="ACE329" s="327"/>
      <c r="ACF329" s="327"/>
      <c r="ACG329" s="327"/>
      <c r="ACH329" s="327"/>
      <c r="ACI329" s="327"/>
      <c r="ACJ329" s="327"/>
      <c r="ACK329" s="327"/>
      <c r="ACL329" s="327"/>
      <c r="ACM329" s="327"/>
      <c r="ACN329" s="327"/>
      <c r="ACO329" s="327"/>
      <c r="ACP329" s="327"/>
      <c r="ACQ329" s="327"/>
      <c r="ACR329" s="327"/>
      <c r="ACS329" s="327"/>
      <c r="ACT329" s="327"/>
      <c r="ACU329" s="327"/>
      <c r="ACV329" s="327"/>
      <c r="ACW329" s="327"/>
      <c r="ACX329" s="327"/>
      <c r="ACY329" s="327"/>
      <c r="ACZ329" s="327"/>
      <c r="ADA329" s="327"/>
      <c r="ADB329" s="327"/>
      <c r="ADC329" s="327"/>
      <c r="ADD329" s="327"/>
      <c r="ADE329" s="327"/>
      <c r="ADF329" s="327"/>
      <c r="ADG329" s="327"/>
      <c r="ADH329" s="327"/>
      <c r="ADI329" s="327"/>
      <c r="ADJ329" s="327"/>
      <c r="ADK329" s="327"/>
      <c r="ADL329" s="327"/>
      <c r="ADM329" s="327"/>
      <c r="ADN329" s="327"/>
      <c r="ADO329" s="327"/>
      <c r="ADP329" s="327"/>
      <c r="ADQ329" s="327"/>
      <c r="ADR329" s="327"/>
      <c r="ADS329" s="327"/>
      <c r="ADT329" s="327"/>
      <c r="ADU329" s="327"/>
      <c r="ADV329" s="327"/>
      <c r="ADW329" s="327"/>
      <c r="ADX329" s="327"/>
      <c r="ADY329" s="327"/>
      <c r="ADZ329" s="327"/>
      <c r="AEA329" s="327"/>
      <c r="AEB329" s="327"/>
      <c r="AEC329" s="327"/>
      <c r="AED329" s="327"/>
      <c r="AEE329" s="327"/>
      <c r="AEF329" s="327"/>
      <c r="AEG329" s="327"/>
      <c r="AEH329" s="327"/>
      <c r="AEI329" s="327"/>
      <c r="AEJ329" s="327"/>
      <c r="AEK329" s="327"/>
      <c r="AEL329" s="327"/>
      <c r="AEM329" s="327"/>
      <c r="AEN329" s="327"/>
      <c r="AEO329" s="327"/>
      <c r="AEP329" s="327"/>
      <c r="AEQ329" s="327"/>
      <c r="AER329" s="327"/>
      <c r="AES329" s="327"/>
      <c r="AET329" s="327"/>
      <c r="AEU329" s="327"/>
      <c r="AEV329" s="327"/>
      <c r="AEW329" s="327"/>
      <c r="AEX329" s="327"/>
      <c r="AEY329" s="327"/>
      <c r="AEZ329" s="327"/>
      <c r="AFA329" s="327"/>
      <c r="AFB329" s="327"/>
      <c r="AFC329" s="327"/>
      <c r="AFD329" s="327"/>
      <c r="AFE329" s="327"/>
      <c r="AFF329" s="327"/>
      <c r="AFG329" s="327"/>
      <c r="AFH329" s="327"/>
      <c r="AFI329" s="327"/>
      <c r="AFJ329" s="327"/>
      <c r="AFK329" s="327"/>
      <c r="AFL329" s="327"/>
      <c r="AFM329" s="327"/>
    </row>
    <row r="330" spans="2:845" s="328" customFormat="1" x14ac:dyDescent="0.2">
      <c r="B330" s="267" t="s">
        <v>13600</v>
      </c>
      <c r="C330" s="264">
        <v>12828</v>
      </c>
      <c r="D330" s="271" t="s">
        <v>13601</v>
      </c>
      <c r="E330" s="327"/>
      <c r="F330" s="327"/>
      <c r="G330" s="327"/>
      <c r="H330" s="327"/>
      <c r="I330" s="327"/>
      <c r="J330" s="327"/>
      <c r="K330" s="327"/>
      <c r="L330" s="327"/>
      <c r="M330" s="327"/>
      <c r="N330" s="327"/>
      <c r="O330" s="327"/>
      <c r="P330" s="327"/>
      <c r="Q330" s="327"/>
      <c r="R330" s="327"/>
      <c r="S330" s="327"/>
      <c r="T330" s="327"/>
      <c r="U330" s="327"/>
      <c r="V330" s="327"/>
      <c r="W330" s="327"/>
      <c r="X330" s="327"/>
      <c r="Y330" s="327"/>
      <c r="Z330" s="327"/>
      <c r="AA330" s="327"/>
      <c r="AB330" s="327"/>
      <c r="AC330" s="327"/>
      <c r="AD330" s="327"/>
      <c r="AE330" s="327"/>
      <c r="AF330" s="327"/>
      <c r="AG330" s="327"/>
      <c r="AH330" s="327"/>
      <c r="AI330" s="327"/>
      <c r="AJ330" s="327"/>
      <c r="AK330" s="327"/>
      <c r="AL330" s="327"/>
      <c r="AM330" s="327"/>
      <c r="AN330" s="327"/>
      <c r="AO330" s="327"/>
      <c r="AP330" s="327"/>
      <c r="AQ330" s="327"/>
      <c r="AR330" s="327"/>
      <c r="AS330" s="327"/>
      <c r="AT330" s="327"/>
      <c r="AU330" s="327"/>
      <c r="AV330" s="327"/>
      <c r="AW330" s="327"/>
      <c r="AX330" s="327"/>
      <c r="AY330" s="327"/>
      <c r="AZ330" s="327"/>
      <c r="BA330" s="327"/>
      <c r="BB330" s="327"/>
      <c r="BC330" s="327"/>
      <c r="BD330" s="327"/>
      <c r="BE330" s="327"/>
      <c r="BF330" s="327"/>
      <c r="BG330" s="327"/>
      <c r="BH330" s="327"/>
      <c r="BI330" s="327"/>
      <c r="BJ330" s="327"/>
      <c r="BK330" s="327"/>
      <c r="BL330" s="327"/>
      <c r="BM330" s="327"/>
      <c r="BN330" s="327"/>
      <c r="BO330" s="327"/>
      <c r="BP330" s="327"/>
      <c r="BQ330" s="327"/>
      <c r="BR330" s="327"/>
      <c r="BS330" s="327"/>
      <c r="BT330" s="327"/>
      <c r="BU330" s="327"/>
      <c r="BV330" s="327"/>
      <c r="BW330" s="327"/>
      <c r="BX330" s="327"/>
      <c r="BY330" s="327"/>
      <c r="BZ330" s="327"/>
      <c r="CA330" s="327"/>
      <c r="CB330" s="327"/>
      <c r="CC330" s="327"/>
      <c r="CD330" s="327"/>
      <c r="CE330" s="327"/>
      <c r="CF330" s="327"/>
      <c r="CG330" s="327"/>
      <c r="CH330" s="327"/>
      <c r="CI330" s="327"/>
      <c r="CJ330" s="327"/>
      <c r="CK330" s="327"/>
      <c r="CL330" s="327"/>
      <c r="CM330" s="327"/>
      <c r="CN330" s="327"/>
      <c r="CO330" s="327"/>
      <c r="CP330" s="327"/>
      <c r="CQ330" s="327"/>
      <c r="CR330" s="327"/>
      <c r="CS330" s="327"/>
      <c r="CT330" s="327"/>
      <c r="CU330" s="327"/>
      <c r="CV330" s="327"/>
      <c r="CW330" s="327"/>
      <c r="CX330" s="327"/>
      <c r="CY330" s="327"/>
      <c r="CZ330" s="327"/>
      <c r="DA330" s="327"/>
      <c r="DB330" s="327"/>
      <c r="DC330" s="327"/>
      <c r="DD330" s="327"/>
      <c r="DE330" s="327"/>
      <c r="DF330" s="327"/>
      <c r="DG330" s="327"/>
      <c r="DH330" s="327"/>
      <c r="DI330" s="327"/>
      <c r="DJ330" s="327"/>
      <c r="DK330" s="327"/>
      <c r="DL330" s="327"/>
      <c r="DM330" s="327"/>
      <c r="DN330" s="327"/>
      <c r="DO330" s="327"/>
      <c r="DP330" s="327"/>
      <c r="DQ330" s="327"/>
      <c r="DR330" s="327"/>
      <c r="DS330" s="327"/>
      <c r="DT330" s="327"/>
      <c r="DU330" s="327"/>
      <c r="DV330" s="327"/>
      <c r="DW330" s="327"/>
      <c r="DX330" s="327"/>
      <c r="DY330" s="327"/>
      <c r="DZ330" s="327"/>
      <c r="EA330" s="327"/>
      <c r="EB330" s="327"/>
      <c r="EC330" s="327"/>
      <c r="ED330" s="327"/>
      <c r="EE330" s="327"/>
      <c r="EF330" s="327"/>
      <c r="EG330" s="327"/>
      <c r="EH330" s="327"/>
      <c r="EI330" s="327"/>
      <c r="EJ330" s="327"/>
      <c r="EK330" s="327"/>
      <c r="EL330" s="327"/>
      <c r="EM330" s="327"/>
      <c r="EN330" s="327"/>
      <c r="EO330" s="327"/>
      <c r="EP330" s="327"/>
      <c r="EQ330" s="327"/>
      <c r="ER330" s="327"/>
      <c r="ES330" s="327"/>
      <c r="ET330" s="327"/>
      <c r="EU330" s="327"/>
      <c r="EV330" s="327"/>
      <c r="EW330" s="327"/>
      <c r="EX330" s="327"/>
      <c r="EY330" s="327"/>
      <c r="EZ330" s="327"/>
      <c r="FA330" s="327"/>
      <c r="FB330" s="327"/>
      <c r="FC330" s="327"/>
      <c r="FD330" s="327"/>
      <c r="FE330" s="327"/>
      <c r="FF330" s="327"/>
      <c r="FG330" s="327"/>
      <c r="FH330" s="327"/>
      <c r="FI330" s="327"/>
      <c r="FJ330" s="327"/>
      <c r="FK330" s="327"/>
      <c r="FL330" s="327"/>
      <c r="FM330" s="327"/>
      <c r="FN330" s="327"/>
      <c r="FO330" s="327"/>
      <c r="FP330" s="327"/>
      <c r="FQ330" s="327"/>
      <c r="FR330" s="327"/>
      <c r="FS330" s="327"/>
      <c r="FT330" s="327"/>
      <c r="FU330" s="327"/>
      <c r="FV330" s="327"/>
      <c r="FW330" s="327"/>
      <c r="FX330" s="327"/>
      <c r="FY330" s="327"/>
      <c r="FZ330" s="327"/>
      <c r="GA330" s="327"/>
      <c r="GB330" s="327"/>
      <c r="GC330" s="327"/>
      <c r="GD330" s="327"/>
      <c r="GE330" s="327"/>
      <c r="GF330" s="327"/>
      <c r="GG330" s="327"/>
      <c r="GH330" s="327"/>
      <c r="GI330" s="327"/>
      <c r="GJ330" s="327"/>
      <c r="GK330" s="327"/>
      <c r="GL330" s="327"/>
      <c r="GM330" s="327"/>
      <c r="GN330" s="327"/>
      <c r="GO330" s="327"/>
      <c r="GP330" s="327"/>
      <c r="GQ330" s="327"/>
      <c r="GR330" s="327"/>
      <c r="GS330" s="327"/>
      <c r="GT330" s="327"/>
      <c r="GU330" s="327"/>
      <c r="GV330" s="327"/>
      <c r="GW330" s="327"/>
      <c r="GX330" s="327"/>
      <c r="GY330" s="327"/>
      <c r="GZ330" s="327"/>
      <c r="HA330" s="327"/>
      <c r="HB330" s="327"/>
      <c r="HC330" s="327"/>
      <c r="HD330" s="327"/>
      <c r="HE330" s="327"/>
      <c r="HF330" s="327"/>
      <c r="HG330" s="327"/>
      <c r="HH330" s="327"/>
      <c r="HI330" s="327"/>
      <c r="HJ330" s="327"/>
      <c r="HK330" s="327"/>
      <c r="HL330" s="327"/>
      <c r="HM330" s="327"/>
      <c r="HN330" s="327"/>
      <c r="HO330" s="327"/>
      <c r="HP330" s="327"/>
      <c r="HQ330" s="327"/>
      <c r="HR330" s="327"/>
      <c r="HS330" s="327"/>
      <c r="HT330" s="327"/>
      <c r="HU330" s="327"/>
      <c r="HV330" s="327"/>
      <c r="HW330" s="327"/>
      <c r="HX330" s="327"/>
      <c r="HY330" s="327"/>
      <c r="HZ330" s="327"/>
      <c r="IA330" s="327"/>
      <c r="IB330" s="327"/>
      <c r="IC330" s="327"/>
      <c r="ID330" s="327"/>
      <c r="IE330" s="327"/>
      <c r="IF330" s="327"/>
      <c r="IG330" s="327"/>
      <c r="IH330" s="327"/>
      <c r="II330" s="327"/>
      <c r="IJ330" s="327"/>
      <c r="IK330" s="327"/>
      <c r="IL330" s="327"/>
      <c r="IM330" s="327"/>
      <c r="IN330" s="327"/>
      <c r="IO330" s="327"/>
      <c r="IP330" s="327"/>
      <c r="IQ330" s="327"/>
      <c r="IR330" s="327"/>
      <c r="IS330" s="327"/>
      <c r="IT330" s="327"/>
      <c r="IU330" s="327"/>
      <c r="IV330" s="327"/>
      <c r="IW330" s="327"/>
      <c r="IX330" s="327"/>
      <c r="IY330" s="327"/>
      <c r="IZ330" s="327"/>
      <c r="JA330" s="327"/>
      <c r="JB330" s="327"/>
      <c r="JC330" s="327"/>
      <c r="JD330" s="327"/>
      <c r="JE330" s="327"/>
      <c r="JF330" s="327"/>
      <c r="JG330" s="327"/>
      <c r="JH330" s="327"/>
      <c r="JI330" s="327"/>
      <c r="JJ330" s="327"/>
      <c r="JK330" s="327"/>
      <c r="JL330" s="327"/>
      <c r="JM330" s="327"/>
      <c r="JN330" s="327"/>
      <c r="JO330" s="327"/>
      <c r="JP330" s="327"/>
      <c r="JQ330" s="327"/>
      <c r="JR330" s="327"/>
      <c r="JS330" s="327"/>
      <c r="JT330" s="327"/>
      <c r="JU330" s="327"/>
      <c r="JV330" s="327"/>
      <c r="JW330" s="327"/>
      <c r="JX330" s="327"/>
      <c r="JY330" s="327"/>
      <c r="JZ330" s="327"/>
      <c r="KA330" s="327"/>
      <c r="KB330" s="327"/>
      <c r="KC330" s="327"/>
      <c r="KD330" s="327"/>
      <c r="KE330" s="327"/>
      <c r="KF330" s="327"/>
      <c r="KG330" s="327"/>
      <c r="KH330" s="327"/>
      <c r="KI330" s="327"/>
      <c r="KJ330" s="327"/>
      <c r="KK330" s="327"/>
      <c r="KL330" s="327"/>
      <c r="KM330" s="327"/>
      <c r="KN330" s="327"/>
      <c r="KO330" s="327"/>
      <c r="KP330" s="327"/>
      <c r="KQ330" s="327"/>
      <c r="KR330" s="327"/>
      <c r="KS330" s="327"/>
      <c r="KT330" s="327"/>
      <c r="KU330" s="327"/>
      <c r="KV330" s="327"/>
      <c r="KW330" s="327"/>
      <c r="KX330" s="327"/>
      <c r="KY330" s="327"/>
      <c r="KZ330" s="327"/>
      <c r="LA330" s="327"/>
      <c r="LB330" s="327"/>
      <c r="LC330" s="327"/>
      <c r="LD330" s="327"/>
      <c r="LE330" s="327"/>
      <c r="LF330" s="327"/>
      <c r="LG330" s="327"/>
      <c r="LH330" s="327"/>
      <c r="LI330" s="327"/>
      <c r="LJ330" s="327"/>
      <c r="LK330" s="327"/>
      <c r="LL330" s="327"/>
      <c r="LM330" s="327"/>
      <c r="LN330" s="327"/>
      <c r="LO330" s="327"/>
      <c r="LP330" s="327"/>
      <c r="LQ330" s="327"/>
      <c r="LR330" s="327"/>
      <c r="LS330" s="327"/>
      <c r="LT330" s="327"/>
      <c r="LU330" s="327"/>
      <c r="LV330" s="327"/>
      <c r="LW330" s="327"/>
      <c r="LX330" s="327"/>
      <c r="LY330" s="327"/>
      <c r="LZ330" s="327"/>
      <c r="MA330" s="327"/>
      <c r="MB330" s="327"/>
      <c r="MC330" s="327"/>
      <c r="MD330" s="327"/>
      <c r="ME330" s="327"/>
      <c r="MF330" s="327"/>
      <c r="MG330" s="327"/>
      <c r="MH330" s="327"/>
      <c r="MI330" s="327"/>
      <c r="MJ330" s="327"/>
      <c r="MK330" s="327"/>
      <c r="ML330" s="327"/>
      <c r="MM330" s="327"/>
      <c r="MN330" s="327"/>
      <c r="MO330" s="327"/>
      <c r="MP330" s="327"/>
      <c r="MQ330" s="327"/>
      <c r="MR330" s="327"/>
      <c r="MS330" s="327"/>
      <c r="MT330" s="327"/>
      <c r="MU330" s="327"/>
      <c r="MV330" s="327"/>
      <c r="MW330" s="327"/>
      <c r="MX330" s="327"/>
      <c r="MY330" s="327"/>
      <c r="MZ330" s="327"/>
      <c r="NA330" s="327"/>
      <c r="NB330" s="327"/>
      <c r="NC330" s="327"/>
      <c r="ND330" s="327"/>
      <c r="NE330" s="327"/>
      <c r="NF330" s="327"/>
      <c r="NG330" s="327"/>
      <c r="NH330" s="327"/>
      <c r="NI330" s="327"/>
      <c r="NJ330" s="327"/>
      <c r="NK330" s="327"/>
      <c r="NL330" s="327"/>
      <c r="NM330" s="327"/>
      <c r="NN330" s="327"/>
      <c r="NO330" s="327"/>
      <c r="NP330" s="327"/>
      <c r="NQ330" s="327"/>
      <c r="NR330" s="327"/>
      <c r="NS330" s="327"/>
      <c r="NT330" s="327"/>
      <c r="NU330" s="327"/>
      <c r="NV330" s="327"/>
      <c r="NW330" s="327"/>
      <c r="NX330" s="327"/>
      <c r="NY330" s="327"/>
      <c r="NZ330" s="327"/>
      <c r="OA330" s="327"/>
      <c r="OB330" s="327"/>
      <c r="OC330" s="327"/>
      <c r="OD330" s="327"/>
      <c r="OE330" s="327"/>
      <c r="OF330" s="327"/>
      <c r="OG330" s="327"/>
      <c r="OH330" s="327"/>
      <c r="OI330" s="327"/>
      <c r="OJ330" s="327"/>
      <c r="OK330" s="327"/>
      <c r="OL330" s="327"/>
      <c r="OM330" s="327"/>
      <c r="ON330" s="327"/>
      <c r="OO330" s="327"/>
      <c r="OP330" s="327"/>
      <c r="OQ330" s="327"/>
      <c r="OR330" s="327"/>
      <c r="OS330" s="327"/>
      <c r="OT330" s="327"/>
      <c r="OU330" s="327"/>
      <c r="OV330" s="327"/>
      <c r="OW330" s="327"/>
      <c r="OX330" s="327"/>
      <c r="OY330" s="327"/>
      <c r="OZ330" s="327"/>
      <c r="PA330" s="327"/>
      <c r="PB330" s="327"/>
      <c r="PC330" s="327"/>
      <c r="PD330" s="327"/>
      <c r="PE330" s="327"/>
      <c r="PF330" s="327"/>
      <c r="PG330" s="327"/>
      <c r="PH330" s="327"/>
      <c r="PI330" s="327"/>
      <c r="PJ330" s="327"/>
      <c r="PK330" s="327"/>
      <c r="PL330" s="327"/>
      <c r="PM330" s="327"/>
      <c r="PN330" s="327"/>
      <c r="PO330" s="327"/>
      <c r="PP330" s="327"/>
      <c r="PQ330" s="327"/>
      <c r="PR330" s="327"/>
      <c r="PS330" s="327"/>
      <c r="PT330" s="327"/>
      <c r="PU330" s="327"/>
      <c r="PV330" s="327"/>
      <c r="PW330" s="327"/>
      <c r="PX330" s="327"/>
      <c r="PY330" s="327"/>
      <c r="PZ330" s="327"/>
      <c r="QA330" s="327"/>
      <c r="QB330" s="327"/>
      <c r="QC330" s="327"/>
      <c r="QD330" s="327"/>
      <c r="QE330" s="327"/>
      <c r="QF330" s="327"/>
      <c r="QG330" s="327"/>
      <c r="QH330" s="327"/>
      <c r="QI330" s="327"/>
      <c r="QJ330" s="327"/>
      <c r="QK330" s="327"/>
      <c r="QL330" s="327"/>
      <c r="QM330" s="327"/>
      <c r="QN330" s="327"/>
      <c r="QO330" s="327"/>
      <c r="QP330" s="327"/>
      <c r="QQ330" s="327"/>
      <c r="QR330" s="327"/>
      <c r="QS330" s="327"/>
      <c r="QT330" s="327"/>
      <c r="QU330" s="327"/>
      <c r="QV330" s="327"/>
      <c r="QW330" s="327"/>
      <c r="QX330" s="327"/>
      <c r="QY330" s="327"/>
      <c r="QZ330" s="327"/>
      <c r="RA330" s="327"/>
      <c r="RB330" s="327"/>
      <c r="RC330" s="327"/>
      <c r="RD330" s="327"/>
      <c r="RE330" s="327"/>
      <c r="RF330" s="327"/>
      <c r="RG330" s="327"/>
      <c r="RH330" s="327"/>
      <c r="RI330" s="327"/>
      <c r="RJ330" s="327"/>
      <c r="RK330" s="327"/>
      <c r="RL330" s="327"/>
      <c r="RM330" s="327"/>
      <c r="RN330" s="327"/>
      <c r="RO330" s="327"/>
      <c r="RP330" s="327"/>
      <c r="RQ330" s="327"/>
      <c r="RR330" s="327"/>
      <c r="RS330" s="327"/>
      <c r="RT330" s="327"/>
      <c r="RU330" s="327"/>
      <c r="RV330" s="327"/>
      <c r="RW330" s="327"/>
      <c r="RX330" s="327"/>
      <c r="RY330" s="327"/>
      <c r="RZ330" s="327"/>
      <c r="SA330" s="327"/>
      <c r="SB330" s="327"/>
      <c r="SC330" s="327"/>
      <c r="SD330" s="327"/>
      <c r="SE330" s="327"/>
      <c r="SF330" s="327"/>
      <c r="SG330" s="327"/>
      <c r="SH330" s="327"/>
      <c r="SI330" s="327"/>
      <c r="SJ330" s="327"/>
      <c r="SK330" s="327"/>
      <c r="SL330" s="327"/>
      <c r="SM330" s="327"/>
      <c r="SN330" s="327"/>
      <c r="SO330" s="327"/>
      <c r="SP330" s="327"/>
      <c r="SQ330" s="327"/>
      <c r="SR330" s="327"/>
      <c r="SS330" s="327"/>
      <c r="ST330" s="327"/>
      <c r="SU330" s="327"/>
      <c r="SV330" s="327"/>
      <c r="SW330" s="327"/>
      <c r="SX330" s="327"/>
      <c r="SY330" s="327"/>
      <c r="SZ330" s="327"/>
      <c r="TA330" s="327"/>
      <c r="TB330" s="327"/>
      <c r="TC330" s="327"/>
      <c r="TD330" s="327"/>
      <c r="TE330" s="327"/>
      <c r="TF330" s="327"/>
      <c r="TG330" s="327"/>
      <c r="TH330" s="327"/>
      <c r="TI330" s="327"/>
      <c r="TJ330" s="327"/>
      <c r="TK330" s="327"/>
      <c r="TL330" s="327"/>
      <c r="TM330" s="327"/>
      <c r="TN330" s="327"/>
      <c r="TO330" s="327"/>
      <c r="TP330" s="327"/>
      <c r="TQ330" s="327"/>
      <c r="TR330" s="327"/>
      <c r="TS330" s="327"/>
      <c r="TT330" s="327"/>
      <c r="TU330" s="327"/>
      <c r="TV330" s="327"/>
      <c r="TW330" s="327"/>
      <c r="TX330" s="327"/>
      <c r="TY330" s="327"/>
      <c r="TZ330" s="327"/>
      <c r="UA330" s="327"/>
      <c r="UB330" s="327"/>
      <c r="UC330" s="327"/>
      <c r="UD330" s="327"/>
      <c r="UE330" s="327"/>
      <c r="UF330" s="327"/>
      <c r="UG330" s="327"/>
      <c r="UH330" s="327"/>
      <c r="UI330" s="327"/>
      <c r="UJ330" s="327"/>
      <c r="UK330" s="327"/>
      <c r="UL330" s="327"/>
      <c r="UM330" s="327"/>
      <c r="UN330" s="327"/>
      <c r="UO330" s="327"/>
      <c r="UP330" s="327"/>
      <c r="UQ330" s="327"/>
      <c r="UR330" s="327"/>
      <c r="US330" s="327"/>
      <c r="UT330" s="327"/>
      <c r="UU330" s="327"/>
      <c r="UV330" s="327"/>
      <c r="UW330" s="327"/>
      <c r="UX330" s="327"/>
      <c r="UY330" s="327"/>
      <c r="UZ330" s="327"/>
      <c r="VA330" s="327"/>
      <c r="VB330" s="327"/>
      <c r="VC330" s="327"/>
      <c r="VD330" s="327"/>
      <c r="VE330" s="327"/>
      <c r="VF330" s="327"/>
      <c r="VG330" s="327"/>
      <c r="VH330" s="327"/>
      <c r="VI330" s="327"/>
      <c r="VJ330" s="327"/>
      <c r="VK330" s="327"/>
      <c r="VL330" s="327"/>
      <c r="VM330" s="327"/>
      <c r="VN330" s="327"/>
      <c r="VO330" s="327"/>
      <c r="VP330" s="327"/>
      <c r="VQ330" s="327"/>
      <c r="VR330" s="327"/>
      <c r="VS330" s="327"/>
      <c r="VT330" s="327"/>
      <c r="VU330" s="327"/>
      <c r="VV330" s="327"/>
      <c r="VW330" s="327"/>
      <c r="VX330" s="327"/>
      <c r="VY330" s="327"/>
      <c r="VZ330" s="327"/>
      <c r="WA330" s="327"/>
      <c r="WB330" s="327"/>
      <c r="WC330" s="327"/>
      <c r="WD330" s="327"/>
      <c r="WE330" s="327"/>
      <c r="WF330" s="327"/>
      <c r="WG330" s="327"/>
      <c r="WH330" s="327"/>
      <c r="WI330" s="327"/>
      <c r="WJ330" s="327"/>
      <c r="WK330" s="327"/>
      <c r="WL330" s="327"/>
      <c r="WM330" s="327"/>
      <c r="WN330" s="327"/>
      <c r="WO330" s="327"/>
      <c r="WP330" s="327"/>
      <c r="WQ330" s="327"/>
      <c r="WR330" s="327"/>
      <c r="WS330" s="327"/>
      <c r="WT330" s="327"/>
      <c r="WU330" s="327"/>
      <c r="WV330" s="327"/>
      <c r="WW330" s="327"/>
      <c r="WX330" s="327"/>
      <c r="WY330" s="327"/>
      <c r="WZ330" s="327"/>
      <c r="XA330" s="327"/>
      <c r="XB330" s="327"/>
      <c r="XC330" s="327"/>
      <c r="XD330" s="327"/>
      <c r="XE330" s="327"/>
      <c r="XF330" s="327"/>
      <c r="XG330" s="327"/>
      <c r="XH330" s="327"/>
      <c r="XI330" s="327"/>
      <c r="XJ330" s="327"/>
      <c r="XK330" s="327"/>
      <c r="XL330" s="327"/>
      <c r="XM330" s="327"/>
      <c r="XN330" s="327"/>
      <c r="XO330" s="327"/>
      <c r="XP330" s="327"/>
      <c r="XQ330" s="327"/>
      <c r="XR330" s="327"/>
      <c r="XS330" s="327"/>
      <c r="XT330" s="327"/>
      <c r="XU330" s="327"/>
      <c r="XV330" s="327"/>
      <c r="XW330" s="327"/>
      <c r="XX330" s="327"/>
      <c r="XY330" s="327"/>
      <c r="XZ330" s="327"/>
      <c r="YA330" s="327"/>
      <c r="YB330" s="327"/>
      <c r="YC330" s="327"/>
      <c r="YD330" s="327"/>
      <c r="YE330" s="327"/>
      <c r="YF330" s="327"/>
      <c r="YG330" s="327"/>
      <c r="YH330" s="327"/>
      <c r="YI330" s="327"/>
      <c r="YJ330" s="327"/>
      <c r="YK330" s="327"/>
      <c r="YL330" s="327"/>
      <c r="YM330" s="327"/>
      <c r="YN330" s="327"/>
      <c r="YO330" s="327"/>
      <c r="YP330" s="327"/>
      <c r="YQ330" s="327"/>
      <c r="YR330" s="327"/>
      <c r="YS330" s="327"/>
      <c r="YT330" s="327"/>
      <c r="YU330" s="327"/>
      <c r="YV330" s="327"/>
      <c r="YW330" s="327"/>
      <c r="YX330" s="327"/>
      <c r="YY330" s="327"/>
      <c r="YZ330" s="327"/>
      <c r="ZA330" s="327"/>
      <c r="ZB330" s="327"/>
      <c r="ZC330" s="327"/>
      <c r="ZD330" s="327"/>
      <c r="ZE330" s="327"/>
      <c r="ZF330" s="327"/>
      <c r="ZG330" s="327"/>
      <c r="ZH330" s="327"/>
      <c r="ZI330" s="327"/>
      <c r="ZJ330" s="327"/>
      <c r="ZK330" s="327"/>
      <c r="ZL330" s="327"/>
      <c r="ZM330" s="327"/>
      <c r="ZN330" s="327"/>
      <c r="ZO330" s="327"/>
      <c r="ZP330" s="327"/>
      <c r="ZQ330" s="327"/>
      <c r="ZR330" s="327"/>
      <c r="ZS330" s="327"/>
      <c r="ZT330" s="327"/>
      <c r="ZU330" s="327"/>
      <c r="ZV330" s="327"/>
      <c r="ZW330" s="327"/>
      <c r="ZX330" s="327"/>
      <c r="ZY330" s="327"/>
      <c r="ZZ330" s="327"/>
      <c r="AAA330" s="327"/>
      <c r="AAB330" s="327"/>
      <c r="AAC330" s="327"/>
      <c r="AAD330" s="327"/>
      <c r="AAE330" s="327"/>
      <c r="AAF330" s="327"/>
      <c r="AAG330" s="327"/>
      <c r="AAH330" s="327"/>
      <c r="AAI330" s="327"/>
      <c r="AAJ330" s="327"/>
      <c r="AAK330" s="327"/>
      <c r="AAL330" s="327"/>
      <c r="AAM330" s="327"/>
      <c r="AAN330" s="327"/>
      <c r="AAO330" s="327"/>
      <c r="AAP330" s="327"/>
      <c r="AAQ330" s="327"/>
      <c r="AAR330" s="327"/>
      <c r="AAS330" s="327"/>
      <c r="AAT330" s="327"/>
      <c r="AAU330" s="327"/>
      <c r="AAV330" s="327"/>
      <c r="AAW330" s="327"/>
      <c r="AAX330" s="327"/>
      <c r="AAY330" s="327"/>
      <c r="AAZ330" s="327"/>
      <c r="ABA330" s="327"/>
      <c r="ABB330" s="327"/>
      <c r="ABC330" s="327"/>
      <c r="ABD330" s="327"/>
      <c r="ABE330" s="327"/>
      <c r="ABF330" s="327"/>
      <c r="ABG330" s="327"/>
      <c r="ABH330" s="327"/>
      <c r="ABI330" s="327"/>
      <c r="ABJ330" s="327"/>
      <c r="ABK330" s="327"/>
      <c r="ABL330" s="327"/>
      <c r="ABM330" s="327"/>
      <c r="ABN330" s="327"/>
      <c r="ABO330" s="327"/>
      <c r="ABP330" s="327"/>
      <c r="ABQ330" s="327"/>
      <c r="ABR330" s="327"/>
      <c r="ABS330" s="327"/>
      <c r="ABT330" s="327"/>
      <c r="ABU330" s="327"/>
      <c r="ABV330" s="327"/>
      <c r="ABW330" s="327"/>
      <c r="ABX330" s="327"/>
      <c r="ABY330" s="327"/>
      <c r="ABZ330" s="327"/>
      <c r="ACA330" s="327"/>
      <c r="ACB330" s="327"/>
      <c r="ACC330" s="327"/>
      <c r="ACD330" s="327"/>
      <c r="ACE330" s="327"/>
      <c r="ACF330" s="327"/>
      <c r="ACG330" s="327"/>
      <c r="ACH330" s="327"/>
      <c r="ACI330" s="327"/>
      <c r="ACJ330" s="327"/>
      <c r="ACK330" s="327"/>
      <c r="ACL330" s="327"/>
      <c r="ACM330" s="327"/>
      <c r="ACN330" s="327"/>
      <c r="ACO330" s="327"/>
      <c r="ACP330" s="327"/>
      <c r="ACQ330" s="327"/>
      <c r="ACR330" s="327"/>
      <c r="ACS330" s="327"/>
      <c r="ACT330" s="327"/>
      <c r="ACU330" s="327"/>
      <c r="ACV330" s="327"/>
      <c r="ACW330" s="327"/>
      <c r="ACX330" s="327"/>
      <c r="ACY330" s="327"/>
      <c r="ACZ330" s="327"/>
      <c r="ADA330" s="327"/>
      <c r="ADB330" s="327"/>
      <c r="ADC330" s="327"/>
      <c r="ADD330" s="327"/>
      <c r="ADE330" s="327"/>
      <c r="ADF330" s="327"/>
      <c r="ADG330" s="327"/>
      <c r="ADH330" s="327"/>
      <c r="ADI330" s="327"/>
      <c r="ADJ330" s="327"/>
      <c r="ADK330" s="327"/>
      <c r="ADL330" s="327"/>
      <c r="ADM330" s="327"/>
      <c r="ADN330" s="327"/>
      <c r="ADO330" s="327"/>
      <c r="ADP330" s="327"/>
      <c r="ADQ330" s="327"/>
      <c r="ADR330" s="327"/>
      <c r="ADS330" s="327"/>
      <c r="ADT330" s="327"/>
      <c r="ADU330" s="327"/>
      <c r="ADV330" s="327"/>
      <c r="ADW330" s="327"/>
      <c r="ADX330" s="327"/>
      <c r="ADY330" s="327"/>
      <c r="ADZ330" s="327"/>
      <c r="AEA330" s="327"/>
      <c r="AEB330" s="327"/>
      <c r="AEC330" s="327"/>
      <c r="AED330" s="327"/>
      <c r="AEE330" s="327"/>
      <c r="AEF330" s="327"/>
      <c r="AEG330" s="327"/>
      <c r="AEH330" s="327"/>
      <c r="AEI330" s="327"/>
      <c r="AEJ330" s="327"/>
      <c r="AEK330" s="327"/>
      <c r="AEL330" s="327"/>
      <c r="AEM330" s="327"/>
      <c r="AEN330" s="327"/>
      <c r="AEO330" s="327"/>
      <c r="AEP330" s="327"/>
      <c r="AEQ330" s="327"/>
      <c r="AER330" s="327"/>
      <c r="AES330" s="327"/>
      <c r="AET330" s="327"/>
      <c r="AEU330" s="327"/>
      <c r="AEV330" s="327"/>
      <c r="AEW330" s="327"/>
      <c r="AEX330" s="327"/>
      <c r="AEY330" s="327"/>
      <c r="AEZ330" s="327"/>
      <c r="AFA330" s="327"/>
      <c r="AFB330" s="327"/>
      <c r="AFC330" s="327"/>
      <c r="AFD330" s="327"/>
      <c r="AFE330" s="327"/>
      <c r="AFF330" s="327"/>
      <c r="AFG330" s="327"/>
      <c r="AFH330" s="327"/>
      <c r="AFI330" s="327"/>
      <c r="AFJ330" s="327"/>
      <c r="AFK330" s="327"/>
      <c r="AFL330" s="327"/>
      <c r="AFM330" s="327"/>
    </row>
    <row r="331" spans="2:845" s="328" customFormat="1" x14ac:dyDescent="0.2">
      <c r="B331" s="267" t="s">
        <v>13602</v>
      </c>
      <c r="C331" s="264">
        <v>18251.7</v>
      </c>
      <c r="D331" s="269" t="s">
        <v>13603</v>
      </c>
      <c r="E331" s="327"/>
      <c r="F331" s="327"/>
      <c r="G331" s="327"/>
      <c r="H331" s="327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  <c r="S331" s="327"/>
      <c r="T331" s="327"/>
      <c r="U331" s="327"/>
      <c r="V331" s="327"/>
      <c r="W331" s="327"/>
      <c r="X331" s="327"/>
      <c r="Y331" s="327"/>
      <c r="Z331" s="327"/>
      <c r="AA331" s="327"/>
      <c r="AB331" s="327"/>
      <c r="AC331" s="327"/>
      <c r="AD331" s="327"/>
      <c r="AE331" s="327"/>
      <c r="AF331" s="327"/>
      <c r="AG331" s="327"/>
      <c r="AH331" s="327"/>
      <c r="AI331" s="327"/>
      <c r="AJ331" s="327"/>
      <c r="AK331" s="327"/>
      <c r="AL331" s="327"/>
      <c r="AM331" s="327"/>
      <c r="AN331" s="327"/>
      <c r="AO331" s="327"/>
      <c r="AP331" s="327"/>
      <c r="AQ331" s="327"/>
      <c r="AR331" s="327"/>
      <c r="AS331" s="327"/>
      <c r="AT331" s="327"/>
      <c r="AU331" s="327"/>
      <c r="AV331" s="327"/>
      <c r="AW331" s="327"/>
      <c r="AX331" s="327"/>
      <c r="AY331" s="327"/>
      <c r="AZ331" s="327"/>
      <c r="BA331" s="327"/>
      <c r="BB331" s="327"/>
      <c r="BC331" s="327"/>
      <c r="BD331" s="327"/>
      <c r="BE331" s="327"/>
      <c r="BF331" s="327"/>
      <c r="BG331" s="327"/>
      <c r="BH331" s="327"/>
      <c r="BI331" s="327"/>
      <c r="BJ331" s="327"/>
      <c r="BK331" s="327"/>
      <c r="BL331" s="327"/>
      <c r="BM331" s="327"/>
      <c r="BN331" s="327"/>
      <c r="BO331" s="327"/>
      <c r="BP331" s="327"/>
      <c r="BQ331" s="327"/>
      <c r="BR331" s="327"/>
      <c r="BS331" s="327"/>
      <c r="BT331" s="327"/>
      <c r="BU331" s="327"/>
      <c r="BV331" s="327"/>
      <c r="BW331" s="327"/>
      <c r="BX331" s="327"/>
      <c r="BY331" s="327"/>
      <c r="BZ331" s="327"/>
      <c r="CA331" s="327"/>
      <c r="CB331" s="327"/>
      <c r="CC331" s="327"/>
      <c r="CD331" s="327"/>
      <c r="CE331" s="327"/>
      <c r="CF331" s="327"/>
      <c r="CG331" s="327"/>
      <c r="CH331" s="327"/>
      <c r="CI331" s="327"/>
      <c r="CJ331" s="327"/>
      <c r="CK331" s="327"/>
      <c r="CL331" s="327"/>
      <c r="CM331" s="327"/>
      <c r="CN331" s="327"/>
      <c r="CO331" s="327"/>
      <c r="CP331" s="327"/>
      <c r="CQ331" s="327"/>
      <c r="CR331" s="327"/>
      <c r="CS331" s="327"/>
      <c r="CT331" s="327"/>
      <c r="CU331" s="327"/>
      <c r="CV331" s="327"/>
      <c r="CW331" s="327"/>
      <c r="CX331" s="327"/>
      <c r="CY331" s="327"/>
      <c r="CZ331" s="327"/>
      <c r="DA331" s="327"/>
      <c r="DB331" s="327"/>
      <c r="DC331" s="327"/>
      <c r="DD331" s="327"/>
      <c r="DE331" s="327"/>
      <c r="DF331" s="327"/>
      <c r="DG331" s="327"/>
      <c r="DH331" s="327"/>
      <c r="DI331" s="327"/>
      <c r="DJ331" s="327"/>
      <c r="DK331" s="327"/>
      <c r="DL331" s="327"/>
      <c r="DM331" s="327"/>
      <c r="DN331" s="327"/>
      <c r="DO331" s="327"/>
      <c r="DP331" s="327"/>
      <c r="DQ331" s="327"/>
      <c r="DR331" s="327"/>
      <c r="DS331" s="327"/>
      <c r="DT331" s="327"/>
      <c r="DU331" s="327"/>
      <c r="DV331" s="327"/>
      <c r="DW331" s="327"/>
      <c r="DX331" s="327"/>
      <c r="DY331" s="327"/>
      <c r="DZ331" s="327"/>
      <c r="EA331" s="327"/>
      <c r="EB331" s="327"/>
      <c r="EC331" s="327"/>
      <c r="ED331" s="327"/>
      <c r="EE331" s="327"/>
      <c r="EF331" s="327"/>
      <c r="EG331" s="327"/>
      <c r="EH331" s="327"/>
      <c r="EI331" s="327"/>
      <c r="EJ331" s="327"/>
      <c r="EK331" s="327"/>
      <c r="EL331" s="327"/>
      <c r="EM331" s="327"/>
      <c r="EN331" s="327"/>
      <c r="EO331" s="327"/>
      <c r="EP331" s="327"/>
      <c r="EQ331" s="327"/>
      <c r="ER331" s="327"/>
      <c r="ES331" s="327"/>
      <c r="ET331" s="327"/>
      <c r="EU331" s="327"/>
      <c r="EV331" s="327"/>
      <c r="EW331" s="327"/>
      <c r="EX331" s="327"/>
      <c r="EY331" s="327"/>
      <c r="EZ331" s="327"/>
      <c r="FA331" s="327"/>
      <c r="FB331" s="327"/>
      <c r="FC331" s="327"/>
      <c r="FD331" s="327"/>
      <c r="FE331" s="327"/>
      <c r="FF331" s="327"/>
      <c r="FG331" s="327"/>
      <c r="FH331" s="327"/>
      <c r="FI331" s="327"/>
      <c r="FJ331" s="327"/>
      <c r="FK331" s="327"/>
      <c r="FL331" s="327"/>
      <c r="FM331" s="327"/>
      <c r="FN331" s="327"/>
      <c r="FO331" s="327"/>
      <c r="FP331" s="327"/>
      <c r="FQ331" s="327"/>
      <c r="FR331" s="327"/>
      <c r="FS331" s="327"/>
      <c r="FT331" s="327"/>
      <c r="FU331" s="327"/>
      <c r="FV331" s="327"/>
      <c r="FW331" s="327"/>
      <c r="FX331" s="327"/>
      <c r="FY331" s="327"/>
      <c r="FZ331" s="327"/>
      <c r="GA331" s="327"/>
      <c r="GB331" s="327"/>
      <c r="GC331" s="327"/>
      <c r="GD331" s="327"/>
      <c r="GE331" s="327"/>
      <c r="GF331" s="327"/>
      <c r="GG331" s="327"/>
      <c r="GH331" s="327"/>
      <c r="GI331" s="327"/>
      <c r="GJ331" s="327"/>
      <c r="GK331" s="327"/>
      <c r="GL331" s="327"/>
      <c r="GM331" s="327"/>
      <c r="GN331" s="327"/>
      <c r="GO331" s="327"/>
      <c r="GP331" s="327"/>
      <c r="GQ331" s="327"/>
      <c r="GR331" s="327"/>
      <c r="GS331" s="327"/>
      <c r="GT331" s="327"/>
      <c r="GU331" s="327"/>
      <c r="GV331" s="327"/>
      <c r="GW331" s="327"/>
      <c r="GX331" s="327"/>
      <c r="GY331" s="327"/>
      <c r="GZ331" s="327"/>
      <c r="HA331" s="327"/>
      <c r="HB331" s="327"/>
      <c r="HC331" s="327"/>
      <c r="HD331" s="327"/>
      <c r="HE331" s="327"/>
      <c r="HF331" s="327"/>
      <c r="HG331" s="327"/>
      <c r="HH331" s="327"/>
      <c r="HI331" s="327"/>
      <c r="HJ331" s="327"/>
      <c r="HK331" s="327"/>
      <c r="HL331" s="327"/>
      <c r="HM331" s="327"/>
      <c r="HN331" s="327"/>
      <c r="HO331" s="327"/>
      <c r="HP331" s="327"/>
      <c r="HQ331" s="327"/>
      <c r="HR331" s="327"/>
      <c r="HS331" s="327"/>
      <c r="HT331" s="327"/>
      <c r="HU331" s="327"/>
      <c r="HV331" s="327"/>
      <c r="HW331" s="327"/>
      <c r="HX331" s="327"/>
      <c r="HY331" s="327"/>
      <c r="HZ331" s="327"/>
      <c r="IA331" s="327"/>
      <c r="IB331" s="327"/>
      <c r="IC331" s="327"/>
      <c r="ID331" s="327"/>
      <c r="IE331" s="327"/>
      <c r="IF331" s="327"/>
      <c r="IG331" s="327"/>
      <c r="IH331" s="327"/>
      <c r="II331" s="327"/>
      <c r="IJ331" s="327"/>
      <c r="IK331" s="327"/>
      <c r="IL331" s="327"/>
      <c r="IM331" s="327"/>
      <c r="IN331" s="327"/>
      <c r="IO331" s="327"/>
      <c r="IP331" s="327"/>
      <c r="IQ331" s="327"/>
      <c r="IR331" s="327"/>
      <c r="IS331" s="327"/>
      <c r="IT331" s="327"/>
      <c r="IU331" s="327"/>
      <c r="IV331" s="327"/>
      <c r="IW331" s="327"/>
      <c r="IX331" s="327"/>
      <c r="IY331" s="327"/>
      <c r="IZ331" s="327"/>
      <c r="JA331" s="327"/>
      <c r="JB331" s="327"/>
      <c r="JC331" s="327"/>
      <c r="JD331" s="327"/>
      <c r="JE331" s="327"/>
      <c r="JF331" s="327"/>
      <c r="JG331" s="327"/>
      <c r="JH331" s="327"/>
      <c r="JI331" s="327"/>
      <c r="JJ331" s="327"/>
      <c r="JK331" s="327"/>
      <c r="JL331" s="327"/>
      <c r="JM331" s="327"/>
      <c r="JN331" s="327"/>
      <c r="JO331" s="327"/>
      <c r="JP331" s="327"/>
      <c r="JQ331" s="327"/>
      <c r="JR331" s="327"/>
      <c r="JS331" s="327"/>
      <c r="JT331" s="327"/>
      <c r="JU331" s="327"/>
      <c r="JV331" s="327"/>
      <c r="JW331" s="327"/>
      <c r="JX331" s="327"/>
      <c r="JY331" s="327"/>
      <c r="JZ331" s="327"/>
      <c r="KA331" s="327"/>
      <c r="KB331" s="327"/>
      <c r="KC331" s="327"/>
      <c r="KD331" s="327"/>
      <c r="KE331" s="327"/>
      <c r="KF331" s="327"/>
      <c r="KG331" s="327"/>
      <c r="KH331" s="327"/>
      <c r="KI331" s="327"/>
      <c r="KJ331" s="327"/>
      <c r="KK331" s="327"/>
      <c r="KL331" s="327"/>
      <c r="KM331" s="327"/>
      <c r="KN331" s="327"/>
      <c r="KO331" s="327"/>
      <c r="KP331" s="327"/>
      <c r="KQ331" s="327"/>
      <c r="KR331" s="327"/>
      <c r="KS331" s="327"/>
      <c r="KT331" s="327"/>
      <c r="KU331" s="327"/>
      <c r="KV331" s="327"/>
      <c r="KW331" s="327"/>
      <c r="KX331" s="327"/>
      <c r="KY331" s="327"/>
      <c r="KZ331" s="327"/>
      <c r="LA331" s="327"/>
      <c r="LB331" s="327"/>
      <c r="LC331" s="327"/>
      <c r="LD331" s="327"/>
      <c r="LE331" s="327"/>
      <c r="LF331" s="327"/>
      <c r="LG331" s="327"/>
      <c r="LH331" s="327"/>
      <c r="LI331" s="327"/>
      <c r="LJ331" s="327"/>
      <c r="LK331" s="327"/>
      <c r="LL331" s="327"/>
      <c r="LM331" s="327"/>
      <c r="LN331" s="327"/>
      <c r="LO331" s="327"/>
      <c r="LP331" s="327"/>
      <c r="LQ331" s="327"/>
      <c r="LR331" s="327"/>
      <c r="LS331" s="327"/>
      <c r="LT331" s="327"/>
      <c r="LU331" s="327"/>
      <c r="LV331" s="327"/>
      <c r="LW331" s="327"/>
      <c r="LX331" s="327"/>
      <c r="LY331" s="327"/>
      <c r="LZ331" s="327"/>
      <c r="MA331" s="327"/>
      <c r="MB331" s="327"/>
      <c r="MC331" s="327"/>
      <c r="MD331" s="327"/>
      <c r="ME331" s="327"/>
      <c r="MF331" s="327"/>
      <c r="MG331" s="327"/>
      <c r="MH331" s="327"/>
      <c r="MI331" s="327"/>
      <c r="MJ331" s="327"/>
      <c r="MK331" s="327"/>
      <c r="ML331" s="327"/>
      <c r="MM331" s="327"/>
      <c r="MN331" s="327"/>
      <c r="MO331" s="327"/>
      <c r="MP331" s="327"/>
      <c r="MQ331" s="327"/>
      <c r="MR331" s="327"/>
      <c r="MS331" s="327"/>
      <c r="MT331" s="327"/>
      <c r="MU331" s="327"/>
      <c r="MV331" s="327"/>
      <c r="MW331" s="327"/>
      <c r="MX331" s="327"/>
      <c r="MY331" s="327"/>
      <c r="MZ331" s="327"/>
      <c r="NA331" s="327"/>
      <c r="NB331" s="327"/>
      <c r="NC331" s="327"/>
      <c r="ND331" s="327"/>
      <c r="NE331" s="327"/>
      <c r="NF331" s="327"/>
      <c r="NG331" s="327"/>
      <c r="NH331" s="327"/>
      <c r="NI331" s="327"/>
      <c r="NJ331" s="327"/>
      <c r="NK331" s="327"/>
      <c r="NL331" s="327"/>
      <c r="NM331" s="327"/>
      <c r="NN331" s="327"/>
      <c r="NO331" s="327"/>
      <c r="NP331" s="327"/>
      <c r="NQ331" s="327"/>
      <c r="NR331" s="327"/>
      <c r="NS331" s="327"/>
      <c r="NT331" s="327"/>
      <c r="NU331" s="327"/>
      <c r="NV331" s="327"/>
      <c r="NW331" s="327"/>
      <c r="NX331" s="327"/>
      <c r="NY331" s="327"/>
      <c r="NZ331" s="327"/>
      <c r="OA331" s="327"/>
      <c r="OB331" s="327"/>
      <c r="OC331" s="327"/>
      <c r="OD331" s="327"/>
      <c r="OE331" s="327"/>
      <c r="OF331" s="327"/>
      <c r="OG331" s="327"/>
      <c r="OH331" s="327"/>
      <c r="OI331" s="327"/>
      <c r="OJ331" s="327"/>
      <c r="OK331" s="327"/>
      <c r="OL331" s="327"/>
      <c r="OM331" s="327"/>
      <c r="ON331" s="327"/>
      <c r="OO331" s="327"/>
      <c r="OP331" s="327"/>
      <c r="OQ331" s="327"/>
      <c r="OR331" s="327"/>
      <c r="OS331" s="327"/>
      <c r="OT331" s="327"/>
      <c r="OU331" s="327"/>
      <c r="OV331" s="327"/>
      <c r="OW331" s="327"/>
      <c r="OX331" s="327"/>
      <c r="OY331" s="327"/>
      <c r="OZ331" s="327"/>
      <c r="PA331" s="327"/>
      <c r="PB331" s="327"/>
      <c r="PC331" s="327"/>
      <c r="PD331" s="327"/>
      <c r="PE331" s="327"/>
      <c r="PF331" s="327"/>
      <c r="PG331" s="327"/>
      <c r="PH331" s="327"/>
      <c r="PI331" s="327"/>
      <c r="PJ331" s="327"/>
      <c r="PK331" s="327"/>
      <c r="PL331" s="327"/>
      <c r="PM331" s="327"/>
      <c r="PN331" s="327"/>
      <c r="PO331" s="327"/>
      <c r="PP331" s="327"/>
      <c r="PQ331" s="327"/>
      <c r="PR331" s="327"/>
      <c r="PS331" s="327"/>
      <c r="PT331" s="327"/>
      <c r="PU331" s="327"/>
      <c r="PV331" s="327"/>
      <c r="PW331" s="327"/>
      <c r="PX331" s="327"/>
      <c r="PY331" s="327"/>
      <c r="PZ331" s="327"/>
      <c r="QA331" s="327"/>
      <c r="QB331" s="327"/>
      <c r="QC331" s="327"/>
      <c r="QD331" s="327"/>
      <c r="QE331" s="327"/>
      <c r="QF331" s="327"/>
      <c r="QG331" s="327"/>
      <c r="QH331" s="327"/>
      <c r="QI331" s="327"/>
      <c r="QJ331" s="327"/>
      <c r="QK331" s="327"/>
      <c r="QL331" s="327"/>
      <c r="QM331" s="327"/>
      <c r="QN331" s="327"/>
      <c r="QO331" s="327"/>
      <c r="QP331" s="327"/>
      <c r="QQ331" s="327"/>
      <c r="QR331" s="327"/>
      <c r="QS331" s="327"/>
      <c r="QT331" s="327"/>
      <c r="QU331" s="327"/>
      <c r="QV331" s="327"/>
      <c r="QW331" s="327"/>
      <c r="QX331" s="327"/>
      <c r="QY331" s="327"/>
      <c r="QZ331" s="327"/>
      <c r="RA331" s="327"/>
      <c r="RB331" s="327"/>
      <c r="RC331" s="327"/>
      <c r="RD331" s="327"/>
      <c r="RE331" s="327"/>
      <c r="RF331" s="327"/>
      <c r="RG331" s="327"/>
      <c r="RH331" s="327"/>
      <c r="RI331" s="327"/>
      <c r="RJ331" s="327"/>
      <c r="RK331" s="327"/>
      <c r="RL331" s="327"/>
      <c r="RM331" s="327"/>
      <c r="RN331" s="327"/>
      <c r="RO331" s="327"/>
      <c r="RP331" s="327"/>
      <c r="RQ331" s="327"/>
      <c r="RR331" s="327"/>
      <c r="RS331" s="327"/>
      <c r="RT331" s="327"/>
      <c r="RU331" s="327"/>
      <c r="RV331" s="327"/>
      <c r="RW331" s="327"/>
      <c r="RX331" s="327"/>
      <c r="RY331" s="327"/>
      <c r="RZ331" s="327"/>
      <c r="SA331" s="327"/>
      <c r="SB331" s="327"/>
      <c r="SC331" s="327"/>
      <c r="SD331" s="327"/>
      <c r="SE331" s="327"/>
      <c r="SF331" s="327"/>
      <c r="SG331" s="327"/>
      <c r="SH331" s="327"/>
      <c r="SI331" s="327"/>
      <c r="SJ331" s="327"/>
      <c r="SK331" s="327"/>
      <c r="SL331" s="327"/>
      <c r="SM331" s="327"/>
      <c r="SN331" s="327"/>
      <c r="SO331" s="327"/>
      <c r="SP331" s="327"/>
      <c r="SQ331" s="327"/>
      <c r="SR331" s="327"/>
      <c r="SS331" s="327"/>
      <c r="ST331" s="327"/>
      <c r="SU331" s="327"/>
      <c r="SV331" s="327"/>
      <c r="SW331" s="327"/>
      <c r="SX331" s="327"/>
      <c r="SY331" s="327"/>
      <c r="SZ331" s="327"/>
      <c r="TA331" s="327"/>
      <c r="TB331" s="327"/>
      <c r="TC331" s="327"/>
      <c r="TD331" s="327"/>
      <c r="TE331" s="327"/>
      <c r="TF331" s="327"/>
      <c r="TG331" s="327"/>
      <c r="TH331" s="327"/>
      <c r="TI331" s="327"/>
      <c r="TJ331" s="327"/>
      <c r="TK331" s="327"/>
      <c r="TL331" s="327"/>
      <c r="TM331" s="327"/>
      <c r="TN331" s="327"/>
      <c r="TO331" s="327"/>
      <c r="TP331" s="327"/>
      <c r="TQ331" s="327"/>
      <c r="TR331" s="327"/>
      <c r="TS331" s="327"/>
      <c r="TT331" s="327"/>
      <c r="TU331" s="327"/>
      <c r="TV331" s="327"/>
      <c r="TW331" s="327"/>
      <c r="TX331" s="327"/>
      <c r="TY331" s="327"/>
      <c r="TZ331" s="327"/>
      <c r="UA331" s="327"/>
      <c r="UB331" s="327"/>
      <c r="UC331" s="327"/>
      <c r="UD331" s="327"/>
      <c r="UE331" s="327"/>
      <c r="UF331" s="327"/>
      <c r="UG331" s="327"/>
      <c r="UH331" s="327"/>
      <c r="UI331" s="327"/>
      <c r="UJ331" s="327"/>
      <c r="UK331" s="327"/>
      <c r="UL331" s="327"/>
      <c r="UM331" s="327"/>
      <c r="UN331" s="327"/>
      <c r="UO331" s="327"/>
      <c r="UP331" s="327"/>
      <c r="UQ331" s="327"/>
      <c r="UR331" s="327"/>
      <c r="US331" s="327"/>
      <c r="UT331" s="327"/>
      <c r="UU331" s="327"/>
      <c r="UV331" s="327"/>
      <c r="UW331" s="327"/>
      <c r="UX331" s="327"/>
      <c r="UY331" s="327"/>
      <c r="UZ331" s="327"/>
      <c r="VA331" s="327"/>
      <c r="VB331" s="327"/>
      <c r="VC331" s="327"/>
      <c r="VD331" s="327"/>
      <c r="VE331" s="327"/>
      <c r="VF331" s="327"/>
      <c r="VG331" s="327"/>
      <c r="VH331" s="327"/>
      <c r="VI331" s="327"/>
      <c r="VJ331" s="327"/>
      <c r="VK331" s="327"/>
      <c r="VL331" s="327"/>
      <c r="VM331" s="327"/>
      <c r="VN331" s="327"/>
      <c r="VO331" s="327"/>
      <c r="VP331" s="327"/>
      <c r="VQ331" s="327"/>
      <c r="VR331" s="327"/>
      <c r="VS331" s="327"/>
      <c r="VT331" s="327"/>
      <c r="VU331" s="327"/>
      <c r="VV331" s="327"/>
      <c r="VW331" s="327"/>
      <c r="VX331" s="327"/>
      <c r="VY331" s="327"/>
      <c r="VZ331" s="327"/>
      <c r="WA331" s="327"/>
      <c r="WB331" s="327"/>
      <c r="WC331" s="327"/>
      <c r="WD331" s="327"/>
      <c r="WE331" s="327"/>
      <c r="WF331" s="327"/>
      <c r="WG331" s="327"/>
      <c r="WH331" s="327"/>
      <c r="WI331" s="327"/>
      <c r="WJ331" s="327"/>
      <c r="WK331" s="327"/>
      <c r="WL331" s="327"/>
      <c r="WM331" s="327"/>
      <c r="WN331" s="327"/>
      <c r="WO331" s="327"/>
      <c r="WP331" s="327"/>
      <c r="WQ331" s="327"/>
      <c r="WR331" s="327"/>
      <c r="WS331" s="327"/>
      <c r="WT331" s="327"/>
      <c r="WU331" s="327"/>
      <c r="WV331" s="327"/>
      <c r="WW331" s="327"/>
      <c r="WX331" s="327"/>
      <c r="WY331" s="327"/>
      <c r="WZ331" s="327"/>
      <c r="XA331" s="327"/>
      <c r="XB331" s="327"/>
      <c r="XC331" s="327"/>
      <c r="XD331" s="327"/>
      <c r="XE331" s="327"/>
      <c r="XF331" s="327"/>
      <c r="XG331" s="327"/>
      <c r="XH331" s="327"/>
      <c r="XI331" s="327"/>
      <c r="XJ331" s="327"/>
      <c r="XK331" s="327"/>
      <c r="XL331" s="327"/>
      <c r="XM331" s="327"/>
      <c r="XN331" s="327"/>
      <c r="XO331" s="327"/>
      <c r="XP331" s="327"/>
      <c r="XQ331" s="327"/>
      <c r="XR331" s="327"/>
      <c r="XS331" s="327"/>
      <c r="XT331" s="327"/>
      <c r="XU331" s="327"/>
      <c r="XV331" s="327"/>
      <c r="XW331" s="327"/>
      <c r="XX331" s="327"/>
      <c r="XY331" s="327"/>
      <c r="XZ331" s="327"/>
      <c r="YA331" s="327"/>
      <c r="YB331" s="327"/>
      <c r="YC331" s="327"/>
      <c r="YD331" s="327"/>
      <c r="YE331" s="327"/>
      <c r="YF331" s="327"/>
      <c r="YG331" s="327"/>
      <c r="YH331" s="327"/>
      <c r="YI331" s="327"/>
      <c r="YJ331" s="327"/>
      <c r="YK331" s="327"/>
      <c r="YL331" s="327"/>
      <c r="YM331" s="327"/>
      <c r="YN331" s="327"/>
      <c r="YO331" s="327"/>
      <c r="YP331" s="327"/>
      <c r="YQ331" s="327"/>
      <c r="YR331" s="327"/>
      <c r="YS331" s="327"/>
      <c r="YT331" s="327"/>
      <c r="YU331" s="327"/>
      <c r="YV331" s="327"/>
      <c r="YW331" s="327"/>
      <c r="YX331" s="327"/>
      <c r="YY331" s="327"/>
      <c r="YZ331" s="327"/>
      <c r="ZA331" s="327"/>
      <c r="ZB331" s="327"/>
      <c r="ZC331" s="327"/>
      <c r="ZD331" s="327"/>
      <c r="ZE331" s="327"/>
      <c r="ZF331" s="327"/>
      <c r="ZG331" s="327"/>
      <c r="ZH331" s="327"/>
      <c r="ZI331" s="327"/>
      <c r="ZJ331" s="327"/>
      <c r="ZK331" s="327"/>
      <c r="ZL331" s="327"/>
      <c r="ZM331" s="327"/>
      <c r="ZN331" s="327"/>
      <c r="ZO331" s="327"/>
      <c r="ZP331" s="327"/>
      <c r="ZQ331" s="327"/>
      <c r="ZR331" s="327"/>
      <c r="ZS331" s="327"/>
      <c r="ZT331" s="327"/>
      <c r="ZU331" s="327"/>
      <c r="ZV331" s="327"/>
      <c r="ZW331" s="327"/>
      <c r="ZX331" s="327"/>
      <c r="ZY331" s="327"/>
      <c r="ZZ331" s="327"/>
      <c r="AAA331" s="327"/>
      <c r="AAB331" s="327"/>
      <c r="AAC331" s="327"/>
      <c r="AAD331" s="327"/>
      <c r="AAE331" s="327"/>
      <c r="AAF331" s="327"/>
      <c r="AAG331" s="327"/>
      <c r="AAH331" s="327"/>
      <c r="AAI331" s="327"/>
      <c r="AAJ331" s="327"/>
      <c r="AAK331" s="327"/>
      <c r="AAL331" s="327"/>
      <c r="AAM331" s="327"/>
      <c r="AAN331" s="327"/>
      <c r="AAO331" s="327"/>
      <c r="AAP331" s="327"/>
      <c r="AAQ331" s="327"/>
      <c r="AAR331" s="327"/>
      <c r="AAS331" s="327"/>
      <c r="AAT331" s="327"/>
      <c r="AAU331" s="327"/>
      <c r="AAV331" s="327"/>
      <c r="AAW331" s="327"/>
      <c r="AAX331" s="327"/>
      <c r="AAY331" s="327"/>
      <c r="AAZ331" s="327"/>
      <c r="ABA331" s="327"/>
      <c r="ABB331" s="327"/>
      <c r="ABC331" s="327"/>
      <c r="ABD331" s="327"/>
      <c r="ABE331" s="327"/>
      <c r="ABF331" s="327"/>
      <c r="ABG331" s="327"/>
      <c r="ABH331" s="327"/>
      <c r="ABI331" s="327"/>
      <c r="ABJ331" s="327"/>
      <c r="ABK331" s="327"/>
      <c r="ABL331" s="327"/>
      <c r="ABM331" s="327"/>
      <c r="ABN331" s="327"/>
      <c r="ABO331" s="327"/>
      <c r="ABP331" s="327"/>
      <c r="ABQ331" s="327"/>
      <c r="ABR331" s="327"/>
      <c r="ABS331" s="327"/>
      <c r="ABT331" s="327"/>
      <c r="ABU331" s="327"/>
      <c r="ABV331" s="327"/>
      <c r="ABW331" s="327"/>
      <c r="ABX331" s="327"/>
      <c r="ABY331" s="327"/>
      <c r="ABZ331" s="327"/>
      <c r="ACA331" s="327"/>
      <c r="ACB331" s="327"/>
      <c r="ACC331" s="327"/>
      <c r="ACD331" s="327"/>
      <c r="ACE331" s="327"/>
      <c r="ACF331" s="327"/>
      <c r="ACG331" s="327"/>
      <c r="ACH331" s="327"/>
      <c r="ACI331" s="327"/>
      <c r="ACJ331" s="327"/>
      <c r="ACK331" s="327"/>
      <c r="ACL331" s="327"/>
      <c r="ACM331" s="327"/>
      <c r="ACN331" s="327"/>
      <c r="ACO331" s="327"/>
      <c r="ACP331" s="327"/>
      <c r="ACQ331" s="327"/>
      <c r="ACR331" s="327"/>
      <c r="ACS331" s="327"/>
      <c r="ACT331" s="327"/>
      <c r="ACU331" s="327"/>
      <c r="ACV331" s="327"/>
      <c r="ACW331" s="327"/>
      <c r="ACX331" s="327"/>
      <c r="ACY331" s="327"/>
      <c r="ACZ331" s="327"/>
      <c r="ADA331" s="327"/>
      <c r="ADB331" s="327"/>
      <c r="ADC331" s="327"/>
      <c r="ADD331" s="327"/>
      <c r="ADE331" s="327"/>
      <c r="ADF331" s="327"/>
      <c r="ADG331" s="327"/>
      <c r="ADH331" s="327"/>
      <c r="ADI331" s="327"/>
      <c r="ADJ331" s="327"/>
      <c r="ADK331" s="327"/>
      <c r="ADL331" s="327"/>
      <c r="ADM331" s="327"/>
      <c r="ADN331" s="327"/>
      <c r="ADO331" s="327"/>
      <c r="ADP331" s="327"/>
      <c r="ADQ331" s="327"/>
      <c r="ADR331" s="327"/>
      <c r="ADS331" s="327"/>
      <c r="ADT331" s="327"/>
      <c r="ADU331" s="327"/>
      <c r="ADV331" s="327"/>
      <c r="ADW331" s="327"/>
      <c r="ADX331" s="327"/>
      <c r="ADY331" s="327"/>
      <c r="ADZ331" s="327"/>
      <c r="AEA331" s="327"/>
      <c r="AEB331" s="327"/>
      <c r="AEC331" s="327"/>
      <c r="AED331" s="327"/>
      <c r="AEE331" s="327"/>
      <c r="AEF331" s="327"/>
      <c r="AEG331" s="327"/>
      <c r="AEH331" s="327"/>
      <c r="AEI331" s="327"/>
      <c r="AEJ331" s="327"/>
      <c r="AEK331" s="327"/>
      <c r="AEL331" s="327"/>
      <c r="AEM331" s="327"/>
      <c r="AEN331" s="327"/>
      <c r="AEO331" s="327"/>
      <c r="AEP331" s="327"/>
      <c r="AEQ331" s="327"/>
      <c r="AER331" s="327"/>
      <c r="AES331" s="327"/>
      <c r="AET331" s="327"/>
      <c r="AEU331" s="327"/>
      <c r="AEV331" s="327"/>
      <c r="AEW331" s="327"/>
      <c r="AEX331" s="327"/>
      <c r="AEY331" s="327"/>
      <c r="AEZ331" s="327"/>
      <c r="AFA331" s="327"/>
      <c r="AFB331" s="327"/>
      <c r="AFC331" s="327"/>
      <c r="AFD331" s="327"/>
      <c r="AFE331" s="327"/>
      <c r="AFF331" s="327"/>
      <c r="AFG331" s="327"/>
      <c r="AFH331" s="327"/>
      <c r="AFI331" s="327"/>
      <c r="AFJ331" s="327"/>
      <c r="AFK331" s="327"/>
      <c r="AFL331" s="327"/>
      <c r="AFM331" s="327"/>
    </row>
    <row r="332" spans="2:845" s="328" customFormat="1" x14ac:dyDescent="0.2">
      <c r="B332" s="267" t="s">
        <v>13604</v>
      </c>
      <c r="C332" s="264">
        <v>45601.5</v>
      </c>
      <c r="D332" s="271" t="s">
        <v>13605</v>
      </c>
      <c r="E332" s="327"/>
      <c r="F332" s="327"/>
      <c r="G332" s="327"/>
      <c r="H332" s="327"/>
      <c r="I332" s="327"/>
      <c r="J332" s="327"/>
      <c r="K332" s="327"/>
      <c r="L332" s="327"/>
      <c r="M332" s="327"/>
      <c r="N332" s="327"/>
      <c r="O332" s="327"/>
      <c r="P332" s="327"/>
      <c r="Q332" s="327"/>
      <c r="R332" s="327"/>
      <c r="S332" s="327"/>
      <c r="T332" s="327"/>
      <c r="U332" s="327"/>
      <c r="V332" s="327"/>
      <c r="W332" s="327"/>
      <c r="X332" s="327"/>
      <c r="Y332" s="327"/>
      <c r="Z332" s="327"/>
      <c r="AA332" s="327"/>
      <c r="AB332" s="327"/>
      <c r="AC332" s="327"/>
      <c r="AD332" s="327"/>
      <c r="AE332" s="327"/>
      <c r="AF332" s="327"/>
      <c r="AG332" s="327"/>
      <c r="AH332" s="327"/>
      <c r="AI332" s="327"/>
      <c r="AJ332" s="327"/>
      <c r="AK332" s="327"/>
      <c r="AL332" s="327"/>
      <c r="AM332" s="327"/>
      <c r="AN332" s="327"/>
      <c r="AO332" s="327"/>
      <c r="AP332" s="327"/>
      <c r="AQ332" s="327"/>
      <c r="AR332" s="327"/>
      <c r="AS332" s="327"/>
      <c r="AT332" s="327"/>
      <c r="AU332" s="327"/>
      <c r="AV332" s="327"/>
      <c r="AW332" s="327"/>
      <c r="AX332" s="327"/>
      <c r="AY332" s="327"/>
      <c r="AZ332" s="327"/>
      <c r="BA332" s="327"/>
      <c r="BB332" s="327"/>
      <c r="BC332" s="327"/>
      <c r="BD332" s="327"/>
      <c r="BE332" s="327"/>
      <c r="BF332" s="327"/>
      <c r="BG332" s="327"/>
      <c r="BH332" s="327"/>
      <c r="BI332" s="327"/>
      <c r="BJ332" s="327"/>
      <c r="BK332" s="327"/>
      <c r="BL332" s="327"/>
      <c r="BM332" s="327"/>
      <c r="BN332" s="327"/>
      <c r="BO332" s="327"/>
      <c r="BP332" s="327"/>
      <c r="BQ332" s="327"/>
      <c r="BR332" s="327"/>
      <c r="BS332" s="327"/>
      <c r="BT332" s="327"/>
      <c r="BU332" s="327"/>
      <c r="BV332" s="327"/>
      <c r="BW332" s="327"/>
      <c r="BX332" s="327"/>
      <c r="BY332" s="327"/>
      <c r="BZ332" s="327"/>
      <c r="CA332" s="327"/>
      <c r="CB332" s="327"/>
      <c r="CC332" s="327"/>
      <c r="CD332" s="327"/>
      <c r="CE332" s="327"/>
      <c r="CF332" s="327"/>
      <c r="CG332" s="327"/>
      <c r="CH332" s="327"/>
      <c r="CI332" s="327"/>
      <c r="CJ332" s="327"/>
      <c r="CK332" s="327"/>
      <c r="CL332" s="327"/>
      <c r="CM332" s="327"/>
      <c r="CN332" s="327"/>
      <c r="CO332" s="327"/>
      <c r="CP332" s="327"/>
      <c r="CQ332" s="327"/>
      <c r="CR332" s="327"/>
      <c r="CS332" s="327"/>
      <c r="CT332" s="327"/>
      <c r="CU332" s="327"/>
      <c r="CV332" s="327"/>
      <c r="CW332" s="327"/>
      <c r="CX332" s="327"/>
      <c r="CY332" s="327"/>
      <c r="CZ332" s="327"/>
      <c r="DA332" s="327"/>
      <c r="DB332" s="327"/>
      <c r="DC332" s="327"/>
      <c r="DD332" s="327"/>
      <c r="DE332" s="327"/>
      <c r="DF332" s="327"/>
      <c r="DG332" s="327"/>
      <c r="DH332" s="327"/>
      <c r="DI332" s="327"/>
      <c r="DJ332" s="327"/>
      <c r="DK332" s="327"/>
      <c r="DL332" s="327"/>
      <c r="DM332" s="327"/>
      <c r="DN332" s="327"/>
      <c r="DO332" s="327"/>
      <c r="DP332" s="327"/>
      <c r="DQ332" s="327"/>
      <c r="DR332" s="327"/>
      <c r="DS332" s="327"/>
      <c r="DT332" s="327"/>
      <c r="DU332" s="327"/>
      <c r="DV332" s="327"/>
      <c r="DW332" s="327"/>
      <c r="DX332" s="327"/>
      <c r="DY332" s="327"/>
      <c r="DZ332" s="327"/>
      <c r="EA332" s="327"/>
      <c r="EB332" s="327"/>
      <c r="EC332" s="327"/>
      <c r="ED332" s="327"/>
      <c r="EE332" s="327"/>
      <c r="EF332" s="327"/>
      <c r="EG332" s="327"/>
      <c r="EH332" s="327"/>
      <c r="EI332" s="327"/>
      <c r="EJ332" s="327"/>
      <c r="EK332" s="327"/>
      <c r="EL332" s="327"/>
      <c r="EM332" s="327"/>
      <c r="EN332" s="327"/>
      <c r="EO332" s="327"/>
      <c r="EP332" s="327"/>
      <c r="EQ332" s="327"/>
      <c r="ER332" s="327"/>
      <c r="ES332" s="327"/>
      <c r="ET332" s="327"/>
      <c r="EU332" s="327"/>
      <c r="EV332" s="327"/>
      <c r="EW332" s="327"/>
      <c r="EX332" s="327"/>
      <c r="EY332" s="327"/>
      <c r="EZ332" s="327"/>
      <c r="FA332" s="327"/>
      <c r="FB332" s="327"/>
      <c r="FC332" s="327"/>
      <c r="FD332" s="327"/>
      <c r="FE332" s="327"/>
      <c r="FF332" s="327"/>
      <c r="FG332" s="327"/>
      <c r="FH332" s="327"/>
      <c r="FI332" s="327"/>
      <c r="FJ332" s="327"/>
      <c r="FK332" s="327"/>
      <c r="FL332" s="327"/>
      <c r="FM332" s="327"/>
      <c r="FN332" s="327"/>
      <c r="FO332" s="327"/>
      <c r="FP332" s="327"/>
      <c r="FQ332" s="327"/>
      <c r="FR332" s="327"/>
      <c r="FS332" s="327"/>
      <c r="FT332" s="327"/>
      <c r="FU332" s="327"/>
      <c r="FV332" s="327"/>
      <c r="FW332" s="327"/>
      <c r="FX332" s="327"/>
      <c r="FY332" s="327"/>
      <c r="FZ332" s="327"/>
      <c r="GA332" s="327"/>
      <c r="GB332" s="327"/>
      <c r="GC332" s="327"/>
      <c r="GD332" s="327"/>
      <c r="GE332" s="327"/>
      <c r="GF332" s="327"/>
      <c r="GG332" s="327"/>
      <c r="GH332" s="327"/>
      <c r="GI332" s="327"/>
      <c r="GJ332" s="327"/>
      <c r="GK332" s="327"/>
      <c r="GL332" s="327"/>
      <c r="GM332" s="327"/>
      <c r="GN332" s="327"/>
      <c r="GO332" s="327"/>
      <c r="GP332" s="327"/>
      <c r="GQ332" s="327"/>
      <c r="GR332" s="327"/>
      <c r="GS332" s="327"/>
      <c r="GT332" s="327"/>
      <c r="GU332" s="327"/>
      <c r="GV332" s="327"/>
      <c r="GW332" s="327"/>
      <c r="GX332" s="327"/>
      <c r="GY332" s="327"/>
      <c r="GZ332" s="327"/>
      <c r="HA332" s="327"/>
      <c r="HB332" s="327"/>
      <c r="HC332" s="327"/>
      <c r="HD332" s="327"/>
      <c r="HE332" s="327"/>
      <c r="HF332" s="327"/>
      <c r="HG332" s="327"/>
      <c r="HH332" s="327"/>
      <c r="HI332" s="327"/>
      <c r="HJ332" s="327"/>
      <c r="HK332" s="327"/>
      <c r="HL332" s="327"/>
      <c r="HM332" s="327"/>
      <c r="HN332" s="327"/>
      <c r="HO332" s="327"/>
      <c r="HP332" s="327"/>
      <c r="HQ332" s="327"/>
      <c r="HR332" s="327"/>
      <c r="HS332" s="327"/>
      <c r="HT332" s="327"/>
      <c r="HU332" s="327"/>
      <c r="HV332" s="327"/>
      <c r="HW332" s="327"/>
      <c r="HX332" s="327"/>
      <c r="HY332" s="327"/>
      <c r="HZ332" s="327"/>
      <c r="IA332" s="327"/>
      <c r="IB332" s="327"/>
      <c r="IC332" s="327"/>
      <c r="ID332" s="327"/>
      <c r="IE332" s="327"/>
      <c r="IF332" s="327"/>
      <c r="IG332" s="327"/>
      <c r="IH332" s="327"/>
      <c r="II332" s="327"/>
      <c r="IJ332" s="327"/>
      <c r="IK332" s="327"/>
      <c r="IL332" s="327"/>
      <c r="IM332" s="327"/>
      <c r="IN332" s="327"/>
      <c r="IO332" s="327"/>
      <c r="IP332" s="327"/>
      <c r="IQ332" s="327"/>
      <c r="IR332" s="327"/>
      <c r="IS332" s="327"/>
      <c r="IT332" s="327"/>
      <c r="IU332" s="327"/>
      <c r="IV332" s="327"/>
      <c r="IW332" s="327"/>
      <c r="IX332" s="327"/>
      <c r="IY332" s="327"/>
      <c r="IZ332" s="327"/>
      <c r="JA332" s="327"/>
      <c r="JB332" s="327"/>
      <c r="JC332" s="327"/>
      <c r="JD332" s="327"/>
      <c r="JE332" s="327"/>
      <c r="JF332" s="327"/>
      <c r="JG332" s="327"/>
      <c r="JH332" s="327"/>
      <c r="JI332" s="327"/>
      <c r="JJ332" s="327"/>
      <c r="JK332" s="327"/>
      <c r="JL332" s="327"/>
      <c r="JM332" s="327"/>
      <c r="JN332" s="327"/>
      <c r="JO332" s="327"/>
      <c r="JP332" s="327"/>
      <c r="JQ332" s="327"/>
      <c r="JR332" s="327"/>
      <c r="JS332" s="327"/>
      <c r="JT332" s="327"/>
      <c r="JU332" s="327"/>
      <c r="JV332" s="327"/>
      <c r="JW332" s="327"/>
      <c r="JX332" s="327"/>
      <c r="JY332" s="327"/>
      <c r="JZ332" s="327"/>
      <c r="KA332" s="327"/>
      <c r="KB332" s="327"/>
      <c r="KC332" s="327"/>
      <c r="KD332" s="327"/>
      <c r="KE332" s="327"/>
      <c r="KF332" s="327"/>
      <c r="KG332" s="327"/>
      <c r="KH332" s="327"/>
      <c r="KI332" s="327"/>
      <c r="KJ332" s="327"/>
      <c r="KK332" s="327"/>
      <c r="KL332" s="327"/>
      <c r="KM332" s="327"/>
      <c r="KN332" s="327"/>
      <c r="KO332" s="327"/>
      <c r="KP332" s="327"/>
      <c r="KQ332" s="327"/>
      <c r="KR332" s="327"/>
      <c r="KS332" s="327"/>
      <c r="KT332" s="327"/>
      <c r="KU332" s="327"/>
      <c r="KV332" s="327"/>
      <c r="KW332" s="327"/>
      <c r="KX332" s="327"/>
      <c r="KY332" s="327"/>
      <c r="KZ332" s="327"/>
      <c r="LA332" s="327"/>
      <c r="LB332" s="327"/>
      <c r="LC332" s="327"/>
      <c r="LD332" s="327"/>
      <c r="LE332" s="327"/>
      <c r="LF332" s="327"/>
      <c r="LG332" s="327"/>
      <c r="LH332" s="327"/>
      <c r="LI332" s="327"/>
      <c r="LJ332" s="327"/>
      <c r="LK332" s="327"/>
      <c r="LL332" s="327"/>
      <c r="LM332" s="327"/>
      <c r="LN332" s="327"/>
      <c r="LO332" s="327"/>
      <c r="LP332" s="327"/>
      <c r="LQ332" s="327"/>
      <c r="LR332" s="327"/>
      <c r="LS332" s="327"/>
      <c r="LT332" s="327"/>
      <c r="LU332" s="327"/>
      <c r="LV332" s="327"/>
      <c r="LW332" s="327"/>
      <c r="LX332" s="327"/>
      <c r="LY332" s="327"/>
      <c r="LZ332" s="327"/>
      <c r="MA332" s="327"/>
      <c r="MB332" s="327"/>
      <c r="MC332" s="327"/>
      <c r="MD332" s="327"/>
      <c r="ME332" s="327"/>
      <c r="MF332" s="327"/>
      <c r="MG332" s="327"/>
      <c r="MH332" s="327"/>
      <c r="MI332" s="327"/>
      <c r="MJ332" s="327"/>
      <c r="MK332" s="327"/>
      <c r="ML332" s="327"/>
      <c r="MM332" s="327"/>
      <c r="MN332" s="327"/>
      <c r="MO332" s="327"/>
      <c r="MP332" s="327"/>
      <c r="MQ332" s="327"/>
      <c r="MR332" s="327"/>
      <c r="MS332" s="327"/>
      <c r="MT332" s="327"/>
      <c r="MU332" s="327"/>
      <c r="MV332" s="327"/>
      <c r="MW332" s="327"/>
      <c r="MX332" s="327"/>
      <c r="MY332" s="327"/>
      <c r="MZ332" s="327"/>
      <c r="NA332" s="327"/>
      <c r="NB332" s="327"/>
      <c r="NC332" s="327"/>
      <c r="ND332" s="327"/>
      <c r="NE332" s="327"/>
      <c r="NF332" s="327"/>
      <c r="NG332" s="327"/>
      <c r="NH332" s="327"/>
      <c r="NI332" s="327"/>
      <c r="NJ332" s="327"/>
      <c r="NK332" s="327"/>
      <c r="NL332" s="327"/>
      <c r="NM332" s="327"/>
      <c r="NN332" s="327"/>
      <c r="NO332" s="327"/>
      <c r="NP332" s="327"/>
      <c r="NQ332" s="327"/>
      <c r="NR332" s="327"/>
      <c r="NS332" s="327"/>
      <c r="NT332" s="327"/>
      <c r="NU332" s="327"/>
      <c r="NV332" s="327"/>
      <c r="NW332" s="327"/>
      <c r="NX332" s="327"/>
      <c r="NY332" s="327"/>
      <c r="NZ332" s="327"/>
      <c r="OA332" s="327"/>
      <c r="OB332" s="327"/>
      <c r="OC332" s="327"/>
      <c r="OD332" s="327"/>
      <c r="OE332" s="327"/>
      <c r="OF332" s="327"/>
      <c r="OG332" s="327"/>
      <c r="OH332" s="327"/>
      <c r="OI332" s="327"/>
      <c r="OJ332" s="327"/>
      <c r="OK332" s="327"/>
      <c r="OL332" s="327"/>
      <c r="OM332" s="327"/>
      <c r="ON332" s="327"/>
      <c r="OO332" s="327"/>
      <c r="OP332" s="327"/>
      <c r="OQ332" s="327"/>
      <c r="OR332" s="327"/>
      <c r="OS332" s="327"/>
      <c r="OT332" s="327"/>
      <c r="OU332" s="327"/>
      <c r="OV332" s="327"/>
      <c r="OW332" s="327"/>
      <c r="OX332" s="327"/>
      <c r="OY332" s="327"/>
      <c r="OZ332" s="327"/>
      <c r="PA332" s="327"/>
      <c r="PB332" s="327"/>
      <c r="PC332" s="327"/>
      <c r="PD332" s="327"/>
      <c r="PE332" s="327"/>
      <c r="PF332" s="327"/>
      <c r="PG332" s="327"/>
      <c r="PH332" s="327"/>
      <c r="PI332" s="327"/>
      <c r="PJ332" s="327"/>
      <c r="PK332" s="327"/>
      <c r="PL332" s="327"/>
      <c r="PM332" s="327"/>
      <c r="PN332" s="327"/>
      <c r="PO332" s="327"/>
      <c r="PP332" s="327"/>
      <c r="PQ332" s="327"/>
      <c r="PR332" s="327"/>
      <c r="PS332" s="327"/>
      <c r="PT332" s="327"/>
      <c r="PU332" s="327"/>
      <c r="PV332" s="327"/>
      <c r="PW332" s="327"/>
      <c r="PX332" s="327"/>
      <c r="PY332" s="327"/>
      <c r="PZ332" s="327"/>
      <c r="QA332" s="327"/>
      <c r="QB332" s="327"/>
      <c r="QC332" s="327"/>
      <c r="QD332" s="327"/>
      <c r="QE332" s="327"/>
      <c r="QF332" s="327"/>
      <c r="QG332" s="327"/>
      <c r="QH332" s="327"/>
      <c r="QI332" s="327"/>
      <c r="QJ332" s="327"/>
      <c r="QK332" s="327"/>
      <c r="QL332" s="327"/>
      <c r="QM332" s="327"/>
      <c r="QN332" s="327"/>
      <c r="QO332" s="327"/>
      <c r="QP332" s="327"/>
      <c r="QQ332" s="327"/>
      <c r="QR332" s="327"/>
      <c r="QS332" s="327"/>
      <c r="QT332" s="327"/>
      <c r="QU332" s="327"/>
      <c r="QV332" s="327"/>
      <c r="QW332" s="327"/>
      <c r="QX332" s="327"/>
      <c r="QY332" s="327"/>
      <c r="QZ332" s="327"/>
      <c r="RA332" s="327"/>
      <c r="RB332" s="327"/>
      <c r="RC332" s="327"/>
      <c r="RD332" s="327"/>
      <c r="RE332" s="327"/>
      <c r="RF332" s="327"/>
      <c r="RG332" s="327"/>
      <c r="RH332" s="327"/>
      <c r="RI332" s="327"/>
      <c r="RJ332" s="327"/>
      <c r="RK332" s="327"/>
      <c r="RL332" s="327"/>
      <c r="RM332" s="327"/>
      <c r="RN332" s="327"/>
      <c r="RO332" s="327"/>
      <c r="RP332" s="327"/>
      <c r="RQ332" s="327"/>
      <c r="RR332" s="327"/>
      <c r="RS332" s="327"/>
      <c r="RT332" s="327"/>
      <c r="RU332" s="327"/>
      <c r="RV332" s="327"/>
      <c r="RW332" s="327"/>
      <c r="RX332" s="327"/>
      <c r="RY332" s="327"/>
      <c r="RZ332" s="327"/>
      <c r="SA332" s="327"/>
      <c r="SB332" s="327"/>
      <c r="SC332" s="327"/>
      <c r="SD332" s="327"/>
      <c r="SE332" s="327"/>
      <c r="SF332" s="327"/>
      <c r="SG332" s="327"/>
      <c r="SH332" s="327"/>
      <c r="SI332" s="327"/>
      <c r="SJ332" s="327"/>
      <c r="SK332" s="327"/>
      <c r="SL332" s="327"/>
      <c r="SM332" s="327"/>
      <c r="SN332" s="327"/>
      <c r="SO332" s="327"/>
      <c r="SP332" s="327"/>
      <c r="SQ332" s="327"/>
      <c r="SR332" s="327"/>
      <c r="SS332" s="327"/>
      <c r="ST332" s="327"/>
      <c r="SU332" s="327"/>
      <c r="SV332" s="327"/>
      <c r="SW332" s="327"/>
      <c r="SX332" s="327"/>
      <c r="SY332" s="327"/>
      <c r="SZ332" s="327"/>
      <c r="TA332" s="327"/>
      <c r="TB332" s="327"/>
      <c r="TC332" s="327"/>
      <c r="TD332" s="327"/>
      <c r="TE332" s="327"/>
      <c r="TF332" s="327"/>
      <c r="TG332" s="327"/>
      <c r="TH332" s="327"/>
      <c r="TI332" s="327"/>
      <c r="TJ332" s="327"/>
      <c r="TK332" s="327"/>
      <c r="TL332" s="327"/>
      <c r="TM332" s="327"/>
      <c r="TN332" s="327"/>
      <c r="TO332" s="327"/>
      <c r="TP332" s="327"/>
      <c r="TQ332" s="327"/>
      <c r="TR332" s="327"/>
      <c r="TS332" s="327"/>
      <c r="TT332" s="327"/>
      <c r="TU332" s="327"/>
      <c r="TV332" s="327"/>
      <c r="TW332" s="327"/>
      <c r="TX332" s="327"/>
      <c r="TY332" s="327"/>
      <c r="TZ332" s="327"/>
      <c r="UA332" s="327"/>
      <c r="UB332" s="327"/>
      <c r="UC332" s="327"/>
      <c r="UD332" s="327"/>
      <c r="UE332" s="327"/>
      <c r="UF332" s="327"/>
      <c r="UG332" s="327"/>
      <c r="UH332" s="327"/>
      <c r="UI332" s="327"/>
      <c r="UJ332" s="327"/>
      <c r="UK332" s="327"/>
      <c r="UL332" s="327"/>
      <c r="UM332" s="327"/>
      <c r="UN332" s="327"/>
      <c r="UO332" s="327"/>
      <c r="UP332" s="327"/>
      <c r="UQ332" s="327"/>
      <c r="UR332" s="327"/>
      <c r="US332" s="327"/>
      <c r="UT332" s="327"/>
      <c r="UU332" s="327"/>
      <c r="UV332" s="327"/>
      <c r="UW332" s="327"/>
      <c r="UX332" s="327"/>
      <c r="UY332" s="327"/>
      <c r="UZ332" s="327"/>
      <c r="VA332" s="327"/>
      <c r="VB332" s="327"/>
      <c r="VC332" s="327"/>
      <c r="VD332" s="327"/>
      <c r="VE332" s="327"/>
      <c r="VF332" s="327"/>
      <c r="VG332" s="327"/>
      <c r="VH332" s="327"/>
      <c r="VI332" s="327"/>
      <c r="VJ332" s="327"/>
      <c r="VK332" s="327"/>
      <c r="VL332" s="327"/>
      <c r="VM332" s="327"/>
      <c r="VN332" s="327"/>
      <c r="VO332" s="327"/>
      <c r="VP332" s="327"/>
      <c r="VQ332" s="327"/>
      <c r="VR332" s="327"/>
      <c r="VS332" s="327"/>
      <c r="VT332" s="327"/>
      <c r="VU332" s="327"/>
      <c r="VV332" s="327"/>
      <c r="VW332" s="327"/>
      <c r="VX332" s="327"/>
      <c r="VY332" s="327"/>
      <c r="VZ332" s="327"/>
      <c r="WA332" s="327"/>
      <c r="WB332" s="327"/>
      <c r="WC332" s="327"/>
      <c r="WD332" s="327"/>
      <c r="WE332" s="327"/>
      <c r="WF332" s="327"/>
      <c r="WG332" s="327"/>
      <c r="WH332" s="327"/>
      <c r="WI332" s="327"/>
      <c r="WJ332" s="327"/>
      <c r="WK332" s="327"/>
      <c r="WL332" s="327"/>
      <c r="WM332" s="327"/>
      <c r="WN332" s="327"/>
      <c r="WO332" s="327"/>
      <c r="WP332" s="327"/>
      <c r="WQ332" s="327"/>
      <c r="WR332" s="327"/>
      <c r="WS332" s="327"/>
      <c r="WT332" s="327"/>
      <c r="WU332" s="327"/>
      <c r="WV332" s="327"/>
      <c r="WW332" s="327"/>
      <c r="WX332" s="327"/>
      <c r="WY332" s="327"/>
      <c r="WZ332" s="327"/>
      <c r="XA332" s="327"/>
      <c r="XB332" s="327"/>
      <c r="XC332" s="327"/>
      <c r="XD332" s="327"/>
      <c r="XE332" s="327"/>
      <c r="XF332" s="327"/>
      <c r="XG332" s="327"/>
      <c r="XH332" s="327"/>
      <c r="XI332" s="327"/>
      <c r="XJ332" s="327"/>
      <c r="XK332" s="327"/>
      <c r="XL332" s="327"/>
      <c r="XM332" s="327"/>
      <c r="XN332" s="327"/>
      <c r="XO332" s="327"/>
      <c r="XP332" s="327"/>
      <c r="XQ332" s="327"/>
      <c r="XR332" s="327"/>
      <c r="XS332" s="327"/>
      <c r="XT332" s="327"/>
      <c r="XU332" s="327"/>
      <c r="XV332" s="327"/>
      <c r="XW332" s="327"/>
      <c r="XX332" s="327"/>
      <c r="XY332" s="327"/>
      <c r="XZ332" s="327"/>
      <c r="YA332" s="327"/>
      <c r="YB332" s="327"/>
      <c r="YC332" s="327"/>
      <c r="YD332" s="327"/>
      <c r="YE332" s="327"/>
      <c r="YF332" s="327"/>
      <c r="YG332" s="327"/>
      <c r="YH332" s="327"/>
      <c r="YI332" s="327"/>
      <c r="YJ332" s="327"/>
      <c r="YK332" s="327"/>
      <c r="YL332" s="327"/>
      <c r="YM332" s="327"/>
      <c r="YN332" s="327"/>
      <c r="YO332" s="327"/>
      <c r="YP332" s="327"/>
      <c r="YQ332" s="327"/>
      <c r="YR332" s="327"/>
      <c r="YS332" s="327"/>
      <c r="YT332" s="327"/>
      <c r="YU332" s="327"/>
      <c r="YV332" s="327"/>
      <c r="YW332" s="327"/>
      <c r="YX332" s="327"/>
      <c r="YY332" s="327"/>
      <c r="YZ332" s="327"/>
      <c r="ZA332" s="327"/>
      <c r="ZB332" s="327"/>
      <c r="ZC332" s="327"/>
      <c r="ZD332" s="327"/>
      <c r="ZE332" s="327"/>
      <c r="ZF332" s="327"/>
      <c r="ZG332" s="327"/>
      <c r="ZH332" s="327"/>
      <c r="ZI332" s="327"/>
      <c r="ZJ332" s="327"/>
      <c r="ZK332" s="327"/>
      <c r="ZL332" s="327"/>
      <c r="ZM332" s="327"/>
      <c r="ZN332" s="327"/>
      <c r="ZO332" s="327"/>
      <c r="ZP332" s="327"/>
      <c r="ZQ332" s="327"/>
      <c r="ZR332" s="327"/>
      <c r="ZS332" s="327"/>
      <c r="ZT332" s="327"/>
      <c r="ZU332" s="327"/>
      <c r="ZV332" s="327"/>
      <c r="ZW332" s="327"/>
      <c r="ZX332" s="327"/>
      <c r="ZY332" s="327"/>
      <c r="ZZ332" s="327"/>
      <c r="AAA332" s="327"/>
      <c r="AAB332" s="327"/>
      <c r="AAC332" s="327"/>
      <c r="AAD332" s="327"/>
      <c r="AAE332" s="327"/>
      <c r="AAF332" s="327"/>
      <c r="AAG332" s="327"/>
      <c r="AAH332" s="327"/>
      <c r="AAI332" s="327"/>
      <c r="AAJ332" s="327"/>
      <c r="AAK332" s="327"/>
      <c r="AAL332" s="327"/>
      <c r="AAM332" s="327"/>
      <c r="AAN332" s="327"/>
      <c r="AAO332" s="327"/>
      <c r="AAP332" s="327"/>
      <c r="AAQ332" s="327"/>
      <c r="AAR332" s="327"/>
      <c r="AAS332" s="327"/>
      <c r="AAT332" s="327"/>
      <c r="AAU332" s="327"/>
      <c r="AAV332" s="327"/>
      <c r="AAW332" s="327"/>
      <c r="AAX332" s="327"/>
      <c r="AAY332" s="327"/>
      <c r="AAZ332" s="327"/>
      <c r="ABA332" s="327"/>
      <c r="ABB332" s="327"/>
      <c r="ABC332" s="327"/>
      <c r="ABD332" s="327"/>
      <c r="ABE332" s="327"/>
      <c r="ABF332" s="327"/>
      <c r="ABG332" s="327"/>
      <c r="ABH332" s="327"/>
      <c r="ABI332" s="327"/>
      <c r="ABJ332" s="327"/>
      <c r="ABK332" s="327"/>
      <c r="ABL332" s="327"/>
      <c r="ABM332" s="327"/>
      <c r="ABN332" s="327"/>
      <c r="ABO332" s="327"/>
      <c r="ABP332" s="327"/>
      <c r="ABQ332" s="327"/>
      <c r="ABR332" s="327"/>
      <c r="ABS332" s="327"/>
      <c r="ABT332" s="327"/>
      <c r="ABU332" s="327"/>
      <c r="ABV332" s="327"/>
      <c r="ABW332" s="327"/>
      <c r="ABX332" s="327"/>
      <c r="ABY332" s="327"/>
      <c r="ABZ332" s="327"/>
      <c r="ACA332" s="327"/>
      <c r="ACB332" s="327"/>
      <c r="ACC332" s="327"/>
      <c r="ACD332" s="327"/>
      <c r="ACE332" s="327"/>
      <c r="ACF332" s="327"/>
      <c r="ACG332" s="327"/>
      <c r="ACH332" s="327"/>
      <c r="ACI332" s="327"/>
      <c r="ACJ332" s="327"/>
      <c r="ACK332" s="327"/>
      <c r="ACL332" s="327"/>
      <c r="ACM332" s="327"/>
      <c r="ACN332" s="327"/>
      <c r="ACO332" s="327"/>
      <c r="ACP332" s="327"/>
      <c r="ACQ332" s="327"/>
      <c r="ACR332" s="327"/>
      <c r="ACS332" s="327"/>
      <c r="ACT332" s="327"/>
      <c r="ACU332" s="327"/>
      <c r="ACV332" s="327"/>
      <c r="ACW332" s="327"/>
      <c r="ACX332" s="327"/>
      <c r="ACY332" s="327"/>
      <c r="ACZ332" s="327"/>
      <c r="ADA332" s="327"/>
      <c r="ADB332" s="327"/>
      <c r="ADC332" s="327"/>
      <c r="ADD332" s="327"/>
      <c r="ADE332" s="327"/>
      <c r="ADF332" s="327"/>
      <c r="ADG332" s="327"/>
      <c r="ADH332" s="327"/>
      <c r="ADI332" s="327"/>
      <c r="ADJ332" s="327"/>
      <c r="ADK332" s="327"/>
      <c r="ADL332" s="327"/>
      <c r="ADM332" s="327"/>
      <c r="ADN332" s="327"/>
      <c r="ADO332" s="327"/>
      <c r="ADP332" s="327"/>
      <c r="ADQ332" s="327"/>
      <c r="ADR332" s="327"/>
      <c r="ADS332" s="327"/>
      <c r="ADT332" s="327"/>
      <c r="ADU332" s="327"/>
      <c r="ADV332" s="327"/>
      <c r="ADW332" s="327"/>
      <c r="ADX332" s="327"/>
      <c r="ADY332" s="327"/>
      <c r="ADZ332" s="327"/>
      <c r="AEA332" s="327"/>
      <c r="AEB332" s="327"/>
      <c r="AEC332" s="327"/>
      <c r="AED332" s="327"/>
      <c r="AEE332" s="327"/>
      <c r="AEF332" s="327"/>
      <c r="AEG332" s="327"/>
      <c r="AEH332" s="327"/>
      <c r="AEI332" s="327"/>
      <c r="AEJ332" s="327"/>
      <c r="AEK332" s="327"/>
      <c r="AEL332" s="327"/>
      <c r="AEM332" s="327"/>
      <c r="AEN332" s="327"/>
      <c r="AEO332" s="327"/>
      <c r="AEP332" s="327"/>
      <c r="AEQ332" s="327"/>
      <c r="AER332" s="327"/>
      <c r="AES332" s="327"/>
      <c r="AET332" s="327"/>
      <c r="AEU332" s="327"/>
      <c r="AEV332" s="327"/>
      <c r="AEW332" s="327"/>
      <c r="AEX332" s="327"/>
      <c r="AEY332" s="327"/>
      <c r="AEZ332" s="327"/>
      <c r="AFA332" s="327"/>
      <c r="AFB332" s="327"/>
      <c r="AFC332" s="327"/>
      <c r="AFD332" s="327"/>
      <c r="AFE332" s="327"/>
      <c r="AFF332" s="327"/>
      <c r="AFG332" s="327"/>
      <c r="AFH332" s="327"/>
      <c r="AFI332" s="327"/>
      <c r="AFJ332" s="327"/>
      <c r="AFK332" s="327"/>
      <c r="AFL332" s="327"/>
      <c r="AFM332" s="327"/>
    </row>
    <row r="333" spans="2:845" s="328" customFormat="1" x14ac:dyDescent="0.2">
      <c r="B333" s="267" t="s">
        <v>13606</v>
      </c>
      <c r="C333" s="264">
        <v>61200</v>
      </c>
      <c r="D333" s="268" t="s">
        <v>13597</v>
      </c>
      <c r="E333" s="327"/>
      <c r="F333" s="327"/>
      <c r="G333" s="327"/>
      <c r="H333" s="327"/>
      <c r="I333" s="327"/>
      <c r="J333" s="327"/>
      <c r="K333" s="327"/>
      <c r="L333" s="327"/>
      <c r="M333" s="327"/>
      <c r="N333" s="327"/>
      <c r="O333" s="327"/>
      <c r="P333" s="327"/>
      <c r="Q333" s="327"/>
      <c r="R333" s="327"/>
      <c r="S333" s="327"/>
      <c r="T333" s="327"/>
      <c r="U333" s="327"/>
      <c r="V333" s="327"/>
      <c r="W333" s="327"/>
      <c r="X333" s="327"/>
      <c r="Y333" s="327"/>
      <c r="Z333" s="327"/>
      <c r="AA333" s="327"/>
      <c r="AB333" s="327"/>
      <c r="AC333" s="327"/>
      <c r="AD333" s="327"/>
      <c r="AE333" s="327"/>
      <c r="AF333" s="327"/>
      <c r="AG333" s="327"/>
      <c r="AH333" s="327"/>
      <c r="AI333" s="327"/>
      <c r="AJ333" s="327"/>
      <c r="AK333" s="327"/>
      <c r="AL333" s="327"/>
      <c r="AM333" s="327"/>
      <c r="AN333" s="327"/>
      <c r="AO333" s="327"/>
      <c r="AP333" s="327"/>
      <c r="AQ333" s="327"/>
      <c r="AR333" s="327"/>
      <c r="AS333" s="327"/>
      <c r="AT333" s="327"/>
      <c r="AU333" s="327"/>
      <c r="AV333" s="327"/>
      <c r="AW333" s="327"/>
      <c r="AX333" s="327"/>
      <c r="AY333" s="327"/>
      <c r="AZ333" s="327"/>
      <c r="BA333" s="327"/>
      <c r="BB333" s="327"/>
      <c r="BC333" s="327"/>
      <c r="BD333" s="327"/>
      <c r="BE333" s="327"/>
      <c r="BF333" s="327"/>
      <c r="BG333" s="327"/>
      <c r="BH333" s="327"/>
      <c r="BI333" s="327"/>
      <c r="BJ333" s="327"/>
      <c r="BK333" s="327"/>
      <c r="BL333" s="327"/>
      <c r="BM333" s="327"/>
      <c r="BN333" s="327"/>
      <c r="BO333" s="327"/>
      <c r="BP333" s="327"/>
      <c r="BQ333" s="327"/>
      <c r="BR333" s="327"/>
      <c r="BS333" s="327"/>
      <c r="BT333" s="327"/>
      <c r="BU333" s="327"/>
      <c r="BV333" s="327"/>
      <c r="BW333" s="327"/>
      <c r="BX333" s="327"/>
      <c r="BY333" s="327"/>
      <c r="BZ333" s="327"/>
      <c r="CA333" s="327"/>
      <c r="CB333" s="327"/>
      <c r="CC333" s="327"/>
      <c r="CD333" s="327"/>
      <c r="CE333" s="327"/>
      <c r="CF333" s="327"/>
      <c r="CG333" s="327"/>
      <c r="CH333" s="327"/>
      <c r="CI333" s="327"/>
      <c r="CJ333" s="327"/>
      <c r="CK333" s="327"/>
      <c r="CL333" s="327"/>
      <c r="CM333" s="327"/>
      <c r="CN333" s="327"/>
      <c r="CO333" s="327"/>
      <c r="CP333" s="327"/>
      <c r="CQ333" s="327"/>
      <c r="CR333" s="327"/>
      <c r="CS333" s="327"/>
      <c r="CT333" s="327"/>
      <c r="CU333" s="327"/>
      <c r="CV333" s="327"/>
      <c r="CW333" s="327"/>
      <c r="CX333" s="327"/>
      <c r="CY333" s="327"/>
      <c r="CZ333" s="327"/>
      <c r="DA333" s="327"/>
      <c r="DB333" s="327"/>
      <c r="DC333" s="327"/>
      <c r="DD333" s="327"/>
      <c r="DE333" s="327"/>
      <c r="DF333" s="327"/>
      <c r="DG333" s="327"/>
      <c r="DH333" s="327"/>
      <c r="DI333" s="327"/>
      <c r="DJ333" s="327"/>
      <c r="DK333" s="327"/>
      <c r="DL333" s="327"/>
      <c r="DM333" s="327"/>
      <c r="DN333" s="327"/>
      <c r="DO333" s="327"/>
      <c r="DP333" s="327"/>
      <c r="DQ333" s="327"/>
      <c r="DR333" s="327"/>
      <c r="DS333" s="327"/>
      <c r="DT333" s="327"/>
      <c r="DU333" s="327"/>
      <c r="DV333" s="327"/>
      <c r="DW333" s="327"/>
      <c r="DX333" s="327"/>
      <c r="DY333" s="327"/>
      <c r="DZ333" s="327"/>
      <c r="EA333" s="327"/>
      <c r="EB333" s="327"/>
      <c r="EC333" s="327"/>
      <c r="ED333" s="327"/>
      <c r="EE333" s="327"/>
      <c r="EF333" s="327"/>
      <c r="EG333" s="327"/>
      <c r="EH333" s="327"/>
      <c r="EI333" s="327"/>
      <c r="EJ333" s="327"/>
      <c r="EK333" s="327"/>
      <c r="EL333" s="327"/>
      <c r="EM333" s="327"/>
      <c r="EN333" s="327"/>
      <c r="EO333" s="327"/>
      <c r="EP333" s="327"/>
      <c r="EQ333" s="327"/>
      <c r="ER333" s="327"/>
      <c r="ES333" s="327"/>
      <c r="ET333" s="327"/>
      <c r="EU333" s="327"/>
      <c r="EV333" s="327"/>
      <c r="EW333" s="327"/>
      <c r="EX333" s="327"/>
      <c r="EY333" s="327"/>
      <c r="EZ333" s="327"/>
      <c r="FA333" s="327"/>
      <c r="FB333" s="327"/>
      <c r="FC333" s="327"/>
      <c r="FD333" s="327"/>
      <c r="FE333" s="327"/>
      <c r="FF333" s="327"/>
      <c r="FG333" s="327"/>
      <c r="FH333" s="327"/>
      <c r="FI333" s="327"/>
      <c r="FJ333" s="327"/>
      <c r="FK333" s="327"/>
      <c r="FL333" s="327"/>
      <c r="FM333" s="327"/>
      <c r="FN333" s="327"/>
      <c r="FO333" s="327"/>
      <c r="FP333" s="327"/>
      <c r="FQ333" s="327"/>
      <c r="FR333" s="327"/>
      <c r="FS333" s="327"/>
      <c r="FT333" s="327"/>
      <c r="FU333" s="327"/>
      <c r="FV333" s="327"/>
      <c r="FW333" s="327"/>
      <c r="FX333" s="327"/>
      <c r="FY333" s="327"/>
      <c r="FZ333" s="327"/>
      <c r="GA333" s="327"/>
      <c r="GB333" s="327"/>
      <c r="GC333" s="327"/>
      <c r="GD333" s="327"/>
      <c r="GE333" s="327"/>
      <c r="GF333" s="327"/>
      <c r="GG333" s="327"/>
      <c r="GH333" s="327"/>
      <c r="GI333" s="327"/>
      <c r="GJ333" s="327"/>
      <c r="GK333" s="327"/>
      <c r="GL333" s="327"/>
      <c r="GM333" s="327"/>
      <c r="GN333" s="327"/>
      <c r="GO333" s="327"/>
      <c r="GP333" s="327"/>
      <c r="GQ333" s="327"/>
      <c r="GR333" s="327"/>
      <c r="GS333" s="327"/>
      <c r="GT333" s="327"/>
      <c r="GU333" s="327"/>
      <c r="GV333" s="327"/>
      <c r="GW333" s="327"/>
      <c r="GX333" s="327"/>
      <c r="GY333" s="327"/>
      <c r="GZ333" s="327"/>
      <c r="HA333" s="327"/>
      <c r="HB333" s="327"/>
      <c r="HC333" s="327"/>
      <c r="HD333" s="327"/>
      <c r="HE333" s="327"/>
      <c r="HF333" s="327"/>
      <c r="HG333" s="327"/>
      <c r="HH333" s="327"/>
      <c r="HI333" s="327"/>
      <c r="HJ333" s="327"/>
      <c r="HK333" s="327"/>
      <c r="HL333" s="327"/>
      <c r="HM333" s="327"/>
      <c r="HN333" s="327"/>
      <c r="HO333" s="327"/>
      <c r="HP333" s="327"/>
      <c r="HQ333" s="327"/>
      <c r="HR333" s="327"/>
      <c r="HS333" s="327"/>
      <c r="HT333" s="327"/>
      <c r="HU333" s="327"/>
      <c r="HV333" s="327"/>
      <c r="HW333" s="327"/>
      <c r="HX333" s="327"/>
      <c r="HY333" s="327"/>
      <c r="HZ333" s="327"/>
      <c r="IA333" s="327"/>
      <c r="IB333" s="327"/>
      <c r="IC333" s="327"/>
      <c r="ID333" s="327"/>
      <c r="IE333" s="327"/>
      <c r="IF333" s="327"/>
      <c r="IG333" s="327"/>
      <c r="IH333" s="327"/>
      <c r="II333" s="327"/>
      <c r="IJ333" s="327"/>
      <c r="IK333" s="327"/>
      <c r="IL333" s="327"/>
      <c r="IM333" s="327"/>
      <c r="IN333" s="327"/>
      <c r="IO333" s="327"/>
      <c r="IP333" s="327"/>
      <c r="IQ333" s="327"/>
      <c r="IR333" s="327"/>
      <c r="IS333" s="327"/>
      <c r="IT333" s="327"/>
      <c r="IU333" s="327"/>
      <c r="IV333" s="327"/>
      <c r="IW333" s="327"/>
      <c r="IX333" s="327"/>
      <c r="IY333" s="327"/>
      <c r="IZ333" s="327"/>
      <c r="JA333" s="327"/>
      <c r="JB333" s="327"/>
      <c r="JC333" s="327"/>
      <c r="JD333" s="327"/>
      <c r="JE333" s="327"/>
      <c r="JF333" s="327"/>
      <c r="JG333" s="327"/>
      <c r="JH333" s="327"/>
      <c r="JI333" s="327"/>
      <c r="JJ333" s="327"/>
      <c r="JK333" s="327"/>
      <c r="JL333" s="327"/>
      <c r="JM333" s="327"/>
      <c r="JN333" s="327"/>
      <c r="JO333" s="327"/>
      <c r="JP333" s="327"/>
      <c r="JQ333" s="327"/>
      <c r="JR333" s="327"/>
      <c r="JS333" s="327"/>
      <c r="JT333" s="327"/>
      <c r="JU333" s="327"/>
      <c r="JV333" s="327"/>
      <c r="JW333" s="327"/>
      <c r="JX333" s="327"/>
      <c r="JY333" s="327"/>
      <c r="JZ333" s="327"/>
      <c r="KA333" s="327"/>
      <c r="KB333" s="327"/>
      <c r="KC333" s="327"/>
      <c r="KD333" s="327"/>
      <c r="KE333" s="327"/>
      <c r="KF333" s="327"/>
      <c r="KG333" s="327"/>
      <c r="KH333" s="327"/>
      <c r="KI333" s="327"/>
      <c r="KJ333" s="327"/>
      <c r="KK333" s="327"/>
      <c r="KL333" s="327"/>
      <c r="KM333" s="327"/>
      <c r="KN333" s="327"/>
      <c r="KO333" s="327"/>
      <c r="KP333" s="327"/>
      <c r="KQ333" s="327"/>
      <c r="KR333" s="327"/>
      <c r="KS333" s="327"/>
      <c r="KT333" s="327"/>
      <c r="KU333" s="327"/>
      <c r="KV333" s="327"/>
      <c r="KW333" s="327"/>
      <c r="KX333" s="327"/>
      <c r="KY333" s="327"/>
      <c r="KZ333" s="327"/>
      <c r="LA333" s="327"/>
      <c r="LB333" s="327"/>
      <c r="LC333" s="327"/>
      <c r="LD333" s="327"/>
      <c r="LE333" s="327"/>
      <c r="LF333" s="327"/>
      <c r="LG333" s="327"/>
      <c r="LH333" s="327"/>
      <c r="LI333" s="327"/>
      <c r="LJ333" s="327"/>
      <c r="LK333" s="327"/>
      <c r="LL333" s="327"/>
      <c r="LM333" s="327"/>
      <c r="LN333" s="327"/>
      <c r="LO333" s="327"/>
      <c r="LP333" s="327"/>
      <c r="LQ333" s="327"/>
      <c r="LR333" s="327"/>
      <c r="LS333" s="327"/>
      <c r="LT333" s="327"/>
      <c r="LU333" s="327"/>
      <c r="LV333" s="327"/>
      <c r="LW333" s="327"/>
      <c r="LX333" s="327"/>
      <c r="LY333" s="327"/>
      <c r="LZ333" s="327"/>
      <c r="MA333" s="327"/>
      <c r="MB333" s="327"/>
      <c r="MC333" s="327"/>
      <c r="MD333" s="327"/>
      <c r="ME333" s="327"/>
      <c r="MF333" s="327"/>
      <c r="MG333" s="327"/>
      <c r="MH333" s="327"/>
      <c r="MI333" s="327"/>
      <c r="MJ333" s="327"/>
      <c r="MK333" s="327"/>
      <c r="ML333" s="327"/>
      <c r="MM333" s="327"/>
      <c r="MN333" s="327"/>
      <c r="MO333" s="327"/>
      <c r="MP333" s="327"/>
      <c r="MQ333" s="327"/>
      <c r="MR333" s="327"/>
      <c r="MS333" s="327"/>
      <c r="MT333" s="327"/>
      <c r="MU333" s="327"/>
      <c r="MV333" s="327"/>
      <c r="MW333" s="327"/>
      <c r="MX333" s="327"/>
      <c r="MY333" s="327"/>
      <c r="MZ333" s="327"/>
      <c r="NA333" s="327"/>
      <c r="NB333" s="327"/>
      <c r="NC333" s="327"/>
      <c r="ND333" s="327"/>
      <c r="NE333" s="327"/>
      <c r="NF333" s="327"/>
      <c r="NG333" s="327"/>
      <c r="NH333" s="327"/>
      <c r="NI333" s="327"/>
      <c r="NJ333" s="327"/>
      <c r="NK333" s="327"/>
      <c r="NL333" s="327"/>
      <c r="NM333" s="327"/>
      <c r="NN333" s="327"/>
      <c r="NO333" s="327"/>
      <c r="NP333" s="327"/>
      <c r="NQ333" s="327"/>
      <c r="NR333" s="327"/>
      <c r="NS333" s="327"/>
      <c r="NT333" s="327"/>
      <c r="NU333" s="327"/>
      <c r="NV333" s="327"/>
      <c r="NW333" s="327"/>
      <c r="NX333" s="327"/>
      <c r="NY333" s="327"/>
      <c r="NZ333" s="327"/>
      <c r="OA333" s="327"/>
      <c r="OB333" s="327"/>
      <c r="OC333" s="327"/>
      <c r="OD333" s="327"/>
      <c r="OE333" s="327"/>
      <c r="OF333" s="327"/>
      <c r="OG333" s="327"/>
      <c r="OH333" s="327"/>
      <c r="OI333" s="327"/>
      <c r="OJ333" s="327"/>
      <c r="OK333" s="327"/>
      <c r="OL333" s="327"/>
      <c r="OM333" s="327"/>
      <c r="ON333" s="327"/>
      <c r="OO333" s="327"/>
      <c r="OP333" s="327"/>
      <c r="OQ333" s="327"/>
      <c r="OR333" s="327"/>
      <c r="OS333" s="327"/>
      <c r="OT333" s="327"/>
      <c r="OU333" s="327"/>
      <c r="OV333" s="327"/>
      <c r="OW333" s="327"/>
      <c r="OX333" s="327"/>
      <c r="OY333" s="327"/>
      <c r="OZ333" s="327"/>
      <c r="PA333" s="327"/>
      <c r="PB333" s="327"/>
      <c r="PC333" s="327"/>
      <c r="PD333" s="327"/>
      <c r="PE333" s="327"/>
      <c r="PF333" s="327"/>
      <c r="PG333" s="327"/>
      <c r="PH333" s="327"/>
      <c r="PI333" s="327"/>
      <c r="PJ333" s="327"/>
      <c r="PK333" s="327"/>
      <c r="PL333" s="327"/>
      <c r="PM333" s="327"/>
      <c r="PN333" s="327"/>
      <c r="PO333" s="327"/>
      <c r="PP333" s="327"/>
      <c r="PQ333" s="327"/>
      <c r="PR333" s="327"/>
      <c r="PS333" s="327"/>
      <c r="PT333" s="327"/>
      <c r="PU333" s="327"/>
      <c r="PV333" s="327"/>
      <c r="PW333" s="327"/>
      <c r="PX333" s="327"/>
      <c r="PY333" s="327"/>
      <c r="PZ333" s="327"/>
      <c r="QA333" s="327"/>
      <c r="QB333" s="327"/>
      <c r="QC333" s="327"/>
      <c r="QD333" s="327"/>
      <c r="QE333" s="327"/>
      <c r="QF333" s="327"/>
      <c r="QG333" s="327"/>
      <c r="QH333" s="327"/>
      <c r="QI333" s="327"/>
      <c r="QJ333" s="327"/>
      <c r="QK333" s="327"/>
      <c r="QL333" s="327"/>
      <c r="QM333" s="327"/>
      <c r="QN333" s="327"/>
      <c r="QO333" s="327"/>
      <c r="QP333" s="327"/>
      <c r="QQ333" s="327"/>
      <c r="QR333" s="327"/>
      <c r="QS333" s="327"/>
      <c r="QT333" s="327"/>
      <c r="QU333" s="327"/>
      <c r="QV333" s="327"/>
      <c r="QW333" s="327"/>
      <c r="QX333" s="327"/>
      <c r="QY333" s="327"/>
      <c r="QZ333" s="327"/>
      <c r="RA333" s="327"/>
      <c r="RB333" s="327"/>
      <c r="RC333" s="327"/>
      <c r="RD333" s="327"/>
      <c r="RE333" s="327"/>
      <c r="RF333" s="327"/>
      <c r="RG333" s="327"/>
      <c r="RH333" s="327"/>
      <c r="RI333" s="327"/>
      <c r="RJ333" s="327"/>
      <c r="RK333" s="327"/>
      <c r="RL333" s="327"/>
      <c r="RM333" s="327"/>
      <c r="RN333" s="327"/>
      <c r="RO333" s="327"/>
      <c r="RP333" s="327"/>
      <c r="RQ333" s="327"/>
      <c r="RR333" s="327"/>
      <c r="RS333" s="327"/>
      <c r="RT333" s="327"/>
      <c r="RU333" s="327"/>
      <c r="RV333" s="327"/>
      <c r="RW333" s="327"/>
      <c r="RX333" s="327"/>
      <c r="RY333" s="327"/>
      <c r="RZ333" s="327"/>
      <c r="SA333" s="327"/>
      <c r="SB333" s="327"/>
      <c r="SC333" s="327"/>
      <c r="SD333" s="327"/>
      <c r="SE333" s="327"/>
      <c r="SF333" s="327"/>
      <c r="SG333" s="327"/>
      <c r="SH333" s="327"/>
      <c r="SI333" s="327"/>
      <c r="SJ333" s="327"/>
      <c r="SK333" s="327"/>
      <c r="SL333" s="327"/>
      <c r="SM333" s="327"/>
      <c r="SN333" s="327"/>
      <c r="SO333" s="327"/>
      <c r="SP333" s="327"/>
      <c r="SQ333" s="327"/>
      <c r="SR333" s="327"/>
      <c r="SS333" s="327"/>
      <c r="ST333" s="327"/>
      <c r="SU333" s="327"/>
      <c r="SV333" s="327"/>
      <c r="SW333" s="327"/>
      <c r="SX333" s="327"/>
      <c r="SY333" s="327"/>
      <c r="SZ333" s="327"/>
      <c r="TA333" s="327"/>
      <c r="TB333" s="327"/>
      <c r="TC333" s="327"/>
      <c r="TD333" s="327"/>
      <c r="TE333" s="327"/>
      <c r="TF333" s="327"/>
      <c r="TG333" s="327"/>
      <c r="TH333" s="327"/>
      <c r="TI333" s="327"/>
      <c r="TJ333" s="327"/>
      <c r="TK333" s="327"/>
      <c r="TL333" s="327"/>
      <c r="TM333" s="327"/>
      <c r="TN333" s="327"/>
      <c r="TO333" s="327"/>
      <c r="TP333" s="327"/>
      <c r="TQ333" s="327"/>
      <c r="TR333" s="327"/>
      <c r="TS333" s="327"/>
      <c r="TT333" s="327"/>
      <c r="TU333" s="327"/>
      <c r="TV333" s="327"/>
      <c r="TW333" s="327"/>
      <c r="TX333" s="327"/>
      <c r="TY333" s="327"/>
      <c r="TZ333" s="327"/>
      <c r="UA333" s="327"/>
      <c r="UB333" s="327"/>
      <c r="UC333" s="327"/>
      <c r="UD333" s="327"/>
      <c r="UE333" s="327"/>
      <c r="UF333" s="327"/>
      <c r="UG333" s="327"/>
      <c r="UH333" s="327"/>
      <c r="UI333" s="327"/>
      <c r="UJ333" s="327"/>
      <c r="UK333" s="327"/>
      <c r="UL333" s="327"/>
      <c r="UM333" s="327"/>
      <c r="UN333" s="327"/>
      <c r="UO333" s="327"/>
      <c r="UP333" s="327"/>
      <c r="UQ333" s="327"/>
      <c r="UR333" s="327"/>
      <c r="US333" s="327"/>
      <c r="UT333" s="327"/>
      <c r="UU333" s="327"/>
      <c r="UV333" s="327"/>
      <c r="UW333" s="327"/>
      <c r="UX333" s="327"/>
      <c r="UY333" s="327"/>
      <c r="UZ333" s="327"/>
      <c r="VA333" s="327"/>
      <c r="VB333" s="327"/>
      <c r="VC333" s="327"/>
      <c r="VD333" s="327"/>
      <c r="VE333" s="327"/>
      <c r="VF333" s="327"/>
      <c r="VG333" s="327"/>
      <c r="VH333" s="327"/>
      <c r="VI333" s="327"/>
      <c r="VJ333" s="327"/>
      <c r="VK333" s="327"/>
      <c r="VL333" s="327"/>
      <c r="VM333" s="327"/>
      <c r="VN333" s="327"/>
      <c r="VO333" s="327"/>
      <c r="VP333" s="327"/>
      <c r="VQ333" s="327"/>
      <c r="VR333" s="327"/>
      <c r="VS333" s="327"/>
      <c r="VT333" s="327"/>
      <c r="VU333" s="327"/>
      <c r="VV333" s="327"/>
      <c r="VW333" s="327"/>
      <c r="VX333" s="327"/>
      <c r="VY333" s="327"/>
      <c r="VZ333" s="327"/>
      <c r="WA333" s="327"/>
      <c r="WB333" s="327"/>
      <c r="WC333" s="327"/>
      <c r="WD333" s="327"/>
      <c r="WE333" s="327"/>
      <c r="WF333" s="327"/>
      <c r="WG333" s="327"/>
      <c r="WH333" s="327"/>
      <c r="WI333" s="327"/>
      <c r="WJ333" s="327"/>
      <c r="WK333" s="327"/>
      <c r="WL333" s="327"/>
      <c r="WM333" s="327"/>
      <c r="WN333" s="327"/>
      <c r="WO333" s="327"/>
      <c r="WP333" s="327"/>
      <c r="WQ333" s="327"/>
      <c r="WR333" s="327"/>
      <c r="WS333" s="327"/>
      <c r="WT333" s="327"/>
      <c r="WU333" s="327"/>
      <c r="WV333" s="327"/>
      <c r="WW333" s="327"/>
      <c r="WX333" s="327"/>
      <c r="WY333" s="327"/>
      <c r="WZ333" s="327"/>
      <c r="XA333" s="327"/>
      <c r="XB333" s="327"/>
      <c r="XC333" s="327"/>
      <c r="XD333" s="327"/>
      <c r="XE333" s="327"/>
      <c r="XF333" s="327"/>
      <c r="XG333" s="327"/>
      <c r="XH333" s="327"/>
      <c r="XI333" s="327"/>
      <c r="XJ333" s="327"/>
      <c r="XK333" s="327"/>
      <c r="XL333" s="327"/>
      <c r="XM333" s="327"/>
      <c r="XN333" s="327"/>
      <c r="XO333" s="327"/>
      <c r="XP333" s="327"/>
      <c r="XQ333" s="327"/>
      <c r="XR333" s="327"/>
      <c r="XS333" s="327"/>
      <c r="XT333" s="327"/>
      <c r="XU333" s="327"/>
      <c r="XV333" s="327"/>
      <c r="XW333" s="327"/>
      <c r="XX333" s="327"/>
      <c r="XY333" s="327"/>
      <c r="XZ333" s="327"/>
      <c r="YA333" s="327"/>
      <c r="YB333" s="327"/>
      <c r="YC333" s="327"/>
      <c r="YD333" s="327"/>
      <c r="YE333" s="327"/>
      <c r="YF333" s="327"/>
      <c r="YG333" s="327"/>
      <c r="YH333" s="327"/>
      <c r="YI333" s="327"/>
      <c r="YJ333" s="327"/>
      <c r="YK333" s="327"/>
      <c r="YL333" s="327"/>
      <c r="YM333" s="327"/>
      <c r="YN333" s="327"/>
      <c r="YO333" s="327"/>
      <c r="YP333" s="327"/>
      <c r="YQ333" s="327"/>
      <c r="YR333" s="327"/>
      <c r="YS333" s="327"/>
      <c r="YT333" s="327"/>
      <c r="YU333" s="327"/>
      <c r="YV333" s="327"/>
      <c r="YW333" s="327"/>
      <c r="YX333" s="327"/>
      <c r="YY333" s="327"/>
      <c r="YZ333" s="327"/>
      <c r="ZA333" s="327"/>
      <c r="ZB333" s="327"/>
      <c r="ZC333" s="327"/>
      <c r="ZD333" s="327"/>
      <c r="ZE333" s="327"/>
      <c r="ZF333" s="327"/>
      <c r="ZG333" s="327"/>
      <c r="ZH333" s="327"/>
      <c r="ZI333" s="327"/>
      <c r="ZJ333" s="327"/>
      <c r="ZK333" s="327"/>
      <c r="ZL333" s="327"/>
      <c r="ZM333" s="327"/>
      <c r="ZN333" s="327"/>
      <c r="ZO333" s="327"/>
      <c r="ZP333" s="327"/>
      <c r="ZQ333" s="327"/>
      <c r="ZR333" s="327"/>
      <c r="ZS333" s="327"/>
      <c r="ZT333" s="327"/>
      <c r="ZU333" s="327"/>
      <c r="ZV333" s="327"/>
      <c r="ZW333" s="327"/>
      <c r="ZX333" s="327"/>
      <c r="ZY333" s="327"/>
      <c r="ZZ333" s="327"/>
      <c r="AAA333" s="327"/>
      <c r="AAB333" s="327"/>
      <c r="AAC333" s="327"/>
      <c r="AAD333" s="327"/>
      <c r="AAE333" s="327"/>
      <c r="AAF333" s="327"/>
      <c r="AAG333" s="327"/>
      <c r="AAH333" s="327"/>
      <c r="AAI333" s="327"/>
      <c r="AAJ333" s="327"/>
      <c r="AAK333" s="327"/>
      <c r="AAL333" s="327"/>
      <c r="AAM333" s="327"/>
      <c r="AAN333" s="327"/>
      <c r="AAO333" s="327"/>
      <c r="AAP333" s="327"/>
      <c r="AAQ333" s="327"/>
      <c r="AAR333" s="327"/>
      <c r="AAS333" s="327"/>
      <c r="AAT333" s="327"/>
      <c r="AAU333" s="327"/>
      <c r="AAV333" s="327"/>
      <c r="AAW333" s="327"/>
      <c r="AAX333" s="327"/>
      <c r="AAY333" s="327"/>
      <c r="AAZ333" s="327"/>
      <c r="ABA333" s="327"/>
      <c r="ABB333" s="327"/>
      <c r="ABC333" s="327"/>
      <c r="ABD333" s="327"/>
      <c r="ABE333" s="327"/>
      <c r="ABF333" s="327"/>
      <c r="ABG333" s="327"/>
      <c r="ABH333" s="327"/>
      <c r="ABI333" s="327"/>
      <c r="ABJ333" s="327"/>
      <c r="ABK333" s="327"/>
      <c r="ABL333" s="327"/>
      <c r="ABM333" s="327"/>
      <c r="ABN333" s="327"/>
      <c r="ABO333" s="327"/>
      <c r="ABP333" s="327"/>
      <c r="ABQ333" s="327"/>
      <c r="ABR333" s="327"/>
      <c r="ABS333" s="327"/>
      <c r="ABT333" s="327"/>
      <c r="ABU333" s="327"/>
      <c r="ABV333" s="327"/>
      <c r="ABW333" s="327"/>
      <c r="ABX333" s="327"/>
      <c r="ABY333" s="327"/>
      <c r="ABZ333" s="327"/>
      <c r="ACA333" s="327"/>
      <c r="ACB333" s="327"/>
      <c r="ACC333" s="327"/>
      <c r="ACD333" s="327"/>
      <c r="ACE333" s="327"/>
      <c r="ACF333" s="327"/>
      <c r="ACG333" s="327"/>
      <c r="ACH333" s="327"/>
      <c r="ACI333" s="327"/>
      <c r="ACJ333" s="327"/>
      <c r="ACK333" s="327"/>
      <c r="ACL333" s="327"/>
      <c r="ACM333" s="327"/>
      <c r="ACN333" s="327"/>
      <c r="ACO333" s="327"/>
      <c r="ACP333" s="327"/>
      <c r="ACQ333" s="327"/>
      <c r="ACR333" s="327"/>
      <c r="ACS333" s="327"/>
      <c r="ACT333" s="327"/>
      <c r="ACU333" s="327"/>
      <c r="ACV333" s="327"/>
      <c r="ACW333" s="327"/>
      <c r="ACX333" s="327"/>
      <c r="ACY333" s="327"/>
      <c r="ACZ333" s="327"/>
      <c r="ADA333" s="327"/>
      <c r="ADB333" s="327"/>
      <c r="ADC333" s="327"/>
      <c r="ADD333" s="327"/>
      <c r="ADE333" s="327"/>
      <c r="ADF333" s="327"/>
      <c r="ADG333" s="327"/>
      <c r="ADH333" s="327"/>
      <c r="ADI333" s="327"/>
      <c r="ADJ333" s="327"/>
      <c r="ADK333" s="327"/>
      <c r="ADL333" s="327"/>
      <c r="ADM333" s="327"/>
      <c r="ADN333" s="327"/>
      <c r="ADO333" s="327"/>
      <c r="ADP333" s="327"/>
      <c r="ADQ333" s="327"/>
      <c r="ADR333" s="327"/>
      <c r="ADS333" s="327"/>
      <c r="ADT333" s="327"/>
      <c r="ADU333" s="327"/>
      <c r="ADV333" s="327"/>
      <c r="ADW333" s="327"/>
      <c r="ADX333" s="327"/>
      <c r="ADY333" s="327"/>
      <c r="ADZ333" s="327"/>
      <c r="AEA333" s="327"/>
      <c r="AEB333" s="327"/>
      <c r="AEC333" s="327"/>
      <c r="AED333" s="327"/>
      <c r="AEE333" s="327"/>
      <c r="AEF333" s="327"/>
      <c r="AEG333" s="327"/>
      <c r="AEH333" s="327"/>
      <c r="AEI333" s="327"/>
      <c r="AEJ333" s="327"/>
      <c r="AEK333" s="327"/>
      <c r="AEL333" s="327"/>
      <c r="AEM333" s="327"/>
      <c r="AEN333" s="327"/>
      <c r="AEO333" s="327"/>
      <c r="AEP333" s="327"/>
      <c r="AEQ333" s="327"/>
      <c r="AER333" s="327"/>
      <c r="AES333" s="327"/>
      <c r="AET333" s="327"/>
      <c r="AEU333" s="327"/>
      <c r="AEV333" s="327"/>
      <c r="AEW333" s="327"/>
      <c r="AEX333" s="327"/>
      <c r="AEY333" s="327"/>
      <c r="AEZ333" s="327"/>
      <c r="AFA333" s="327"/>
      <c r="AFB333" s="327"/>
      <c r="AFC333" s="327"/>
      <c r="AFD333" s="327"/>
      <c r="AFE333" s="327"/>
      <c r="AFF333" s="327"/>
      <c r="AFG333" s="327"/>
      <c r="AFH333" s="327"/>
      <c r="AFI333" s="327"/>
      <c r="AFJ333" s="327"/>
      <c r="AFK333" s="327"/>
      <c r="AFL333" s="327"/>
      <c r="AFM333" s="327"/>
    </row>
    <row r="334" spans="2:845" s="328" customFormat="1" x14ac:dyDescent="0.2">
      <c r="B334" s="267" t="s">
        <v>13607</v>
      </c>
      <c r="C334" s="264">
        <v>87475</v>
      </c>
      <c r="D334" s="266" t="s">
        <v>13608</v>
      </c>
      <c r="E334" s="327"/>
      <c r="F334" s="327"/>
      <c r="G334" s="327"/>
      <c r="H334" s="327"/>
      <c r="I334" s="327"/>
      <c r="J334" s="327"/>
      <c r="K334" s="327"/>
      <c r="L334" s="327"/>
      <c r="M334" s="327"/>
      <c r="N334" s="327"/>
      <c r="O334" s="327"/>
      <c r="P334" s="327"/>
      <c r="Q334" s="327"/>
      <c r="R334" s="327"/>
      <c r="S334" s="327"/>
      <c r="T334" s="327"/>
      <c r="U334" s="327"/>
      <c r="V334" s="327"/>
      <c r="W334" s="327"/>
      <c r="X334" s="327"/>
      <c r="Y334" s="327"/>
      <c r="Z334" s="327"/>
      <c r="AA334" s="327"/>
      <c r="AB334" s="327"/>
      <c r="AC334" s="327"/>
      <c r="AD334" s="327"/>
      <c r="AE334" s="327"/>
      <c r="AF334" s="327"/>
      <c r="AG334" s="327"/>
      <c r="AH334" s="327"/>
      <c r="AI334" s="327"/>
      <c r="AJ334" s="327"/>
      <c r="AK334" s="327"/>
      <c r="AL334" s="327"/>
      <c r="AM334" s="327"/>
      <c r="AN334" s="327"/>
      <c r="AO334" s="327"/>
      <c r="AP334" s="327"/>
      <c r="AQ334" s="327"/>
      <c r="AR334" s="327"/>
      <c r="AS334" s="327"/>
      <c r="AT334" s="327"/>
      <c r="AU334" s="327"/>
      <c r="AV334" s="327"/>
      <c r="AW334" s="327"/>
      <c r="AX334" s="327"/>
      <c r="AY334" s="327"/>
      <c r="AZ334" s="327"/>
      <c r="BA334" s="327"/>
      <c r="BB334" s="327"/>
      <c r="BC334" s="327"/>
      <c r="BD334" s="327"/>
      <c r="BE334" s="327"/>
      <c r="BF334" s="327"/>
      <c r="BG334" s="327"/>
      <c r="BH334" s="327"/>
      <c r="BI334" s="327"/>
      <c r="BJ334" s="327"/>
      <c r="BK334" s="327"/>
      <c r="BL334" s="327"/>
      <c r="BM334" s="327"/>
      <c r="BN334" s="327"/>
      <c r="BO334" s="327"/>
      <c r="BP334" s="327"/>
      <c r="BQ334" s="327"/>
      <c r="BR334" s="327"/>
      <c r="BS334" s="327"/>
      <c r="BT334" s="327"/>
      <c r="BU334" s="327"/>
      <c r="BV334" s="327"/>
      <c r="BW334" s="327"/>
      <c r="BX334" s="327"/>
      <c r="BY334" s="327"/>
      <c r="BZ334" s="327"/>
      <c r="CA334" s="327"/>
      <c r="CB334" s="327"/>
      <c r="CC334" s="327"/>
      <c r="CD334" s="327"/>
      <c r="CE334" s="327"/>
      <c r="CF334" s="327"/>
      <c r="CG334" s="327"/>
      <c r="CH334" s="327"/>
      <c r="CI334" s="327"/>
      <c r="CJ334" s="327"/>
      <c r="CK334" s="327"/>
      <c r="CL334" s="327"/>
      <c r="CM334" s="327"/>
      <c r="CN334" s="327"/>
      <c r="CO334" s="327"/>
      <c r="CP334" s="327"/>
      <c r="CQ334" s="327"/>
      <c r="CR334" s="327"/>
      <c r="CS334" s="327"/>
      <c r="CT334" s="327"/>
      <c r="CU334" s="327"/>
      <c r="CV334" s="327"/>
      <c r="CW334" s="327"/>
      <c r="CX334" s="327"/>
      <c r="CY334" s="327"/>
      <c r="CZ334" s="327"/>
      <c r="DA334" s="327"/>
      <c r="DB334" s="327"/>
      <c r="DC334" s="327"/>
      <c r="DD334" s="327"/>
      <c r="DE334" s="327"/>
      <c r="DF334" s="327"/>
      <c r="DG334" s="327"/>
      <c r="DH334" s="327"/>
      <c r="DI334" s="327"/>
      <c r="DJ334" s="327"/>
      <c r="DK334" s="327"/>
      <c r="DL334" s="327"/>
      <c r="DM334" s="327"/>
      <c r="DN334" s="327"/>
      <c r="DO334" s="327"/>
      <c r="DP334" s="327"/>
      <c r="DQ334" s="327"/>
      <c r="DR334" s="327"/>
      <c r="DS334" s="327"/>
      <c r="DT334" s="327"/>
      <c r="DU334" s="327"/>
      <c r="DV334" s="327"/>
      <c r="DW334" s="327"/>
      <c r="DX334" s="327"/>
      <c r="DY334" s="327"/>
      <c r="DZ334" s="327"/>
      <c r="EA334" s="327"/>
      <c r="EB334" s="327"/>
      <c r="EC334" s="327"/>
      <c r="ED334" s="327"/>
      <c r="EE334" s="327"/>
      <c r="EF334" s="327"/>
      <c r="EG334" s="327"/>
      <c r="EH334" s="327"/>
      <c r="EI334" s="327"/>
      <c r="EJ334" s="327"/>
      <c r="EK334" s="327"/>
      <c r="EL334" s="327"/>
      <c r="EM334" s="327"/>
      <c r="EN334" s="327"/>
      <c r="EO334" s="327"/>
      <c r="EP334" s="327"/>
      <c r="EQ334" s="327"/>
      <c r="ER334" s="327"/>
      <c r="ES334" s="327"/>
      <c r="ET334" s="327"/>
      <c r="EU334" s="327"/>
      <c r="EV334" s="327"/>
      <c r="EW334" s="327"/>
      <c r="EX334" s="327"/>
      <c r="EY334" s="327"/>
      <c r="EZ334" s="327"/>
      <c r="FA334" s="327"/>
      <c r="FB334" s="327"/>
      <c r="FC334" s="327"/>
      <c r="FD334" s="327"/>
      <c r="FE334" s="327"/>
      <c r="FF334" s="327"/>
      <c r="FG334" s="327"/>
      <c r="FH334" s="327"/>
      <c r="FI334" s="327"/>
      <c r="FJ334" s="327"/>
      <c r="FK334" s="327"/>
      <c r="FL334" s="327"/>
      <c r="FM334" s="327"/>
      <c r="FN334" s="327"/>
      <c r="FO334" s="327"/>
      <c r="FP334" s="327"/>
      <c r="FQ334" s="327"/>
      <c r="FR334" s="327"/>
      <c r="FS334" s="327"/>
      <c r="FT334" s="327"/>
      <c r="FU334" s="327"/>
      <c r="FV334" s="327"/>
      <c r="FW334" s="327"/>
      <c r="FX334" s="327"/>
      <c r="FY334" s="327"/>
      <c r="FZ334" s="327"/>
      <c r="GA334" s="327"/>
      <c r="GB334" s="327"/>
      <c r="GC334" s="327"/>
      <c r="GD334" s="327"/>
      <c r="GE334" s="327"/>
      <c r="GF334" s="327"/>
      <c r="GG334" s="327"/>
      <c r="GH334" s="327"/>
      <c r="GI334" s="327"/>
      <c r="GJ334" s="327"/>
      <c r="GK334" s="327"/>
      <c r="GL334" s="327"/>
      <c r="GM334" s="327"/>
      <c r="GN334" s="327"/>
      <c r="GO334" s="327"/>
      <c r="GP334" s="327"/>
      <c r="GQ334" s="327"/>
      <c r="GR334" s="327"/>
      <c r="GS334" s="327"/>
      <c r="GT334" s="327"/>
      <c r="GU334" s="327"/>
      <c r="GV334" s="327"/>
      <c r="GW334" s="327"/>
      <c r="GX334" s="327"/>
      <c r="GY334" s="327"/>
      <c r="GZ334" s="327"/>
      <c r="HA334" s="327"/>
      <c r="HB334" s="327"/>
      <c r="HC334" s="327"/>
      <c r="HD334" s="327"/>
      <c r="HE334" s="327"/>
      <c r="HF334" s="327"/>
      <c r="HG334" s="327"/>
      <c r="HH334" s="327"/>
      <c r="HI334" s="327"/>
      <c r="HJ334" s="327"/>
      <c r="HK334" s="327"/>
      <c r="HL334" s="327"/>
      <c r="HM334" s="327"/>
      <c r="HN334" s="327"/>
      <c r="HO334" s="327"/>
      <c r="HP334" s="327"/>
      <c r="HQ334" s="327"/>
      <c r="HR334" s="327"/>
      <c r="HS334" s="327"/>
      <c r="HT334" s="327"/>
      <c r="HU334" s="327"/>
      <c r="HV334" s="327"/>
      <c r="HW334" s="327"/>
      <c r="HX334" s="327"/>
      <c r="HY334" s="327"/>
      <c r="HZ334" s="327"/>
      <c r="IA334" s="327"/>
      <c r="IB334" s="327"/>
      <c r="IC334" s="327"/>
      <c r="ID334" s="327"/>
      <c r="IE334" s="327"/>
      <c r="IF334" s="327"/>
      <c r="IG334" s="327"/>
      <c r="IH334" s="327"/>
      <c r="II334" s="327"/>
      <c r="IJ334" s="327"/>
      <c r="IK334" s="327"/>
      <c r="IL334" s="327"/>
      <c r="IM334" s="327"/>
      <c r="IN334" s="327"/>
      <c r="IO334" s="327"/>
      <c r="IP334" s="327"/>
      <c r="IQ334" s="327"/>
      <c r="IR334" s="327"/>
      <c r="IS334" s="327"/>
      <c r="IT334" s="327"/>
      <c r="IU334" s="327"/>
      <c r="IV334" s="327"/>
      <c r="IW334" s="327"/>
      <c r="IX334" s="327"/>
      <c r="IY334" s="327"/>
      <c r="IZ334" s="327"/>
      <c r="JA334" s="327"/>
      <c r="JB334" s="327"/>
      <c r="JC334" s="327"/>
      <c r="JD334" s="327"/>
      <c r="JE334" s="327"/>
      <c r="JF334" s="327"/>
      <c r="JG334" s="327"/>
      <c r="JH334" s="327"/>
      <c r="JI334" s="327"/>
      <c r="JJ334" s="327"/>
      <c r="JK334" s="327"/>
      <c r="JL334" s="327"/>
      <c r="JM334" s="327"/>
      <c r="JN334" s="327"/>
      <c r="JO334" s="327"/>
      <c r="JP334" s="327"/>
      <c r="JQ334" s="327"/>
      <c r="JR334" s="327"/>
      <c r="JS334" s="327"/>
      <c r="JT334" s="327"/>
      <c r="JU334" s="327"/>
      <c r="JV334" s="327"/>
      <c r="JW334" s="327"/>
      <c r="JX334" s="327"/>
      <c r="JY334" s="327"/>
      <c r="JZ334" s="327"/>
      <c r="KA334" s="327"/>
      <c r="KB334" s="327"/>
      <c r="KC334" s="327"/>
      <c r="KD334" s="327"/>
      <c r="KE334" s="327"/>
      <c r="KF334" s="327"/>
      <c r="KG334" s="327"/>
      <c r="KH334" s="327"/>
      <c r="KI334" s="327"/>
      <c r="KJ334" s="327"/>
      <c r="KK334" s="327"/>
      <c r="KL334" s="327"/>
      <c r="KM334" s="327"/>
      <c r="KN334" s="327"/>
      <c r="KO334" s="327"/>
      <c r="KP334" s="327"/>
      <c r="KQ334" s="327"/>
      <c r="KR334" s="327"/>
      <c r="KS334" s="327"/>
      <c r="KT334" s="327"/>
      <c r="KU334" s="327"/>
      <c r="KV334" s="327"/>
      <c r="KW334" s="327"/>
      <c r="KX334" s="327"/>
      <c r="KY334" s="327"/>
      <c r="KZ334" s="327"/>
      <c r="LA334" s="327"/>
      <c r="LB334" s="327"/>
      <c r="LC334" s="327"/>
      <c r="LD334" s="327"/>
      <c r="LE334" s="327"/>
      <c r="LF334" s="327"/>
      <c r="LG334" s="327"/>
      <c r="LH334" s="327"/>
      <c r="LI334" s="327"/>
      <c r="LJ334" s="327"/>
      <c r="LK334" s="327"/>
      <c r="LL334" s="327"/>
      <c r="LM334" s="327"/>
      <c r="LN334" s="327"/>
      <c r="LO334" s="327"/>
      <c r="LP334" s="327"/>
      <c r="LQ334" s="327"/>
      <c r="LR334" s="327"/>
      <c r="LS334" s="327"/>
      <c r="LT334" s="327"/>
      <c r="LU334" s="327"/>
      <c r="LV334" s="327"/>
      <c r="LW334" s="327"/>
      <c r="LX334" s="327"/>
      <c r="LY334" s="327"/>
      <c r="LZ334" s="327"/>
      <c r="MA334" s="327"/>
      <c r="MB334" s="327"/>
      <c r="MC334" s="327"/>
      <c r="MD334" s="327"/>
      <c r="ME334" s="327"/>
      <c r="MF334" s="327"/>
      <c r="MG334" s="327"/>
      <c r="MH334" s="327"/>
      <c r="MI334" s="327"/>
      <c r="MJ334" s="327"/>
      <c r="MK334" s="327"/>
      <c r="ML334" s="327"/>
      <c r="MM334" s="327"/>
      <c r="MN334" s="327"/>
      <c r="MO334" s="327"/>
      <c r="MP334" s="327"/>
      <c r="MQ334" s="327"/>
      <c r="MR334" s="327"/>
      <c r="MS334" s="327"/>
      <c r="MT334" s="327"/>
      <c r="MU334" s="327"/>
      <c r="MV334" s="327"/>
      <c r="MW334" s="327"/>
      <c r="MX334" s="327"/>
      <c r="MY334" s="327"/>
      <c r="MZ334" s="327"/>
      <c r="NA334" s="327"/>
      <c r="NB334" s="327"/>
      <c r="NC334" s="327"/>
      <c r="ND334" s="327"/>
      <c r="NE334" s="327"/>
      <c r="NF334" s="327"/>
      <c r="NG334" s="327"/>
      <c r="NH334" s="327"/>
      <c r="NI334" s="327"/>
      <c r="NJ334" s="327"/>
      <c r="NK334" s="327"/>
      <c r="NL334" s="327"/>
      <c r="NM334" s="327"/>
      <c r="NN334" s="327"/>
      <c r="NO334" s="327"/>
      <c r="NP334" s="327"/>
      <c r="NQ334" s="327"/>
      <c r="NR334" s="327"/>
      <c r="NS334" s="327"/>
      <c r="NT334" s="327"/>
      <c r="NU334" s="327"/>
      <c r="NV334" s="327"/>
      <c r="NW334" s="327"/>
      <c r="NX334" s="327"/>
      <c r="NY334" s="327"/>
      <c r="NZ334" s="327"/>
      <c r="OA334" s="327"/>
      <c r="OB334" s="327"/>
      <c r="OC334" s="327"/>
      <c r="OD334" s="327"/>
      <c r="OE334" s="327"/>
      <c r="OF334" s="327"/>
      <c r="OG334" s="327"/>
      <c r="OH334" s="327"/>
      <c r="OI334" s="327"/>
      <c r="OJ334" s="327"/>
      <c r="OK334" s="327"/>
      <c r="OL334" s="327"/>
      <c r="OM334" s="327"/>
      <c r="ON334" s="327"/>
      <c r="OO334" s="327"/>
      <c r="OP334" s="327"/>
      <c r="OQ334" s="327"/>
      <c r="OR334" s="327"/>
      <c r="OS334" s="327"/>
      <c r="OT334" s="327"/>
      <c r="OU334" s="327"/>
      <c r="OV334" s="327"/>
      <c r="OW334" s="327"/>
      <c r="OX334" s="327"/>
      <c r="OY334" s="327"/>
      <c r="OZ334" s="327"/>
      <c r="PA334" s="327"/>
      <c r="PB334" s="327"/>
      <c r="PC334" s="327"/>
      <c r="PD334" s="327"/>
      <c r="PE334" s="327"/>
      <c r="PF334" s="327"/>
      <c r="PG334" s="327"/>
      <c r="PH334" s="327"/>
      <c r="PI334" s="327"/>
      <c r="PJ334" s="327"/>
      <c r="PK334" s="327"/>
      <c r="PL334" s="327"/>
      <c r="PM334" s="327"/>
      <c r="PN334" s="327"/>
      <c r="PO334" s="327"/>
      <c r="PP334" s="327"/>
      <c r="PQ334" s="327"/>
      <c r="PR334" s="327"/>
      <c r="PS334" s="327"/>
      <c r="PT334" s="327"/>
      <c r="PU334" s="327"/>
      <c r="PV334" s="327"/>
      <c r="PW334" s="327"/>
      <c r="PX334" s="327"/>
      <c r="PY334" s="327"/>
      <c r="PZ334" s="327"/>
      <c r="QA334" s="327"/>
      <c r="QB334" s="327"/>
      <c r="QC334" s="327"/>
      <c r="QD334" s="327"/>
      <c r="QE334" s="327"/>
      <c r="QF334" s="327"/>
      <c r="QG334" s="327"/>
      <c r="QH334" s="327"/>
      <c r="QI334" s="327"/>
      <c r="QJ334" s="327"/>
      <c r="QK334" s="327"/>
      <c r="QL334" s="327"/>
      <c r="QM334" s="327"/>
      <c r="QN334" s="327"/>
      <c r="QO334" s="327"/>
      <c r="QP334" s="327"/>
      <c r="QQ334" s="327"/>
      <c r="QR334" s="327"/>
      <c r="QS334" s="327"/>
      <c r="QT334" s="327"/>
      <c r="QU334" s="327"/>
      <c r="QV334" s="327"/>
      <c r="QW334" s="327"/>
      <c r="QX334" s="327"/>
      <c r="QY334" s="327"/>
      <c r="QZ334" s="327"/>
      <c r="RA334" s="327"/>
      <c r="RB334" s="327"/>
      <c r="RC334" s="327"/>
      <c r="RD334" s="327"/>
      <c r="RE334" s="327"/>
      <c r="RF334" s="327"/>
      <c r="RG334" s="327"/>
      <c r="RH334" s="327"/>
      <c r="RI334" s="327"/>
      <c r="RJ334" s="327"/>
      <c r="RK334" s="327"/>
      <c r="RL334" s="327"/>
      <c r="RM334" s="327"/>
      <c r="RN334" s="327"/>
      <c r="RO334" s="327"/>
      <c r="RP334" s="327"/>
      <c r="RQ334" s="327"/>
      <c r="RR334" s="327"/>
      <c r="RS334" s="327"/>
      <c r="RT334" s="327"/>
      <c r="RU334" s="327"/>
      <c r="RV334" s="327"/>
      <c r="RW334" s="327"/>
      <c r="RX334" s="327"/>
      <c r="RY334" s="327"/>
      <c r="RZ334" s="327"/>
      <c r="SA334" s="327"/>
      <c r="SB334" s="327"/>
      <c r="SC334" s="327"/>
      <c r="SD334" s="327"/>
      <c r="SE334" s="327"/>
      <c r="SF334" s="327"/>
      <c r="SG334" s="327"/>
      <c r="SH334" s="327"/>
      <c r="SI334" s="327"/>
      <c r="SJ334" s="327"/>
      <c r="SK334" s="327"/>
      <c r="SL334" s="327"/>
      <c r="SM334" s="327"/>
      <c r="SN334" s="327"/>
      <c r="SO334" s="327"/>
      <c r="SP334" s="327"/>
      <c r="SQ334" s="327"/>
      <c r="SR334" s="327"/>
      <c r="SS334" s="327"/>
      <c r="ST334" s="327"/>
      <c r="SU334" s="327"/>
      <c r="SV334" s="327"/>
      <c r="SW334" s="327"/>
      <c r="SX334" s="327"/>
      <c r="SY334" s="327"/>
      <c r="SZ334" s="327"/>
      <c r="TA334" s="327"/>
      <c r="TB334" s="327"/>
      <c r="TC334" s="327"/>
      <c r="TD334" s="327"/>
      <c r="TE334" s="327"/>
      <c r="TF334" s="327"/>
      <c r="TG334" s="327"/>
      <c r="TH334" s="327"/>
      <c r="TI334" s="327"/>
      <c r="TJ334" s="327"/>
      <c r="TK334" s="327"/>
      <c r="TL334" s="327"/>
      <c r="TM334" s="327"/>
      <c r="TN334" s="327"/>
      <c r="TO334" s="327"/>
      <c r="TP334" s="327"/>
      <c r="TQ334" s="327"/>
      <c r="TR334" s="327"/>
      <c r="TS334" s="327"/>
      <c r="TT334" s="327"/>
      <c r="TU334" s="327"/>
      <c r="TV334" s="327"/>
      <c r="TW334" s="327"/>
      <c r="TX334" s="327"/>
      <c r="TY334" s="327"/>
      <c r="TZ334" s="327"/>
      <c r="UA334" s="327"/>
      <c r="UB334" s="327"/>
      <c r="UC334" s="327"/>
      <c r="UD334" s="327"/>
      <c r="UE334" s="327"/>
      <c r="UF334" s="327"/>
      <c r="UG334" s="327"/>
      <c r="UH334" s="327"/>
      <c r="UI334" s="327"/>
      <c r="UJ334" s="327"/>
      <c r="UK334" s="327"/>
      <c r="UL334" s="327"/>
      <c r="UM334" s="327"/>
      <c r="UN334" s="327"/>
      <c r="UO334" s="327"/>
      <c r="UP334" s="327"/>
      <c r="UQ334" s="327"/>
      <c r="UR334" s="327"/>
      <c r="US334" s="327"/>
      <c r="UT334" s="327"/>
      <c r="UU334" s="327"/>
      <c r="UV334" s="327"/>
      <c r="UW334" s="327"/>
      <c r="UX334" s="327"/>
      <c r="UY334" s="327"/>
      <c r="UZ334" s="327"/>
      <c r="VA334" s="327"/>
      <c r="VB334" s="327"/>
      <c r="VC334" s="327"/>
      <c r="VD334" s="327"/>
      <c r="VE334" s="327"/>
      <c r="VF334" s="327"/>
      <c r="VG334" s="327"/>
      <c r="VH334" s="327"/>
      <c r="VI334" s="327"/>
      <c r="VJ334" s="327"/>
      <c r="VK334" s="327"/>
      <c r="VL334" s="327"/>
      <c r="VM334" s="327"/>
      <c r="VN334" s="327"/>
      <c r="VO334" s="327"/>
      <c r="VP334" s="327"/>
      <c r="VQ334" s="327"/>
      <c r="VR334" s="327"/>
      <c r="VS334" s="327"/>
      <c r="VT334" s="327"/>
      <c r="VU334" s="327"/>
      <c r="VV334" s="327"/>
      <c r="VW334" s="327"/>
      <c r="VX334" s="327"/>
      <c r="VY334" s="327"/>
      <c r="VZ334" s="327"/>
      <c r="WA334" s="327"/>
      <c r="WB334" s="327"/>
      <c r="WC334" s="327"/>
      <c r="WD334" s="327"/>
      <c r="WE334" s="327"/>
      <c r="WF334" s="327"/>
      <c r="WG334" s="327"/>
      <c r="WH334" s="327"/>
      <c r="WI334" s="327"/>
      <c r="WJ334" s="327"/>
      <c r="WK334" s="327"/>
      <c r="WL334" s="327"/>
      <c r="WM334" s="327"/>
      <c r="WN334" s="327"/>
      <c r="WO334" s="327"/>
      <c r="WP334" s="327"/>
      <c r="WQ334" s="327"/>
      <c r="WR334" s="327"/>
      <c r="WS334" s="327"/>
      <c r="WT334" s="327"/>
      <c r="WU334" s="327"/>
      <c r="WV334" s="327"/>
      <c r="WW334" s="327"/>
      <c r="WX334" s="327"/>
      <c r="WY334" s="327"/>
      <c r="WZ334" s="327"/>
      <c r="XA334" s="327"/>
      <c r="XB334" s="327"/>
      <c r="XC334" s="327"/>
      <c r="XD334" s="327"/>
      <c r="XE334" s="327"/>
      <c r="XF334" s="327"/>
      <c r="XG334" s="327"/>
      <c r="XH334" s="327"/>
      <c r="XI334" s="327"/>
      <c r="XJ334" s="327"/>
      <c r="XK334" s="327"/>
      <c r="XL334" s="327"/>
      <c r="XM334" s="327"/>
      <c r="XN334" s="327"/>
      <c r="XO334" s="327"/>
      <c r="XP334" s="327"/>
      <c r="XQ334" s="327"/>
      <c r="XR334" s="327"/>
      <c r="XS334" s="327"/>
      <c r="XT334" s="327"/>
      <c r="XU334" s="327"/>
      <c r="XV334" s="327"/>
      <c r="XW334" s="327"/>
      <c r="XX334" s="327"/>
      <c r="XY334" s="327"/>
      <c r="XZ334" s="327"/>
      <c r="YA334" s="327"/>
      <c r="YB334" s="327"/>
      <c r="YC334" s="327"/>
      <c r="YD334" s="327"/>
      <c r="YE334" s="327"/>
      <c r="YF334" s="327"/>
      <c r="YG334" s="327"/>
      <c r="YH334" s="327"/>
      <c r="YI334" s="327"/>
      <c r="YJ334" s="327"/>
      <c r="YK334" s="327"/>
      <c r="YL334" s="327"/>
      <c r="YM334" s="327"/>
      <c r="YN334" s="327"/>
      <c r="YO334" s="327"/>
      <c r="YP334" s="327"/>
      <c r="YQ334" s="327"/>
      <c r="YR334" s="327"/>
      <c r="YS334" s="327"/>
      <c r="YT334" s="327"/>
      <c r="YU334" s="327"/>
      <c r="YV334" s="327"/>
      <c r="YW334" s="327"/>
      <c r="YX334" s="327"/>
      <c r="YY334" s="327"/>
      <c r="YZ334" s="327"/>
      <c r="ZA334" s="327"/>
      <c r="ZB334" s="327"/>
      <c r="ZC334" s="327"/>
      <c r="ZD334" s="327"/>
      <c r="ZE334" s="327"/>
      <c r="ZF334" s="327"/>
      <c r="ZG334" s="327"/>
      <c r="ZH334" s="327"/>
      <c r="ZI334" s="327"/>
      <c r="ZJ334" s="327"/>
      <c r="ZK334" s="327"/>
      <c r="ZL334" s="327"/>
      <c r="ZM334" s="327"/>
      <c r="ZN334" s="327"/>
      <c r="ZO334" s="327"/>
      <c r="ZP334" s="327"/>
      <c r="ZQ334" s="327"/>
      <c r="ZR334" s="327"/>
      <c r="ZS334" s="327"/>
      <c r="ZT334" s="327"/>
      <c r="ZU334" s="327"/>
      <c r="ZV334" s="327"/>
      <c r="ZW334" s="327"/>
      <c r="ZX334" s="327"/>
      <c r="ZY334" s="327"/>
      <c r="ZZ334" s="327"/>
      <c r="AAA334" s="327"/>
      <c r="AAB334" s="327"/>
      <c r="AAC334" s="327"/>
      <c r="AAD334" s="327"/>
      <c r="AAE334" s="327"/>
      <c r="AAF334" s="327"/>
      <c r="AAG334" s="327"/>
      <c r="AAH334" s="327"/>
      <c r="AAI334" s="327"/>
      <c r="AAJ334" s="327"/>
      <c r="AAK334" s="327"/>
      <c r="AAL334" s="327"/>
      <c r="AAM334" s="327"/>
      <c r="AAN334" s="327"/>
      <c r="AAO334" s="327"/>
      <c r="AAP334" s="327"/>
      <c r="AAQ334" s="327"/>
      <c r="AAR334" s="327"/>
      <c r="AAS334" s="327"/>
      <c r="AAT334" s="327"/>
      <c r="AAU334" s="327"/>
      <c r="AAV334" s="327"/>
      <c r="AAW334" s="327"/>
      <c r="AAX334" s="327"/>
      <c r="AAY334" s="327"/>
      <c r="AAZ334" s="327"/>
      <c r="ABA334" s="327"/>
      <c r="ABB334" s="327"/>
      <c r="ABC334" s="327"/>
      <c r="ABD334" s="327"/>
      <c r="ABE334" s="327"/>
      <c r="ABF334" s="327"/>
      <c r="ABG334" s="327"/>
      <c r="ABH334" s="327"/>
      <c r="ABI334" s="327"/>
      <c r="ABJ334" s="327"/>
      <c r="ABK334" s="327"/>
      <c r="ABL334" s="327"/>
      <c r="ABM334" s="327"/>
      <c r="ABN334" s="327"/>
      <c r="ABO334" s="327"/>
      <c r="ABP334" s="327"/>
      <c r="ABQ334" s="327"/>
      <c r="ABR334" s="327"/>
      <c r="ABS334" s="327"/>
      <c r="ABT334" s="327"/>
      <c r="ABU334" s="327"/>
      <c r="ABV334" s="327"/>
      <c r="ABW334" s="327"/>
      <c r="ABX334" s="327"/>
      <c r="ABY334" s="327"/>
      <c r="ABZ334" s="327"/>
      <c r="ACA334" s="327"/>
      <c r="ACB334" s="327"/>
      <c r="ACC334" s="327"/>
      <c r="ACD334" s="327"/>
      <c r="ACE334" s="327"/>
      <c r="ACF334" s="327"/>
      <c r="ACG334" s="327"/>
      <c r="ACH334" s="327"/>
      <c r="ACI334" s="327"/>
      <c r="ACJ334" s="327"/>
      <c r="ACK334" s="327"/>
      <c r="ACL334" s="327"/>
      <c r="ACM334" s="327"/>
      <c r="ACN334" s="327"/>
      <c r="ACO334" s="327"/>
      <c r="ACP334" s="327"/>
      <c r="ACQ334" s="327"/>
      <c r="ACR334" s="327"/>
      <c r="ACS334" s="327"/>
      <c r="ACT334" s="327"/>
      <c r="ACU334" s="327"/>
      <c r="ACV334" s="327"/>
      <c r="ACW334" s="327"/>
      <c r="ACX334" s="327"/>
      <c r="ACY334" s="327"/>
      <c r="ACZ334" s="327"/>
      <c r="ADA334" s="327"/>
      <c r="ADB334" s="327"/>
      <c r="ADC334" s="327"/>
      <c r="ADD334" s="327"/>
      <c r="ADE334" s="327"/>
      <c r="ADF334" s="327"/>
      <c r="ADG334" s="327"/>
      <c r="ADH334" s="327"/>
      <c r="ADI334" s="327"/>
      <c r="ADJ334" s="327"/>
      <c r="ADK334" s="327"/>
      <c r="ADL334" s="327"/>
      <c r="ADM334" s="327"/>
      <c r="ADN334" s="327"/>
      <c r="ADO334" s="327"/>
      <c r="ADP334" s="327"/>
      <c r="ADQ334" s="327"/>
      <c r="ADR334" s="327"/>
      <c r="ADS334" s="327"/>
      <c r="ADT334" s="327"/>
      <c r="ADU334" s="327"/>
      <c r="ADV334" s="327"/>
      <c r="ADW334" s="327"/>
      <c r="ADX334" s="327"/>
      <c r="ADY334" s="327"/>
      <c r="ADZ334" s="327"/>
      <c r="AEA334" s="327"/>
      <c r="AEB334" s="327"/>
      <c r="AEC334" s="327"/>
      <c r="AED334" s="327"/>
      <c r="AEE334" s="327"/>
      <c r="AEF334" s="327"/>
      <c r="AEG334" s="327"/>
      <c r="AEH334" s="327"/>
      <c r="AEI334" s="327"/>
      <c r="AEJ334" s="327"/>
      <c r="AEK334" s="327"/>
      <c r="AEL334" s="327"/>
      <c r="AEM334" s="327"/>
      <c r="AEN334" s="327"/>
      <c r="AEO334" s="327"/>
      <c r="AEP334" s="327"/>
      <c r="AEQ334" s="327"/>
      <c r="AER334" s="327"/>
      <c r="AES334" s="327"/>
      <c r="AET334" s="327"/>
      <c r="AEU334" s="327"/>
      <c r="AEV334" s="327"/>
      <c r="AEW334" s="327"/>
      <c r="AEX334" s="327"/>
      <c r="AEY334" s="327"/>
      <c r="AEZ334" s="327"/>
      <c r="AFA334" s="327"/>
      <c r="AFB334" s="327"/>
      <c r="AFC334" s="327"/>
      <c r="AFD334" s="327"/>
      <c r="AFE334" s="327"/>
      <c r="AFF334" s="327"/>
      <c r="AFG334" s="327"/>
      <c r="AFH334" s="327"/>
      <c r="AFI334" s="327"/>
      <c r="AFJ334" s="327"/>
      <c r="AFK334" s="327"/>
      <c r="AFL334" s="327"/>
      <c r="AFM334" s="327"/>
    </row>
    <row r="335" spans="2:845" s="328" customFormat="1" x14ac:dyDescent="0.2">
      <c r="B335" s="267" t="s">
        <v>13609</v>
      </c>
      <c r="C335" s="264">
        <v>134130</v>
      </c>
      <c r="D335" s="266" t="s">
        <v>13610</v>
      </c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7"/>
      <c r="P335" s="327"/>
      <c r="Q335" s="327"/>
      <c r="R335" s="327"/>
      <c r="S335" s="327"/>
      <c r="T335" s="327"/>
      <c r="U335" s="327"/>
      <c r="V335" s="327"/>
      <c r="W335" s="327"/>
      <c r="X335" s="327"/>
      <c r="Y335" s="327"/>
      <c r="Z335" s="327"/>
      <c r="AA335" s="327"/>
      <c r="AB335" s="327"/>
      <c r="AC335" s="327"/>
      <c r="AD335" s="327"/>
      <c r="AE335" s="327"/>
      <c r="AF335" s="327"/>
      <c r="AG335" s="327"/>
      <c r="AH335" s="327"/>
      <c r="AI335" s="327"/>
      <c r="AJ335" s="327"/>
      <c r="AK335" s="327"/>
      <c r="AL335" s="327"/>
      <c r="AM335" s="327"/>
      <c r="AN335" s="327"/>
      <c r="AO335" s="327"/>
      <c r="AP335" s="327"/>
      <c r="AQ335" s="327"/>
      <c r="AR335" s="327"/>
      <c r="AS335" s="327"/>
      <c r="AT335" s="327"/>
      <c r="AU335" s="327"/>
      <c r="AV335" s="327"/>
      <c r="AW335" s="327"/>
      <c r="AX335" s="327"/>
      <c r="AY335" s="327"/>
      <c r="AZ335" s="327"/>
      <c r="BA335" s="327"/>
      <c r="BB335" s="327"/>
      <c r="BC335" s="327"/>
      <c r="BD335" s="327"/>
      <c r="BE335" s="327"/>
      <c r="BF335" s="327"/>
      <c r="BG335" s="327"/>
      <c r="BH335" s="327"/>
      <c r="BI335" s="327"/>
      <c r="BJ335" s="327"/>
      <c r="BK335" s="327"/>
      <c r="BL335" s="327"/>
      <c r="BM335" s="327"/>
      <c r="BN335" s="327"/>
      <c r="BO335" s="327"/>
      <c r="BP335" s="327"/>
      <c r="BQ335" s="327"/>
      <c r="BR335" s="327"/>
      <c r="BS335" s="327"/>
      <c r="BT335" s="327"/>
      <c r="BU335" s="327"/>
      <c r="BV335" s="327"/>
      <c r="BW335" s="327"/>
      <c r="BX335" s="327"/>
      <c r="BY335" s="327"/>
      <c r="BZ335" s="327"/>
      <c r="CA335" s="327"/>
      <c r="CB335" s="327"/>
      <c r="CC335" s="327"/>
      <c r="CD335" s="327"/>
      <c r="CE335" s="327"/>
      <c r="CF335" s="327"/>
      <c r="CG335" s="327"/>
      <c r="CH335" s="327"/>
      <c r="CI335" s="327"/>
      <c r="CJ335" s="327"/>
      <c r="CK335" s="327"/>
      <c r="CL335" s="327"/>
      <c r="CM335" s="327"/>
      <c r="CN335" s="327"/>
      <c r="CO335" s="327"/>
      <c r="CP335" s="327"/>
      <c r="CQ335" s="327"/>
      <c r="CR335" s="327"/>
      <c r="CS335" s="327"/>
      <c r="CT335" s="327"/>
      <c r="CU335" s="327"/>
      <c r="CV335" s="327"/>
      <c r="CW335" s="327"/>
      <c r="CX335" s="327"/>
      <c r="CY335" s="327"/>
      <c r="CZ335" s="327"/>
      <c r="DA335" s="327"/>
      <c r="DB335" s="327"/>
      <c r="DC335" s="327"/>
      <c r="DD335" s="327"/>
      <c r="DE335" s="327"/>
      <c r="DF335" s="327"/>
      <c r="DG335" s="327"/>
      <c r="DH335" s="327"/>
      <c r="DI335" s="327"/>
      <c r="DJ335" s="327"/>
      <c r="DK335" s="327"/>
      <c r="DL335" s="327"/>
      <c r="DM335" s="327"/>
      <c r="DN335" s="327"/>
      <c r="DO335" s="327"/>
      <c r="DP335" s="327"/>
      <c r="DQ335" s="327"/>
      <c r="DR335" s="327"/>
      <c r="DS335" s="327"/>
      <c r="DT335" s="327"/>
      <c r="DU335" s="327"/>
      <c r="DV335" s="327"/>
      <c r="DW335" s="327"/>
      <c r="DX335" s="327"/>
      <c r="DY335" s="327"/>
      <c r="DZ335" s="327"/>
      <c r="EA335" s="327"/>
      <c r="EB335" s="327"/>
      <c r="EC335" s="327"/>
      <c r="ED335" s="327"/>
      <c r="EE335" s="327"/>
      <c r="EF335" s="327"/>
      <c r="EG335" s="327"/>
      <c r="EH335" s="327"/>
      <c r="EI335" s="327"/>
      <c r="EJ335" s="327"/>
      <c r="EK335" s="327"/>
      <c r="EL335" s="327"/>
      <c r="EM335" s="327"/>
      <c r="EN335" s="327"/>
      <c r="EO335" s="327"/>
      <c r="EP335" s="327"/>
      <c r="EQ335" s="327"/>
      <c r="ER335" s="327"/>
      <c r="ES335" s="327"/>
      <c r="ET335" s="327"/>
      <c r="EU335" s="327"/>
      <c r="EV335" s="327"/>
      <c r="EW335" s="327"/>
      <c r="EX335" s="327"/>
      <c r="EY335" s="327"/>
      <c r="EZ335" s="327"/>
      <c r="FA335" s="327"/>
      <c r="FB335" s="327"/>
      <c r="FC335" s="327"/>
      <c r="FD335" s="327"/>
      <c r="FE335" s="327"/>
      <c r="FF335" s="327"/>
      <c r="FG335" s="327"/>
      <c r="FH335" s="327"/>
      <c r="FI335" s="327"/>
      <c r="FJ335" s="327"/>
      <c r="FK335" s="327"/>
      <c r="FL335" s="327"/>
      <c r="FM335" s="327"/>
      <c r="FN335" s="327"/>
      <c r="FO335" s="327"/>
      <c r="FP335" s="327"/>
      <c r="FQ335" s="327"/>
      <c r="FR335" s="327"/>
      <c r="FS335" s="327"/>
      <c r="FT335" s="327"/>
      <c r="FU335" s="327"/>
      <c r="FV335" s="327"/>
      <c r="FW335" s="327"/>
      <c r="FX335" s="327"/>
      <c r="FY335" s="327"/>
      <c r="FZ335" s="327"/>
      <c r="GA335" s="327"/>
      <c r="GB335" s="327"/>
      <c r="GC335" s="327"/>
      <c r="GD335" s="327"/>
      <c r="GE335" s="327"/>
      <c r="GF335" s="327"/>
      <c r="GG335" s="327"/>
      <c r="GH335" s="327"/>
      <c r="GI335" s="327"/>
      <c r="GJ335" s="327"/>
      <c r="GK335" s="327"/>
      <c r="GL335" s="327"/>
      <c r="GM335" s="327"/>
      <c r="GN335" s="327"/>
      <c r="GO335" s="327"/>
      <c r="GP335" s="327"/>
      <c r="GQ335" s="327"/>
      <c r="GR335" s="327"/>
      <c r="GS335" s="327"/>
      <c r="GT335" s="327"/>
      <c r="GU335" s="327"/>
      <c r="GV335" s="327"/>
      <c r="GW335" s="327"/>
      <c r="GX335" s="327"/>
      <c r="GY335" s="327"/>
      <c r="GZ335" s="327"/>
      <c r="HA335" s="327"/>
      <c r="HB335" s="327"/>
      <c r="HC335" s="327"/>
      <c r="HD335" s="327"/>
      <c r="HE335" s="327"/>
      <c r="HF335" s="327"/>
      <c r="HG335" s="327"/>
      <c r="HH335" s="327"/>
      <c r="HI335" s="327"/>
      <c r="HJ335" s="327"/>
      <c r="HK335" s="327"/>
      <c r="HL335" s="327"/>
      <c r="HM335" s="327"/>
      <c r="HN335" s="327"/>
      <c r="HO335" s="327"/>
      <c r="HP335" s="327"/>
      <c r="HQ335" s="327"/>
      <c r="HR335" s="327"/>
      <c r="HS335" s="327"/>
      <c r="HT335" s="327"/>
      <c r="HU335" s="327"/>
      <c r="HV335" s="327"/>
      <c r="HW335" s="327"/>
      <c r="HX335" s="327"/>
      <c r="HY335" s="327"/>
      <c r="HZ335" s="327"/>
      <c r="IA335" s="327"/>
      <c r="IB335" s="327"/>
      <c r="IC335" s="327"/>
      <c r="ID335" s="327"/>
      <c r="IE335" s="327"/>
      <c r="IF335" s="327"/>
      <c r="IG335" s="327"/>
      <c r="IH335" s="327"/>
      <c r="II335" s="327"/>
      <c r="IJ335" s="327"/>
      <c r="IK335" s="327"/>
      <c r="IL335" s="327"/>
      <c r="IM335" s="327"/>
      <c r="IN335" s="327"/>
      <c r="IO335" s="327"/>
      <c r="IP335" s="327"/>
      <c r="IQ335" s="327"/>
      <c r="IR335" s="327"/>
      <c r="IS335" s="327"/>
      <c r="IT335" s="327"/>
      <c r="IU335" s="327"/>
      <c r="IV335" s="327"/>
      <c r="IW335" s="327"/>
      <c r="IX335" s="327"/>
      <c r="IY335" s="327"/>
      <c r="IZ335" s="327"/>
      <c r="JA335" s="327"/>
      <c r="JB335" s="327"/>
      <c r="JC335" s="327"/>
      <c r="JD335" s="327"/>
      <c r="JE335" s="327"/>
      <c r="JF335" s="327"/>
      <c r="JG335" s="327"/>
      <c r="JH335" s="327"/>
      <c r="JI335" s="327"/>
      <c r="JJ335" s="327"/>
      <c r="JK335" s="327"/>
      <c r="JL335" s="327"/>
      <c r="JM335" s="327"/>
      <c r="JN335" s="327"/>
      <c r="JO335" s="327"/>
      <c r="JP335" s="327"/>
      <c r="JQ335" s="327"/>
      <c r="JR335" s="327"/>
      <c r="JS335" s="327"/>
      <c r="JT335" s="327"/>
      <c r="JU335" s="327"/>
      <c r="JV335" s="327"/>
      <c r="JW335" s="327"/>
      <c r="JX335" s="327"/>
      <c r="JY335" s="327"/>
      <c r="JZ335" s="327"/>
      <c r="KA335" s="327"/>
      <c r="KB335" s="327"/>
      <c r="KC335" s="327"/>
      <c r="KD335" s="327"/>
      <c r="KE335" s="327"/>
      <c r="KF335" s="327"/>
      <c r="KG335" s="327"/>
      <c r="KH335" s="327"/>
      <c r="KI335" s="327"/>
      <c r="KJ335" s="327"/>
      <c r="KK335" s="327"/>
      <c r="KL335" s="327"/>
      <c r="KM335" s="327"/>
      <c r="KN335" s="327"/>
      <c r="KO335" s="327"/>
      <c r="KP335" s="327"/>
      <c r="KQ335" s="327"/>
      <c r="KR335" s="327"/>
      <c r="KS335" s="327"/>
      <c r="KT335" s="327"/>
      <c r="KU335" s="327"/>
      <c r="KV335" s="327"/>
      <c r="KW335" s="327"/>
      <c r="KX335" s="327"/>
      <c r="KY335" s="327"/>
      <c r="KZ335" s="327"/>
      <c r="LA335" s="327"/>
      <c r="LB335" s="327"/>
      <c r="LC335" s="327"/>
      <c r="LD335" s="327"/>
      <c r="LE335" s="327"/>
      <c r="LF335" s="327"/>
      <c r="LG335" s="327"/>
      <c r="LH335" s="327"/>
      <c r="LI335" s="327"/>
      <c r="LJ335" s="327"/>
      <c r="LK335" s="327"/>
      <c r="LL335" s="327"/>
      <c r="LM335" s="327"/>
      <c r="LN335" s="327"/>
      <c r="LO335" s="327"/>
      <c r="LP335" s="327"/>
      <c r="LQ335" s="327"/>
      <c r="LR335" s="327"/>
      <c r="LS335" s="327"/>
      <c r="LT335" s="327"/>
      <c r="LU335" s="327"/>
      <c r="LV335" s="327"/>
      <c r="LW335" s="327"/>
      <c r="LX335" s="327"/>
      <c r="LY335" s="327"/>
      <c r="LZ335" s="327"/>
      <c r="MA335" s="327"/>
      <c r="MB335" s="327"/>
      <c r="MC335" s="327"/>
      <c r="MD335" s="327"/>
      <c r="ME335" s="327"/>
      <c r="MF335" s="327"/>
      <c r="MG335" s="327"/>
      <c r="MH335" s="327"/>
      <c r="MI335" s="327"/>
      <c r="MJ335" s="327"/>
      <c r="MK335" s="327"/>
      <c r="ML335" s="327"/>
      <c r="MM335" s="327"/>
      <c r="MN335" s="327"/>
      <c r="MO335" s="327"/>
      <c r="MP335" s="327"/>
      <c r="MQ335" s="327"/>
      <c r="MR335" s="327"/>
      <c r="MS335" s="327"/>
      <c r="MT335" s="327"/>
      <c r="MU335" s="327"/>
      <c r="MV335" s="327"/>
      <c r="MW335" s="327"/>
      <c r="MX335" s="327"/>
      <c r="MY335" s="327"/>
      <c r="MZ335" s="327"/>
      <c r="NA335" s="327"/>
      <c r="NB335" s="327"/>
      <c r="NC335" s="327"/>
      <c r="ND335" s="327"/>
      <c r="NE335" s="327"/>
      <c r="NF335" s="327"/>
      <c r="NG335" s="327"/>
      <c r="NH335" s="327"/>
      <c r="NI335" s="327"/>
      <c r="NJ335" s="327"/>
      <c r="NK335" s="327"/>
      <c r="NL335" s="327"/>
      <c r="NM335" s="327"/>
      <c r="NN335" s="327"/>
      <c r="NO335" s="327"/>
      <c r="NP335" s="327"/>
      <c r="NQ335" s="327"/>
      <c r="NR335" s="327"/>
      <c r="NS335" s="327"/>
      <c r="NT335" s="327"/>
      <c r="NU335" s="327"/>
      <c r="NV335" s="327"/>
      <c r="NW335" s="327"/>
      <c r="NX335" s="327"/>
      <c r="NY335" s="327"/>
      <c r="NZ335" s="327"/>
      <c r="OA335" s="327"/>
      <c r="OB335" s="327"/>
      <c r="OC335" s="327"/>
      <c r="OD335" s="327"/>
      <c r="OE335" s="327"/>
      <c r="OF335" s="327"/>
      <c r="OG335" s="327"/>
      <c r="OH335" s="327"/>
      <c r="OI335" s="327"/>
      <c r="OJ335" s="327"/>
      <c r="OK335" s="327"/>
      <c r="OL335" s="327"/>
      <c r="OM335" s="327"/>
      <c r="ON335" s="327"/>
      <c r="OO335" s="327"/>
      <c r="OP335" s="327"/>
      <c r="OQ335" s="327"/>
      <c r="OR335" s="327"/>
      <c r="OS335" s="327"/>
      <c r="OT335" s="327"/>
      <c r="OU335" s="327"/>
      <c r="OV335" s="327"/>
      <c r="OW335" s="327"/>
      <c r="OX335" s="327"/>
      <c r="OY335" s="327"/>
      <c r="OZ335" s="327"/>
      <c r="PA335" s="327"/>
      <c r="PB335" s="327"/>
      <c r="PC335" s="327"/>
      <c r="PD335" s="327"/>
      <c r="PE335" s="327"/>
      <c r="PF335" s="327"/>
      <c r="PG335" s="327"/>
      <c r="PH335" s="327"/>
      <c r="PI335" s="327"/>
      <c r="PJ335" s="327"/>
      <c r="PK335" s="327"/>
      <c r="PL335" s="327"/>
      <c r="PM335" s="327"/>
      <c r="PN335" s="327"/>
      <c r="PO335" s="327"/>
      <c r="PP335" s="327"/>
      <c r="PQ335" s="327"/>
      <c r="PR335" s="327"/>
      <c r="PS335" s="327"/>
      <c r="PT335" s="327"/>
      <c r="PU335" s="327"/>
      <c r="PV335" s="327"/>
      <c r="PW335" s="327"/>
      <c r="PX335" s="327"/>
      <c r="PY335" s="327"/>
      <c r="PZ335" s="327"/>
      <c r="QA335" s="327"/>
      <c r="QB335" s="327"/>
      <c r="QC335" s="327"/>
      <c r="QD335" s="327"/>
      <c r="QE335" s="327"/>
      <c r="QF335" s="327"/>
      <c r="QG335" s="327"/>
      <c r="QH335" s="327"/>
      <c r="QI335" s="327"/>
      <c r="QJ335" s="327"/>
      <c r="QK335" s="327"/>
      <c r="QL335" s="327"/>
      <c r="QM335" s="327"/>
      <c r="QN335" s="327"/>
      <c r="QO335" s="327"/>
      <c r="QP335" s="327"/>
      <c r="QQ335" s="327"/>
      <c r="QR335" s="327"/>
      <c r="QS335" s="327"/>
      <c r="QT335" s="327"/>
      <c r="QU335" s="327"/>
      <c r="QV335" s="327"/>
      <c r="QW335" s="327"/>
      <c r="QX335" s="327"/>
      <c r="QY335" s="327"/>
      <c r="QZ335" s="327"/>
      <c r="RA335" s="327"/>
      <c r="RB335" s="327"/>
      <c r="RC335" s="327"/>
      <c r="RD335" s="327"/>
      <c r="RE335" s="327"/>
      <c r="RF335" s="327"/>
      <c r="RG335" s="327"/>
      <c r="RH335" s="327"/>
      <c r="RI335" s="327"/>
      <c r="RJ335" s="327"/>
      <c r="RK335" s="327"/>
      <c r="RL335" s="327"/>
      <c r="RM335" s="327"/>
      <c r="RN335" s="327"/>
      <c r="RO335" s="327"/>
      <c r="RP335" s="327"/>
      <c r="RQ335" s="327"/>
      <c r="RR335" s="327"/>
      <c r="RS335" s="327"/>
      <c r="RT335" s="327"/>
      <c r="RU335" s="327"/>
      <c r="RV335" s="327"/>
      <c r="RW335" s="327"/>
      <c r="RX335" s="327"/>
      <c r="RY335" s="327"/>
      <c r="RZ335" s="327"/>
      <c r="SA335" s="327"/>
      <c r="SB335" s="327"/>
      <c r="SC335" s="327"/>
      <c r="SD335" s="327"/>
      <c r="SE335" s="327"/>
      <c r="SF335" s="327"/>
      <c r="SG335" s="327"/>
      <c r="SH335" s="327"/>
      <c r="SI335" s="327"/>
      <c r="SJ335" s="327"/>
      <c r="SK335" s="327"/>
      <c r="SL335" s="327"/>
      <c r="SM335" s="327"/>
      <c r="SN335" s="327"/>
      <c r="SO335" s="327"/>
      <c r="SP335" s="327"/>
      <c r="SQ335" s="327"/>
      <c r="SR335" s="327"/>
      <c r="SS335" s="327"/>
      <c r="ST335" s="327"/>
      <c r="SU335" s="327"/>
      <c r="SV335" s="327"/>
      <c r="SW335" s="327"/>
      <c r="SX335" s="327"/>
      <c r="SY335" s="327"/>
      <c r="SZ335" s="327"/>
      <c r="TA335" s="327"/>
      <c r="TB335" s="327"/>
      <c r="TC335" s="327"/>
      <c r="TD335" s="327"/>
      <c r="TE335" s="327"/>
      <c r="TF335" s="327"/>
      <c r="TG335" s="327"/>
      <c r="TH335" s="327"/>
      <c r="TI335" s="327"/>
      <c r="TJ335" s="327"/>
      <c r="TK335" s="327"/>
      <c r="TL335" s="327"/>
      <c r="TM335" s="327"/>
      <c r="TN335" s="327"/>
      <c r="TO335" s="327"/>
      <c r="TP335" s="327"/>
      <c r="TQ335" s="327"/>
      <c r="TR335" s="327"/>
      <c r="TS335" s="327"/>
      <c r="TT335" s="327"/>
      <c r="TU335" s="327"/>
      <c r="TV335" s="327"/>
      <c r="TW335" s="327"/>
      <c r="TX335" s="327"/>
      <c r="TY335" s="327"/>
      <c r="TZ335" s="327"/>
      <c r="UA335" s="327"/>
      <c r="UB335" s="327"/>
      <c r="UC335" s="327"/>
      <c r="UD335" s="327"/>
      <c r="UE335" s="327"/>
      <c r="UF335" s="327"/>
      <c r="UG335" s="327"/>
      <c r="UH335" s="327"/>
      <c r="UI335" s="327"/>
      <c r="UJ335" s="327"/>
      <c r="UK335" s="327"/>
      <c r="UL335" s="327"/>
      <c r="UM335" s="327"/>
      <c r="UN335" s="327"/>
      <c r="UO335" s="327"/>
      <c r="UP335" s="327"/>
      <c r="UQ335" s="327"/>
      <c r="UR335" s="327"/>
      <c r="US335" s="327"/>
      <c r="UT335" s="327"/>
      <c r="UU335" s="327"/>
      <c r="UV335" s="327"/>
      <c r="UW335" s="327"/>
      <c r="UX335" s="327"/>
      <c r="UY335" s="327"/>
      <c r="UZ335" s="327"/>
      <c r="VA335" s="327"/>
      <c r="VB335" s="327"/>
      <c r="VC335" s="327"/>
      <c r="VD335" s="327"/>
      <c r="VE335" s="327"/>
      <c r="VF335" s="327"/>
      <c r="VG335" s="327"/>
      <c r="VH335" s="327"/>
      <c r="VI335" s="327"/>
      <c r="VJ335" s="327"/>
      <c r="VK335" s="327"/>
      <c r="VL335" s="327"/>
      <c r="VM335" s="327"/>
      <c r="VN335" s="327"/>
      <c r="VO335" s="327"/>
      <c r="VP335" s="327"/>
      <c r="VQ335" s="327"/>
      <c r="VR335" s="327"/>
      <c r="VS335" s="327"/>
      <c r="VT335" s="327"/>
      <c r="VU335" s="327"/>
      <c r="VV335" s="327"/>
      <c r="VW335" s="327"/>
      <c r="VX335" s="327"/>
      <c r="VY335" s="327"/>
      <c r="VZ335" s="327"/>
      <c r="WA335" s="327"/>
      <c r="WB335" s="327"/>
      <c r="WC335" s="327"/>
      <c r="WD335" s="327"/>
      <c r="WE335" s="327"/>
      <c r="WF335" s="327"/>
      <c r="WG335" s="327"/>
      <c r="WH335" s="327"/>
      <c r="WI335" s="327"/>
      <c r="WJ335" s="327"/>
      <c r="WK335" s="327"/>
      <c r="WL335" s="327"/>
      <c r="WM335" s="327"/>
      <c r="WN335" s="327"/>
      <c r="WO335" s="327"/>
      <c r="WP335" s="327"/>
      <c r="WQ335" s="327"/>
      <c r="WR335" s="327"/>
      <c r="WS335" s="327"/>
      <c r="WT335" s="327"/>
      <c r="WU335" s="327"/>
      <c r="WV335" s="327"/>
      <c r="WW335" s="327"/>
      <c r="WX335" s="327"/>
      <c r="WY335" s="327"/>
      <c r="WZ335" s="327"/>
      <c r="XA335" s="327"/>
      <c r="XB335" s="327"/>
      <c r="XC335" s="327"/>
      <c r="XD335" s="327"/>
      <c r="XE335" s="327"/>
      <c r="XF335" s="327"/>
      <c r="XG335" s="327"/>
      <c r="XH335" s="327"/>
      <c r="XI335" s="327"/>
      <c r="XJ335" s="327"/>
      <c r="XK335" s="327"/>
      <c r="XL335" s="327"/>
      <c r="XM335" s="327"/>
      <c r="XN335" s="327"/>
      <c r="XO335" s="327"/>
      <c r="XP335" s="327"/>
      <c r="XQ335" s="327"/>
      <c r="XR335" s="327"/>
      <c r="XS335" s="327"/>
      <c r="XT335" s="327"/>
      <c r="XU335" s="327"/>
      <c r="XV335" s="327"/>
      <c r="XW335" s="327"/>
      <c r="XX335" s="327"/>
      <c r="XY335" s="327"/>
      <c r="XZ335" s="327"/>
      <c r="YA335" s="327"/>
      <c r="YB335" s="327"/>
      <c r="YC335" s="327"/>
      <c r="YD335" s="327"/>
      <c r="YE335" s="327"/>
      <c r="YF335" s="327"/>
      <c r="YG335" s="327"/>
      <c r="YH335" s="327"/>
      <c r="YI335" s="327"/>
      <c r="YJ335" s="327"/>
      <c r="YK335" s="327"/>
      <c r="YL335" s="327"/>
      <c r="YM335" s="327"/>
      <c r="YN335" s="327"/>
      <c r="YO335" s="327"/>
      <c r="YP335" s="327"/>
      <c r="YQ335" s="327"/>
      <c r="YR335" s="327"/>
      <c r="YS335" s="327"/>
      <c r="YT335" s="327"/>
      <c r="YU335" s="327"/>
      <c r="YV335" s="327"/>
      <c r="YW335" s="327"/>
      <c r="YX335" s="327"/>
      <c r="YY335" s="327"/>
      <c r="YZ335" s="327"/>
      <c r="ZA335" s="327"/>
      <c r="ZB335" s="327"/>
      <c r="ZC335" s="327"/>
      <c r="ZD335" s="327"/>
      <c r="ZE335" s="327"/>
      <c r="ZF335" s="327"/>
      <c r="ZG335" s="327"/>
      <c r="ZH335" s="327"/>
      <c r="ZI335" s="327"/>
      <c r="ZJ335" s="327"/>
      <c r="ZK335" s="327"/>
      <c r="ZL335" s="327"/>
      <c r="ZM335" s="327"/>
      <c r="ZN335" s="327"/>
      <c r="ZO335" s="327"/>
      <c r="ZP335" s="327"/>
      <c r="ZQ335" s="327"/>
      <c r="ZR335" s="327"/>
      <c r="ZS335" s="327"/>
      <c r="ZT335" s="327"/>
      <c r="ZU335" s="327"/>
      <c r="ZV335" s="327"/>
      <c r="ZW335" s="327"/>
      <c r="ZX335" s="327"/>
      <c r="ZY335" s="327"/>
      <c r="ZZ335" s="327"/>
      <c r="AAA335" s="327"/>
      <c r="AAB335" s="327"/>
      <c r="AAC335" s="327"/>
      <c r="AAD335" s="327"/>
      <c r="AAE335" s="327"/>
      <c r="AAF335" s="327"/>
      <c r="AAG335" s="327"/>
      <c r="AAH335" s="327"/>
      <c r="AAI335" s="327"/>
      <c r="AAJ335" s="327"/>
      <c r="AAK335" s="327"/>
      <c r="AAL335" s="327"/>
      <c r="AAM335" s="327"/>
      <c r="AAN335" s="327"/>
      <c r="AAO335" s="327"/>
      <c r="AAP335" s="327"/>
      <c r="AAQ335" s="327"/>
      <c r="AAR335" s="327"/>
      <c r="AAS335" s="327"/>
      <c r="AAT335" s="327"/>
      <c r="AAU335" s="327"/>
      <c r="AAV335" s="327"/>
      <c r="AAW335" s="327"/>
      <c r="AAX335" s="327"/>
      <c r="AAY335" s="327"/>
      <c r="AAZ335" s="327"/>
      <c r="ABA335" s="327"/>
      <c r="ABB335" s="327"/>
      <c r="ABC335" s="327"/>
      <c r="ABD335" s="327"/>
      <c r="ABE335" s="327"/>
      <c r="ABF335" s="327"/>
      <c r="ABG335" s="327"/>
      <c r="ABH335" s="327"/>
      <c r="ABI335" s="327"/>
      <c r="ABJ335" s="327"/>
      <c r="ABK335" s="327"/>
      <c r="ABL335" s="327"/>
      <c r="ABM335" s="327"/>
      <c r="ABN335" s="327"/>
      <c r="ABO335" s="327"/>
      <c r="ABP335" s="327"/>
      <c r="ABQ335" s="327"/>
      <c r="ABR335" s="327"/>
      <c r="ABS335" s="327"/>
      <c r="ABT335" s="327"/>
      <c r="ABU335" s="327"/>
      <c r="ABV335" s="327"/>
      <c r="ABW335" s="327"/>
      <c r="ABX335" s="327"/>
      <c r="ABY335" s="327"/>
      <c r="ABZ335" s="327"/>
      <c r="ACA335" s="327"/>
      <c r="ACB335" s="327"/>
      <c r="ACC335" s="327"/>
      <c r="ACD335" s="327"/>
      <c r="ACE335" s="327"/>
      <c r="ACF335" s="327"/>
      <c r="ACG335" s="327"/>
      <c r="ACH335" s="327"/>
      <c r="ACI335" s="327"/>
      <c r="ACJ335" s="327"/>
      <c r="ACK335" s="327"/>
      <c r="ACL335" s="327"/>
      <c r="ACM335" s="327"/>
      <c r="ACN335" s="327"/>
      <c r="ACO335" s="327"/>
      <c r="ACP335" s="327"/>
      <c r="ACQ335" s="327"/>
      <c r="ACR335" s="327"/>
      <c r="ACS335" s="327"/>
      <c r="ACT335" s="327"/>
      <c r="ACU335" s="327"/>
      <c r="ACV335" s="327"/>
      <c r="ACW335" s="327"/>
      <c r="ACX335" s="327"/>
      <c r="ACY335" s="327"/>
      <c r="ACZ335" s="327"/>
      <c r="ADA335" s="327"/>
      <c r="ADB335" s="327"/>
      <c r="ADC335" s="327"/>
      <c r="ADD335" s="327"/>
      <c r="ADE335" s="327"/>
      <c r="ADF335" s="327"/>
      <c r="ADG335" s="327"/>
      <c r="ADH335" s="327"/>
      <c r="ADI335" s="327"/>
      <c r="ADJ335" s="327"/>
      <c r="ADK335" s="327"/>
      <c r="ADL335" s="327"/>
      <c r="ADM335" s="327"/>
      <c r="ADN335" s="327"/>
      <c r="ADO335" s="327"/>
      <c r="ADP335" s="327"/>
      <c r="ADQ335" s="327"/>
      <c r="ADR335" s="327"/>
      <c r="ADS335" s="327"/>
      <c r="ADT335" s="327"/>
      <c r="ADU335" s="327"/>
      <c r="ADV335" s="327"/>
      <c r="ADW335" s="327"/>
      <c r="ADX335" s="327"/>
      <c r="ADY335" s="327"/>
      <c r="ADZ335" s="327"/>
      <c r="AEA335" s="327"/>
      <c r="AEB335" s="327"/>
      <c r="AEC335" s="327"/>
      <c r="AED335" s="327"/>
      <c r="AEE335" s="327"/>
      <c r="AEF335" s="327"/>
      <c r="AEG335" s="327"/>
      <c r="AEH335" s="327"/>
      <c r="AEI335" s="327"/>
      <c r="AEJ335" s="327"/>
      <c r="AEK335" s="327"/>
      <c r="AEL335" s="327"/>
      <c r="AEM335" s="327"/>
      <c r="AEN335" s="327"/>
      <c r="AEO335" s="327"/>
      <c r="AEP335" s="327"/>
      <c r="AEQ335" s="327"/>
      <c r="AER335" s="327"/>
      <c r="AES335" s="327"/>
      <c r="AET335" s="327"/>
      <c r="AEU335" s="327"/>
      <c r="AEV335" s="327"/>
      <c r="AEW335" s="327"/>
      <c r="AEX335" s="327"/>
      <c r="AEY335" s="327"/>
      <c r="AEZ335" s="327"/>
      <c r="AFA335" s="327"/>
      <c r="AFB335" s="327"/>
      <c r="AFC335" s="327"/>
      <c r="AFD335" s="327"/>
      <c r="AFE335" s="327"/>
      <c r="AFF335" s="327"/>
      <c r="AFG335" s="327"/>
      <c r="AFH335" s="327"/>
      <c r="AFI335" s="327"/>
      <c r="AFJ335" s="327"/>
      <c r="AFK335" s="327"/>
      <c r="AFL335" s="327"/>
      <c r="AFM335" s="327"/>
    </row>
    <row r="336" spans="2:845" s="328" customFormat="1" x14ac:dyDescent="0.2">
      <c r="B336" s="267" t="s">
        <v>13611</v>
      </c>
      <c r="C336" s="264">
        <v>174316</v>
      </c>
      <c r="D336" s="266" t="s">
        <v>13612</v>
      </c>
      <c r="E336" s="327"/>
      <c r="F336" s="327"/>
      <c r="G336" s="327"/>
      <c r="H336" s="327"/>
      <c r="I336" s="327"/>
      <c r="J336" s="327"/>
      <c r="K336" s="327"/>
      <c r="L336" s="327"/>
      <c r="M336" s="327"/>
      <c r="N336" s="327"/>
      <c r="O336" s="327"/>
      <c r="P336" s="327"/>
      <c r="Q336" s="327"/>
      <c r="R336" s="327"/>
      <c r="S336" s="327"/>
      <c r="T336" s="327"/>
      <c r="U336" s="327"/>
      <c r="V336" s="327"/>
      <c r="W336" s="327"/>
      <c r="X336" s="327"/>
      <c r="Y336" s="327"/>
      <c r="Z336" s="327"/>
      <c r="AA336" s="327"/>
      <c r="AB336" s="327"/>
      <c r="AC336" s="327"/>
      <c r="AD336" s="327"/>
      <c r="AE336" s="327"/>
      <c r="AF336" s="327"/>
      <c r="AG336" s="327"/>
      <c r="AH336" s="327"/>
      <c r="AI336" s="327"/>
      <c r="AJ336" s="327"/>
      <c r="AK336" s="327"/>
      <c r="AL336" s="327"/>
      <c r="AM336" s="327"/>
      <c r="AN336" s="327"/>
      <c r="AO336" s="327"/>
      <c r="AP336" s="327"/>
      <c r="AQ336" s="327"/>
      <c r="AR336" s="327"/>
      <c r="AS336" s="327"/>
      <c r="AT336" s="327"/>
      <c r="AU336" s="327"/>
      <c r="AV336" s="327"/>
      <c r="AW336" s="327"/>
      <c r="AX336" s="327"/>
      <c r="AY336" s="327"/>
      <c r="AZ336" s="327"/>
      <c r="BA336" s="327"/>
      <c r="BB336" s="327"/>
      <c r="BC336" s="327"/>
      <c r="BD336" s="327"/>
      <c r="BE336" s="327"/>
      <c r="BF336" s="327"/>
      <c r="BG336" s="327"/>
      <c r="BH336" s="327"/>
      <c r="BI336" s="327"/>
      <c r="BJ336" s="327"/>
      <c r="BK336" s="327"/>
      <c r="BL336" s="327"/>
      <c r="BM336" s="327"/>
      <c r="BN336" s="327"/>
      <c r="BO336" s="327"/>
      <c r="BP336" s="327"/>
      <c r="BQ336" s="327"/>
      <c r="BR336" s="327"/>
      <c r="BS336" s="327"/>
      <c r="BT336" s="327"/>
      <c r="BU336" s="327"/>
      <c r="BV336" s="327"/>
      <c r="BW336" s="327"/>
      <c r="BX336" s="327"/>
      <c r="BY336" s="327"/>
      <c r="BZ336" s="327"/>
      <c r="CA336" s="327"/>
      <c r="CB336" s="327"/>
      <c r="CC336" s="327"/>
      <c r="CD336" s="327"/>
      <c r="CE336" s="327"/>
      <c r="CF336" s="327"/>
      <c r="CG336" s="327"/>
      <c r="CH336" s="327"/>
      <c r="CI336" s="327"/>
      <c r="CJ336" s="327"/>
      <c r="CK336" s="327"/>
      <c r="CL336" s="327"/>
      <c r="CM336" s="327"/>
      <c r="CN336" s="327"/>
      <c r="CO336" s="327"/>
      <c r="CP336" s="327"/>
      <c r="CQ336" s="327"/>
      <c r="CR336" s="327"/>
      <c r="CS336" s="327"/>
      <c r="CT336" s="327"/>
      <c r="CU336" s="327"/>
      <c r="CV336" s="327"/>
      <c r="CW336" s="327"/>
      <c r="CX336" s="327"/>
      <c r="CY336" s="327"/>
      <c r="CZ336" s="327"/>
      <c r="DA336" s="327"/>
      <c r="DB336" s="327"/>
      <c r="DC336" s="327"/>
      <c r="DD336" s="327"/>
      <c r="DE336" s="327"/>
      <c r="DF336" s="327"/>
      <c r="DG336" s="327"/>
      <c r="DH336" s="327"/>
      <c r="DI336" s="327"/>
      <c r="DJ336" s="327"/>
      <c r="DK336" s="327"/>
      <c r="DL336" s="327"/>
      <c r="DM336" s="327"/>
      <c r="DN336" s="327"/>
      <c r="DO336" s="327"/>
      <c r="DP336" s="327"/>
      <c r="DQ336" s="327"/>
      <c r="DR336" s="327"/>
      <c r="DS336" s="327"/>
      <c r="DT336" s="327"/>
      <c r="DU336" s="327"/>
      <c r="DV336" s="327"/>
      <c r="DW336" s="327"/>
      <c r="DX336" s="327"/>
      <c r="DY336" s="327"/>
      <c r="DZ336" s="327"/>
      <c r="EA336" s="327"/>
      <c r="EB336" s="327"/>
      <c r="EC336" s="327"/>
      <c r="ED336" s="327"/>
      <c r="EE336" s="327"/>
      <c r="EF336" s="327"/>
      <c r="EG336" s="327"/>
      <c r="EH336" s="327"/>
      <c r="EI336" s="327"/>
      <c r="EJ336" s="327"/>
      <c r="EK336" s="327"/>
      <c r="EL336" s="327"/>
      <c r="EM336" s="327"/>
      <c r="EN336" s="327"/>
      <c r="EO336" s="327"/>
      <c r="EP336" s="327"/>
      <c r="EQ336" s="327"/>
      <c r="ER336" s="327"/>
      <c r="ES336" s="327"/>
      <c r="ET336" s="327"/>
      <c r="EU336" s="327"/>
      <c r="EV336" s="327"/>
      <c r="EW336" s="327"/>
      <c r="EX336" s="327"/>
      <c r="EY336" s="327"/>
      <c r="EZ336" s="327"/>
      <c r="FA336" s="327"/>
      <c r="FB336" s="327"/>
      <c r="FC336" s="327"/>
      <c r="FD336" s="327"/>
      <c r="FE336" s="327"/>
      <c r="FF336" s="327"/>
      <c r="FG336" s="327"/>
      <c r="FH336" s="327"/>
      <c r="FI336" s="327"/>
      <c r="FJ336" s="327"/>
      <c r="FK336" s="327"/>
      <c r="FL336" s="327"/>
      <c r="FM336" s="327"/>
      <c r="FN336" s="327"/>
      <c r="FO336" s="327"/>
      <c r="FP336" s="327"/>
      <c r="FQ336" s="327"/>
      <c r="FR336" s="327"/>
      <c r="FS336" s="327"/>
      <c r="FT336" s="327"/>
      <c r="FU336" s="327"/>
      <c r="FV336" s="327"/>
      <c r="FW336" s="327"/>
      <c r="FX336" s="327"/>
      <c r="FY336" s="327"/>
      <c r="FZ336" s="327"/>
      <c r="GA336" s="327"/>
      <c r="GB336" s="327"/>
      <c r="GC336" s="327"/>
      <c r="GD336" s="327"/>
      <c r="GE336" s="327"/>
      <c r="GF336" s="327"/>
      <c r="GG336" s="327"/>
      <c r="GH336" s="327"/>
      <c r="GI336" s="327"/>
      <c r="GJ336" s="327"/>
      <c r="GK336" s="327"/>
      <c r="GL336" s="327"/>
      <c r="GM336" s="327"/>
      <c r="GN336" s="327"/>
      <c r="GO336" s="327"/>
      <c r="GP336" s="327"/>
      <c r="GQ336" s="327"/>
      <c r="GR336" s="327"/>
      <c r="GS336" s="327"/>
      <c r="GT336" s="327"/>
      <c r="GU336" s="327"/>
      <c r="GV336" s="327"/>
      <c r="GW336" s="327"/>
      <c r="GX336" s="327"/>
      <c r="GY336" s="327"/>
      <c r="GZ336" s="327"/>
      <c r="HA336" s="327"/>
      <c r="HB336" s="327"/>
      <c r="HC336" s="327"/>
      <c r="HD336" s="327"/>
      <c r="HE336" s="327"/>
      <c r="HF336" s="327"/>
      <c r="HG336" s="327"/>
      <c r="HH336" s="327"/>
      <c r="HI336" s="327"/>
      <c r="HJ336" s="327"/>
      <c r="HK336" s="327"/>
      <c r="HL336" s="327"/>
      <c r="HM336" s="327"/>
      <c r="HN336" s="327"/>
      <c r="HO336" s="327"/>
      <c r="HP336" s="327"/>
      <c r="HQ336" s="327"/>
      <c r="HR336" s="327"/>
      <c r="HS336" s="327"/>
      <c r="HT336" s="327"/>
      <c r="HU336" s="327"/>
      <c r="HV336" s="327"/>
      <c r="HW336" s="327"/>
      <c r="HX336" s="327"/>
      <c r="HY336" s="327"/>
      <c r="HZ336" s="327"/>
      <c r="IA336" s="327"/>
      <c r="IB336" s="327"/>
      <c r="IC336" s="327"/>
      <c r="ID336" s="327"/>
      <c r="IE336" s="327"/>
      <c r="IF336" s="327"/>
      <c r="IG336" s="327"/>
      <c r="IH336" s="327"/>
      <c r="II336" s="327"/>
      <c r="IJ336" s="327"/>
      <c r="IK336" s="327"/>
      <c r="IL336" s="327"/>
      <c r="IM336" s="327"/>
      <c r="IN336" s="327"/>
      <c r="IO336" s="327"/>
      <c r="IP336" s="327"/>
      <c r="IQ336" s="327"/>
      <c r="IR336" s="327"/>
      <c r="IS336" s="327"/>
      <c r="IT336" s="327"/>
      <c r="IU336" s="327"/>
      <c r="IV336" s="327"/>
      <c r="IW336" s="327"/>
      <c r="IX336" s="327"/>
      <c r="IY336" s="327"/>
      <c r="IZ336" s="327"/>
      <c r="JA336" s="327"/>
      <c r="JB336" s="327"/>
      <c r="JC336" s="327"/>
      <c r="JD336" s="327"/>
      <c r="JE336" s="327"/>
      <c r="JF336" s="327"/>
      <c r="JG336" s="327"/>
      <c r="JH336" s="327"/>
      <c r="JI336" s="327"/>
      <c r="JJ336" s="327"/>
      <c r="JK336" s="327"/>
      <c r="JL336" s="327"/>
      <c r="JM336" s="327"/>
      <c r="JN336" s="327"/>
      <c r="JO336" s="327"/>
      <c r="JP336" s="327"/>
      <c r="JQ336" s="327"/>
      <c r="JR336" s="327"/>
      <c r="JS336" s="327"/>
      <c r="JT336" s="327"/>
      <c r="JU336" s="327"/>
      <c r="JV336" s="327"/>
      <c r="JW336" s="327"/>
      <c r="JX336" s="327"/>
      <c r="JY336" s="327"/>
      <c r="JZ336" s="327"/>
      <c r="KA336" s="327"/>
      <c r="KB336" s="327"/>
      <c r="KC336" s="327"/>
      <c r="KD336" s="327"/>
      <c r="KE336" s="327"/>
      <c r="KF336" s="327"/>
      <c r="KG336" s="327"/>
      <c r="KH336" s="327"/>
      <c r="KI336" s="327"/>
      <c r="KJ336" s="327"/>
      <c r="KK336" s="327"/>
      <c r="KL336" s="327"/>
      <c r="KM336" s="327"/>
      <c r="KN336" s="327"/>
      <c r="KO336" s="327"/>
      <c r="KP336" s="327"/>
      <c r="KQ336" s="327"/>
      <c r="KR336" s="327"/>
      <c r="KS336" s="327"/>
      <c r="KT336" s="327"/>
      <c r="KU336" s="327"/>
      <c r="KV336" s="327"/>
      <c r="KW336" s="327"/>
      <c r="KX336" s="327"/>
      <c r="KY336" s="327"/>
      <c r="KZ336" s="327"/>
      <c r="LA336" s="327"/>
      <c r="LB336" s="327"/>
      <c r="LC336" s="327"/>
      <c r="LD336" s="327"/>
      <c r="LE336" s="327"/>
      <c r="LF336" s="327"/>
      <c r="LG336" s="327"/>
      <c r="LH336" s="327"/>
      <c r="LI336" s="327"/>
      <c r="LJ336" s="327"/>
      <c r="LK336" s="327"/>
      <c r="LL336" s="327"/>
      <c r="LM336" s="327"/>
      <c r="LN336" s="327"/>
      <c r="LO336" s="327"/>
      <c r="LP336" s="327"/>
      <c r="LQ336" s="327"/>
      <c r="LR336" s="327"/>
      <c r="LS336" s="327"/>
      <c r="LT336" s="327"/>
      <c r="LU336" s="327"/>
      <c r="LV336" s="327"/>
      <c r="LW336" s="327"/>
      <c r="LX336" s="327"/>
      <c r="LY336" s="327"/>
      <c r="LZ336" s="327"/>
      <c r="MA336" s="327"/>
      <c r="MB336" s="327"/>
      <c r="MC336" s="327"/>
      <c r="MD336" s="327"/>
      <c r="ME336" s="327"/>
      <c r="MF336" s="327"/>
      <c r="MG336" s="327"/>
      <c r="MH336" s="327"/>
      <c r="MI336" s="327"/>
      <c r="MJ336" s="327"/>
      <c r="MK336" s="327"/>
      <c r="ML336" s="327"/>
      <c r="MM336" s="327"/>
      <c r="MN336" s="327"/>
      <c r="MO336" s="327"/>
      <c r="MP336" s="327"/>
      <c r="MQ336" s="327"/>
      <c r="MR336" s="327"/>
      <c r="MS336" s="327"/>
      <c r="MT336" s="327"/>
      <c r="MU336" s="327"/>
      <c r="MV336" s="327"/>
      <c r="MW336" s="327"/>
      <c r="MX336" s="327"/>
      <c r="MY336" s="327"/>
      <c r="MZ336" s="327"/>
      <c r="NA336" s="327"/>
      <c r="NB336" s="327"/>
      <c r="NC336" s="327"/>
      <c r="ND336" s="327"/>
      <c r="NE336" s="327"/>
      <c r="NF336" s="327"/>
      <c r="NG336" s="327"/>
      <c r="NH336" s="327"/>
      <c r="NI336" s="327"/>
      <c r="NJ336" s="327"/>
      <c r="NK336" s="327"/>
      <c r="NL336" s="327"/>
      <c r="NM336" s="327"/>
      <c r="NN336" s="327"/>
      <c r="NO336" s="327"/>
      <c r="NP336" s="327"/>
      <c r="NQ336" s="327"/>
      <c r="NR336" s="327"/>
      <c r="NS336" s="327"/>
      <c r="NT336" s="327"/>
      <c r="NU336" s="327"/>
      <c r="NV336" s="327"/>
      <c r="NW336" s="327"/>
      <c r="NX336" s="327"/>
      <c r="NY336" s="327"/>
      <c r="NZ336" s="327"/>
      <c r="OA336" s="327"/>
      <c r="OB336" s="327"/>
      <c r="OC336" s="327"/>
      <c r="OD336" s="327"/>
      <c r="OE336" s="327"/>
      <c r="OF336" s="327"/>
      <c r="OG336" s="327"/>
      <c r="OH336" s="327"/>
      <c r="OI336" s="327"/>
      <c r="OJ336" s="327"/>
      <c r="OK336" s="327"/>
      <c r="OL336" s="327"/>
      <c r="OM336" s="327"/>
      <c r="ON336" s="327"/>
      <c r="OO336" s="327"/>
      <c r="OP336" s="327"/>
      <c r="OQ336" s="327"/>
      <c r="OR336" s="327"/>
      <c r="OS336" s="327"/>
      <c r="OT336" s="327"/>
      <c r="OU336" s="327"/>
      <c r="OV336" s="327"/>
      <c r="OW336" s="327"/>
      <c r="OX336" s="327"/>
      <c r="OY336" s="327"/>
      <c r="OZ336" s="327"/>
      <c r="PA336" s="327"/>
      <c r="PB336" s="327"/>
      <c r="PC336" s="327"/>
      <c r="PD336" s="327"/>
      <c r="PE336" s="327"/>
      <c r="PF336" s="327"/>
      <c r="PG336" s="327"/>
      <c r="PH336" s="327"/>
      <c r="PI336" s="327"/>
      <c r="PJ336" s="327"/>
      <c r="PK336" s="327"/>
      <c r="PL336" s="327"/>
      <c r="PM336" s="327"/>
      <c r="PN336" s="327"/>
      <c r="PO336" s="327"/>
      <c r="PP336" s="327"/>
      <c r="PQ336" s="327"/>
      <c r="PR336" s="327"/>
      <c r="PS336" s="327"/>
      <c r="PT336" s="327"/>
      <c r="PU336" s="327"/>
      <c r="PV336" s="327"/>
      <c r="PW336" s="327"/>
      <c r="PX336" s="327"/>
      <c r="PY336" s="327"/>
      <c r="PZ336" s="327"/>
      <c r="QA336" s="327"/>
      <c r="QB336" s="327"/>
      <c r="QC336" s="327"/>
      <c r="QD336" s="327"/>
      <c r="QE336" s="327"/>
      <c r="QF336" s="327"/>
      <c r="QG336" s="327"/>
      <c r="QH336" s="327"/>
      <c r="QI336" s="327"/>
      <c r="QJ336" s="327"/>
      <c r="QK336" s="327"/>
      <c r="QL336" s="327"/>
      <c r="QM336" s="327"/>
      <c r="QN336" s="327"/>
      <c r="QO336" s="327"/>
      <c r="QP336" s="327"/>
      <c r="QQ336" s="327"/>
      <c r="QR336" s="327"/>
      <c r="QS336" s="327"/>
      <c r="QT336" s="327"/>
      <c r="QU336" s="327"/>
      <c r="QV336" s="327"/>
      <c r="QW336" s="327"/>
      <c r="QX336" s="327"/>
      <c r="QY336" s="327"/>
      <c r="QZ336" s="327"/>
      <c r="RA336" s="327"/>
      <c r="RB336" s="327"/>
      <c r="RC336" s="327"/>
      <c r="RD336" s="327"/>
      <c r="RE336" s="327"/>
      <c r="RF336" s="327"/>
      <c r="RG336" s="327"/>
      <c r="RH336" s="327"/>
      <c r="RI336" s="327"/>
      <c r="RJ336" s="327"/>
      <c r="RK336" s="327"/>
      <c r="RL336" s="327"/>
      <c r="RM336" s="327"/>
      <c r="RN336" s="327"/>
      <c r="RO336" s="327"/>
      <c r="RP336" s="327"/>
      <c r="RQ336" s="327"/>
      <c r="RR336" s="327"/>
      <c r="RS336" s="327"/>
      <c r="RT336" s="327"/>
      <c r="RU336" s="327"/>
      <c r="RV336" s="327"/>
      <c r="RW336" s="327"/>
      <c r="RX336" s="327"/>
      <c r="RY336" s="327"/>
      <c r="RZ336" s="327"/>
      <c r="SA336" s="327"/>
      <c r="SB336" s="327"/>
      <c r="SC336" s="327"/>
      <c r="SD336" s="327"/>
      <c r="SE336" s="327"/>
      <c r="SF336" s="327"/>
      <c r="SG336" s="327"/>
      <c r="SH336" s="327"/>
      <c r="SI336" s="327"/>
      <c r="SJ336" s="327"/>
      <c r="SK336" s="327"/>
      <c r="SL336" s="327"/>
      <c r="SM336" s="327"/>
      <c r="SN336" s="327"/>
      <c r="SO336" s="327"/>
      <c r="SP336" s="327"/>
      <c r="SQ336" s="327"/>
      <c r="SR336" s="327"/>
      <c r="SS336" s="327"/>
      <c r="ST336" s="327"/>
      <c r="SU336" s="327"/>
      <c r="SV336" s="327"/>
      <c r="SW336" s="327"/>
      <c r="SX336" s="327"/>
      <c r="SY336" s="327"/>
      <c r="SZ336" s="327"/>
      <c r="TA336" s="327"/>
      <c r="TB336" s="327"/>
      <c r="TC336" s="327"/>
      <c r="TD336" s="327"/>
      <c r="TE336" s="327"/>
      <c r="TF336" s="327"/>
      <c r="TG336" s="327"/>
      <c r="TH336" s="327"/>
      <c r="TI336" s="327"/>
      <c r="TJ336" s="327"/>
      <c r="TK336" s="327"/>
      <c r="TL336" s="327"/>
      <c r="TM336" s="327"/>
      <c r="TN336" s="327"/>
      <c r="TO336" s="327"/>
      <c r="TP336" s="327"/>
      <c r="TQ336" s="327"/>
      <c r="TR336" s="327"/>
      <c r="TS336" s="327"/>
      <c r="TT336" s="327"/>
      <c r="TU336" s="327"/>
      <c r="TV336" s="327"/>
      <c r="TW336" s="327"/>
      <c r="TX336" s="327"/>
      <c r="TY336" s="327"/>
      <c r="TZ336" s="327"/>
      <c r="UA336" s="327"/>
      <c r="UB336" s="327"/>
      <c r="UC336" s="327"/>
      <c r="UD336" s="327"/>
      <c r="UE336" s="327"/>
      <c r="UF336" s="327"/>
      <c r="UG336" s="327"/>
      <c r="UH336" s="327"/>
      <c r="UI336" s="327"/>
      <c r="UJ336" s="327"/>
      <c r="UK336" s="327"/>
      <c r="UL336" s="327"/>
      <c r="UM336" s="327"/>
      <c r="UN336" s="327"/>
      <c r="UO336" s="327"/>
      <c r="UP336" s="327"/>
      <c r="UQ336" s="327"/>
      <c r="UR336" s="327"/>
      <c r="US336" s="327"/>
      <c r="UT336" s="327"/>
      <c r="UU336" s="327"/>
      <c r="UV336" s="327"/>
      <c r="UW336" s="327"/>
      <c r="UX336" s="327"/>
      <c r="UY336" s="327"/>
      <c r="UZ336" s="327"/>
      <c r="VA336" s="327"/>
      <c r="VB336" s="327"/>
      <c r="VC336" s="327"/>
      <c r="VD336" s="327"/>
      <c r="VE336" s="327"/>
      <c r="VF336" s="327"/>
      <c r="VG336" s="327"/>
      <c r="VH336" s="327"/>
      <c r="VI336" s="327"/>
      <c r="VJ336" s="327"/>
      <c r="VK336" s="327"/>
      <c r="VL336" s="327"/>
      <c r="VM336" s="327"/>
      <c r="VN336" s="327"/>
      <c r="VO336" s="327"/>
      <c r="VP336" s="327"/>
      <c r="VQ336" s="327"/>
      <c r="VR336" s="327"/>
      <c r="VS336" s="327"/>
      <c r="VT336" s="327"/>
      <c r="VU336" s="327"/>
      <c r="VV336" s="327"/>
      <c r="VW336" s="327"/>
      <c r="VX336" s="327"/>
      <c r="VY336" s="327"/>
      <c r="VZ336" s="327"/>
      <c r="WA336" s="327"/>
      <c r="WB336" s="327"/>
      <c r="WC336" s="327"/>
      <c r="WD336" s="327"/>
      <c r="WE336" s="327"/>
      <c r="WF336" s="327"/>
      <c r="WG336" s="327"/>
      <c r="WH336" s="327"/>
      <c r="WI336" s="327"/>
      <c r="WJ336" s="327"/>
      <c r="WK336" s="327"/>
      <c r="WL336" s="327"/>
      <c r="WM336" s="327"/>
      <c r="WN336" s="327"/>
      <c r="WO336" s="327"/>
      <c r="WP336" s="327"/>
      <c r="WQ336" s="327"/>
      <c r="WR336" s="327"/>
      <c r="WS336" s="327"/>
      <c r="WT336" s="327"/>
      <c r="WU336" s="327"/>
      <c r="WV336" s="327"/>
      <c r="WW336" s="327"/>
      <c r="WX336" s="327"/>
      <c r="WY336" s="327"/>
      <c r="WZ336" s="327"/>
      <c r="XA336" s="327"/>
      <c r="XB336" s="327"/>
      <c r="XC336" s="327"/>
      <c r="XD336" s="327"/>
      <c r="XE336" s="327"/>
      <c r="XF336" s="327"/>
      <c r="XG336" s="327"/>
      <c r="XH336" s="327"/>
      <c r="XI336" s="327"/>
      <c r="XJ336" s="327"/>
      <c r="XK336" s="327"/>
      <c r="XL336" s="327"/>
      <c r="XM336" s="327"/>
      <c r="XN336" s="327"/>
      <c r="XO336" s="327"/>
      <c r="XP336" s="327"/>
      <c r="XQ336" s="327"/>
      <c r="XR336" s="327"/>
      <c r="XS336" s="327"/>
      <c r="XT336" s="327"/>
      <c r="XU336" s="327"/>
      <c r="XV336" s="327"/>
      <c r="XW336" s="327"/>
      <c r="XX336" s="327"/>
      <c r="XY336" s="327"/>
      <c r="XZ336" s="327"/>
      <c r="YA336" s="327"/>
      <c r="YB336" s="327"/>
      <c r="YC336" s="327"/>
      <c r="YD336" s="327"/>
      <c r="YE336" s="327"/>
      <c r="YF336" s="327"/>
      <c r="YG336" s="327"/>
      <c r="YH336" s="327"/>
      <c r="YI336" s="327"/>
      <c r="YJ336" s="327"/>
      <c r="YK336" s="327"/>
      <c r="YL336" s="327"/>
      <c r="YM336" s="327"/>
      <c r="YN336" s="327"/>
      <c r="YO336" s="327"/>
      <c r="YP336" s="327"/>
      <c r="YQ336" s="327"/>
      <c r="YR336" s="327"/>
      <c r="YS336" s="327"/>
      <c r="YT336" s="327"/>
      <c r="YU336" s="327"/>
      <c r="YV336" s="327"/>
      <c r="YW336" s="327"/>
      <c r="YX336" s="327"/>
      <c r="YY336" s="327"/>
      <c r="YZ336" s="327"/>
      <c r="ZA336" s="327"/>
      <c r="ZB336" s="327"/>
      <c r="ZC336" s="327"/>
      <c r="ZD336" s="327"/>
      <c r="ZE336" s="327"/>
      <c r="ZF336" s="327"/>
      <c r="ZG336" s="327"/>
      <c r="ZH336" s="327"/>
      <c r="ZI336" s="327"/>
      <c r="ZJ336" s="327"/>
      <c r="ZK336" s="327"/>
      <c r="ZL336" s="327"/>
      <c r="ZM336" s="327"/>
      <c r="ZN336" s="327"/>
      <c r="ZO336" s="327"/>
      <c r="ZP336" s="327"/>
      <c r="ZQ336" s="327"/>
      <c r="ZR336" s="327"/>
      <c r="ZS336" s="327"/>
      <c r="ZT336" s="327"/>
      <c r="ZU336" s="327"/>
      <c r="ZV336" s="327"/>
      <c r="ZW336" s="327"/>
      <c r="ZX336" s="327"/>
      <c r="ZY336" s="327"/>
      <c r="ZZ336" s="327"/>
      <c r="AAA336" s="327"/>
      <c r="AAB336" s="327"/>
      <c r="AAC336" s="327"/>
      <c r="AAD336" s="327"/>
      <c r="AAE336" s="327"/>
      <c r="AAF336" s="327"/>
      <c r="AAG336" s="327"/>
      <c r="AAH336" s="327"/>
      <c r="AAI336" s="327"/>
      <c r="AAJ336" s="327"/>
      <c r="AAK336" s="327"/>
      <c r="AAL336" s="327"/>
      <c r="AAM336" s="327"/>
      <c r="AAN336" s="327"/>
      <c r="AAO336" s="327"/>
      <c r="AAP336" s="327"/>
      <c r="AAQ336" s="327"/>
      <c r="AAR336" s="327"/>
      <c r="AAS336" s="327"/>
      <c r="AAT336" s="327"/>
      <c r="AAU336" s="327"/>
      <c r="AAV336" s="327"/>
      <c r="AAW336" s="327"/>
      <c r="AAX336" s="327"/>
      <c r="AAY336" s="327"/>
      <c r="AAZ336" s="327"/>
      <c r="ABA336" s="327"/>
      <c r="ABB336" s="327"/>
      <c r="ABC336" s="327"/>
      <c r="ABD336" s="327"/>
      <c r="ABE336" s="327"/>
      <c r="ABF336" s="327"/>
      <c r="ABG336" s="327"/>
      <c r="ABH336" s="327"/>
      <c r="ABI336" s="327"/>
      <c r="ABJ336" s="327"/>
      <c r="ABK336" s="327"/>
      <c r="ABL336" s="327"/>
      <c r="ABM336" s="327"/>
      <c r="ABN336" s="327"/>
      <c r="ABO336" s="327"/>
      <c r="ABP336" s="327"/>
      <c r="ABQ336" s="327"/>
      <c r="ABR336" s="327"/>
      <c r="ABS336" s="327"/>
      <c r="ABT336" s="327"/>
      <c r="ABU336" s="327"/>
      <c r="ABV336" s="327"/>
      <c r="ABW336" s="327"/>
      <c r="ABX336" s="327"/>
      <c r="ABY336" s="327"/>
      <c r="ABZ336" s="327"/>
      <c r="ACA336" s="327"/>
      <c r="ACB336" s="327"/>
      <c r="ACC336" s="327"/>
      <c r="ACD336" s="327"/>
      <c r="ACE336" s="327"/>
      <c r="ACF336" s="327"/>
      <c r="ACG336" s="327"/>
      <c r="ACH336" s="327"/>
      <c r="ACI336" s="327"/>
      <c r="ACJ336" s="327"/>
      <c r="ACK336" s="327"/>
      <c r="ACL336" s="327"/>
      <c r="ACM336" s="327"/>
      <c r="ACN336" s="327"/>
      <c r="ACO336" s="327"/>
      <c r="ACP336" s="327"/>
      <c r="ACQ336" s="327"/>
      <c r="ACR336" s="327"/>
      <c r="ACS336" s="327"/>
      <c r="ACT336" s="327"/>
      <c r="ACU336" s="327"/>
      <c r="ACV336" s="327"/>
      <c r="ACW336" s="327"/>
      <c r="ACX336" s="327"/>
      <c r="ACY336" s="327"/>
      <c r="ACZ336" s="327"/>
      <c r="ADA336" s="327"/>
      <c r="ADB336" s="327"/>
      <c r="ADC336" s="327"/>
      <c r="ADD336" s="327"/>
      <c r="ADE336" s="327"/>
      <c r="ADF336" s="327"/>
      <c r="ADG336" s="327"/>
      <c r="ADH336" s="327"/>
      <c r="ADI336" s="327"/>
      <c r="ADJ336" s="327"/>
      <c r="ADK336" s="327"/>
      <c r="ADL336" s="327"/>
      <c r="ADM336" s="327"/>
      <c r="ADN336" s="327"/>
      <c r="ADO336" s="327"/>
      <c r="ADP336" s="327"/>
      <c r="ADQ336" s="327"/>
      <c r="ADR336" s="327"/>
      <c r="ADS336" s="327"/>
      <c r="ADT336" s="327"/>
      <c r="ADU336" s="327"/>
      <c r="ADV336" s="327"/>
      <c r="ADW336" s="327"/>
      <c r="ADX336" s="327"/>
      <c r="ADY336" s="327"/>
      <c r="ADZ336" s="327"/>
      <c r="AEA336" s="327"/>
      <c r="AEB336" s="327"/>
      <c r="AEC336" s="327"/>
      <c r="AED336" s="327"/>
      <c r="AEE336" s="327"/>
      <c r="AEF336" s="327"/>
      <c r="AEG336" s="327"/>
      <c r="AEH336" s="327"/>
      <c r="AEI336" s="327"/>
      <c r="AEJ336" s="327"/>
      <c r="AEK336" s="327"/>
      <c r="AEL336" s="327"/>
      <c r="AEM336" s="327"/>
      <c r="AEN336" s="327"/>
      <c r="AEO336" s="327"/>
      <c r="AEP336" s="327"/>
      <c r="AEQ336" s="327"/>
      <c r="AER336" s="327"/>
      <c r="AES336" s="327"/>
      <c r="AET336" s="327"/>
      <c r="AEU336" s="327"/>
      <c r="AEV336" s="327"/>
      <c r="AEW336" s="327"/>
      <c r="AEX336" s="327"/>
      <c r="AEY336" s="327"/>
      <c r="AEZ336" s="327"/>
      <c r="AFA336" s="327"/>
      <c r="AFB336" s="327"/>
      <c r="AFC336" s="327"/>
      <c r="AFD336" s="327"/>
      <c r="AFE336" s="327"/>
      <c r="AFF336" s="327"/>
      <c r="AFG336" s="327"/>
      <c r="AFH336" s="327"/>
      <c r="AFI336" s="327"/>
      <c r="AFJ336" s="327"/>
      <c r="AFK336" s="327"/>
      <c r="AFL336" s="327"/>
      <c r="AFM336" s="327"/>
    </row>
    <row r="337" spans="2:845" s="328" customFormat="1" x14ac:dyDescent="0.2">
      <c r="B337" s="267" t="s">
        <v>13613</v>
      </c>
      <c r="C337" s="264">
        <v>466500</v>
      </c>
      <c r="D337" s="268" t="s">
        <v>13614</v>
      </c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  <c r="S337" s="327"/>
      <c r="T337" s="327"/>
      <c r="U337" s="327"/>
      <c r="V337" s="327"/>
      <c r="W337" s="327"/>
      <c r="X337" s="327"/>
      <c r="Y337" s="327"/>
      <c r="Z337" s="327"/>
      <c r="AA337" s="327"/>
      <c r="AB337" s="327"/>
      <c r="AC337" s="327"/>
      <c r="AD337" s="327"/>
      <c r="AE337" s="327"/>
      <c r="AF337" s="327"/>
      <c r="AG337" s="327"/>
      <c r="AH337" s="327"/>
      <c r="AI337" s="327"/>
      <c r="AJ337" s="327"/>
      <c r="AK337" s="327"/>
      <c r="AL337" s="327"/>
      <c r="AM337" s="327"/>
      <c r="AN337" s="327"/>
      <c r="AO337" s="327"/>
      <c r="AP337" s="327"/>
      <c r="AQ337" s="327"/>
      <c r="AR337" s="327"/>
      <c r="AS337" s="327"/>
      <c r="AT337" s="327"/>
      <c r="AU337" s="327"/>
      <c r="AV337" s="327"/>
      <c r="AW337" s="327"/>
      <c r="AX337" s="327"/>
      <c r="AY337" s="327"/>
      <c r="AZ337" s="327"/>
      <c r="BA337" s="327"/>
      <c r="BB337" s="327"/>
      <c r="BC337" s="327"/>
      <c r="BD337" s="327"/>
      <c r="BE337" s="327"/>
      <c r="BF337" s="327"/>
      <c r="BG337" s="327"/>
      <c r="BH337" s="327"/>
      <c r="BI337" s="327"/>
      <c r="BJ337" s="327"/>
      <c r="BK337" s="327"/>
      <c r="BL337" s="327"/>
      <c r="BM337" s="327"/>
      <c r="BN337" s="327"/>
      <c r="BO337" s="327"/>
      <c r="BP337" s="327"/>
      <c r="BQ337" s="327"/>
      <c r="BR337" s="327"/>
      <c r="BS337" s="327"/>
      <c r="BT337" s="327"/>
      <c r="BU337" s="327"/>
      <c r="BV337" s="327"/>
      <c r="BW337" s="327"/>
      <c r="BX337" s="327"/>
      <c r="BY337" s="327"/>
      <c r="BZ337" s="327"/>
      <c r="CA337" s="327"/>
      <c r="CB337" s="327"/>
      <c r="CC337" s="327"/>
      <c r="CD337" s="327"/>
      <c r="CE337" s="327"/>
      <c r="CF337" s="327"/>
      <c r="CG337" s="327"/>
      <c r="CH337" s="327"/>
      <c r="CI337" s="327"/>
      <c r="CJ337" s="327"/>
      <c r="CK337" s="327"/>
      <c r="CL337" s="327"/>
      <c r="CM337" s="327"/>
      <c r="CN337" s="327"/>
      <c r="CO337" s="327"/>
      <c r="CP337" s="327"/>
      <c r="CQ337" s="327"/>
      <c r="CR337" s="327"/>
      <c r="CS337" s="327"/>
      <c r="CT337" s="327"/>
      <c r="CU337" s="327"/>
      <c r="CV337" s="327"/>
      <c r="CW337" s="327"/>
      <c r="CX337" s="327"/>
      <c r="CY337" s="327"/>
      <c r="CZ337" s="327"/>
      <c r="DA337" s="327"/>
      <c r="DB337" s="327"/>
      <c r="DC337" s="327"/>
      <c r="DD337" s="327"/>
      <c r="DE337" s="327"/>
      <c r="DF337" s="327"/>
      <c r="DG337" s="327"/>
      <c r="DH337" s="327"/>
      <c r="DI337" s="327"/>
      <c r="DJ337" s="327"/>
      <c r="DK337" s="327"/>
      <c r="DL337" s="327"/>
      <c r="DM337" s="327"/>
      <c r="DN337" s="327"/>
      <c r="DO337" s="327"/>
      <c r="DP337" s="327"/>
      <c r="DQ337" s="327"/>
      <c r="DR337" s="327"/>
      <c r="DS337" s="327"/>
      <c r="DT337" s="327"/>
      <c r="DU337" s="327"/>
      <c r="DV337" s="327"/>
      <c r="DW337" s="327"/>
      <c r="DX337" s="327"/>
      <c r="DY337" s="327"/>
      <c r="DZ337" s="327"/>
      <c r="EA337" s="327"/>
      <c r="EB337" s="327"/>
      <c r="EC337" s="327"/>
      <c r="ED337" s="327"/>
      <c r="EE337" s="327"/>
      <c r="EF337" s="327"/>
      <c r="EG337" s="327"/>
      <c r="EH337" s="327"/>
      <c r="EI337" s="327"/>
      <c r="EJ337" s="327"/>
      <c r="EK337" s="327"/>
      <c r="EL337" s="327"/>
      <c r="EM337" s="327"/>
      <c r="EN337" s="327"/>
      <c r="EO337" s="327"/>
      <c r="EP337" s="327"/>
      <c r="EQ337" s="327"/>
      <c r="ER337" s="327"/>
      <c r="ES337" s="327"/>
      <c r="ET337" s="327"/>
      <c r="EU337" s="327"/>
      <c r="EV337" s="327"/>
      <c r="EW337" s="327"/>
      <c r="EX337" s="327"/>
      <c r="EY337" s="327"/>
      <c r="EZ337" s="327"/>
      <c r="FA337" s="327"/>
      <c r="FB337" s="327"/>
      <c r="FC337" s="327"/>
      <c r="FD337" s="327"/>
      <c r="FE337" s="327"/>
      <c r="FF337" s="327"/>
      <c r="FG337" s="327"/>
      <c r="FH337" s="327"/>
      <c r="FI337" s="327"/>
      <c r="FJ337" s="327"/>
      <c r="FK337" s="327"/>
      <c r="FL337" s="327"/>
      <c r="FM337" s="327"/>
      <c r="FN337" s="327"/>
      <c r="FO337" s="327"/>
      <c r="FP337" s="327"/>
      <c r="FQ337" s="327"/>
      <c r="FR337" s="327"/>
      <c r="FS337" s="327"/>
      <c r="FT337" s="327"/>
      <c r="FU337" s="327"/>
      <c r="FV337" s="327"/>
      <c r="FW337" s="327"/>
      <c r="FX337" s="327"/>
      <c r="FY337" s="327"/>
      <c r="FZ337" s="327"/>
      <c r="GA337" s="327"/>
      <c r="GB337" s="327"/>
      <c r="GC337" s="327"/>
      <c r="GD337" s="327"/>
      <c r="GE337" s="327"/>
      <c r="GF337" s="327"/>
      <c r="GG337" s="327"/>
      <c r="GH337" s="327"/>
      <c r="GI337" s="327"/>
      <c r="GJ337" s="327"/>
      <c r="GK337" s="327"/>
      <c r="GL337" s="327"/>
      <c r="GM337" s="327"/>
      <c r="GN337" s="327"/>
      <c r="GO337" s="327"/>
      <c r="GP337" s="327"/>
      <c r="GQ337" s="327"/>
      <c r="GR337" s="327"/>
      <c r="GS337" s="327"/>
      <c r="GT337" s="327"/>
      <c r="GU337" s="327"/>
      <c r="GV337" s="327"/>
      <c r="GW337" s="327"/>
      <c r="GX337" s="327"/>
      <c r="GY337" s="327"/>
      <c r="GZ337" s="327"/>
      <c r="HA337" s="327"/>
      <c r="HB337" s="327"/>
      <c r="HC337" s="327"/>
      <c r="HD337" s="327"/>
      <c r="HE337" s="327"/>
      <c r="HF337" s="327"/>
      <c r="HG337" s="327"/>
      <c r="HH337" s="327"/>
      <c r="HI337" s="327"/>
      <c r="HJ337" s="327"/>
      <c r="HK337" s="327"/>
      <c r="HL337" s="327"/>
      <c r="HM337" s="327"/>
      <c r="HN337" s="327"/>
      <c r="HO337" s="327"/>
      <c r="HP337" s="327"/>
      <c r="HQ337" s="327"/>
      <c r="HR337" s="327"/>
      <c r="HS337" s="327"/>
      <c r="HT337" s="327"/>
      <c r="HU337" s="327"/>
      <c r="HV337" s="327"/>
      <c r="HW337" s="327"/>
      <c r="HX337" s="327"/>
      <c r="HY337" s="327"/>
      <c r="HZ337" s="327"/>
      <c r="IA337" s="327"/>
      <c r="IB337" s="327"/>
      <c r="IC337" s="327"/>
      <c r="ID337" s="327"/>
      <c r="IE337" s="327"/>
      <c r="IF337" s="327"/>
      <c r="IG337" s="327"/>
      <c r="IH337" s="327"/>
      <c r="II337" s="327"/>
      <c r="IJ337" s="327"/>
      <c r="IK337" s="327"/>
      <c r="IL337" s="327"/>
      <c r="IM337" s="327"/>
      <c r="IN337" s="327"/>
      <c r="IO337" s="327"/>
      <c r="IP337" s="327"/>
      <c r="IQ337" s="327"/>
      <c r="IR337" s="327"/>
      <c r="IS337" s="327"/>
      <c r="IT337" s="327"/>
      <c r="IU337" s="327"/>
      <c r="IV337" s="327"/>
      <c r="IW337" s="327"/>
      <c r="IX337" s="327"/>
      <c r="IY337" s="327"/>
      <c r="IZ337" s="327"/>
      <c r="JA337" s="327"/>
      <c r="JB337" s="327"/>
      <c r="JC337" s="327"/>
      <c r="JD337" s="327"/>
      <c r="JE337" s="327"/>
      <c r="JF337" s="327"/>
      <c r="JG337" s="327"/>
      <c r="JH337" s="327"/>
      <c r="JI337" s="327"/>
      <c r="JJ337" s="327"/>
      <c r="JK337" s="327"/>
      <c r="JL337" s="327"/>
      <c r="JM337" s="327"/>
      <c r="JN337" s="327"/>
      <c r="JO337" s="327"/>
      <c r="JP337" s="327"/>
      <c r="JQ337" s="327"/>
      <c r="JR337" s="327"/>
      <c r="JS337" s="327"/>
      <c r="JT337" s="327"/>
      <c r="JU337" s="327"/>
      <c r="JV337" s="327"/>
      <c r="JW337" s="327"/>
      <c r="JX337" s="327"/>
      <c r="JY337" s="327"/>
      <c r="JZ337" s="327"/>
      <c r="KA337" s="327"/>
      <c r="KB337" s="327"/>
      <c r="KC337" s="327"/>
      <c r="KD337" s="327"/>
      <c r="KE337" s="327"/>
      <c r="KF337" s="327"/>
      <c r="KG337" s="327"/>
      <c r="KH337" s="327"/>
      <c r="KI337" s="327"/>
      <c r="KJ337" s="327"/>
      <c r="KK337" s="327"/>
      <c r="KL337" s="327"/>
      <c r="KM337" s="327"/>
      <c r="KN337" s="327"/>
      <c r="KO337" s="327"/>
      <c r="KP337" s="327"/>
      <c r="KQ337" s="327"/>
      <c r="KR337" s="327"/>
      <c r="KS337" s="327"/>
      <c r="KT337" s="327"/>
      <c r="KU337" s="327"/>
      <c r="KV337" s="327"/>
      <c r="KW337" s="327"/>
      <c r="KX337" s="327"/>
      <c r="KY337" s="327"/>
      <c r="KZ337" s="327"/>
      <c r="LA337" s="327"/>
      <c r="LB337" s="327"/>
      <c r="LC337" s="327"/>
      <c r="LD337" s="327"/>
      <c r="LE337" s="327"/>
      <c r="LF337" s="327"/>
      <c r="LG337" s="327"/>
      <c r="LH337" s="327"/>
      <c r="LI337" s="327"/>
      <c r="LJ337" s="327"/>
      <c r="LK337" s="327"/>
      <c r="LL337" s="327"/>
      <c r="LM337" s="327"/>
      <c r="LN337" s="327"/>
      <c r="LO337" s="327"/>
      <c r="LP337" s="327"/>
      <c r="LQ337" s="327"/>
      <c r="LR337" s="327"/>
      <c r="LS337" s="327"/>
      <c r="LT337" s="327"/>
      <c r="LU337" s="327"/>
      <c r="LV337" s="327"/>
      <c r="LW337" s="327"/>
      <c r="LX337" s="327"/>
      <c r="LY337" s="327"/>
      <c r="LZ337" s="327"/>
      <c r="MA337" s="327"/>
      <c r="MB337" s="327"/>
      <c r="MC337" s="327"/>
      <c r="MD337" s="327"/>
      <c r="ME337" s="327"/>
      <c r="MF337" s="327"/>
      <c r="MG337" s="327"/>
      <c r="MH337" s="327"/>
      <c r="MI337" s="327"/>
      <c r="MJ337" s="327"/>
      <c r="MK337" s="327"/>
      <c r="ML337" s="327"/>
      <c r="MM337" s="327"/>
      <c r="MN337" s="327"/>
      <c r="MO337" s="327"/>
      <c r="MP337" s="327"/>
      <c r="MQ337" s="327"/>
      <c r="MR337" s="327"/>
      <c r="MS337" s="327"/>
      <c r="MT337" s="327"/>
      <c r="MU337" s="327"/>
      <c r="MV337" s="327"/>
      <c r="MW337" s="327"/>
      <c r="MX337" s="327"/>
      <c r="MY337" s="327"/>
      <c r="MZ337" s="327"/>
      <c r="NA337" s="327"/>
      <c r="NB337" s="327"/>
      <c r="NC337" s="327"/>
      <c r="ND337" s="327"/>
      <c r="NE337" s="327"/>
      <c r="NF337" s="327"/>
      <c r="NG337" s="327"/>
      <c r="NH337" s="327"/>
      <c r="NI337" s="327"/>
      <c r="NJ337" s="327"/>
      <c r="NK337" s="327"/>
      <c r="NL337" s="327"/>
      <c r="NM337" s="327"/>
      <c r="NN337" s="327"/>
      <c r="NO337" s="327"/>
      <c r="NP337" s="327"/>
      <c r="NQ337" s="327"/>
      <c r="NR337" s="327"/>
      <c r="NS337" s="327"/>
      <c r="NT337" s="327"/>
      <c r="NU337" s="327"/>
      <c r="NV337" s="327"/>
      <c r="NW337" s="327"/>
      <c r="NX337" s="327"/>
      <c r="NY337" s="327"/>
      <c r="NZ337" s="327"/>
      <c r="OA337" s="327"/>
      <c r="OB337" s="327"/>
      <c r="OC337" s="327"/>
      <c r="OD337" s="327"/>
      <c r="OE337" s="327"/>
      <c r="OF337" s="327"/>
      <c r="OG337" s="327"/>
      <c r="OH337" s="327"/>
      <c r="OI337" s="327"/>
      <c r="OJ337" s="327"/>
      <c r="OK337" s="327"/>
      <c r="OL337" s="327"/>
      <c r="OM337" s="327"/>
      <c r="ON337" s="327"/>
      <c r="OO337" s="327"/>
      <c r="OP337" s="327"/>
      <c r="OQ337" s="327"/>
      <c r="OR337" s="327"/>
      <c r="OS337" s="327"/>
      <c r="OT337" s="327"/>
      <c r="OU337" s="327"/>
      <c r="OV337" s="327"/>
      <c r="OW337" s="327"/>
      <c r="OX337" s="327"/>
      <c r="OY337" s="327"/>
      <c r="OZ337" s="327"/>
      <c r="PA337" s="327"/>
      <c r="PB337" s="327"/>
      <c r="PC337" s="327"/>
      <c r="PD337" s="327"/>
      <c r="PE337" s="327"/>
      <c r="PF337" s="327"/>
      <c r="PG337" s="327"/>
      <c r="PH337" s="327"/>
      <c r="PI337" s="327"/>
      <c r="PJ337" s="327"/>
      <c r="PK337" s="327"/>
      <c r="PL337" s="327"/>
      <c r="PM337" s="327"/>
      <c r="PN337" s="327"/>
      <c r="PO337" s="327"/>
      <c r="PP337" s="327"/>
      <c r="PQ337" s="327"/>
      <c r="PR337" s="327"/>
      <c r="PS337" s="327"/>
      <c r="PT337" s="327"/>
      <c r="PU337" s="327"/>
      <c r="PV337" s="327"/>
      <c r="PW337" s="327"/>
      <c r="PX337" s="327"/>
      <c r="PY337" s="327"/>
      <c r="PZ337" s="327"/>
      <c r="QA337" s="327"/>
      <c r="QB337" s="327"/>
      <c r="QC337" s="327"/>
      <c r="QD337" s="327"/>
      <c r="QE337" s="327"/>
      <c r="QF337" s="327"/>
      <c r="QG337" s="327"/>
      <c r="QH337" s="327"/>
      <c r="QI337" s="327"/>
      <c r="QJ337" s="327"/>
      <c r="QK337" s="327"/>
      <c r="QL337" s="327"/>
      <c r="QM337" s="327"/>
      <c r="QN337" s="327"/>
      <c r="QO337" s="327"/>
      <c r="QP337" s="327"/>
      <c r="QQ337" s="327"/>
      <c r="QR337" s="327"/>
      <c r="QS337" s="327"/>
      <c r="QT337" s="327"/>
      <c r="QU337" s="327"/>
      <c r="QV337" s="327"/>
      <c r="QW337" s="327"/>
      <c r="QX337" s="327"/>
      <c r="QY337" s="327"/>
      <c r="QZ337" s="327"/>
      <c r="RA337" s="327"/>
      <c r="RB337" s="327"/>
      <c r="RC337" s="327"/>
      <c r="RD337" s="327"/>
      <c r="RE337" s="327"/>
      <c r="RF337" s="327"/>
      <c r="RG337" s="327"/>
      <c r="RH337" s="327"/>
      <c r="RI337" s="327"/>
      <c r="RJ337" s="327"/>
      <c r="RK337" s="327"/>
      <c r="RL337" s="327"/>
      <c r="RM337" s="327"/>
      <c r="RN337" s="327"/>
      <c r="RO337" s="327"/>
      <c r="RP337" s="327"/>
      <c r="RQ337" s="327"/>
      <c r="RR337" s="327"/>
      <c r="RS337" s="327"/>
      <c r="RT337" s="327"/>
      <c r="RU337" s="327"/>
      <c r="RV337" s="327"/>
      <c r="RW337" s="327"/>
      <c r="RX337" s="327"/>
      <c r="RY337" s="327"/>
      <c r="RZ337" s="327"/>
      <c r="SA337" s="327"/>
      <c r="SB337" s="327"/>
      <c r="SC337" s="327"/>
      <c r="SD337" s="327"/>
      <c r="SE337" s="327"/>
      <c r="SF337" s="327"/>
      <c r="SG337" s="327"/>
      <c r="SH337" s="327"/>
      <c r="SI337" s="327"/>
      <c r="SJ337" s="327"/>
      <c r="SK337" s="327"/>
      <c r="SL337" s="327"/>
      <c r="SM337" s="327"/>
      <c r="SN337" s="327"/>
      <c r="SO337" s="327"/>
      <c r="SP337" s="327"/>
      <c r="SQ337" s="327"/>
      <c r="SR337" s="327"/>
      <c r="SS337" s="327"/>
      <c r="ST337" s="327"/>
      <c r="SU337" s="327"/>
      <c r="SV337" s="327"/>
      <c r="SW337" s="327"/>
      <c r="SX337" s="327"/>
      <c r="SY337" s="327"/>
      <c r="SZ337" s="327"/>
      <c r="TA337" s="327"/>
      <c r="TB337" s="327"/>
      <c r="TC337" s="327"/>
      <c r="TD337" s="327"/>
      <c r="TE337" s="327"/>
      <c r="TF337" s="327"/>
      <c r="TG337" s="327"/>
      <c r="TH337" s="327"/>
      <c r="TI337" s="327"/>
      <c r="TJ337" s="327"/>
      <c r="TK337" s="327"/>
      <c r="TL337" s="327"/>
      <c r="TM337" s="327"/>
      <c r="TN337" s="327"/>
      <c r="TO337" s="327"/>
      <c r="TP337" s="327"/>
      <c r="TQ337" s="327"/>
      <c r="TR337" s="327"/>
      <c r="TS337" s="327"/>
      <c r="TT337" s="327"/>
      <c r="TU337" s="327"/>
      <c r="TV337" s="327"/>
      <c r="TW337" s="327"/>
      <c r="TX337" s="327"/>
      <c r="TY337" s="327"/>
      <c r="TZ337" s="327"/>
      <c r="UA337" s="327"/>
      <c r="UB337" s="327"/>
      <c r="UC337" s="327"/>
      <c r="UD337" s="327"/>
      <c r="UE337" s="327"/>
      <c r="UF337" s="327"/>
      <c r="UG337" s="327"/>
      <c r="UH337" s="327"/>
      <c r="UI337" s="327"/>
      <c r="UJ337" s="327"/>
      <c r="UK337" s="327"/>
      <c r="UL337" s="327"/>
      <c r="UM337" s="327"/>
      <c r="UN337" s="327"/>
      <c r="UO337" s="327"/>
      <c r="UP337" s="327"/>
      <c r="UQ337" s="327"/>
      <c r="UR337" s="327"/>
      <c r="US337" s="327"/>
      <c r="UT337" s="327"/>
      <c r="UU337" s="327"/>
      <c r="UV337" s="327"/>
      <c r="UW337" s="327"/>
      <c r="UX337" s="327"/>
      <c r="UY337" s="327"/>
      <c r="UZ337" s="327"/>
      <c r="VA337" s="327"/>
      <c r="VB337" s="327"/>
      <c r="VC337" s="327"/>
      <c r="VD337" s="327"/>
      <c r="VE337" s="327"/>
      <c r="VF337" s="327"/>
      <c r="VG337" s="327"/>
      <c r="VH337" s="327"/>
      <c r="VI337" s="327"/>
      <c r="VJ337" s="327"/>
      <c r="VK337" s="327"/>
      <c r="VL337" s="327"/>
      <c r="VM337" s="327"/>
      <c r="VN337" s="327"/>
      <c r="VO337" s="327"/>
      <c r="VP337" s="327"/>
      <c r="VQ337" s="327"/>
      <c r="VR337" s="327"/>
      <c r="VS337" s="327"/>
      <c r="VT337" s="327"/>
      <c r="VU337" s="327"/>
      <c r="VV337" s="327"/>
      <c r="VW337" s="327"/>
      <c r="VX337" s="327"/>
      <c r="VY337" s="327"/>
      <c r="VZ337" s="327"/>
      <c r="WA337" s="327"/>
      <c r="WB337" s="327"/>
      <c r="WC337" s="327"/>
      <c r="WD337" s="327"/>
      <c r="WE337" s="327"/>
      <c r="WF337" s="327"/>
      <c r="WG337" s="327"/>
      <c r="WH337" s="327"/>
      <c r="WI337" s="327"/>
      <c r="WJ337" s="327"/>
      <c r="WK337" s="327"/>
      <c r="WL337" s="327"/>
      <c r="WM337" s="327"/>
      <c r="WN337" s="327"/>
      <c r="WO337" s="327"/>
      <c r="WP337" s="327"/>
      <c r="WQ337" s="327"/>
      <c r="WR337" s="327"/>
      <c r="WS337" s="327"/>
      <c r="WT337" s="327"/>
      <c r="WU337" s="327"/>
      <c r="WV337" s="327"/>
      <c r="WW337" s="327"/>
      <c r="WX337" s="327"/>
      <c r="WY337" s="327"/>
      <c r="WZ337" s="327"/>
      <c r="XA337" s="327"/>
      <c r="XB337" s="327"/>
      <c r="XC337" s="327"/>
      <c r="XD337" s="327"/>
      <c r="XE337" s="327"/>
      <c r="XF337" s="327"/>
      <c r="XG337" s="327"/>
      <c r="XH337" s="327"/>
      <c r="XI337" s="327"/>
      <c r="XJ337" s="327"/>
      <c r="XK337" s="327"/>
      <c r="XL337" s="327"/>
      <c r="XM337" s="327"/>
      <c r="XN337" s="327"/>
      <c r="XO337" s="327"/>
      <c r="XP337" s="327"/>
      <c r="XQ337" s="327"/>
      <c r="XR337" s="327"/>
      <c r="XS337" s="327"/>
      <c r="XT337" s="327"/>
      <c r="XU337" s="327"/>
      <c r="XV337" s="327"/>
      <c r="XW337" s="327"/>
      <c r="XX337" s="327"/>
      <c r="XY337" s="327"/>
      <c r="XZ337" s="327"/>
      <c r="YA337" s="327"/>
      <c r="YB337" s="327"/>
      <c r="YC337" s="327"/>
      <c r="YD337" s="327"/>
      <c r="YE337" s="327"/>
      <c r="YF337" s="327"/>
      <c r="YG337" s="327"/>
      <c r="YH337" s="327"/>
      <c r="YI337" s="327"/>
      <c r="YJ337" s="327"/>
      <c r="YK337" s="327"/>
      <c r="YL337" s="327"/>
      <c r="YM337" s="327"/>
      <c r="YN337" s="327"/>
      <c r="YO337" s="327"/>
      <c r="YP337" s="327"/>
      <c r="YQ337" s="327"/>
      <c r="YR337" s="327"/>
      <c r="YS337" s="327"/>
      <c r="YT337" s="327"/>
      <c r="YU337" s="327"/>
      <c r="YV337" s="327"/>
      <c r="YW337" s="327"/>
      <c r="YX337" s="327"/>
      <c r="YY337" s="327"/>
      <c r="YZ337" s="327"/>
      <c r="ZA337" s="327"/>
      <c r="ZB337" s="327"/>
      <c r="ZC337" s="327"/>
      <c r="ZD337" s="327"/>
      <c r="ZE337" s="327"/>
      <c r="ZF337" s="327"/>
      <c r="ZG337" s="327"/>
      <c r="ZH337" s="327"/>
      <c r="ZI337" s="327"/>
      <c r="ZJ337" s="327"/>
      <c r="ZK337" s="327"/>
      <c r="ZL337" s="327"/>
      <c r="ZM337" s="327"/>
      <c r="ZN337" s="327"/>
      <c r="ZO337" s="327"/>
      <c r="ZP337" s="327"/>
      <c r="ZQ337" s="327"/>
      <c r="ZR337" s="327"/>
      <c r="ZS337" s="327"/>
      <c r="ZT337" s="327"/>
      <c r="ZU337" s="327"/>
      <c r="ZV337" s="327"/>
      <c r="ZW337" s="327"/>
      <c r="ZX337" s="327"/>
      <c r="ZY337" s="327"/>
      <c r="ZZ337" s="327"/>
      <c r="AAA337" s="327"/>
      <c r="AAB337" s="327"/>
      <c r="AAC337" s="327"/>
      <c r="AAD337" s="327"/>
      <c r="AAE337" s="327"/>
      <c r="AAF337" s="327"/>
      <c r="AAG337" s="327"/>
      <c r="AAH337" s="327"/>
      <c r="AAI337" s="327"/>
      <c r="AAJ337" s="327"/>
      <c r="AAK337" s="327"/>
      <c r="AAL337" s="327"/>
      <c r="AAM337" s="327"/>
      <c r="AAN337" s="327"/>
      <c r="AAO337" s="327"/>
      <c r="AAP337" s="327"/>
      <c r="AAQ337" s="327"/>
      <c r="AAR337" s="327"/>
      <c r="AAS337" s="327"/>
      <c r="AAT337" s="327"/>
      <c r="AAU337" s="327"/>
      <c r="AAV337" s="327"/>
      <c r="AAW337" s="327"/>
      <c r="AAX337" s="327"/>
      <c r="AAY337" s="327"/>
      <c r="AAZ337" s="327"/>
      <c r="ABA337" s="327"/>
      <c r="ABB337" s="327"/>
      <c r="ABC337" s="327"/>
      <c r="ABD337" s="327"/>
      <c r="ABE337" s="327"/>
      <c r="ABF337" s="327"/>
      <c r="ABG337" s="327"/>
      <c r="ABH337" s="327"/>
      <c r="ABI337" s="327"/>
      <c r="ABJ337" s="327"/>
      <c r="ABK337" s="327"/>
      <c r="ABL337" s="327"/>
      <c r="ABM337" s="327"/>
      <c r="ABN337" s="327"/>
      <c r="ABO337" s="327"/>
      <c r="ABP337" s="327"/>
      <c r="ABQ337" s="327"/>
      <c r="ABR337" s="327"/>
      <c r="ABS337" s="327"/>
      <c r="ABT337" s="327"/>
      <c r="ABU337" s="327"/>
      <c r="ABV337" s="327"/>
      <c r="ABW337" s="327"/>
      <c r="ABX337" s="327"/>
      <c r="ABY337" s="327"/>
      <c r="ABZ337" s="327"/>
      <c r="ACA337" s="327"/>
      <c r="ACB337" s="327"/>
      <c r="ACC337" s="327"/>
      <c r="ACD337" s="327"/>
      <c r="ACE337" s="327"/>
      <c r="ACF337" s="327"/>
      <c r="ACG337" s="327"/>
      <c r="ACH337" s="327"/>
      <c r="ACI337" s="327"/>
      <c r="ACJ337" s="327"/>
      <c r="ACK337" s="327"/>
      <c r="ACL337" s="327"/>
      <c r="ACM337" s="327"/>
      <c r="ACN337" s="327"/>
      <c r="ACO337" s="327"/>
      <c r="ACP337" s="327"/>
      <c r="ACQ337" s="327"/>
      <c r="ACR337" s="327"/>
      <c r="ACS337" s="327"/>
      <c r="ACT337" s="327"/>
      <c r="ACU337" s="327"/>
      <c r="ACV337" s="327"/>
      <c r="ACW337" s="327"/>
      <c r="ACX337" s="327"/>
      <c r="ACY337" s="327"/>
      <c r="ACZ337" s="327"/>
      <c r="ADA337" s="327"/>
      <c r="ADB337" s="327"/>
      <c r="ADC337" s="327"/>
      <c r="ADD337" s="327"/>
      <c r="ADE337" s="327"/>
      <c r="ADF337" s="327"/>
      <c r="ADG337" s="327"/>
      <c r="ADH337" s="327"/>
      <c r="ADI337" s="327"/>
      <c r="ADJ337" s="327"/>
      <c r="ADK337" s="327"/>
      <c r="ADL337" s="327"/>
      <c r="ADM337" s="327"/>
      <c r="ADN337" s="327"/>
      <c r="ADO337" s="327"/>
      <c r="ADP337" s="327"/>
      <c r="ADQ337" s="327"/>
      <c r="ADR337" s="327"/>
      <c r="ADS337" s="327"/>
      <c r="ADT337" s="327"/>
      <c r="ADU337" s="327"/>
      <c r="ADV337" s="327"/>
      <c r="ADW337" s="327"/>
      <c r="ADX337" s="327"/>
      <c r="ADY337" s="327"/>
      <c r="ADZ337" s="327"/>
      <c r="AEA337" s="327"/>
      <c r="AEB337" s="327"/>
      <c r="AEC337" s="327"/>
      <c r="AED337" s="327"/>
      <c r="AEE337" s="327"/>
      <c r="AEF337" s="327"/>
      <c r="AEG337" s="327"/>
      <c r="AEH337" s="327"/>
      <c r="AEI337" s="327"/>
      <c r="AEJ337" s="327"/>
      <c r="AEK337" s="327"/>
      <c r="AEL337" s="327"/>
      <c r="AEM337" s="327"/>
      <c r="AEN337" s="327"/>
      <c r="AEO337" s="327"/>
      <c r="AEP337" s="327"/>
      <c r="AEQ337" s="327"/>
      <c r="AER337" s="327"/>
      <c r="AES337" s="327"/>
      <c r="AET337" s="327"/>
      <c r="AEU337" s="327"/>
      <c r="AEV337" s="327"/>
      <c r="AEW337" s="327"/>
      <c r="AEX337" s="327"/>
      <c r="AEY337" s="327"/>
      <c r="AEZ337" s="327"/>
      <c r="AFA337" s="327"/>
      <c r="AFB337" s="327"/>
      <c r="AFC337" s="327"/>
      <c r="AFD337" s="327"/>
      <c r="AFE337" s="327"/>
      <c r="AFF337" s="327"/>
      <c r="AFG337" s="327"/>
      <c r="AFH337" s="327"/>
      <c r="AFI337" s="327"/>
      <c r="AFJ337" s="327"/>
      <c r="AFK337" s="327"/>
      <c r="AFL337" s="327"/>
      <c r="AFM337" s="327"/>
    </row>
    <row r="338" spans="2:845" s="328" customFormat="1" x14ac:dyDescent="0.2">
      <c r="B338" s="267" t="s">
        <v>13615</v>
      </c>
      <c r="C338" s="264">
        <v>2251.4</v>
      </c>
      <c r="D338" s="269" t="s">
        <v>13603</v>
      </c>
      <c r="E338" s="327"/>
      <c r="F338" s="327"/>
      <c r="G338" s="327"/>
      <c r="H338" s="327"/>
      <c r="I338" s="327"/>
      <c r="J338" s="327"/>
      <c r="K338" s="327"/>
      <c r="L338" s="327"/>
      <c r="M338" s="327"/>
      <c r="N338" s="327"/>
      <c r="O338" s="327"/>
      <c r="P338" s="327"/>
      <c r="Q338" s="327"/>
      <c r="R338" s="327"/>
      <c r="S338" s="327"/>
      <c r="T338" s="327"/>
      <c r="U338" s="327"/>
      <c r="V338" s="327"/>
      <c r="W338" s="327"/>
      <c r="X338" s="327"/>
      <c r="Y338" s="327"/>
      <c r="Z338" s="327"/>
      <c r="AA338" s="327"/>
      <c r="AB338" s="327"/>
      <c r="AC338" s="327"/>
      <c r="AD338" s="327"/>
      <c r="AE338" s="327"/>
      <c r="AF338" s="327"/>
      <c r="AG338" s="327"/>
      <c r="AH338" s="327"/>
      <c r="AI338" s="327"/>
      <c r="AJ338" s="327"/>
      <c r="AK338" s="327"/>
      <c r="AL338" s="327"/>
      <c r="AM338" s="327"/>
      <c r="AN338" s="327"/>
      <c r="AO338" s="327"/>
      <c r="AP338" s="327"/>
      <c r="AQ338" s="327"/>
      <c r="AR338" s="327"/>
      <c r="AS338" s="327"/>
      <c r="AT338" s="327"/>
      <c r="AU338" s="327"/>
      <c r="AV338" s="327"/>
      <c r="AW338" s="327"/>
      <c r="AX338" s="327"/>
      <c r="AY338" s="327"/>
      <c r="AZ338" s="327"/>
      <c r="BA338" s="327"/>
      <c r="BB338" s="327"/>
      <c r="BC338" s="327"/>
      <c r="BD338" s="327"/>
      <c r="BE338" s="327"/>
      <c r="BF338" s="327"/>
      <c r="BG338" s="327"/>
      <c r="BH338" s="327"/>
      <c r="BI338" s="327"/>
      <c r="BJ338" s="327"/>
      <c r="BK338" s="327"/>
      <c r="BL338" s="327"/>
      <c r="BM338" s="327"/>
      <c r="BN338" s="327"/>
      <c r="BO338" s="327"/>
      <c r="BP338" s="327"/>
      <c r="BQ338" s="327"/>
      <c r="BR338" s="327"/>
      <c r="BS338" s="327"/>
      <c r="BT338" s="327"/>
      <c r="BU338" s="327"/>
      <c r="BV338" s="327"/>
      <c r="BW338" s="327"/>
      <c r="BX338" s="327"/>
      <c r="BY338" s="327"/>
      <c r="BZ338" s="327"/>
      <c r="CA338" s="327"/>
      <c r="CB338" s="327"/>
      <c r="CC338" s="327"/>
      <c r="CD338" s="327"/>
      <c r="CE338" s="327"/>
      <c r="CF338" s="327"/>
      <c r="CG338" s="327"/>
      <c r="CH338" s="327"/>
      <c r="CI338" s="327"/>
      <c r="CJ338" s="327"/>
      <c r="CK338" s="327"/>
      <c r="CL338" s="327"/>
      <c r="CM338" s="327"/>
      <c r="CN338" s="327"/>
      <c r="CO338" s="327"/>
      <c r="CP338" s="327"/>
      <c r="CQ338" s="327"/>
      <c r="CR338" s="327"/>
      <c r="CS338" s="327"/>
      <c r="CT338" s="327"/>
      <c r="CU338" s="327"/>
      <c r="CV338" s="327"/>
      <c r="CW338" s="327"/>
      <c r="CX338" s="327"/>
      <c r="CY338" s="327"/>
      <c r="CZ338" s="327"/>
      <c r="DA338" s="327"/>
      <c r="DB338" s="327"/>
      <c r="DC338" s="327"/>
      <c r="DD338" s="327"/>
      <c r="DE338" s="327"/>
      <c r="DF338" s="327"/>
      <c r="DG338" s="327"/>
      <c r="DH338" s="327"/>
      <c r="DI338" s="327"/>
      <c r="DJ338" s="327"/>
      <c r="DK338" s="327"/>
      <c r="DL338" s="327"/>
      <c r="DM338" s="327"/>
      <c r="DN338" s="327"/>
      <c r="DO338" s="327"/>
      <c r="DP338" s="327"/>
      <c r="DQ338" s="327"/>
      <c r="DR338" s="327"/>
      <c r="DS338" s="327"/>
      <c r="DT338" s="327"/>
      <c r="DU338" s="327"/>
      <c r="DV338" s="327"/>
      <c r="DW338" s="327"/>
      <c r="DX338" s="327"/>
      <c r="DY338" s="327"/>
      <c r="DZ338" s="327"/>
      <c r="EA338" s="327"/>
      <c r="EB338" s="327"/>
      <c r="EC338" s="327"/>
      <c r="ED338" s="327"/>
      <c r="EE338" s="327"/>
      <c r="EF338" s="327"/>
      <c r="EG338" s="327"/>
      <c r="EH338" s="327"/>
      <c r="EI338" s="327"/>
      <c r="EJ338" s="327"/>
      <c r="EK338" s="327"/>
      <c r="EL338" s="327"/>
      <c r="EM338" s="327"/>
      <c r="EN338" s="327"/>
      <c r="EO338" s="327"/>
      <c r="EP338" s="327"/>
      <c r="EQ338" s="327"/>
      <c r="ER338" s="327"/>
      <c r="ES338" s="327"/>
      <c r="ET338" s="327"/>
      <c r="EU338" s="327"/>
      <c r="EV338" s="327"/>
      <c r="EW338" s="327"/>
      <c r="EX338" s="327"/>
      <c r="EY338" s="327"/>
      <c r="EZ338" s="327"/>
      <c r="FA338" s="327"/>
      <c r="FB338" s="327"/>
      <c r="FC338" s="327"/>
      <c r="FD338" s="327"/>
      <c r="FE338" s="327"/>
      <c r="FF338" s="327"/>
      <c r="FG338" s="327"/>
      <c r="FH338" s="327"/>
      <c r="FI338" s="327"/>
      <c r="FJ338" s="327"/>
      <c r="FK338" s="327"/>
      <c r="FL338" s="327"/>
      <c r="FM338" s="327"/>
      <c r="FN338" s="327"/>
      <c r="FO338" s="327"/>
      <c r="FP338" s="327"/>
      <c r="FQ338" s="327"/>
      <c r="FR338" s="327"/>
      <c r="FS338" s="327"/>
      <c r="FT338" s="327"/>
      <c r="FU338" s="327"/>
      <c r="FV338" s="327"/>
      <c r="FW338" s="327"/>
      <c r="FX338" s="327"/>
      <c r="FY338" s="327"/>
      <c r="FZ338" s="327"/>
      <c r="GA338" s="327"/>
      <c r="GB338" s="327"/>
      <c r="GC338" s="327"/>
      <c r="GD338" s="327"/>
      <c r="GE338" s="327"/>
      <c r="GF338" s="327"/>
      <c r="GG338" s="327"/>
      <c r="GH338" s="327"/>
      <c r="GI338" s="327"/>
      <c r="GJ338" s="327"/>
      <c r="GK338" s="327"/>
      <c r="GL338" s="327"/>
      <c r="GM338" s="327"/>
      <c r="GN338" s="327"/>
      <c r="GO338" s="327"/>
      <c r="GP338" s="327"/>
      <c r="GQ338" s="327"/>
      <c r="GR338" s="327"/>
      <c r="GS338" s="327"/>
      <c r="GT338" s="327"/>
      <c r="GU338" s="327"/>
      <c r="GV338" s="327"/>
      <c r="GW338" s="327"/>
      <c r="GX338" s="327"/>
      <c r="GY338" s="327"/>
      <c r="GZ338" s="327"/>
      <c r="HA338" s="327"/>
      <c r="HB338" s="327"/>
      <c r="HC338" s="327"/>
      <c r="HD338" s="327"/>
      <c r="HE338" s="327"/>
      <c r="HF338" s="327"/>
      <c r="HG338" s="327"/>
      <c r="HH338" s="327"/>
      <c r="HI338" s="327"/>
      <c r="HJ338" s="327"/>
      <c r="HK338" s="327"/>
      <c r="HL338" s="327"/>
      <c r="HM338" s="327"/>
      <c r="HN338" s="327"/>
      <c r="HO338" s="327"/>
      <c r="HP338" s="327"/>
      <c r="HQ338" s="327"/>
      <c r="HR338" s="327"/>
      <c r="HS338" s="327"/>
      <c r="HT338" s="327"/>
      <c r="HU338" s="327"/>
      <c r="HV338" s="327"/>
      <c r="HW338" s="327"/>
      <c r="HX338" s="327"/>
      <c r="HY338" s="327"/>
      <c r="HZ338" s="327"/>
      <c r="IA338" s="327"/>
      <c r="IB338" s="327"/>
      <c r="IC338" s="327"/>
      <c r="ID338" s="327"/>
      <c r="IE338" s="327"/>
      <c r="IF338" s="327"/>
      <c r="IG338" s="327"/>
      <c r="IH338" s="327"/>
      <c r="II338" s="327"/>
      <c r="IJ338" s="327"/>
      <c r="IK338" s="327"/>
      <c r="IL338" s="327"/>
      <c r="IM338" s="327"/>
      <c r="IN338" s="327"/>
      <c r="IO338" s="327"/>
      <c r="IP338" s="327"/>
      <c r="IQ338" s="327"/>
      <c r="IR338" s="327"/>
      <c r="IS338" s="327"/>
      <c r="IT338" s="327"/>
      <c r="IU338" s="327"/>
      <c r="IV338" s="327"/>
      <c r="IW338" s="327"/>
      <c r="IX338" s="327"/>
      <c r="IY338" s="327"/>
      <c r="IZ338" s="327"/>
      <c r="JA338" s="327"/>
      <c r="JB338" s="327"/>
      <c r="JC338" s="327"/>
      <c r="JD338" s="327"/>
      <c r="JE338" s="327"/>
      <c r="JF338" s="327"/>
      <c r="JG338" s="327"/>
      <c r="JH338" s="327"/>
      <c r="JI338" s="327"/>
      <c r="JJ338" s="327"/>
      <c r="JK338" s="327"/>
      <c r="JL338" s="327"/>
      <c r="JM338" s="327"/>
      <c r="JN338" s="327"/>
      <c r="JO338" s="327"/>
      <c r="JP338" s="327"/>
      <c r="JQ338" s="327"/>
      <c r="JR338" s="327"/>
      <c r="JS338" s="327"/>
      <c r="JT338" s="327"/>
      <c r="JU338" s="327"/>
      <c r="JV338" s="327"/>
      <c r="JW338" s="327"/>
      <c r="JX338" s="327"/>
      <c r="JY338" s="327"/>
      <c r="JZ338" s="327"/>
      <c r="KA338" s="327"/>
      <c r="KB338" s="327"/>
      <c r="KC338" s="327"/>
      <c r="KD338" s="327"/>
      <c r="KE338" s="327"/>
      <c r="KF338" s="327"/>
      <c r="KG338" s="327"/>
      <c r="KH338" s="327"/>
      <c r="KI338" s="327"/>
      <c r="KJ338" s="327"/>
      <c r="KK338" s="327"/>
      <c r="KL338" s="327"/>
      <c r="KM338" s="327"/>
      <c r="KN338" s="327"/>
      <c r="KO338" s="327"/>
      <c r="KP338" s="327"/>
      <c r="KQ338" s="327"/>
      <c r="KR338" s="327"/>
      <c r="KS338" s="327"/>
      <c r="KT338" s="327"/>
      <c r="KU338" s="327"/>
      <c r="KV338" s="327"/>
      <c r="KW338" s="327"/>
      <c r="KX338" s="327"/>
      <c r="KY338" s="327"/>
      <c r="KZ338" s="327"/>
      <c r="LA338" s="327"/>
      <c r="LB338" s="327"/>
      <c r="LC338" s="327"/>
      <c r="LD338" s="327"/>
      <c r="LE338" s="327"/>
      <c r="LF338" s="327"/>
      <c r="LG338" s="327"/>
      <c r="LH338" s="327"/>
      <c r="LI338" s="327"/>
      <c r="LJ338" s="327"/>
      <c r="LK338" s="327"/>
      <c r="LL338" s="327"/>
      <c r="LM338" s="327"/>
      <c r="LN338" s="327"/>
      <c r="LO338" s="327"/>
      <c r="LP338" s="327"/>
      <c r="LQ338" s="327"/>
      <c r="LR338" s="327"/>
      <c r="LS338" s="327"/>
      <c r="LT338" s="327"/>
      <c r="LU338" s="327"/>
      <c r="LV338" s="327"/>
      <c r="LW338" s="327"/>
      <c r="LX338" s="327"/>
      <c r="LY338" s="327"/>
      <c r="LZ338" s="327"/>
      <c r="MA338" s="327"/>
      <c r="MB338" s="327"/>
      <c r="MC338" s="327"/>
      <c r="MD338" s="327"/>
      <c r="ME338" s="327"/>
      <c r="MF338" s="327"/>
      <c r="MG338" s="327"/>
      <c r="MH338" s="327"/>
      <c r="MI338" s="327"/>
      <c r="MJ338" s="327"/>
      <c r="MK338" s="327"/>
      <c r="ML338" s="327"/>
      <c r="MM338" s="327"/>
      <c r="MN338" s="327"/>
      <c r="MO338" s="327"/>
      <c r="MP338" s="327"/>
      <c r="MQ338" s="327"/>
      <c r="MR338" s="327"/>
      <c r="MS338" s="327"/>
      <c r="MT338" s="327"/>
      <c r="MU338" s="327"/>
      <c r="MV338" s="327"/>
      <c r="MW338" s="327"/>
      <c r="MX338" s="327"/>
      <c r="MY338" s="327"/>
      <c r="MZ338" s="327"/>
      <c r="NA338" s="327"/>
      <c r="NB338" s="327"/>
      <c r="NC338" s="327"/>
      <c r="ND338" s="327"/>
      <c r="NE338" s="327"/>
      <c r="NF338" s="327"/>
      <c r="NG338" s="327"/>
      <c r="NH338" s="327"/>
      <c r="NI338" s="327"/>
      <c r="NJ338" s="327"/>
      <c r="NK338" s="327"/>
      <c r="NL338" s="327"/>
      <c r="NM338" s="327"/>
      <c r="NN338" s="327"/>
      <c r="NO338" s="327"/>
      <c r="NP338" s="327"/>
      <c r="NQ338" s="327"/>
      <c r="NR338" s="327"/>
      <c r="NS338" s="327"/>
      <c r="NT338" s="327"/>
      <c r="NU338" s="327"/>
      <c r="NV338" s="327"/>
      <c r="NW338" s="327"/>
      <c r="NX338" s="327"/>
      <c r="NY338" s="327"/>
      <c r="NZ338" s="327"/>
      <c r="OA338" s="327"/>
      <c r="OB338" s="327"/>
      <c r="OC338" s="327"/>
      <c r="OD338" s="327"/>
      <c r="OE338" s="327"/>
      <c r="OF338" s="327"/>
      <c r="OG338" s="327"/>
      <c r="OH338" s="327"/>
      <c r="OI338" s="327"/>
      <c r="OJ338" s="327"/>
      <c r="OK338" s="327"/>
      <c r="OL338" s="327"/>
      <c r="OM338" s="327"/>
      <c r="ON338" s="327"/>
      <c r="OO338" s="327"/>
      <c r="OP338" s="327"/>
      <c r="OQ338" s="327"/>
      <c r="OR338" s="327"/>
      <c r="OS338" s="327"/>
      <c r="OT338" s="327"/>
      <c r="OU338" s="327"/>
      <c r="OV338" s="327"/>
      <c r="OW338" s="327"/>
      <c r="OX338" s="327"/>
      <c r="OY338" s="327"/>
      <c r="OZ338" s="327"/>
      <c r="PA338" s="327"/>
      <c r="PB338" s="327"/>
      <c r="PC338" s="327"/>
      <c r="PD338" s="327"/>
      <c r="PE338" s="327"/>
      <c r="PF338" s="327"/>
      <c r="PG338" s="327"/>
      <c r="PH338" s="327"/>
      <c r="PI338" s="327"/>
      <c r="PJ338" s="327"/>
      <c r="PK338" s="327"/>
      <c r="PL338" s="327"/>
      <c r="PM338" s="327"/>
      <c r="PN338" s="327"/>
      <c r="PO338" s="327"/>
      <c r="PP338" s="327"/>
      <c r="PQ338" s="327"/>
      <c r="PR338" s="327"/>
      <c r="PS338" s="327"/>
      <c r="PT338" s="327"/>
      <c r="PU338" s="327"/>
      <c r="PV338" s="327"/>
      <c r="PW338" s="327"/>
      <c r="PX338" s="327"/>
      <c r="PY338" s="327"/>
      <c r="PZ338" s="327"/>
      <c r="QA338" s="327"/>
      <c r="QB338" s="327"/>
      <c r="QC338" s="327"/>
      <c r="QD338" s="327"/>
      <c r="QE338" s="327"/>
      <c r="QF338" s="327"/>
      <c r="QG338" s="327"/>
      <c r="QH338" s="327"/>
      <c r="QI338" s="327"/>
      <c r="QJ338" s="327"/>
      <c r="QK338" s="327"/>
      <c r="QL338" s="327"/>
      <c r="QM338" s="327"/>
      <c r="QN338" s="327"/>
      <c r="QO338" s="327"/>
      <c r="QP338" s="327"/>
      <c r="QQ338" s="327"/>
      <c r="QR338" s="327"/>
      <c r="QS338" s="327"/>
      <c r="QT338" s="327"/>
      <c r="QU338" s="327"/>
      <c r="QV338" s="327"/>
      <c r="QW338" s="327"/>
      <c r="QX338" s="327"/>
      <c r="QY338" s="327"/>
      <c r="QZ338" s="327"/>
      <c r="RA338" s="327"/>
      <c r="RB338" s="327"/>
      <c r="RC338" s="327"/>
      <c r="RD338" s="327"/>
      <c r="RE338" s="327"/>
      <c r="RF338" s="327"/>
      <c r="RG338" s="327"/>
      <c r="RH338" s="327"/>
      <c r="RI338" s="327"/>
      <c r="RJ338" s="327"/>
      <c r="RK338" s="327"/>
      <c r="RL338" s="327"/>
      <c r="RM338" s="327"/>
      <c r="RN338" s="327"/>
      <c r="RO338" s="327"/>
      <c r="RP338" s="327"/>
      <c r="RQ338" s="327"/>
      <c r="RR338" s="327"/>
      <c r="RS338" s="327"/>
      <c r="RT338" s="327"/>
      <c r="RU338" s="327"/>
      <c r="RV338" s="327"/>
      <c r="RW338" s="327"/>
      <c r="RX338" s="327"/>
      <c r="RY338" s="327"/>
      <c r="RZ338" s="327"/>
      <c r="SA338" s="327"/>
      <c r="SB338" s="327"/>
      <c r="SC338" s="327"/>
      <c r="SD338" s="327"/>
      <c r="SE338" s="327"/>
      <c r="SF338" s="327"/>
      <c r="SG338" s="327"/>
      <c r="SH338" s="327"/>
      <c r="SI338" s="327"/>
      <c r="SJ338" s="327"/>
      <c r="SK338" s="327"/>
      <c r="SL338" s="327"/>
      <c r="SM338" s="327"/>
      <c r="SN338" s="327"/>
      <c r="SO338" s="327"/>
      <c r="SP338" s="327"/>
      <c r="SQ338" s="327"/>
      <c r="SR338" s="327"/>
      <c r="SS338" s="327"/>
      <c r="ST338" s="327"/>
      <c r="SU338" s="327"/>
      <c r="SV338" s="327"/>
      <c r="SW338" s="327"/>
      <c r="SX338" s="327"/>
      <c r="SY338" s="327"/>
      <c r="SZ338" s="327"/>
      <c r="TA338" s="327"/>
      <c r="TB338" s="327"/>
      <c r="TC338" s="327"/>
      <c r="TD338" s="327"/>
      <c r="TE338" s="327"/>
      <c r="TF338" s="327"/>
      <c r="TG338" s="327"/>
      <c r="TH338" s="327"/>
      <c r="TI338" s="327"/>
      <c r="TJ338" s="327"/>
      <c r="TK338" s="327"/>
      <c r="TL338" s="327"/>
      <c r="TM338" s="327"/>
      <c r="TN338" s="327"/>
      <c r="TO338" s="327"/>
      <c r="TP338" s="327"/>
      <c r="TQ338" s="327"/>
      <c r="TR338" s="327"/>
      <c r="TS338" s="327"/>
      <c r="TT338" s="327"/>
      <c r="TU338" s="327"/>
      <c r="TV338" s="327"/>
      <c r="TW338" s="327"/>
      <c r="TX338" s="327"/>
      <c r="TY338" s="327"/>
      <c r="TZ338" s="327"/>
      <c r="UA338" s="327"/>
      <c r="UB338" s="327"/>
      <c r="UC338" s="327"/>
      <c r="UD338" s="327"/>
      <c r="UE338" s="327"/>
      <c r="UF338" s="327"/>
      <c r="UG338" s="327"/>
      <c r="UH338" s="327"/>
      <c r="UI338" s="327"/>
      <c r="UJ338" s="327"/>
      <c r="UK338" s="327"/>
      <c r="UL338" s="327"/>
      <c r="UM338" s="327"/>
      <c r="UN338" s="327"/>
      <c r="UO338" s="327"/>
      <c r="UP338" s="327"/>
      <c r="UQ338" s="327"/>
      <c r="UR338" s="327"/>
      <c r="US338" s="327"/>
      <c r="UT338" s="327"/>
      <c r="UU338" s="327"/>
      <c r="UV338" s="327"/>
      <c r="UW338" s="327"/>
      <c r="UX338" s="327"/>
      <c r="UY338" s="327"/>
      <c r="UZ338" s="327"/>
      <c r="VA338" s="327"/>
      <c r="VB338" s="327"/>
      <c r="VC338" s="327"/>
      <c r="VD338" s="327"/>
      <c r="VE338" s="327"/>
      <c r="VF338" s="327"/>
      <c r="VG338" s="327"/>
      <c r="VH338" s="327"/>
      <c r="VI338" s="327"/>
      <c r="VJ338" s="327"/>
      <c r="VK338" s="327"/>
      <c r="VL338" s="327"/>
      <c r="VM338" s="327"/>
      <c r="VN338" s="327"/>
      <c r="VO338" s="327"/>
      <c r="VP338" s="327"/>
      <c r="VQ338" s="327"/>
      <c r="VR338" s="327"/>
      <c r="VS338" s="327"/>
      <c r="VT338" s="327"/>
      <c r="VU338" s="327"/>
      <c r="VV338" s="327"/>
      <c r="VW338" s="327"/>
      <c r="VX338" s="327"/>
      <c r="VY338" s="327"/>
      <c r="VZ338" s="327"/>
      <c r="WA338" s="327"/>
      <c r="WB338" s="327"/>
      <c r="WC338" s="327"/>
      <c r="WD338" s="327"/>
      <c r="WE338" s="327"/>
      <c r="WF338" s="327"/>
      <c r="WG338" s="327"/>
      <c r="WH338" s="327"/>
      <c r="WI338" s="327"/>
      <c r="WJ338" s="327"/>
      <c r="WK338" s="327"/>
      <c r="WL338" s="327"/>
      <c r="WM338" s="327"/>
      <c r="WN338" s="327"/>
      <c r="WO338" s="327"/>
      <c r="WP338" s="327"/>
      <c r="WQ338" s="327"/>
      <c r="WR338" s="327"/>
      <c r="WS338" s="327"/>
      <c r="WT338" s="327"/>
      <c r="WU338" s="327"/>
      <c r="WV338" s="327"/>
      <c r="WW338" s="327"/>
      <c r="WX338" s="327"/>
      <c r="WY338" s="327"/>
      <c r="WZ338" s="327"/>
      <c r="XA338" s="327"/>
      <c r="XB338" s="327"/>
      <c r="XC338" s="327"/>
      <c r="XD338" s="327"/>
      <c r="XE338" s="327"/>
      <c r="XF338" s="327"/>
      <c r="XG338" s="327"/>
      <c r="XH338" s="327"/>
      <c r="XI338" s="327"/>
      <c r="XJ338" s="327"/>
      <c r="XK338" s="327"/>
      <c r="XL338" s="327"/>
      <c r="XM338" s="327"/>
      <c r="XN338" s="327"/>
      <c r="XO338" s="327"/>
      <c r="XP338" s="327"/>
      <c r="XQ338" s="327"/>
      <c r="XR338" s="327"/>
      <c r="XS338" s="327"/>
      <c r="XT338" s="327"/>
      <c r="XU338" s="327"/>
      <c r="XV338" s="327"/>
      <c r="XW338" s="327"/>
      <c r="XX338" s="327"/>
      <c r="XY338" s="327"/>
      <c r="XZ338" s="327"/>
      <c r="YA338" s="327"/>
      <c r="YB338" s="327"/>
      <c r="YC338" s="327"/>
      <c r="YD338" s="327"/>
      <c r="YE338" s="327"/>
      <c r="YF338" s="327"/>
      <c r="YG338" s="327"/>
      <c r="YH338" s="327"/>
      <c r="YI338" s="327"/>
      <c r="YJ338" s="327"/>
      <c r="YK338" s="327"/>
      <c r="YL338" s="327"/>
      <c r="YM338" s="327"/>
      <c r="YN338" s="327"/>
      <c r="YO338" s="327"/>
      <c r="YP338" s="327"/>
      <c r="YQ338" s="327"/>
      <c r="YR338" s="327"/>
      <c r="YS338" s="327"/>
      <c r="YT338" s="327"/>
      <c r="YU338" s="327"/>
      <c r="YV338" s="327"/>
      <c r="YW338" s="327"/>
      <c r="YX338" s="327"/>
      <c r="YY338" s="327"/>
      <c r="YZ338" s="327"/>
      <c r="ZA338" s="327"/>
      <c r="ZB338" s="327"/>
      <c r="ZC338" s="327"/>
      <c r="ZD338" s="327"/>
      <c r="ZE338" s="327"/>
      <c r="ZF338" s="327"/>
      <c r="ZG338" s="327"/>
      <c r="ZH338" s="327"/>
      <c r="ZI338" s="327"/>
      <c r="ZJ338" s="327"/>
      <c r="ZK338" s="327"/>
      <c r="ZL338" s="327"/>
      <c r="ZM338" s="327"/>
      <c r="ZN338" s="327"/>
      <c r="ZO338" s="327"/>
      <c r="ZP338" s="327"/>
      <c r="ZQ338" s="327"/>
      <c r="ZR338" s="327"/>
      <c r="ZS338" s="327"/>
      <c r="ZT338" s="327"/>
      <c r="ZU338" s="327"/>
      <c r="ZV338" s="327"/>
      <c r="ZW338" s="327"/>
      <c r="ZX338" s="327"/>
      <c r="ZY338" s="327"/>
      <c r="ZZ338" s="327"/>
      <c r="AAA338" s="327"/>
      <c r="AAB338" s="327"/>
      <c r="AAC338" s="327"/>
      <c r="AAD338" s="327"/>
      <c r="AAE338" s="327"/>
      <c r="AAF338" s="327"/>
      <c r="AAG338" s="327"/>
      <c r="AAH338" s="327"/>
      <c r="AAI338" s="327"/>
      <c r="AAJ338" s="327"/>
      <c r="AAK338" s="327"/>
      <c r="AAL338" s="327"/>
      <c r="AAM338" s="327"/>
      <c r="AAN338" s="327"/>
      <c r="AAO338" s="327"/>
      <c r="AAP338" s="327"/>
      <c r="AAQ338" s="327"/>
      <c r="AAR338" s="327"/>
      <c r="AAS338" s="327"/>
      <c r="AAT338" s="327"/>
      <c r="AAU338" s="327"/>
      <c r="AAV338" s="327"/>
      <c r="AAW338" s="327"/>
      <c r="AAX338" s="327"/>
      <c r="AAY338" s="327"/>
      <c r="AAZ338" s="327"/>
      <c r="ABA338" s="327"/>
      <c r="ABB338" s="327"/>
      <c r="ABC338" s="327"/>
      <c r="ABD338" s="327"/>
      <c r="ABE338" s="327"/>
      <c r="ABF338" s="327"/>
      <c r="ABG338" s="327"/>
      <c r="ABH338" s="327"/>
      <c r="ABI338" s="327"/>
      <c r="ABJ338" s="327"/>
      <c r="ABK338" s="327"/>
      <c r="ABL338" s="327"/>
      <c r="ABM338" s="327"/>
      <c r="ABN338" s="327"/>
      <c r="ABO338" s="327"/>
      <c r="ABP338" s="327"/>
      <c r="ABQ338" s="327"/>
      <c r="ABR338" s="327"/>
      <c r="ABS338" s="327"/>
      <c r="ABT338" s="327"/>
      <c r="ABU338" s="327"/>
      <c r="ABV338" s="327"/>
      <c r="ABW338" s="327"/>
      <c r="ABX338" s="327"/>
      <c r="ABY338" s="327"/>
      <c r="ABZ338" s="327"/>
      <c r="ACA338" s="327"/>
      <c r="ACB338" s="327"/>
      <c r="ACC338" s="327"/>
      <c r="ACD338" s="327"/>
      <c r="ACE338" s="327"/>
      <c r="ACF338" s="327"/>
      <c r="ACG338" s="327"/>
      <c r="ACH338" s="327"/>
      <c r="ACI338" s="327"/>
      <c r="ACJ338" s="327"/>
      <c r="ACK338" s="327"/>
      <c r="ACL338" s="327"/>
      <c r="ACM338" s="327"/>
      <c r="ACN338" s="327"/>
      <c r="ACO338" s="327"/>
      <c r="ACP338" s="327"/>
      <c r="ACQ338" s="327"/>
      <c r="ACR338" s="327"/>
      <c r="ACS338" s="327"/>
      <c r="ACT338" s="327"/>
      <c r="ACU338" s="327"/>
      <c r="ACV338" s="327"/>
      <c r="ACW338" s="327"/>
      <c r="ACX338" s="327"/>
      <c r="ACY338" s="327"/>
      <c r="ACZ338" s="327"/>
      <c r="ADA338" s="327"/>
      <c r="ADB338" s="327"/>
      <c r="ADC338" s="327"/>
      <c r="ADD338" s="327"/>
      <c r="ADE338" s="327"/>
      <c r="ADF338" s="327"/>
      <c r="ADG338" s="327"/>
      <c r="ADH338" s="327"/>
      <c r="ADI338" s="327"/>
      <c r="ADJ338" s="327"/>
      <c r="ADK338" s="327"/>
      <c r="ADL338" s="327"/>
      <c r="ADM338" s="327"/>
      <c r="ADN338" s="327"/>
      <c r="ADO338" s="327"/>
      <c r="ADP338" s="327"/>
      <c r="ADQ338" s="327"/>
      <c r="ADR338" s="327"/>
      <c r="ADS338" s="327"/>
      <c r="ADT338" s="327"/>
      <c r="ADU338" s="327"/>
      <c r="ADV338" s="327"/>
      <c r="ADW338" s="327"/>
      <c r="ADX338" s="327"/>
      <c r="ADY338" s="327"/>
      <c r="ADZ338" s="327"/>
      <c r="AEA338" s="327"/>
      <c r="AEB338" s="327"/>
      <c r="AEC338" s="327"/>
      <c r="AED338" s="327"/>
      <c r="AEE338" s="327"/>
      <c r="AEF338" s="327"/>
      <c r="AEG338" s="327"/>
      <c r="AEH338" s="327"/>
      <c r="AEI338" s="327"/>
      <c r="AEJ338" s="327"/>
      <c r="AEK338" s="327"/>
      <c r="AEL338" s="327"/>
      <c r="AEM338" s="327"/>
      <c r="AEN338" s="327"/>
      <c r="AEO338" s="327"/>
      <c r="AEP338" s="327"/>
      <c r="AEQ338" s="327"/>
      <c r="AER338" s="327"/>
      <c r="AES338" s="327"/>
      <c r="AET338" s="327"/>
      <c r="AEU338" s="327"/>
      <c r="AEV338" s="327"/>
      <c r="AEW338" s="327"/>
      <c r="AEX338" s="327"/>
      <c r="AEY338" s="327"/>
      <c r="AEZ338" s="327"/>
      <c r="AFA338" s="327"/>
      <c r="AFB338" s="327"/>
      <c r="AFC338" s="327"/>
      <c r="AFD338" s="327"/>
      <c r="AFE338" s="327"/>
      <c r="AFF338" s="327"/>
      <c r="AFG338" s="327"/>
      <c r="AFH338" s="327"/>
      <c r="AFI338" s="327"/>
      <c r="AFJ338" s="327"/>
      <c r="AFK338" s="327"/>
      <c r="AFL338" s="327"/>
      <c r="AFM338" s="327"/>
    </row>
    <row r="339" spans="2:845" s="328" customFormat="1" x14ac:dyDescent="0.2">
      <c r="B339" s="267" t="s">
        <v>13616</v>
      </c>
      <c r="C339" s="264">
        <v>3051.2</v>
      </c>
      <c r="D339" s="266" t="s">
        <v>13617</v>
      </c>
      <c r="E339" s="327"/>
      <c r="F339" s="327"/>
      <c r="G339" s="327"/>
      <c r="H339" s="327"/>
      <c r="I339" s="327"/>
      <c r="J339" s="327"/>
      <c r="K339" s="327"/>
      <c r="L339" s="327"/>
      <c r="M339" s="327"/>
      <c r="N339" s="327"/>
      <c r="O339" s="327"/>
      <c r="P339" s="327"/>
      <c r="Q339" s="327"/>
      <c r="R339" s="327"/>
      <c r="S339" s="327"/>
      <c r="T339" s="327"/>
      <c r="U339" s="327"/>
      <c r="V339" s="327"/>
      <c r="W339" s="327"/>
      <c r="X339" s="327"/>
      <c r="Y339" s="327"/>
      <c r="Z339" s="327"/>
      <c r="AA339" s="327"/>
      <c r="AB339" s="327"/>
      <c r="AC339" s="327"/>
      <c r="AD339" s="327"/>
      <c r="AE339" s="327"/>
      <c r="AF339" s="327"/>
      <c r="AG339" s="327"/>
      <c r="AH339" s="327"/>
      <c r="AI339" s="327"/>
      <c r="AJ339" s="327"/>
      <c r="AK339" s="327"/>
      <c r="AL339" s="327"/>
      <c r="AM339" s="327"/>
      <c r="AN339" s="327"/>
      <c r="AO339" s="327"/>
      <c r="AP339" s="327"/>
      <c r="AQ339" s="327"/>
      <c r="AR339" s="327"/>
      <c r="AS339" s="327"/>
      <c r="AT339" s="327"/>
      <c r="AU339" s="327"/>
      <c r="AV339" s="327"/>
      <c r="AW339" s="327"/>
      <c r="AX339" s="327"/>
      <c r="AY339" s="327"/>
      <c r="AZ339" s="327"/>
      <c r="BA339" s="327"/>
      <c r="BB339" s="327"/>
      <c r="BC339" s="327"/>
      <c r="BD339" s="327"/>
      <c r="BE339" s="327"/>
      <c r="BF339" s="327"/>
      <c r="BG339" s="327"/>
      <c r="BH339" s="327"/>
      <c r="BI339" s="327"/>
      <c r="BJ339" s="327"/>
      <c r="BK339" s="327"/>
      <c r="BL339" s="327"/>
      <c r="BM339" s="327"/>
      <c r="BN339" s="327"/>
      <c r="BO339" s="327"/>
      <c r="BP339" s="327"/>
      <c r="BQ339" s="327"/>
      <c r="BR339" s="327"/>
      <c r="BS339" s="327"/>
      <c r="BT339" s="327"/>
      <c r="BU339" s="327"/>
      <c r="BV339" s="327"/>
      <c r="BW339" s="327"/>
      <c r="BX339" s="327"/>
      <c r="BY339" s="327"/>
      <c r="BZ339" s="327"/>
      <c r="CA339" s="327"/>
      <c r="CB339" s="327"/>
      <c r="CC339" s="327"/>
      <c r="CD339" s="327"/>
      <c r="CE339" s="327"/>
      <c r="CF339" s="327"/>
      <c r="CG339" s="327"/>
      <c r="CH339" s="327"/>
      <c r="CI339" s="327"/>
      <c r="CJ339" s="327"/>
      <c r="CK339" s="327"/>
      <c r="CL339" s="327"/>
      <c r="CM339" s="327"/>
      <c r="CN339" s="327"/>
      <c r="CO339" s="327"/>
      <c r="CP339" s="327"/>
      <c r="CQ339" s="327"/>
      <c r="CR339" s="327"/>
      <c r="CS339" s="327"/>
      <c r="CT339" s="327"/>
      <c r="CU339" s="327"/>
      <c r="CV339" s="327"/>
      <c r="CW339" s="327"/>
      <c r="CX339" s="327"/>
      <c r="CY339" s="327"/>
      <c r="CZ339" s="327"/>
      <c r="DA339" s="327"/>
      <c r="DB339" s="327"/>
      <c r="DC339" s="327"/>
      <c r="DD339" s="327"/>
      <c r="DE339" s="327"/>
      <c r="DF339" s="327"/>
      <c r="DG339" s="327"/>
      <c r="DH339" s="327"/>
      <c r="DI339" s="327"/>
      <c r="DJ339" s="327"/>
      <c r="DK339" s="327"/>
      <c r="DL339" s="327"/>
      <c r="DM339" s="327"/>
      <c r="DN339" s="327"/>
      <c r="DO339" s="327"/>
      <c r="DP339" s="327"/>
      <c r="DQ339" s="327"/>
      <c r="DR339" s="327"/>
      <c r="DS339" s="327"/>
      <c r="DT339" s="327"/>
      <c r="DU339" s="327"/>
      <c r="DV339" s="327"/>
      <c r="DW339" s="327"/>
      <c r="DX339" s="327"/>
      <c r="DY339" s="327"/>
      <c r="DZ339" s="327"/>
      <c r="EA339" s="327"/>
      <c r="EB339" s="327"/>
      <c r="EC339" s="327"/>
      <c r="ED339" s="327"/>
      <c r="EE339" s="327"/>
      <c r="EF339" s="327"/>
      <c r="EG339" s="327"/>
      <c r="EH339" s="327"/>
      <c r="EI339" s="327"/>
      <c r="EJ339" s="327"/>
      <c r="EK339" s="327"/>
      <c r="EL339" s="327"/>
      <c r="EM339" s="327"/>
      <c r="EN339" s="327"/>
      <c r="EO339" s="327"/>
      <c r="EP339" s="327"/>
      <c r="EQ339" s="327"/>
      <c r="ER339" s="327"/>
      <c r="ES339" s="327"/>
      <c r="ET339" s="327"/>
      <c r="EU339" s="327"/>
      <c r="EV339" s="327"/>
      <c r="EW339" s="327"/>
      <c r="EX339" s="327"/>
      <c r="EY339" s="327"/>
      <c r="EZ339" s="327"/>
      <c r="FA339" s="327"/>
      <c r="FB339" s="327"/>
      <c r="FC339" s="327"/>
      <c r="FD339" s="327"/>
      <c r="FE339" s="327"/>
      <c r="FF339" s="327"/>
      <c r="FG339" s="327"/>
      <c r="FH339" s="327"/>
      <c r="FI339" s="327"/>
      <c r="FJ339" s="327"/>
      <c r="FK339" s="327"/>
      <c r="FL339" s="327"/>
      <c r="FM339" s="327"/>
      <c r="FN339" s="327"/>
      <c r="FO339" s="327"/>
      <c r="FP339" s="327"/>
      <c r="FQ339" s="327"/>
      <c r="FR339" s="327"/>
      <c r="FS339" s="327"/>
      <c r="FT339" s="327"/>
      <c r="FU339" s="327"/>
      <c r="FV339" s="327"/>
      <c r="FW339" s="327"/>
      <c r="FX339" s="327"/>
      <c r="FY339" s="327"/>
      <c r="FZ339" s="327"/>
      <c r="GA339" s="327"/>
      <c r="GB339" s="327"/>
      <c r="GC339" s="327"/>
      <c r="GD339" s="327"/>
      <c r="GE339" s="327"/>
      <c r="GF339" s="327"/>
      <c r="GG339" s="327"/>
      <c r="GH339" s="327"/>
      <c r="GI339" s="327"/>
      <c r="GJ339" s="327"/>
      <c r="GK339" s="327"/>
      <c r="GL339" s="327"/>
      <c r="GM339" s="327"/>
      <c r="GN339" s="327"/>
      <c r="GO339" s="327"/>
      <c r="GP339" s="327"/>
      <c r="GQ339" s="327"/>
      <c r="GR339" s="327"/>
      <c r="GS339" s="327"/>
      <c r="GT339" s="327"/>
      <c r="GU339" s="327"/>
      <c r="GV339" s="327"/>
      <c r="GW339" s="327"/>
      <c r="GX339" s="327"/>
      <c r="GY339" s="327"/>
      <c r="GZ339" s="327"/>
      <c r="HA339" s="327"/>
      <c r="HB339" s="327"/>
      <c r="HC339" s="327"/>
      <c r="HD339" s="327"/>
      <c r="HE339" s="327"/>
      <c r="HF339" s="327"/>
      <c r="HG339" s="327"/>
      <c r="HH339" s="327"/>
      <c r="HI339" s="327"/>
      <c r="HJ339" s="327"/>
      <c r="HK339" s="327"/>
      <c r="HL339" s="327"/>
      <c r="HM339" s="327"/>
      <c r="HN339" s="327"/>
      <c r="HO339" s="327"/>
      <c r="HP339" s="327"/>
      <c r="HQ339" s="327"/>
      <c r="HR339" s="327"/>
      <c r="HS339" s="327"/>
      <c r="HT339" s="327"/>
      <c r="HU339" s="327"/>
      <c r="HV339" s="327"/>
      <c r="HW339" s="327"/>
      <c r="HX339" s="327"/>
      <c r="HY339" s="327"/>
      <c r="HZ339" s="327"/>
      <c r="IA339" s="327"/>
      <c r="IB339" s="327"/>
      <c r="IC339" s="327"/>
      <c r="ID339" s="327"/>
      <c r="IE339" s="327"/>
      <c r="IF339" s="327"/>
      <c r="IG339" s="327"/>
      <c r="IH339" s="327"/>
      <c r="II339" s="327"/>
      <c r="IJ339" s="327"/>
      <c r="IK339" s="327"/>
      <c r="IL339" s="327"/>
      <c r="IM339" s="327"/>
      <c r="IN339" s="327"/>
      <c r="IO339" s="327"/>
      <c r="IP339" s="327"/>
      <c r="IQ339" s="327"/>
      <c r="IR339" s="327"/>
      <c r="IS339" s="327"/>
      <c r="IT339" s="327"/>
      <c r="IU339" s="327"/>
      <c r="IV339" s="327"/>
      <c r="IW339" s="327"/>
      <c r="IX339" s="327"/>
      <c r="IY339" s="327"/>
      <c r="IZ339" s="327"/>
      <c r="JA339" s="327"/>
      <c r="JB339" s="327"/>
      <c r="JC339" s="327"/>
      <c r="JD339" s="327"/>
      <c r="JE339" s="327"/>
      <c r="JF339" s="327"/>
      <c r="JG339" s="327"/>
      <c r="JH339" s="327"/>
      <c r="JI339" s="327"/>
      <c r="JJ339" s="327"/>
      <c r="JK339" s="327"/>
      <c r="JL339" s="327"/>
      <c r="JM339" s="327"/>
      <c r="JN339" s="327"/>
      <c r="JO339" s="327"/>
      <c r="JP339" s="327"/>
      <c r="JQ339" s="327"/>
      <c r="JR339" s="327"/>
      <c r="JS339" s="327"/>
      <c r="JT339" s="327"/>
      <c r="JU339" s="327"/>
      <c r="JV339" s="327"/>
      <c r="JW339" s="327"/>
      <c r="JX339" s="327"/>
      <c r="JY339" s="327"/>
      <c r="JZ339" s="327"/>
      <c r="KA339" s="327"/>
      <c r="KB339" s="327"/>
      <c r="KC339" s="327"/>
      <c r="KD339" s="327"/>
      <c r="KE339" s="327"/>
      <c r="KF339" s="327"/>
      <c r="KG339" s="327"/>
      <c r="KH339" s="327"/>
      <c r="KI339" s="327"/>
      <c r="KJ339" s="327"/>
      <c r="KK339" s="327"/>
      <c r="KL339" s="327"/>
      <c r="KM339" s="327"/>
      <c r="KN339" s="327"/>
      <c r="KO339" s="327"/>
      <c r="KP339" s="327"/>
      <c r="KQ339" s="327"/>
      <c r="KR339" s="327"/>
      <c r="KS339" s="327"/>
      <c r="KT339" s="327"/>
      <c r="KU339" s="327"/>
      <c r="KV339" s="327"/>
      <c r="KW339" s="327"/>
      <c r="KX339" s="327"/>
      <c r="KY339" s="327"/>
      <c r="KZ339" s="327"/>
      <c r="LA339" s="327"/>
      <c r="LB339" s="327"/>
      <c r="LC339" s="327"/>
      <c r="LD339" s="327"/>
      <c r="LE339" s="327"/>
      <c r="LF339" s="327"/>
      <c r="LG339" s="327"/>
      <c r="LH339" s="327"/>
      <c r="LI339" s="327"/>
      <c r="LJ339" s="327"/>
      <c r="LK339" s="327"/>
      <c r="LL339" s="327"/>
      <c r="LM339" s="327"/>
      <c r="LN339" s="327"/>
      <c r="LO339" s="327"/>
      <c r="LP339" s="327"/>
      <c r="LQ339" s="327"/>
      <c r="LR339" s="327"/>
      <c r="LS339" s="327"/>
      <c r="LT339" s="327"/>
      <c r="LU339" s="327"/>
      <c r="LV339" s="327"/>
      <c r="LW339" s="327"/>
      <c r="LX339" s="327"/>
      <c r="LY339" s="327"/>
      <c r="LZ339" s="327"/>
      <c r="MA339" s="327"/>
      <c r="MB339" s="327"/>
      <c r="MC339" s="327"/>
      <c r="MD339" s="327"/>
      <c r="ME339" s="327"/>
      <c r="MF339" s="327"/>
      <c r="MG339" s="327"/>
      <c r="MH339" s="327"/>
      <c r="MI339" s="327"/>
      <c r="MJ339" s="327"/>
      <c r="MK339" s="327"/>
      <c r="ML339" s="327"/>
      <c r="MM339" s="327"/>
      <c r="MN339" s="327"/>
      <c r="MO339" s="327"/>
      <c r="MP339" s="327"/>
      <c r="MQ339" s="327"/>
      <c r="MR339" s="327"/>
      <c r="MS339" s="327"/>
      <c r="MT339" s="327"/>
      <c r="MU339" s="327"/>
      <c r="MV339" s="327"/>
      <c r="MW339" s="327"/>
      <c r="MX339" s="327"/>
      <c r="MY339" s="327"/>
      <c r="MZ339" s="327"/>
      <c r="NA339" s="327"/>
      <c r="NB339" s="327"/>
      <c r="NC339" s="327"/>
      <c r="ND339" s="327"/>
      <c r="NE339" s="327"/>
      <c r="NF339" s="327"/>
      <c r="NG339" s="327"/>
      <c r="NH339" s="327"/>
      <c r="NI339" s="327"/>
      <c r="NJ339" s="327"/>
      <c r="NK339" s="327"/>
      <c r="NL339" s="327"/>
      <c r="NM339" s="327"/>
      <c r="NN339" s="327"/>
      <c r="NO339" s="327"/>
      <c r="NP339" s="327"/>
      <c r="NQ339" s="327"/>
      <c r="NR339" s="327"/>
      <c r="NS339" s="327"/>
      <c r="NT339" s="327"/>
      <c r="NU339" s="327"/>
      <c r="NV339" s="327"/>
      <c r="NW339" s="327"/>
      <c r="NX339" s="327"/>
      <c r="NY339" s="327"/>
      <c r="NZ339" s="327"/>
      <c r="OA339" s="327"/>
      <c r="OB339" s="327"/>
      <c r="OC339" s="327"/>
      <c r="OD339" s="327"/>
      <c r="OE339" s="327"/>
      <c r="OF339" s="327"/>
      <c r="OG339" s="327"/>
      <c r="OH339" s="327"/>
      <c r="OI339" s="327"/>
      <c r="OJ339" s="327"/>
      <c r="OK339" s="327"/>
      <c r="OL339" s="327"/>
      <c r="OM339" s="327"/>
      <c r="ON339" s="327"/>
      <c r="OO339" s="327"/>
      <c r="OP339" s="327"/>
      <c r="OQ339" s="327"/>
      <c r="OR339" s="327"/>
      <c r="OS339" s="327"/>
      <c r="OT339" s="327"/>
      <c r="OU339" s="327"/>
      <c r="OV339" s="327"/>
      <c r="OW339" s="327"/>
      <c r="OX339" s="327"/>
      <c r="OY339" s="327"/>
      <c r="OZ339" s="327"/>
      <c r="PA339" s="327"/>
      <c r="PB339" s="327"/>
      <c r="PC339" s="327"/>
      <c r="PD339" s="327"/>
      <c r="PE339" s="327"/>
      <c r="PF339" s="327"/>
      <c r="PG339" s="327"/>
      <c r="PH339" s="327"/>
      <c r="PI339" s="327"/>
      <c r="PJ339" s="327"/>
      <c r="PK339" s="327"/>
      <c r="PL339" s="327"/>
      <c r="PM339" s="327"/>
      <c r="PN339" s="327"/>
      <c r="PO339" s="327"/>
      <c r="PP339" s="327"/>
      <c r="PQ339" s="327"/>
      <c r="PR339" s="327"/>
      <c r="PS339" s="327"/>
      <c r="PT339" s="327"/>
      <c r="PU339" s="327"/>
      <c r="PV339" s="327"/>
      <c r="PW339" s="327"/>
      <c r="PX339" s="327"/>
      <c r="PY339" s="327"/>
      <c r="PZ339" s="327"/>
      <c r="QA339" s="327"/>
      <c r="QB339" s="327"/>
      <c r="QC339" s="327"/>
      <c r="QD339" s="327"/>
      <c r="QE339" s="327"/>
      <c r="QF339" s="327"/>
      <c r="QG339" s="327"/>
      <c r="QH339" s="327"/>
      <c r="QI339" s="327"/>
      <c r="QJ339" s="327"/>
      <c r="QK339" s="327"/>
      <c r="QL339" s="327"/>
      <c r="QM339" s="327"/>
      <c r="QN339" s="327"/>
      <c r="QO339" s="327"/>
      <c r="QP339" s="327"/>
      <c r="QQ339" s="327"/>
      <c r="QR339" s="327"/>
      <c r="QS339" s="327"/>
      <c r="QT339" s="327"/>
      <c r="QU339" s="327"/>
      <c r="QV339" s="327"/>
      <c r="QW339" s="327"/>
      <c r="QX339" s="327"/>
      <c r="QY339" s="327"/>
      <c r="QZ339" s="327"/>
      <c r="RA339" s="327"/>
      <c r="RB339" s="327"/>
      <c r="RC339" s="327"/>
      <c r="RD339" s="327"/>
      <c r="RE339" s="327"/>
      <c r="RF339" s="327"/>
      <c r="RG339" s="327"/>
      <c r="RH339" s="327"/>
      <c r="RI339" s="327"/>
      <c r="RJ339" s="327"/>
      <c r="RK339" s="327"/>
      <c r="RL339" s="327"/>
      <c r="RM339" s="327"/>
      <c r="RN339" s="327"/>
      <c r="RO339" s="327"/>
      <c r="RP339" s="327"/>
      <c r="RQ339" s="327"/>
      <c r="RR339" s="327"/>
      <c r="RS339" s="327"/>
      <c r="RT339" s="327"/>
      <c r="RU339" s="327"/>
      <c r="RV339" s="327"/>
      <c r="RW339" s="327"/>
      <c r="RX339" s="327"/>
      <c r="RY339" s="327"/>
      <c r="RZ339" s="327"/>
      <c r="SA339" s="327"/>
      <c r="SB339" s="327"/>
      <c r="SC339" s="327"/>
      <c r="SD339" s="327"/>
      <c r="SE339" s="327"/>
      <c r="SF339" s="327"/>
      <c r="SG339" s="327"/>
      <c r="SH339" s="327"/>
      <c r="SI339" s="327"/>
      <c r="SJ339" s="327"/>
      <c r="SK339" s="327"/>
      <c r="SL339" s="327"/>
      <c r="SM339" s="327"/>
      <c r="SN339" s="327"/>
      <c r="SO339" s="327"/>
      <c r="SP339" s="327"/>
      <c r="SQ339" s="327"/>
      <c r="SR339" s="327"/>
      <c r="SS339" s="327"/>
      <c r="ST339" s="327"/>
      <c r="SU339" s="327"/>
      <c r="SV339" s="327"/>
      <c r="SW339" s="327"/>
      <c r="SX339" s="327"/>
      <c r="SY339" s="327"/>
      <c r="SZ339" s="327"/>
      <c r="TA339" s="327"/>
      <c r="TB339" s="327"/>
      <c r="TC339" s="327"/>
      <c r="TD339" s="327"/>
      <c r="TE339" s="327"/>
      <c r="TF339" s="327"/>
      <c r="TG339" s="327"/>
      <c r="TH339" s="327"/>
      <c r="TI339" s="327"/>
      <c r="TJ339" s="327"/>
      <c r="TK339" s="327"/>
      <c r="TL339" s="327"/>
      <c r="TM339" s="327"/>
      <c r="TN339" s="327"/>
      <c r="TO339" s="327"/>
      <c r="TP339" s="327"/>
      <c r="TQ339" s="327"/>
      <c r="TR339" s="327"/>
      <c r="TS339" s="327"/>
      <c r="TT339" s="327"/>
      <c r="TU339" s="327"/>
      <c r="TV339" s="327"/>
      <c r="TW339" s="327"/>
      <c r="TX339" s="327"/>
      <c r="TY339" s="327"/>
      <c r="TZ339" s="327"/>
      <c r="UA339" s="327"/>
      <c r="UB339" s="327"/>
      <c r="UC339" s="327"/>
      <c r="UD339" s="327"/>
      <c r="UE339" s="327"/>
      <c r="UF339" s="327"/>
      <c r="UG339" s="327"/>
      <c r="UH339" s="327"/>
      <c r="UI339" s="327"/>
      <c r="UJ339" s="327"/>
      <c r="UK339" s="327"/>
      <c r="UL339" s="327"/>
      <c r="UM339" s="327"/>
      <c r="UN339" s="327"/>
      <c r="UO339" s="327"/>
      <c r="UP339" s="327"/>
      <c r="UQ339" s="327"/>
      <c r="UR339" s="327"/>
      <c r="US339" s="327"/>
      <c r="UT339" s="327"/>
      <c r="UU339" s="327"/>
      <c r="UV339" s="327"/>
      <c r="UW339" s="327"/>
      <c r="UX339" s="327"/>
      <c r="UY339" s="327"/>
      <c r="UZ339" s="327"/>
      <c r="VA339" s="327"/>
      <c r="VB339" s="327"/>
      <c r="VC339" s="327"/>
      <c r="VD339" s="327"/>
      <c r="VE339" s="327"/>
      <c r="VF339" s="327"/>
      <c r="VG339" s="327"/>
      <c r="VH339" s="327"/>
      <c r="VI339" s="327"/>
      <c r="VJ339" s="327"/>
      <c r="VK339" s="327"/>
      <c r="VL339" s="327"/>
      <c r="VM339" s="327"/>
      <c r="VN339" s="327"/>
      <c r="VO339" s="327"/>
      <c r="VP339" s="327"/>
      <c r="VQ339" s="327"/>
      <c r="VR339" s="327"/>
      <c r="VS339" s="327"/>
      <c r="VT339" s="327"/>
      <c r="VU339" s="327"/>
      <c r="VV339" s="327"/>
      <c r="VW339" s="327"/>
      <c r="VX339" s="327"/>
      <c r="VY339" s="327"/>
      <c r="VZ339" s="327"/>
      <c r="WA339" s="327"/>
      <c r="WB339" s="327"/>
      <c r="WC339" s="327"/>
      <c r="WD339" s="327"/>
      <c r="WE339" s="327"/>
      <c r="WF339" s="327"/>
      <c r="WG339" s="327"/>
      <c r="WH339" s="327"/>
      <c r="WI339" s="327"/>
      <c r="WJ339" s="327"/>
      <c r="WK339" s="327"/>
      <c r="WL339" s="327"/>
      <c r="WM339" s="327"/>
      <c r="WN339" s="327"/>
      <c r="WO339" s="327"/>
      <c r="WP339" s="327"/>
      <c r="WQ339" s="327"/>
      <c r="WR339" s="327"/>
      <c r="WS339" s="327"/>
      <c r="WT339" s="327"/>
      <c r="WU339" s="327"/>
      <c r="WV339" s="327"/>
      <c r="WW339" s="327"/>
      <c r="WX339" s="327"/>
      <c r="WY339" s="327"/>
      <c r="WZ339" s="327"/>
      <c r="XA339" s="327"/>
      <c r="XB339" s="327"/>
      <c r="XC339" s="327"/>
      <c r="XD339" s="327"/>
      <c r="XE339" s="327"/>
      <c r="XF339" s="327"/>
      <c r="XG339" s="327"/>
      <c r="XH339" s="327"/>
      <c r="XI339" s="327"/>
      <c r="XJ339" s="327"/>
      <c r="XK339" s="327"/>
      <c r="XL339" s="327"/>
      <c r="XM339" s="327"/>
      <c r="XN339" s="327"/>
      <c r="XO339" s="327"/>
      <c r="XP339" s="327"/>
      <c r="XQ339" s="327"/>
      <c r="XR339" s="327"/>
      <c r="XS339" s="327"/>
      <c r="XT339" s="327"/>
      <c r="XU339" s="327"/>
      <c r="XV339" s="327"/>
      <c r="XW339" s="327"/>
      <c r="XX339" s="327"/>
      <c r="XY339" s="327"/>
      <c r="XZ339" s="327"/>
      <c r="YA339" s="327"/>
      <c r="YB339" s="327"/>
      <c r="YC339" s="327"/>
      <c r="YD339" s="327"/>
      <c r="YE339" s="327"/>
      <c r="YF339" s="327"/>
      <c r="YG339" s="327"/>
      <c r="YH339" s="327"/>
      <c r="YI339" s="327"/>
      <c r="YJ339" s="327"/>
      <c r="YK339" s="327"/>
      <c r="YL339" s="327"/>
      <c r="YM339" s="327"/>
      <c r="YN339" s="327"/>
      <c r="YO339" s="327"/>
      <c r="YP339" s="327"/>
      <c r="YQ339" s="327"/>
      <c r="YR339" s="327"/>
      <c r="YS339" s="327"/>
      <c r="YT339" s="327"/>
      <c r="YU339" s="327"/>
      <c r="YV339" s="327"/>
      <c r="YW339" s="327"/>
      <c r="YX339" s="327"/>
      <c r="YY339" s="327"/>
      <c r="YZ339" s="327"/>
      <c r="ZA339" s="327"/>
      <c r="ZB339" s="327"/>
      <c r="ZC339" s="327"/>
      <c r="ZD339" s="327"/>
      <c r="ZE339" s="327"/>
      <c r="ZF339" s="327"/>
      <c r="ZG339" s="327"/>
      <c r="ZH339" s="327"/>
      <c r="ZI339" s="327"/>
      <c r="ZJ339" s="327"/>
      <c r="ZK339" s="327"/>
      <c r="ZL339" s="327"/>
      <c r="ZM339" s="327"/>
      <c r="ZN339" s="327"/>
      <c r="ZO339" s="327"/>
      <c r="ZP339" s="327"/>
      <c r="ZQ339" s="327"/>
      <c r="ZR339" s="327"/>
      <c r="ZS339" s="327"/>
      <c r="ZT339" s="327"/>
      <c r="ZU339" s="327"/>
      <c r="ZV339" s="327"/>
      <c r="ZW339" s="327"/>
      <c r="ZX339" s="327"/>
      <c r="ZY339" s="327"/>
      <c r="ZZ339" s="327"/>
      <c r="AAA339" s="327"/>
      <c r="AAB339" s="327"/>
      <c r="AAC339" s="327"/>
      <c r="AAD339" s="327"/>
      <c r="AAE339" s="327"/>
      <c r="AAF339" s="327"/>
      <c r="AAG339" s="327"/>
      <c r="AAH339" s="327"/>
      <c r="AAI339" s="327"/>
      <c r="AAJ339" s="327"/>
      <c r="AAK339" s="327"/>
      <c r="AAL339" s="327"/>
      <c r="AAM339" s="327"/>
      <c r="AAN339" s="327"/>
      <c r="AAO339" s="327"/>
      <c r="AAP339" s="327"/>
      <c r="AAQ339" s="327"/>
      <c r="AAR339" s="327"/>
      <c r="AAS339" s="327"/>
      <c r="AAT339" s="327"/>
      <c r="AAU339" s="327"/>
      <c r="AAV339" s="327"/>
      <c r="AAW339" s="327"/>
      <c r="AAX339" s="327"/>
      <c r="AAY339" s="327"/>
      <c r="AAZ339" s="327"/>
      <c r="ABA339" s="327"/>
      <c r="ABB339" s="327"/>
      <c r="ABC339" s="327"/>
      <c r="ABD339" s="327"/>
      <c r="ABE339" s="327"/>
      <c r="ABF339" s="327"/>
      <c r="ABG339" s="327"/>
      <c r="ABH339" s="327"/>
      <c r="ABI339" s="327"/>
      <c r="ABJ339" s="327"/>
      <c r="ABK339" s="327"/>
      <c r="ABL339" s="327"/>
      <c r="ABM339" s="327"/>
      <c r="ABN339" s="327"/>
      <c r="ABO339" s="327"/>
      <c r="ABP339" s="327"/>
      <c r="ABQ339" s="327"/>
      <c r="ABR339" s="327"/>
      <c r="ABS339" s="327"/>
      <c r="ABT339" s="327"/>
      <c r="ABU339" s="327"/>
      <c r="ABV339" s="327"/>
      <c r="ABW339" s="327"/>
      <c r="ABX339" s="327"/>
      <c r="ABY339" s="327"/>
      <c r="ABZ339" s="327"/>
      <c r="ACA339" s="327"/>
      <c r="ACB339" s="327"/>
      <c r="ACC339" s="327"/>
      <c r="ACD339" s="327"/>
      <c r="ACE339" s="327"/>
      <c r="ACF339" s="327"/>
      <c r="ACG339" s="327"/>
      <c r="ACH339" s="327"/>
      <c r="ACI339" s="327"/>
      <c r="ACJ339" s="327"/>
      <c r="ACK339" s="327"/>
      <c r="ACL339" s="327"/>
      <c r="ACM339" s="327"/>
      <c r="ACN339" s="327"/>
      <c r="ACO339" s="327"/>
      <c r="ACP339" s="327"/>
      <c r="ACQ339" s="327"/>
      <c r="ACR339" s="327"/>
      <c r="ACS339" s="327"/>
      <c r="ACT339" s="327"/>
      <c r="ACU339" s="327"/>
      <c r="ACV339" s="327"/>
      <c r="ACW339" s="327"/>
      <c r="ACX339" s="327"/>
      <c r="ACY339" s="327"/>
      <c r="ACZ339" s="327"/>
      <c r="ADA339" s="327"/>
      <c r="ADB339" s="327"/>
      <c r="ADC339" s="327"/>
      <c r="ADD339" s="327"/>
      <c r="ADE339" s="327"/>
      <c r="ADF339" s="327"/>
      <c r="ADG339" s="327"/>
      <c r="ADH339" s="327"/>
      <c r="ADI339" s="327"/>
      <c r="ADJ339" s="327"/>
      <c r="ADK339" s="327"/>
      <c r="ADL339" s="327"/>
      <c r="ADM339" s="327"/>
      <c r="ADN339" s="327"/>
      <c r="ADO339" s="327"/>
      <c r="ADP339" s="327"/>
      <c r="ADQ339" s="327"/>
      <c r="ADR339" s="327"/>
      <c r="ADS339" s="327"/>
      <c r="ADT339" s="327"/>
      <c r="ADU339" s="327"/>
      <c r="ADV339" s="327"/>
      <c r="ADW339" s="327"/>
      <c r="ADX339" s="327"/>
      <c r="ADY339" s="327"/>
      <c r="ADZ339" s="327"/>
      <c r="AEA339" s="327"/>
      <c r="AEB339" s="327"/>
      <c r="AEC339" s="327"/>
      <c r="AED339" s="327"/>
      <c r="AEE339" s="327"/>
      <c r="AEF339" s="327"/>
      <c r="AEG339" s="327"/>
      <c r="AEH339" s="327"/>
      <c r="AEI339" s="327"/>
      <c r="AEJ339" s="327"/>
      <c r="AEK339" s="327"/>
      <c r="AEL339" s="327"/>
      <c r="AEM339" s="327"/>
      <c r="AEN339" s="327"/>
      <c r="AEO339" s="327"/>
      <c r="AEP339" s="327"/>
      <c r="AEQ339" s="327"/>
      <c r="AER339" s="327"/>
      <c r="AES339" s="327"/>
      <c r="AET339" s="327"/>
      <c r="AEU339" s="327"/>
      <c r="AEV339" s="327"/>
      <c r="AEW339" s="327"/>
      <c r="AEX339" s="327"/>
      <c r="AEY339" s="327"/>
      <c r="AEZ339" s="327"/>
      <c r="AFA339" s="327"/>
      <c r="AFB339" s="327"/>
      <c r="AFC339" s="327"/>
      <c r="AFD339" s="327"/>
      <c r="AFE339" s="327"/>
      <c r="AFF339" s="327"/>
      <c r="AFG339" s="327"/>
      <c r="AFH339" s="327"/>
      <c r="AFI339" s="327"/>
      <c r="AFJ339" s="327"/>
      <c r="AFK339" s="327"/>
      <c r="AFL339" s="327"/>
      <c r="AFM339" s="327"/>
    </row>
    <row r="340" spans="2:845" s="328" customFormat="1" x14ac:dyDescent="0.2">
      <c r="B340" s="267" t="s">
        <v>13618</v>
      </c>
      <c r="C340" s="264">
        <v>3406.3</v>
      </c>
      <c r="D340" s="266" t="s">
        <v>13619</v>
      </c>
      <c r="E340" s="327"/>
      <c r="F340" s="327"/>
      <c r="G340" s="327"/>
      <c r="H340" s="327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  <c r="S340" s="327"/>
      <c r="T340" s="327"/>
      <c r="U340" s="327"/>
      <c r="V340" s="327"/>
      <c r="W340" s="327"/>
      <c r="X340" s="327"/>
      <c r="Y340" s="327"/>
      <c r="Z340" s="327"/>
      <c r="AA340" s="327"/>
      <c r="AB340" s="327"/>
      <c r="AC340" s="327"/>
      <c r="AD340" s="327"/>
      <c r="AE340" s="327"/>
      <c r="AF340" s="327"/>
      <c r="AG340" s="327"/>
      <c r="AH340" s="327"/>
      <c r="AI340" s="327"/>
      <c r="AJ340" s="327"/>
      <c r="AK340" s="327"/>
      <c r="AL340" s="327"/>
      <c r="AM340" s="327"/>
      <c r="AN340" s="327"/>
      <c r="AO340" s="327"/>
      <c r="AP340" s="327"/>
      <c r="AQ340" s="327"/>
      <c r="AR340" s="327"/>
      <c r="AS340" s="327"/>
      <c r="AT340" s="327"/>
      <c r="AU340" s="327"/>
      <c r="AV340" s="327"/>
      <c r="AW340" s="327"/>
      <c r="AX340" s="327"/>
      <c r="AY340" s="327"/>
      <c r="AZ340" s="327"/>
      <c r="BA340" s="327"/>
      <c r="BB340" s="327"/>
      <c r="BC340" s="327"/>
      <c r="BD340" s="327"/>
      <c r="BE340" s="327"/>
      <c r="BF340" s="327"/>
      <c r="BG340" s="327"/>
      <c r="BH340" s="327"/>
      <c r="BI340" s="327"/>
      <c r="BJ340" s="327"/>
      <c r="BK340" s="327"/>
      <c r="BL340" s="327"/>
      <c r="BM340" s="327"/>
      <c r="BN340" s="327"/>
      <c r="BO340" s="327"/>
      <c r="BP340" s="327"/>
      <c r="BQ340" s="327"/>
      <c r="BR340" s="327"/>
      <c r="BS340" s="327"/>
      <c r="BT340" s="327"/>
      <c r="BU340" s="327"/>
      <c r="BV340" s="327"/>
      <c r="BW340" s="327"/>
      <c r="BX340" s="327"/>
      <c r="BY340" s="327"/>
      <c r="BZ340" s="327"/>
      <c r="CA340" s="327"/>
      <c r="CB340" s="327"/>
      <c r="CC340" s="327"/>
      <c r="CD340" s="327"/>
      <c r="CE340" s="327"/>
      <c r="CF340" s="327"/>
      <c r="CG340" s="327"/>
      <c r="CH340" s="327"/>
      <c r="CI340" s="327"/>
      <c r="CJ340" s="327"/>
      <c r="CK340" s="327"/>
      <c r="CL340" s="327"/>
      <c r="CM340" s="327"/>
      <c r="CN340" s="327"/>
      <c r="CO340" s="327"/>
      <c r="CP340" s="327"/>
      <c r="CQ340" s="327"/>
      <c r="CR340" s="327"/>
      <c r="CS340" s="327"/>
      <c r="CT340" s="327"/>
      <c r="CU340" s="327"/>
      <c r="CV340" s="327"/>
      <c r="CW340" s="327"/>
      <c r="CX340" s="327"/>
      <c r="CY340" s="327"/>
      <c r="CZ340" s="327"/>
      <c r="DA340" s="327"/>
      <c r="DB340" s="327"/>
      <c r="DC340" s="327"/>
      <c r="DD340" s="327"/>
      <c r="DE340" s="327"/>
      <c r="DF340" s="327"/>
      <c r="DG340" s="327"/>
      <c r="DH340" s="327"/>
      <c r="DI340" s="327"/>
      <c r="DJ340" s="327"/>
      <c r="DK340" s="327"/>
      <c r="DL340" s="327"/>
      <c r="DM340" s="327"/>
      <c r="DN340" s="327"/>
      <c r="DO340" s="327"/>
      <c r="DP340" s="327"/>
      <c r="DQ340" s="327"/>
      <c r="DR340" s="327"/>
      <c r="DS340" s="327"/>
      <c r="DT340" s="327"/>
      <c r="DU340" s="327"/>
      <c r="DV340" s="327"/>
      <c r="DW340" s="327"/>
      <c r="DX340" s="327"/>
      <c r="DY340" s="327"/>
      <c r="DZ340" s="327"/>
      <c r="EA340" s="327"/>
      <c r="EB340" s="327"/>
      <c r="EC340" s="327"/>
      <c r="ED340" s="327"/>
      <c r="EE340" s="327"/>
      <c r="EF340" s="327"/>
      <c r="EG340" s="327"/>
      <c r="EH340" s="327"/>
      <c r="EI340" s="327"/>
      <c r="EJ340" s="327"/>
      <c r="EK340" s="327"/>
      <c r="EL340" s="327"/>
      <c r="EM340" s="327"/>
      <c r="EN340" s="327"/>
      <c r="EO340" s="327"/>
      <c r="EP340" s="327"/>
      <c r="EQ340" s="327"/>
      <c r="ER340" s="327"/>
      <c r="ES340" s="327"/>
      <c r="ET340" s="327"/>
      <c r="EU340" s="327"/>
      <c r="EV340" s="327"/>
      <c r="EW340" s="327"/>
      <c r="EX340" s="327"/>
      <c r="EY340" s="327"/>
      <c r="EZ340" s="327"/>
      <c r="FA340" s="327"/>
      <c r="FB340" s="327"/>
      <c r="FC340" s="327"/>
      <c r="FD340" s="327"/>
      <c r="FE340" s="327"/>
      <c r="FF340" s="327"/>
      <c r="FG340" s="327"/>
      <c r="FH340" s="327"/>
      <c r="FI340" s="327"/>
      <c r="FJ340" s="327"/>
      <c r="FK340" s="327"/>
      <c r="FL340" s="327"/>
      <c r="FM340" s="327"/>
      <c r="FN340" s="327"/>
      <c r="FO340" s="327"/>
      <c r="FP340" s="327"/>
      <c r="FQ340" s="327"/>
      <c r="FR340" s="327"/>
      <c r="FS340" s="327"/>
      <c r="FT340" s="327"/>
      <c r="FU340" s="327"/>
      <c r="FV340" s="327"/>
      <c r="FW340" s="327"/>
      <c r="FX340" s="327"/>
      <c r="FY340" s="327"/>
      <c r="FZ340" s="327"/>
      <c r="GA340" s="327"/>
      <c r="GB340" s="327"/>
      <c r="GC340" s="327"/>
      <c r="GD340" s="327"/>
      <c r="GE340" s="327"/>
      <c r="GF340" s="327"/>
      <c r="GG340" s="327"/>
      <c r="GH340" s="327"/>
      <c r="GI340" s="327"/>
      <c r="GJ340" s="327"/>
      <c r="GK340" s="327"/>
      <c r="GL340" s="327"/>
      <c r="GM340" s="327"/>
      <c r="GN340" s="327"/>
      <c r="GO340" s="327"/>
      <c r="GP340" s="327"/>
      <c r="GQ340" s="327"/>
      <c r="GR340" s="327"/>
      <c r="GS340" s="327"/>
      <c r="GT340" s="327"/>
      <c r="GU340" s="327"/>
      <c r="GV340" s="327"/>
      <c r="GW340" s="327"/>
      <c r="GX340" s="327"/>
      <c r="GY340" s="327"/>
      <c r="GZ340" s="327"/>
      <c r="HA340" s="327"/>
      <c r="HB340" s="327"/>
      <c r="HC340" s="327"/>
      <c r="HD340" s="327"/>
      <c r="HE340" s="327"/>
      <c r="HF340" s="327"/>
      <c r="HG340" s="327"/>
      <c r="HH340" s="327"/>
      <c r="HI340" s="327"/>
      <c r="HJ340" s="327"/>
      <c r="HK340" s="327"/>
      <c r="HL340" s="327"/>
      <c r="HM340" s="327"/>
      <c r="HN340" s="327"/>
      <c r="HO340" s="327"/>
      <c r="HP340" s="327"/>
      <c r="HQ340" s="327"/>
      <c r="HR340" s="327"/>
      <c r="HS340" s="327"/>
      <c r="HT340" s="327"/>
      <c r="HU340" s="327"/>
      <c r="HV340" s="327"/>
      <c r="HW340" s="327"/>
      <c r="HX340" s="327"/>
      <c r="HY340" s="327"/>
      <c r="HZ340" s="327"/>
      <c r="IA340" s="327"/>
      <c r="IB340" s="327"/>
      <c r="IC340" s="327"/>
      <c r="ID340" s="327"/>
      <c r="IE340" s="327"/>
      <c r="IF340" s="327"/>
      <c r="IG340" s="327"/>
      <c r="IH340" s="327"/>
      <c r="II340" s="327"/>
      <c r="IJ340" s="327"/>
      <c r="IK340" s="327"/>
      <c r="IL340" s="327"/>
      <c r="IM340" s="327"/>
      <c r="IN340" s="327"/>
      <c r="IO340" s="327"/>
      <c r="IP340" s="327"/>
      <c r="IQ340" s="327"/>
      <c r="IR340" s="327"/>
      <c r="IS340" s="327"/>
      <c r="IT340" s="327"/>
      <c r="IU340" s="327"/>
      <c r="IV340" s="327"/>
      <c r="IW340" s="327"/>
      <c r="IX340" s="327"/>
      <c r="IY340" s="327"/>
      <c r="IZ340" s="327"/>
      <c r="JA340" s="327"/>
      <c r="JB340" s="327"/>
      <c r="JC340" s="327"/>
      <c r="JD340" s="327"/>
      <c r="JE340" s="327"/>
      <c r="JF340" s="327"/>
      <c r="JG340" s="327"/>
      <c r="JH340" s="327"/>
      <c r="JI340" s="327"/>
      <c r="JJ340" s="327"/>
      <c r="JK340" s="327"/>
      <c r="JL340" s="327"/>
      <c r="JM340" s="327"/>
      <c r="JN340" s="327"/>
      <c r="JO340" s="327"/>
      <c r="JP340" s="327"/>
      <c r="JQ340" s="327"/>
      <c r="JR340" s="327"/>
      <c r="JS340" s="327"/>
      <c r="JT340" s="327"/>
      <c r="JU340" s="327"/>
      <c r="JV340" s="327"/>
      <c r="JW340" s="327"/>
      <c r="JX340" s="327"/>
      <c r="JY340" s="327"/>
      <c r="JZ340" s="327"/>
      <c r="KA340" s="327"/>
      <c r="KB340" s="327"/>
      <c r="KC340" s="327"/>
      <c r="KD340" s="327"/>
      <c r="KE340" s="327"/>
      <c r="KF340" s="327"/>
      <c r="KG340" s="327"/>
      <c r="KH340" s="327"/>
      <c r="KI340" s="327"/>
      <c r="KJ340" s="327"/>
      <c r="KK340" s="327"/>
      <c r="KL340" s="327"/>
      <c r="KM340" s="327"/>
      <c r="KN340" s="327"/>
      <c r="KO340" s="327"/>
      <c r="KP340" s="327"/>
      <c r="KQ340" s="327"/>
      <c r="KR340" s="327"/>
      <c r="KS340" s="327"/>
      <c r="KT340" s="327"/>
      <c r="KU340" s="327"/>
      <c r="KV340" s="327"/>
      <c r="KW340" s="327"/>
      <c r="KX340" s="327"/>
      <c r="KY340" s="327"/>
      <c r="KZ340" s="327"/>
      <c r="LA340" s="327"/>
      <c r="LB340" s="327"/>
      <c r="LC340" s="327"/>
      <c r="LD340" s="327"/>
      <c r="LE340" s="327"/>
      <c r="LF340" s="327"/>
      <c r="LG340" s="327"/>
      <c r="LH340" s="327"/>
      <c r="LI340" s="327"/>
      <c r="LJ340" s="327"/>
      <c r="LK340" s="327"/>
      <c r="LL340" s="327"/>
      <c r="LM340" s="327"/>
      <c r="LN340" s="327"/>
      <c r="LO340" s="327"/>
      <c r="LP340" s="327"/>
      <c r="LQ340" s="327"/>
      <c r="LR340" s="327"/>
      <c r="LS340" s="327"/>
      <c r="LT340" s="327"/>
      <c r="LU340" s="327"/>
      <c r="LV340" s="327"/>
      <c r="LW340" s="327"/>
      <c r="LX340" s="327"/>
      <c r="LY340" s="327"/>
      <c r="LZ340" s="327"/>
      <c r="MA340" s="327"/>
      <c r="MB340" s="327"/>
      <c r="MC340" s="327"/>
      <c r="MD340" s="327"/>
      <c r="ME340" s="327"/>
      <c r="MF340" s="327"/>
      <c r="MG340" s="327"/>
      <c r="MH340" s="327"/>
      <c r="MI340" s="327"/>
      <c r="MJ340" s="327"/>
      <c r="MK340" s="327"/>
      <c r="ML340" s="327"/>
      <c r="MM340" s="327"/>
      <c r="MN340" s="327"/>
      <c r="MO340" s="327"/>
      <c r="MP340" s="327"/>
      <c r="MQ340" s="327"/>
      <c r="MR340" s="327"/>
      <c r="MS340" s="327"/>
      <c r="MT340" s="327"/>
      <c r="MU340" s="327"/>
      <c r="MV340" s="327"/>
      <c r="MW340" s="327"/>
      <c r="MX340" s="327"/>
      <c r="MY340" s="327"/>
      <c r="MZ340" s="327"/>
      <c r="NA340" s="327"/>
      <c r="NB340" s="327"/>
      <c r="NC340" s="327"/>
      <c r="ND340" s="327"/>
      <c r="NE340" s="327"/>
      <c r="NF340" s="327"/>
      <c r="NG340" s="327"/>
      <c r="NH340" s="327"/>
      <c r="NI340" s="327"/>
      <c r="NJ340" s="327"/>
      <c r="NK340" s="327"/>
      <c r="NL340" s="327"/>
      <c r="NM340" s="327"/>
      <c r="NN340" s="327"/>
      <c r="NO340" s="327"/>
      <c r="NP340" s="327"/>
      <c r="NQ340" s="327"/>
      <c r="NR340" s="327"/>
      <c r="NS340" s="327"/>
      <c r="NT340" s="327"/>
      <c r="NU340" s="327"/>
      <c r="NV340" s="327"/>
      <c r="NW340" s="327"/>
      <c r="NX340" s="327"/>
      <c r="NY340" s="327"/>
      <c r="NZ340" s="327"/>
      <c r="OA340" s="327"/>
      <c r="OB340" s="327"/>
      <c r="OC340" s="327"/>
      <c r="OD340" s="327"/>
      <c r="OE340" s="327"/>
      <c r="OF340" s="327"/>
      <c r="OG340" s="327"/>
      <c r="OH340" s="327"/>
      <c r="OI340" s="327"/>
      <c r="OJ340" s="327"/>
      <c r="OK340" s="327"/>
      <c r="OL340" s="327"/>
      <c r="OM340" s="327"/>
      <c r="ON340" s="327"/>
      <c r="OO340" s="327"/>
      <c r="OP340" s="327"/>
      <c r="OQ340" s="327"/>
      <c r="OR340" s="327"/>
      <c r="OS340" s="327"/>
      <c r="OT340" s="327"/>
      <c r="OU340" s="327"/>
      <c r="OV340" s="327"/>
      <c r="OW340" s="327"/>
      <c r="OX340" s="327"/>
      <c r="OY340" s="327"/>
      <c r="OZ340" s="327"/>
      <c r="PA340" s="327"/>
      <c r="PB340" s="327"/>
      <c r="PC340" s="327"/>
      <c r="PD340" s="327"/>
      <c r="PE340" s="327"/>
      <c r="PF340" s="327"/>
      <c r="PG340" s="327"/>
      <c r="PH340" s="327"/>
      <c r="PI340" s="327"/>
      <c r="PJ340" s="327"/>
      <c r="PK340" s="327"/>
      <c r="PL340" s="327"/>
      <c r="PM340" s="327"/>
      <c r="PN340" s="327"/>
      <c r="PO340" s="327"/>
      <c r="PP340" s="327"/>
      <c r="PQ340" s="327"/>
      <c r="PR340" s="327"/>
      <c r="PS340" s="327"/>
      <c r="PT340" s="327"/>
      <c r="PU340" s="327"/>
      <c r="PV340" s="327"/>
      <c r="PW340" s="327"/>
      <c r="PX340" s="327"/>
      <c r="PY340" s="327"/>
      <c r="PZ340" s="327"/>
      <c r="QA340" s="327"/>
      <c r="QB340" s="327"/>
      <c r="QC340" s="327"/>
      <c r="QD340" s="327"/>
      <c r="QE340" s="327"/>
      <c r="QF340" s="327"/>
      <c r="QG340" s="327"/>
      <c r="QH340" s="327"/>
      <c r="QI340" s="327"/>
      <c r="QJ340" s="327"/>
      <c r="QK340" s="327"/>
      <c r="QL340" s="327"/>
      <c r="QM340" s="327"/>
      <c r="QN340" s="327"/>
      <c r="QO340" s="327"/>
      <c r="QP340" s="327"/>
      <c r="QQ340" s="327"/>
      <c r="QR340" s="327"/>
      <c r="QS340" s="327"/>
      <c r="QT340" s="327"/>
      <c r="QU340" s="327"/>
      <c r="QV340" s="327"/>
      <c r="QW340" s="327"/>
      <c r="QX340" s="327"/>
      <c r="QY340" s="327"/>
      <c r="QZ340" s="327"/>
      <c r="RA340" s="327"/>
      <c r="RB340" s="327"/>
      <c r="RC340" s="327"/>
      <c r="RD340" s="327"/>
      <c r="RE340" s="327"/>
      <c r="RF340" s="327"/>
      <c r="RG340" s="327"/>
      <c r="RH340" s="327"/>
      <c r="RI340" s="327"/>
      <c r="RJ340" s="327"/>
      <c r="RK340" s="327"/>
      <c r="RL340" s="327"/>
      <c r="RM340" s="327"/>
      <c r="RN340" s="327"/>
      <c r="RO340" s="327"/>
      <c r="RP340" s="327"/>
      <c r="RQ340" s="327"/>
      <c r="RR340" s="327"/>
      <c r="RS340" s="327"/>
      <c r="RT340" s="327"/>
      <c r="RU340" s="327"/>
      <c r="RV340" s="327"/>
      <c r="RW340" s="327"/>
      <c r="RX340" s="327"/>
      <c r="RY340" s="327"/>
      <c r="RZ340" s="327"/>
      <c r="SA340" s="327"/>
      <c r="SB340" s="327"/>
      <c r="SC340" s="327"/>
      <c r="SD340" s="327"/>
      <c r="SE340" s="327"/>
      <c r="SF340" s="327"/>
      <c r="SG340" s="327"/>
      <c r="SH340" s="327"/>
      <c r="SI340" s="327"/>
      <c r="SJ340" s="327"/>
      <c r="SK340" s="327"/>
      <c r="SL340" s="327"/>
      <c r="SM340" s="327"/>
      <c r="SN340" s="327"/>
      <c r="SO340" s="327"/>
      <c r="SP340" s="327"/>
      <c r="SQ340" s="327"/>
      <c r="SR340" s="327"/>
      <c r="SS340" s="327"/>
      <c r="ST340" s="327"/>
      <c r="SU340" s="327"/>
      <c r="SV340" s="327"/>
      <c r="SW340" s="327"/>
      <c r="SX340" s="327"/>
      <c r="SY340" s="327"/>
      <c r="SZ340" s="327"/>
      <c r="TA340" s="327"/>
      <c r="TB340" s="327"/>
      <c r="TC340" s="327"/>
      <c r="TD340" s="327"/>
      <c r="TE340" s="327"/>
      <c r="TF340" s="327"/>
      <c r="TG340" s="327"/>
      <c r="TH340" s="327"/>
      <c r="TI340" s="327"/>
      <c r="TJ340" s="327"/>
      <c r="TK340" s="327"/>
      <c r="TL340" s="327"/>
      <c r="TM340" s="327"/>
      <c r="TN340" s="327"/>
      <c r="TO340" s="327"/>
      <c r="TP340" s="327"/>
      <c r="TQ340" s="327"/>
      <c r="TR340" s="327"/>
      <c r="TS340" s="327"/>
      <c r="TT340" s="327"/>
      <c r="TU340" s="327"/>
      <c r="TV340" s="327"/>
      <c r="TW340" s="327"/>
      <c r="TX340" s="327"/>
      <c r="TY340" s="327"/>
      <c r="TZ340" s="327"/>
      <c r="UA340" s="327"/>
      <c r="UB340" s="327"/>
      <c r="UC340" s="327"/>
      <c r="UD340" s="327"/>
      <c r="UE340" s="327"/>
      <c r="UF340" s="327"/>
      <c r="UG340" s="327"/>
      <c r="UH340" s="327"/>
      <c r="UI340" s="327"/>
      <c r="UJ340" s="327"/>
      <c r="UK340" s="327"/>
      <c r="UL340" s="327"/>
      <c r="UM340" s="327"/>
      <c r="UN340" s="327"/>
      <c r="UO340" s="327"/>
      <c r="UP340" s="327"/>
      <c r="UQ340" s="327"/>
      <c r="UR340" s="327"/>
      <c r="US340" s="327"/>
      <c r="UT340" s="327"/>
      <c r="UU340" s="327"/>
      <c r="UV340" s="327"/>
      <c r="UW340" s="327"/>
      <c r="UX340" s="327"/>
      <c r="UY340" s="327"/>
      <c r="UZ340" s="327"/>
      <c r="VA340" s="327"/>
      <c r="VB340" s="327"/>
      <c r="VC340" s="327"/>
      <c r="VD340" s="327"/>
      <c r="VE340" s="327"/>
      <c r="VF340" s="327"/>
      <c r="VG340" s="327"/>
      <c r="VH340" s="327"/>
      <c r="VI340" s="327"/>
      <c r="VJ340" s="327"/>
      <c r="VK340" s="327"/>
      <c r="VL340" s="327"/>
      <c r="VM340" s="327"/>
      <c r="VN340" s="327"/>
      <c r="VO340" s="327"/>
      <c r="VP340" s="327"/>
      <c r="VQ340" s="327"/>
      <c r="VR340" s="327"/>
      <c r="VS340" s="327"/>
      <c r="VT340" s="327"/>
      <c r="VU340" s="327"/>
      <c r="VV340" s="327"/>
      <c r="VW340" s="327"/>
      <c r="VX340" s="327"/>
      <c r="VY340" s="327"/>
      <c r="VZ340" s="327"/>
      <c r="WA340" s="327"/>
      <c r="WB340" s="327"/>
      <c r="WC340" s="327"/>
      <c r="WD340" s="327"/>
      <c r="WE340" s="327"/>
      <c r="WF340" s="327"/>
      <c r="WG340" s="327"/>
      <c r="WH340" s="327"/>
      <c r="WI340" s="327"/>
      <c r="WJ340" s="327"/>
      <c r="WK340" s="327"/>
      <c r="WL340" s="327"/>
      <c r="WM340" s="327"/>
      <c r="WN340" s="327"/>
      <c r="WO340" s="327"/>
      <c r="WP340" s="327"/>
      <c r="WQ340" s="327"/>
      <c r="WR340" s="327"/>
      <c r="WS340" s="327"/>
      <c r="WT340" s="327"/>
      <c r="WU340" s="327"/>
      <c r="WV340" s="327"/>
      <c r="WW340" s="327"/>
      <c r="WX340" s="327"/>
      <c r="WY340" s="327"/>
      <c r="WZ340" s="327"/>
      <c r="XA340" s="327"/>
      <c r="XB340" s="327"/>
      <c r="XC340" s="327"/>
      <c r="XD340" s="327"/>
      <c r="XE340" s="327"/>
      <c r="XF340" s="327"/>
      <c r="XG340" s="327"/>
      <c r="XH340" s="327"/>
      <c r="XI340" s="327"/>
      <c r="XJ340" s="327"/>
      <c r="XK340" s="327"/>
      <c r="XL340" s="327"/>
      <c r="XM340" s="327"/>
      <c r="XN340" s="327"/>
      <c r="XO340" s="327"/>
      <c r="XP340" s="327"/>
      <c r="XQ340" s="327"/>
      <c r="XR340" s="327"/>
      <c r="XS340" s="327"/>
      <c r="XT340" s="327"/>
      <c r="XU340" s="327"/>
      <c r="XV340" s="327"/>
      <c r="XW340" s="327"/>
      <c r="XX340" s="327"/>
      <c r="XY340" s="327"/>
      <c r="XZ340" s="327"/>
      <c r="YA340" s="327"/>
      <c r="YB340" s="327"/>
      <c r="YC340" s="327"/>
      <c r="YD340" s="327"/>
      <c r="YE340" s="327"/>
      <c r="YF340" s="327"/>
      <c r="YG340" s="327"/>
      <c r="YH340" s="327"/>
      <c r="YI340" s="327"/>
      <c r="YJ340" s="327"/>
      <c r="YK340" s="327"/>
      <c r="YL340" s="327"/>
      <c r="YM340" s="327"/>
      <c r="YN340" s="327"/>
      <c r="YO340" s="327"/>
      <c r="YP340" s="327"/>
      <c r="YQ340" s="327"/>
      <c r="YR340" s="327"/>
      <c r="YS340" s="327"/>
      <c r="YT340" s="327"/>
      <c r="YU340" s="327"/>
      <c r="YV340" s="327"/>
      <c r="YW340" s="327"/>
      <c r="YX340" s="327"/>
      <c r="YY340" s="327"/>
      <c r="YZ340" s="327"/>
      <c r="ZA340" s="327"/>
      <c r="ZB340" s="327"/>
      <c r="ZC340" s="327"/>
      <c r="ZD340" s="327"/>
      <c r="ZE340" s="327"/>
      <c r="ZF340" s="327"/>
      <c r="ZG340" s="327"/>
      <c r="ZH340" s="327"/>
      <c r="ZI340" s="327"/>
      <c r="ZJ340" s="327"/>
      <c r="ZK340" s="327"/>
      <c r="ZL340" s="327"/>
      <c r="ZM340" s="327"/>
      <c r="ZN340" s="327"/>
      <c r="ZO340" s="327"/>
      <c r="ZP340" s="327"/>
      <c r="ZQ340" s="327"/>
      <c r="ZR340" s="327"/>
      <c r="ZS340" s="327"/>
      <c r="ZT340" s="327"/>
      <c r="ZU340" s="327"/>
      <c r="ZV340" s="327"/>
      <c r="ZW340" s="327"/>
      <c r="ZX340" s="327"/>
      <c r="ZY340" s="327"/>
      <c r="ZZ340" s="327"/>
      <c r="AAA340" s="327"/>
      <c r="AAB340" s="327"/>
      <c r="AAC340" s="327"/>
      <c r="AAD340" s="327"/>
      <c r="AAE340" s="327"/>
      <c r="AAF340" s="327"/>
      <c r="AAG340" s="327"/>
      <c r="AAH340" s="327"/>
      <c r="AAI340" s="327"/>
      <c r="AAJ340" s="327"/>
      <c r="AAK340" s="327"/>
      <c r="AAL340" s="327"/>
      <c r="AAM340" s="327"/>
      <c r="AAN340" s="327"/>
      <c r="AAO340" s="327"/>
      <c r="AAP340" s="327"/>
      <c r="AAQ340" s="327"/>
      <c r="AAR340" s="327"/>
      <c r="AAS340" s="327"/>
      <c r="AAT340" s="327"/>
      <c r="AAU340" s="327"/>
      <c r="AAV340" s="327"/>
      <c r="AAW340" s="327"/>
      <c r="AAX340" s="327"/>
      <c r="AAY340" s="327"/>
      <c r="AAZ340" s="327"/>
      <c r="ABA340" s="327"/>
      <c r="ABB340" s="327"/>
      <c r="ABC340" s="327"/>
      <c r="ABD340" s="327"/>
      <c r="ABE340" s="327"/>
      <c r="ABF340" s="327"/>
      <c r="ABG340" s="327"/>
      <c r="ABH340" s="327"/>
      <c r="ABI340" s="327"/>
      <c r="ABJ340" s="327"/>
      <c r="ABK340" s="327"/>
      <c r="ABL340" s="327"/>
      <c r="ABM340" s="327"/>
      <c r="ABN340" s="327"/>
      <c r="ABO340" s="327"/>
      <c r="ABP340" s="327"/>
      <c r="ABQ340" s="327"/>
      <c r="ABR340" s="327"/>
      <c r="ABS340" s="327"/>
      <c r="ABT340" s="327"/>
      <c r="ABU340" s="327"/>
      <c r="ABV340" s="327"/>
      <c r="ABW340" s="327"/>
      <c r="ABX340" s="327"/>
      <c r="ABY340" s="327"/>
      <c r="ABZ340" s="327"/>
      <c r="ACA340" s="327"/>
      <c r="ACB340" s="327"/>
      <c r="ACC340" s="327"/>
      <c r="ACD340" s="327"/>
      <c r="ACE340" s="327"/>
      <c r="ACF340" s="327"/>
      <c r="ACG340" s="327"/>
      <c r="ACH340" s="327"/>
      <c r="ACI340" s="327"/>
      <c r="ACJ340" s="327"/>
      <c r="ACK340" s="327"/>
      <c r="ACL340" s="327"/>
      <c r="ACM340" s="327"/>
      <c r="ACN340" s="327"/>
      <c r="ACO340" s="327"/>
      <c r="ACP340" s="327"/>
      <c r="ACQ340" s="327"/>
      <c r="ACR340" s="327"/>
      <c r="ACS340" s="327"/>
      <c r="ACT340" s="327"/>
      <c r="ACU340" s="327"/>
      <c r="ACV340" s="327"/>
      <c r="ACW340" s="327"/>
      <c r="ACX340" s="327"/>
      <c r="ACY340" s="327"/>
      <c r="ACZ340" s="327"/>
      <c r="ADA340" s="327"/>
      <c r="ADB340" s="327"/>
      <c r="ADC340" s="327"/>
      <c r="ADD340" s="327"/>
      <c r="ADE340" s="327"/>
      <c r="ADF340" s="327"/>
      <c r="ADG340" s="327"/>
      <c r="ADH340" s="327"/>
      <c r="ADI340" s="327"/>
      <c r="ADJ340" s="327"/>
      <c r="ADK340" s="327"/>
      <c r="ADL340" s="327"/>
      <c r="ADM340" s="327"/>
      <c r="ADN340" s="327"/>
      <c r="ADO340" s="327"/>
      <c r="ADP340" s="327"/>
      <c r="ADQ340" s="327"/>
      <c r="ADR340" s="327"/>
      <c r="ADS340" s="327"/>
      <c r="ADT340" s="327"/>
      <c r="ADU340" s="327"/>
      <c r="ADV340" s="327"/>
      <c r="ADW340" s="327"/>
      <c r="ADX340" s="327"/>
      <c r="ADY340" s="327"/>
      <c r="ADZ340" s="327"/>
      <c r="AEA340" s="327"/>
      <c r="AEB340" s="327"/>
      <c r="AEC340" s="327"/>
      <c r="AED340" s="327"/>
      <c r="AEE340" s="327"/>
      <c r="AEF340" s="327"/>
      <c r="AEG340" s="327"/>
      <c r="AEH340" s="327"/>
      <c r="AEI340" s="327"/>
      <c r="AEJ340" s="327"/>
      <c r="AEK340" s="327"/>
      <c r="AEL340" s="327"/>
      <c r="AEM340" s="327"/>
      <c r="AEN340" s="327"/>
      <c r="AEO340" s="327"/>
      <c r="AEP340" s="327"/>
      <c r="AEQ340" s="327"/>
      <c r="AER340" s="327"/>
      <c r="AES340" s="327"/>
      <c r="AET340" s="327"/>
      <c r="AEU340" s="327"/>
      <c r="AEV340" s="327"/>
      <c r="AEW340" s="327"/>
      <c r="AEX340" s="327"/>
      <c r="AEY340" s="327"/>
      <c r="AEZ340" s="327"/>
      <c r="AFA340" s="327"/>
      <c r="AFB340" s="327"/>
      <c r="AFC340" s="327"/>
      <c r="AFD340" s="327"/>
      <c r="AFE340" s="327"/>
      <c r="AFF340" s="327"/>
      <c r="AFG340" s="327"/>
      <c r="AFH340" s="327"/>
      <c r="AFI340" s="327"/>
      <c r="AFJ340" s="327"/>
      <c r="AFK340" s="327"/>
      <c r="AFL340" s="327"/>
      <c r="AFM340" s="327"/>
    </row>
    <row r="341" spans="2:845" s="328" customFormat="1" x14ac:dyDescent="0.2">
      <c r="B341" s="267" t="s">
        <v>13620</v>
      </c>
      <c r="C341" s="264">
        <v>5364.1</v>
      </c>
      <c r="D341" s="269" t="s">
        <v>13621</v>
      </c>
      <c r="E341" s="327"/>
      <c r="F341" s="327"/>
      <c r="G341" s="327"/>
      <c r="H341" s="327"/>
      <c r="I341" s="327"/>
      <c r="J341" s="327"/>
      <c r="K341" s="327"/>
      <c r="L341" s="327"/>
      <c r="M341" s="327"/>
      <c r="N341" s="327"/>
      <c r="O341" s="327"/>
      <c r="P341" s="327"/>
      <c r="Q341" s="327"/>
      <c r="R341" s="327"/>
      <c r="S341" s="327"/>
      <c r="T341" s="327"/>
      <c r="U341" s="327"/>
      <c r="V341" s="327"/>
      <c r="W341" s="327"/>
      <c r="X341" s="327"/>
      <c r="Y341" s="327"/>
      <c r="Z341" s="327"/>
      <c r="AA341" s="327"/>
      <c r="AB341" s="327"/>
      <c r="AC341" s="327"/>
      <c r="AD341" s="327"/>
      <c r="AE341" s="327"/>
      <c r="AF341" s="327"/>
      <c r="AG341" s="327"/>
      <c r="AH341" s="327"/>
      <c r="AI341" s="327"/>
      <c r="AJ341" s="327"/>
      <c r="AK341" s="327"/>
      <c r="AL341" s="327"/>
      <c r="AM341" s="327"/>
      <c r="AN341" s="327"/>
      <c r="AO341" s="327"/>
      <c r="AP341" s="327"/>
      <c r="AQ341" s="327"/>
      <c r="AR341" s="327"/>
      <c r="AS341" s="327"/>
      <c r="AT341" s="327"/>
      <c r="AU341" s="327"/>
      <c r="AV341" s="327"/>
      <c r="AW341" s="327"/>
      <c r="AX341" s="327"/>
      <c r="AY341" s="327"/>
      <c r="AZ341" s="327"/>
      <c r="BA341" s="327"/>
      <c r="BB341" s="327"/>
      <c r="BC341" s="327"/>
      <c r="BD341" s="327"/>
      <c r="BE341" s="327"/>
      <c r="BF341" s="327"/>
      <c r="BG341" s="327"/>
      <c r="BH341" s="327"/>
      <c r="BI341" s="327"/>
      <c r="BJ341" s="327"/>
      <c r="BK341" s="327"/>
      <c r="BL341" s="327"/>
      <c r="BM341" s="327"/>
      <c r="BN341" s="327"/>
      <c r="BO341" s="327"/>
      <c r="BP341" s="327"/>
      <c r="BQ341" s="327"/>
      <c r="BR341" s="327"/>
      <c r="BS341" s="327"/>
      <c r="BT341" s="327"/>
      <c r="BU341" s="327"/>
      <c r="BV341" s="327"/>
      <c r="BW341" s="327"/>
      <c r="BX341" s="327"/>
      <c r="BY341" s="327"/>
      <c r="BZ341" s="327"/>
      <c r="CA341" s="327"/>
      <c r="CB341" s="327"/>
      <c r="CC341" s="327"/>
      <c r="CD341" s="327"/>
      <c r="CE341" s="327"/>
      <c r="CF341" s="327"/>
      <c r="CG341" s="327"/>
      <c r="CH341" s="327"/>
      <c r="CI341" s="327"/>
      <c r="CJ341" s="327"/>
      <c r="CK341" s="327"/>
      <c r="CL341" s="327"/>
      <c r="CM341" s="327"/>
      <c r="CN341" s="327"/>
      <c r="CO341" s="327"/>
      <c r="CP341" s="327"/>
      <c r="CQ341" s="327"/>
      <c r="CR341" s="327"/>
      <c r="CS341" s="327"/>
      <c r="CT341" s="327"/>
      <c r="CU341" s="327"/>
      <c r="CV341" s="327"/>
      <c r="CW341" s="327"/>
      <c r="CX341" s="327"/>
      <c r="CY341" s="327"/>
      <c r="CZ341" s="327"/>
      <c r="DA341" s="327"/>
      <c r="DB341" s="327"/>
      <c r="DC341" s="327"/>
      <c r="DD341" s="327"/>
      <c r="DE341" s="327"/>
      <c r="DF341" s="327"/>
      <c r="DG341" s="327"/>
      <c r="DH341" s="327"/>
      <c r="DI341" s="327"/>
      <c r="DJ341" s="327"/>
      <c r="DK341" s="327"/>
      <c r="DL341" s="327"/>
      <c r="DM341" s="327"/>
      <c r="DN341" s="327"/>
      <c r="DO341" s="327"/>
      <c r="DP341" s="327"/>
      <c r="DQ341" s="327"/>
      <c r="DR341" s="327"/>
      <c r="DS341" s="327"/>
      <c r="DT341" s="327"/>
      <c r="DU341" s="327"/>
      <c r="DV341" s="327"/>
      <c r="DW341" s="327"/>
      <c r="DX341" s="327"/>
      <c r="DY341" s="327"/>
      <c r="DZ341" s="327"/>
      <c r="EA341" s="327"/>
      <c r="EB341" s="327"/>
      <c r="EC341" s="327"/>
      <c r="ED341" s="327"/>
      <c r="EE341" s="327"/>
      <c r="EF341" s="327"/>
      <c r="EG341" s="327"/>
      <c r="EH341" s="327"/>
      <c r="EI341" s="327"/>
      <c r="EJ341" s="327"/>
      <c r="EK341" s="327"/>
      <c r="EL341" s="327"/>
      <c r="EM341" s="327"/>
      <c r="EN341" s="327"/>
      <c r="EO341" s="327"/>
      <c r="EP341" s="327"/>
      <c r="EQ341" s="327"/>
      <c r="ER341" s="327"/>
      <c r="ES341" s="327"/>
      <c r="ET341" s="327"/>
      <c r="EU341" s="327"/>
      <c r="EV341" s="327"/>
      <c r="EW341" s="327"/>
      <c r="EX341" s="327"/>
      <c r="EY341" s="327"/>
      <c r="EZ341" s="327"/>
      <c r="FA341" s="327"/>
      <c r="FB341" s="327"/>
      <c r="FC341" s="327"/>
      <c r="FD341" s="327"/>
      <c r="FE341" s="327"/>
      <c r="FF341" s="327"/>
      <c r="FG341" s="327"/>
      <c r="FH341" s="327"/>
      <c r="FI341" s="327"/>
      <c r="FJ341" s="327"/>
      <c r="FK341" s="327"/>
      <c r="FL341" s="327"/>
      <c r="FM341" s="327"/>
      <c r="FN341" s="327"/>
      <c r="FO341" s="327"/>
      <c r="FP341" s="327"/>
      <c r="FQ341" s="327"/>
      <c r="FR341" s="327"/>
      <c r="FS341" s="327"/>
      <c r="FT341" s="327"/>
      <c r="FU341" s="327"/>
      <c r="FV341" s="327"/>
      <c r="FW341" s="327"/>
      <c r="FX341" s="327"/>
      <c r="FY341" s="327"/>
      <c r="FZ341" s="327"/>
      <c r="GA341" s="327"/>
      <c r="GB341" s="327"/>
      <c r="GC341" s="327"/>
      <c r="GD341" s="327"/>
      <c r="GE341" s="327"/>
      <c r="GF341" s="327"/>
      <c r="GG341" s="327"/>
      <c r="GH341" s="327"/>
      <c r="GI341" s="327"/>
      <c r="GJ341" s="327"/>
      <c r="GK341" s="327"/>
      <c r="GL341" s="327"/>
      <c r="GM341" s="327"/>
      <c r="GN341" s="327"/>
      <c r="GO341" s="327"/>
      <c r="GP341" s="327"/>
      <c r="GQ341" s="327"/>
      <c r="GR341" s="327"/>
      <c r="GS341" s="327"/>
      <c r="GT341" s="327"/>
      <c r="GU341" s="327"/>
      <c r="GV341" s="327"/>
      <c r="GW341" s="327"/>
      <c r="GX341" s="327"/>
      <c r="GY341" s="327"/>
      <c r="GZ341" s="327"/>
      <c r="HA341" s="327"/>
      <c r="HB341" s="327"/>
      <c r="HC341" s="327"/>
      <c r="HD341" s="327"/>
      <c r="HE341" s="327"/>
      <c r="HF341" s="327"/>
      <c r="HG341" s="327"/>
      <c r="HH341" s="327"/>
      <c r="HI341" s="327"/>
      <c r="HJ341" s="327"/>
      <c r="HK341" s="327"/>
      <c r="HL341" s="327"/>
      <c r="HM341" s="327"/>
      <c r="HN341" s="327"/>
      <c r="HO341" s="327"/>
      <c r="HP341" s="327"/>
      <c r="HQ341" s="327"/>
      <c r="HR341" s="327"/>
      <c r="HS341" s="327"/>
      <c r="HT341" s="327"/>
      <c r="HU341" s="327"/>
      <c r="HV341" s="327"/>
      <c r="HW341" s="327"/>
      <c r="HX341" s="327"/>
      <c r="HY341" s="327"/>
      <c r="HZ341" s="327"/>
      <c r="IA341" s="327"/>
      <c r="IB341" s="327"/>
      <c r="IC341" s="327"/>
      <c r="ID341" s="327"/>
      <c r="IE341" s="327"/>
      <c r="IF341" s="327"/>
      <c r="IG341" s="327"/>
      <c r="IH341" s="327"/>
      <c r="II341" s="327"/>
      <c r="IJ341" s="327"/>
      <c r="IK341" s="327"/>
      <c r="IL341" s="327"/>
      <c r="IM341" s="327"/>
      <c r="IN341" s="327"/>
      <c r="IO341" s="327"/>
      <c r="IP341" s="327"/>
      <c r="IQ341" s="327"/>
      <c r="IR341" s="327"/>
      <c r="IS341" s="327"/>
      <c r="IT341" s="327"/>
      <c r="IU341" s="327"/>
      <c r="IV341" s="327"/>
      <c r="IW341" s="327"/>
      <c r="IX341" s="327"/>
      <c r="IY341" s="327"/>
      <c r="IZ341" s="327"/>
      <c r="JA341" s="327"/>
      <c r="JB341" s="327"/>
      <c r="JC341" s="327"/>
      <c r="JD341" s="327"/>
      <c r="JE341" s="327"/>
      <c r="JF341" s="327"/>
      <c r="JG341" s="327"/>
      <c r="JH341" s="327"/>
      <c r="JI341" s="327"/>
      <c r="JJ341" s="327"/>
      <c r="JK341" s="327"/>
      <c r="JL341" s="327"/>
      <c r="JM341" s="327"/>
      <c r="JN341" s="327"/>
      <c r="JO341" s="327"/>
      <c r="JP341" s="327"/>
      <c r="JQ341" s="327"/>
      <c r="JR341" s="327"/>
      <c r="JS341" s="327"/>
      <c r="JT341" s="327"/>
      <c r="JU341" s="327"/>
      <c r="JV341" s="327"/>
      <c r="JW341" s="327"/>
      <c r="JX341" s="327"/>
      <c r="JY341" s="327"/>
      <c r="JZ341" s="327"/>
      <c r="KA341" s="327"/>
      <c r="KB341" s="327"/>
      <c r="KC341" s="327"/>
      <c r="KD341" s="327"/>
      <c r="KE341" s="327"/>
      <c r="KF341" s="327"/>
      <c r="KG341" s="327"/>
      <c r="KH341" s="327"/>
      <c r="KI341" s="327"/>
      <c r="KJ341" s="327"/>
      <c r="KK341" s="327"/>
      <c r="KL341" s="327"/>
      <c r="KM341" s="327"/>
      <c r="KN341" s="327"/>
      <c r="KO341" s="327"/>
      <c r="KP341" s="327"/>
      <c r="KQ341" s="327"/>
      <c r="KR341" s="327"/>
      <c r="KS341" s="327"/>
      <c r="KT341" s="327"/>
      <c r="KU341" s="327"/>
      <c r="KV341" s="327"/>
      <c r="KW341" s="327"/>
      <c r="KX341" s="327"/>
      <c r="KY341" s="327"/>
      <c r="KZ341" s="327"/>
      <c r="LA341" s="327"/>
      <c r="LB341" s="327"/>
      <c r="LC341" s="327"/>
      <c r="LD341" s="327"/>
      <c r="LE341" s="327"/>
      <c r="LF341" s="327"/>
      <c r="LG341" s="327"/>
      <c r="LH341" s="327"/>
      <c r="LI341" s="327"/>
      <c r="LJ341" s="327"/>
      <c r="LK341" s="327"/>
      <c r="LL341" s="327"/>
      <c r="LM341" s="327"/>
      <c r="LN341" s="327"/>
      <c r="LO341" s="327"/>
      <c r="LP341" s="327"/>
      <c r="LQ341" s="327"/>
      <c r="LR341" s="327"/>
      <c r="LS341" s="327"/>
      <c r="LT341" s="327"/>
      <c r="LU341" s="327"/>
      <c r="LV341" s="327"/>
      <c r="LW341" s="327"/>
      <c r="LX341" s="327"/>
      <c r="LY341" s="327"/>
      <c r="LZ341" s="327"/>
      <c r="MA341" s="327"/>
      <c r="MB341" s="327"/>
      <c r="MC341" s="327"/>
      <c r="MD341" s="327"/>
      <c r="ME341" s="327"/>
      <c r="MF341" s="327"/>
      <c r="MG341" s="327"/>
      <c r="MH341" s="327"/>
      <c r="MI341" s="327"/>
      <c r="MJ341" s="327"/>
      <c r="MK341" s="327"/>
      <c r="ML341" s="327"/>
      <c r="MM341" s="327"/>
      <c r="MN341" s="327"/>
      <c r="MO341" s="327"/>
      <c r="MP341" s="327"/>
      <c r="MQ341" s="327"/>
      <c r="MR341" s="327"/>
      <c r="MS341" s="327"/>
      <c r="MT341" s="327"/>
      <c r="MU341" s="327"/>
      <c r="MV341" s="327"/>
      <c r="MW341" s="327"/>
      <c r="MX341" s="327"/>
      <c r="MY341" s="327"/>
      <c r="MZ341" s="327"/>
      <c r="NA341" s="327"/>
      <c r="NB341" s="327"/>
      <c r="NC341" s="327"/>
      <c r="ND341" s="327"/>
      <c r="NE341" s="327"/>
      <c r="NF341" s="327"/>
      <c r="NG341" s="327"/>
      <c r="NH341" s="327"/>
      <c r="NI341" s="327"/>
      <c r="NJ341" s="327"/>
      <c r="NK341" s="327"/>
      <c r="NL341" s="327"/>
      <c r="NM341" s="327"/>
      <c r="NN341" s="327"/>
      <c r="NO341" s="327"/>
      <c r="NP341" s="327"/>
      <c r="NQ341" s="327"/>
      <c r="NR341" s="327"/>
      <c r="NS341" s="327"/>
      <c r="NT341" s="327"/>
      <c r="NU341" s="327"/>
      <c r="NV341" s="327"/>
      <c r="NW341" s="327"/>
      <c r="NX341" s="327"/>
      <c r="NY341" s="327"/>
      <c r="NZ341" s="327"/>
      <c r="OA341" s="327"/>
      <c r="OB341" s="327"/>
      <c r="OC341" s="327"/>
      <c r="OD341" s="327"/>
      <c r="OE341" s="327"/>
      <c r="OF341" s="327"/>
      <c r="OG341" s="327"/>
      <c r="OH341" s="327"/>
      <c r="OI341" s="327"/>
      <c r="OJ341" s="327"/>
      <c r="OK341" s="327"/>
      <c r="OL341" s="327"/>
      <c r="OM341" s="327"/>
      <c r="ON341" s="327"/>
      <c r="OO341" s="327"/>
      <c r="OP341" s="327"/>
      <c r="OQ341" s="327"/>
      <c r="OR341" s="327"/>
      <c r="OS341" s="327"/>
      <c r="OT341" s="327"/>
      <c r="OU341" s="327"/>
      <c r="OV341" s="327"/>
      <c r="OW341" s="327"/>
      <c r="OX341" s="327"/>
      <c r="OY341" s="327"/>
      <c r="OZ341" s="327"/>
      <c r="PA341" s="327"/>
      <c r="PB341" s="327"/>
      <c r="PC341" s="327"/>
      <c r="PD341" s="327"/>
      <c r="PE341" s="327"/>
      <c r="PF341" s="327"/>
      <c r="PG341" s="327"/>
      <c r="PH341" s="327"/>
      <c r="PI341" s="327"/>
      <c r="PJ341" s="327"/>
      <c r="PK341" s="327"/>
      <c r="PL341" s="327"/>
      <c r="PM341" s="327"/>
      <c r="PN341" s="327"/>
      <c r="PO341" s="327"/>
      <c r="PP341" s="327"/>
      <c r="PQ341" s="327"/>
      <c r="PR341" s="327"/>
      <c r="PS341" s="327"/>
      <c r="PT341" s="327"/>
      <c r="PU341" s="327"/>
      <c r="PV341" s="327"/>
      <c r="PW341" s="327"/>
      <c r="PX341" s="327"/>
      <c r="PY341" s="327"/>
      <c r="PZ341" s="327"/>
      <c r="QA341" s="327"/>
      <c r="QB341" s="327"/>
      <c r="QC341" s="327"/>
      <c r="QD341" s="327"/>
      <c r="QE341" s="327"/>
      <c r="QF341" s="327"/>
      <c r="QG341" s="327"/>
      <c r="QH341" s="327"/>
      <c r="QI341" s="327"/>
      <c r="QJ341" s="327"/>
      <c r="QK341" s="327"/>
      <c r="QL341" s="327"/>
      <c r="QM341" s="327"/>
      <c r="QN341" s="327"/>
      <c r="QO341" s="327"/>
      <c r="QP341" s="327"/>
      <c r="QQ341" s="327"/>
      <c r="QR341" s="327"/>
      <c r="QS341" s="327"/>
      <c r="QT341" s="327"/>
      <c r="QU341" s="327"/>
      <c r="QV341" s="327"/>
      <c r="QW341" s="327"/>
      <c r="QX341" s="327"/>
      <c r="QY341" s="327"/>
      <c r="QZ341" s="327"/>
      <c r="RA341" s="327"/>
      <c r="RB341" s="327"/>
      <c r="RC341" s="327"/>
      <c r="RD341" s="327"/>
      <c r="RE341" s="327"/>
      <c r="RF341" s="327"/>
      <c r="RG341" s="327"/>
      <c r="RH341" s="327"/>
      <c r="RI341" s="327"/>
      <c r="RJ341" s="327"/>
      <c r="RK341" s="327"/>
      <c r="RL341" s="327"/>
      <c r="RM341" s="327"/>
      <c r="RN341" s="327"/>
      <c r="RO341" s="327"/>
      <c r="RP341" s="327"/>
      <c r="RQ341" s="327"/>
      <c r="RR341" s="327"/>
      <c r="RS341" s="327"/>
      <c r="RT341" s="327"/>
      <c r="RU341" s="327"/>
      <c r="RV341" s="327"/>
      <c r="RW341" s="327"/>
      <c r="RX341" s="327"/>
      <c r="RY341" s="327"/>
      <c r="RZ341" s="327"/>
      <c r="SA341" s="327"/>
      <c r="SB341" s="327"/>
      <c r="SC341" s="327"/>
      <c r="SD341" s="327"/>
      <c r="SE341" s="327"/>
      <c r="SF341" s="327"/>
      <c r="SG341" s="327"/>
      <c r="SH341" s="327"/>
      <c r="SI341" s="327"/>
      <c r="SJ341" s="327"/>
      <c r="SK341" s="327"/>
      <c r="SL341" s="327"/>
      <c r="SM341" s="327"/>
      <c r="SN341" s="327"/>
      <c r="SO341" s="327"/>
      <c r="SP341" s="327"/>
      <c r="SQ341" s="327"/>
      <c r="SR341" s="327"/>
      <c r="SS341" s="327"/>
      <c r="ST341" s="327"/>
      <c r="SU341" s="327"/>
      <c r="SV341" s="327"/>
      <c r="SW341" s="327"/>
      <c r="SX341" s="327"/>
      <c r="SY341" s="327"/>
      <c r="SZ341" s="327"/>
      <c r="TA341" s="327"/>
      <c r="TB341" s="327"/>
      <c r="TC341" s="327"/>
      <c r="TD341" s="327"/>
      <c r="TE341" s="327"/>
      <c r="TF341" s="327"/>
      <c r="TG341" s="327"/>
      <c r="TH341" s="327"/>
      <c r="TI341" s="327"/>
      <c r="TJ341" s="327"/>
      <c r="TK341" s="327"/>
      <c r="TL341" s="327"/>
      <c r="TM341" s="327"/>
      <c r="TN341" s="327"/>
      <c r="TO341" s="327"/>
      <c r="TP341" s="327"/>
      <c r="TQ341" s="327"/>
      <c r="TR341" s="327"/>
      <c r="TS341" s="327"/>
      <c r="TT341" s="327"/>
      <c r="TU341" s="327"/>
      <c r="TV341" s="327"/>
      <c r="TW341" s="327"/>
      <c r="TX341" s="327"/>
      <c r="TY341" s="327"/>
      <c r="TZ341" s="327"/>
      <c r="UA341" s="327"/>
      <c r="UB341" s="327"/>
      <c r="UC341" s="327"/>
      <c r="UD341" s="327"/>
      <c r="UE341" s="327"/>
      <c r="UF341" s="327"/>
      <c r="UG341" s="327"/>
      <c r="UH341" s="327"/>
      <c r="UI341" s="327"/>
      <c r="UJ341" s="327"/>
      <c r="UK341" s="327"/>
      <c r="UL341" s="327"/>
      <c r="UM341" s="327"/>
      <c r="UN341" s="327"/>
      <c r="UO341" s="327"/>
      <c r="UP341" s="327"/>
      <c r="UQ341" s="327"/>
      <c r="UR341" s="327"/>
      <c r="US341" s="327"/>
      <c r="UT341" s="327"/>
      <c r="UU341" s="327"/>
      <c r="UV341" s="327"/>
      <c r="UW341" s="327"/>
      <c r="UX341" s="327"/>
      <c r="UY341" s="327"/>
      <c r="UZ341" s="327"/>
      <c r="VA341" s="327"/>
      <c r="VB341" s="327"/>
      <c r="VC341" s="327"/>
      <c r="VD341" s="327"/>
      <c r="VE341" s="327"/>
      <c r="VF341" s="327"/>
      <c r="VG341" s="327"/>
      <c r="VH341" s="327"/>
      <c r="VI341" s="327"/>
      <c r="VJ341" s="327"/>
      <c r="VK341" s="327"/>
      <c r="VL341" s="327"/>
      <c r="VM341" s="327"/>
      <c r="VN341" s="327"/>
      <c r="VO341" s="327"/>
      <c r="VP341" s="327"/>
      <c r="VQ341" s="327"/>
      <c r="VR341" s="327"/>
      <c r="VS341" s="327"/>
      <c r="VT341" s="327"/>
      <c r="VU341" s="327"/>
      <c r="VV341" s="327"/>
      <c r="VW341" s="327"/>
      <c r="VX341" s="327"/>
      <c r="VY341" s="327"/>
      <c r="VZ341" s="327"/>
      <c r="WA341" s="327"/>
      <c r="WB341" s="327"/>
      <c r="WC341" s="327"/>
      <c r="WD341" s="327"/>
      <c r="WE341" s="327"/>
      <c r="WF341" s="327"/>
      <c r="WG341" s="327"/>
      <c r="WH341" s="327"/>
      <c r="WI341" s="327"/>
      <c r="WJ341" s="327"/>
      <c r="WK341" s="327"/>
      <c r="WL341" s="327"/>
      <c r="WM341" s="327"/>
      <c r="WN341" s="327"/>
      <c r="WO341" s="327"/>
      <c r="WP341" s="327"/>
      <c r="WQ341" s="327"/>
      <c r="WR341" s="327"/>
      <c r="WS341" s="327"/>
      <c r="WT341" s="327"/>
      <c r="WU341" s="327"/>
      <c r="WV341" s="327"/>
      <c r="WW341" s="327"/>
      <c r="WX341" s="327"/>
      <c r="WY341" s="327"/>
      <c r="WZ341" s="327"/>
      <c r="XA341" s="327"/>
      <c r="XB341" s="327"/>
      <c r="XC341" s="327"/>
      <c r="XD341" s="327"/>
      <c r="XE341" s="327"/>
      <c r="XF341" s="327"/>
      <c r="XG341" s="327"/>
      <c r="XH341" s="327"/>
      <c r="XI341" s="327"/>
      <c r="XJ341" s="327"/>
      <c r="XK341" s="327"/>
      <c r="XL341" s="327"/>
      <c r="XM341" s="327"/>
      <c r="XN341" s="327"/>
      <c r="XO341" s="327"/>
      <c r="XP341" s="327"/>
      <c r="XQ341" s="327"/>
      <c r="XR341" s="327"/>
      <c r="XS341" s="327"/>
      <c r="XT341" s="327"/>
      <c r="XU341" s="327"/>
      <c r="XV341" s="327"/>
      <c r="XW341" s="327"/>
      <c r="XX341" s="327"/>
      <c r="XY341" s="327"/>
      <c r="XZ341" s="327"/>
      <c r="YA341" s="327"/>
      <c r="YB341" s="327"/>
      <c r="YC341" s="327"/>
      <c r="YD341" s="327"/>
      <c r="YE341" s="327"/>
      <c r="YF341" s="327"/>
      <c r="YG341" s="327"/>
      <c r="YH341" s="327"/>
      <c r="YI341" s="327"/>
      <c r="YJ341" s="327"/>
      <c r="YK341" s="327"/>
      <c r="YL341" s="327"/>
      <c r="YM341" s="327"/>
      <c r="YN341" s="327"/>
      <c r="YO341" s="327"/>
      <c r="YP341" s="327"/>
      <c r="YQ341" s="327"/>
      <c r="YR341" s="327"/>
      <c r="YS341" s="327"/>
      <c r="YT341" s="327"/>
      <c r="YU341" s="327"/>
      <c r="YV341" s="327"/>
      <c r="YW341" s="327"/>
      <c r="YX341" s="327"/>
      <c r="YY341" s="327"/>
      <c r="YZ341" s="327"/>
      <c r="ZA341" s="327"/>
      <c r="ZB341" s="327"/>
      <c r="ZC341" s="327"/>
      <c r="ZD341" s="327"/>
      <c r="ZE341" s="327"/>
      <c r="ZF341" s="327"/>
      <c r="ZG341" s="327"/>
      <c r="ZH341" s="327"/>
      <c r="ZI341" s="327"/>
      <c r="ZJ341" s="327"/>
      <c r="ZK341" s="327"/>
      <c r="ZL341" s="327"/>
      <c r="ZM341" s="327"/>
      <c r="ZN341" s="327"/>
      <c r="ZO341" s="327"/>
      <c r="ZP341" s="327"/>
      <c r="ZQ341" s="327"/>
      <c r="ZR341" s="327"/>
      <c r="ZS341" s="327"/>
      <c r="ZT341" s="327"/>
      <c r="ZU341" s="327"/>
      <c r="ZV341" s="327"/>
      <c r="ZW341" s="327"/>
      <c r="ZX341" s="327"/>
      <c r="ZY341" s="327"/>
      <c r="ZZ341" s="327"/>
      <c r="AAA341" s="327"/>
      <c r="AAB341" s="327"/>
      <c r="AAC341" s="327"/>
      <c r="AAD341" s="327"/>
      <c r="AAE341" s="327"/>
      <c r="AAF341" s="327"/>
      <c r="AAG341" s="327"/>
      <c r="AAH341" s="327"/>
      <c r="AAI341" s="327"/>
      <c r="AAJ341" s="327"/>
      <c r="AAK341" s="327"/>
      <c r="AAL341" s="327"/>
      <c r="AAM341" s="327"/>
      <c r="AAN341" s="327"/>
      <c r="AAO341" s="327"/>
      <c r="AAP341" s="327"/>
      <c r="AAQ341" s="327"/>
      <c r="AAR341" s="327"/>
      <c r="AAS341" s="327"/>
      <c r="AAT341" s="327"/>
      <c r="AAU341" s="327"/>
      <c r="AAV341" s="327"/>
      <c r="AAW341" s="327"/>
      <c r="AAX341" s="327"/>
      <c r="AAY341" s="327"/>
      <c r="AAZ341" s="327"/>
      <c r="ABA341" s="327"/>
      <c r="ABB341" s="327"/>
      <c r="ABC341" s="327"/>
      <c r="ABD341" s="327"/>
      <c r="ABE341" s="327"/>
      <c r="ABF341" s="327"/>
      <c r="ABG341" s="327"/>
      <c r="ABH341" s="327"/>
      <c r="ABI341" s="327"/>
      <c r="ABJ341" s="327"/>
      <c r="ABK341" s="327"/>
      <c r="ABL341" s="327"/>
      <c r="ABM341" s="327"/>
      <c r="ABN341" s="327"/>
      <c r="ABO341" s="327"/>
      <c r="ABP341" s="327"/>
      <c r="ABQ341" s="327"/>
      <c r="ABR341" s="327"/>
      <c r="ABS341" s="327"/>
      <c r="ABT341" s="327"/>
      <c r="ABU341" s="327"/>
      <c r="ABV341" s="327"/>
      <c r="ABW341" s="327"/>
      <c r="ABX341" s="327"/>
      <c r="ABY341" s="327"/>
      <c r="ABZ341" s="327"/>
      <c r="ACA341" s="327"/>
      <c r="ACB341" s="327"/>
      <c r="ACC341" s="327"/>
      <c r="ACD341" s="327"/>
      <c r="ACE341" s="327"/>
      <c r="ACF341" s="327"/>
      <c r="ACG341" s="327"/>
      <c r="ACH341" s="327"/>
      <c r="ACI341" s="327"/>
      <c r="ACJ341" s="327"/>
      <c r="ACK341" s="327"/>
      <c r="ACL341" s="327"/>
      <c r="ACM341" s="327"/>
      <c r="ACN341" s="327"/>
      <c r="ACO341" s="327"/>
      <c r="ACP341" s="327"/>
      <c r="ACQ341" s="327"/>
      <c r="ACR341" s="327"/>
      <c r="ACS341" s="327"/>
      <c r="ACT341" s="327"/>
      <c r="ACU341" s="327"/>
      <c r="ACV341" s="327"/>
      <c r="ACW341" s="327"/>
      <c r="ACX341" s="327"/>
      <c r="ACY341" s="327"/>
      <c r="ACZ341" s="327"/>
      <c r="ADA341" s="327"/>
      <c r="ADB341" s="327"/>
      <c r="ADC341" s="327"/>
      <c r="ADD341" s="327"/>
      <c r="ADE341" s="327"/>
      <c r="ADF341" s="327"/>
      <c r="ADG341" s="327"/>
      <c r="ADH341" s="327"/>
      <c r="ADI341" s="327"/>
      <c r="ADJ341" s="327"/>
      <c r="ADK341" s="327"/>
      <c r="ADL341" s="327"/>
      <c r="ADM341" s="327"/>
      <c r="ADN341" s="327"/>
      <c r="ADO341" s="327"/>
      <c r="ADP341" s="327"/>
      <c r="ADQ341" s="327"/>
      <c r="ADR341" s="327"/>
      <c r="ADS341" s="327"/>
      <c r="ADT341" s="327"/>
      <c r="ADU341" s="327"/>
      <c r="ADV341" s="327"/>
      <c r="ADW341" s="327"/>
      <c r="ADX341" s="327"/>
      <c r="ADY341" s="327"/>
      <c r="ADZ341" s="327"/>
      <c r="AEA341" s="327"/>
      <c r="AEB341" s="327"/>
      <c r="AEC341" s="327"/>
      <c r="AED341" s="327"/>
      <c r="AEE341" s="327"/>
      <c r="AEF341" s="327"/>
      <c r="AEG341" s="327"/>
      <c r="AEH341" s="327"/>
      <c r="AEI341" s="327"/>
      <c r="AEJ341" s="327"/>
      <c r="AEK341" s="327"/>
      <c r="AEL341" s="327"/>
      <c r="AEM341" s="327"/>
      <c r="AEN341" s="327"/>
      <c r="AEO341" s="327"/>
      <c r="AEP341" s="327"/>
      <c r="AEQ341" s="327"/>
      <c r="AER341" s="327"/>
      <c r="AES341" s="327"/>
      <c r="AET341" s="327"/>
      <c r="AEU341" s="327"/>
      <c r="AEV341" s="327"/>
      <c r="AEW341" s="327"/>
      <c r="AEX341" s="327"/>
      <c r="AEY341" s="327"/>
      <c r="AEZ341" s="327"/>
      <c r="AFA341" s="327"/>
      <c r="AFB341" s="327"/>
      <c r="AFC341" s="327"/>
      <c r="AFD341" s="327"/>
      <c r="AFE341" s="327"/>
      <c r="AFF341" s="327"/>
      <c r="AFG341" s="327"/>
      <c r="AFH341" s="327"/>
      <c r="AFI341" s="327"/>
      <c r="AFJ341" s="327"/>
      <c r="AFK341" s="327"/>
      <c r="AFL341" s="327"/>
      <c r="AFM341" s="327"/>
    </row>
    <row r="342" spans="2:845" s="328" customFormat="1" x14ac:dyDescent="0.2">
      <c r="B342" s="267" t="s">
        <v>13622</v>
      </c>
      <c r="C342" s="264">
        <v>5521.8</v>
      </c>
      <c r="D342" s="271" t="s">
        <v>13623</v>
      </c>
      <c r="E342" s="327"/>
      <c r="F342" s="327"/>
      <c r="G342" s="327"/>
      <c r="H342" s="327"/>
      <c r="I342" s="327"/>
      <c r="J342" s="327"/>
      <c r="K342" s="327"/>
      <c r="L342" s="327"/>
      <c r="M342" s="327"/>
      <c r="N342" s="327"/>
      <c r="O342" s="327"/>
      <c r="P342" s="327"/>
      <c r="Q342" s="327"/>
      <c r="R342" s="327"/>
      <c r="S342" s="327"/>
      <c r="T342" s="327"/>
      <c r="U342" s="327"/>
      <c r="V342" s="327"/>
      <c r="W342" s="327"/>
      <c r="X342" s="327"/>
      <c r="Y342" s="327"/>
      <c r="Z342" s="327"/>
      <c r="AA342" s="327"/>
      <c r="AB342" s="327"/>
      <c r="AC342" s="327"/>
      <c r="AD342" s="327"/>
      <c r="AE342" s="327"/>
      <c r="AF342" s="327"/>
      <c r="AG342" s="327"/>
      <c r="AH342" s="327"/>
      <c r="AI342" s="327"/>
      <c r="AJ342" s="327"/>
      <c r="AK342" s="327"/>
      <c r="AL342" s="327"/>
      <c r="AM342" s="327"/>
      <c r="AN342" s="327"/>
      <c r="AO342" s="327"/>
      <c r="AP342" s="327"/>
      <c r="AQ342" s="327"/>
      <c r="AR342" s="327"/>
      <c r="AS342" s="327"/>
      <c r="AT342" s="327"/>
      <c r="AU342" s="327"/>
      <c r="AV342" s="327"/>
      <c r="AW342" s="327"/>
      <c r="AX342" s="327"/>
      <c r="AY342" s="327"/>
      <c r="AZ342" s="327"/>
      <c r="BA342" s="327"/>
      <c r="BB342" s="327"/>
      <c r="BC342" s="327"/>
      <c r="BD342" s="327"/>
      <c r="BE342" s="327"/>
      <c r="BF342" s="327"/>
      <c r="BG342" s="327"/>
      <c r="BH342" s="327"/>
      <c r="BI342" s="327"/>
      <c r="BJ342" s="327"/>
      <c r="BK342" s="327"/>
      <c r="BL342" s="327"/>
      <c r="BM342" s="327"/>
      <c r="BN342" s="327"/>
      <c r="BO342" s="327"/>
      <c r="BP342" s="327"/>
      <c r="BQ342" s="327"/>
      <c r="BR342" s="327"/>
      <c r="BS342" s="327"/>
      <c r="BT342" s="327"/>
      <c r="BU342" s="327"/>
      <c r="BV342" s="327"/>
      <c r="BW342" s="327"/>
      <c r="BX342" s="327"/>
      <c r="BY342" s="327"/>
      <c r="BZ342" s="327"/>
      <c r="CA342" s="327"/>
      <c r="CB342" s="327"/>
      <c r="CC342" s="327"/>
      <c r="CD342" s="327"/>
      <c r="CE342" s="327"/>
      <c r="CF342" s="327"/>
      <c r="CG342" s="327"/>
      <c r="CH342" s="327"/>
      <c r="CI342" s="327"/>
      <c r="CJ342" s="327"/>
      <c r="CK342" s="327"/>
      <c r="CL342" s="327"/>
      <c r="CM342" s="327"/>
      <c r="CN342" s="327"/>
      <c r="CO342" s="327"/>
      <c r="CP342" s="327"/>
      <c r="CQ342" s="327"/>
      <c r="CR342" s="327"/>
      <c r="CS342" s="327"/>
      <c r="CT342" s="327"/>
      <c r="CU342" s="327"/>
      <c r="CV342" s="327"/>
      <c r="CW342" s="327"/>
      <c r="CX342" s="327"/>
      <c r="CY342" s="327"/>
      <c r="CZ342" s="327"/>
      <c r="DA342" s="327"/>
      <c r="DB342" s="327"/>
      <c r="DC342" s="327"/>
      <c r="DD342" s="327"/>
      <c r="DE342" s="327"/>
      <c r="DF342" s="327"/>
      <c r="DG342" s="327"/>
      <c r="DH342" s="327"/>
      <c r="DI342" s="327"/>
      <c r="DJ342" s="327"/>
      <c r="DK342" s="327"/>
      <c r="DL342" s="327"/>
      <c r="DM342" s="327"/>
      <c r="DN342" s="327"/>
      <c r="DO342" s="327"/>
      <c r="DP342" s="327"/>
      <c r="DQ342" s="327"/>
      <c r="DR342" s="327"/>
      <c r="DS342" s="327"/>
      <c r="DT342" s="327"/>
      <c r="DU342" s="327"/>
      <c r="DV342" s="327"/>
      <c r="DW342" s="327"/>
      <c r="DX342" s="327"/>
      <c r="DY342" s="327"/>
      <c r="DZ342" s="327"/>
      <c r="EA342" s="327"/>
      <c r="EB342" s="327"/>
      <c r="EC342" s="327"/>
      <c r="ED342" s="327"/>
      <c r="EE342" s="327"/>
      <c r="EF342" s="327"/>
      <c r="EG342" s="327"/>
      <c r="EH342" s="327"/>
      <c r="EI342" s="327"/>
      <c r="EJ342" s="327"/>
      <c r="EK342" s="327"/>
      <c r="EL342" s="327"/>
      <c r="EM342" s="327"/>
      <c r="EN342" s="327"/>
      <c r="EO342" s="327"/>
      <c r="EP342" s="327"/>
      <c r="EQ342" s="327"/>
      <c r="ER342" s="327"/>
      <c r="ES342" s="327"/>
      <c r="ET342" s="327"/>
      <c r="EU342" s="327"/>
      <c r="EV342" s="327"/>
      <c r="EW342" s="327"/>
      <c r="EX342" s="327"/>
      <c r="EY342" s="327"/>
      <c r="EZ342" s="327"/>
      <c r="FA342" s="327"/>
      <c r="FB342" s="327"/>
      <c r="FC342" s="327"/>
      <c r="FD342" s="327"/>
      <c r="FE342" s="327"/>
      <c r="FF342" s="327"/>
      <c r="FG342" s="327"/>
      <c r="FH342" s="327"/>
      <c r="FI342" s="327"/>
      <c r="FJ342" s="327"/>
      <c r="FK342" s="327"/>
      <c r="FL342" s="327"/>
      <c r="FM342" s="327"/>
      <c r="FN342" s="327"/>
      <c r="FO342" s="327"/>
      <c r="FP342" s="327"/>
      <c r="FQ342" s="327"/>
      <c r="FR342" s="327"/>
      <c r="FS342" s="327"/>
      <c r="FT342" s="327"/>
      <c r="FU342" s="327"/>
      <c r="FV342" s="327"/>
      <c r="FW342" s="327"/>
      <c r="FX342" s="327"/>
      <c r="FY342" s="327"/>
      <c r="FZ342" s="327"/>
      <c r="GA342" s="327"/>
      <c r="GB342" s="327"/>
      <c r="GC342" s="327"/>
      <c r="GD342" s="327"/>
      <c r="GE342" s="327"/>
      <c r="GF342" s="327"/>
      <c r="GG342" s="327"/>
      <c r="GH342" s="327"/>
      <c r="GI342" s="327"/>
      <c r="GJ342" s="327"/>
      <c r="GK342" s="327"/>
      <c r="GL342" s="327"/>
      <c r="GM342" s="327"/>
      <c r="GN342" s="327"/>
      <c r="GO342" s="327"/>
      <c r="GP342" s="327"/>
      <c r="GQ342" s="327"/>
      <c r="GR342" s="327"/>
      <c r="GS342" s="327"/>
      <c r="GT342" s="327"/>
      <c r="GU342" s="327"/>
      <c r="GV342" s="327"/>
      <c r="GW342" s="327"/>
      <c r="GX342" s="327"/>
      <c r="GY342" s="327"/>
      <c r="GZ342" s="327"/>
      <c r="HA342" s="327"/>
      <c r="HB342" s="327"/>
      <c r="HC342" s="327"/>
      <c r="HD342" s="327"/>
      <c r="HE342" s="327"/>
      <c r="HF342" s="327"/>
      <c r="HG342" s="327"/>
      <c r="HH342" s="327"/>
      <c r="HI342" s="327"/>
      <c r="HJ342" s="327"/>
      <c r="HK342" s="327"/>
      <c r="HL342" s="327"/>
      <c r="HM342" s="327"/>
      <c r="HN342" s="327"/>
      <c r="HO342" s="327"/>
      <c r="HP342" s="327"/>
      <c r="HQ342" s="327"/>
      <c r="HR342" s="327"/>
      <c r="HS342" s="327"/>
      <c r="HT342" s="327"/>
      <c r="HU342" s="327"/>
      <c r="HV342" s="327"/>
      <c r="HW342" s="327"/>
      <c r="HX342" s="327"/>
      <c r="HY342" s="327"/>
      <c r="HZ342" s="327"/>
      <c r="IA342" s="327"/>
      <c r="IB342" s="327"/>
      <c r="IC342" s="327"/>
      <c r="ID342" s="327"/>
      <c r="IE342" s="327"/>
      <c r="IF342" s="327"/>
      <c r="IG342" s="327"/>
      <c r="IH342" s="327"/>
      <c r="II342" s="327"/>
      <c r="IJ342" s="327"/>
      <c r="IK342" s="327"/>
      <c r="IL342" s="327"/>
      <c r="IM342" s="327"/>
      <c r="IN342" s="327"/>
      <c r="IO342" s="327"/>
      <c r="IP342" s="327"/>
      <c r="IQ342" s="327"/>
      <c r="IR342" s="327"/>
      <c r="IS342" s="327"/>
      <c r="IT342" s="327"/>
      <c r="IU342" s="327"/>
      <c r="IV342" s="327"/>
      <c r="IW342" s="327"/>
      <c r="IX342" s="327"/>
      <c r="IY342" s="327"/>
      <c r="IZ342" s="327"/>
      <c r="JA342" s="327"/>
      <c r="JB342" s="327"/>
      <c r="JC342" s="327"/>
      <c r="JD342" s="327"/>
      <c r="JE342" s="327"/>
      <c r="JF342" s="327"/>
      <c r="JG342" s="327"/>
      <c r="JH342" s="327"/>
      <c r="JI342" s="327"/>
      <c r="JJ342" s="327"/>
      <c r="JK342" s="327"/>
      <c r="JL342" s="327"/>
      <c r="JM342" s="327"/>
      <c r="JN342" s="327"/>
      <c r="JO342" s="327"/>
      <c r="JP342" s="327"/>
      <c r="JQ342" s="327"/>
      <c r="JR342" s="327"/>
      <c r="JS342" s="327"/>
      <c r="JT342" s="327"/>
      <c r="JU342" s="327"/>
      <c r="JV342" s="327"/>
      <c r="JW342" s="327"/>
      <c r="JX342" s="327"/>
      <c r="JY342" s="327"/>
      <c r="JZ342" s="327"/>
      <c r="KA342" s="327"/>
      <c r="KB342" s="327"/>
      <c r="KC342" s="327"/>
      <c r="KD342" s="327"/>
      <c r="KE342" s="327"/>
      <c r="KF342" s="327"/>
      <c r="KG342" s="327"/>
      <c r="KH342" s="327"/>
      <c r="KI342" s="327"/>
      <c r="KJ342" s="327"/>
      <c r="KK342" s="327"/>
      <c r="KL342" s="327"/>
      <c r="KM342" s="327"/>
      <c r="KN342" s="327"/>
      <c r="KO342" s="327"/>
      <c r="KP342" s="327"/>
      <c r="KQ342" s="327"/>
      <c r="KR342" s="327"/>
      <c r="KS342" s="327"/>
      <c r="KT342" s="327"/>
      <c r="KU342" s="327"/>
      <c r="KV342" s="327"/>
      <c r="KW342" s="327"/>
      <c r="KX342" s="327"/>
      <c r="KY342" s="327"/>
      <c r="KZ342" s="327"/>
      <c r="LA342" s="327"/>
      <c r="LB342" s="327"/>
      <c r="LC342" s="327"/>
      <c r="LD342" s="327"/>
      <c r="LE342" s="327"/>
      <c r="LF342" s="327"/>
      <c r="LG342" s="327"/>
      <c r="LH342" s="327"/>
      <c r="LI342" s="327"/>
      <c r="LJ342" s="327"/>
      <c r="LK342" s="327"/>
      <c r="LL342" s="327"/>
      <c r="LM342" s="327"/>
      <c r="LN342" s="327"/>
      <c r="LO342" s="327"/>
      <c r="LP342" s="327"/>
      <c r="LQ342" s="327"/>
      <c r="LR342" s="327"/>
      <c r="LS342" s="327"/>
      <c r="LT342" s="327"/>
      <c r="LU342" s="327"/>
      <c r="LV342" s="327"/>
      <c r="LW342" s="327"/>
      <c r="LX342" s="327"/>
      <c r="LY342" s="327"/>
      <c r="LZ342" s="327"/>
      <c r="MA342" s="327"/>
      <c r="MB342" s="327"/>
      <c r="MC342" s="327"/>
      <c r="MD342" s="327"/>
      <c r="ME342" s="327"/>
      <c r="MF342" s="327"/>
      <c r="MG342" s="327"/>
      <c r="MH342" s="327"/>
      <c r="MI342" s="327"/>
      <c r="MJ342" s="327"/>
      <c r="MK342" s="327"/>
      <c r="ML342" s="327"/>
      <c r="MM342" s="327"/>
      <c r="MN342" s="327"/>
      <c r="MO342" s="327"/>
      <c r="MP342" s="327"/>
      <c r="MQ342" s="327"/>
      <c r="MR342" s="327"/>
      <c r="MS342" s="327"/>
      <c r="MT342" s="327"/>
      <c r="MU342" s="327"/>
      <c r="MV342" s="327"/>
      <c r="MW342" s="327"/>
      <c r="MX342" s="327"/>
      <c r="MY342" s="327"/>
      <c r="MZ342" s="327"/>
      <c r="NA342" s="327"/>
      <c r="NB342" s="327"/>
      <c r="NC342" s="327"/>
      <c r="ND342" s="327"/>
      <c r="NE342" s="327"/>
      <c r="NF342" s="327"/>
      <c r="NG342" s="327"/>
      <c r="NH342" s="327"/>
      <c r="NI342" s="327"/>
      <c r="NJ342" s="327"/>
      <c r="NK342" s="327"/>
      <c r="NL342" s="327"/>
      <c r="NM342" s="327"/>
      <c r="NN342" s="327"/>
      <c r="NO342" s="327"/>
      <c r="NP342" s="327"/>
      <c r="NQ342" s="327"/>
      <c r="NR342" s="327"/>
      <c r="NS342" s="327"/>
      <c r="NT342" s="327"/>
      <c r="NU342" s="327"/>
      <c r="NV342" s="327"/>
      <c r="NW342" s="327"/>
      <c r="NX342" s="327"/>
      <c r="NY342" s="327"/>
      <c r="NZ342" s="327"/>
      <c r="OA342" s="327"/>
      <c r="OB342" s="327"/>
      <c r="OC342" s="327"/>
      <c r="OD342" s="327"/>
      <c r="OE342" s="327"/>
      <c r="OF342" s="327"/>
      <c r="OG342" s="327"/>
      <c r="OH342" s="327"/>
      <c r="OI342" s="327"/>
      <c r="OJ342" s="327"/>
      <c r="OK342" s="327"/>
      <c r="OL342" s="327"/>
      <c r="OM342" s="327"/>
      <c r="ON342" s="327"/>
      <c r="OO342" s="327"/>
      <c r="OP342" s="327"/>
      <c r="OQ342" s="327"/>
      <c r="OR342" s="327"/>
      <c r="OS342" s="327"/>
      <c r="OT342" s="327"/>
      <c r="OU342" s="327"/>
      <c r="OV342" s="327"/>
      <c r="OW342" s="327"/>
      <c r="OX342" s="327"/>
      <c r="OY342" s="327"/>
      <c r="OZ342" s="327"/>
      <c r="PA342" s="327"/>
      <c r="PB342" s="327"/>
      <c r="PC342" s="327"/>
      <c r="PD342" s="327"/>
      <c r="PE342" s="327"/>
      <c r="PF342" s="327"/>
      <c r="PG342" s="327"/>
      <c r="PH342" s="327"/>
      <c r="PI342" s="327"/>
      <c r="PJ342" s="327"/>
      <c r="PK342" s="327"/>
      <c r="PL342" s="327"/>
      <c r="PM342" s="327"/>
      <c r="PN342" s="327"/>
      <c r="PO342" s="327"/>
      <c r="PP342" s="327"/>
      <c r="PQ342" s="327"/>
      <c r="PR342" s="327"/>
      <c r="PS342" s="327"/>
      <c r="PT342" s="327"/>
      <c r="PU342" s="327"/>
      <c r="PV342" s="327"/>
      <c r="PW342" s="327"/>
      <c r="PX342" s="327"/>
      <c r="PY342" s="327"/>
      <c r="PZ342" s="327"/>
      <c r="QA342" s="327"/>
      <c r="QB342" s="327"/>
      <c r="QC342" s="327"/>
      <c r="QD342" s="327"/>
      <c r="QE342" s="327"/>
      <c r="QF342" s="327"/>
      <c r="QG342" s="327"/>
      <c r="QH342" s="327"/>
      <c r="QI342" s="327"/>
      <c r="QJ342" s="327"/>
      <c r="QK342" s="327"/>
      <c r="QL342" s="327"/>
      <c r="QM342" s="327"/>
      <c r="QN342" s="327"/>
      <c r="QO342" s="327"/>
      <c r="QP342" s="327"/>
      <c r="QQ342" s="327"/>
      <c r="QR342" s="327"/>
      <c r="QS342" s="327"/>
      <c r="QT342" s="327"/>
      <c r="QU342" s="327"/>
      <c r="QV342" s="327"/>
      <c r="QW342" s="327"/>
      <c r="QX342" s="327"/>
      <c r="QY342" s="327"/>
      <c r="QZ342" s="327"/>
      <c r="RA342" s="327"/>
      <c r="RB342" s="327"/>
      <c r="RC342" s="327"/>
      <c r="RD342" s="327"/>
      <c r="RE342" s="327"/>
      <c r="RF342" s="327"/>
      <c r="RG342" s="327"/>
      <c r="RH342" s="327"/>
      <c r="RI342" s="327"/>
      <c r="RJ342" s="327"/>
      <c r="RK342" s="327"/>
      <c r="RL342" s="327"/>
      <c r="RM342" s="327"/>
      <c r="RN342" s="327"/>
      <c r="RO342" s="327"/>
      <c r="RP342" s="327"/>
      <c r="RQ342" s="327"/>
      <c r="RR342" s="327"/>
      <c r="RS342" s="327"/>
      <c r="RT342" s="327"/>
      <c r="RU342" s="327"/>
      <c r="RV342" s="327"/>
      <c r="RW342" s="327"/>
      <c r="RX342" s="327"/>
      <c r="RY342" s="327"/>
      <c r="RZ342" s="327"/>
      <c r="SA342" s="327"/>
      <c r="SB342" s="327"/>
      <c r="SC342" s="327"/>
      <c r="SD342" s="327"/>
      <c r="SE342" s="327"/>
      <c r="SF342" s="327"/>
      <c r="SG342" s="327"/>
      <c r="SH342" s="327"/>
      <c r="SI342" s="327"/>
      <c r="SJ342" s="327"/>
      <c r="SK342" s="327"/>
      <c r="SL342" s="327"/>
      <c r="SM342" s="327"/>
      <c r="SN342" s="327"/>
      <c r="SO342" s="327"/>
      <c r="SP342" s="327"/>
      <c r="SQ342" s="327"/>
      <c r="SR342" s="327"/>
      <c r="SS342" s="327"/>
      <c r="ST342" s="327"/>
      <c r="SU342" s="327"/>
      <c r="SV342" s="327"/>
      <c r="SW342" s="327"/>
      <c r="SX342" s="327"/>
      <c r="SY342" s="327"/>
      <c r="SZ342" s="327"/>
      <c r="TA342" s="327"/>
      <c r="TB342" s="327"/>
      <c r="TC342" s="327"/>
      <c r="TD342" s="327"/>
      <c r="TE342" s="327"/>
      <c r="TF342" s="327"/>
      <c r="TG342" s="327"/>
      <c r="TH342" s="327"/>
      <c r="TI342" s="327"/>
      <c r="TJ342" s="327"/>
      <c r="TK342" s="327"/>
      <c r="TL342" s="327"/>
      <c r="TM342" s="327"/>
      <c r="TN342" s="327"/>
      <c r="TO342" s="327"/>
      <c r="TP342" s="327"/>
      <c r="TQ342" s="327"/>
      <c r="TR342" s="327"/>
      <c r="TS342" s="327"/>
      <c r="TT342" s="327"/>
      <c r="TU342" s="327"/>
      <c r="TV342" s="327"/>
      <c r="TW342" s="327"/>
      <c r="TX342" s="327"/>
      <c r="TY342" s="327"/>
      <c r="TZ342" s="327"/>
      <c r="UA342" s="327"/>
      <c r="UB342" s="327"/>
      <c r="UC342" s="327"/>
      <c r="UD342" s="327"/>
      <c r="UE342" s="327"/>
      <c r="UF342" s="327"/>
      <c r="UG342" s="327"/>
      <c r="UH342" s="327"/>
      <c r="UI342" s="327"/>
      <c r="UJ342" s="327"/>
      <c r="UK342" s="327"/>
      <c r="UL342" s="327"/>
      <c r="UM342" s="327"/>
      <c r="UN342" s="327"/>
      <c r="UO342" s="327"/>
      <c r="UP342" s="327"/>
      <c r="UQ342" s="327"/>
      <c r="UR342" s="327"/>
      <c r="US342" s="327"/>
      <c r="UT342" s="327"/>
      <c r="UU342" s="327"/>
      <c r="UV342" s="327"/>
      <c r="UW342" s="327"/>
      <c r="UX342" s="327"/>
      <c r="UY342" s="327"/>
      <c r="UZ342" s="327"/>
      <c r="VA342" s="327"/>
      <c r="VB342" s="327"/>
      <c r="VC342" s="327"/>
      <c r="VD342" s="327"/>
      <c r="VE342" s="327"/>
      <c r="VF342" s="327"/>
      <c r="VG342" s="327"/>
      <c r="VH342" s="327"/>
      <c r="VI342" s="327"/>
      <c r="VJ342" s="327"/>
      <c r="VK342" s="327"/>
      <c r="VL342" s="327"/>
      <c r="VM342" s="327"/>
      <c r="VN342" s="327"/>
      <c r="VO342" s="327"/>
      <c r="VP342" s="327"/>
      <c r="VQ342" s="327"/>
      <c r="VR342" s="327"/>
      <c r="VS342" s="327"/>
      <c r="VT342" s="327"/>
      <c r="VU342" s="327"/>
      <c r="VV342" s="327"/>
      <c r="VW342" s="327"/>
      <c r="VX342" s="327"/>
      <c r="VY342" s="327"/>
      <c r="VZ342" s="327"/>
      <c r="WA342" s="327"/>
      <c r="WB342" s="327"/>
      <c r="WC342" s="327"/>
      <c r="WD342" s="327"/>
      <c r="WE342" s="327"/>
      <c r="WF342" s="327"/>
      <c r="WG342" s="327"/>
      <c r="WH342" s="327"/>
      <c r="WI342" s="327"/>
      <c r="WJ342" s="327"/>
      <c r="WK342" s="327"/>
      <c r="WL342" s="327"/>
      <c r="WM342" s="327"/>
      <c r="WN342" s="327"/>
      <c r="WO342" s="327"/>
      <c r="WP342" s="327"/>
      <c r="WQ342" s="327"/>
      <c r="WR342" s="327"/>
      <c r="WS342" s="327"/>
      <c r="WT342" s="327"/>
      <c r="WU342" s="327"/>
      <c r="WV342" s="327"/>
      <c r="WW342" s="327"/>
      <c r="WX342" s="327"/>
      <c r="WY342" s="327"/>
      <c r="WZ342" s="327"/>
      <c r="XA342" s="327"/>
      <c r="XB342" s="327"/>
      <c r="XC342" s="327"/>
      <c r="XD342" s="327"/>
      <c r="XE342" s="327"/>
      <c r="XF342" s="327"/>
      <c r="XG342" s="327"/>
      <c r="XH342" s="327"/>
      <c r="XI342" s="327"/>
      <c r="XJ342" s="327"/>
      <c r="XK342" s="327"/>
      <c r="XL342" s="327"/>
      <c r="XM342" s="327"/>
      <c r="XN342" s="327"/>
      <c r="XO342" s="327"/>
      <c r="XP342" s="327"/>
      <c r="XQ342" s="327"/>
      <c r="XR342" s="327"/>
      <c r="XS342" s="327"/>
      <c r="XT342" s="327"/>
      <c r="XU342" s="327"/>
      <c r="XV342" s="327"/>
      <c r="XW342" s="327"/>
      <c r="XX342" s="327"/>
      <c r="XY342" s="327"/>
      <c r="XZ342" s="327"/>
      <c r="YA342" s="327"/>
      <c r="YB342" s="327"/>
      <c r="YC342" s="327"/>
      <c r="YD342" s="327"/>
      <c r="YE342" s="327"/>
      <c r="YF342" s="327"/>
      <c r="YG342" s="327"/>
      <c r="YH342" s="327"/>
      <c r="YI342" s="327"/>
      <c r="YJ342" s="327"/>
      <c r="YK342" s="327"/>
      <c r="YL342" s="327"/>
      <c r="YM342" s="327"/>
      <c r="YN342" s="327"/>
      <c r="YO342" s="327"/>
      <c r="YP342" s="327"/>
      <c r="YQ342" s="327"/>
      <c r="YR342" s="327"/>
      <c r="YS342" s="327"/>
      <c r="YT342" s="327"/>
      <c r="YU342" s="327"/>
      <c r="YV342" s="327"/>
      <c r="YW342" s="327"/>
      <c r="YX342" s="327"/>
      <c r="YY342" s="327"/>
      <c r="YZ342" s="327"/>
      <c r="ZA342" s="327"/>
      <c r="ZB342" s="327"/>
      <c r="ZC342" s="327"/>
      <c r="ZD342" s="327"/>
      <c r="ZE342" s="327"/>
      <c r="ZF342" s="327"/>
      <c r="ZG342" s="327"/>
      <c r="ZH342" s="327"/>
      <c r="ZI342" s="327"/>
      <c r="ZJ342" s="327"/>
      <c r="ZK342" s="327"/>
      <c r="ZL342" s="327"/>
      <c r="ZM342" s="327"/>
      <c r="ZN342" s="327"/>
      <c r="ZO342" s="327"/>
      <c r="ZP342" s="327"/>
      <c r="ZQ342" s="327"/>
      <c r="ZR342" s="327"/>
      <c r="ZS342" s="327"/>
      <c r="ZT342" s="327"/>
      <c r="ZU342" s="327"/>
      <c r="ZV342" s="327"/>
      <c r="ZW342" s="327"/>
      <c r="ZX342" s="327"/>
      <c r="ZY342" s="327"/>
      <c r="ZZ342" s="327"/>
      <c r="AAA342" s="327"/>
      <c r="AAB342" s="327"/>
      <c r="AAC342" s="327"/>
      <c r="AAD342" s="327"/>
      <c r="AAE342" s="327"/>
      <c r="AAF342" s="327"/>
      <c r="AAG342" s="327"/>
      <c r="AAH342" s="327"/>
      <c r="AAI342" s="327"/>
      <c r="AAJ342" s="327"/>
      <c r="AAK342" s="327"/>
      <c r="AAL342" s="327"/>
      <c r="AAM342" s="327"/>
      <c r="AAN342" s="327"/>
      <c r="AAO342" s="327"/>
      <c r="AAP342" s="327"/>
      <c r="AAQ342" s="327"/>
      <c r="AAR342" s="327"/>
      <c r="AAS342" s="327"/>
      <c r="AAT342" s="327"/>
      <c r="AAU342" s="327"/>
      <c r="AAV342" s="327"/>
      <c r="AAW342" s="327"/>
      <c r="AAX342" s="327"/>
      <c r="AAY342" s="327"/>
      <c r="AAZ342" s="327"/>
      <c r="ABA342" s="327"/>
      <c r="ABB342" s="327"/>
      <c r="ABC342" s="327"/>
      <c r="ABD342" s="327"/>
      <c r="ABE342" s="327"/>
      <c r="ABF342" s="327"/>
      <c r="ABG342" s="327"/>
      <c r="ABH342" s="327"/>
      <c r="ABI342" s="327"/>
      <c r="ABJ342" s="327"/>
      <c r="ABK342" s="327"/>
      <c r="ABL342" s="327"/>
      <c r="ABM342" s="327"/>
      <c r="ABN342" s="327"/>
      <c r="ABO342" s="327"/>
      <c r="ABP342" s="327"/>
      <c r="ABQ342" s="327"/>
      <c r="ABR342" s="327"/>
      <c r="ABS342" s="327"/>
      <c r="ABT342" s="327"/>
      <c r="ABU342" s="327"/>
      <c r="ABV342" s="327"/>
      <c r="ABW342" s="327"/>
      <c r="ABX342" s="327"/>
      <c r="ABY342" s="327"/>
      <c r="ABZ342" s="327"/>
      <c r="ACA342" s="327"/>
      <c r="ACB342" s="327"/>
      <c r="ACC342" s="327"/>
      <c r="ACD342" s="327"/>
      <c r="ACE342" s="327"/>
      <c r="ACF342" s="327"/>
      <c r="ACG342" s="327"/>
      <c r="ACH342" s="327"/>
      <c r="ACI342" s="327"/>
      <c r="ACJ342" s="327"/>
      <c r="ACK342" s="327"/>
      <c r="ACL342" s="327"/>
      <c r="ACM342" s="327"/>
      <c r="ACN342" s="327"/>
      <c r="ACO342" s="327"/>
      <c r="ACP342" s="327"/>
      <c r="ACQ342" s="327"/>
      <c r="ACR342" s="327"/>
      <c r="ACS342" s="327"/>
      <c r="ACT342" s="327"/>
      <c r="ACU342" s="327"/>
      <c r="ACV342" s="327"/>
      <c r="ACW342" s="327"/>
      <c r="ACX342" s="327"/>
      <c r="ACY342" s="327"/>
      <c r="ACZ342" s="327"/>
      <c r="ADA342" s="327"/>
      <c r="ADB342" s="327"/>
      <c r="ADC342" s="327"/>
      <c r="ADD342" s="327"/>
      <c r="ADE342" s="327"/>
      <c r="ADF342" s="327"/>
      <c r="ADG342" s="327"/>
      <c r="ADH342" s="327"/>
      <c r="ADI342" s="327"/>
      <c r="ADJ342" s="327"/>
      <c r="ADK342" s="327"/>
      <c r="ADL342" s="327"/>
      <c r="ADM342" s="327"/>
      <c r="ADN342" s="327"/>
      <c r="ADO342" s="327"/>
      <c r="ADP342" s="327"/>
      <c r="ADQ342" s="327"/>
      <c r="ADR342" s="327"/>
      <c r="ADS342" s="327"/>
      <c r="ADT342" s="327"/>
      <c r="ADU342" s="327"/>
      <c r="ADV342" s="327"/>
      <c r="ADW342" s="327"/>
      <c r="ADX342" s="327"/>
      <c r="ADY342" s="327"/>
      <c r="ADZ342" s="327"/>
      <c r="AEA342" s="327"/>
      <c r="AEB342" s="327"/>
      <c r="AEC342" s="327"/>
      <c r="AED342" s="327"/>
      <c r="AEE342" s="327"/>
      <c r="AEF342" s="327"/>
      <c r="AEG342" s="327"/>
      <c r="AEH342" s="327"/>
      <c r="AEI342" s="327"/>
      <c r="AEJ342" s="327"/>
      <c r="AEK342" s="327"/>
      <c r="AEL342" s="327"/>
      <c r="AEM342" s="327"/>
      <c r="AEN342" s="327"/>
      <c r="AEO342" s="327"/>
      <c r="AEP342" s="327"/>
      <c r="AEQ342" s="327"/>
      <c r="AER342" s="327"/>
      <c r="AES342" s="327"/>
      <c r="AET342" s="327"/>
      <c r="AEU342" s="327"/>
      <c r="AEV342" s="327"/>
      <c r="AEW342" s="327"/>
      <c r="AEX342" s="327"/>
      <c r="AEY342" s="327"/>
      <c r="AEZ342" s="327"/>
      <c r="AFA342" s="327"/>
      <c r="AFB342" s="327"/>
      <c r="AFC342" s="327"/>
      <c r="AFD342" s="327"/>
      <c r="AFE342" s="327"/>
      <c r="AFF342" s="327"/>
      <c r="AFG342" s="327"/>
      <c r="AFH342" s="327"/>
      <c r="AFI342" s="327"/>
      <c r="AFJ342" s="327"/>
      <c r="AFK342" s="327"/>
      <c r="AFL342" s="327"/>
      <c r="AFM342" s="327"/>
    </row>
    <row r="343" spans="2:845" s="328" customFormat="1" x14ac:dyDescent="0.2">
      <c r="B343" s="267" t="s">
        <v>13624</v>
      </c>
      <c r="C343" s="264">
        <v>22219.65</v>
      </c>
      <c r="D343" s="271" t="s">
        <v>13625</v>
      </c>
      <c r="E343" s="327"/>
      <c r="F343" s="327"/>
      <c r="G343" s="327"/>
      <c r="H343" s="327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  <c r="S343" s="327"/>
      <c r="T343" s="327"/>
      <c r="U343" s="327"/>
      <c r="V343" s="327"/>
      <c r="W343" s="327"/>
      <c r="X343" s="327"/>
      <c r="Y343" s="327"/>
      <c r="Z343" s="327"/>
      <c r="AA343" s="327"/>
      <c r="AB343" s="327"/>
      <c r="AC343" s="327"/>
      <c r="AD343" s="327"/>
      <c r="AE343" s="327"/>
      <c r="AF343" s="327"/>
      <c r="AG343" s="327"/>
      <c r="AH343" s="327"/>
      <c r="AI343" s="327"/>
      <c r="AJ343" s="327"/>
      <c r="AK343" s="327"/>
      <c r="AL343" s="327"/>
      <c r="AM343" s="327"/>
      <c r="AN343" s="327"/>
      <c r="AO343" s="327"/>
      <c r="AP343" s="327"/>
      <c r="AQ343" s="327"/>
      <c r="AR343" s="327"/>
      <c r="AS343" s="327"/>
      <c r="AT343" s="327"/>
      <c r="AU343" s="327"/>
      <c r="AV343" s="327"/>
      <c r="AW343" s="327"/>
      <c r="AX343" s="327"/>
      <c r="AY343" s="327"/>
      <c r="AZ343" s="327"/>
      <c r="BA343" s="327"/>
      <c r="BB343" s="327"/>
      <c r="BC343" s="327"/>
      <c r="BD343" s="327"/>
      <c r="BE343" s="327"/>
      <c r="BF343" s="327"/>
      <c r="BG343" s="327"/>
      <c r="BH343" s="327"/>
      <c r="BI343" s="327"/>
      <c r="BJ343" s="327"/>
      <c r="BK343" s="327"/>
      <c r="BL343" s="327"/>
      <c r="BM343" s="327"/>
      <c r="BN343" s="327"/>
      <c r="BO343" s="327"/>
      <c r="BP343" s="327"/>
      <c r="BQ343" s="327"/>
      <c r="BR343" s="327"/>
      <c r="BS343" s="327"/>
      <c r="BT343" s="327"/>
      <c r="BU343" s="327"/>
      <c r="BV343" s="327"/>
      <c r="BW343" s="327"/>
      <c r="BX343" s="327"/>
      <c r="BY343" s="327"/>
      <c r="BZ343" s="327"/>
      <c r="CA343" s="327"/>
      <c r="CB343" s="327"/>
      <c r="CC343" s="327"/>
      <c r="CD343" s="327"/>
      <c r="CE343" s="327"/>
      <c r="CF343" s="327"/>
      <c r="CG343" s="327"/>
      <c r="CH343" s="327"/>
      <c r="CI343" s="327"/>
      <c r="CJ343" s="327"/>
      <c r="CK343" s="327"/>
      <c r="CL343" s="327"/>
      <c r="CM343" s="327"/>
      <c r="CN343" s="327"/>
      <c r="CO343" s="327"/>
      <c r="CP343" s="327"/>
      <c r="CQ343" s="327"/>
      <c r="CR343" s="327"/>
      <c r="CS343" s="327"/>
      <c r="CT343" s="327"/>
      <c r="CU343" s="327"/>
      <c r="CV343" s="327"/>
      <c r="CW343" s="327"/>
      <c r="CX343" s="327"/>
      <c r="CY343" s="327"/>
      <c r="CZ343" s="327"/>
      <c r="DA343" s="327"/>
      <c r="DB343" s="327"/>
      <c r="DC343" s="327"/>
      <c r="DD343" s="327"/>
      <c r="DE343" s="327"/>
      <c r="DF343" s="327"/>
      <c r="DG343" s="327"/>
      <c r="DH343" s="327"/>
      <c r="DI343" s="327"/>
      <c r="DJ343" s="327"/>
      <c r="DK343" s="327"/>
      <c r="DL343" s="327"/>
      <c r="DM343" s="327"/>
      <c r="DN343" s="327"/>
      <c r="DO343" s="327"/>
      <c r="DP343" s="327"/>
      <c r="DQ343" s="327"/>
      <c r="DR343" s="327"/>
      <c r="DS343" s="327"/>
      <c r="DT343" s="327"/>
      <c r="DU343" s="327"/>
      <c r="DV343" s="327"/>
      <c r="DW343" s="327"/>
      <c r="DX343" s="327"/>
      <c r="DY343" s="327"/>
      <c r="DZ343" s="327"/>
      <c r="EA343" s="327"/>
      <c r="EB343" s="327"/>
      <c r="EC343" s="327"/>
      <c r="ED343" s="327"/>
      <c r="EE343" s="327"/>
      <c r="EF343" s="327"/>
      <c r="EG343" s="327"/>
      <c r="EH343" s="327"/>
      <c r="EI343" s="327"/>
      <c r="EJ343" s="327"/>
      <c r="EK343" s="327"/>
      <c r="EL343" s="327"/>
      <c r="EM343" s="327"/>
      <c r="EN343" s="327"/>
      <c r="EO343" s="327"/>
      <c r="EP343" s="327"/>
      <c r="EQ343" s="327"/>
      <c r="ER343" s="327"/>
      <c r="ES343" s="327"/>
      <c r="ET343" s="327"/>
      <c r="EU343" s="327"/>
      <c r="EV343" s="327"/>
      <c r="EW343" s="327"/>
      <c r="EX343" s="327"/>
      <c r="EY343" s="327"/>
      <c r="EZ343" s="327"/>
      <c r="FA343" s="327"/>
      <c r="FB343" s="327"/>
      <c r="FC343" s="327"/>
      <c r="FD343" s="327"/>
      <c r="FE343" s="327"/>
      <c r="FF343" s="327"/>
      <c r="FG343" s="327"/>
      <c r="FH343" s="327"/>
      <c r="FI343" s="327"/>
      <c r="FJ343" s="327"/>
      <c r="FK343" s="327"/>
      <c r="FL343" s="327"/>
      <c r="FM343" s="327"/>
      <c r="FN343" s="327"/>
      <c r="FO343" s="327"/>
      <c r="FP343" s="327"/>
      <c r="FQ343" s="327"/>
      <c r="FR343" s="327"/>
      <c r="FS343" s="327"/>
      <c r="FT343" s="327"/>
      <c r="FU343" s="327"/>
      <c r="FV343" s="327"/>
      <c r="FW343" s="327"/>
      <c r="FX343" s="327"/>
      <c r="FY343" s="327"/>
      <c r="FZ343" s="327"/>
      <c r="GA343" s="327"/>
      <c r="GB343" s="327"/>
      <c r="GC343" s="327"/>
      <c r="GD343" s="327"/>
      <c r="GE343" s="327"/>
      <c r="GF343" s="327"/>
      <c r="GG343" s="327"/>
      <c r="GH343" s="327"/>
      <c r="GI343" s="327"/>
      <c r="GJ343" s="327"/>
      <c r="GK343" s="327"/>
      <c r="GL343" s="327"/>
      <c r="GM343" s="327"/>
      <c r="GN343" s="327"/>
      <c r="GO343" s="327"/>
      <c r="GP343" s="327"/>
      <c r="GQ343" s="327"/>
      <c r="GR343" s="327"/>
      <c r="GS343" s="327"/>
      <c r="GT343" s="327"/>
      <c r="GU343" s="327"/>
      <c r="GV343" s="327"/>
      <c r="GW343" s="327"/>
      <c r="GX343" s="327"/>
      <c r="GY343" s="327"/>
      <c r="GZ343" s="327"/>
      <c r="HA343" s="327"/>
      <c r="HB343" s="327"/>
      <c r="HC343" s="327"/>
      <c r="HD343" s="327"/>
      <c r="HE343" s="327"/>
      <c r="HF343" s="327"/>
      <c r="HG343" s="327"/>
      <c r="HH343" s="327"/>
      <c r="HI343" s="327"/>
      <c r="HJ343" s="327"/>
      <c r="HK343" s="327"/>
      <c r="HL343" s="327"/>
      <c r="HM343" s="327"/>
      <c r="HN343" s="327"/>
      <c r="HO343" s="327"/>
      <c r="HP343" s="327"/>
      <c r="HQ343" s="327"/>
      <c r="HR343" s="327"/>
      <c r="HS343" s="327"/>
      <c r="HT343" s="327"/>
      <c r="HU343" s="327"/>
      <c r="HV343" s="327"/>
      <c r="HW343" s="327"/>
      <c r="HX343" s="327"/>
      <c r="HY343" s="327"/>
      <c r="HZ343" s="327"/>
      <c r="IA343" s="327"/>
      <c r="IB343" s="327"/>
      <c r="IC343" s="327"/>
      <c r="ID343" s="327"/>
      <c r="IE343" s="327"/>
      <c r="IF343" s="327"/>
      <c r="IG343" s="327"/>
      <c r="IH343" s="327"/>
      <c r="II343" s="327"/>
      <c r="IJ343" s="327"/>
      <c r="IK343" s="327"/>
      <c r="IL343" s="327"/>
      <c r="IM343" s="327"/>
      <c r="IN343" s="327"/>
      <c r="IO343" s="327"/>
      <c r="IP343" s="327"/>
      <c r="IQ343" s="327"/>
      <c r="IR343" s="327"/>
      <c r="IS343" s="327"/>
      <c r="IT343" s="327"/>
      <c r="IU343" s="327"/>
      <c r="IV343" s="327"/>
      <c r="IW343" s="327"/>
      <c r="IX343" s="327"/>
      <c r="IY343" s="327"/>
      <c r="IZ343" s="327"/>
      <c r="JA343" s="327"/>
      <c r="JB343" s="327"/>
      <c r="JC343" s="327"/>
      <c r="JD343" s="327"/>
      <c r="JE343" s="327"/>
      <c r="JF343" s="327"/>
      <c r="JG343" s="327"/>
      <c r="JH343" s="327"/>
      <c r="JI343" s="327"/>
      <c r="JJ343" s="327"/>
      <c r="JK343" s="327"/>
      <c r="JL343" s="327"/>
      <c r="JM343" s="327"/>
      <c r="JN343" s="327"/>
      <c r="JO343" s="327"/>
      <c r="JP343" s="327"/>
      <c r="JQ343" s="327"/>
      <c r="JR343" s="327"/>
      <c r="JS343" s="327"/>
      <c r="JT343" s="327"/>
      <c r="JU343" s="327"/>
      <c r="JV343" s="327"/>
      <c r="JW343" s="327"/>
      <c r="JX343" s="327"/>
      <c r="JY343" s="327"/>
      <c r="JZ343" s="327"/>
      <c r="KA343" s="327"/>
      <c r="KB343" s="327"/>
      <c r="KC343" s="327"/>
      <c r="KD343" s="327"/>
      <c r="KE343" s="327"/>
      <c r="KF343" s="327"/>
      <c r="KG343" s="327"/>
      <c r="KH343" s="327"/>
      <c r="KI343" s="327"/>
      <c r="KJ343" s="327"/>
      <c r="KK343" s="327"/>
      <c r="KL343" s="327"/>
      <c r="KM343" s="327"/>
      <c r="KN343" s="327"/>
      <c r="KO343" s="327"/>
      <c r="KP343" s="327"/>
      <c r="KQ343" s="327"/>
      <c r="KR343" s="327"/>
      <c r="KS343" s="327"/>
      <c r="KT343" s="327"/>
      <c r="KU343" s="327"/>
      <c r="KV343" s="327"/>
      <c r="KW343" s="327"/>
      <c r="KX343" s="327"/>
      <c r="KY343" s="327"/>
      <c r="KZ343" s="327"/>
      <c r="LA343" s="327"/>
      <c r="LB343" s="327"/>
      <c r="LC343" s="327"/>
      <c r="LD343" s="327"/>
      <c r="LE343" s="327"/>
      <c r="LF343" s="327"/>
      <c r="LG343" s="327"/>
      <c r="LH343" s="327"/>
      <c r="LI343" s="327"/>
      <c r="LJ343" s="327"/>
      <c r="LK343" s="327"/>
      <c r="LL343" s="327"/>
      <c r="LM343" s="327"/>
      <c r="LN343" s="327"/>
      <c r="LO343" s="327"/>
      <c r="LP343" s="327"/>
      <c r="LQ343" s="327"/>
      <c r="LR343" s="327"/>
      <c r="LS343" s="327"/>
      <c r="LT343" s="327"/>
      <c r="LU343" s="327"/>
      <c r="LV343" s="327"/>
      <c r="LW343" s="327"/>
      <c r="LX343" s="327"/>
      <c r="LY343" s="327"/>
      <c r="LZ343" s="327"/>
      <c r="MA343" s="327"/>
      <c r="MB343" s="327"/>
      <c r="MC343" s="327"/>
      <c r="MD343" s="327"/>
      <c r="ME343" s="327"/>
      <c r="MF343" s="327"/>
      <c r="MG343" s="327"/>
      <c r="MH343" s="327"/>
      <c r="MI343" s="327"/>
      <c r="MJ343" s="327"/>
      <c r="MK343" s="327"/>
      <c r="ML343" s="327"/>
      <c r="MM343" s="327"/>
      <c r="MN343" s="327"/>
      <c r="MO343" s="327"/>
      <c r="MP343" s="327"/>
      <c r="MQ343" s="327"/>
      <c r="MR343" s="327"/>
      <c r="MS343" s="327"/>
      <c r="MT343" s="327"/>
      <c r="MU343" s="327"/>
      <c r="MV343" s="327"/>
      <c r="MW343" s="327"/>
      <c r="MX343" s="327"/>
      <c r="MY343" s="327"/>
      <c r="MZ343" s="327"/>
      <c r="NA343" s="327"/>
      <c r="NB343" s="327"/>
      <c r="NC343" s="327"/>
      <c r="ND343" s="327"/>
      <c r="NE343" s="327"/>
      <c r="NF343" s="327"/>
      <c r="NG343" s="327"/>
      <c r="NH343" s="327"/>
      <c r="NI343" s="327"/>
      <c r="NJ343" s="327"/>
      <c r="NK343" s="327"/>
      <c r="NL343" s="327"/>
      <c r="NM343" s="327"/>
      <c r="NN343" s="327"/>
      <c r="NO343" s="327"/>
      <c r="NP343" s="327"/>
      <c r="NQ343" s="327"/>
      <c r="NR343" s="327"/>
      <c r="NS343" s="327"/>
      <c r="NT343" s="327"/>
      <c r="NU343" s="327"/>
      <c r="NV343" s="327"/>
      <c r="NW343" s="327"/>
      <c r="NX343" s="327"/>
      <c r="NY343" s="327"/>
      <c r="NZ343" s="327"/>
      <c r="OA343" s="327"/>
      <c r="OB343" s="327"/>
      <c r="OC343" s="327"/>
      <c r="OD343" s="327"/>
      <c r="OE343" s="327"/>
      <c r="OF343" s="327"/>
      <c r="OG343" s="327"/>
      <c r="OH343" s="327"/>
      <c r="OI343" s="327"/>
      <c r="OJ343" s="327"/>
      <c r="OK343" s="327"/>
      <c r="OL343" s="327"/>
      <c r="OM343" s="327"/>
      <c r="ON343" s="327"/>
      <c r="OO343" s="327"/>
      <c r="OP343" s="327"/>
      <c r="OQ343" s="327"/>
      <c r="OR343" s="327"/>
      <c r="OS343" s="327"/>
      <c r="OT343" s="327"/>
      <c r="OU343" s="327"/>
      <c r="OV343" s="327"/>
      <c r="OW343" s="327"/>
      <c r="OX343" s="327"/>
      <c r="OY343" s="327"/>
      <c r="OZ343" s="327"/>
      <c r="PA343" s="327"/>
      <c r="PB343" s="327"/>
      <c r="PC343" s="327"/>
      <c r="PD343" s="327"/>
      <c r="PE343" s="327"/>
      <c r="PF343" s="327"/>
      <c r="PG343" s="327"/>
      <c r="PH343" s="327"/>
      <c r="PI343" s="327"/>
      <c r="PJ343" s="327"/>
      <c r="PK343" s="327"/>
      <c r="PL343" s="327"/>
      <c r="PM343" s="327"/>
      <c r="PN343" s="327"/>
      <c r="PO343" s="327"/>
      <c r="PP343" s="327"/>
      <c r="PQ343" s="327"/>
      <c r="PR343" s="327"/>
      <c r="PS343" s="327"/>
      <c r="PT343" s="327"/>
      <c r="PU343" s="327"/>
      <c r="PV343" s="327"/>
      <c r="PW343" s="327"/>
      <c r="PX343" s="327"/>
      <c r="PY343" s="327"/>
      <c r="PZ343" s="327"/>
      <c r="QA343" s="327"/>
      <c r="QB343" s="327"/>
      <c r="QC343" s="327"/>
      <c r="QD343" s="327"/>
      <c r="QE343" s="327"/>
      <c r="QF343" s="327"/>
      <c r="QG343" s="327"/>
      <c r="QH343" s="327"/>
      <c r="QI343" s="327"/>
      <c r="QJ343" s="327"/>
      <c r="QK343" s="327"/>
      <c r="QL343" s="327"/>
      <c r="QM343" s="327"/>
      <c r="QN343" s="327"/>
      <c r="QO343" s="327"/>
      <c r="QP343" s="327"/>
      <c r="QQ343" s="327"/>
      <c r="QR343" s="327"/>
      <c r="QS343" s="327"/>
      <c r="QT343" s="327"/>
      <c r="QU343" s="327"/>
      <c r="QV343" s="327"/>
      <c r="QW343" s="327"/>
      <c r="QX343" s="327"/>
      <c r="QY343" s="327"/>
      <c r="QZ343" s="327"/>
      <c r="RA343" s="327"/>
      <c r="RB343" s="327"/>
      <c r="RC343" s="327"/>
      <c r="RD343" s="327"/>
      <c r="RE343" s="327"/>
      <c r="RF343" s="327"/>
      <c r="RG343" s="327"/>
      <c r="RH343" s="327"/>
      <c r="RI343" s="327"/>
      <c r="RJ343" s="327"/>
      <c r="RK343" s="327"/>
      <c r="RL343" s="327"/>
      <c r="RM343" s="327"/>
      <c r="RN343" s="327"/>
      <c r="RO343" s="327"/>
      <c r="RP343" s="327"/>
      <c r="RQ343" s="327"/>
      <c r="RR343" s="327"/>
      <c r="RS343" s="327"/>
      <c r="RT343" s="327"/>
      <c r="RU343" s="327"/>
      <c r="RV343" s="327"/>
      <c r="RW343" s="327"/>
      <c r="RX343" s="327"/>
      <c r="RY343" s="327"/>
      <c r="RZ343" s="327"/>
      <c r="SA343" s="327"/>
      <c r="SB343" s="327"/>
      <c r="SC343" s="327"/>
      <c r="SD343" s="327"/>
      <c r="SE343" s="327"/>
      <c r="SF343" s="327"/>
      <c r="SG343" s="327"/>
      <c r="SH343" s="327"/>
      <c r="SI343" s="327"/>
      <c r="SJ343" s="327"/>
      <c r="SK343" s="327"/>
      <c r="SL343" s="327"/>
      <c r="SM343" s="327"/>
      <c r="SN343" s="327"/>
      <c r="SO343" s="327"/>
      <c r="SP343" s="327"/>
      <c r="SQ343" s="327"/>
      <c r="SR343" s="327"/>
      <c r="SS343" s="327"/>
      <c r="ST343" s="327"/>
      <c r="SU343" s="327"/>
      <c r="SV343" s="327"/>
      <c r="SW343" s="327"/>
      <c r="SX343" s="327"/>
      <c r="SY343" s="327"/>
      <c r="SZ343" s="327"/>
      <c r="TA343" s="327"/>
      <c r="TB343" s="327"/>
      <c r="TC343" s="327"/>
      <c r="TD343" s="327"/>
      <c r="TE343" s="327"/>
      <c r="TF343" s="327"/>
      <c r="TG343" s="327"/>
      <c r="TH343" s="327"/>
      <c r="TI343" s="327"/>
      <c r="TJ343" s="327"/>
      <c r="TK343" s="327"/>
      <c r="TL343" s="327"/>
      <c r="TM343" s="327"/>
      <c r="TN343" s="327"/>
      <c r="TO343" s="327"/>
      <c r="TP343" s="327"/>
      <c r="TQ343" s="327"/>
      <c r="TR343" s="327"/>
      <c r="TS343" s="327"/>
      <c r="TT343" s="327"/>
      <c r="TU343" s="327"/>
      <c r="TV343" s="327"/>
      <c r="TW343" s="327"/>
      <c r="TX343" s="327"/>
      <c r="TY343" s="327"/>
      <c r="TZ343" s="327"/>
      <c r="UA343" s="327"/>
      <c r="UB343" s="327"/>
      <c r="UC343" s="327"/>
      <c r="UD343" s="327"/>
      <c r="UE343" s="327"/>
      <c r="UF343" s="327"/>
      <c r="UG343" s="327"/>
      <c r="UH343" s="327"/>
      <c r="UI343" s="327"/>
      <c r="UJ343" s="327"/>
      <c r="UK343" s="327"/>
      <c r="UL343" s="327"/>
      <c r="UM343" s="327"/>
      <c r="UN343" s="327"/>
      <c r="UO343" s="327"/>
      <c r="UP343" s="327"/>
      <c r="UQ343" s="327"/>
      <c r="UR343" s="327"/>
      <c r="US343" s="327"/>
      <c r="UT343" s="327"/>
      <c r="UU343" s="327"/>
      <c r="UV343" s="327"/>
      <c r="UW343" s="327"/>
      <c r="UX343" s="327"/>
      <c r="UY343" s="327"/>
      <c r="UZ343" s="327"/>
      <c r="VA343" s="327"/>
      <c r="VB343" s="327"/>
      <c r="VC343" s="327"/>
      <c r="VD343" s="327"/>
      <c r="VE343" s="327"/>
      <c r="VF343" s="327"/>
      <c r="VG343" s="327"/>
      <c r="VH343" s="327"/>
      <c r="VI343" s="327"/>
      <c r="VJ343" s="327"/>
      <c r="VK343" s="327"/>
      <c r="VL343" s="327"/>
      <c r="VM343" s="327"/>
      <c r="VN343" s="327"/>
      <c r="VO343" s="327"/>
      <c r="VP343" s="327"/>
      <c r="VQ343" s="327"/>
      <c r="VR343" s="327"/>
      <c r="VS343" s="327"/>
      <c r="VT343" s="327"/>
      <c r="VU343" s="327"/>
      <c r="VV343" s="327"/>
      <c r="VW343" s="327"/>
      <c r="VX343" s="327"/>
      <c r="VY343" s="327"/>
      <c r="VZ343" s="327"/>
      <c r="WA343" s="327"/>
      <c r="WB343" s="327"/>
      <c r="WC343" s="327"/>
      <c r="WD343" s="327"/>
      <c r="WE343" s="327"/>
      <c r="WF343" s="327"/>
      <c r="WG343" s="327"/>
      <c r="WH343" s="327"/>
      <c r="WI343" s="327"/>
      <c r="WJ343" s="327"/>
      <c r="WK343" s="327"/>
      <c r="WL343" s="327"/>
      <c r="WM343" s="327"/>
      <c r="WN343" s="327"/>
      <c r="WO343" s="327"/>
      <c r="WP343" s="327"/>
      <c r="WQ343" s="327"/>
      <c r="WR343" s="327"/>
      <c r="WS343" s="327"/>
      <c r="WT343" s="327"/>
      <c r="WU343" s="327"/>
      <c r="WV343" s="327"/>
      <c r="WW343" s="327"/>
      <c r="WX343" s="327"/>
      <c r="WY343" s="327"/>
      <c r="WZ343" s="327"/>
      <c r="XA343" s="327"/>
      <c r="XB343" s="327"/>
      <c r="XC343" s="327"/>
      <c r="XD343" s="327"/>
      <c r="XE343" s="327"/>
      <c r="XF343" s="327"/>
      <c r="XG343" s="327"/>
      <c r="XH343" s="327"/>
      <c r="XI343" s="327"/>
      <c r="XJ343" s="327"/>
      <c r="XK343" s="327"/>
      <c r="XL343" s="327"/>
      <c r="XM343" s="327"/>
      <c r="XN343" s="327"/>
      <c r="XO343" s="327"/>
      <c r="XP343" s="327"/>
      <c r="XQ343" s="327"/>
      <c r="XR343" s="327"/>
      <c r="XS343" s="327"/>
      <c r="XT343" s="327"/>
      <c r="XU343" s="327"/>
      <c r="XV343" s="327"/>
      <c r="XW343" s="327"/>
      <c r="XX343" s="327"/>
      <c r="XY343" s="327"/>
      <c r="XZ343" s="327"/>
      <c r="YA343" s="327"/>
      <c r="YB343" s="327"/>
      <c r="YC343" s="327"/>
      <c r="YD343" s="327"/>
      <c r="YE343" s="327"/>
      <c r="YF343" s="327"/>
      <c r="YG343" s="327"/>
      <c r="YH343" s="327"/>
      <c r="YI343" s="327"/>
      <c r="YJ343" s="327"/>
      <c r="YK343" s="327"/>
      <c r="YL343" s="327"/>
      <c r="YM343" s="327"/>
      <c r="YN343" s="327"/>
      <c r="YO343" s="327"/>
      <c r="YP343" s="327"/>
      <c r="YQ343" s="327"/>
      <c r="YR343" s="327"/>
      <c r="YS343" s="327"/>
      <c r="YT343" s="327"/>
      <c r="YU343" s="327"/>
      <c r="YV343" s="327"/>
      <c r="YW343" s="327"/>
      <c r="YX343" s="327"/>
      <c r="YY343" s="327"/>
      <c r="YZ343" s="327"/>
      <c r="ZA343" s="327"/>
      <c r="ZB343" s="327"/>
      <c r="ZC343" s="327"/>
      <c r="ZD343" s="327"/>
      <c r="ZE343" s="327"/>
      <c r="ZF343" s="327"/>
      <c r="ZG343" s="327"/>
      <c r="ZH343" s="327"/>
      <c r="ZI343" s="327"/>
      <c r="ZJ343" s="327"/>
      <c r="ZK343" s="327"/>
      <c r="ZL343" s="327"/>
      <c r="ZM343" s="327"/>
      <c r="ZN343" s="327"/>
      <c r="ZO343" s="327"/>
      <c r="ZP343" s="327"/>
      <c r="ZQ343" s="327"/>
      <c r="ZR343" s="327"/>
      <c r="ZS343" s="327"/>
      <c r="ZT343" s="327"/>
      <c r="ZU343" s="327"/>
      <c r="ZV343" s="327"/>
      <c r="ZW343" s="327"/>
      <c r="ZX343" s="327"/>
      <c r="ZY343" s="327"/>
      <c r="ZZ343" s="327"/>
      <c r="AAA343" s="327"/>
      <c r="AAB343" s="327"/>
      <c r="AAC343" s="327"/>
      <c r="AAD343" s="327"/>
      <c r="AAE343" s="327"/>
      <c r="AAF343" s="327"/>
      <c r="AAG343" s="327"/>
      <c r="AAH343" s="327"/>
      <c r="AAI343" s="327"/>
      <c r="AAJ343" s="327"/>
      <c r="AAK343" s="327"/>
      <c r="AAL343" s="327"/>
      <c r="AAM343" s="327"/>
      <c r="AAN343" s="327"/>
      <c r="AAO343" s="327"/>
      <c r="AAP343" s="327"/>
      <c r="AAQ343" s="327"/>
      <c r="AAR343" s="327"/>
      <c r="AAS343" s="327"/>
      <c r="AAT343" s="327"/>
      <c r="AAU343" s="327"/>
      <c r="AAV343" s="327"/>
      <c r="AAW343" s="327"/>
      <c r="AAX343" s="327"/>
      <c r="AAY343" s="327"/>
      <c r="AAZ343" s="327"/>
      <c r="ABA343" s="327"/>
      <c r="ABB343" s="327"/>
      <c r="ABC343" s="327"/>
      <c r="ABD343" s="327"/>
      <c r="ABE343" s="327"/>
      <c r="ABF343" s="327"/>
      <c r="ABG343" s="327"/>
      <c r="ABH343" s="327"/>
      <c r="ABI343" s="327"/>
      <c r="ABJ343" s="327"/>
      <c r="ABK343" s="327"/>
      <c r="ABL343" s="327"/>
      <c r="ABM343" s="327"/>
      <c r="ABN343" s="327"/>
      <c r="ABO343" s="327"/>
      <c r="ABP343" s="327"/>
      <c r="ABQ343" s="327"/>
      <c r="ABR343" s="327"/>
      <c r="ABS343" s="327"/>
      <c r="ABT343" s="327"/>
      <c r="ABU343" s="327"/>
      <c r="ABV343" s="327"/>
      <c r="ABW343" s="327"/>
      <c r="ABX343" s="327"/>
      <c r="ABY343" s="327"/>
      <c r="ABZ343" s="327"/>
      <c r="ACA343" s="327"/>
      <c r="ACB343" s="327"/>
      <c r="ACC343" s="327"/>
      <c r="ACD343" s="327"/>
      <c r="ACE343" s="327"/>
      <c r="ACF343" s="327"/>
      <c r="ACG343" s="327"/>
      <c r="ACH343" s="327"/>
      <c r="ACI343" s="327"/>
      <c r="ACJ343" s="327"/>
      <c r="ACK343" s="327"/>
      <c r="ACL343" s="327"/>
      <c r="ACM343" s="327"/>
      <c r="ACN343" s="327"/>
      <c r="ACO343" s="327"/>
      <c r="ACP343" s="327"/>
      <c r="ACQ343" s="327"/>
      <c r="ACR343" s="327"/>
      <c r="ACS343" s="327"/>
      <c r="ACT343" s="327"/>
      <c r="ACU343" s="327"/>
      <c r="ACV343" s="327"/>
      <c r="ACW343" s="327"/>
      <c r="ACX343" s="327"/>
      <c r="ACY343" s="327"/>
      <c r="ACZ343" s="327"/>
      <c r="ADA343" s="327"/>
      <c r="ADB343" s="327"/>
      <c r="ADC343" s="327"/>
      <c r="ADD343" s="327"/>
      <c r="ADE343" s="327"/>
      <c r="ADF343" s="327"/>
      <c r="ADG343" s="327"/>
      <c r="ADH343" s="327"/>
      <c r="ADI343" s="327"/>
      <c r="ADJ343" s="327"/>
      <c r="ADK343" s="327"/>
      <c r="ADL343" s="327"/>
      <c r="ADM343" s="327"/>
      <c r="ADN343" s="327"/>
      <c r="ADO343" s="327"/>
      <c r="ADP343" s="327"/>
      <c r="ADQ343" s="327"/>
      <c r="ADR343" s="327"/>
      <c r="ADS343" s="327"/>
      <c r="ADT343" s="327"/>
      <c r="ADU343" s="327"/>
      <c r="ADV343" s="327"/>
      <c r="ADW343" s="327"/>
      <c r="ADX343" s="327"/>
      <c r="ADY343" s="327"/>
      <c r="ADZ343" s="327"/>
      <c r="AEA343" s="327"/>
      <c r="AEB343" s="327"/>
      <c r="AEC343" s="327"/>
      <c r="AED343" s="327"/>
      <c r="AEE343" s="327"/>
      <c r="AEF343" s="327"/>
      <c r="AEG343" s="327"/>
      <c r="AEH343" s="327"/>
      <c r="AEI343" s="327"/>
      <c r="AEJ343" s="327"/>
      <c r="AEK343" s="327"/>
      <c r="AEL343" s="327"/>
      <c r="AEM343" s="327"/>
      <c r="AEN343" s="327"/>
      <c r="AEO343" s="327"/>
      <c r="AEP343" s="327"/>
      <c r="AEQ343" s="327"/>
      <c r="AER343" s="327"/>
      <c r="AES343" s="327"/>
      <c r="AET343" s="327"/>
      <c r="AEU343" s="327"/>
      <c r="AEV343" s="327"/>
      <c r="AEW343" s="327"/>
      <c r="AEX343" s="327"/>
      <c r="AEY343" s="327"/>
      <c r="AEZ343" s="327"/>
      <c r="AFA343" s="327"/>
      <c r="AFB343" s="327"/>
      <c r="AFC343" s="327"/>
      <c r="AFD343" s="327"/>
      <c r="AFE343" s="327"/>
      <c r="AFF343" s="327"/>
      <c r="AFG343" s="327"/>
      <c r="AFH343" s="327"/>
      <c r="AFI343" s="327"/>
      <c r="AFJ343" s="327"/>
      <c r="AFK343" s="327"/>
      <c r="AFL343" s="327"/>
      <c r="AFM343" s="327"/>
    </row>
    <row r="344" spans="2:845" s="328" customFormat="1" ht="25.5" x14ac:dyDescent="0.2">
      <c r="B344" s="267" t="s">
        <v>13626</v>
      </c>
      <c r="C344" s="264">
        <v>3600</v>
      </c>
      <c r="D344" s="271" t="s">
        <v>13627</v>
      </c>
      <c r="E344" s="327"/>
      <c r="F344" s="327"/>
      <c r="G344" s="327"/>
      <c r="H344" s="327"/>
      <c r="I344" s="327"/>
      <c r="J344" s="327"/>
      <c r="K344" s="327"/>
      <c r="L344" s="327"/>
      <c r="M344" s="327"/>
      <c r="N344" s="327"/>
      <c r="O344" s="327"/>
      <c r="P344" s="327"/>
      <c r="Q344" s="327"/>
      <c r="R344" s="327"/>
      <c r="S344" s="327"/>
      <c r="T344" s="327"/>
      <c r="U344" s="327"/>
      <c r="V344" s="327"/>
      <c r="W344" s="327"/>
      <c r="X344" s="327"/>
      <c r="Y344" s="327"/>
      <c r="Z344" s="327"/>
      <c r="AA344" s="327"/>
      <c r="AB344" s="327"/>
      <c r="AC344" s="327"/>
      <c r="AD344" s="327"/>
      <c r="AE344" s="327"/>
      <c r="AF344" s="327"/>
      <c r="AG344" s="327"/>
      <c r="AH344" s="327"/>
      <c r="AI344" s="327"/>
      <c r="AJ344" s="327"/>
      <c r="AK344" s="327"/>
      <c r="AL344" s="327"/>
      <c r="AM344" s="327"/>
      <c r="AN344" s="327"/>
      <c r="AO344" s="327"/>
      <c r="AP344" s="327"/>
      <c r="AQ344" s="327"/>
      <c r="AR344" s="327"/>
      <c r="AS344" s="327"/>
      <c r="AT344" s="327"/>
      <c r="AU344" s="327"/>
      <c r="AV344" s="327"/>
      <c r="AW344" s="327"/>
      <c r="AX344" s="327"/>
      <c r="AY344" s="327"/>
      <c r="AZ344" s="327"/>
      <c r="BA344" s="327"/>
      <c r="BB344" s="327"/>
      <c r="BC344" s="327"/>
      <c r="BD344" s="327"/>
      <c r="BE344" s="327"/>
      <c r="BF344" s="327"/>
      <c r="BG344" s="327"/>
      <c r="BH344" s="327"/>
      <c r="BI344" s="327"/>
      <c r="BJ344" s="327"/>
      <c r="BK344" s="327"/>
      <c r="BL344" s="327"/>
      <c r="BM344" s="327"/>
      <c r="BN344" s="327"/>
      <c r="BO344" s="327"/>
      <c r="BP344" s="327"/>
      <c r="BQ344" s="327"/>
      <c r="BR344" s="327"/>
      <c r="BS344" s="327"/>
      <c r="BT344" s="327"/>
      <c r="BU344" s="327"/>
      <c r="BV344" s="327"/>
      <c r="BW344" s="327"/>
      <c r="BX344" s="327"/>
      <c r="BY344" s="327"/>
      <c r="BZ344" s="327"/>
      <c r="CA344" s="327"/>
      <c r="CB344" s="327"/>
      <c r="CC344" s="327"/>
      <c r="CD344" s="327"/>
      <c r="CE344" s="327"/>
      <c r="CF344" s="327"/>
      <c r="CG344" s="327"/>
      <c r="CH344" s="327"/>
      <c r="CI344" s="327"/>
      <c r="CJ344" s="327"/>
      <c r="CK344" s="327"/>
      <c r="CL344" s="327"/>
      <c r="CM344" s="327"/>
      <c r="CN344" s="327"/>
      <c r="CO344" s="327"/>
      <c r="CP344" s="327"/>
      <c r="CQ344" s="327"/>
      <c r="CR344" s="327"/>
      <c r="CS344" s="327"/>
      <c r="CT344" s="327"/>
      <c r="CU344" s="327"/>
      <c r="CV344" s="327"/>
      <c r="CW344" s="327"/>
      <c r="CX344" s="327"/>
      <c r="CY344" s="327"/>
      <c r="CZ344" s="327"/>
      <c r="DA344" s="327"/>
      <c r="DB344" s="327"/>
      <c r="DC344" s="327"/>
      <c r="DD344" s="327"/>
      <c r="DE344" s="327"/>
      <c r="DF344" s="327"/>
      <c r="DG344" s="327"/>
      <c r="DH344" s="327"/>
      <c r="DI344" s="327"/>
      <c r="DJ344" s="327"/>
      <c r="DK344" s="327"/>
      <c r="DL344" s="327"/>
      <c r="DM344" s="327"/>
      <c r="DN344" s="327"/>
      <c r="DO344" s="327"/>
      <c r="DP344" s="327"/>
      <c r="DQ344" s="327"/>
      <c r="DR344" s="327"/>
      <c r="DS344" s="327"/>
      <c r="DT344" s="327"/>
      <c r="DU344" s="327"/>
      <c r="DV344" s="327"/>
      <c r="DW344" s="327"/>
      <c r="DX344" s="327"/>
      <c r="DY344" s="327"/>
      <c r="DZ344" s="327"/>
      <c r="EA344" s="327"/>
      <c r="EB344" s="327"/>
      <c r="EC344" s="327"/>
      <c r="ED344" s="327"/>
      <c r="EE344" s="327"/>
      <c r="EF344" s="327"/>
      <c r="EG344" s="327"/>
      <c r="EH344" s="327"/>
      <c r="EI344" s="327"/>
      <c r="EJ344" s="327"/>
      <c r="EK344" s="327"/>
      <c r="EL344" s="327"/>
      <c r="EM344" s="327"/>
      <c r="EN344" s="327"/>
      <c r="EO344" s="327"/>
      <c r="EP344" s="327"/>
      <c r="EQ344" s="327"/>
      <c r="ER344" s="327"/>
      <c r="ES344" s="327"/>
      <c r="ET344" s="327"/>
      <c r="EU344" s="327"/>
      <c r="EV344" s="327"/>
      <c r="EW344" s="327"/>
      <c r="EX344" s="327"/>
      <c r="EY344" s="327"/>
      <c r="EZ344" s="327"/>
      <c r="FA344" s="327"/>
      <c r="FB344" s="327"/>
      <c r="FC344" s="327"/>
      <c r="FD344" s="327"/>
      <c r="FE344" s="327"/>
      <c r="FF344" s="327"/>
      <c r="FG344" s="327"/>
      <c r="FH344" s="327"/>
      <c r="FI344" s="327"/>
      <c r="FJ344" s="327"/>
      <c r="FK344" s="327"/>
      <c r="FL344" s="327"/>
      <c r="FM344" s="327"/>
      <c r="FN344" s="327"/>
      <c r="FO344" s="327"/>
      <c r="FP344" s="327"/>
      <c r="FQ344" s="327"/>
      <c r="FR344" s="327"/>
      <c r="FS344" s="327"/>
      <c r="FT344" s="327"/>
      <c r="FU344" s="327"/>
      <c r="FV344" s="327"/>
      <c r="FW344" s="327"/>
      <c r="FX344" s="327"/>
      <c r="FY344" s="327"/>
      <c r="FZ344" s="327"/>
      <c r="GA344" s="327"/>
      <c r="GB344" s="327"/>
      <c r="GC344" s="327"/>
      <c r="GD344" s="327"/>
      <c r="GE344" s="327"/>
      <c r="GF344" s="327"/>
      <c r="GG344" s="327"/>
      <c r="GH344" s="327"/>
      <c r="GI344" s="327"/>
      <c r="GJ344" s="327"/>
      <c r="GK344" s="327"/>
      <c r="GL344" s="327"/>
      <c r="GM344" s="327"/>
      <c r="GN344" s="327"/>
      <c r="GO344" s="327"/>
      <c r="GP344" s="327"/>
      <c r="GQ344" s="327"/>
      <c r="GR344" s="327"/>
      <c r="GS344" s="327"/>
      <c r="GT344" s="327"/>
      <c r="GU344" s="327"/>
      <c r="GV344" s="327"/>
      <c r="GW344" s="327"/>
      <c r="GX344" s="327"/>
      <c r="GY344" s="327"/>
      <c r="GZ344" s="327"/>
      <c r="HA344" s="327"/>
      <c r="HB344" s="327"/>
      <c r="HC344" s="327"/>
      <c r="HD344" s="327"/>
      <c r="HE344" s="327"/>
      <c r="HF344" s="327"/>
      <c r="HG344" s="327"/>
      <c r="HH344" s="327"/>
      <c r="HI344" s="327"/>
      <c r="HJ344" s="327"/>
      <c r="HK344" s="327"/>
      <c r="HL344" s="327"/>
      <c r="HM344" s="327"/>
      <c r="HN344" s="327"/>
      <c r="HO344" s="327"/>
      <c r="HP344" s="327"/>
      <c r="HQ344" s="327"/>
      <c r="HR344" s="327"/>
      <c r="HS344" s="327"/>
      <c r="HT344" s="327"/>
      <c r="HU344" s="327"/>
      <c r="HV344" s="327"/>
      <c r="HW344" s="327"/>
      <c r="HX344" s="327"/>
      <c r="HY344" s="327"/>
      <c r="HZ344" s="327"/>
      <c r="IA344" s="327"/>
      <c r="IB344" s="327"/>
      <c r="IC344" s="327"/>
      <c r="ID344" s="327"/>
      <c r="IE344" s="327"/>
      <c r="IF344" s="327"/>
      <c r="IG344" s="327"/>
      <c r="IH344" s="327"/>
      <c r="II344" s="327"/>
      <c r="IJ344" s="327"/>
      <c r="IK344" s="327"/>
      <c r="IL344" s="327"/>
      <c r="IM344" s="327"/>
      <c r="IN344" s="327"/>
      <c r="IO344" s="327"/>
      <c r="IP344" s="327"/>
      <c r="IQ344" s="327"/>
      <c r="IR344" s="327"/>
      <c r="IS344" s="327"/>
      <c r="IT344" s="327"/>
      <c r="IU344" s="327"/>
      <c r="IV344" s="327"/>
      <c r="IW344" s="327"/>
      <c r="IX344" s="327"/>
      <c r="IY344" s="327"/>
      <c r="IZ344" s="327"/>
      <c r="JA344" s="327"/>
      <c r="JB344" s="327"/>
      <c r="JC344" s="327"/>
      <c r="JD344" s="327"/>
      <c r="JE344" s="327"/>
      <c r="JF344" s="327"/>
      <c r="JG344" s="327"/>
      <c r="JH344" s="327"/>
      <c r="JI344" s="327"/>
      <c r="JJ344" s="327"/>
      <c r="JK344" s="327"/>
      <c r="JL344" s="327"/>
      <c r="JM344" s="327"/>
      <c r="JN344" s="327"/>
      <c r="JO344" s="327"/>
      <c r="JP344" s="327"/>
      <c r="JQ344" s="327"/>
      <c r="JR344" s="327"/>
      <c r="JS344" s="327"/>
      <c r="JT344" s="327"/>
      <c r="JU344" s="327"/>
      <c r="JV344" s="327"/>
      <c r="JW344" s="327"/>
      <c r="JX344" s="327"/>
      <c r="JY344" s="327"/>
      <c r="JZ344" s="327"/>
      <c r="KA344" s="327"/>
      <c r="KB344" s="327"/>
      <c r="KC344" s="327"/>
      <c r="KD344" s="327"/>
      <c r="KE344" s="327"/>
      <c r="KF344" s="327"/>
      <c r="KG344" s="327"/>
      <c r="KH344" s="327"/>
      <c r="KI344" s="327"/>
      <c r="KJ344" s="327"/>
      <c r="KK344" s="327"/>
      <c r="KL344" s="327"/>
      <c r="KM344" s="327"/>
      <c r="KN344" s="327"/>
      <c r="KO344" s="327"/>
      <c r="KP344" s="327"/>
      <c r="KQ344" s="327"/>
      <c r="KR344" s="327"/>
      <c r="KS344" s="327"/>
      <c r="KT344" s="327"/>
      <c r="KU344" s="327"/>
      <c r="KV344" s="327"/>
      <c r="KW344" s="327"/>
      <c r="KX344" s="327"/>
      <c r="KY344" s="327"/>
      <c r="KZ344" s="327"/>
      <c r="LA344" s="327"/>
      <c r="LB344" s="327"/>
      <c r="LC344" s="327"/>
      <c r="LD344" s="327"/>
      <c r="LE344" s="327"/>
      <c r="LF344" s="327"/>
      <c r="LG344" s="327"/>
      <c r="LH344" s="327"/>
      <c r="LI344" s="327"/>
      <c r="LJ344" s="327"/>
      <c r="LK344" s="327"/>
      <c r="LL344" s="327"/>
      <c r="LM344" s="327"/>
      <c r="LN344" s="327"/>
      <c r="LO344" s="327"/>
      <c r="LP344" s="327"/>
      <c r="LQ344" s="327"/>
      <c r="LR344" s="327"/>
      <c r="LS344" s="327"/>
      <c r="LT344" s="327"/>
      <c r="LU344" s="327"/>
      <c r="LV344" s="327"/>
      <c r="LW344" s="327"/>
      <c r="LX344" s="327"/>
      <c r="LY344" s="327"/>
      <c r="LZ344" s="327"/>
      <c r="MA344" s="327"/>
      <c r="MB344" s="327"/>
      <c r="MC344" s="327"/>
      <c r="MD344" s="327"/>
      <c r="ME344" s="327"/>
      <c r="MF344" s="327"/>
      <c r="MG344" s="327"/>
      <c r="MH344" s="327"/>
      <c r="MI344" s="327"/>
      <c r="MJ344" s="327"/>
      <c r="MK344" s="327"/>
      <c r="ML344" s="327"/>
      <c r="MM344" s="327"/>
      <c r="MN344" s="327"/>
      <c r="MO344" s="327"/>
      <c r="MP344" s="327"/>
      <c r="MQ344" s="327"/>
      <c r="MR344" s="327"/>
      <c r="MS344" s="327"/>
      <c r="MT344" s="327"/>
      <c r="MU344" s="327"/>
      <c r="MV344" s="327"/>
      <c r="MW344" s="327"/>
      <c r="MX344" s="327"/>
      <c r="MY344" s="327"/>
      <c r="MZ344" s="327"/>
      <c r="NA344" s="327"/>
      <c r="NB344" s="327"/>
      <c r="NC344" s="327"/>
      <c r="ND344" s="327"/>
      <c r="NE344" s="327"/>
      <c r="NF344" s="327"/>
      <c r="NG344" s="327"/>
      <c r="NH344" s="327"/>
      <c r="NI344" s="327"/>
      <c r="NJ344" s="327"/>
      <c r="NK344" s="327"/>
      <c r="NL344" s="327"/>
      <c r="NM344" s="327"/>
      <c r="NN344" s="327"/>
      <c r="NO344" s="327"/>
      <c r="NP344" s="327"/>
      <c r="NQ344" s="327"/>
      <c r="NR344" s="327"/>
      <c r="NS344" s="327"/>
      <c r="NT344" s="327"/>
      <c r="NU344" s="327"/>
      <c r="NV344" s="327"/>
      <c r="NW344" s="327"/>
      <c r="NX344" s="327"/>
      <c r="NY344" s="327"/>
      <c r="NZ344" s="327"/>
      <c r="OA344" s="327"/>
      <c r="OB344" s="327"/>
      <c r="OC344" s="327"/>
      <c r="OD344" s="327"/>
      <c r="OE344" s="327"/>
      <c r="OF344" s="327"/>
      <c r="OG344" s="327"/>
      <c r="OH344" s="327"/>
      <c r="OI344" s="327"/>
      <c r="OJ344" s="327"/>
      <c r="OK344" s="327"/>
      <c r="OL344" s="327"/>
      <c r="OM344" s="327"/>
      <c r="ON344" s="327"/>
      <c r="OO344" s="327"/>
      <c r="OP344" s="327"/>
      <c r="OQ344" s="327"/>
      <c r="OR344" s="327"/>
      <c r="OS344" s="327"/>
      <c r="OT344" s="327"/>
      <c r="OU344" s="327"/>
      <c r="OV344" s="327"/>
      <c r="OW344" s="327"/>
      <c r="OX344" s="327"/>
      <c r="OY344" s="327"/>
      <c r="OZ344" s="327"/>
      <c r="PA344" s="327"/>
      <c r="PB344" s="327"/>
      <c r="PC344" s="327"/>
      <c r="PD344" s="327"/>
      <c r="PE344" s="327"/>
      <c r="PF344" s="327"/>
      <c r="PG344" s="327"/>
      <c r="PH344" s="327"/>
      <c r="PI344" s="327"/>
      <c r="PJ344" s="327"/>
      <c r="PK344" s="327"/>
      <c r="PL344" s="327"/>
      <c r="PM344" s="327"/>
      <c r="PN344" s="327"/>
      <c r="PO344" s="327"/>
      <c r="PP344" s="327"/>
      <c r="PQ344" s="327"/>
      <c r="PR344" s="327"/>
      <c r="PS344" s="327"/>
      <c r="PT344" s="327"/>
      <c r="PU344" s="327"/>
      <c r="PV344" s="327"/>
      <c r="PW344" s="327"/>
      <c r="PX344" s="327"/>
      <c r="PY344" s="327"/>
      <c r="PZ344" s="327"/>
      <c r="QA344" s="327"/>
      <c r="QB344" s="327"/>
      <c r="QC344" s="327"/>
      <c r="QD344" s="327"/>
      <c r="QE344" s="327"/>
      <c r="QF344" s="327"/>
      <c r="QG344" s="327"/>
      <c r="QH344" s="327"/>
      <c r="QI344" s="327"/>
      <c r="QJ344" s="327"/>
      <c r="QK344" s="327"/>
      <c r="QL344" s="327"/>
      <c r="QM344" s="327"/>
      <c r="QN344" s="327"/>
      <c r="QO344" s="327"/>
      <c r="QP344" s="327"/>
      <c r="QQ344" s="327"/>
      <c r="QR344" s="327"/>
      <c r="QS344" s="327"/>
      <c r="QT344" s="327"/>
      <c r="QU344" s="327"/>
      <c r="QV344" s="327"/>
      <c r="QW344" s="327"/>
      <c r="QX344" s="327"/>
      <c r="QY344" s="327"/>
      <c r="QZ344" s="327"/>
      <c r="RA344" s="327"/>
      <c r="RB344" s="327"/>
      <c r="RC344" s="327"/>
      <c r="RD344" s="327"/>
      <c r="RE344" s="327"/>
      <c r="RF344" s="327"/>
      <c r="RG344" s="327"/>
      <c r="RH344" s="327"/>
      <c r="RI344" s="327"/>
      <c r="RJ344" s="327"/>
      <c r="RK344" s="327"/>
      <c r="RL344" s="327"/>
      <c r="RM344" s="327"/>
      <c r="RN344" s="327"/>
      <c r="RO344" s="327"/>
      <c r="RP344" s="327"/>
      <c r="RQ344" s="327"/>
      <c r="RR344" s="327"/>
      <c r="RS344" s="327"/>
      <c r="RT344" s="327"/>
      <c r="RU344" s="327"/>
      <c r="RV344" s="327"/>
      <c r="RW344" s="327"/>
      <c r="RX344" s="327"/>
      <c r="RY344" s="327"/>
      <c r="RZ344" s="327"/>
      <c r="SA344" s="327"/>
      <c r="SB344" s="327"/>
      <c r="SC344" s="327"/>
      <c r="SD344" s="327"/>
      <c r="SE344" s="327"/>
      <c r="SF344" s="327"/>
      <c r="SG344" s="327"/>
      <c r="SH344" s="327"/>
      <c r="SI344" s="327"/>
      <c r="SJ344" s="327"/>
      <c r="SK344" s="327"/>
      <c r="SL344" s="327"/>
      <c r="SM344" s="327"/>
      <c r="SN344" s="327"/>
      <c r="SO344" s="327"/>
      <c r="SP344" s="327"/>
      <c r="SQ344" s="327"/>
      <c r="SR344" s="327"/>
      <c r="SS344" s="327"/>
      <c r="ST344" s="327"/>
      <c r="SU344" s="327"/>
      <c r="SV344" s="327"/>
      <c r="SW344" s="327"/>
      <c r="SX344" s="327"/>
      <c r="SY344" s="327"/>
      <c r="SZ344" s="327"/>
      <c r="TA344" s="327"/>
      <c r="TB344" s="327"/>
      <c r="TC344" s="327"/>
      <c r="TD344" s="327"/>
      <c r="TE344" s="327"/>
      <c r="TF344" s="327"/>
      <c r="TG344" s="327"/>
      <c r="TH344" s="327"/>
      <c r="TI344" s="327"/>
      <c r="TJ344" s="327"/>
      <c r="TK344" s="327"/>
      <c r="TL344" s="327"/>
      <c r="TM344" s="327"/>
      <c r="TN344" s="327"/>
      <c r="TO344" s="327"/>
      <c r="TP344" s="327"/>
      <c r="TQ344" s="327"/>
      <c r="TR344" s="327"/>
      <c r="TS344" s="327"/>
      <c r="TT344" s="327"/>
      <c r="TU344" s="327"/>
      <c r="TV344" s="327"/>
      <c r="TW344" s="327"/>
      <c r="TX344" s="327"/>
      <c r="TY344" s="327"/>
      <c r="TZ344" s="327"/>
      <c r="UA344" s="327"/>
      <c r="UB344" s="327"/>
      <c r="UC344" s="327"/>
      <c r="UD344" s="327"/>
      <c r="UE344" s="327"/>
      <c r="UF344" s="327"/>
      <c r="UG344" s="327"/>
      <c r="UH344" s="327"/>
      <c r="UI344" s="327"/>
      <c r="UJ344" s="327"/>
      <c r="UK344" s="327"/>
      <c r="UL344" s="327"/>
      <c r="UM344" s="327"/>
      <c r="UN344" s="327"/>
      <c r="UO344" s="327"/>
      <c r="UP344" s="327"/>
      <c r="UQ344" s="327"/>
      <c r="UR344" s="327"/>
      <c r="US344" s="327"/>
      <c r="UT344" s="327"/>
      <c r="UU344" s="327"/>
      <c r="UV344" s="327"/>
      <c r="UW344" s="327"/>
      <c r="UX344" s="327"/>
      <c r="UY344" s="327"/>
      <c r="UZ344" s="327"/>
      <c r="VA344" s="327"/>
      <c r="VB344" s="327"/>
      <c r="VC344" s="327"/>
      <c r="VD344" s="327"/>
      <c r="VE344" s="327"/>
      <c r="VF344" s="327"/>
      <c r="VG344" s="327"/>
      <c r="VH344" s="327"/>
      <c r="VI344" s="327"/>
      <c r="VJ344" s="327"/>
      <c r="VK344" s="327"/>
      <c r="VL344" s="327"/>
      <c r="VM344" s="327"/>
      <c r="VN344" s="327"/>
      <c r="VO344" s="327"/>
      <c r="VP344" s="327"/>
      <c r="VQ344" s="327"/>
      <c r="VR344" s="327"/>
      <c r="VS344" s="327"/>
      <c r="VT344" s="327"/>
      <c r="VU344" s="327"/>
      <c r="VV344" s="327"/>
      <c r="VW344" s="327"/>
      <c r="VX344" s="327"/>
      <c r="VY344" s="327"/>
      <c r="VZ344" s="327"/>
      <c r="WA344" s="327"/>
      <c r="WB344" s="327"/>
      <c r="WC344" s="327"/>
      <c r="WD344" s="327"/>
      <c r="WE344" s="327"/>
      <c r="WF344" s="327"/>
      <c r="WG344" s="327"/>
      <c r="WH344" s="327"/>
      <c r="WI344" s="327"/>
      <c r="WJ344" s="327"/>
      <c r="WK344" s="327"/>
      <c r="WL344" s="327"/>
      <c r="WM344" s="327"/>
      <c r="WN344" s="327"/>
      <c r="WO344" s="327"/>
      <c r="WP344" s="327"/>
      <c r="WQ344" s="327"/>
      <c r="WR344" s="327"/>
      <c r="WS344" s="327"/>
      <c r="WT344" s="327"/>
      <c r="WU344" s="327"/>
      <c r="WV344" s="327"/>
      <c r="WW344" s="327"/>
      <c r="WX344" s="327"/>
      <c r="WY344" s="327"/>
      <c r="WZ344" s="327"/>
      <c r="XA344" s="327"/>
      <c r="XB344" s="327"/>
      <c r="XC344" s="327"/>
      <c r="XD344" s="327"/>
      <c r="XE344" s="327"/>
      <c r="XF344" s="327"/>
      <c r="XG344" s="327"/>
      <c r="XH344" s="327"/>
      <c r="XI344" s="327"/>
      <c r="XJ344" s="327"/>
      <c r="XK344" s="327"/>
      <c r="XL344" s="327"/>
      <c r="XM344" s="327"/>
      <c r="XN344" s="327"/>
      <c r="XO344" s="327"/>
      <c r="XP344" s="327"/>
      <c r="XQ344" s="327"/>
      <c r="XR344" s="327"/>
      <c r="XS344" s="327"/>
      <c r="XT344" s="327"/>
      <c r="XU344" s="327"/>
      <c r="XV344" s="327"/>
      <c r="XW344" s="327"/>
      <c r="XX344" s="327"/>
      <c r="XY344" s="327"/>
      <c r="XZ344" s="327"/>
      <c r="YA344" s="327"/>
      <c r="YB344" s="327"/>
      <c r="YC344" s="327"/>
      <c r="YD344" s="327"/>
      <c r="YE344" s="327"/>
      <c r="YF344" s="327"/>
      <c r="YG344" s="327"/>
      <c r="YH344" s="327"/>
      <c r="YI344" s="327"/>
      <c r="YJ344" s="327"/>
      <c r="YK344" s="327"/>
      <c r="YL344" s="327"/>
      <c r="YM344" s="327"/>
      <c r="YN344" s="327"/>
      <c r="YO344" s="327"/>
      <c r="YP344" s="327"/>
      <c r="YQ344" s="327"/>
      <c r="YR344" s="327"/>
      <c r="YS344" s="327"/>
      <c r="YT344" s="327"/>
      <c r="YU344" s="327"/>
      <c r="YV344" s="327"/>
      <c r="YW344" s="327"/>
      <c r="YX344" s="327"/>
      <c r="YY344" s="327"/>
      <c r="YZ344" s="327"/>
      <c r="ZA344" s="327"/>
      <c r="ZB344" s="327"/>
      <c r="ZC344" s="327"/>
      <c r="ZD344" s="327"/>
      <c r="ZE344" s="327"/>
      <c r="ZF344" s="327"/>
      <c r="ZG344" s="327"/>
      <c r="ZH344" s="327"/>
      <c r="ZI344" s="327"/>
      <c r="ZJ344" s="327"/>
      <c r="ZK344" s="327"/>
      <c r="ZL344" s="327"/>
      <c r="ZM344" s="327"/>
      <c r="ZN344" s="327"/>
      <c r="ZO344" s="327"/>
      <c r="ZP344" s="327"/>
      <c r="ZQ344" s="327"/>
      <c r="ZR344" s="327"/>
      <c r="ZS344" s="327"/>
      <c r="ZT344" s="327"/>
      <c r="ZU344" s="327"/>
      <c r="ZV344" s="327"/>
      <c r="ZW344" s="327"/>
      <c r="ZX344" s="327"/>
      <c r="ZY344" s="327"/>
      <c r="ZZ344" s="327"/>
      <c r="AAA344" s="327"/>
      <c r="AAB344" s="327"/>
      <c r="AAC344" s="327"/>
      <c r="AAD344" s="327"/>
      <c r="AAE344" s="327"/>
      <c r="AAF344" s="327"/>
      <c r="AAG344" s="327"/>
      <c r="AAH344" s="327"/>
      <c r="AAI344" s="327"/>
      <c r="AAJ344" s="327"/>
      <c r="AAK344" s="327"/>
      <c r="AAL344" s="327"/>
      <c r="AAM344" s="327"/>
      <c r="AAN344" s="327"/>
      <c r="AAO344" s="327"/>
      <c r="AAP344" s="327"/>
      <c r="AAQ344" s="327"/>
      <c r="AAR344" s="327"/>
      <c r="AAS344" s="327"/>
      <c r="AAT344" s="327"/>
      <c r="AAU344" s="327"/>
      <c r="AAV344" s="327"/>
      <c r="AAW344" s="327"/>
      <c r="AAX344" s="327"/>
      <c r="AAY344" s="327"/>
      <c r="AAZ344" s="327"/>
      <c r="ABA344" s="327"/>
      <c r="ABB344" s="327"/>
      <c r="ABC344" s="327"/>
      <c r="ABD344" s="327"/>
      <c r="ABE344" s="327"/>
      <c r="ABF344" s="327"/>
      <c r="ABG344" s="327"/>
      <c r="ABH344" s="327"/>
      <c r="ABI344" s="327"/>
      <c r="ABJ344" s="327"/>
      <c r="ABK344" s="327"/>
      <c r="ABL344" s="327"/>
      <c r="ABM344" s="327"/>
      <c r="ABN344" s="327"/>
      <c r="ABO344" s="327"/>
      <c r="ABP344" s="327"/>
      <c r="ABQ344" s="327"/>
      <c r="ABR344" s="327"/>
      <c r="ABS344" s="327"/>
      <c r="ABT344" s="327"/>
      <c r="ABU344" s="327"/>
      <c r="ABV344" s="327"/>
      <c r="ABW344" s="327"/>
      <c r="ABX344" s="327"/>
      <c r="ABY344" s="327"/>
      <c r="ABZ344" s="327"/>
      <c r="ACA344" s="327"/>
      <c r="ACB344" s="327"/>
      <c r="ACC344" s="327"/>
      <c r="ACD344" s="327"/>
      <c r="ACE344" s="327"/>
      <c r="ACF344" s="327"/>
      <c r="ACG344" s="327"/>
      <c r="ACH344" s="327"/>
      <c r="ACI344" s="327"/>
      <c r="ACJ344" s="327"/>
      <c r="ACK344" s="327"/>
      <c r="ACL344" s="327"/>
      <c r="ACM344" s="327"/>
      <c r="ACN344" s="327"/>
      <c r="ACO344" s="327"/>
      <c r="ACP344" s="327"/>
      <c r="ACQ344" s="327"/>
      <c r="ACR344" s="327"/>
      <c r="ACS344" s="327"/>
      <c r="ACT344" s="327"/>
      <c r="ACU344" s="327"/>
      <c r="ACV344" s="327"/>
      <c r="ACW344" s="327"/>
      <c r="ACX344" s="327"/>
      <c r="ACY344" s="327"/>
      <c r="ACZ344" s="327"/>
      <c r="ADA344" s="327"/>
      <c r="ADB344" s="327"/>
      <c r="ADC344" s="327"/>
      <c r="ADD344" s="327"/>
      <c r="ADE344" s="327"/>
      <c r="ADF344" s="327"/>
      <c r="ADG344" s="327"/>
      <c r="ADH344" s="327"/>
      <c r="ADI344" s="327"/>
      <c r="ADJ344" s="327"/>
      <c r="ADK344" s="327"/>
      <c r="ADL344" s="327"/>
      <c r="ADM344" s="327"/>
      <c r="ADN344" s="327"/>
      <c r="ADO344" s="327"/>
      <c r="ADP344" s="327"/>
      <c r="ADQ344" s="327"/>
      <c r="ADR344" s="327"/>
      <c r="ADS344" s="327"/>
      <c r="ADT344" s="327"/>
      <c r="ADU344" s="327"/>
      <c r="ADV344" s="327"/>
      <c r="ADW344" s="327"/>
      <c r="ADX344" s="327"/>
      <c r="ADY344" s="327"/>
      <c r="ADZ344" s="327"/>
      <c r="AEA344" s="327"/>
      <c r="AEB344" s="327"/>
      <c r="AEC344" s="327"/>
      <c r="AED344" s="327"/>
      <c r="AEE344" s="327"/>
      <c r="AEF344" s="327"/>
      <c r="AEG344" s="327"/>
      <c r="AEH344" s="327"/>
      <c r="AEI344" s="327"/>
      <c r="AEJ344" s="327"/>
      <c r="AEK344" s="327"/>
      <c r="AEL344" s="327"/>
      <c r="AEM344" s="327"/>
      <c r="AEN344" s="327"/>
      <c r="AEO344" s="327"/>
      <c r="AEP344" s="327"/>
      <c r="AEQ344" s="327"/>
      <c r="AER344" s="327"/>
      <c r="AES344" s="327"/>
      <c r="AET344" s="327"/>
      <c r="AEU344" s="327"/>
      <c r="AEV344" s="327"/>
      <c r="AEW344" s="327"/>
      <c r="AEX344" s="327"/>
      <c r="AEY344" s="327"/>
      <c r="AEZ344" s="327"/>
      <c r="AFA344" s="327"/>
      <c r="AFB344" s="327"/>
      <c r="AFC344" s="327"/>
      <c r="AFD344" s="327"/>
      <c r="AFE344" s="327"/>
      <c r="AFF344" s="327"/>
      <c r="AFG344" s="327"/>
      <c r="AFH344" s="327"/>
      <c r="AFI344" s="327"/>
      <c r="AFJ344" s="327"/>
      <c r="AFK344" s="327"/>
      <c r="AFL344" s="327"/>
      <c r="AFM344" s="327"/>
    </row>
    <row r="345" spans="2:845" s="328" customFormat="1" x14ac:dyDescent="0.2">
      <c r="B345" s="267" t="s">
        <v>13628</v>
      </c>
      <c r="C345" s="264">
        <v>4556</v>
      </c>
      <c r="D345" s="271" t="s">
        <v>13629</v>
      </c>
      <c r="E345" s="327"/>
      <c r="F345" s="327"/>
      <c r="G345" s="327"/>
      <c r="H345" s="327"/>
      <c r="I345" s="327"/>
      <c r="J345" s="327"/>
      <c r="K345" s="327"/>
      <c r="L345" s="327"/>
      <c r="M345" s="327"/>
      <c r="N345" s="327"/>
      <c r="O345" s="327"/>
      <c r="P345" s="327"/>
      <c r="Q345" s="327"/>
      <c r="R345" s="327"/>
      <c r="S345" s="327"/>
      <c r="T345" s="327"/>
      <c r="U345" s="327"/>
      <c r="V345" s="327"/>
      <c r="W345" s="327"/>
      <c r="X345" s="327"/>
      <c r="Y345" s="327"/>
      <c r="Z345" s="327"/>
      <c r="AA345" s="327"/>
      <c r="AB345" s="327"/>
      <c r="AC345" s="327"/>
      <c r="AD345" s="327"/>
      <c r="AE345" s="327"/>
      <c r="AF345" s="327"/>
      <c r="AG345" s="327"/>
      <c r="AH345" s="327"/>
      <c r="AI345" s="327"/>
      <c r="AJ345" s="327"/>
      <c r="AK345" s="327"/>
      <c r="AL345" s="327"/>
      <c r="AM345" s="327"/>
      <c r="AN345" s="327"/>
      <c r="AO345" s="327"/>
      <c r="AP345" s="327"/>
      <c r="AQ345" s="327"/>
      <c r="AR345" s="327"/>
      <c r="AS345" s="327"/>
      <c r="AT345" s="327"/>
      <c r="AU345" s="327"/>
      <c r="AV345" s="327"/>
      <c r="AW345" s="327"/>
      <c r="AX345" s="327"/>
      <c r="AY345" s="327"/>
      <c r="AZ345" s="327"/>
      <c r="BA345" s="327"/>
      <c r="BB345" s="327"/>
      <c r="BC345" s="327"/>
      <c r="BD345" s="327"/>
      <c r="BE345" s="327"/>
      <c r="BF345" s="327"/>
      <c r="BG345" s="327"/>
      <c r="BH345" s="327"/>
      <c r="BI345" s="327"/>
      <c r="BJ345" s="327"/>
      <c r="BK345" s="327"/>
      <c r="BL345" s="327"/>
      <c r="BM345" s="327"/>
      <c r="BN345" s="327"/>
      <c r="BO345" s="327"/>
      <c r="BP345" s="327"/>
      <c r="BQ345" s="327"/>
      <c r="BR345" s="327"/>
      <c r="BS345" s="327"/>
      <c r="BT345" s="327"/>
      <c r="BU345" s="327"/>
      <c r="BV345" s="327"/>
      <c r="BW345" s="327"/>
      <c r="BX345" s="327"/>
      <c r="BY345" s="327"/>
      <c r="BZ345" s="327"/>
      <c r="CA345" s="327"/>
      <c r="CB345" s="327"/>
      <c r="CC345" s="327"/>
      <c r="CD345" s="327"/>
      <c r="CE345" s="327"/>
      <c r="CF345" s="327"/>
      <c r="CG345" s="327"/>
      <c r="CH345" s="327"/>
      <c r="CI345" s="327"/>
      <c r="CJ345" s="327"/>
      <c r="CK345" s="327"/>
      <c r="CL345" s="327"/>
      <c r="CM345" s="327"/>
      <c r="CN345" s="327"/>
      <c r="CO345" s="327"/>
      <c r="CP345" s="327"/>
      <c r="CQ345" s="327"/>
      <c r="CR345" s="327"/>
      <c r="CS345" s="327"/>
      <c r="CT345" s="327"/>
      <c r="CU345" s="327"/>
      <c r="CV345" s="327"/>
      <c r="CW345" s="327"/>
      <c r="CX345" s="327"/>
      <c r="CY345" s="327"/>
      <c r="CZ345" s="327"/>
      <c r="DA345" s="327"/>
      <c r="DB345" s="327"/>
      <c r="DC345" s="327"/>
      <c r="DD345" s="327"/>
      <c r="DE345" s="327"/>
      <c r="DF345" s="327"/>
      <c r="DG345" s="327"/>
      <c r="DH345" s="327"/>
      <c r="DI345" s="327"/>
      <c r="DJ345" s="327"/>
      <c r="DK345" s="327"/>
      <c r="DL345" s="327"/>
      <c r="DM345" s="327"/>
      <c r="DN345" s="327"/>
      <c r="DO345" s="327"/>
      <c r="DP345" s="327"/>
      <c r="DQ345" s="327"/>
      <c r="DR345" s="327"/>
      <c r="DS345" s="327"/>
      <c r="DT345" s="327"/>
      <c r="DU345" s="327"/>
      <c r="DV345" s="327"/>
      <c r="DW345" s="327"/>
      <c r="DX345" s="327"/>
      <c r="DY345" s="327"/>
      <c r="DZ345" s="327"/>
      <c r="EA345" s="327"/>
      <c r="EB345" s="327"/>
      <c r="EC345" s="327"/>
      <c r="ED345" s="327"/>
      <c r="EE345" s="327"/>
      <c r="EF345" s="327"/>
      <c r="EG345" s="327"/>
      <c r="EH345" s="327"/>
      <c r="EI345" s="327"/>
      <c r="EJ345" s="327"/>
      <c r="EK345" s="327"/>
      <c r="EL345" s="327"/>
      <c r="EM345" s="327"/>
      <c r="EN345" s="327"/>
      <c r="EO345" s="327"/>
      <c r="EP345" s="327"/>
      <c r="EQ345" s="327"/>
      <c r="ER345" s="327"/>
      <c r="ES345" s="327"/>
      <c r="ET345" s="327"/>
      <c r="EU345" s="327"/>
      <c r="EV345" s="327"/>
      <c r="EW345" s="327"/>
      <c r="EX345" s="327"/>
      <c r="EY345" s="327"/>
      <c r="EZ345" s="327"/>
      <c r="FA345" s="327"/>
      <c r="FB345" s="327"/>
      <c r="FC345" s="327"/>
      <c r="FD345" s="327"/>
      <c r="FE345" s="327"/>
      <c r="FF345" s="327"/>
      <c r="FG345" s="327"/>
      <c r="FH345" s="327"/>
      <c r="FI345" s="327"/>
      <c r="FJ345" s="327"/>
      <c r="FK345" s="327"/>
      <c r="FL345" s="327"/>
      <c r="FM345" s="327"/>
      <c r="FN345" s="327"/>
      <c r="FO345" s="327"/>
      <c r="FP345" s="327"/>
      <c r="FQ345" s="327"/>
      <c r="FR345" s="327"/>
      <c r="FS345" s="327"/>
      <c r="FT345" s="327"/>
      <c r="FU345" s="327"/>
      <c r="FV345" s="327"/>
      <c r="FW345" s="327"/>
      <c r="FX345" s="327"/>
      <c r="FY345" s="327"/>
      <c r="FZ345" s="327"/>
      <c r="GA345" s="327"/>
      <c r="GB345" s="327"/>
      <c r="GC345" s="327"/>
      <c r="GD345" s="327"/>
      <c r="GE345" s="327"/>
      <c r="GF345" s="327"/>
      <c r="GG345" s="327"/>
      <c r="GH345" s="327"/>
      <c r="GI345" s="327"/>
      <c r="GJ345" s="327"/>
      <c r="GK345" s="327"/>
      <c r="GL345" s="327"/>
      <c r="GM345" s="327"/>
      <c r="GN345" s="327"/>
      <c r="GO345" s="327"/>
      <c r="GP345" s="327"/>
      <c r="GQ345" s="327"/>
      <c r="GR345" s="327"/>
      <c r="GS345" s="327"/>
      <c r="GT345" s="327"/>
      <c r="GU345" s="327"/>
      <c r="GV345" s="327"/>
      <c r="GW345" s="327"/>
      <c r="GX345" s="327"/>
      <c r="GY345" s="327"/>
      <c r="GZ345" s="327"/>
      <c r="HA345" s="327"/>
      <c r="HB345" s="327"/>
      <c r="HC345" s="327"/>
      <c r="HD345" s="327"/>
      <c r="HE345" s="327"/>
      <c r="HF345" s="327"/>
      <c r="HG345" s="327"/>
      <c r="HH345" s="327"/>
      <c r="HI345" s="327"/>
      <c r="HJ345" s="327"/>
      <c r="HK345" s="327"/>
      <c r="HL345" s="327"/>
      <c r="HM345" s="327"/>
      <c r="HN345" s="327"/>
      <c r="HO345" s="327"/>
      <c r="HP345" s="327"/>
      <c r="HQ345" s="327"/>
      <c r="HR345" s="327"/>
      <c r="HS345" s="327"/>
      <c r="HT345" s="327"/>
      <c r="HU345" s="327"/>
      <c r="HV345" s="327"/>
      <c r="HW345" s="327"/>
      <c r="HX345" s="327"/>
      <c r="HY345" s="327"/>
      <c r="HZ345" s="327"/>
      <c r="IA345" s="327"/>
      <c r="IB345" s="327"/>
      <c r="IC345" s="327"/>
      <c r="ID345" s="327"/>
      <c r="IE345" s="327"/>
      <c r="IF345" s="327"/>
      <c r="IG345" s="327"/>
      <c r="IH345" s="327"/>
      <c r="II345" s="327"/>
      <c r="IJ345" s="327"/>
      <c r="IK345" s="327"/>
      <c r="IL345" s="327"/>
      <c r="IM345" s="327"/>
      <c r="IN345" s="327"/>
      <c r="IO345" s="327"/>
      <c r="IP345" s="327"/>
      <c r="IQ345" s="327"/>
      <c r="IR345" s="327"/>
      <c r="IS345" s="327"/>
      <c r="IT345" s="327"/>
      <c r="IU345" s="327"/>
      <c r="IV345" s="327"/>
      <c r="IW345" s="327"/>
      <c r="IX345" s="327"/>
      <c r="IY345" s="327"/>
      <c r="IZ345" s="327"/>
      <c r="JA345" s="327"/>
      <c r="JB345" s="327"/>
      <c r="JC345" s="327"/>
      <c r="JD345" s="327"/>
      <c r="JE345" s="327"/>
      <c r="JF345" s="327"/>
      <c r="JG345" s="327"/>
      <c r="JH345" s="327"/>
      <c r="JI345" s="327"/>
      <c r="JJ345" s="327"/>
      <c r="JK345" s="327"/>
      <c r="JL345" s="327"/>
      <c r="JM345" s="327"/>
      <c r="JN345" s="327"/>
      <c r="JO345" s="327"/>
      <c r="JP345" s="327"/>
      <c r="JQ345" s="327"/>
      <c r="JR345" s="327"/>
      <c r="JS345" s="327"/>
      <c r="JT345" s="327"/>
      <c r="JU345" s="327"/>
      <c r="JV345" s="327"/>
      <c r="JW345" s="327"/>
      <c r="JX345" s="327"/>
      <c r="JY345" s="327"/>
      <c r="JZ345" s="327"/>
      <c r="KA345" s="327"/>
      <c r="KB345" s="327"/>
      <c r="KC345" s="327"/>
      <c r="KD345" s="327"/>
      <c r="KE345" s="327"/>
      <c r="KF345" s="327"/>
      <c r="KG345" s="327"/>
      <c r="KH345" s="327"/>
      <c r="KI345" s="327"/>
      <c r="KJ345" s="327"/>
      <c r="KK345" s="327"/>
      <c r="KL345" s="327"/>
      <c r="KM345" s="327"/>
      <c r="KN345" s="327"/>
      <c r="KO345" s="327"/>
      <c r="KP345" s="327"/>
      <c r="KQ345" s="327"/>
      <c r="KR345" s="327"/>
      <c r="KS345" s="327"/>
      <c r="KT345" s="327"/>
      <c r="KU345" s="327"/>
      <c r="KV345" s="327"/>
      <c r="KW345" s="327"/>
      <c r="KX345" s="327"/>
      <c r="KY345" s="327"/>
      <c r="KZ345" s="327"/>
      <c r="LA345" s="327"/>
      <c r="LB345" s="327"/>
      <c r="LC345" s="327"/>
      <c r="LD345" s="327"/>
      <c r="LE345" s="327"/>
      <c r="LF345" s="327"/>
      <c r="LG345" s="327"/>
      <c r="LH345" s="327"/>
      <c r="LI345" s="327"/>
      <c r="LJ345" s="327"/>
      <c r="LK345" s="327"/>
      <c r="LL345" s="327"/>
      <c r="LM345" s="327"/>
      <c r="LN345" s="327"/>
      <c r="LO345" s="327"/>
      <c r="LP345" s="327"/>
      <c r="LQ345" s="327"/>
      <c r="LR345" s="327"/>
      <c r="LS345" s="327"/>
      <c r="LT345" s="327"/>
      <c r="LU345" s="327"/>
      <c r="LV345" s="327"/>
      <c r="LW345" s="327"/>
      <c r="LX345" s="327"/>
      <c r="LY345" s="327"/>
      <c r="LZ345" s="327"/>
      <c r="MA345" s="327"/>
      <c r="MB345" s="327"/>
      <c r="MC345" s="327"/>
      <c r="MD345" s="327"/>
      <c r="ME345" s="327"/>
      <c r="MF345" s="327"/>
      <c r="MG345" s="327"/>
      <c r="MH345" s="327"/>
      <c r="MI345" s="327"/>
      <c r="MJ345" s="327"/>
      <c r="MK345" s="327"/>
      <c r="ML345" s="327"/>
      <c r="MM345" s="327"/>
      <c r="MN345" s="327"/>
      <c r="MO345" s="327"/>
      <c r="MP345" s="327"/>
      <c r="MQ345" s="327"/>
      <c r="MR345" s="327"/>
      <c r="MS345" s="327"/>
      <c r="MT345" s="327"/>
      <c r="MU345" s="327"/>
      <c r="MV345" s="327"/>
      <c r="MW345" s="327"/>
      <c r="MX345" s="327"/>
      <c r="MY345" s="327"/>
      <c r="MZ345" s="327"/>
      <c r="NA345" s="327"/>
      <c r="NB345" s="327"/>
      <c r="NC345" s="327"/>
      <c r="ND345" s="327"/>
      <c r="NE345" s="327"/>
      <c r="NF345" s="327"/>
      <c r="NG345" s="327"/>
      <c r="NH345" s="327"/>
      <c r="NI345" s="327"/>
      <c r="NJ345" s="327"/>
      <c r="NK345" s="327"/>
      <c r="NL345" s="327"/>
      <c r="NM345" s="327"/>
      <c r="NN345" s="327"/>
      <c r="NO345" s="327"/>
      <c r="NP345" s="327"/>
      <c r="NQ345" s="327"/>
      <c r="NR345" s="327"/>
      <c r="NS345" s="327"/>
      <c r="NT345" s="327"/>
      <c r="NU345" s="327"/>
      <c r="NV345" s="327"/>
      <c r="NW345" s="327"/>
      <c r="NX345" s="327"/>
      <c r="NY345" s="327"/>
      <c r="NZ345" s="327"/>
      <c r="OA345" s="327"/>
      <c r="OB345" s="327"/>
      <c r="OC345" s="327"/>
      <c r="OD345" s="327"/>
      <c r="OE345" s="327"/>
      <c r="OF345" s="327"/>
      <c r="OG345" s="327"/>
      <c r="OH345" s="327"/>
      <c r="OI345" s="327"/>
      <c r="OJ345" s="327"/>
      <c r="OK345" s="327"/>
      <c r="OL345" s="327"/>
      <c r="OM345" s="327"/>
      <c r="ON345" s="327"/>
      <c r="OO345" s="327"/>
      <c r="OP345" s="327"/>
      <c r="OQ345" s="327"/>
      <c r="OR345" s="327"/>
      <c r="OS345" s="327"/>
      <c r="OT345" s="327"/>
      <c r="OU345" s="327"/>
      <c r="OV345" s="327"/>
      <c r="OW345" s="327"/>
      <c r="OX345" s="327"/>
      <c r="OY345" s="327"/>
      <c r="OZ345" s="327"/>
      <c r="PA345" s="327"/>
      <c r="PB345" s="327"/>
      <c r="PC345" s="327"/>
      <c r="PD345" s="327"/>
      <c r="PE345" s="327"/>
      <c r="PF345" s="327"/>
      <c r="PG345" s="327"/>
      <c r="PH345" s="327"/>
      <c r="PI345" s="327"/>
      <c r="PJ345" s="327"/>
      <c r="PK345" s="327"/>
      <c r="PL345" s="327"/>
      <c r="PM345" s="327"/>
      <c r="PN345" s="327"/>
      <c r="PO345" s="327"/>
      <c r="PP345" s="327"/>
      <c r="PQ345" s="327"/>
      <c r="PR345" s="327"/>
      <c r="PS345" s="327"/>
      <c r="PT345" s="327"/>
      <c r="PU345" s="327"/>
      <c r="PV345" s="327"/>
      <c r="PW345" s="327"/>
      <c r="PX345" s="327"/>
      <c r="PY345" s="327"/>
      <c r="PZ345" s="327"/>
      <c r="QA345" s="327"/>
      <c r="QB345" s="327"/>
      <c r="QC345" s="327"/>
      <c r="QD345" s="327"/>
      <c r="QE345" s="327"/>
      <c r="QF345" s="327"/>
      <c r="QG345" s="327"/>
      <c r="QH345" s="327"/>
      <c r="QI345" s="327"/>
      <c r="QJ345" s="327"/>
      <c r="QK345" s="327"/>
      <c r="QL345" s="327"/>
      <c r="QM345" s="327"/>
      <c r="QN345" s="327"/>
      <c r="QO345" s="327"/>
      <c r="QP345" s="327"/>
      <c r="QQ345" s="327"/>
      <c r="QR345" s="327"/>
      <c r="QS345" s="327"/>
      <c r="QT345" s="327"/>
      <c r="QU345" s="327"/>
      <c r="QV345" s="327"/>
      <c r="QW345" s="327"/>
      <c r="QX345" s="327"/>
      <c r="QY345" s="327"/>
      <c r="QZ345" s="327"/>
      <c r="RA345" s="327"/>
      <c r="RB345" s="327"/>
      <c r="RC345" s="327"/>
      <c r="RD345" s="327"/>
      <c r="RE345" s="327"/>
      <c r="RF345" s="327"/>
      <c r="RG345" s="327"/>
      <c r="RH345" s="327"/>
      <c r="RI345" s="327"/>
      <c r="RJ345" s="327"/>
      <c r="RK345" s="327"/>
      <c r="RL345" s="327"/>
      <c r="RM345" s="327"/>
      <c r="RN345" s="327"/>
      <c r="RO345" s="327"/>
      <c r="RP345" s="327"/>
      <c r="RQ345" s="327"/>
      <c r="RR345" s="327"/>
      <c r="RS345" s="327"/>
      <c r="RT345" s="327"/>
      <c r="RU345" s="327"/>
      <c r="RV345" s="327"/>
      <c r="RW345" s="327"/>
      <c r="RX345" s="327"/>
      <c r="RY345" s="327"/>
      <c r="RZ345" s="327"/>
      <c r="SA345" s="327"/>
      <c r="SB345" s="327"/>
      <c r="SC345" s="327"/>
      <c r="SD345" s="327"/>
      <c r="SE345" s="327"/>
      <c r="SF345" s="327"/>
      <c r="SG345" s="327"/>
      <c r="SH345" s="327"/>
      <c r="SI345" s="327"/>
      <c r="SJ345" s="327"/>
      <c r="SK345" s="327"/>
      <c r="SL345" s="327"/>
      <c r="SM345" s="327"/>
      <c r="SN345" s="327"/>
      <c r="SO345" s="327"/>
      <c r="SP345" s="327"/>
      <c r="SQ345" s="327"/>
      <c r="SR345" s="327"/>
      <c r="SS345" s="327"/>
      <c r="ST345" s="327"/>
      <c r="SU345" s="327"/>
      <c r="SV345" s="327"/>
      <c r="SW345" s="327"/>
      <c r="SX345" s="327"/>
      <c r="SY345" s="327"/>
      <c r="SZ345" s="327"/>
      <c r="TA345" s="327"/>
      <c r="TB345" s="327"/>
      <c r="TC345" s="327"/>
      <c r="TD345" s="327"/>
      <c r="TE345" s="327"/>
      <c r="TF345" s="327"/>
      <c r="TG345" s="327"/>
      <c r="TH345" s="327"/>
      <c r="TI345" s="327"/>
      <c r="TJ345" s="327"/>
      <c r="TK345" s="327"/>
      <c r="TL345" s="327"/>
      <c r="TM345" s="327"/>
      <c r="TN345" s="327"/>
      <c r="TO345" s="327"/>
      <c r="TP345" s="327"/>
      <c r="TQ345" s="327"/>
      <c r="TR345" s="327"/>
      <c r="TS345" s="327"/>
      <c r="TT345" s="327"/>
      <c r="TU345" s="327"/>
      <c r="TV345" s="327"/>
      <c r="TW345" s="327"/>
      <c r="TX345" s="327"/>
      <c r="TY345" s="327"/>
      <c r="TZ345" s="327"/>
      <c r="UA345" s="327"/>
      <c r="UB345" s="327"/>
      <c r="UC345" s="327"/>
      <c r="UD345" s="327"/>
      <c r="UE345" s="327"/>
      <c r="UF345" s="327"/>
      <c r="UG345" s="327"/>
      <c r="UH345" s="327"/>
      <c r="UI345" s="327"/>
      <c r="UJ345" s="327"/>
      <c r="UK345" s="327"/>
      <c r="UL345" s="327"/>
      <c r="UM345" s="327"/>
      <c r="UN345" s="327"/>
      <c r="UO345" s="327"/>
      <c r="UP345" s="327"/>
      <c r="UQ345" s="327"/>
      <c r="UR345" s="327"/>
      <c r="US345" s="327"/>
      <c r="UT345" s="327"/>
      <c r="UU345" s="327"/>
      <c r="UV345" s="327"/>
      <c r="UW345" s="327"/>
      <c r="UX345" s="327"/>
      <c r="UY345" s="327"/>
      <c r="UZ345" s="327"/>
      <c r="VA345" s="327"/>
      <c r="VB345" s="327"/>
      <c r="VC345" s="327"/>
      <c r="VD345" s="327"/>
      <c r="VE345" s="327"/>
      <c r="VF345" s="327"/>
      <c r="VG345" s="327"/>
      <c r="VH345" s="327"/>
      <c r="VI345" s="327"/>
      <c r="VJ345" s="327"/>
      <c r="VK345" s="327"/>
      <c r="VL345" s="327"/>
      <c r="VM345" s="327"/>
      <c r="VN345" s="327"/>
      <c r="VO345" s="327"/>
      <c r="VP345" s="327"/>
      <c r="VQ345" s="327"/>
      <c r="VR345" s="327"/>
      <c r="VS345" s="327"/>
      <c r="VT345" s="327"/>
      <c r="VU345" s="327"/>
      <c r="VV345" s="327"/>
      <c r="VW345" s="327"/>
      <c r="VX345" s="327"/>
      <c r="VY345" s="327"/>
      <c r="VZ345" s="327"/>
      <c r="WA345" s="327"/>
      <c r="WB345" s="327"/>
      <c r="WC345" s="327"/>
      <c r="WD345" s="327"/>
      <c r="WE345" s="327"/>
      <c r="WF345" s="327"/>
      <c r="WG345" s="327"/>
      <c r="WH345" s="327"/>
      <c r="WI345" s="327"/>
      <c r="WJ345" s="327"/>
      <c r="WK345" s="327"/>
      <c r="WL345" s="327"/>
      <c r="WM345" s="327"/>
      <c r="WN345" s="327"/>
      <c r="WO345" s="327"/>
      <c r="WP345" s="327"/>
      <c r="WQ345" s="327"/>
      <c r="WR345" s="327"/>
      <c r="WS345" s="327"/>
      <c r="WT345" s="327"/>
      <c r="WU345" s="327"/>
      <c r="WV345" s="327"/>
      <c r="WW345" s="327"/>
      <c r="WX345" s="327"/>
      <c r="WY345" s="327"/>
      <c r="WZ345" s="327"/>
      <c r="XA345" s="327"/>
      <c r="XB345" s="327"/>
      <c r="XC345" s="327"/>
      <c r="XD345" s="327"/>
      <c r="XE345" s="327"/>
      <c r="XF345" s="327"/>
      <c r="XG345" s="327"/>
      <c r="XH345" s="327"/>
      <c r="XI345" s="327"/>
      <c r="XJ345" s="327"/>
      <c r="XK345" s="327"/>
      <c r="XL345" s="327"/>
      <c r="XM345" s="327"/>
      <c r="XN345" s="327"/>
      <c r="XO345" s="327"/>
      <c r="XP345" s="327"/>
      <c r="XQ345" s="327"/>
      <c r="XR345" s="327"/>
      <c r="XS345" s="327"/>
      <c r="XT345" s="327"/>
      <c r="XU345" s="327"/>
      <c r="XV345" s="327"/>
      <c r="XW345" s="327"/>
      <c r="XX345" s="327"/>
      <c r="XY345" s="327"/>
      <c r="XZ345" s="327"/>
      <c r="YA345" s="327"/>
      <c r="YB345" s="327"/>
      <c r="YC345" s="327"/>
      <c r="YD345" s="327"/>
      <c r="YE345" s="327"/>
      <c r="YF345" s="327"/>
      <c r="YG345" s="327"/>
      <c r="YH345" s="327"/>
      <c r="YI345" s="327"/>
      <c r="YJ345" s="327"/>
      <c r="YK345" s="327"/>
      <c r="YL345" s="327"/>
      <c r="YM345" s="327"/>
      <c r="YN345" s="327"/>
      <c r="YO345" s="327"/>
      <c r="YP345" s="327"/>
      <c r="YQ345" s="327"/>
      <c r="YR345" s="327"/>
      <c r="YS345" s="327"/>
      <c r="YT345" s="327"/>
      <c r="YU345" s="327"/>
      <c r="YV345" s="327"/>
      <c r="YW345" s="327"/>
      <c r="YX345" s="327"/>
      <c r="YY345" s="327"/>
      <c r="YZ345" s="327"/>
      <c r="ZA345" s="327"/>
      <c r="ZB345" s="327"/>
      <c r="ZC345" s="327"/>
      <c r="ZD345" s="327"/>
      <c r="ZE345" s="327"/>
      <c r="ZF345" s="327"/>
      <c r="ZG345" s="327"/>
      <c r="ZH345" s="327"/>
      <c r="ZI345" s="327"/>
      <c r="ZJ345" s="327"/>
      <c r="ZK345" s="327"/>
      <c r="ZL345" s="327"/>
      <c r="ZM345" s="327"/>
      <c r="ZN345" s="327"/>
      <c r="ZO345" s="327"/>
      <c r="ZP345" s="327"/>
      <c r="ZQ345" s="327"/>
      <c r="ZR345" s="327"/>
      <c r="ZS345" s="327"/>
      <c r="ZT345" s="327"/>
      <c r="ZU345" s="327"/>
      <c r="ZV345" s="327"/>
      <c r="ZW345" s="327"/>
      <c r="ZX345" s="327"/>
      <c r="ZY345" s="327"/>
      <c r="ZZ345" s="327"/>
      <c r="AAA345" s="327"/>
      <c r="AAB345" s="327"/>
      <c r="AAC345" s="327"/>
      <c r="AAD345" s="327"/>
      <c r="AAE345" s="327"/>
      <c r="AAF345" s="327"/>
      <c r="AAG345" s="327"/>
      <c r="AAH345" s="327"/>
      <c r="AAI345" s="327"/>
      <c r="AAJ345" s="327"/>
      <c r="AAK345" s="327"/>
      <c r="AAL345" s="327"/>
      <c r="AAM345" s="327"/>
      <c r="AAN345" s="327"/>
      <c r="AAO345" s="327"/>
      <c r="AAP345" s="327"/>
      <c r="AAQ345" s="327"/>
      <c r="AAR345" s="327"/>
      <c r="AAS345" s="327"/>
      <c r="AAT345" s="327"/>
      <c r="AAU345" s="327"/>
      <c r="AAV345" s="327"/>
      <c r="AAW345" s="327"/>
      <c r="AAX345" s="327"/>
      <c r="AAY345" s="327"/>
      <c r="AAZ345" s="327"/>
      <c r="ABA345" s="327"/>
      <c r="ABB345" s="327"/>
      <c r="ABC345" s="327"/>
      <c r="ABD345" s="327"/>
      <c r="ABE345" s="327"/>
      <c r="ABF345" s="327"/>
      <c r="ABG345" s="327"/>
      <c r="ABH345" s="327"/>
      <c r="ABI345" s="327"/>
      <c r="ABJ345" s="327"/>
      <c r="ABK345" s="327"/>
      <c r="ABL345" s="327"/>
      <c r="ABM345" s="327"/>
      <c r="ABN345" s="327"/>
      <c r="ABO345" s="327"/>
      <c r="ABP345" s="327"/>
      <c r="ABQ345" s="327"/>
      <c r="ABR345" s="327"/>
      <c r="ABS345" s="327"/>
      <c r="ABT345" s="327"/>
      <c r="ABU345" s="327"/>
      <c r="ABV345" s="327"/>
      <c r="ABW345" s="327"/>
      <c r="ABX345" s="327"/>
      <c r="ABY345" s="327"/>
      <c r="ABZ345" s="327"/>
      <c r="ACA345" s="327"/>
      <c r="ACB345" s="327"/>
      <c r="ACC345" s="327"/>
      <c r="ACD345" s="327"/>
      <c r="ACE345" s="327"/>
      <c r="ACF345" s="327"/>
      <c r="ACG345" s="327"/>
      <c r="ACH345" s="327"/>
      <c r="ACI345" s="327"/>
      <c r="ACJ345" s="327"/>
      <c r="ACK345" s="327"/>
      <c r="ACL345" s="327"/>
      <c r="ACM345" s="327"/>
      <c r="ACN345" s="327"/>
      <c r="ACO345" s="327"/>
      <c r="ACP345" s="327"/>
      <c r="ACQ345" s="327"/>
      <c r="ACR345" s="327"/>
      <c r="ACS345" s="327"/>
      <c r="ACT345" s="327"/>
      <c r="ACU345" s="327"/>
      <c r="ACV345" s="327"/>
      <c r="ACW345" s="327"/>
      <c r="ACX345" s="327"/>
      <c r="ACY345" s="327"/>
      <c r="ACZ345" s="327"/>
      <c r="ADA345" s="327"/>
      <c r="ADB345" s="327"/>
      <c r="ADC345" s="327"/>
      <c r="ADD345" s="327"/>
      <c r="ADE345" s="327"/>
      <c r="ADF345" s="327"/>
      <c r="ADG345" s="327"/>
      <c r="ADH345" s="327"/>
      <c r="ADI345" s="327"/>
      <c r="ADJ345" s="327"/>
      <c r="ADK345" s="327"/>
      <c r="ADL345" s="327"/>
      <c r="ADM345" s="327"/>
      <c r="ADN345" s="327"/>
      <c r="ADO345" s="327"/>
      <c r="ADP345" s="327"/>
      <c r="ADQ345" s="327"/>
      <c r="ADR345" s="327"/>
      <c r="ADS345" s="327"/>
      <c r="ADT345" s="327"/>
      <c r="ADU345" s="327"/>
      <c r="ADV345" s="327"/>
      <c r="ADW345" s="327"/>
      <c r="ADX345" s="327"/>
      <c r="ADY345" s="327"/>
      <c r="ADZ345" s="327"/>
      <c r="AEA345" s="327"/>
      <c r="AEB345" s="327"/>
      <c r="AEC345" s="327"/>
      <c r="AED345" s="327"/>
      <c r="AEE345" s="327"/>
      <c r="AEF345" s="327"/>
      <c r="AEG345" s="327"/>
      <c r="AEH345" s="327"/>
      <c r="AEI345" s="327"/>
      <c r="AEJ345" s="327"/>
      <c r="AEK345" s="327"/>
      <c r="AEL345" s="327"/>
      <c r="AEM345" s="327"/>
      <c r="AEN345" s="327"/>
      <c r="AEO345" s="327"/>
      <c r="AEP345" s="327"/>
      <c r="AEQ345" s="327"/>
      <c r="AER345" s="327"/>
      <c r="AES345" s="327"/>
      <c r="AET345" s="327"/>
      <c r="AEU345" s="327"/>
      <c r="AEV345" s="327"/>
      <c r="AEW345" s="327"/>
      <c r="AEX345" s="327"/>
      <c r="AEY345" s="327"/>
      <c r="AEZ345" s="327"/>
      <c r="AFA345" s="327"/>
      <c r="AFB345" s="327"/>
      <c r="AFC345" s="327"/>
      <c r="AFD345" s="327"/>
      <c r="AFE345" s="327"/>
      <c r="AFF345" s="327"/>
      <c r="AFG345" s="327"/>
      <c r="AFH345" s="327"/>
      <c r="AFI345" s="327"/>
      <c r="AFJ345" s="327"/>
      <c r="AFK345" s="327"/>
      <c r="AFL345" s="327"/>
      <c r="AFM345" s="327"/>
    </row>
    <row r="346" spans="2:845" s="328" customFormat="1" x14ac:dyDescent="0.2">
      <c r="B346" s="267" t="s">
        <v>13630</v>
      </c>
      <c r="C346" s="264">
        <v>36000</v>
      </c>
      <c r="D346" s="271" t="s">
        <v>13631</v>
      </c>
      <c r="E346" s="327"/>
      <c r="F346" s="327"/>
      <c r="G346" s="327"/>
      <c r="H346" s="327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  <c r="S346" s="327"/>
      <c r="T346" s="327"/>
      <c r="U346" s="327"/>
      <c r="V346" s="327"/>
      <c r="W346" s="327"/>
      <c r="X346" s="327"/>
      <c r="Y346" s="327"/>
      <c r="Z346" s="327"/>
      <c r="AA346" s="327"/>
      <c r="AB346" s="327"/>
      <c r="AC346" s="327"/>
      <c r="AD346" s="327"/>
      <c r="AE346" s="327"/>
      <c r="AF346" s="327"/>
      <c r="AG346" s="327"/>
      <c r="AH346" s="327"/>
      <c r="AI346" s="327"/>
      <c r="AJ346" s="327"/>
      <c r="AK346" s="327"/>
      <c r="AL346" s="327"/>
      <c r="AM346" s="327"/>
      <c r="AN346" s="327"/>
      <c r="AO346" s="327"/>
      <c r="AP346" s="327"/>
      <c r="AQ346" s="327"/>
      <c r="AR346" s="327"/>
      <c r="AS346" s="327"/>
      <c r="AT346" s="327"/>
      <c r="AU346" s="327"/>
      <c r="AV346" s="327"/>
      <c r="AW346" s="327"/>
      <c r="AX346" s="327"/>
      <c r="AY346" s="327"/>
      <c r="AZ346" s="327"/>
      <c r="BA346" s="327"/>
      <c r="BB346" s="327"/>
      <c r="BC346" s="327"/>
      <c r="BD346" s="327"/>
      <c r="BE346" s="327"/>
      <c r="BF346" s="327"/>
      <c r="BG346" s="327"/>
      <c r="BH346" s="327"/>
      <c r="BI346" s="327"/>
      <c r="BJ346" s="327"/>
      <c r="BK346" s="327"/>
      <c r="BL346" s="327"/>
      <c r="BM346" s="327"/>
      <c r="BN346" s="327"/>
      <c r="BO346" s="327"/>
      <c r="BP346" s="327"/>
      <c r="BQ346" s="327"/>
      <c r="BR346" s="327"/>
      <c r="BS346" s="327"/>
      <c r="BT346" s="327"/>
      <c r="BU346" s="327"/>
      <c r="BV346" s="327"/>
      <c r="BW346" s="327"/>
      <c r="BX346" s="327"/>
      <c r="BY346" s="327"/>
      <c r="BZ346" s="327"/>
      <c r="CA346" s="327"/>
      <c r="CB346" s="327"/>
      <c r="CC346" s="327"/>
      <c r="CD346" s="327"/>
      <c r="CE346" s="327"/>
      <c r="CF346" s="327"/>
      <c r="CG346" s="327"/>
      <c r="CH346" s="327"/>
      <c r="CI346" s="327"/>
      <c r="CJ346" s="327"/>
      <c r="CK346" s="327"/>
      <c r="CL346" s="327"/>
      <c r="CM346" s="327"/>
      <c r="CN346" s="327"/>
      <c r="CO346" s="327"/>
      <c r="CP346" s="327"/>
      <c r="CQ346" s="327"/>
      <c r="CR346" s="327"/>
      <c r="CS346" s="327"/>
      <c r="CT346" s="327"/>
      <c r="CU346" s="327"/>
      <c r="CV346" s="327"/>
      <c r="CW346" s="327"/>
      <c r="CX346" s="327"/>
      <c r="CY346" s="327"/>
      <c r="CZ346" s="327"/>
      <c r="DA346" s="327"/>
      <c r="DB346" s="327"/>
      <c r="DC346" s="327"/>
      <c r="DD346" s="327"/>
      <c r="DE346" s="327"/>
      <c r="DF346" s="327"/>
      <c r="DG346" s="327"/>
      <c r="DH346" s="327"/>
      <c r="DI346" s="327"/>
      <c r="DJ346" s="327"/>
      <c r="DK346" s="327"/>
      <c r="DL346" s="327"/>
      <c r="DM346" s="327"/>
      <c r="DN346" s="327"/>
      <c r="DO346" s="327"/>
      <c r="DP346" s="327"/>
      <c r="DQ346" s="327"/>
      <c r="DR346" s="327"/>
      <c r="DS346" s="327"/>
      <c r="DT346" s="327"/>
      <c r="DU346" s="327"/>
      <c r="DV346" s="327"/>
      <c r="DW346" s="327"/>
      <c r="DX346" s="327"/>
      <c r="DY346" s="327"/>
      <c r="DZ346" s="327"/>
      <c r="EA346" s="327"/>
      <c r="EB346" s="327"/>
      <c r="EC346" s="327"/>
      <c r="ED346" s="327"/>
      <c r="EE346" s="327"/>
      <c r="EF346" s="327"/>
      <c r="EG346" s="327"/>
      <c r="EH346" s="327"/>
      <c r="EI346" s="327"/>
      <c r="EJ346" s="327"/>
      <c r="EK346" s="327"/>
      <c r="EL346" s="327"/>
      <c r="EM346" s="327"/>
      <c r="EN346" s="327"/>
      <c r="EO346" s="327"/>
      <c r="EP346" s="327"/>
      <c r="EQ346" s="327"/>
      <c r="ER346" s="327"/>
      <c r="ES346" s="327"/>
      <c r="ET346" s="327"/>
      <c r="EU346" s="327"/>
      <c r="EV346" s="327"/>
      <c r="EW346" s="327"/>
      <c r="EX346" s="327"/>
      <c r="EY346" s="327"/>
      <c r="EZ346" s="327"/>
      <c r="FA346" s="327"/>
      <c r="FB346" s="327"/>
      <c r="FC346" s="327"/>
      <c r="FD346" s="327"/>
      <c r="FE346" s="327"/>
      <c r="FF346" s="327"/>
      <c r="FG346" s="327"/>
      <c r="FH346" s="327"/>
      <c r="FI346" s="327"/>
      <c r="FJ346" s="327"/>
      <c r="FK346" s="327"/>
      <c r="FL346" s="327"/>
      <c r="FM346" s="327"/>
      <c r="FN346" s="327"/>
      <c r="FO346" s="327"/>
      <c r="FP346" s="327"/>
      <c r="FQ346" s="327"/>
      <c r="FR346" s="327"/>
      <c r="FS346" s="327"/>
      <c r="FT346" s="327"/>
      <c r="FU346" s="327"/>
      <c r="FV346" s="327"/>
      <c r="FW346" s="327"/>
      <c r="FX346" s="327"/>
      <c r="FY346" s="327"/>
      <c r="FZ346" s="327"/>
      <c r="GA346" s="327"/>
      <c r="GB346" s="327"/>
      <c r="GC346" s="327"/>
      <c r="GD346" s="327"/>
      <c r="GE346" s="327"/>
      <c r="GF346" s="327"/>
      <c r="GG346" s="327"/>
      <c r="GH346" s="327"/>
      <c r="GI346" s="327"/>
      <c r="GJ346" s="327"/>
      <c r="GK346" s="327"/>
      <c r="GL346" s="327"/>
      <c r="GM346" s="327"/>
      <c r="GN346" s="327"/>
      <c r="GO346" s="327"/>
      <c r="GP346" s="327"/>
      <c r="GQ346" s="327"/>
      <c r="GR346" s="327"/>
      <c r="GS346" s="327"/>
      <c r="GT346" s="327"/>
      <c r="GU346" s="327"/>
      <c r="GV346" s="327"/>
      <c r="GW346" s="327"/>
      <c r="GX346" s="327"/>
      <c r="GY346" s="327"/>
      <c r="GZ346" s="327"/>
      <c r="HA346" s="327"/>
      <c r="HB346" s="327"/>
      <c r="HC346" s="327"/>
      <c r="HD346" s="327"/>
      <c r="HE346" s="327"/>
      <c r="HF346" s="327"/>
      <c r="HG346" s="327"/>
      <c r="HH346" s="327"/>
      <c r="HI346" s="327"/>
      <c r="HJ346" s="327"/>
      <c r="HK346" s="327"/>
      <c r="HL346" s="327"/>
      <c r="HM346" s="327"/>
      <c r="HN346" s="327"/>
      <c r="HO346" s="327"/>
      <c r="HP346" s="327"/>
      <c r="HQ346" s="327"/>
      <c r="HR346" s="327"/>
      <c r="HS346" s="327"/>
      <c r="HT346" s="327"/>
      <c r="HU346" s="327"/>
      <c r="HV346" s="327"/>
      <c r="HW346" s="327"/>
      <c r="HX346" s="327"/>
      <c r="HY346" s="327"/>
      <c r="HZ346" s="327"/>
      <c r="IA346" s="327"/>
      <c r="IB346" s="327"/>
      <c r="IC346" s="327"/>
      <c r="ID346" s="327"/>
      <c r="IE346" s="327"/>
      <c r="IF346" s="327"/>
      <c r="IG346" s="327"/>
      <c r="IH346" s="327"/>
      <c r="II346" s="327"/>
      <c r="IJ346" s="327"/>
      <c r="IK346" s="327"/>
      <c r="IL346" s="327"/>
      <c r="IM346" s="327"/>
      <c r="IN346" s="327"/>
      <c r="IO346" s="327"/>
      <c r="IP346" s="327"/>
      <c r="IQ346" s="327"/>
      <c r="IR346" s="327"/>
      <c r="IS346" s="327"/>
      <c r="IT346" s="327"/>
      <c r="IU346" s="327"/>
      <c r="IV346" s="327"/>
      <c r="IW346" s="327"/>
      <c r="IX346" s="327"/>
      <c r="IY346" s="327"/>
      <c r="IZ346" s="327"/>
      <c r="JA346" s="327"/>
      <c r="JB346" s="327"/>
      <c r="JC346" s="327"/>
      <c r="JD346" s="327"/>
      <c r="JE346" s="327"/>
      <c r="JF346" s="327"/>
      <c r="JG346" s="327"/>
      <c r="JH346" s="327"/>
      <c r="JI346" s="327"/>
      <c r="JJ346" s="327"/>
      <c r="JK346" s="327"/>
      <c r="JL346" s="327"/>
      <c r="JM346" s="327"/>
      <c r="JN346" s="327"/>
      <c r="JO346" s="327"/>
      <c r="JP346" s="327"/>
      <c r="JQ346" s="327"/>
      <c r="JR346" s="327"/>
      <c r="JS346" s="327"/>
      <c r="JT346" s="327"/>
      <c r="JU346" s="327"/>
      <c r="JV346" s="327"/>
      <c r="JW346" s="327"/>
      <c r="JX346" s="327"/>
      <c r="JY346" s="327"/>
      <c r="JZ346" s="327"/>
      <c r="KA346" s="327"/>
      <c r="KB346" s="327"/>
      <c r="KC346" s="327"/>
      <c r="KD346" s="327"/>
      <c r="KE346" s="327"/>
      <c r="KF346" s="327"/>
      <c r="KG346" s="327"/>
      <c r="KH346" s="327"/>
      <c r="KI346" s="327"/>
      <c r="KJ346" s="327"/>
      <c r="KK346" s="327"/>
      <c r="KL346" s="327"/>
      <c r="KM346" s="327"/>
      <c r="KN346" s="327"/>
      <c r="KO346" s="327"/>
      <c r="KP346" s="327"/>
      <c r="KQ346" s="327"/>
      <c r="KR346" s="327"/>
      <c r="KS346" s="327"/>
      <c r="KT346" s="327"/>
      <c r="KU346" s="327"/>
      <c r="KV346" s="327"/>
      <c r="KW346" s="327"/>
      <c r="KX346" s="327"/>
      <c r="KY346" s="327"/>
      <c r="KZ346" s="327"/>
      <c r="LA346" s="327"/>
      <c r="LB346" s="327"/>
      <c r="LC346" s="327"/>
      <c r="LD346" s="327"/>
      <c r="LE346" s="327"/>
      <c r="LF346" s="327"/>
      <c r="LG346" s="327"/>
      <c r="LH346" s="327"/>
      <c r="LI346" s="327"/>
      <c r="LJ346" s="327"/>
      <c r="LK346" s="327"/>
      <c r="LL346" s="327"/>
      <c r="LM346" s="327"/>
      <c r="LN346" s="327"/>
      <c r="LO346" s="327"/>
      <c r="LP346" s="327"/>
      <c r="LQ346" s="327"/>
      <c r="LR346" s="327"/>
      <c r="LS346" s="327"/>
      <c r="LT346" s="327"/>
      <c r="LU346" s="327"/>
      <c r="LV346" s="327"/>
      <c r="LW346" s="327"/>
      <c r="LX346" s="327"/>
      <c r="LY346" s="327"/>
      <c r="LZ346" s="327"/>
      <c r="MA346" s="327"/>
      <c r="MB346" s="327"/>
      <c r="MC346" s="327"/>
      <c r="MD346" s="327"/>
      <c r="ME346" s="327"/>
      <c r="MF346" s="327"/>
      <c r="MG346" s="327"/>
      <c r="MH346" s="327"/>
      <c r="MI346" s="327"/>
      <c r="MJ346" s="327"/>
      <c r="MK346" s="327"/>
      <c r="ML346" s="327"/>
      <c r="MM346" s="327"/>
      <c r="MN346" s="327"/>
      <c r="MO346" s="327"/>
      <c r="MP346" s="327"/>
      <c r="MQ346" s="327"/>
      <c r="MR346" s="327"/>
      <c r="MS346" s="327"/>
      <c r="MT346" s="327"/>
      <c r="MU346" s="327"/>
      <c r="MV346" s="327"/>
      <c r="MW346" s="327"/>
      <c r="MX346" s="327"/>
      <c r="MY346" s="327"/>
      <c r="MZ346" s="327"/>
      <c r="NA346" s="327"/>
      <c r="NB346" s="327"/>
      <c r="NC346" s="327"/>
      <c r="ND346" s="327"/>
      <c r="NE346" s="327"/>
      <c r="NF346" s="327"/>
      <c r="NG346" s="327"/>
      <c r="NH346" s="327"/>
      <c r="NI346" s="327"/>
      <c r="NJ346" s="327"/>
      <c r="NK346" s="327"/>
      <c r="NL346" s="327"/>
      <c r="NM346" s="327"/>
      <c r="NN346" s="327"/>
      <c r="NO346" s="327"/>
      <c r="NP346" s="327"/>
      <c r="NQ346" s="327"/>
      <c r="NR346" s="327"/>
      <c r="NS346" s="327"/>
      <c r="NT346" s="327"/>
      <c r="NU346" s="327"/>
      <c r="NV346" s="327"/>
      <c r="NW346" s="327"/>
      <c r="NX346" s="327"/>
      <c r="NY346" s="327"/>
      <c r="NZ346" s="327"/>
      <c r="OA346" s="327"/>
      <c r="OB346" s="327"/>
      <c r="OC346" s="327"/>
      <c r="OD346" s="327"/>
      <c r="OE346" s="327"/>
      <c r="OF346" s="327"/>
      <c r="OG346" s="327"/>
      <c r="OH346" s="327"/>
      <c r="OI346" s="327"/>
      <c r="OJ346" s="327"/>
      <c r="OK346" s="327"/>
      <c r="OL346" s="327"/>
      <c r="OM346" s="327"/>
      <c r="ON346" s="327"/>
      <c r="OO346" s="327"/>
      <c r="OP346" s="327"/>
      <c r="OQ346" s="327"/>
      <c r="OR346" s="327"/>
      <c r="OS346" s="327"/>
      <c r="OT346" s="327"/>
      <c r="OU346" s="327"/>
      <c r="OV346" s="327"/>
      <c r="OW346" s="327"/>
      <c r="OX346" s="327"/>
      <c r="OY346" s="327"/>
      <c r="OZ346" s="327"/>
      <c r="PA346" s="327"/>
      <c r="PB346" s="327"/>
      <c r="PC346" s="327"/>
      <c r="PD346" s="327"/>
      <c r="PE346" s="327"/>
      <c r="PF346" s="327"/>
      <c r="PG346" s="327"/>
      <c r="PH346" s="327"/>
      <c r="PI346" s="327"/>
      <c r="PJ346" s="327"/>
      <c r="PK346" s="327"/>
      <c r="PL346" s="327"/>
      <c r="PM346" s="327"/>
      <c r="PN346" s="327"/>
      <c r="PO346" s="327"/>
      <c r="PP346" s="327"/>
      <c r="PQ346" s="327"/>
      <c r="PR346" s="327"/>
      <c r="PS346" s="327"/>
      <c r="PT346" s="327"/>
      <c r="PU346" s="327"/>
      <c r="PV346" s="327"/>
      <c r="PW346" s="327"/>
      <c r="PX346" s="327"/>
      <c r="PY346" s="327"/>
      <c r="PZ346" s="327"/>
      <c r="QA346" s="327"/>
      <c r="QB346" s="327"/>
      <c r="QC346" s="327"/>
      <c r="QD346" s="327"/>
      <c r="QE346" s="327"/>
      <c r="QF346" s="327"/>
      <c r="QG346" s="327"/>
      <c r="QH346" s="327"/>
      <c r="QI346" s="327"/>
      <c r="QJ346" s="327"/>
      <c r="QK346" s="327"/>
      <c r="QL346" s="327"/>
      <c r="QM346" s="327"/>
      <c r="QN346" s="327"/>
      <c r="QO346" s="327"/>
      <c r="QP346" s="327"/>
      <c r="QQ346" s="327"/>
      <c r="QR346" s="327"/>
      <c r="QS346" s="327"/>
      <c r="QT346" s="327"/>
      <c r="QU346" s="327"/>
      <c r="QV346" s="327"/>
      <c r="QW346" s="327"/>
      <c r="QX346" s="327"/>
      <c r="QY346" s="327"/>
      <c r="QZ346" s="327"/>
      <c r="RA346" s="327"/>
      <c r="RB346" s="327"/>
      <c r="RC346" s="327"/>
      <c r="RD346" s="327"/>
      <c r="RE346" s="327"/>
      <c r="RF346" s="327"/>
      <c r="RG346" s="327"/>
      <c r="RH346" s="327"/>
      <c r="RI346" s="327"/>
      <c r="RJ346" s="327"/>
      <c r="RK346" s="327"/>
      <c r="RL346" s="327"/>
      <c r="RM346" s="327"/>
      <c r="RN346" s="327"/>
      <c r="RO346" s="327"/>
      <c r="RP346" s="327"/>
      <c r="RQ346" s="327"/>
      <c r="RR346" s="327"/>
      <c r="RS346" s="327"/>
      <c r="RT346" s="327"/>
      <c r="RU346" s="327"/>
      <c r="RV346" s="327"/>
      <c r="RW346" s="327"/>
      <c r="RX346" s="327"/>
      <c r="RY346" s="327"/>
      <c r="RZ346" s="327"/>
      <c r="SA346" s="327"/>
      <c r="SB346" s="327"/>
      <c r="SC346" s="327"/>
      <c r="SD346" s="327"/>
      <c r="SE346" s="327"/>
      <c r="SF346" s="327"/>
      <c r="SG346" s="327"/>
      <c r="SH346" s="327"/>
      <c r="SI346" s="327"/>
      <c r="SJ346" s="327"/>
      <c r="SK346" s="327"/>
      <c r="SL346" s="327"/>
      <c r="SM346" s="327"/>
      <c r="SN346" s="327"/>
      <c r="SO346" s="327"/>
      <c r="SP346" s="327"/>
      <c r="SQ346" s="327"/>
      <c r="SR346" s="327"/>
      <c r="SS346" s="327"/>
      <c r="ST346" s="327"/>
      <c r="SU346" s="327"/>
      <c r="SV346" s="327"/>
      <c r="SW346" s="327"/>
      <c r="SX346" s="327"/>
      <c r="SY346" s="327"/>
      <c r="SZ346" s="327"/>
      <c r="TA346" s="327"/>
      <c r="TB346" s="327"/>
      <c r="TC346" s="327"/>
      <c r="TD346" s="327"/>
      <c r="TE346" s="327"/>
      <c r="TF346" s="327"/>
      <c r="TG346" s="327"/>
      <c r="TH346" s="327"/>
      <c r="TI346" s="327"/>
      <c r="TJ346" s="327"/>
      <c r="TK346" s="327"/>
      <c r="TL346" s="327"/>
      <c r="TM346" s="327"/>
      <c r="TN346" s="327"/>
      <c r="TO346" s="327"/>
      <c r="TP346" s="327"/>
      <c r="TQ346" s="327"/>
      <c r="TR346" s="327"/>
      <c r="TS346" s="327"/>
      <c r="TT346" s="327"/>
      <c r="TU346" s="327"/>
      <c r="TV346" s="327"/>
      <c r="TW346" s="327"/>
      <c r="TX346" s="327"/>
      <c r="TY346" s="327"/>
      <c r="TZ346" s="327"/>
      <c r="UA346" s="327"/>
      <c r="UB346" s="327"/>
      <c r="UC346" s="327"/>
      <c r="UD346" s="327"/>
      <c r="UE346" s="327"/>
      <c r="UF346" s="327"/>
      <c r="UG346" s="327"/>
      <c r="UH346" s="327"/>
      <c r="UI346" s="327"/>
      <c r="UJ346" s="327"/>
      <c r="UK346" s="327"/>
      <c r="UL346" s="327"/>
      <c r="UM346" s="327"/>
      <c r="UN346" s="327"/>
      <c r="UO346" s="327"/>
      <c r="UP346" s="327"/>
      <c r="UQ346" s="327"/>
      <c r="UR346" s="327"/>
      <c r="US346" s="327"/>
      <c r="UT346" s="327"/>
      <c r="UU346" s="327"/>
      <c r="UV346" s="327"/>
      <c r="UW346" s="327"/>
      <c r="UX346" s="327"/>
      <c r="UY346" s="327"/>
      <c r="UZ346" s="327"/>
      <c r="VA346" s="327"/>
      <c r="VB346" s="327"/>
      <c r="VC346" s="327"/>
      <c r="VD346" s="327"/>
      <c r="VE346" s="327"/>
      <c r="VF346" s="327"/>
      <c r="VG346" s="327"/>
      <c r="VH346" s="327"/>
      <c r="VI346" s="327"/>
      <c r="VJ346" s="327"/>
      <c r="VK346" s="327"/>
      <c r="VL346" s="327"/>
      <c r="VM346" s="327"/>
      <c r="VN346" s="327"/>
      <c r="VO346" s="327"/>
      <c r="VP346" s="327"/>
      <c r="VQ346" s="327"/>
      <c r="VR346" s="327"/>
      <c r="VS346" s="327"/>
      <c r="VT346" s="327"/>
      <c r="VU346" s="327"/>
      <c r="VV346" s="327"/>
      <c r="VW346" s="327"/>
      <c r="VX346" s="327"/>
      <c r="VY346" s="327"/>
      <c r="VZ346" s="327"/>
      <c r="WA346" s="327"/>
      <c r="WB346" s="327"/>
      <c r="WC346" s="327"/>
      <c r="WD346" s="327"/>
      <c r="WE346" s="327"/>
      <c r="WF346" s="327"/>
      <c r="WG346" s="327"/>
      <c r="WH346" s="327"/>
      <c r="WI346" s="327"/>
      <c r="WJ346" s="327"/>
      <c r="WK346" s="327"/>
      <c r="WL346" s="327"/>
      <c r="WM346" s="327"/>
      <c r="WN346" s="327"/>
      <c r="WO346" s="327"/>
      <c r="WP346" s="327"/>
      <c r="WQ346" s="327"/>
      <c r="WR346" s="327"/>
      <c r="WS346" s="327"/>
      <c r="WT346" s="327"/>
      <c r="WU346" s="327"/>
      <c r="WV346" s="327"/>
      <c r="WW346" s="327"/>
      <c r="WX346" s="327"/>
      <c r="WY346" s="327"/>
      <c r="WZ346" s="327"/>
      <c r="XA346" s="327"/>
      <c r="XB346" s="327"/>
      <c r="XC346" s="327"/>
      <c r="XD346" s="327"/>
      <c r="XE346" s="327"/>
      <c r="XF346" s="327"/>
      <c r="XG346" s="327"/>
      <c r="XH346" s="327"/>
      <c r="XI346" s="327"/>
      <c r="XJ346" s="327"/>
      <c r="XK346" s="327"/>
      <c r="XL346" s="327"/>
      <c r="XM346" s="327"/>
      <c r="XN346" s="327"/>
      <c r="XO346" s="327"/>
      <c r="XP346" s="327"/>
      <c r="XQ346" s="327"/>
      <c r="XR346" s="327"/>
      <c r="XS346" s="327"/>
      <c r="XT346" s="327"/>
      <c r="XU346" s="327"/>
      <c r="XV346" s="327"/>
      <c r="XW346" s="327"/>
      <c r="XX346" s="327"/>
      <c r="XY346" s="327"/>
      <c r="XZ346" s="327"/>
      <c r="YA346" s="327"/>
      <c r="YB346" s="327"/>
      <c r="YC346" s="327"/>
      <c r="YD346" s="327"/>
      <c r="YE346" s="327"/>
      <c r="YF346" s="327"/>
      <c r="YG346" s="327"/>
      <c r="YH346" s="327"/>
      <c r="YI346" s="327"/>
      <c r="YJ346" s="327"/>
      <c r="YK346" s="327"/>
      <c r="YL346" s="327"/>
      <c r="YM346" s="327"/>
      <c r="YN346" s="327"/>
      <c r="YO346" s="327"/>
      <c r="YP346" s="327"/>
      <c r="YQ346" s="327"/>
      <c r="YR346" s="327"/>
      <c r="YS346" s="327"/>
      <c r="YT346" s="327"/>
      <c r="YU346" s="327"/>
      <c r="YV346" s="327"/>
      <c r="YW346" s="327"/>
      <c r="YX346" s="327"/>
      <c r="YY346" s="327"/>
      <c r="YZ346" s="327"/>
      <c r="ZA346" s="327"/>
      <c r="ZB346" s="327"/>
      <c r="ZC346" s="327"/>
      <c r="ZD346" s="327"/>
      <c r="ZE346" s="327"/>
      <c r="ZF346" s="327"/>
      <c r="ZG346" s="327"/>
      <c r="ZH346" s="327"/>
      <c r="ZI346" s="327"/>
      <c r="ZJ346" s="327"/>
      <c r="ZK346" s="327"/>
      <c r="ZL346" s="327"/>
      <c r="ZM346" s="327"/>
      <c r="ZN346" s="327"/>
      <c r="ZO346" s="327"/>
      <c r="ZP346" s="327"/>
      <c r="ZQ346" s="327"/>
      <c r="ZR346" s="327"/>
      <c r="ZS346" s="327"/>
      <c r="ZT346" s="327"/>
      <c r="ZU346" s="327"/>
      <c r="ZV346" s="327"/>
      <c r="ZW346" s="327"/>
      <c r="ZX346" s="327"/>
      <c r="ZY346" s="327"/>
      <c r="ZZ346" s="327"/>
      <c r="AAA346" s="327"/>
      <c r="AAB346" s="327"/>
      <c r="AAC346" s="327"/>
      <c r="AAD346" s="327"/>
      <c r="AAE346" s="327"/>
      <c r="AAF346" s="327"/>
      <c r="AAG346" s="327"/>
      <c r="AAH346" s="327"/>
      <c r="AAI346" s="327"/>
      <c r="AAJ346" s="327"/>
      <c r="AAK346" s="327"/>
      <c r="AAL346" s="327"/>
      <c r="AAM346" s="327"/>
      <c r="AAN346" s="327"/>
      <c r="AAO346" s="327"/>
      <c r="AAP346" s="327"/>
      <c r="AAQ346" s="327"/>
      <c r="AAR346" s="327"/>
      <c r="AAS346" s="327"/>
      <c r="AAT346" s="327"/>
      <c r="AAU346" s="327"/>
      <c r="AAV346" s="327"/>
      <c r="AAW346" s="327"/>
      <c r="AAX346" s="327"/>
      <c r="AAY346" s="327"/>
      <c r="AAZ346" s="327"/>
      <c r="ABA346" s="327"/>
      <c r="ABB346" s="327"/>
      <c r="ABC346" s="327"/>
      <c r="ABD346" s="327"/>
      <c r="ABE346" s="327"/>
      <c r="ABF346" s="327"/>
      <c r="ABG346" s="327"/>
      <c r="ABH346" s="327"/>
      <c r="ABI346" s="327"/>
      <c r="ABJ346" s="327"/>
      <c r="ABK346" s="327"/>
      <c r="ABL346" s="327"/>
      <c r="ABM346" s="327"/>
      <c r="ABN346" s="327"/>
      <c r="ABO346" s="327"/>
      <c r="ABP346" s="327"/>
      <c r="ABQ346" s="327"/>
      <c r="ABR346" s="327"/>
      <c r="ABS346" s="327"/>
      <c r="ABT346" s="327"/>
      <c r="ABU346" s="327"/>
      <c r="ABV346" s="327"/>
      <c r="ABW346" s="327"/>
      <c r="ABX346" s="327"/>
      <c r="ABY346" s="327"/>
      <c r="ABZ346" s="327"/>
      <c r="ACA346" s="327"/>
      <c r="ACB346" s="327"/>
      <c r="ACC346" s="327"/>
      <c r="ACD346" s="327"/>
      <c r="ACE346" s="327"/>
      <c r="ACF346" s="327"/>
      <c r="ACG346" s="327"/>
      <c r="ACH346" s="327"/>
      <c r="ACI346" s="327"/>
      <c r="ACJ346" s="327"/>
      <c r="ACK346" s="327"/>
      <c r="ACL346" s="327"/>
      <c r="ACM346" s="327"/>
      <c r="ACN346" s="327"/>
      <c r="ACO346" s="327"/>
      <c r="ACP346" s="327"/>
      <c r="ACQ346" s="327"/>
      <c r="ACR346" s="327"/>
      <c r="ACS346" s="327"/>
      <c r="ACT346" s="327"/>
      <c r="ACU346" s="327"/>
      <c r="ACV346" s="327"/>
      <c r="ACW346" s="327"/>
      <c r="ACX346" s="327"/>
      <c r="ACY346" s="327"/>
      <c r="ACZ346" s="327"/>
      <c r="ADA346" s="327"/>
      <c r="ADB346" s="327"/>
      <c r="ADC346" s="327"/>
      <c r="ADD346" s="327"/>
      <c r="ADE346" s="327"/>
      <c r="ADF346" s="327"/>
      <c r="ADG346" s="327"/>
      <c r="ADH346" s="327"/>
      <c r="ADI346" s="327"/>
      <c r="ADJ346" s="327"/>
      <c r="ADK346" s="327"/>
      <c r="ADL346" s="327"/>
      <c r="ADM346" s="327"/>
      <c r="ADN346" s="327"/>
      <c r="ADO346" s="327"/>
      <c r="ADP346" s="327"/>
      <c r="ADQ346" s="327"/>
      <c r="ADR346" s="327"/>
      <c r="ADS346" s="327"/>
      <c r="ADT346" s="327"/>
      <c r="ADU346" s="327"/>
      <c r="ADV346" s="327"/>
      <c r="ADW346" s="327"/>
      <c r="ADX346" s="327"/>
      <c r="ADY346" s="327"/>
      <c r="ADZ346" s="327"/>
      <c r="AEA346" s="327"/>
      <c r="AEB346" s="327"/>
      <c r="AEC346" s="327"/>
      <c r="AED346" s="327"/>
      <c r="AEE346" s="327"/>
      <c r="AEF346" s="327"/>
      <c r="AEG346" s="327"/>
      <c r="AEH346" s="327"/>
      <c r="AEI346" s="327"/>
      <c r="AEJ346" s="327"/>
      <c r="AEK346" s="327"/>
      <c r="AEL346" s="327"/>
      <c r="AEM346" s="327"/>
      <c r="AEN346" s="327"/>
      <c r="AEO346" s="327"/>
      <c r="AEP346" s="327"/>
      <c r="AEQ346" s="327"/>
      <c r="AER346" s="327"/>
      <c r="AES346" s="327"/>
      <c r="AET346" s="327"/>
      <c r="AEU346" s="327"/>
      <c r="AEV346" s="327"/>
      <c r="AEW346" s="327"/>
      <c r="AEX346" s="327"/>
      <c r="AEY346" s="327"/>
      <c r="AEZ346" s="327"/>
      <c r="AFA346" s="327"/>
      <c r="AFB346" s="327"/>
      <c r="AFC346" s="327"/>
      <c r="AFD346" s="327"/>
      <c r="AFE346" s="327"/>
      <c r="AFF346" s="327"/>
      <c r="AFG346" s="327"/>
      <c r="AFH346" s="327"/>
      <c r="AFI346" s="327"/>
      <c r="AFJ346" s="327"/>
      <c r="AFK346" s="327"/>
      <c r="AFL346" s="327"/>
      <c r="AFM346" s="327"/>
    </row>
    <row r="347" spans="2:845" s="328" customFormat="1" x14ac:dyDescent="0.2">
      <c r="B347" s="267" t="s">
        <v>13632</v>
      </c>
      <c r="C347" s="264">
        <v>6915</v>
      </c>
      <c r="D347" s="271" t="s">
        <v>13633</v>
      </c>
      <c r="E347" s="327"/>
      <c r="F347" s="327"/>
      <c r="G347" s="327"/>
      <c r="H347" s="327"/>
      <c r="I347" s="327"/>
      <c r="J347" s="327"/>
      <c r="K347" s="327"/>
      <c r="L347" s="327"/>
      <c r="M347" s="327"/>
      <c r="N347" s="327"/>
      <c r="O347" s="327"/>
      <c r="P347" s="327"/>
      <c r="Q347" s="327"/>
      <c r="R347" s="327"/>
      <c r="S347" s="327"/>
      <c r="T347" s="327"/>
      <c r="U347" s="327"/>
      <c r="V347" s="327"/>
      <c r="W347" s="327"/>
      <c r="X347" s="327"/>
      <c r="Y347" s="327"/>
      <c r="Z347" s="327"/>
      <c r="AA347" s="327"/>
      <c r="AB347" s="327"/>
      <c r="AC347" s="327"/>
      <c r="AD347" s="327"/>
      <c r="AE347" s="327"/>
      <c r="AF347" s="327"/>
      <c r="AG347" s="327"/>
      <c r="AH347" s="327"/>
      <c r="AI347" s="327"/>
      <c r="AJ347" s="327"/>
      <c r="AK347" s="327"/>
      <c r="AL347" s="327"/>
      <c r="AM347" s="327"/>
      <c r="AN347" s="327"/>
      <c r="AO347" s="327"/>
      <c r="AP347" s="327"/>
      <c r="AQ347" s="327"/>
      <c r="AR347" s="327"/>
      <c r="AS347" s="327"/>
      <c r="AT347" s="327"/>
      <c r="AU347" s="327"/>
      <c r="AV347" s="327"/>
      <c r="AW347" s="327"/>
      <c r="AX347" s="327"/>
      <c r="AY347" s="327"/>
      <c r="AZ347" s="327"/>
      <c r="BA347" s="327"/>
      <c r="BB347" s="327"/>
      <c r="BC347" s="327"/>
      <c r="BD347" s="327"/>
      <c r="BE347" s="327"/>
      <c r="BF347" s="327"/>
      <c r="BG347" s="327"/>
      <c r="BH347" s="327"/>
      <c r="BI347" s="327"/>
      <c r="BJ347" s="327"/>
      <c r="BK347" s="327"/>
      <c r="BL347" s="327"/>
      <c r="BM347" s="327"/>
      <c r="BN347" s="327"/>
      <c r="BO347" s="327"/>
      <c r="BP347" s="327"/>
      <c r="BQ347" s="327"/>
      <c r="BR347" s="327"/>
      <c r="BS347" s="327"/>
      <c r="BT347" s="327"/>
      <c r="BU347" s="327"/>
      <c r="BV347" s="327"/>
      <c r="BW347" s="327"/>
      <c r="BX347" s="327"/>
      <c r="BY347" s="327"/>
      <c r="BZ347" s="327"/>
      <c r="CA347" s="327"/>
      <c r="CB347" s="327"/>
      <c r="CC347" s="327"/>
      <c r="CD347" s="327"/>
      <c r="CE347" s="327"/>
      <c r="CF347" s="327"/>
      <c r="CG347" s="327"/>
      <c r="CH347" s="327"/>
      <c r="CI347" s="327"/>
      <c r="CJ347" s="327"/>
      <c r="CK347" s="327"/>
      <c r="CL347" s="327"/>
      <c r="CM347" s="327"/>
      <c r="CN347" s="327"/>
      <c r="CO347" s="327"/>
      <c r="CP347" s="327"/>
      <c r="CQ347" s="327"/>
      <c r="CR347" s="327"/>
      <c r="CS347" s="327"/>
      <c r="CT347" s="327"/>
      <c r="CU347" s="327"/>
      <c r="CV347" s="327"/>
      <c r="CW347" s="327"/>
      <c r="CX347" s="327"/>
      <c r="CY347" s="327"/>
      <c r="CZ347" s="327"/>
      <c r="DA347" s="327"/>
      <c r="DB347" s="327"/>
      <c r="DC347" s="327"/>
      <c r="DD347" s="327"/>
      <c r="DE347" s="327"/>
      <c r="DF347" s="327"/>
      <c r="DG347" s="327"/>
      <c r="DH347" s="327"/>
      <c r="DI347" s="327"/>
      <c r="DJ347" s="327"/>
      <c r="DK347" s="327"/>
      <c r="DL347" s="327"/>
      <c r="DM347" s="327"/>
      <c r="DN347" s="327"/>
      <c r="DO347" s="327"/>
      <c r="DP347" s="327"/>
      <c r="DQ347" s="327"/>
      <c r="DR347" s="327"/>
      <c r="DS347" s="327"/>
      <c r="DT347" s="327"/>
      <c r="DU347" s="327"/>
      <c r="DV347" s="327"/>
      <c r="DW347" s="327"/>
      <c r="DX347" s="327"/>
      <c r="DY347" s="327"/>
      <c r="DZ347" s="327"/>
      <c r="EA347" s="327"/>
      <c r="EB347" s="327"/>
      <c r="EC347" s="327"/>
      <c r="ED347" s="327"/>
      <c r="EE347" s="327"/>
      <c r="EF347" s="327"/>
      <c r="EG347" s="327"/>
      <c r="EH347" s="327"/>
      <c r="EI347" s="327"/>
      <c r="EJ347" s="327"/>
      <c r="EK347" s="327"/>
      <c r="EL347" s="327"/>
      <c r="EM347" s="327"/>
      <c r="EN347" s="327"/>
      <c r="EO347" s="327"/>
      <c r="EP347" s="327"/>
      <c r="EQ347" s="327"/>
      <c r="ER347" s="327"/>
      <c r="ES347" s="327"/>
      <c r="ET347" s="327"/>
      <c r="EU347" s="327"/>
      <c r="EV347" s="327"/>
      <c r="EW347" s="327"/>
      <c r="EX347" s="327"/>
      <c r="EY347" s="327"/>
      <c r="EZ347" s="327"/>
      <c r="FA347" s="327"/>
      <c r="FB347" s="327"/>
      <c r="FC347" s="327"/>
      <c r="FD347" s="327"/>
      <c r="FE347" s="327"/>
      <c r="FF347" s="327"/>
      <c r="FG347" s="327"/>
      <c r="FH347" s="327"/>
      <c r="FI347" s="327"/>
      <c r="FJ347" s="327"/>
      <c r="FK347" s="327"/>
      <c r="FL347" s="327"/>
      <c r="FM347" s="327"/>
      <c r="FN347" s="327"/>
      <c r="FO347" s="327"/>
      <c r="FP347" s="327"/>
      <c r="FQ347" s="327"/>
      <c r="FR347" s="327"/>
      <c r="FS347" s="327"/>
      <c r="FT347" s="327"/>
      <c r="FU347" s="327"/>
      <c r="FV347" s="327"/>
      <c r="FW347" s="327"/>
      <c r="FX347" s="327"/>
      <c r="FY347" s="327"/>
      <c r="FZ347" s="327"/>
      <c r="GA347" s="327"/>
      <c r="GB347" s="327"/>
      <c r="GC347" s="327"/>
      <c r="GD347" s="327"/>
      <c r="GE347" s="327"/>
      <c r="GF347" s="327"/>
      <c r="GG347" s="327"/>
      <c r="GH347" s="327"/>
      <c r="GI347" s="327"/>
      <c r="GJ347" s="327"/>
      <c r="GK347" s="327"/>
      <c r="GL347" s="327"/>
      <c r="GM347" s="327"/>
      <c r="GN347" s="327"/>
      <c r="GO347" s="327"/>
      <c r="GP347" s="327"/>
      <c r="GQ347" s="327"/>
      <c r="GR347" s="327"/>
      <c r="GS347" s="327"/>
      <c r="GT347" s="327"/>
      <c r="GU347" s="327"/>
      <c r="GV347" s="327"/>
      <c r="GW347" s="327"/>
      <c r="GX347" s="327"/>
      <c r="GY347" s="327"/>
      <c r="GZ347" s="327"/>
      <c r="HA347" s="327"/>
      <c r="HB347" s="327"/>
      <c r="HC347" s="327"/>
      <c r="HD347" s="327"/>
      <c r="HE347" s="327"/>
      <c r="HF347" s="327"/>
      <c r="HG347" s="327"/>
      <c r="HH347" s="327"/>
      <c r="HI347" s="327"/>
      <c r="HJ347" s="327"/>
      <c r="HK347" s="327"/>
      <c r="HL347" s="327"/>
      <c r="HM347" s="327"/>
      <c r="HN347" s="327"/>
      <c r="HO347" s="327"/>
      <c r="HP347" s="327"/>
      <c r="HQ347" s="327"/>
      <c r="HR347" s="327"/>
      <c r="HS347" s="327"/>
      <c r="HT347" s="327"/>
      <c r="HU347" s="327"/>
      <c r="HV347" s="327"/>
      <c r="HW347" s="327"/>
      <c r="HX347" s="327"/>
      <c r="HY347" s="327"/>
      <c r="HZ347" s="327"/>
      <c r="IA347" s="327"/>
      <c r="IB347" s="327"/>
      <c r="IC347" s="327"/>
      <c r="ID347" s="327"/>
      <c r="IE347" s="327"/>
      <c r="IF347" s="327"/>
      <c r="IG347" s="327"/>
      <c r="IH347" s="327"/>
      <c r="II347" s="327"/>
      <c r="IJ347" s="327"/>
      <c r="IK347" s="327"/>
      <c r="IL347" s="327"/>
      <c r="IM347" s="327"/>
      <c r="IN347" s="327"/>
      <c r="IO347" s="327"/>
      <c r="IP347" s="327"/>
      <c r="IQ347" s="327"/>
      <c r="IR347" s="327"/>
      <c r="IS347" s="327"/>
      <c r="IT347" s="327"/>
      <c r="IU347" s="327"/>
      <c r="IV347" s="327"/>
      <c r="IW347" s="327"/>
      <c r="IX347" s="327"/>
      <c r="IY347" s="327"/>
      <c r="IZ347" s="327"/>
      <c r="JA347" s="327"/>
      <c r="JB347" s="327"/>
      <c r="JC347" s="327"/>
      <c r="JD347" s="327"/>
      <c r="JE347" s="327"/>
      <c r="JF347" s="327"/>
      <c r="JG347" s="327"/>
      <c r="JH347" s="327"/>
      <c r="JI347" s="327"/>
      <c r="JJ347" s="327"/>
      <c r="JK347" s="327"/>
      <c r="JL347" s="327"/>
      <c r="JM347" s="327"/>
      <c r="JN347" s="327"/>
      <c r="JO347" s="327"/>
      <c r="JP347" s="327"/>
      <c r="JQ347" s="327"/>
      <c r="JR347" s="327"/>
      <c r="JS347" s="327"/>
      <c r="JT347" s="327"/>
      <c r="JU347" s="327"/>
      <c r="JV347" s="327"/>
      <c r="JW347" s="327"/>
      <c r="JX347" s="327"/>
      <c r="JY347" s="327"/>
      <c r="JZ347" s="327"/>
      <c r="KA347" s="327"/>
      <c r="KB347" s="327"/>
      <c r="KC347" s="327"/>
      <c r="KD347" s="327"/>
      <c r="KE347" s="327"/>
      <c r="KF347" s="327"/>
      <c r="KG347" s="327"/>
      <c r="KH347" s="327"/>
      <c r="KI347" s="327"/>
      <c r="KJ347" s="327"/>
      <c r="KK347" s="327"/>
      <c r="KL347" s="327"/>
      <c r="KM347" s="327"/>
      <c r="KN347" s="327"/>
      <c r="KO347" s="327"/>
      <c r="KP347" s="327"/>
      <c r="KQ347" s="327"/>
      <c r="KR347" s="327"/>
      <c r="KS347" s="327"/>
      <c r="KT347" s="327"/>
      <c r="KU347" s="327"/>
      <c r="KV347" s="327"/>
      <c r="KW347" s="327"/>
      <c r="KX347" s="327"/>
      <c r="KY347" s="327"/>
      <c r="KZ347" s="327"/>
      <c r="LA347" s="327"/>
      <c r="LB347" s="327"/>
      <c r="LC347" s="327"/>
      <c r="LD347" s="327"/>
      <c r="LE347" s="327"/>
      <c r="LF347" s="327"/>
      <c r="LG347" s="327"/>
      <c r="LH347" s="327"/>
      <c r="LI347" s="327"/>
      <c r="LJ347" s="327"/>
      <c r="LK347" s="327"/>
      <c r="LL347" s="327"/>
      <c r="LM347" s="327"/>
      <c r="LN347" s="327"/>
      <c r="LO347" s="327"/>
      <c r="LP347" s="327"/>
      <c r="LQ347" s="327"/>
      <c r="LR347" s="327"/>
      <c r="LS347" s="327"/>
      <c r="LT347" s="327"/>
      <c r="LU347" s="327"/>
      <c r="LV347" s="327"/>
      <c r="LW347" s="327"/>
      <c r="LX347" s="327"/>
      <c r="LY347" s="327"/>
      <c r="LZ347" s="327"/>
      <c r="MA347" s="327"/>
      <c r="MB347" s="327"/>
      <c r="MC347" s="327"/>
      <c r="MD347" s="327"/>
      <c r="ME347" s="327"/>
      <c r="MF347" s="327"/>
      <c r="MG347" s="327"/>
      <c r="MH347" s="327"/>
      <c r="MI347" s="327"/>
      <c r="MJ347" s="327"/>
      <c r="MK347" s="327"/>
      <c r="ML347" s="327"/>
      <c r="MM347" s="327"/>
      <c r="MN347" s="327"/>
      <c r="MO347" s="327"/>
      <c r="MP347" s="327"/>
      <c r="MQ347" s="327"/>
      <c r="MR347" s="327"/>
      <c r="MS347" s="327"/>
      <c r="MT347" s="327"/>
      <c r="MU347" s="327"/>
      <c r="MV347" s="327"/>
      <c r="MW347" s="327"/>
      <c r="MX347" s="327"/>
      <c r="MY347" s="327"/>
      <c r="MZ347" s="327"/>
      <c r="NA347" s="327"/>
      <c r="NB347" s="327"/>
      <c r="NC347" s="327"/>
      <c r="ND347" s="327"/>
      <c r="NE347" s="327"/>
      <c r="NF347" s="327"/>
      <c r="NG347" s="327"/>
      <c r="NH347" s="327"/>
      <c r="NI347" s="327"/>
      <c r="NJ347" s="327"/>
      <c r="NK347" s="327"/>
      <c r="NL347" s="327"/>
      <c r="NM347" s="327"/>
      <c r="NN347" s="327"/>
      <c r="NO347" s="327"/>
      <c r="NP347" s="327"/>
      <c r="NQ347" s="327"/>
      <c r="NR347" s="327"/>
      <c r="NS347" s="327"/>
      <c r="NT347" s="327"/>
      <c r="NU347" s="327"/>
      <c r="NV347" s="327"/>
      <c r="NW347" s="327"/>
      <c r="NX347" s="327"/>
      <c r="NY347" s="327"/>
      <c r="NZ347" s="327"/>
      <c r="OA347" s="327"/>
      <c r="OB347" s="327"/>
      <c r="OC347" s="327"/>
      <c r="OD347" s="327"/>
      <c r="OE347" s="327"/>
      <c r="OF347" s="327"/>
      <c r="OG347" s="327"/>
      <c r="OH347" s="327"/>
      <c r="OI347" s="327"/>
      <c r="OJ347" s="327"/>
      <c r="OK347" s="327"/>
      <c r="OL347" s="327"/>
      <c r="OM347" s="327"/>
      <c r="ON347" s="327"/>
      <c r="OO347" s="327"/>
      <c r="OP347" s="327"/>
      <c r="OQ347" s="327"/>
      <c r="OR347" s="327"/>
      <c r="OS347" s="327"/>
      <c r="OT347" s="327"/>
      <c r="OU347" s="327"/>
      <c r="OV347" s="327"/>
      <c r="OW347" s="327"/>
      <c r="OX347" s="327"/>
      <c r="OY347" s="327"/>
      <c r="OZ347" s="327"/>
      <c r="PA347" s="327"/>
      <c r="PB347" s="327"/>
      <c r="PC347" s="327"/>
      <c r="PD347" s="327"/>
      <c r="PE347" s="327"/>
      <c r="PF347" s="327"/>
      <c r="PG347" s="327"/>
      <c r="PH347" s="327"/>
      <c r="PI347" s="327"/>
      <c r="PJ347" s="327"/>
      <c r="PK347" s="327"/>
      <c r="PL347" s="327"/>
      <c r="PM347" s="327"/>
      <c r="PN347" s="327"/>
      <c r="PO347" s="327"/>
      <c r="PP347" s="327"/>
      <c r="PQ347" s="327"/>
      <c r="PR347" s="327"/>
      <c r="PS347" s="327"/>
      <c r="PT347" s="327"/>
      <c r="PU347" s="327"/>
      <c r="PV347" s="327"/>
      <c r="PW347" s="327"/>
      <c r="PX347" s="327"/>
      <c r="PY347" s="327"/>
      <c r="PZ347" s="327"/>
      <c r="QA347" s="327"/>
      <c r="QB347" s="327"/>
      <c r="QC347" s="327"/>
      <c r="QD347" s="327"/>
      <c r="QE347" s="327"/>
      <c r="QF347" s="327"/>
      <c r="QG347" s="327"/>
      <c r="QH347" s="327"/>
      <c r="QI347" s="327"/>
      <c r="QJ347" s="327"/>
      <c r="QK347" s="327"/>
      <c r="QL347" s="327"/>
      <c r="QM347" s="327"/>
      <c r="QN347" s="327"/>
      <c r="QO347" s="327"/>
      <c r="QP347" s="327"/>
      <c r="QQ347" s="327"/>
      <c r="QR347" s="327"/>
      <c r="QS347" s="327"/>
      <c r="QT347" s="327"/>
      <c r="QU347" s="327"/>
      <c r="QV347" s="327"/>
      <c r="QW347" s="327"/>
      <c r="QX347" s="327"/>
      <c r="QY347" s="327"/>
      <c r="QZ347" s="327"/>
      <c r="RA347" s="327"/>
      <c r="RB347" s="327"/>
      <c r="RC347" s="327"/>
      <c r="RD347" s="327"/>
      <c r="RE347" s="327"/>
      <c r="RF347" s="327"/>
      <c r="RG347" s="327"/>
      <c r="RH347" s="327"/>
      <c r="RI347" s="327"/>
      <c r="RJ347" s="327"/>
      <c r="RK347" s="327"/>
      <c r="RL347" s="327"/>
      <c r="RM347" s="327"/>
      <c r="RN347" s="327"/>
      <c r="RO347" s="327"/>
      <c r="RP347" s="327"/>
      <c r="RQ347" s="327"/>
      <c r="RR347" s="327"/>
      <c r="RS347" s="327"/>
      <c r="RT347" s="327"/>
      <c r="RU347" s="327"/>
      <c r="RV347" s="327"/>
      <c r="RW347" s="327"/>
      <c r="RX347" s="327"/>
      <c r="RY347" s="327"/>
      <c r="RZ347" s="327"/>
      <c r="SA347" s="327"/>
      <c r="SB347" s="327"/>
      <c r="SC347" s="327"/>
      <c r="SD347" s="327"/>
      <c r="SE347" s="327"/>
      <c r="SF347" s="327"/>
      <c r="SG347" s="327"/>
      <c r="SH347" s="327"/>
      <c r="SI347" s="327"/>
      <c r="SJ347" s="327"/>
      <c r="SK347" s="327"/>
      <c r="SL347" s="327"/>
      <c r="SM347" s="327"/>
      <c r="SN347" s="327"/>
      <c r="SO347" s="327"/>
      <c r="SP347" s="327"/>
      <c r="SQ347" s="327"/>
      <c r="SR347" s="327"/>
      <c r="SS347" s="327"/>
      <c r="ST347" s="327"/>
      <c r="SU347" s="327"/>
      <c r="SV347" s="327"/>
      <c r="SW347" s="327"/>
      <c r="SX347" s="327"/>
      <c r="SY347" s="327"/>
      <c r="SZ347" s="327"/>
      <c r="TA347" s="327"/>
      <c r="TB347" s="327"/>
      <c r="TC347" s="327"/>
      <c r="TD347" s="327"/>
      <c r="TE347" s="327"/>
      <c r="TF347" s="327"/>
      <c r="TG347" s="327"/>
      <c r="TH347" s="327"/>
      <c r="TI347" s="327"/>
      <c r="TJ347" s="327"/>
      <c r="TK347" s="327"/>
      <c r="TL347" s="327"/>
      <c r="TM347" s="327"/>
      <c r="TN347" s="327"/>
      <c r="TO347" s="327"/>
      <c r="TP347" s="327"/>
      <c r="TQ347" s="327"/>
      <c r="TR347" s="327"/>
      <c r="TS347" s="327"/>
      <c r="TT347" s="327"/>
      <c r="TU347" s="327"/>
      <c r="TV347" s="327"/>
      <c r="TW347" s="327"/>
      <c r="TX347" s="327"/>
      <c r="TY347" s="327"/>
      <c r="TZ347" s="327"/>
      <c r="UA347" s="327"/>
      <c r="UB347" s="327"/>
      <c r="UC347" s="327"/>
      <c r="UD347" s="327"/>
      <c r="UE347" s="327"/>
      <c r="UF347" s="327"/>
      <c r="UG347" s="327"/>
      <c r="UH347" s="327"/>
      <c r="UI347" s="327"/>
      <c r="UJ347" s="327"/>
      <c r="UK347" s="327"/>
      <c r="UL347" s="327"/>
      <c r="UM347" s="327"/>
      <c r="UN347" s="327"/>
      <c r="UO347" s="327"/>
      <c r="UP347" s="327"/>
      <c r="UQ347" s="327"/>
      <c r="UR347" s="327"/>
      <c r="US347" s="327"/>
      <c r="UT347" s="327"/>
      <c r="UU347" s="327"/>
      <c r="UV347" s="327"/>
      <c r="UW347" s="327"/>
      <c r="UX347" s="327"/>
      <c r="UY347" s="327"/>
      <c r="UZ347" s="327"/>
      <c r="VA347" s="327"/>
      <c r="VB347" s="327"/>
      <c r="VC347" s="327"/>
      <c r="VD347" s="327"/>
      <c r="VE347" s="327"/>
      <c r="VF347" s="327"/>
      <c r="VG347" s="327"/>
      <c r="VH347" s="327"/>
      <c r="VI347" s="327"/>
      <c r="VJ347" s="327"/>
      <c r="VK347" s="327"/>
      <c r="VL347" s="327"/>
      <c r="VM347" s="327"/>
      <c r="VN347" s="327"/>
      <c r="VO347" s="327"/>
      <c r="VP347" s="327"/>
      <c r="VQ347" s="327"/>
      <c r="VR347" s="327"/>
      <c r="VS347" s="327"/>
      <c r="VT347" s="327"/>
      <c r="VU347" s="327"/>
      <c r="VV347" s="327"/>
      <c r="VW347" s="327"/>
      <c r="VX347" s="327"/>
      <c r="VY347" s="327"/>
      <c r="VZ347" s="327"/>
      <c r="WA347" s="327"/>
      <c r="WB347" s="327"/>
      <c r="WC347" s="327"/>
      <c r="WD347" s="327"/>
      <c r="WE347" s="327"/>
      <c r="WF347" s="327"/>
      <c r="WG347" s="327"/>
      <c r="WH347" s="327"/>
      <c r="WI347" s="327"/>
      <c r="WJ347" s="327"/>
      <c r="WK347" s="327"/>
      <c r="WL347" s="327"/>
      <c r="WM347" s="327"/>
      <c r="WN347" s="327"/>
      <c r="WO347" s="327"/>
      <c r="WP347" s="327"/>
      <c r="WQ347" s="327"/>
      <c r="WR347" s="327"/>
      <c r="WS347" s="327"/>
      <c r="WT347" s="327"/>
      <c r="WU347" s="327"/>
      <c r="WV347" s="327"/>
      <c r="WW347" s="327"/>
      <c r="WX347" s="327"/>
      <c r="WY347" s="327"/>
      <c r="WZ347" s="327"/>
      <c r="XA347" s="327"/>
      <c r="XB347" s="327"/>
      <c r="XC347" s="327"/>
      <c r="XD347" s="327"/>
      <c r="XE347" s="327"/>
      <c r="XF347" s="327"/>
      <c r="XG347" s="327"/>
      <c r="XH347" s="327"/>
      <c r="XI347" s="327"/>
      <c r="XJ347" s="327"/>
      <c r="XK347" s="327"/>
      <c r="XL347" s="327"/>
      <c r="XM347" s="327"/>
      <c r="XN347" s="327"/>
      <c r="XO347" s="327"/>
      <c r="XP347" s="327"/>
      <c r="XQ347" s="327"/>
      <c r="XR347" s="327"/>
      <c r="XS347" s="327"/>
      <c r="XT347" s="327"/>
      <c r="XU347" s="327"/>
      <c r="XV347" s="327"/>
      <c r="XW347" s="327"/>
      <c r="XX347" s="327"/>
      <c r="XY347" s="327"/>
      <c r="XZ347" s="327"/>
      <c r="YA347" s="327"/>
      <c r="YB347" s="327"/>
      <c r="YC347" s="327"/>
      <c r="YD347" s="327"/>
      <c r="YE347" s="327"/>
      <c r="YF347" s="327"/>
      <c r="YG347" s="327"/>
      <c r="YH347" s="327"/>
      <c r="YI347" s="327"/>
      <c r="YJ347" s="327"/>
      <c r="YK347" s="327"/>
      <c r="YL347" s="327"/>
      <c r="YM347" s="327"/>
      <c r="YN347" s="327"/>
      <c r="YO347" s="327"/>
      <c r="YP347" s="327"/>
      <c r="YQ347" s="327"/>
      <c r="YR347" s="327"/>
      <c r="YS347" s="327"/>
      <c r="YT347" s="327"/>
      <c r="YU347" s="327"/>
      <c r="YV347" s="327"/>
      <c r="YW347" s="327"/>
      <c r="YX347" s="327"/>
      <c r="YY347" s="327"/>
      <c r="YZ347" s="327"/>
      <c r="ZA347" s="327"/>
      <c r="ZB347" s="327"/>
      <c r="ZC347" s="327"/>
      <c r="ZD347" s="327"/>
      <c r="ZE347" s="327"/>
      <c r="ZF347" s="327"/>
      <c r="ZG347" s="327"/>
      <c r="ZH347" s="327"/>
      <c r="ZI347" s="327"/>
      <c r="ZJ347" s="327"/>
      <c r="ZK347" s="327"/>
      <c r="ZL347" s="327"/>
      <c r="ZM347" s="327"/>
      <c r="ZN347" s="327"/>
      <c r="ZO347" s="327"/>
      <c r="ZP347" s="327"/>
      <c r="ZQ347" s="327"/>
      <c r="ZR347" s="327"/>
      <c r="ZS347" s="327"/>
      <c r="ZT347" s="327"/>
      <c r="ZU347" s="327"/>
      <c r="ZV347" s="327"/>
      <c r="ZW347" s="327"/>
      <c r="ZX347" s="327"/>
      <c r="ZY347" s="327"/>
      <c r="ZZ347" s="327"/>
      <c r="AAA347" s="327"/>
      <c r="AAB347" s="327"/>
      <c r="AAC347" s="327"/>
      <c r="AAD347" s="327"/>
      <c r="AAE347" s="327"/>
      <c r="AAF347" s="327"/>
      <c r="AAG347" s="327"/>
      <c r="AAH347" s="327"/>
      <c r="AAI347" s="327"/>
      <c r="AAJ347" s="327"/>
      <c r="AAK347" s="327"/>
      <c r="AAL347" s="327"/>
      <c r="AAM347" s="327"/>
      <c r="AAN347" s="327"/>
      <c r="AAO347" s="327"/>
      <c r="AAP347" s="327"/>
      <c r="AAQ347" s="327"/>
      <c r="AAR347" s="327"/>
      <c r="AAS347" s="327"/>
      <c r="AAT347" s="327"/>
      <c r="AAU347" s="327"/>
      <c r="AAV347" s="327"/>
      <c r="AAW347" s="327"/>
      <c r="AAX347" s="327"/>
      <c r="AAY347" s="327"/>
      <c r="AAZ347" s="327"/>
      <c r="ABA347" s="327"/>
      <c r="ABB347" s="327"/>
      <c r="ABC347" s="327"/>
      <c r="ABD347" s="327"/>
      <c r="ABE347" s="327"/>
      <c r="ABF347" s="327"/>
      <c r="ABG347" s="327"/>
      <c r="ABH347" s="327"/>
      <c r="ABI347" s="327"/>
      <c r="ABJ347" s="327"/>
      <c r="ABK347" s="327"/>
      <c r="ABL347" s="327"/>
      <c r="ABM347" s="327"/>
      <c r="ABN347" s="327"/>
      <c r="ABO347" s="327"/>
      <c r="ABP347" s="327"/>
      <c r="ABQ347" s="327"/>
      <c r="ABR347" s="327"/>
      <c r="ABS347" s="327"/>
      <c r="ABT347" s="327"/>
      <c r="ABU347" s="327"/>
      <c r="ABV347" s="327"/>
      <c r="ABW347" s="327"/>
      <c r="ABX347" s="327"/>
      <c r="ABY347" s="327"/>
      <c r="ABZ347" s="327"/>
      <c r="ACA347" s="327"/>
      <c r="ACB347" s="327"/>
      <c r="ACC347" s="327"/>
      <c r="ACD347" s="327"/>
      <c r="ACE347" s="327"/>
      <c r="ACF347" s="327"/>
      <c r="ACG347" s="327"/>
      <c r="ACH347" s="327"/>
      <c r="ACI347" s="327"/>
      <c r="ACJ347" s="327"/>
      <c r="ACK347" s="327"/>
      <c r="ACL347" s="327"/>
      <c r="ACM347" s="327"/>
      <c r="ACN347" s="327"/>
      <c r="ACO347" s="327"/>
      <c r="ACP347" s="327"/>
      <c r="ACQ347" s="327"/>
      <c r="ACR347" s="327"/>
      <c r="ACS347" s="327"/>
      <c r="ACT347" s="327"/>
      <c r="ACU347" s="327"/>
      <c r="ACV347" s="327"/>
      <c r="ACW347" s="327"/>
      <c r="ACX347" s="327"/>
      <c r="ACY347" s="327"/>
      <c r="ACZ347" s="327"/>
      <c r="ADA347" s="327"/>
      <c r="ADB347" s="327"/>
      <c r="ADC347" s="327"/>
      <c r="ADD347" s="327"/>
      <c r="ADE347" s="327"/>
      <c r="ADF347" s="327"/>
      <c r="ADG347" s="327"/>
      <c r="ADH347" s="327"/>
      <c r="ADI347" s="327"/>
      <c r="ADJ347" s="327"/>
      <c r="ADK347" s="327"/>
      <c r="ADL347" s="327"/>
      <c r="ADM347" s="327"/>
      <c r="ADN347" s="327"/>
      <c r="ADO347" s="327"/>
      <c r="ADP347" s="327"/>
      <c r="ADQ347" s="327"/>
      <c r="ADR347" s="327"/>
      <c r="ADS347" s="327"/>
      <c r="ADT347" s="327"/>
      <c r="ADU347" s="327"/>
      <c r="ADV347" s="327"/>
      <c r="ADW347" s="327"/>
      <c r="ADX347" s="327"/>
      <c r="ADY347" s="327"/>
      <c r="ADZ347" s="327"/>
      <c r="AEA347" s="327"/>
      <c r="AEB347" s="327"/>
      <c r="AEC347" s="327"/>
      <c r="AED347" s="327"/>
      <c r="AEE347" s="327"/>
      <c r="AEF347" s="327"/>
      <c r="AEG347" s="327"/>
      <c r="AEH347" s="327"/>
      <c r="AEI347" s="327"/>
      <c r="AEJ347" s="327"/>
      <c r="AEK347" s="327"/>
      <c r="AEL347" s="327"/>
      <c r="AEM347" s="327"/>
      <c r="AEN347" s="327"/>
      <c r="AEO347" s="327"/>
      <c r="AEP347" s="327"/>
      <c r="AEQ347" s="327"/>
      <c r="AER347" s="327"/>
      <c r="AES347" s="327"/>
      <c r="AET347" s="327"/>
      <c r="AEU347" s="327"/>
      <c r="AEV347" s="327"/>
      <c r="AEW347" s="327"/>
      <c r="AEX347" s="327"/>
      <c r="AEY347" s="327"/>
      <c r="AEZ347" s="327"/>
      <c r="AFA347" s="327"/>
      <c r="AFB347" s="327"/>
      <c r="AFC347" s="327"/>
      <c r="AFD347" s="327"/>
      <c r="AFE347" s="327"/>
      <c r="AFF347" s="327"/>
      <c r="AFG347" s="327"/>
      <c r="AFH347" s="327"/>
      <c r="AFI347" s="327"/>
      <c r="AFJ347" s="327"/>
      <c r="AFK347" s="327"/>
      <c r="AFL347" s="327"/>
      <c r="AFM347" s="327"/>
    </row>
    <row r="348" spans="2:845" s="328" customFormat="1" x14ac:dyDescent="0.2">
      <c r="B348" s="267" t="s">
        <v>13634</v>
      </c>
      <c r="C348" s="264">
        <v>9519.6</v>
      </c>
      <c r="D348" s="266" t="s">
        <v>13635</v>
      </c>
      <c r="E348" s="327"/>
      <c r="F348" s="327"/>
      <c r="G348" s="327"/>
      <c r="H348" s="327"/>
      <c r="I348" s="327"/>
      <c r="J348" s="327"/>
      <c r="K348" s="327"/>
      <c r="L348" s="327"/>
      <c r="M348" s="327"/>
      <c r="N348" s="327"/>
      <c r="O348" s="327"/>
      <c r="P348" s="327"/>
      <c r="Q348" s="327"/>
      <c r="R348" s="327"/>
      <c r="S348" s="327"/>
      <c r="T348" s="327"/>
      <c r="U348" s="327"/>
      <c r="V348" s="327"/>
      <c r="W348" s="327"/>
      <c r="X348" s="327"/>
      <c r="Y348" s="327"/>
      <c r="Z348" s="327"/>
      <c r="AA348" s="327"/>
      <c r="AB348" s="327"/>
      <c r="AC348" s="327"/>
      <c r="AD348" s="327"/>
      <c r="AE348" s="327"/>
      <c r="AF348" s="327"/>
      <c r="AG348" s="327"/>
      <c r="AH348" s="327"/>
      <c r="AI348" s="327"/>
      <c r="AJ348" s="327"/>
      <c r="AK348" s="327"/>
      <c r="AL348" s="327"/>
      <c r="AM348" s="327"/>
      <c r="AN348" s="327"/>
      <c r="AO348" s="327"/>
      <c r="AP348" s="327"/>
      <c r="AQ348" s="327"/>
      <c r="AR348" s="327"/>
      <c r="AS348" s="327"/>
      <c r="AT348" s="327"/>
      <c r="AU348" s="327"/>
      <c r="AV348" s="327"/>
      <c r="AW348" s="327"/>
      <c r="AX348" s="327"/>
      <c r="AY348" s="327"/>
      <c r="AZ348" s="327"/>
      <c r="BA348" s="327"/>
      <c r="BB348" s="327"/>
      <c r="BC348" s="327"/>
      <c r="BD348" s="327"/>
      <c r="BE348" s="327"/>
      <c r="BF348" s="327"/>
      <c r="BG348" s="327"/>
      <c r="BH348" s="327"/>
      <c r="BI348" s="327"/>
      <c r="BJ348" s="327"/>
      <c r="BK348" s="327"/>
      <c r="BL348" s="327"/>
      <c r="BM348" s="327"/>
      <c r="BN348" s="327"/>
      <c r="BO348" s="327"/>
      <c r="BP348" s="327"/>
      <c r="BQ348" s="327"/>
      <c r="BR348" s="327"/>
      <c r="BS348" s="327"/>
      <c r="BT348" s="327"/>
      <c r="BU348" s="327"/>
      <c r="BV348" s="327"/>
      <c r="BW348" s="327"/>
      <c r="BX348" s="327"/>
      <c r="BY348" s="327"/>
      <c r="BZ348" s="327"/>
      <c r="CA348" s="327"/>
      <c r="CB348" s="327"/>
      <c r="CC348" s="327"/>
      <c r="CD348" s="327"/>
      <c r="CE348" s="327"/>
      <c r="CF348" s="327"/>
      <c r="CG348" s="327"/>
      <c r="CH348" s="327"/>
      <c r="CI348" s="327"/>
      <c r="CJ348" s="327"/>
      <c r="CK348" s="327"/>
      <c r="CL348" s="327"/>
      <c r="CM348" s="327"/>
      <c r="CN348" s="327"/>
      <c r="CO348" s="327"/>
      <c r="CP348" s="327"/>
      <c r="CQ348" s="327"/>
      <c r="CR348" s="327"/>
      <c r="CS348" s="327"/>
      <c r="CT348" s="327"/>
      <c r="CU348" s="327"/>
      <c r="CV348" s="327"/>
      <c r="CW348" s="327"/>
      <c r="CX348" s="327"/>
      <c r="CY348" s="327"/>
      <c r="CZ348" s="327"/>
      <c r="DA348" s="327"/>
      <c r="DB348" s="327"/>
      <c r="DC348" s="327"/>
      <c r="DD348" s="327"/>
      <c r="DE348" s="327"/>
      <c r="DF348" s="327"/>
      <c r="DG348" s="327"/>
      <c r="DH348" s="327"/>
      <c r="DI348" s="327"/>
      <c r="DJ348" s="327"/>
      <c r="DK348" s="327"/>
      <c r="DL348" s="327"/>
      <c r="DM348" s="327"/>
      <c r="DN348" s="327"/>
      <c r="DO348" s="327"/>
      <c r="DP348" s="327"/>
      <c r="DQ348" s="327"/>
      <c r="DR348" s="327"/>
      <c r="DS348" s="327"/>
      <c r="DT348" s="327"/>
      <c r="DU348" s="327"/>
      <c r="DV348" s="327"/>
      <c r="DW348" s="327"/>
      <c r="DX348" s="327"/>
      <c r="DY348" s="327"/>
      <c r="DZ348" s="327"/>
      <c r="EA348" s="327"/>
      <c r="EB348" s="327"/>
      <c r="EC348" s="327"/>
      <c r="ED348" s="327"/>
      <c r="EE348" s="327"/>
      <c r="EF348" s="327"/>
      <c r="EG348" s="327"/>
      <c r="EH348" s="327"/>
      <c r="EI348" s="327"/>
      <c r="EJ348" s="327"/>
      <c r="EK348" s="327"/>
      <c r="EL348" s="327"/>
      <c r="EM348" s="327"/>
      <c r="EN348" s="327"/>
      <c r="EO348" s="327"/>
      <c r="EP348" s="327"/>
      <c r="EQ348" s="327"/>
      <c r="ER348" s="327"/>
      <c r="ES348" s="327"/>
      <c r="ET348" s="327"/>
      <c r="EU348" s="327"/>
      <c r="EV348" s="327"/>
      <c r="EW348" s="327"/>
      <c r="EX348" s="327"/>
      <c r="EY348" s="327"/>
      <c r="EZ348" s="327"/>
      <c r="FA348" s="327"/>
      <c r="FB348" s="327"/>
      <c r="FC348" s="327"/>
      <c r="FD348" s="327"/>
      <c r="FE348" s="327"/>
      <c r="FF348" s="327"/>
      <c r="FG348" s="327"/>
      <c r="FH348" s="327"/>
      <c r="FI348" s="327"/>
      <c r="FJ348" s="327"/>
      <c r="FK348" s="327"/>
      <c r="FL348" s="327"/>
      <c r="FM348" s="327"/>
      <c r="FN348" s="327"/>
      <c r="FO348" s="327"/>
      <c r="FP348" s="327"/>
      <c r="FQ348" s="327"/>
      <c r="FR348" s="327"/>
      <c r="FS348" s="327"/>
      <c r="FT348" s="327"/>
      <c r="FU348" s="327"/>
      <c r="FV348" s="327"/>
      <c r="FW348" s="327"/>
      <c r="FX348" s="327"/>
      <c r="FY348" s="327"/>
      <c r="FZ348" s="327"/>
      <c r="GA348" s="327"/>
      <c r="GB348" s="327"/>
      <c r="GC348" s="327"/>
      <c r="GD348" s="327"/>
      <c r="GE348" s="327"/>
      <c r="GF348" s="327"/>
      <c r="GG348" s="327"/>
      <c r="GH348" s="327"/>
      <c r="GI348" s="327"/>
      <c r="GJ348" s="327"/>
      <c r="GK348" s="327"/>
      <c r="GL348" s="327"/>
      <c r="GM348" s="327"/>
      <c r="GN348" s="327"/>
      <c r="GO348" s="327"/>
      <c r="GP348" s="327"/>
      <c r="GQ348" s="327"/>
      <c r="GR348" s="327"/>
      <c r="GS348" s="327"/>
      <c r="GT348" s="327"/>
      <c r="GU348" s="327"/>
      <c r="GV348" s="327"/>
      <c r="GW348" s="327"/>
      <c r="GX348" s="327"/>
      <c r="GY348" s="327"/>
      <c r="GZ348" s="327"/>
      <c r="HA348" s="327"/>
      <c r="HB348" s="327"/>
      <c r="HC348" s="327"/>
      <c r="HD348" s="327"/>
      <c r="HE348" s="327"/>
      <c r="HF348" s="327"/>
      <c r="HG348" s="327"/>
      <c r="HH348" s="327"/>
      <c r="HI348" s="327"/>
      <c r="HJ348" s="327"/>
      <c r="HK348" s="327"/>
      <c r="HL348" s="327"/>
      <c r="HM348" s="327"/>
      <c r="HN348" s="327"/>
      <c r="HO348" s="327"/>
      <c r="HP348" s="327"/>
      <c r="HQ348" s="327"/>
      <c r="HR348" s="327"/>
      <c r="HS348" s="327"/>
      <c r="HT348" s="327"/>
      <c r="HU348" s="327"/>
      <c r="HV348" s="327"/>
      <c r="HW348" s="327"/>
      <c r="HX348" s="327"/>
      <c r="HY348" s="327"/>
      <c r="HZ348" s="327"/>
      <c r="IA348" s="327"/>
      <c r="IB348" s="327"/>
      <c r="IC348" s="327"/>
      <c r="ID348" s="327"/>
      <c r="IE348" s="327"/>
      <c r="IF348" s="327"/>
      <c r="IG348" s="327"/>
      <c r="IH348" s="327"/>
      <c r="II348" s="327"/>
      <c r="IJ348" s="327"/>
      <c r="IK348" s="327"/>
      <c r="IL348" s="327"/>
      <c r="IM348" s="327"/>
      <c r="IN348" s="327"/>
      <c r="IO348" s="327"/>
      <c r="IP348" s="327"/>
      <c r="IQ348" s="327"/>
      <c r="IR348" s="327"/>
      <c r="IS348" s="327"/>
      <c r="IT348" s="327"/>
      <c r="IU348" s="327"/>
      <c r="IV348" s="327"/>
      <c r="IW348" s="327"/>
      <c r="IX348" s="327"/>
      <c r="IY348" s="327"/>
      <c r="IZ348" s="327"/>
      <c r="JA348" s="327"/>
      <c r="JB348" s="327"/>
      <c r="JC348" s="327"/>
      <c r="JD348" s="327"/>
      <c r="JE348" s="327"/>
      <c r="JF348" s="327"/>
      <c r="JG348" s="327"/>
      <c r="JH348" s="327"/>
      <c r="JI348" s="327"/>
      <c r="JJ348" s="327"/>
      <c r="JK348" s="327"/>
      <c r="JL348" s="327"/>
      <c r="JM348" s="327"/>
      <c r="JN348" s="327"/>
      <c r="JO348" s="327"/>
      <c r="JP348" s="327"/>
      <c r="JQ348" s="327"/>
      <c r="JR348" s="327"/>
      <c r="JS348" s="327"/>
      <c r="JT348" s="327"/>
      <c r="JU348" s="327"/>
      <c r="JV348" s="327"/>
      <c r="JW348" s="327"/>
      <c r="JX348" s="327"/>
      <c r="JY348" s="327"/>
      <c r="JZ348" s="327"/>
      <c r="KA348" s="327"/>
      <c r="KB348" s="327"/>
      <c r="KC348" s="327"/>
      <c r="KD348" s="327"/>
      <c r="KE348" s="327"/>
      <c r="KF348" s="327"/>
      <c r="KG348" s="327"/>
      <c r="KH348" s="327"/>
      <c r="KI348" s="327"/>
      <c r="KJ348" s="327"/>
      <c r="KK348" s="327"/>
      <c r="KL348" s="327"/>
      <c r="KM348" s="327"/>
      <c r="KN348" s="327"/>
      <c r="KO348" s="327"/>
      <c r="KP348" s="327"/>
      <c r="KQ348" s="327"/>
      <c r="KR348" s="327"/>
      <c r="KS348" s="327"/>
      <c r="KT348" s="327"/>
      <c r="KU348" s="327"/>
      <c r="KV348" s="327"/>
      <c r="KW348" s="327"/>
      <c r="KX348" s="327"/>
      <c r="KY348" s="327"/>
      <c r="KZ348" s="327"/>
      <c r="LA348" s="327"/>
      <c r="LB348" s="327"/>
      <c r="LC348" s="327"/>
      <c r="LD348" s="327"/>
      <c r="LE348" s="327"/>
      <c r="LF348" s="327"/>
      <c r="LG348" s="327"/>
      <c r="LH348" s="327"/>
      <c r="LI348" s="327"/>
      <c r="LJ348" s="327"/>
      <c r="LK348" s="327"/>
      <c r="LL348" s="327"/>
      <c r="LM348" s="327"/>
      <c r="LN348" s="327"/>
      <c r="LO348" s="327"/>
      <c r="LP348" s="327"/>
      <c r="LQ348" s="327"/>
      <c r="LR348" s="327"/>
      <c r="LS348" s="327"/>
      <c r="LT348" s="327"/>
      <c r="LU348" s="327"/>
      <c r="LV348" s="327"/>
      <c r="LW348" s="327"/>
      <c r="LX348" s="327"/>
      <c r="LY348" s="327"/>
      <c r="LZ348" s="327"/>
      <c r="MA348" s="327"/>
      <c r="MB348" s="327"/>
      <c r="MC348" s="327"/>
      <c r="MD348" s="327"/>
      <c r="ME348" s="327"/>
      <c r="MF348" s="327"/>
      <c r="MG348" s="327"/>
      <c r="MH348" s="327"/>
      <c r="MI348" s="327"/>
      <c r="MJ348" s="327"/>
      <c r="MK348" s="327"/>
      <c r="ML348" s="327"/>
      <c r="MM348" s="327"/>
      <c r="MN348" s="327"/>
      <c r="MO348" s="327"/>
      <c r="MP348" s="327"/>
      <c r="MQ348" s="327"/>
      <c r="MR348" s="327"/>
      <c r="MS348" s="327"/>
      <c r="MT348" s="327"/>
      <c r="MU348" s="327"/>
      <c r="MV348" s="327"/>
      <c r="MW348" s="327"/>
      <c r="MX348" s="327"/>
      <c r="MY348" s="327"/>
      <c r="MZ348" s="327"/>
      <c r="NA348" s="327"/>
      <c r="NB348" s="327"/>
      <c r="NC348" s="327"/>
      <c r="ND348" s="327"/>
      <c r="NE348" s="327"/>
      <c r="NF348" s="327"/>
      <c r="NG348" s="327"/>
      <c r="NH348" s="327"/>
      <c r="NI348" s="327"/>
      <c r="NJ348" s="327"/>
      <c r="NK348" s="327"/>
      <c r="NL348" s="327"/>
      <c r="NM348" s="327"/>
      <c r="NN348" s="327"/>
      <c r="NO348" s="327"/>
      <c r="NP348" s="327"/>
      <c r="NQ348" s="327"/>
      <c r="NR348" s="327"/>
      <c r="NS348" s="327"/>
      <c r="NT348" s="327"/>
      <c r="NU348" s="327"/>
      <c r="NV348" s="327"/>
      <c r="NW348" s="327"/>
      <c r="NX348" s="327"/>
      <c r="NY348" s="327"/>
      <c r="NZ348" s="327"/>
      <c r="OA348" s="327"/>
      <c r="OB348" s="327"/>
      <c r="OC348" s="327"/>
      <c r="OD348" s="327"/>
      <c r="OE348" s="327"/>
      <c r="OF348" s="327"/>
      <c r="OG348" s="327"/>
      <c r="OH348" s="327"/>
      <c r="OI348" s="327"/>
      <c r="OJ348" s="327"/>
      <c r="OK348" s="327"/>
      <c r="OL348" s="327"/>
      <c r="OM348" s="327"/>
      <c r="ON348" s="327"/>
      <c r="OO348" s="327"/>
      <c r="OP348" s="327"/>
      <c r="OQ348" s="327"/>
      <c r="OR348" s="327"/>
      <c r="OS348" s="327"/>
      <c r="OT348" s="327"/>
      <c r="OU348" s="327"/>
      <c r="OV348" s="327"/>
      <c r="OW348" s="327"/>
      <c r="OX348" s="327"/>
      <c r="OY348" s="327"/>
      <c r="OZ348" s="327"/>
      <c r="PA348" s="327"/>
      <c r="PB348" s="327"/>
      <c r="PC348" s="327"/>
      <c r="PD348" s="327"/>
      <c r="PE348" s="327"/>
      <c r="PF348" s="327"/>
      <c r="PG348" s="327"/>
      <c r="PH348" s="327"/>
      <c r="PI348" s="327"/>
      <c r="PJ348" s="327"/>
      <c r="PK348" s="327"/>
      <c r="PL348" s="327"/>
      <c r="PM348" s="327"/>
      <c r="PN348" s="327"/>
      <c r="PO348" s="327"/>
      <c r="PP348" s="327"/>
      <c r="PQ348" s="327"/>
      <c r="PR348" s="327"/>
      <c r="PS348" s="327"/>
      <c r="PT348" s="327"/>
      <c r="PU348" s="327"/>
      <c r="PV348" s="327"/>
      <c r="PW348" s="327"/>
      <c r="PX348" s="327"/>
      <c r="PY348" s="327"/>
      <c r="PZ348" s="327"/>
      <c r="QA348" s="327"/>
      <c r="QB348" s="327"/>
      <c r="QC348" s="327"/>
      <c r="QD348" s="327"/>
      <c r="QE348" s="327"/>
      <c r="QF348" s="327"/>
      <c r="QG348" s="327"/>
      <c r="QH348" s="327"/>
      <c r="QI348" s="327"/>
      <c r="QJ348" s="327"/>
      <c r="QK348" s="327"/>
      <c r="QL348" s="327"/>
      <c r="QM348" s="327"/>
      <c r="QN348" s="327"/>
      <c r="QO348" s="327"/>
      <c r="QP348" s="327"/>
      <c r="QQ348" s="327"/>
      <c r="QR348" s="327"/>
      <c r="QS348" s="327"/>
      <c r="QT348" s="327"/>
      <c r="QU348" s="327"/>
      <c r="QV348" s="327"/>
      <c r="QW348" s="327"/>
      <c r="QX348" s="327"/>
      <c r="QY348" s="327"/>
      <c r="QZ348" s="327"/>
      <c r="RA348" s="327"/>
      <c r="RB348" s="327"/>
      <c r="RC348" s="327"/>
      <c r="RD348" s="327"/>
      <c r="RE348" s="327"/>
      <c r="RF348" s="327"/>
      <c r="RG348" s="327"/>
      <c r="RH348" s="327"/>
      <c r="RI348" s="327"/>
      <c r="RJ348" s="327"/>
      <c r="RK348" s="327"/>
      <c r="RL348" s="327"/>
      <c r="RM348" s="327"/>
      <c r="RN348" s="327"/>
      <c r="RO348" s="327"/>
      <c r="RP348" s="327"/>
      <c r="RQ348" s="327"/>
      <c r="RR348" s="327"/>
      <c r="RS348" s="327"/>
      <c r="RT348" s="327"/>
      <c r="RU348" s="327"/>
      <c r="RV348" s="327"/>
      <c r="RW348" s="327"/>
      <c r="RX348" s="327"/>
      <c r="RY348" s="327"/>
      <c r="RZ348" s="327"/>
      <c r="SA348" s="327"/>
      <c r="SB348" s="327"/>
      <c r="SC348" s="327"/>
      <c r="SD348" s="327"/>
      <c r="SE348" s="327"/>
      <c r="SF348" s="327"/>
      <c r="SG348" s="327"/>
      <c r="SH348" s="327"/>
      <c r="SI348" s="327"/>
      <c r="SJ348" s="327"/>
      <c r="SK348" s="327"/>
      <c r="SL348" s="327"/>
      <c r="SM348" s="327"/>
      <c r="SN348" s="327"/>
      <c r="SO348" s="327"/>
      <c r="SP348" s="327"/>
      <c r="SQ348" s="327"/>
      <c r="SR348" s="327"/>
      <c r="SS348" s="327"/>
      <c r="ST348" s="327"/>
      <c r="SU348" s="327"/>
      <c r="SV348" s="327"/>
      <c r="SW348" s="327"/>
      <c r="SX348" s="327"/>
      <c r="SY348" s="327"/>
      <c r="SZ348" s="327"/>
      <c r="TA348" s="327"/>
      <c r="TB348" s="327"/>
      <c r="TC348" s="327"/>
      <c r="TD348" s="327"/>
      <c r="TE348" s="327"/>
      <c r="TF348" s="327"/>
      <c r="TG348" s="327"/>
      <c r="TH348" s="327"/>
      <c r="TI348" s="327"/>
      <c r="TJ348" s="327"/>
      <c r="TK348" s="327"/>
      <c r="TL348" s="327"/>
      <c r="TM348" s="327"/>
      <c r="TN348" s="327"/>
      <c r="TO348" s="327"/>
      <c r="TP348" s="327"/>
      <c r="TQ348" s="327"/>
      <c r="TR348" s="327"/>
      <c r="TS348" s="327"/>
      <c r="TT348" s="327"/>
      <c r="TU348" s="327"/>
      <c r="TV348" s="327"/>
      <c r="TW348" s="327"/>
      <c r="TX348" s="327"/>
      <c r="TY348" s="327"/>
      <c r="TZ348" s="327"/>
      <c r="UA348" s="327"/>
      <c r="UB348" s="327"/>
      <c r="UC348" s="327"/>
      <c r="UD348" s="327"/>
      <c r="UE348" s="327"/>
      <c r="UF348" s="327"/>
      <c r="UG348" s="327"/>
      <c r="UH348" s="327"/>
      <c r="UI348" s="327"/>
      <c r="UJ348" s="327"/>
      <c r="UK348" s="327"/>
      <c r="UL348" s="327"/>
      <c r="UM348" s="327"/>
      <c r="UN348" s="327"/>
      <c r="UO348" s="327"/>
      <c r="UP348" s="327"/>
      <c r="UQ348" s="327"/>
      <c r="UR348" s="327"/>
      <c r="US348" s="327"/>
      <c r="UT348" s="327"/>
      <c r="UU348" s="327"/>
      <c r="UV348" s="327"/>
      <c r="UW348" s="327"/>
      <c r="UX348" s="327"/>
      <c r="UY348" s="327"/>
      <c r="UZ348" s="327"/>
      <c r="VA348" s="327"/>
      <c r="VB348" s="327"/>
      <c r="VC348" s="327"/>
      <c r="VD348" s="327"/>
      <c r="VE348" s="327"/>
      <c r="VF348" s="327"/>
      <c r="VG348" s="327"/>
      <c r="VH348" s="327"/>
      <c r="VI348" s="327"/>
      <c r="VJ348" s="327"/>
      <c r="VK348" s="327"/>
      <c r="VL348" s="327"/>
      <c r="VM348" s="327"/>
      <c r="VN348" s="327"/>
      <c r="VO348" s="327"/>
      <c r="VP348" s="327"/>
      <c r="VQ348" s="327"/>
      <c r="VR348" s="327"/>
      <c r="VS348" s="327"/>
      <c r="VT348" s="327"/>
      <c r="VU348" s="327"/>
      <c r="VV348" s="327"/>
      <c r="VW348" s="327"/>
      <c r="VX348" s="327"/>
      <c r="VY348" s="327"/>
      <c r="VZ348" s="327"/>
      <c r="WA348" s="327"/>
      <c r="WB348" s="327"/>
      <c r="WC348" s="327"/>
      <c r="WD348" s="327"/>
      <c r="WE348" s="327"/>
      <c r="WF348" s="327"/>
      <c r="WG348" s="327"/>
      <c r="WH348" s="327"/>
      <c r="WI348" s="327"/>
      <c r="WJ348" s="327"/>
      <c r="WK348" s="327"/>
      <c r="WL348" s="327"/>
      <c r="WM348" s="327"/>
      <c r="WN348" s="327"/>
      <c r="WO348" s="327"/>
      <c r="WP348" s="327"/>
      <c r="WQ348" s="327"/>
      <c r="WR348" s="327"/>
      <c r="WS348" s="327"/>
      <c r="WT348" s="327"/>
      <c r="WU348" s="327"/>
      <c r="WV348" s="327"/>
      <c r="WW348" s="327"/>
      <c r="WX348" s="327"/>
      <c r="WY348" s="327"/>
      <c r="WZ348" s="327"/>
      <c r="XA348" s="327"/>
      <c r="XB348" s="327"/>
      <c r="XC348" s="327"/>
      <c r="XD348" s="327"/>
      <c r="XE348" s="327"/>
      <c r="XF348" s="327"/>
      <c r="XG348" s="327"/>
      <c r="XH348" s="327"/>
      <c r="XI348" s="327"/>
      <c r="XJ348" s="327"/>
      <c r="XK348" s="327"/>
      <c r="XL348" s="327"/>
      <c r="XM348" s="327"/>
      <c r="XN348" s="327"/>
      <c r="XO348" s="327"/>
      <c r="XP348" s="327"/>
      <c r="XQ348" s="327"/>
      <c r="XR348" s="327"/>
      <c r="XS348" s="327"/>
      <c r="XT348" s="327"/>
      <c r="XU348" s="327"/>
      <c r="XV348" s="327"/>
      <c r="XW348" s="327"/>
      <c r="XX348" s="327"/>
      <c r="XY348" s="327"/>
      <c r="XZ348" s="327"/>
      <c r="YA348" s="327"/>
      <c r="YB348" s="327"/>
      <c r="YC348" s="327"/>
      <c r="YD348" s="327"/>
      <c r="YE348" s="327"/>
      <c r="YF348" s="327"/>
      <c r="YG348" s="327"/>
      <c r="YH348" s="327"/>
      <c r="YI348" s="327"/>
      <c r="YJ348" s="327"/>
      <c r="YK348" s="327"/>
      <c r="YL348" s="327"/>
      <c r="YM348" s="327"/>
      <c r="YN348" s="327"/>
      <c r="YO348" s="327"/>
      <c r="YP348" s="327"/>
      <c r="YQ348" s="327"/>
      <c r="YR348" s="327"/>
      <c r="YS348" s="327"/>
      <c r="YT348" s="327"/>
      <c r="YU348" s="327"/>
      <c r="YV348" s="327"/>
      <c r="YW348" s="327"/>
      <c r="YX348" s="327"/>
      <c r="YY348" s="327"/>
      <c r="YZ348" s="327"/>
      <c r="ZA348" s="327"/>
      <c r="ZB348" s="327"/>
      <c r="ZC348" s="327"/>
      <c r="ZD348" s="327"/>
      <c r="ZE348" s="327"/>
      <c r="ZF348" s="327"/>
      <c r="ZG348" s="327"/>
      <c r="ZH348" s="327"/>
      <c r="ZI348" s="327"/>
      <c r="ZJ348" s="327"/>
      <c r="ZK348" s="327"/>
      <c r="ZL348" s="327"/>
      <c r="ZM348" s="327"/>
      <c r="ZN348" s="327"/>
      <c r="ZO348" s="327"/>
      <c r="ZP348" s="327"/>
      <c r="ZQ348" s="327"/>
      <c r="ZR348" s="327"/>
      <c r="ZS348" s="327"/>
      <c r="ZT348" s="327"/>
      <c r="ZU348" s="327"/>
      <c r="ZV348" s="327"/>
      <c r="ZW348" s="327"/>
      <c r="ZX348" s="327"/>
      <c r="ZY348" s="327"/>
      <c r="ZZ348" s="327"/>
      <c r="AAA348" s="327"/>
      <c r="AAB348" s="327"/>
      <c r="AAC348" s="327"/>
      <c r="AAD348" s="327"/>
      <c r="AAE348" s="327"/>
      <c r="AAF348" s="327"/>
      <c r="AAG348" s="327"/>
      <c r="AAH348" s="327"/>
      <c r="AAI348" s="327"/>
      <c r="AAJ348" s="327"/>
      <c r="AAK348" s="327"/>
      <c r="AAL348" s="327"/>
      <c r="AAM348" s="327"/>
      <c r="AAN348" s="327"/>
      <c r="AAO348" s="327"/>
      <c r="AAP348" s="327"/>
      <c r="AAQ348" s="327"/>
      <c r="AAR348" s="327"/>
      <c r="AAS348" s="327"/>
      <c r="AAT348" s="327"/>
      <c r="AAU348" s="327"/>
      <c r="AAV348" s="327"/>
      <c r="AAW348" s="327"/>
      <c r="AAX348" s="327"/>
      <c r="AAY348" s="327"/>
      <c r="AAZ348" s="327"/>
      <c r="ABA348" s="327"/>
      <c r="ABB348" s="327"/>
      <c r="ABC348" s="327"/>
      <c r="ABD348" s="327"/>
      <c r="ABE348" s="327"/>
      <c r="ABF348" s="327"/>
      <c r="ABG348" s="327"/>
      <c r="ABH348" s="327"/>
      <c r="ABI348" s="327"/>
      <c r="ABJ348" s="327"/>
      <c r="ABK348" s="327"/>
      <c r="ABL348" s="327"/>
      <c r="ABM348" s="327"/>
      <c r="ABN348" s="327"/>
      <c r="ABO348" s="327"/>
      <c r="ABP348" s="327"/>
      <c r="ABQ348" s="327"/>
      <c r="ABR348" s="327"/>
      <c r="ABS348" s="327"/>
      <c r="ABT348" s="327"/>
      <c r="ABU348" s="327"/>
      <c r="ABV348" s="327"/>
      <c r="ABW348" s="327"/>
      <c r="ABX348" s="327"/>
      <c r="ABY348" s="327"/>
      <c r="ABZ348" s="327"/>
      <c r="ACA348" s="327"/>
      <c r="ACB348" s="327"/>
      <c r="ACC348" s="327"/>
      <c r="ACD348" s="327"/>
      <c r="ACE348" s="327"/>
      <c r="ACF348" s="327"/>
      <c r="ACG348" s="327"/>
      <c r="ACH348" s="327"/>
      <c r="ACI348" s="327"/>
      <c r="ACJ348" s="327"/>
      <c r="ACK348" s="327"/>
      <c r="ACL348" s="327"/>
      <c r="ACM348" s="327"/>
      <c r="ACN348" s="327"/>
      <c r="ACO348" s="327"/>
      <c r="ACP348" s="327"/>
      <c r="ACQ348" s="327"/>
      <c r="ACR348" s="327"/>
      <c r="ACS348" s="327"/>
      <c r="ACT348" s="327"/>
      <c r="ACU348" s="327"/>
      <c r="ACV348" s="327"/>
      <c r="ACW348" s="327"/>
      <c r="ACX348" s="327"/>
      <c r="ACY348" s="327"/>
      <c r="ACZ348" s="327"/>
      <c r="ADA348" s="327"/>
      <c r="ADB348" s="327"/>
      <c r="ADC348" s="327"/>
      <c r="ADD348" s="327"/>
      <c r="ADE348" s="327"/>
      <c r="ADF348" s="327"/>
      <c r="ADG348" s="327"/>
      <c r="ADH348" s="327"/>
      <c r="ADI348" s="327"/>
      <c r="ADJ348" s="327"/>
      <c r="ADK348" s="327"/>
      <c r="ADL348" s="327"/>
      <c r="ADM348" s="327"/>
      <c r="ADN348" s="327"/>
      <c r="ADO348" s="327"/>
      <c r="ADP348" s="327"/>
      <c r="ADQ348" s="327"/>
      <c r="ADR348" s="327"/>
      <c r="ADS348" s="327"/>
      <c r="ADT348" s="327"/>
      <c r="ADU348" s="327"/>
      <c r="ADV348" s="327"/>
      <c r="ADW348" s="327"/>
      <c r="ADX348" s="327"/>
      <c r="ADY348" s="327"/>
      <c r="ADZ348" s="327"/>
      <c r="AEA348" s="327"/>
      <c r="AEB348" s="327"/>
      <c r="AEC348" s="327"/>
      <c r="AED348" s="327"/>
      <c r="AEE348" s="327"/>
      <c r="AEF348" s="327"/>
      <c r="AEG348" s="327"/>
      <c r="AEH348" s="327"/>
      <c r="AEI348" s="327"/>
      <c r="AEJ348" s="327"/>
      <c r="AEK348" s="327"/>
      <c r="AEL348" s="327"/>
      <c r="AEM348" s="327"/>
      <c r="AEN348" s="327"/>
      <c r="AEO348" s="327"/>
      <c r="AEP348" s="327"/>
      <c r="AEQ348" s="327"/>
      <c r="AER348" s="327"/>
      <c r="AES348" s="327"/>
      <c r="AET348" s="327"/>
      <c r="AEU348" s="327"/>
      <c r="AEV348" s="327"/>
      <c r="AEW348" s="327"/>
      <c r="AEX348" s="327"/>
      <c r="AEY348" s="327"/>
      <c r="AEZ348" s="327"/>
      <c r="AFA348" s="327"/>
      <c r="AFB348" s="327"/>
      <c r="AFC348" s="327"/>
      <c r="AFD348" s="327"/>
      <c r="AFE348" s="327"/>
      <c r="AFF348" s="327"/>
      <c r="AFG348" s="327"/>
      <c r="AFH348" s="327"/>
      <c r="AFI348" s="327"/>
      <c r="AFJ348" s="327"/>
      <c r="AFK348" s="327"/>
      <c r="AFL348" s="327"/>
      <c r="AFM348" s="327"/>
    </row>
    <row r="349" spans="2:845" s="328" customFormat="1" x14ac:dyDescent="0.2">
      <c r="B349" s="267" t="s">
        <v>13636</v>
      </c>
      <c r="C349" s="264">
        <v>4400</v>
      </c>
      <c r="D349" s="266" t="s">
        <v>13637</v>
      </c>
      <c r="E349" s="327"/>
      <c r="F349" s="327"/>
      <c r="G349" s="327"/>
      <c r="H349" s="327"/>
      <c r="I349" s="327"/>
      <c r="J349" s="327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  <c r="Y349" s="327"/>
      <c r="Z349" s="327"/>
      <c r="AA349" s="327"/>
      <c r="AB349" s="327"/>
      <c r="AC349" s="327"/>
      <c r="AD349" s="327"/>
      <c r="AE349" s="327"/>
      <c r="AF349" s="327"/>
      <c r="AG349" s="327"/>
      <c r="AH349" s="327"/>
      <c r="AI349" s="327"/>
      <c r="AJ349" s="327"/>
      <c r="AK349" s="327"/>
      <c r="AL349" s="327"/>
      <c r="AM349" s="327"/>
      <c r="AN349" s="327"/>
      <c r="AO349" s="327"/>
      <c r="AP349" s="327"/>
      <c r="AQ349" s="327"/>
      <c r="AR349" s="327"/>
      <c r="AS349" s="327"/>
      <c r="AT349" s="327"/>
      <c r="AU349" s="327"/>
      <c r="AV349" s="327"/>
      <c r="AW349" s="327"/>
      <c r="AX349" s="327"/>
      <c r="AY349" s="327"/>
      <c r="AZ349" s="327"/>
      <c r="BA349" s="327"/>
      <c r="BB349" s="327"/>
      <c r="BC349" s="327"/>
      <c r="BD349" s="327"/>
      <c r="BE349" s="327"/>
      <c r="BF349" s="327"/>
      <c r="BG349" s="327"/>
      <c r="BH349" s="327"/>
      <c r="BI349" s="327"/>
      <c r="BJ349" s="327"/>
      <c r="BK349" s="327"/>
      <c r="BL349" s="327"/>
      <c r="BM349" s="327"/>
      <c r="BN349" s="327"/>
      <c r="BO349" s="327"/>
      <c r="BP349" s="327"/>
      <c r="BQ349" s="327"/>
      <c r="BR349" s="327"/>
      <c r="BS349" s="327"/>
      <c r="BT349" s="327"/>
      <c r="BU349" s="327"/>
      <c r="BV349" s="327"/>
      <c r="BW349" s="327"/>
      <c r="BX349" s="327"/>
      <c r="BY349" s="327"/>
      <c r="BZ349" s="327"/>
      <c r="CA349" s="327"/>
      <c r="CB349" s="327"/>
      <c r="CC349" s="327"/>
      <c r="CD349" s="327"/>
      <c r="CE349" s="327"/>
      <c r="CF349" s="327"/>
      <c r="CG349" s="327"/>
      <c r="CH349" s="327"/>
      <c r="CI349" s="327"/>
      <c r="CJ349" s="327"/>
      <c r="CK349" s="327"/>
      <c r="CL349" s="327"/>
      <c r="CM349" s="327"/>
      <c r="CN349" s="327"/>
      <c r="CO349" s="327"/>
      <c r="CP349" s="327"/>
      <c r="CQ349" s="327"/>
      <c r="CR349" s="327"/>
      <c r="CS349" s="327"/>
      <c r="CT349" s="327"/>
      <c r="CU349" s="327"/>
      <c r="CV349" s="327"/>
      <c r="CW349" s="327"/>
      <c r="CX349" s="327"/>
      <c r="CY349" s="327"/>
      <c r="CZ349" s="327"/>
      <c r="DA349" s="327"/>
      <c r="DB349" s="327"/>
      <c r="DC349" s="327"/>
      <c r="DD349" s="327"/>
      <c r="DE349" s="327"/>
      <c r="DF349" s="327"/>
      <c r="DG349" s="327"/>
      <c r="DH349" s="327"/>
      <c r="DI349" s="327"/>
      <c r="DJ349" s="327"/>
      <c r="DK349" s="327"/>
      <c r="DL349" s="327"/>
      <c r="DM349" s="327"/>
      <c r="DN349" s="327"/>
      <c r="DO349" s="327"/>
      <c r="DP349" s="327"/>
      <c r="DQ349" s="327"/>
      <c r="DR349" s="327"/>
      <c r="DS349" s="327"/>
      <c r="DT349" s="327"/>
      <c r="DU349" s="327"/>
      <c r="DV349" s="327"/>
      <c r="DW349" s="327"/>
      <c r="DX349" s="327"/>
      <c r="DY349" s="327"/>
      <c r="DZ349" s="327"/>
      <c r="EA349" s="327"/>
      <c r="EB349" s="327"/>
      <c r="EC349" s="327"/>
      <c r="ED349" s="327"/>
      <c r="EE349" s="327"/>
      <c r="EF349" s="327"/>
      <c r="EG349" s="327"/>
      <c r="EH349" s="327"/>
      <c r="EI349" s="327"/>
      <c r="EJ349" s="327"/>
      <c r="EK349" s="327"/>
      <c r="EL349" s="327"/>
      <c r="EM349" s="327"/>
      <c r="EN349" s="327"/>
      <c r="EO349" s="327"/>
      <c r="EP349" s="327"/>
      <c r="EQ349" s="327"/>
      <c r="ER349" s="327"/>
      <c r="ES349" s="327"/>
      <c r="ET349" s="327"/>
      <c r="EU349" s="327"/>
      <c r="EV349" s="327"/>
      <c r="EW349" s="327"/>
      <c r="EX349" s="327"/>
      <c r="EY349" s="327"/>
      <c r="EZ349" s="327"/>
      <c r="FA349" s="327"/>
      <c r="FB349" s="327"/>
      <c r="FC349" s="327"/>
      <c r="FD349" s="327"/>
      <c r="FE349" s="327"/>
      <c r="FF349" s="327"/>
      <c r="FG349" s="327"/>
      <c r="FH349" s="327"/>
      <c r="FI349" s="327"/>
      <c r="FJ349" s="327"/>
      <c r="FK349" s="327"/>
      <c r="FL349" s="327"/>
      <c r="FM349" s="327"/>
      <c r="FN349" s="327"/>
      <c r="FO349" s="327"/>
      <c r="FP349" s="327"/>
      <c r="FQ349" s="327"/>
      <c r="FR349" s="327"/>
      <c r="FS349" s="327"/>
      <c r="FT349" s="327"/>
      <c r="FU349" s="327"/>
      <c r="FV349" s="327"/>
      <c r="FW349" s="327"/>
      <c r="FX349" s="327"/>
      <c r="FY349" s="327"/>
      <c r="FZ349" s="327"/>
      <c r="GA349" s="327"/>
      <c r="GB349" s="327"/>
      <c r="GC349" s="327"/>
      <c r="GD349" s="327"/>
      <c r="GE349" s="327"/>
      <c r="GF349" s="327"/>
      <c r="GG349" s="327"/>
      <c r="GH349" s="327"/>
      <c r="GI349" s="327"/>
      <c r="GJ349" s="327"/>
      <c r="GK349" s="327"/>
      <c r="GL349" s="327"/>
      <c r="GM349" s="327"/>
      <c r="GN349" s="327"/>
      <c r="GO349" s="327"/>
      <c r="GP349" s="327"/>
      <c r="GQ349" s="327"/>
      <c r="GR349" s="327"/>
      <c r="GS349" s="327"/>
      <c r="GT349" s="327"/>
      <c r="GU349" s="327"/>
      <c r="GV349" s="327"/>
      <c r="GW349" s="327"/>
      <c r="GX349" s="327"/>
      <c r="GY349" s="327"/>
      <c r="GZ349" s="327"/>
      <c r="HA349" s="327"/>
      <c r="HB349" s="327"/>
      <c r="HC349" s="327"/>
      <c r="HD349" s="327"/>
      <c r="HE349" s="327"/>
      <c r="HF349" s="327"/>
      <c r="HG349" s="327"/>
      <c r="HH349" s="327"/>
      <c r="HI349" s="327"/>
      <c r="HJ349" s="327"/>
      <c r="HK349" s="327"/>
      <c r="HL349" s="327"/>
      <c r="HM349" s="327"/>
      <c r="HN349" s="327"/>
      <c r="HO349" s="327"/>
      <c r="HP349" s="327"/>
      <c r="HQ349" s="327"/>
      <c r="HR349" s="327"/>
      <c r="HS349" s="327"/>
      <c r="HT349" s="327"/>
      <c r="HU349" s="327"/>
      <c r="HV349" s="327"/>
      <c r="HW349" s="327"/>
      <c r="HX349" s="327"/>
      <c r="HY349" s="327"/>
      <c r="HZ349" s="327"/>
      <c r="IA349" s="327"/>
      <c r="IB349" s="327"/>
      <c r="IC349" s="327"/>
      <c r="ID349" s="327"/>
      <c r="IE349" s="327"/>
      <c r="IF349" s="327"/>
      <c r="IG349" s="327"/>
      <c r="IH349" s="327"/>
      <c r="II349" s="327"/>
      <c r="IJ349" s="327"/>
      <c r="IK349" s="327"/>
      <c r="IL349" s="327"/>
      <c r="IM349" s="327"/>
      <c r="IN349" s="327"/>
      <c r="IO349" s="327"/>
      <c r="IP349" s="327"/>
      <c r="IQ349" s="327"/>
      <c r="IR349" s="327"/>
      <c r="IS349" s="327"/>
      <c r="IT349" s="327"/>
      <c r="IU349" s="327"/>
      <c r="IV349" s="327"/>
      <c r="IW349" s="327"/>
      <c r="IX349" s="327"/>
      <c r="IY349" s="327"/>
      <c r="IZ349" s="327"/>
      <c r="JA349" s="327"/>
      <c r="JB349" s="327"/>
      <c r="JC349" s="327"/>
      <c r="JD349" s="327"/>
      <c r="JE349" s="327"/>
      <c r="JF349" s="327"/>
      <c r="JG349" s="327"/>
      <c r="JH349" s="327"/>
      <c r="JI349" s="327"/>
      <c r="JJ349" s="327"/>
      <c r="JK349" s="327"/>
      <c r="JL349" s="327"/>
      <c r="JM349" s="327"/>
      <c r="JN349" s="327"/>
      <c r="JO349" s="327"/>
      <c r="JP349" s="327"/>
      <c r="JQ349" s="327"/>
      <c r="JR349" s="327"/>
      <c r="JS349" s="327"/>
      <c r="JT349" s="327"/>
      <c r="JU349" s="327"/>
      <c r="JV349" s="327"/>
      <c r="JW349" s="327"/>
      <c r="JX349" s="327"/>
      <c r="JY349" s="327"/>
      <c r="JZ349" s="327"/>
      <c r="KA349" s="327"/>
      <c r="KB349" s="327"/>
      <c r="KC349" s="327"/>
      <c r="KD349" s="327"/>
      <c r="KE349" s="327"/>
      <c r="KF349" s="327"/>
      <c r="KG349" s="327"/>
      <c r="KH349" s="327"/>
      <c r="KI349" s="327"/>
      <c r="KJ349" s="327"/>
      <c r="KK349" s="327"/>
      <c r="KL349" s="327"/>
      <c r="KM349" s="327"/>
      <c r="KN349" s="327"/>
      <c r="KO349" s="327"/>
      <c r="KP349" s="327"/>
      <c r="KQ349" s="327"/>
      <c r="KR349" s="327"/>
      <c r="KS349" s="327"/>
      <c r="KT349" s="327"/>
      <c r="KU349" s="327"/>
      <c r="KV349" s="327"/>
      <c r="KW349" s="327"/>
      <c r="KX349" s="327"/>
      <c r="KY349" s="327"/>
      <c r="KZ349" s="327"/>
      <c r="LA349" s="327"/>
      <c r="LB349" s="327"/>
      <c r="LC349" s="327"/>
      <c r="LD349" s="327"/>
      <c r="LE349" s="327"/>
      <c r="LF349" s="327"/>
      <c r="LG349" s="327"/>
      <c r="LH349" s="327"/>
      <c r="LI349" s="327"/>
      <c r="LJ349" s="327"/>
      <c r="LK349" s="327"/>
      <c r="LL349" s="327"/>
      <c r="LM349" s="327"/>
      <c r="LN349" s="327"/>
      <c r="LO349" s="327"/>
      <c r="LP349" s="327"/>
      <c r="LQ349" s="327"/>
      <c r="LR349" s="327"/>
      <c r="LS349" s="327"/>
      <c r="LT349" s="327"/>
      <c r="LU349" s="327"/>
      <c r="LV349" s="327"/>
      <c r="LW349" s="327"/>
      <c r="LX349" s="327"/>
      <c r="LY349" s="327"/>
      <c r="LZ349" s="327"/>
      <c r="MA349" s="327"/>
      <c r="MB349" s="327"/>
      <c r="MC349" s="327"/>
      <c r="MD349" s="327"/>
      <c r="ME349" s="327"/>
      <c r="MF349" s="327"/>
      <c r="MG349" s="327"/>
      <c r="MH349" s="327"/>
      <c r="MI349" s="327"/>
      <c r="MJ349" s="327"/>
      <c r="MK349" s="327"/>
      <c r="ML349" s="327"/>
      <c r="MM349" s="327"/>
      <c r="MN349" s="327"/>
      <c r="MO349" s="327"/>
      <c r="MP349" s="327"/>
      <c r="MQ349" s="327"/>
      <c r="MR349" s="327"/>
      <c r="MS349" s="327"/>
      <c r="MT349" s="327"/>
      <c r="MU349" s="327"/>
      <c r="MV349" s="327"/>
      <c r="MW349" s="327"/>
      <c r="MX349" s="327"/>
      <c r="MY349" s="327"/>
      <c r="MZ349" s="327"/>
      <c r="NA349" s="327"/>
      <c r="NB349" s="327"/>
      <c r="NC349" s="327"/>
      <c r="ND349" s="327"/>
      <c r="NE349" s="327"/>
      <c r="NF349" s="327"/>
      <c r="NG349" s="327"/>
      <c r="NH349" s="327"/>
      <c r="NI349" s="327"/>
      <c r="NJ349" s="327"/>
      <c r="NK349" s="327"/>
      <c r="NL349" s="327"/>
      <c r="NM349" s="327"/>
      <c r="NN349" s="327"/>
      <c r="NO349" s="327"/>
      <c r="NP349" s="327"/>
      <c r="NQ349" s="327"/>
      <c r="NR349" s="327"/>
      <c r="NS349" s="327"/>
      <c r="NT349" s="327"/>
      <c r="NU349" s="327"/>
      <c r="NV349" s="327"/>
      <c r="NW349" s="327"/>
      <c r="NX349" s="327"/>
      <c r="NY349" s="327"/>
      <c r="NZ349" s="327"/>
      <c r="OA349" s="327"/>
      <c r="OB349" s="327"/>
      <c r="OC349" s="327"/>
      <c r="OD349" s="327"/>
      <c r="OE349" s="327"/>
      <c r="OF349" s="327"/>
      <c r="OG349" s="327"/>
      <c r="OH349" s="327"/>
      <c r="OI349" s="327"/>
      <c r="OJ349" s="327"/>
      <c r="OK349" s="327"/>
      <c r="OL349" s="327"/>
      <c r="OM349" s="327"/>
      <c r="ON349" s="327"/>
      <c r="OO349" s="327"/>
      <c r="OP349" s="327"/>
      <c r="OQ349" s="327"/>
      <c r="OR349" s="327"/>
      <c r="OS349" s="327"/>
      <c r="OT349" s="327"/>
      <c r="OU349" s="327"/>
      <c r="OV349" s="327"/>
      <c r="OW349" s="327"/>
      <c r="OX349" s="327"/>
      <c r="OY349" s="327"/>
      <c r="OZ349" s="327"/>
      <c r="PA349" s="327"/>
      <c r="PB349" s="327"/>
      <c r="PC349" s="327"/>
      <c r="PD349" s="327"/>
      <c r="PE349" s="327"/>
      <c r="PF349" s="327"/>
      <c r="PG349" s="327"/>
      <c r="PH349" s="327"/>
      <c r="PI349" s="327"/>
      <c r="PJ349" s="327"/>
      <c r="PK349" s="327"/>
      <c r="PL349" s="327"/>
      <c r="PM349" s="327"/>
      <c r="PN349" s="327"/>
      <c r="PO349" s="327"/>
      <c r="PP349" s="327"/>
      <c r="PQ349" s="327"/>
      <c r="PR349" s="327"/>
      <c r="PS349" s="327"/>
      <c r="PT349" s="327"/>
      <c r="PU349" s="327"/>
      <c r="PV349" s="327"/>
      <c r="PW349" s="327"/>
      <c r="PX349" s="327"/>
      <c r="PY349" s="327"/>
      <c r="PZ349" s="327"/>
      <c r="QA349" s="327"/>
      <c r="QB349" s="327"/>
      <c r="QC349" s="327"/>
      <c r="QD349" s="327"/>
      <c r="QE349" s="327"/>
      <c r="QF349" s="327"/>
      <c r="QG349" s="327"/>
      <c r="QH349" s="327"/>
      <c r="QI349" s="327"/>
      <c r="QJ349" s="327"/>
      <c r="QK349" s="327"/>
      <c r="QL349" s="327"/>
      <c r="QM349" s="327"/>
      <c r="QN349" s="327"/>
      <c r="QO349" s="327"/>
      <c r="QP349" s="327"/>
      <c r="QQ349" s="327"/>
      <c r="QR349" s="327"/>
      <c r="QS349" s="327"/>
      <c r="QT349" s="327"/>
      <c r="QU349" s="327"/>
      <c r="QV349" s="327"/>
      <c r="QW349" s="327"/>
      <c r="QX349" s="327"/>
      <c r="QY349" s="327"/>
      <c r="QZ349" s="327"/>
      <c r="RA349" s="327"/>
      <c r="RB349" s="327"/>
      <c r="RC349" s="327"/>
      <c r="RD349" s="327"/>
      <c r="RE349" s="327"/>
      <c r="RF349" s="327"/>
      <c r="RG349" s="327"/>
      <c r="RH349" s="327"/>
      <c r="RI349" s="327"/>
      <c r="RJ349" s="327"/>
      <c r="RK349" s="327"/>
      <c r="RL349" s="327"/>
      <c r="RM349" s="327"/>
      <c r="RN349" s="327"/>
      <c r="RO349" s="327"/>
      <c r="RP349" s="327"/>
      <c r="RQ349" s="327"/>
      <c r="RR349" s="327"/>
      <c r="RS349" s="327"/>
      <c r="RT349" s="327"/>
      <c r="RU349" s="327"/>
      <c r="RV349" s="327"/>
      <c r="RW349" s="327"/>
      <c r="RX349" s="327"/>
      <c r="RY349" s="327"/>
      <c r="RZ349" s="327"/>
      <c r="SA349" s="327"/>
      <c r="SB349" s="327"/>
      <c r="SC349" s="327"/>
      <c r="SD349" s="327"/>
      <c r="SE349" s="327"/>
      <c r="SF349" s="327"/>
      <c r="SG349" s="327"/>
      <c r="SH349" s="327"/>
      <c r="SI349" s="327"/>
      <c r="SJ349" s="327"/>
      <c r="SK349" s="327"/>
      <c r="SL349" s="327"/>
      <c r="SM349" s="327"/>
      <c r="SN349" s="327"/>
      <c r="SO349" s="327"/>
      <c r="SP349" s="327"/>
      <c r="SQ349" s="327"/>
      <c r="SR349" s="327"/>
      <c r="SS349" s="327"/>
      <c r="ST349" s="327"/>
      <c r="SU349" s="327"/>
      <c r="SV349" s="327"/>
      <c r="SW349" s="327"/>
      <c r="SX349" s="327"/>
      <c r="SY349" s="327"/>
      <c r="SZ349" s="327"/>
      <c r="TA349" s="327"/>
      <c r="TB349" s="327"/>
      <c r="TC349" s="327"/>
      <c r="TD349" s="327"/>
      <c r="TE349" s="327"/>
      <c r="TF349" s="327"/>
      <c r="TG349" s="327"/>
      <c r="TH349" s="327"/>
      <c r="TI349" s="327"/>
      <c r="TJ349" s="327"/>
      <c r="TK349" s="327"/>
      <c r="TL349" s="327"/>
      <c r="TM349" s="327"/>
      <c r="TN349" s="327"/>
      <c r="TO349" s="327"/>
      <c r="TP349" s="327"/>
      <c r="TQ349" s="327"/>
      <c r="TR349" s="327"/>
      <c r="TS349" s="327"/>
      <c r="TT349" s="327"/>
      <c r="TU349" s="327"/>
      <c r="TV349" s="327"/>
      <c r="TW349" s="327"/>
      <c r="TX349" s="327"/>
      <c r="TY349" s="327"/>
      <c r="TZ349" s="327"/>
      <c r="UA349" s="327"/>
      <c r="UB349" s="327"/>
      <c r="UC349" s="327"/>
      <c r="UD349" s="327"/>
      <c r="UE349" s="327"/>
      <c r="UF349" s="327"/>
      <c r="UG349" s="327"/>
      <c r="UH349" s="327"/>
      <c r="UI349" s="327"/>
      <c r="UJ349" s="327"/>
      <c r="UK349" s="327"/>
      <c r="UL349" s="327"/>
      <c r="UM349" s="327"/>
      <c r="UN349" s="327"/>
      <c r="UO349" s="327"/>
      <c r="UP349" s="327"/>
      <c r="UQ349" s="327"/>
      <c r="UR349" s="327"/>
      <c r="US349" s="327"/>
      <c r="UT349" s="327"/>
      <c r="UU349" s="327"/>
      <c r="UV349" s="327"/>
      <c r="UW349" s="327"/>
      <c r="UX349" s="327"/>
      <c r="UY349" s="327"/>
      <c r="UZ349" s="327"/>
      <c r="VA349" s="327"/>
      <c r="VB349" s="327"/>
      <c r="VC349" s="327"/>
      <c r="VD349" s="327"/>
      <c r="VE349" s="327"/>
      <c r="VF349" s="327"/>
      <c r="VG349" s="327"/>
      <c r="VH349" s="327"/>
      <c r="VI349" s="327"/>
      <c r="VJ349" s="327"/>
      <c r="VK349" s="327"/>
      <c r="VL349" s="327"/>
      <c r="VM349" s="327"/>
      <c r="VN349" s="327"/>
      <c r="VO349" s="327"/>
      <c r="VP349" s="327"/>
      <c r="VQ349" s="327"/>
      <c r="VR349" s="327"/>
      <c r="VS349" s="327"/>
      <c r="VT349" s="327"/>
      <c r="VU349" s="327"/>
      <c r="VV349" s="327"/>
      <c r="VW349" s="327"/>
      <c r="VX349" s="327"/>
      <c r="VY349" s="327"/>
      <c r="VZ349" s="327"/>
      <c r="WA349" s="327"/>
      <c r="WB349" s="327"/>
      <c r="WC349" s="327"/>
      <c r="WD349" s="327"/>
      <c r="WE349" s="327"/>
      <c r="WF349" s="327"/>
      <c r="WG349" s="327"/>
      <c r="WH349" s="327"/>
      <c r="WI349" s="327"/>
      <c r="WJ349" s="327"/>
      <c r="WK349" s="327"/>
      <c r="WL349" s="327"/>
      <c r="WM349" s="327"/>
      <c r="WN349" s="327"/>
      <c r="WO349" s="327"/>
      <c r="WP349" s="327"/>
      <c r="WQ349" s="327"/>
      <c r="WR349" s="327"/>
      <c r="WS349" s="327"/>
      <c r="WT349" s="327"/>
      <c r="WU349" s="327"/>
      <c r="WV349" s="327"/>
      <c r="WW349" s="327"/>
      <c r="WX349" s="327"/>
      <c r="WY349" s="327"/>
      <c r="WZ349" s="327"/>
      <c r="XA349" s="327"/>
      <c r="XB349" s="327"/>
      <c r="XC349" s="327"/>
      <c r="XD349" s="327"/>
      <c r="XE349" s="327"/>
      <c r="XF349" s="327"/>
      <c r="XG349" s="327"/>
      <c r="XH349" s="327"/>
      <c r="XI349" s="327"/>
      <c r="XJ349" s="327"/>
      <c r="XK349" s="327"/>
      <c r="XL349" s="327"/>
      <c r="XM349" s="327"/>
      <c r="XN349" s="327"/>
      <c r="XO349" s="327"/>
      <c r="XP349" s="327"/>
      <c r="XQ349" s="327"/>
      <c r="XR349" s="327"/>
      <c r="XS349" s="327"/>
      <c r="XT349" s="327"/>
      <c r="XU349" s="327"/>
      <c r="XV349" s="327"/>
      <c r="XW349" s="327"/>
      <c r="XX349" s="327"/>
      <c r="XY349" s="327"/>
      <c r="XZ349" s="327"/>
      <c r="YA349" s="327"/>
      <c r="YB349" s="327"/>
      <c r="YC349" s="327"/>
      <c r="YD349" s="327"/>
      <c r="YE349" s="327"/>
      <c r="YF349" s="327"/>
      <c r="YG349" s="327"/>
      <c r="YH349" s="327"/>
      <c r="YI349" s="327"/>
      <c r="YJ349" s="327"/>
      <c r="YK349" s="327"/>
      <c r="YL349" s="327"/>
      <c r="YM349" s="327"/>
      <c r="YN349" s="327"/>
      <c r="YO349" s="327"/>
      <c r="YP349" s="327"/>
      <c r="YQ349" s="327"/>
      <c r="YR349" s="327"/>
      <c r="YS349" s="327"/>
      <c r="YT349" s="327"/>
      <c r="YU349" s="327"/>
      <c r="YV349" s="327"/>
      <c r="YW349" s="327"/>
      <c r="YX349" s="327"/>
      <c r="YY349" s="327"/>
      <c r="YZ349" s="327"/>
      <c r="ZA349" s="327"/>
      <c r="ZB349" s="327"/>
      <c r="ZC349" s="327"/>
      <c r="ZD349" s="327"/>
      <c r="ZE349" s="327"/>
      <c r="ZF349" s="327"/>
      <c r="ZG349" s="327"/>
      <c r="ZH349" s="327"/>
      <c r="ZI349" s="327"/>
      <c r="ZJ349" s="327"/>
      <c r="ZK349" s="327"/>
      <c r="ZL349" s="327"/>
      <c r="ZM349" s="327"/>
      <c r="ZN349" s="327"/>
      <c r="ZO349" s="327"/>
      <c r="ZP349" s="327"/>
      <c r="ZQ349" s="327"/>
      <c r="ZR349" s="327"/>
      <c r="ZS349" s="327"/>
      <c r="ZT349" s="327"/>
      <c r="ZU349" s="327"/>
      <c r="ZV349" s="327"/>
      <c r="ZW349" s="327"/>
      <c r="ZX349" s="327"/>
      <c r="ZY349" s="327"/>
      <c r="ZZ349" s="327"/>
      <c r="AAA349" s="327"/>
      <c r="AAB349" s="327"/>
      <c r="AAC349" s="327"/>
      <c r="AAD349" s="327"/>
      <c r="AAE349" s="327"/>
      <c r="AAF349" s="327"/>
      <c r="AAG349" s="327"/>
      <c r="AAH349" s="327"/>
      <c r="AAI349" s="327"/>
      <c r="AAJ349" s="327"/>
      <c r="AAK349" s="327"/>
      <c r="AAL349" s="327"/>
      <c r="AAM349" s="327"/>
      <c r="AAN349" s="327"/>
      <c r="AAO349" s="327"/>
      <c r="AAP349" s="327"/>
      <c r="AAQ349" s="327"/>
      <c r="AAR349" s="327"/>
      <c r="AAS349" s="327"/>
      <c r="AAT349" s="327"/>
      <c r="AAU349" s="327"/>
      <c r="AAV349" s="327"/>
      <c r="AAW349" s="327"/>
      <c r="AAX349" s="327"/>
      <c r="AAY349" s="327"/>
      <c r="AAZ349" s="327"/>
      <c r="ABA349" s="327"/>
      <c r="ABB349" s="327"/>
      <c r="ABC349" s="327"/>
      <c r="ABD349" s="327"/>
      <c r="ABE349" s="327"/>
      <c r="ABF349" s="327"/>
      <c r="ABG349" s="327"/>
      <c r="ABH349" s="327"/>
      <c r="ABI349" s="327"/>
      <c r="ABJ349" s="327"/>
      <c r="ABK349" s="327"/>
      <c r="ABL349" s="327"/>
      <c r="ABM349" s="327"/>
      <c r="ABN349" s="327"/>
      <c r="ABO349" s="327"/>
      <c r="ABP349" s="327"/>
      <c r="ABQ349" s="327"/>
      <c r="ABR349" s="327"/>
      <c r="ABS349" s="327"/>
      <c r="ABT349" s="327"/>
      <c r="ABU349" s="327"/>
      <c r="ABV349" s="327"/>
      <c r="ABW349" s="327"/>
      <c r="ABX349" s="327"/>
      <c r="ABY349" s="327"/>
      <c r="ABZ349" s="327"/>
      <c r="ACA349" s="327"/>
      <c r="ACB349" s="327"/>
      <c r="ACC349" s="327"/>
      <c r="ACD349" s="327"/>
      <c r="ACE349" s="327"/>
      <c r="ACF349" s="327"/>
      <c r="ACG349" s="327"/>
      <c r="ACH349" s="327"/>
      <c r="ACI349" s="327"/>
      <c r="ACJ349" s="327"/>
      <c r="ACK349" s="327"/>
      <c r="ACL349" s="327"/>
      <c r="ACM349" s="327"/>
      <c r="ACN349" s="327"/>
      <c r="ACO349" s="327"/>
      <c r="ACP349" s="327"/>
      <c r="ACQ349" s="327"/>
      <c r="ACR349" s="327"/>
      <c r="ACS349" s="327"/>
      <c r="ACT349" s="327"/>
      <c r="ACU349" s="327"/>
      <c r="ACV349" s="327"/>
      <c r="ACW349" s="327"/>
      <c r="ACX349" s="327"/>
      <c r="ACY349" s="327"/>
      <c r="ACZ349" s="327"/>
      <c r="ADA349" s="327"/>
      <c r="ADB349" s="327"/>
      <c r="ADC349" s="327"/>
      <c r="ADD349" s="327"/>
      <c r="ADE349" s="327"/>
      <c r="ADF349" s="327"/>
      <c r="ADG349" s="327"/>
      <c r="ADH349" s="327"/>
      <c r="ADI349" s="327"/>
      <c r="ADJ349" s="327"/>
      <c r="ADK349" s="327"/>
      <c r="ADL349" s="327"/>
      <c r="ADM349" s="327"/>
      <c r="ADN349" s="327"/>
      <c r="ADO349" s="327"/>
      <c r="ADP349" s="327"/>
      <c r="ADQ349" s="327"/>
      <c r="ADR349" s="327"/>
      <c r="ADS349" s="327"/>
      <c r="ADT349" s="327"/>
      <c r="ADU349" s="327"/>
      <c r="ADV349" s="327"/>
      <c r="ADW349" s="327"/>
      <c r="ADX349" s="327"/>
      <c r="ADY349" s="327"/>
      <c r="ADZ349" s="327"/>
      <c r="AEA349" s="327"/>
      <c r="AEB349" s="327"/>
      <c r="AEC349" s="327"/>
      <c r="AED349" s="327"/>
      <c r="AEE349" s="327"/>
      <c r="AEF349" s="327"/>
      <c r="AEG349" s="327"/>
      <c r="AEH349" s="327"/>
      <c r="AEI349" s="327"/>
      <c r="AEJ349" s="327"/>
      <c r="AEK349" s="327"/>
      <c r="AEL349" s="327"/>
      <c r="AEM349" s="327"/>
      <c r="AEN349" s="327"/>
      <c r="AEO349" s="327"/>
      <c r="AEP349" s="327"/>
      <c r="AEQ349" s="327"/>
      <c r="AER349" s="327"/>
      <c r="AES349" s="327"/>
      <c r="AET349" s="327"/>
      <c r="AEU349" s="327"/>
      <c r="AEV349" s="327"/>
      <c r="AEW349" s="327"/>
      <c r="AEX349" s="327"/>
      <c r="AEY349" s="327"/>
      <c r="AEZ349" s="327"/>
      <c r="AFA349" s="327"/>
      <c r="AFB349" s="327"/>
      <c r="AFC349" s="327"/>
      <c r="AFD349" s="327"/>
      <c r="AFE349" s="327"/>
      <c r="AFF349" s="327"/>
      <c r="AFG349" s="327"/>
      <c r="AFH349" s="327"/>
      <c r="AFI349" s="327"/>
      <c r="AFJ349" s="327"/>
      <c r="AFK349" s="327"/>
      <c r="AFL349" s="327"/>
      <c r="AFM349" s="327"/>
    </row>
    <row r="350" spans="2:845" s="328" customFormat="1" x14ac:dyDescent="0.2">
      <c r="B350" s="267" t="s">
        <v>13638</v>
      </c>
      <c r="C350" s="264">
        <v>13830</v>
      </c>
      <c r="D350" s="266" t="s">
        <v>13639</v>
      </c>
      <c r="E350" s="327"/>
      <c r="F350" s="327"/>
      <c r="G350" s="327"/>
      <c r="H350" s="327"/>
      <c r="I350" s="327"/>
      <c r="J350" s="327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  <c r="Y350" s="327"/>
      <c r="Z350" s="327"/>
      <c r="AA350" s="327"/>
      <c r="AB350" s="327"/>
      <c r="AC350" s="327"/>
      <c r="AD350" s="327"/>
      <c r="AE350" s="327"/>
      <c r="AF350" s="327"/>
      <c r="AG350" s="327"/>
      <c r="AH350" s="327"/>
      <c r="AI350" s="327"/>
      <c r="AJ350" s="327"/>
      <c r="AK350" s="327"/>
      <c r="AL350" s="327"/>
      <c r="AM350" s="327"/>
      <c r="AN350" s="327"/>
      <c r="AO350" s="327"/>
      <c r="AP350" s="327"/>
      <c r="AQ350" s="327"/>
      <c r="AR350" s="327"/>
      <c r="AS350" s="327"/>
      <c r="AT350" s="327"/>
      <c r="AU350" s="327"/>
      <c r="AV350" s="327"/>
      <c r="AW350" s="327"/>
      <c r="AX350" s="327"/>
      <c r="AY350" s="327"/>
      <c r="AZ350" s="327"/>
      <c r="BA350" s="327"/>
      <c r="BB350" s="327"/>
      <c r="BC350" s="327"/>
      <c r="BD350" s="327"/>
      <c r="BE350" s="327"/>
      <c r="BF350" s="327"/>
      <c r="BG350" s="327"/>
      <c r="BH350" s="327"/>
      <c r="BI350" s="327"/>
      <c r="BJ350" s="327"/>
      <c r="BK350" s="327"/>
      <c r="BL350" s="327"/>
      <c r="BM350" s="327"/>
      <c r="BN350" s="327"/>
      <c r="BO350" s="327"/>
      <c r="BP350" s="327"/>
      <c r="BQ350" s="327"/>
      <c r="BR350" s="327"/>
      <c r="BS350" s="327"/>
      <c r="BT350" s="327"/>
      <c r="BU350" s="327"/>
      <c r="BV350" s="327"/>
      <c r="BW350" s="327"/>
      <c r="BX350" s="327"/>
      <c r="BY350" s="327"/>
      <c r="BZ350" s="327"/>
      <c r="CA350" s="327"/>
      <c r="CB350" s="327"/>
      <c r="CC350" s="327"/>
      <c r="CD350" s="327"/>
      <c r="CE350" s="327"/>
      <c r="CF350" s="327"/>
      <c r="CG350" s="327"/>
      <c r="CH350" s="327"/>
      <c r="CI350" s="327"/>
      <c r="CJ350" s="327"/>
      <c r="CK350" s="327"/>
      <c r="CL350" s="327"/>
      <c r="CM350" s="327"/>
      <c r="CN350" s="327"/>
      <c r="CO350" s="327"/>
      <c r="CP350" s="327"/>
      <c r="CQ350" s="327"/>
      <c r="CR350" s="327"/>
      <c r="CS350" s="327"/>
      <c r="CT350" s="327"/>
      <c r="CU350" s="327"/>
      <c r="CV350" s="327"/>
      <c r="CW350" s="327"/>
      <c r="CX350" s="327"/>
      <c r="CY350" s="327"/>
      <c r="CZ350" s="327"/>
      <c r="DA350" s="327"/>
      <c r="DB350" s="327"/>
      <c r="DC350" s="327"/>
      <c r="DD350" s="327"/>
      <c r="DE350" s="327"/>
      <c r="DF350" s="327"/>
      <c r="DG350" s="327"/>
      <c r="DH350" s="327"/>
      <c r="DI350" s="327"/>
      <c r="DJ350" s="327"/>
      <c r="DK350" s="327"/>
      <c r="DL350" s="327"/>
      <c r="DM350" s="327"/>
      <c r="DN350" s="327"/>
      <c r="DO350" s="327"/>
      <c r="DP350" s="327"/>
      <c r="DQ350" s="327"/>
      <c r="DR350" s="327"/>
      <c r="DS350" s="327"/>
      <c r="DT350" s="327"/>
      <c r="DU350" s="327"/>
      <c r="DV350" s="327"/>
      <c r="DW350" s="327"/>
      <c r="DX350" s="327"/>
      <c r="DY350" s="327"/>
      <c r="DZ350" s="327"/>
      <c r="EA350" s="327"/>
      <c r="EB350" s="327"/>
      <c r="EC350" s="327"/>
      <c r="ED350" s="327"/>
      <c r="EE350" s="327"/>
      <c r="EF350" s="327"/>
      <c r="EG350" s="327"/>
      <c r="EH350" s="327"/>
      <c r="EI350" s="327"/>
      <c r="EJ350" s="327"/>
      <c r="EK350" s="327"/>
      <c r="EL350" s="327"/>
      <c r="EM350" s="327"/>
      <c r="EN350" s="327"/>
      <c r="EO350" s="327"/>
      <c r="EP350" s="327"/>
      <c r="EQ350" s="327"/>
      <c r="ER350" s="327"/>
      <c r="ES350" s="327"/>
      <c r="ET350" s="327"/>
      <c r="EU350" s="327"/>
      <c r="EV350" s="327"/>
      <c r="EW350" s="327"/>
      <c r="EX350" s="327"/>
      <c r="EY350" s="327"/>
      <c r="EZ350" s="327"/>
      <c r="FA350" s="327"/>
      <c r="FB350" s="327"/>
      <c r="FC350" s="327"/>
      <c r="FD350" s="327"/>
      <c r="FE350" s="327"/>
      <c r="FF350" s="327"/>
      <c r="FG350" s="327"/>
      <c r="FH350" s="327"/>
      <c r="FI350" s="327"/>
      <c r="FJ350" s="327"/>
      <c r="FK350" s="327"/>
      <c r="FL350" s="327"/>
      <c r="FM350" s="327"/>
      <c r="FN350" s="327"/>
      <c r="FO350" s="327"/>
      <c r="FP350" s="327"/>
      <c r="FQ350" s="327"/>
      <c r="FR350" s="327"/>
      <c r="FS350" s="327"/>
      <c r="FT350" s="327"/>
      <c r="FU350" s="327"/>
      <c r="FV350" s="327"/>
      <c r="FW350" s="327"/>
      <c r="FX350" s="327"/>
      <c r="FY350" s="327"/>
      <c r="FZ350" s="327"/>
      <c r="GA350" s="327"/>
      <c r="GB350" s="327"/>
      <c r="GC350" s="327"/>
      <c r="GD350" s="327"/>
      <c r="GE350" s="327"/>
      <c r="GF350" s="327"/>
      <c r="GG350" s="327"/>
      <c r="GH350" s="327"/>
      <c r="GI350" s="327"/>
      <c r="GJ350" s="327"/>
      <c r="GK350" s="327"/>
      <c r="GL350" s="327"/>
      <c r="GM350" s="327"/>
      <c r="GN350" s="327"/>
      <c r="GO350" s="327"/>
      <c r="GP350" s="327"/>
      <c r="GQ350" s="327"/>
      <c r="GR350" s="327"/>
      <c r="GS350" s="327"/>
      <c r="GT350" s="327"/>
      <c r="GU350" s="327"/>
      <c r="GV350" s="327"/>
      <c r="GW350" s="327"/>
      <c r="GX350" s="327"/>
      <c r="GY350" s="327"/>
      <c r="GZ350" s="327"/>
      <c r="HA350" s="327"/>
      <c r="HB350" s="327"/>
      <c r="HC350" s="327"/>
      <c r="HD350" s="327"/>
      <c r="HE350" s="327"/>
      <c r="HF350" s="327"/>
      <c r="HG350" s="327"/>
      <c r="HH350" s="327"/>
      <c r="HI350" s="327"/>
      <c r="HJ350" s="327"/>
      <c r="HK350" s="327"/>
      <c r="HL350" s="327"/>
      <c r="HM350" s="327"/>
      <c r="HN350" s="327"/>
      <c r="HO350" s="327"/>
      <c r="HP350" s="327"/>
      <c r="HQ350" s="327"/>
      <c r="HR350" s="327"/>
      <c r="HS350" s="327"/>
      <c r="HT350" s="327"/>
      <c r="HU350" s="327"/>
      <c r="HV350" s="327"/>
      <c r="HW350" s="327"/>
      <c r="HX350" s="327"/>
      <c r="HY350" s="327"/>
      <c r="HZ350" s="327"/>
      <c r="IA350" s="327"/>
      <c r="IB350" s="327"/>
      <c r="IC350" s="327"/>
      <c r="ID350" s="327"/>
      <c r="IE350" s="327"/>
      <c r="IF350" s="327"/>
      <c r="IG350" s="327"/>
      <c r="IH350" s="327"/>
      <c r="II350" s="327"/>
      <c r="IJ350" s="327"/>
      <c r="IK350" s="327"/>
      <c r="IL350" s="327"/>
      <c r="IM350" s="327"/>
      <c r="IN350" s="327"/>
      <c r="IO350" s="327"/>
      <c r="IP350" s="327"/>
      <c r="IQ350" s="327"/>
      <c r="IR350" s="327"/>
      <c r="IS350" s="327"/>
      <c r="IT350" s="327"/>
      <c r="IU350" s="327"/>
      <c r="IV350" s="327"/>
      <c r="IW350" s="327"/>
      <c r="IX350" s="327"/>
      <c r="IY350" s="327"/>
      <c r="IZ350" s="327"/>
      <c r="JA350" s="327"/>
      <c r="JB350" s="327"/>
      <c r="JC350" s="327"/>
      <c r="JD350" s="327"/>
      <c r="JE350" s="327"/>
      <c r="JF350" s="327"/>
      <c r="JG350" s="327"/>
      <c r="JH350" s="327"/>
      <c r="JI350" s="327"/>
      <c r="JJ350" s="327"/>
      <c r="JK350" s="327"/>
      <c r="JL350" s="327"/>
      <c r="JM350" s="327"/>
      <c r="JN350" s="327"/>
      <c r="JO350" s="327"/>
      <c r="JP350" s="327"/>
      <c r="JQ350" s="327"/>
      <c r="JR350" s="327"/>
      <c r="JS350" s="327"/>
      <c r="JT350" s="327"/>
      <c r="JU350" s="327"/>
      <c r="JV350" s="327"/>
      <c r="JW350" s="327"/>
      <c r="JX350" s="327"/>
      <c r="JY350" s="327"/>
      <c r="JZ350" s="327"/>
      <c r="KA350" s="327"/>
      <c r="KB350" s="327"/>
      <c r="KC350" s="327"/>
      <c r="KD350" s="327"/>
      <c r="KE350" s="327"/>
      <c r="KF350" s="327"/>
      <c r="KG350" s="327"/>
      <c r="KH350" s="327"/>
      <c r="KI350" s="327"/>
      <c r="KJ350" s="327"/>
      <c r="KK350" s="327"/>
      <c r="KL350" s="327"/>
      <c r="KM350" s="327"/>
      <c r="KN350" s="327"/>
      <c r="KO350" s="327"/>
      <c r="KP350" s="327"/>
      <c r="KQ350" s="327"/>
      <c r="KR350" s="327"/>
      <c r="KS350" s="327"/>
      <c r="KT350" s="327"/>
      <c r="KU350" s="327"/>
      <c r="KV350" s="327"/>
      <c r="KW350" s="327"/>
      <c r="KX350" s="327"/>
      <c r="KY350" s="327"/>
      <c r="KZ350" s="327"/>
      <c r="LA350" s="327"/>
      <c r="LB350" s="327"/>
      <c r="LC350" s="327"/>
      <c r="LD350" s="327"/>
      <c r="LE350" s="327"/>
      <c r="LF350" s="327"/>
      <c r="LG350" s="327"/>
      <c r="LH350" s="327"/>
      <c r="LI350" s="327"/>
      <c r="LJ350" s="327"/>
      <c r="LK350" s="327"/>
      <c r="LL350" s="327"/>
      <c r="LM350" s="327"/>
      <c r="LN350" s="327"/>
      <c r="LO350" s="327"/>
      <c r="LP350" s="327"/>
      <c r="LQ350" s="327"/>
      <c r="LR350" s="327"/>
      <c r="LS350" s="327"/>
      <c r="LT350" s="327"/>
      <c r="LU350" s="327"/>
      <c r="LV350" s="327"/>
      <c r="LW350" s="327"/>
      <c r="LX350" s="327"/>
      <c r="LY350" s="327"/>
      <c r="LZ350" s="327"/>
      <c r="MA350" s="327"/>
      <c r="MB350" s="327"/>
      <c r="MC350" s="327"/>
      <c r="MD350" s="327"/>
      <c r="ME350" s="327"/>
      <c r="MF350" s="327"/>
      <c r="MG350" s="327"/>
      <c r="MH350" s="327"/>
      <c r="MI350" s="327"/>
      <c r="MJ350" s="327"/>
      <c r="MK350" s="327"/>
      <c r="ML350" s="327"/>
      <c r="MM350" s="327"/>
      <c r="MN350" s="327"/>
      <c r="MO350" s="327"/>
      <c r="MP350" s="327"/>
      <c r="MQ350" s="327"/>
      <c r="MR350" s="327"/>
      <c r="MS350" s="327"/>
      <c r="MT350" s="327"/>
      <c r="MU350" s="327"/>
      <c r="MV350" s="327"/>
      <c r="MW350" s="327"/>
      <c r="MX350" s="327"/>
      <c r="MY350" s="327"/>
      <c r="MZ350" s="327"/>
      <c r="NA350" s="327"/>
      <c r="NB350" s="327"/>
      <c r="NC350" s="327"/>
      <c r="ND350" s="327"/>
      <c r="NE350" s="327"/>
      <c r="NF350" s="327"/>
      <c r="NG350" s="327"/>
      <c r="NH350" s="327"/>
      <c r="NI350" s="327"/>
      <c r="NJ350" s="327"/>
      <c r="NK350" s="327"/>
      <c r="NL350" s="327"/>
      <c r="NM350" s="327"/>
      <c r="NN350" s="327"/>
      <c r="NO350" s="327"/>
      <c r="NP350" s="327"/>
      <c r="NQ350" s="327"/>
      <c r="NR350" s="327"/>
      <c r="NS350" s="327"/>
      <c r="NT350" s="327"/>
      <c r="NU350" s="327"/>
      <c r="NV350" s="327"/>
      <c r="NW350" s="327"/>
      <c r="NX350" s="327"/>
      <c r="NY350" s="327"/>
      <c r="NZ350" s="327"/>
      <c r="OA350" s="327"/>
      <c r="OB350" s="327"/>
      <c r="OC350" s="327"/>
      <c r="OD350" s="327"/>
      <c r="OE350" s="327"/>
      <c r="OF350" s="327"/>
      <c r="OG350" s="327"/>
      <c r="OH350" s="327"/>
      <c r="OI350" s="327"/>
      <c r="OJ350" s="327"/>
      <c r="OK350" s="327"/>
      <c r="OL350" s="327"/>
      <c r="OM350" s="327"/>
      <c r="ON350" s="327"/>
      <c r="OO350" s="327"/>
      <c r="OP350" s="327"/>
      <c r="OQ350" s="327"/>
      <c r="OR350" s="327"/>
      <c r="OS350" s="327"/>
      <c r="OT350" s="327"/>
      <c r="OU350" s="327"/>
      <c r="OV350" s="327"/>
      <c r="OW350" s="327"/>
      <c r="OX350" s="327"/>
      <c r="OY350" s="327"/>
      <c r="OZ350" s="327"/>
      <c r="PA350" s="327"/>
      <c r="PB350" s="327"/>
      <c r="PC350" s="327"/>
      <c r="PD350" s="327"/>
      <c r="PE350" s="327"/>
      <c r="PF350" s="327"/>
      <c r="PG350" s="327"/>
      <c r="PH350" s="327"/>
      <c r="PI350" s="327"/>
      <c r="PJ350" s="327"/>
      <c r="PK350" s="327"/>
      <c r="PL350" s="327"/>
      <c r="PM350" s="327"/>
      <c r="PN350" s="327"/>
      <c r="PO350" s="327"/>
      <c r="PP350" s="327"/>
      <c r="PQ350" s="327"/>
      <c r="PR350" s="327"/>
      <c r="PS350" s="327"/>
      <c r="PT350" s="327"/>
      <c r="PU350" s="327"/>
      <c r="PV350" s="327"/>
      <c r="PW350" s="327"/>
      <c r="PX350" s="327"/>
      <c r="PY350" s="327"/>
      <c r="PZ350" s="327"/>
      <c r="QA350" s="327"/>
      <c r="QB350" s="327"/>
      <c r="QC350" s="327"/>
      <c r="QD350" s="327"/>
      <c r="QE350" s="327"/>
      <c r="QF350" s="327"/>
      <c r="QG350" s="327"/>
      <c r="QH350" s="327"/>
      <c r="QI350" s="327"/>
      <c r="QJ350" s="327"/>
      <c r="QK350" s="327"/>
      <c r="QL350" s="327"/>
      <c r="QM350" s="327"/>
      <c r="QN350" s="327"/>
      <c r="QO350" s="327"/>
      <c r="QP350" s="327"/>
      <c r="QQ350" s="327"/>
      <c r="QR350" s="327"/>
      <c r="QS350" s="327"/>
      <c r="QT350" s="327"/>
      <c r="QU350" s="327"/>
      <c r="QV350" s="327"/>
      <c r="QW350" s="327"/>
      <c r="QX350" s="327"/>
      <c r="QY350" s="327"/>
      <c r="QZ350" s="327"/>
      <c r="RA350" s="327"/>
      <c r="RB350" s="327"/>
      <c r="RC350" s="327"/>
      <c r="RD350" s="327"/>
      <c r="RE350" s="327"/>
      <c r="RF350" s="327"/>
      <c r="RG350" s="327"/>
      <c r="RH350" s="327"/>
      <c r="RI350" s="327"/>
      <c r="RJ350" s="327"/>
      <c r="RK350" s="327"/>
      <c r="RL350" s="327"/>
      <c r="RM350" s="327"/>
      <c r="RN350" s="327"/>
      <c r="RO350" s="327"/>
      <c r="RP350" s="327"/>
      <c r="RQ350" s="327"/>
      <c r="RR350" s="327"/>
      <c r="RS350" s="327"/>
      <c r="RT350" s="327"/>
      <c r="RU350" s="327"/>
      <c r="RV350" s="327"/>
      <c r="RW350" s="327"/>
      <c r="RX350" s="327"/>
      <c r="RY350" s="327"/>
      <c r="RZ350" s="327"/>
      <c r="SA350" s="327"/>
      <c r="SB350" s="327"/>
      <c r="SC350" s="327"/>
      <c r="SD350" s="327"/>
      <c r="SE350" s="327"/>
      <c r="SF350" s="327"/>
      <c r="SG350" s="327"/>
      <c r="SH350" s="327"/>
      <c r="SI350" s="327"/>
      <c r="SJ350" s="327"/>
      <c r="SK350" s="327"/>
      <c r="SL350" s="327"/>
      <c r="SM350" s="327"/>
      <c r="SN350" s="327"/>
      <c r="SO350" s="327"/>
      <c r="SP350" s="327"/>
      <c r="SQ350" s="327"/>
      <c r="SR350" s="327"/>
      <c r="SS350" s="327"/>
      <c r="ST350" s="327"/>
      <c r="SU350" s="327"/>
      <c r="SV350" s="327"/>
      <c r="SW350" s="327"/>
      <c r="SX350" s="327"/>
      <c r="SY350" s="327"/>
      <c r="SZ350" s="327"/>
      <c r="TA350" s="327"/>
      <c r="TB350" s="327"/>
      <c r="TC350" s="327"/>
      <c r="TD350" s="327"/>
      <c r="TE350" s="327"/>
      <c r="TF350" s="327"/>
      <c r="TG350" s="327"/>
      <c r="TH350" s="327"/>
      <c r="TI350" s="327"/>
      <c r="TJ350" s="327"/>
      <c r="TK350" s="327"/>
      <c r="TL350" s="327"/>
      <c r="TM350" s="327"/>
      <c r="TN350" s="327"/>
      <c r="TO350" s="327"/>
      <c r="TP350" s="327"/>
      <c r="TQ350" s="327"/>
      <c r="TR350" s="327"/>
      <c r="TS350" s="327"/>
      <c r="TT350" s="327"/>
      <c r="TU350" s="327"/>
      <c r="TV350" s="327"/>
      <c r="TW350" s="327"/>
      <c r="TX350" s="327"/>
      <c r="TY350" s="327"/>
      <c r="TZ350" s="327"/>
      <c r="UA350" s="327"/>
      <c r="UB350" s="327"/>
      <c r="UC350" s="327"/>
      <c r="UD350" s="327"/>
      <c r="UE350" s="327"/>
      <c r="UF350" s="327"/>
      <c r="UG350" s="327"/>
      <c r="UH350" s="327"/>
      <c r="UI350" s="327"/>
      <c r="UJ350" s="327"/>
      <c r="UK350" s="327"/>
      <c r="UL350" s="327"/>
      <c r="UM350" s="327"/>
      <c r="UN350" s="327"/>
      <c r="UO350" s="327"/>
      <c r="UP350" s="327"/>
      <c r="UQ350" s="327"/>
      <c r="UR350" s="327"/>
      <c r="US350" s="327"/>
      <c r="UT350" s="327"/>
      <c r="UU350" s="327"/>
      <c r="UV350" s="327"/>
      <c r="UW350" s="327"/>
      <c r="UX350" s="327"/>
      <c r="UY350" s="327"/>
      <c r="UZ350" s="327"/>
      <c r="VA350" s="327"/>
      <c r="VB350" s="327"/>
      <c r="VC350" s="327"/>
      <c r="VD350" s="327"/>
      <c r="VE350" s="327"/>
      <c r="VF350" s="327"/>
      <c r="VG350" s="327"/>
      <c r="VH350" s="327"/>
      <c r="VI350" s="327"/>
      <c r="VJ350" s="327"/>
      <c r="VK350" s="327"/>
      <c r="VL350" s="327"/>
      <c r="VM350" s="327"/>
      <c r="VN350" s="327"/>
      <c r="VO350" s="327"/>
      <c r="VP350" s="327"/>
      <c r="VQ350" s="327"/>
      <c r="VR350" s="327"/>
      <c r="VS350" s="327"/>
      <c r="VT350" s="327"/>
      <c r="VU350" s="327"/>
      <c r="VV350" s="327"/>
      <c r="VW350" s="327"/>
      <c r="VX350" s="327"/>
      <c r="VY350" s="327"/>
      <c r="VZ350" s="327"/>
      <c r="WA350" s="327"/>
      <c r="WB350" s="327"/>
      <c r="WC350" s="327"/>
      <c r="WD350" s="327"/>
      <c r="WE350" s="327"/>
      <c r="WF350" s="327"/>
      <c r="WG350" s="327"/>
      <c r="WH350" s="327"/>
      <c r="WI350" s="327"/>
      <c r="WJ350" s="327"/>
      <c r="WK350" s="327"/>
      <c r="WL350" s="327"/>
      <c r="WM350" s="327"/>
      <c r="WN350" s="327"/>
      <c r="WO350" s="327"/>
      <c r="WP350" s="327"/>
      <c r="WQ350" s="327"/>
      <c r="WR350" s="327"/>
      <c r="WS350" s="327"/>
      <c r="WT350" s="327"/>
      <c r="WU350" s="327"/>
      <c r="WV350" s="327"/>
      <c r="WW350" s="327"/>
      <c r="WX350" s="327"/>
      <c r="WY350" s="327"/>
      <c r="WZ350" s="327"/>
      <c r="XA350" s="327"/>
      <c r="XB350" s="327"/>
      <c r="XC350" s="327"/>
      <c r="XD350" s="327"/>
      <c r="XE350" s="327"/>
      <c r="XF350" s="327"/>
      <c r="XG350" s="327"/>
      <c r="XH350" s="327"/>
      <c r="XI350" s="327"/>
      <c r="XJ350" s="327"/>
      <c r="XK350" s="327"/>
      <c r="XL350" s="327"/>
      <c r="XM350" s="327"/>
      <c r="XN350" s="327"/>
      <c r="XO350" s="327"/>
      <c r="XP350" s="327"/>
      <c r="XQ350" s="327"/>
      <c r="XR350" s="327"/>
      <c r="XS350" s="327"/>
      <c r="XT350" s="327"/>
      <c r="XU350" s="327"/>
      <c r="XV350" s="327"/>
      <c r="XW350" s="327"/>
      <c r="XX350" s="327"/>
      <c r="XY350" s="327"/>
      <c r="XZ350" s="327"/>
      <c r="YA350" s="327"/>
      <c r="YB350" s="327"/>
      <c r="YC350" s="327"/>
      <c r="YD350" s="327"/>
      <c r="YE350" s="327"/>
      <c r="YF350" s="327"/>
      <c r="YG350" s="327"/>
      <c r="YH350" s="327"/>
      <c r="YI350" s="327"/>
      <c r="YJ350" s="327"/>
      <c r="YK350" s="327"/>
      <c r="YL350" s="327"/>
      <c r="YM350" s="327"/>
      <c r="YN350" s="327"/>
      <c r="YO350" s="327"/>
      <c r="YP350" s="327"/>
      <c r="YQ350" s="327"/>
      <c r="YR350" s="327"/>
      <c r="YS350" s="327"/>
      <c r="YT350" s="327"/>
      <c r="YU350" s="327"/>
      <c r="YV350" s="327"/>
      <c r="YW350" s="327"/>
      <c r="YX350" s="327"/>
      <c r="YY350" s="327"/>
      <c r="YZ350" s="327"/>
      <c r="ZA350" s="327"/>
      <c r="ZB350" s="327"/>
      <c r="ZC350" s="327"/>
      <c r="ZD350" s="327"/>
      <c r="ZE350" s="327"/>
      <c r="ZF350" s="327"/>
      <c r="ZG350" s="327"/>
      <c r="ZH350" s="327"/>
      <c r="ZI350" s="327"/>
      <c r="ZJ350" s="327"/>
      <c r="ZK350" s="327"/>
      <c r="ZL350" s="327"/>
      <c r="ZM350" s="327"/>
      <c r="ZN350" s="327"/>
      <c r="ZO350" s="327"/>
      <c r="ZP350" s="327"/>
      <c r="ZQ350" s="327"/>
      <c r="ZR350" s="327"/>
      <c r="ZS350" s="327"/>
      <c r="ZT350" s="327"/>
      <c r="ZU350" s="327"/>
      <c r="ZV350" s="327"/>
      <c r="ZW350" s="327"/>
      <c r="ZX350" s="327"/>
      <c r="ZY350" s="327"/>
      <c r="ZZ350" s="327"/>
      <c r="AAA350" s="327"/>
      <c r="AAB350" s="327"/>
      <c r="AAC350" s="327"/>
      <c r="AAD350" s="327"/>
      <c r="AAE350" s="327"/>
      <c r="AAF350" s="327"/>
      <c r="AAG350" s="327"/>
      <c r="AAH350" s="327"/>
      <c r="AAI350" s="327"/>
      <c r="AAJ350" s="327"/>
      <c r="AAK350" s="327"/>
      <c r="AAL350" s="327"/>
      <c r="AAM350" s="327"/>
      <c r="AAN350" s="327"/>
      <c r="AAO350" s="327"/>
      <c r="AAP350" s="327"/>
      <c r="AAQ350" s="327"/>
      <c r="AAR350" s="327"/>
      <c r="AAS350" s="327"/>
      <c r="AAT350" s="327"/>
      <c r="AAU350" s="327"/>
      <c r="AAV350" s="327"/>
      <c r="AAW350" s="327"/>
      <c r="AAX350" s="327"/>
      <c r="AAY350" s="327"/>
      <c r="AAZ350" s="327"/>
      <c r="ABA350" s="327"/>
      <c r="ABB350" s="327"/>
      <c r="ABC350" s="327"/>
      <c r="ABD350" s="327"/>
      <c r="ABE350" s="327"/>
      <c r="ABF350" s="327"/>
      <c r="ABG350" s="327"/>
      <c r="ABH350" s="327"/>
      <c r="ABI350" s="327"/>
      <c r="ABJ350" s="327"/>
      <c r="ABK350" s="327"/>
      <c r="ABL350" s="327"/>
      <c r="ABM350" s="327"/>
      <c r="ABN350" s="327"/>
      <c r="ABO350" s="327"/>
      <c r="ABP350" s="327"/>
      <c r="ABQ350" s="327"/>
      <c r="ABR350" s="327"/>
      <c r="ABS350" s="327"/>
      <c r="ABT350" s="327"/>
      <c r="ABU350" s="327"/>
      <c r="ABV350" s="327"/>
      <c r="ABW350" s="327"/>
      <c r="ABX350" s="327"/>
      <c r="ABY350" s="327"/>
      <c r="ABZ350" s="327"/>
      <c r="ACA350" s="327"/>
      <c r="ACB350" s="327"/>
      <c r="ACC350" s="327"/>
      <c r="ACD350" s="327"/>
      <c r="ACE350" s="327"/>
      <c r="ACF350" s="327"/>
      <c r="ACG350" s="327"/>
      <c r="ACH350" s="327"/>
      <c r="ACI350" s="327"/>
      <c r="ACJ350" s="327"/>
      <c r="ACK350" s="327"/>
      <c r="ACL350" s="327"/>
      <c r="ACM350" s="327"/>
      <c r="ACN350" s="327"/>
      <c r="ACO350" s="327"/>
      <c r="ACP350" s="327"/>
      <c r="ACQ350" s="327"/>
      <c r="ACR350" s="327"/>
      <c r="ACS350" s="327"/>
      <c r="ACT350" s="327"/>
      <c r="ACU350" s="327"/>
      <c r="ACV350" s="327"/>
      <c r="ACW350" s="327"/>
      <c r="ACX350" s="327"/>
      <c r="ACY350" s="327"/>
      <c r="ACZ350" s="327"/>
      <c r="ADA350" s="327"/>
      <c r="ADB350" s="327"/>
      <c r="ADC350" s="327"/>
      <c r="ADD350" s="327"/>
      <c r="ADE350" s="327"/>
      <c r="ADF350" s="327"/>
      <c r="ADG350" s="327"/>
      <c r="ADH350" s="327"/>
      <c r="ADI350" s="327"/>
      <c r="ADJ350" s="327"/>
      <c r="ADK350" s="327"/>
      <c r="ADL350" s="327"/>
      <c r="ADM350" s="327"/>
      <c r="ADN350" s="327"/>
      <c r="ADO350" s="327"/>
      <c r="ADP350" s="327"/>
      <c r="ADQ350" s="327"/>
      <c r="ADR350" s="327"/>
      <c r="ADS350" s="327"/>
      <c r="ADT350" s="327"/>
      <c r="ADU350" s="327"/>
      <c r="ADV350" s="327"/>
      <c r="ADW350" s="327"/>
      <c r="ADX350" s="327"/>
      <c r="ADY350" s="327"/>
      <c r="ADZ350" s="327"/>
      <c r="AEA350" s="327"/>
      <c r="AEB350" s="327"/>
      <c r="AEC350" s="327"/>
      <c r="AED350" s="327"/>
      <c r="AEE350" s="327"/>
      <c r="AEF350" s="327"/>
      <c r="AEG350" s="327"/>
      <c r="AEH350" s="327"/>
      <c r="AEI350" s="327"/>
      <c r="AEJ350" s="327"/>
      <c r="AEK350" s="327"/>
      <c r="AEL350" s="327"/>
      <c r="AEM350" s="327"/>
      <c r="AEN350" s="327"/>
      <c r="AEO350" s="327"/>
      <c r="AEP350" s="327"/>
      <c r="AEQ350" s="327"/>
      <c r="AER350" s="327"/>
      <c r="AES350" s="327"/>
      <c r="AET350" s="327"/>
      <c r="AEU350" s="327"/>
      <c r="AEV350" s="327"/>
      <c r="AEW350" s="327"/>
      <c r="AEX350" s="327"/>
      <c r="AEY350" s="327"/>
      <c r="AEZ350" s="327"/>
      <c r="AFA350" s="327"/>
      <c r="AFB350" s="327"/>
      <c r="AFC350" s="327"/>
      <c r="AFD350" s="327"/>
      <c r="AFE350" s="327"/>
      <c r="AFF350" s="327"/>
      <c r="AFG350" s="327"/>
      <c r="AFH350" s="327"/>
      <c r="AFI350" s="327"/>
      <c r="AFJ350" s="327"/>
      <c r="AFK350" s="327"/>
      <c r="AFL350" s="327"/>
      <c r="AFM350" s="327"/>
    </row>
    <row r="351" spans="2:845" s="328" customFormat="1" x14ac:dyDescent="0.2">
      <c r="B351" s="267" t="s">
        <v>13640</v>
      </c>
      <c r="C351" s="264">
        <v>13830</v>
      </c>
      <c r="D351" s="266" t="s">
        <v>13641</v>
      </c>
      <c r="E351" s="327"/>
      <c r="F351" s="327"/>
      <c r="G351" s="327"/>
      <c r="H351" s="327"/>
      <c r="I351" s="327"/>
      <c r="J351" s="327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  <c r="Y351" s="327"/>
      <c r="Z351" s="327"/>
      <c r="AA351" s="327"/>
      <c r="AB351" s="327"/>
      <c r="AC351" s="327"/>
      <c r="AD351" s="327"/>
      <c r="AE351" s="327"/>
      <c r="AF351" s="327"/>
      <c r="AG351" s="327"/>
      <c r="AH351" s="327"/>
      <c r="AI351" s="327"/>
      <c r="AJ351" s="327"/>
      <c r="AK351" s="327"/>
      <c r="AL351" s="327"/>
      <c r="AM351" s="327"/>
      <c r="AN351" s="327"/>
      <c r="AO351" s="327"/>
      <c r="AP351" s="327"/>
      <c r="AQ351" s="327"/>
      <c r="AR351" s="327"/>
      <c r="AS351" s="327"/>
      <c r="AT351" s="327"/>
      <c r="AU351" s="327"/>
      <c r="AV351" s="327"/>
      <c r="AW351" s="327"/>
      <c r="AX351" s="327"/>
      <c r="AY351" s="327"/>
      <c r="AZ351" s="327"/>
      <c r="BA351" s="327"/>
      <c r="BB351" s="327"/>
      <c r="BC351" s="327"/>
      <c r="BD351" s="327"/>
      <c r="BE351" s="327"/>
      <c r="BF351" s="327"/>
      <c r="BG351" s="327"/>
      <c r="BH351" s="327"/>
      <c r="BI351" s="327"/>
      <c r="BJ351" s="327"/>
      <c r="BK351" s="327"/>
      <c r="BL351" s="327"/>
      <c r="BM351" s="327"/>
      <c r="BN351" s="327"/>
      <c r="BO351" s="327"/>
      <c r="BP351" s="327"/>
      <c r="BQ351" s="327"/>
      <c r="BR351" s="327"/>
      <c r="BS351" s="327"/>
      <c r="BT351" s="327"/>
      <c r="BU351" s="327"/>
      <c r="BV351" s="327"/>
      <c r="BW351" s="327"/>
      <c r="BX351" s="327"/>
      <c r="BY351" s="327"/>
      <c r="BZ351" s="327"/>
      <c r="CA351" s="327"/>
      <c r="CB351" s="327"/>
      <c r="CC351" s="327"/>
      <c r="CD351" s="327"/>
      <c r="CE351" s="327"/>
      <c r="CF351" s="327"/>
      <c r="CG351" s="327"/>
      <c r="CH351" s="327"/>
      <c r="CI351" s="327"/>
      <c r="CJ351" s="327"/>
      <c r="CK351" s="327"/>
      <c r="CL351" s="327"/>
      <c r="CM351" s="327"/>
      <c r="CN351" s="327"/>
      <c r="CO351" s="327"/>
      <c r="CP351" s="327"/>
      <c r="CQ351" s="327"/>
      <c r="CR351" s="327"/>
      <c r="CS351" s="327"/>
      <c r="CT351" s="327"/>
      <c r="CU351" s="327"/>
      <c r="CV351" s="327"/>
      <c r="CW351" s="327"/>
      <c r="CX351" s="327"/>
      <c r="CY351" s="327"/>
      <c r="CZ351" s="327"/>
      <c r="DA351" s="327"/>
      <c r="DB351" s="327"/>
      <c r="DC351" s="327"/>
      <c r="DD351" s="327"/>
      <c r="DE351" s="327"/>
      <c r="DF351" s="327"/>
      <c r="DG351" s="327"/>
      <c r="DH351" s="327"/>
      <c r="DI351" s="327"/>
      <c r="DJ351" s="327"/>
      <c r="DK351" s="327"/>
      <c r="DL351" s="327"/>
      <c r="DM351" s="327"/>
      <c r="DN351" s="327"/>
      <c r="DO351" s="327"/>
      <c r="DP351" s="327"/>
      <c r="DQ351" s="327"/>
      <c r="DR351" s="327"/>
      <c r="DS351" s="327"/>
      <c r="DT351" s="327"/>
      <c r="DU351" s="327"/>
      <c r="DV351" s="327"/>
      <c r="DW351" s="327"/>
      <c r="DX351" s="327"/>
      <c r="DY351" s="327"/>
      <c r="DZ351" s="327"/>
      <c r="EA351" s="327"/>
      <c r="EB351" s="327"/>
      <c r="EC351" s="327"/>
      <c r="ED351" s="327"/>
      <c r="EE351" s="327"/>
      <c r="EF351" s="327"/>
      <c r="EG351" s="327"/>
      <c r="EH351" s="327"/>
      <c r="EI351" s="327"/>
      <c r="EJ351" s="327"/>
      <c r="EK351" s="327"/>
      <c r="EL351" s="327"/>
      <c r="EM351" s="327"/>
      <c r="EN351" s="327"/>
      <c r="EO351" s="327"/>
      <c r="EP351" s="327"/>
      <c r="EQ351" s="327"/>
      <c r="ER351" s="327"/>
      <c r="ES351" s="327"/>
      <c r="ET351" s="327"/>
      <c r="EU351" s="327"/>
      <c r="EV351" s="327"/>
      <c r="EW351" s="327"/>
      <c r="EX351" s="327"/>
      <c r="EY351" s="327"/>
      <c r="EZ351" s="327"/>
      <c r="FA351" s="327"/>
      <c r="FB351" s="327"/>
      <c r="FC351" s="327"/>
      <c r="FD351" s="327"/>
      <c r="FE351" s="327"/>
      <c r="FF351" s="327"/>
      <c r="FG351" s="327"/>
      <c r="FH351" s="327"/>
      <c r="FI351" s="327"/>
      <c r="FJ351" s="327"/>
      <c r="FK351" s="327"/>
      <c r="FL351" s="327"/>
      <c r="FM351" s="327"/>
      <c r="FN351" s="327"/>
      <c r="FO351" s="327"/>
      <c r="FP351" s="327"/>
      <c r="FQ351" s="327"/>
      <c r="FR351" s="327"/>
      <c r="FS351" s="327"/>
      <c r="FT351" s="327"/>
      <c r="FU351" s="327"/>
      <c r="FV351" s="327"/>
      <c r="FW351" s="327"/>
      <c r="FX351" s="327"/>
      <c r="FY351" s="327"/>
      <c r="FZ351" s="327"/>
      <c r="GA351" s="327"/>
      <c r="GB351" s="327"/>
      <c r="GC351" s="327"/>
      <c r="GD351" s="327"/>
      <c r="GE351" s="327"/>
      <c r="GF351" s="327"/>
      <c r="GG351" s="327"/>
      <c r="GH351" s="327"/>
      <c r="GI351" s="327"/>
      <c r="GJ351" s="327"/>
      <c r="GK351" s="327"/>
      <c r="GL351" s="327"/>
      <c r="GM351" s="327"/>
      <c r="GN351" s="327"/>
      <c r="GO351" s="327"/>
      <c r="GP351" s="327"/>
      <c r="GQ351" s="327"/>
      <c r="GR351" s="327"/>
      <c r="GS351" s="327"/>
      <c r="GT351" s="327"/>
      <c r="GU351" s="327"/>
      <c r="GV351" s="327"/>
      <c r="GW351" s="327"/>
      <c r="GX351" s="327"/>
      <c r="GY351" s="327"/>
      <c r="GZ351" s="327"/>
      <c r="HA351" s="327"/>
      <c r="HB351" s="327"/>
      <c r="HC351" s="327"/>
      <c r="HD351" s="327"/>
      <c r="HE351" s="327"/>
      <c r="HF351" s="327"/>
      <c r="HG351" s="327"/>
      <c r="HH351" s="327"/>
      <c r="HI351" s="327"/>
      <c r="HJ351" s="327"/>
      <c r="HK351" s="327"/>
      <c r="HL351" s="327"/>
      <c r="HM351" s="327"/>
      <c r="HN351" s="327"/>
      <c r="HO351" s="327"/>
      <c r="HP351" s="327"/>
      <c r="HQ351" s="327"/>
      <c r="HR351" s="327"/>
      <c r="HS351" s="327"/>
      <c r="HT351" s="327"/>
      <c r="HU351" s="327"/>
      <c r="HV351" s="327"/>
      <c r="HW351" s="327"/>
      <c r="HX351" s="327"/>
      <c r="HY351" s="327"/>
      <c r="HZ351" s="327"/>
      <c r="IA351" s="327"/>
      <c r="IB351" s="327"/>
      <c r="IC351" s="327"/>
      <c r="ID351" s="327"/>
      <c r="IE351" s="327"/>
      <c r="IF351" s="327"/>
      <c r="IG351" s="327"/>
      <c r="IH351" s="327"/>
      <c r="II351" s="327"/>
      <c r="IJ351" s="327"/>
      <c r="IK351" s="327"/>
      <c r="IL351" s="327"/>
      <c r="IM351" s="327"/>
      <c r="IN351" s="327"/>
      <c r="IO351" s="327"/>
      <c r="IP351" s="327"/>
      <c r="IQ351" s="327"/>
      <c r="IR351" s="327"/>
      <c r="IS351" s="327"/>
      <c r="IT351" s="327"/>
      <c r="IU351" s="327"/>
      <c r="IV351" s="327"/>
      <c r="IW351" s="327"/>
      <c r="IX351" s="327"/>
      <c r="IY351" s="327"/>
      <c r="IZ351" s="327"/>
      <c r="JA351" s="327"/>
      <c r="JB351" s="327"/>
      <c r="JC351" s="327"/>
      <c r="JD351" s="327"/>
      <c r="JE351" s="327"/>
      <c r="JF351" s="327"/>
      <c r="JG351" s="327"/>
      <c r="JH351" s="327"/>
      <c r="JI351" s="327"/>
      <c r="JJ351" s="327"/>
      <c r="JK351" s="327"/>
      <c r="JL351" s="327"/>
      <c r="JM351" s="327"/>
      <c r="JN351" s="327"/>
      <c r="JO351" s="327"/>
      <c r="JP351" s="327"/>
      <c r="JQ351" s="327"/>
      <c r="JR351" s="327"/>
      <c r="JS351" s="327"/>
      <c r="JT351" s="327"/>
      <c r="JU351" s="327"/>
      <c r="JV351" s="327"/>
      <c r="JW351" s="327"/>
      <c r="JX351" s="327"/>
      <c r="JY351" s="327"/>
      <c r="JZ351" s="327"/>
      <c r="KA351" s="327"/>
      <c r="KB351" s="327"/>
      <c r="KC351" s="327"/>
      <c r="KD351" s="327"/>
      <c r="KE351" s="327"/>
      <c r="KF351" s="327"/>
      <c r="KG351" s="327"/>
      <c r="KH351" s="327"/>
      <c r="KI351" s="327"/>
      <c r="KJ351" s="327"/>
      <c r="KK351" s="327"/>
      <c r="KL351" s="327"/>
      <c r="KM351" s="327"/>
      <c r="KN351" s="327"/>
      <c r="KO351" s="327"/>
      <c r="KP351" s="327"/>
      <c r="KQ351" s="327"/>
      <c r="KR351" s="327"/>
      <c r="KS351" s="327"/>
      <c r="KT351" s="327"/>
      <c r="KU351" s="327"/>
      <c r="KV351" s="327"/>
      <c r="KW351" s="327"/>
      <c r="KX351" s="327"/>
      <c r="KY351" s="327"/>
      <c r="KZ351" s="327"/>
      <c r="LA351" s="327"/>
      <c r="LB351" s="327"/>
      <c r="LC351" s="327"/>
      <c r="LD351" s="327"/>
      <c r="LE351" s="327"/>
      <c r="LF351" s="327"/>
      <c r="LG351" s="327"/>
      <c r="LH351" s="327"/>
      <c r="LI351" s="327"/>
      <c r="LJ351" s="327"/>
      <c r="LK351" s="327"/>
      <c r="LL351" s="327"/>
      <c r="LM351" s="327"/>
      <c r="LN351" s="327"/>
      <c r="LO351" s="327"/>
      <c r="LP351" s="327"/>
      <c r="LQ351" s="327"/>
      <c r="LR351" s="327"/>
      <c r="LS351" s="327"/>
      <c r="LT351" s="327"/>
      <c r="LU351" s="327"/>
      <c r="LV351" s="327"/>
      <c r="LW351" s="327"/>
      <c r="LX351" s="327"/>
      <c r="LY351" s="327"/>
      <c r="LZ351" s="327"/>
      <c r="MA351" s="327"/>
      <c r="MB351" s="327"/>
      <c r="MC351" s="327"/>
      <c r="MD351" s="327"/>
      <c r="ME351" s="327"/>
      <c r="MF351" s="327"/>
      <c r="MG351" s="327"/>
      <c r="MH351" s="327"/>
      <c r="MI351" s="327"/>
      <c r="MJ351" s="327"/>
      <c r="MK351" s="327"/>
      <c r="ML351" s="327"/>
      <c r="MM351" s="327"/>
      <c r="MN351" s="327"/>
      <c r="MO351" s="327"/>
      <c r="MP351" s="327"/>
      <c r="MQ351" s="327"/>
      <c r="MR351" s="327"/>
      <c r="MS351" s="327"/>
      <c r="MT351" s="327"/>
      <c r="MU351" s="327"/>
      <c r="MV351" s="327"/>
      <c r="MW351" s="327"/>
      <c r="MX351" s="327"/>
      <c r="MY351" s="327"/>
      <c r="MZ351" s="327"/>
      <c r="NA351" s="327"/>
      <c r="NB351" s="327"/>
      <c r="NC351" s="327"/>
      <c r="ND351" s="327"/>
      <c r="NE351" s="327"/>
      <c r="NF351" s="327"/>
      <c r="NG351" s="327"/>
      <c r="NH351" s="327"/>
      <c r="NI351" s="327"/>
      <c r="NJ351" s="327"/>
      <c r="NK351" s="327"/>
      <c r="NL351" s="327"/>
      <c r="NM351" s="327"/>
      <c r="NN351" s="327"/>
      <c r="NO351" s="327"/>
      <c r="NP351" s="327"/>
      <c r="NQ351" s="327"/>
      <c r="NR351" s="327"/>
      <c r="NS351" s="327"/>
      <c r="NT351" s="327"/>
      <c r="NU351" s="327"/>
      <c r="NV351" s="327"/>
      <c r="NW351" s="327"/>
      <c r="NX351" s="327"/>
      <c r="NY351" s="327"/>
      <c r="NZ351" s="327"/>
      <c r="OA351" s="327"/>
      <c r="OB351" s="327"/>
      <c r="OC351" s="327"/>
      <c r="OD351" s="327"/>
      <c r="OE351" s="327"/>
      <c r="OF351" s="327"/>
      <c r="OG351" s="327"/>
      <c r="OH351" s="327"/>
      <c r="OI351" s="327"/>
      <c r="OJ351" s="327"/>
      <c r="OK351" s="327"/>
      <c r="OL351" s="327"/>
      <c r="OM351" s="327"/>
      <c r="ON351" s="327"/>
      <c r="OO351" s="327"/>
      <c r="OP351" s="327"/>
      <c r="OQ351" s="327"/>
      <c r="OR351" s="327"/>
      <c r="OS351" s="327"/>
      <c r="OT351" s="327"/>
      <c r="OU351" s="327"/>
      <c r="OV351" s="327"/>
      <c r="OW351" s="327"/>
      <c r="OX351" s="327"/>
      <c r="OY351" s="327"/>
      <c r="OZ351" s="327"/>
      <c r="PA351" s="327"/>
      <c r="PB351" s="327"/>
      <c r="PC351" s="327"/>
      <c r="PD351" s="327"/>
      <c r="PE351" s="327"/>
      <c r="PF351" s="327"/>
      <c r="PG351" s="327"/>
      <c r="PH351" s="327"/>
      <c r="PI351" s="327"/>
      <c r="PJ351" s="327"/>
      <c r="PK351" s="327"/>
      <c r="PL351" s="327"/>
      <c r="PM351" s="327"/>
      <c r="PN351" s="327"/>
      <c r="PO351" s="327"/>
      <c r="PP351" s="327"/>
      <c r="PQ351" s="327"/>
      <c r="PR351" s="327"/>
      <c r="PS351" s="327"/>
      <c r="PT351" s="327"/>
      <c r="PU351" s="327"/>
      <c r="PV351" s="327"/>
      <c r="PW351" s="327"/>
      <c r="PX351" s="327"/>
      <c r="PY351" s="327"/>
      <c r="PZ351" s="327"/>
      <c r="QA351" s="327"/>
      <c r="QB351" s="327"/>
      <c r="QC351" s="327"/>
      <c r="QD351" s="327"/>
      <c r="QE351" s="327"/>
      <c r="QF351" s="327"/>
      <c r="QG351" s="327"/>
      <c r="QH351" s="327"/>
      <c r="QI351" s="327"/>
      <c r="QJ351" s="327"/>
      <c r="QK351" s="327"/>
      <c r="QL351" s="327"/>
      <c r="QM351" s="327"/>
      <c r="QN351" s="327"/>
      <c r="QO351" s="327"/>
      <c r="QP351" s="327"/>
      <c r="QQ351" s="327"/>
      <c r="QR351" s="327"/>
      <c r="QS351" s="327"/>
      <c r="QT351" s="327"/>
      <c r="QU351" s="327"/>
      <c r="QV351" s="327"/>
      <c r="QW351" s="327"/>
      <c r="QX351" s="327"/>
      <c r="QY351" s="327"/>
      <c r="QZ351" s="327"/>
      <c r="RA351" s="327"/>
      <c r="RB351" s="327"/>
      <c r="RC351" s="327"/>
      <c r="RD351" s="327"/>
      <c r="RE351" s="327"/>
      <c r="RF351" s="327"/>
      <c r="RG351" s="327"/>
      <c r="RH351" s="327"/>
      <c r="RI351" s="327"/>
      <c r="RJ351" s="327"/>
      <c r="RK351" s="327"/>
      <c r="RL351" s="327"/>
      <c r="RM351" s="327"/>
      <c r="RN351" s="327"/>
      <c r="RO351" s="327"/>
      <c r="RP351" s="327"/>
      <c r="RQ351" s="327"/>
      <c r="RR351" s="327"/>
      <c r="RS351" s="327"/>
      <c r="RT351" s="327"/>
      <c r="RU351" s="327"/>
      <c r="RV351" s="327"/>
      <c r="RW351" s="327"/>
      <c r="RX351" s="327"/>
      <c r="RY351" s="327"/>
      <c r="RZ351" s="327"/>
      <c r="SA351" s="327"/>
      <c r="SB351" s="327"/>
      <c r="SC351" s="327"/>
      <c r="SD351" s="327"/>
      <c r="SE351" s="327"/>
      <c r="SF351" s="327"/>
      <c r="SG351" s="327"/>
      <c r="SH351" s="327"/>
      <c r="SI351" s="327"/>
      <c r="SJ351" s="327"/>
      <c r="SK351" s="327"/>
      <c r="SL351" s="327"/>
      <c r="SM351" s="327"/>
      <c r="SN351" s="327"/>
      <c r="SO351" s="327"/>
      <c r="SP351" s="327"/>
      <c r="SQ351" s="327"/>
      <c r="SR351" s="327"/>
      <c r="SS351" s="327"/>
      <c r="ST351" s="327"/>
      <c r="SU351" s="327"/>
      <c r="SV351" s="327"/>
      <c r="SW351" s="327"/>
      <c r="SX351" s="327"/>
      <c r="SY351" s="327"/>
      <c r="SZ351" s="327"/>
      <c r="TA351" s="327"/>
      <c r="TB351" s="327"/>
      <c r="TC351" s="327"/>
      <c r="TD351" s="327"/>
      <c r="TE351" s="327"/>
      <c r="TF351" s="327"/>
      <c r="TG351" s="327"/>
      <c r="TH351" s="327"/>
      <c r="TI351" s="327"/>
      <c r="TJ351" s="327"/>
      <c r="TK351" s="327"/>
      <c r="TL351" s="327"/>
      <c r="TM351" s="327"/>
      <c r="TN351" s="327"/>
      <c r="TO351" s="327"/>
      <c r="TP351" s="327"/>
      <c r="TQ351" s="327"/>
      <c r="TR351" s="327"/>
      <c r="TS351" s="327"/>
      <c r="TT351" s="327"/>
      <c r="TU351" s="327"/>
      <c r="TV351" s="327"/>
      <c r="TW351" s="327"/>
      <c r="TX351" s="327"/>
      <c r="TY351" s="327"/>
      <c r="TZ351" s="327"/>
      <c r="UA351" s="327"/>
      <c r="UB351" s="327"/>
      <c r="UC351" s="327"/>
      <c r="UD351" s="327"/>
      <c r="UE351" s="327"/>
      <c r="UF351" s="327"/>
      <c r="UG351" s="327"/>
      <c r="UH351" s="327"/>
      <c r="UI351" s="327"/>
      <c r="UJ351" s="327"/>
      <c r="UK351" s="327"/>
      <c r="UL351" s="327"/>
      <c r="UM351" s="327"/>
      <c r="UN351" s="327"/>
      <c r="UO351" s="327"/>
      <c r="UP351" s="327"/>
      <c r="UQ351" s="327"/>
      <c r="UR351" s="327"/>
      <c r="US351" s="327"/>
      <c r="UT351" s="327"/>
      <c r="UU351" s="327"/>
      <c r="UV351" s="327"/>
      <c r="UW351" s="327"/>
      <c r="UX351" s="327"/>
      <c r="UY351" s="327"/>
      <c r="UZ351" s="327"/>
      <c r="VA351" s="327"/>
      <c r="VB351" s="327"/>
      <c r="VC351" s="327"/>
      <c r="VD351" s="327"/>
      <c r="VE351" s="327"/>
      <c r="VF351" s="327"/>
      <c r="VG351" s="327"/>
      <c r="VH351" s="327"/>
      <c r="VI351" s="327"/>
      <c r="VJ351" s="327"/>
      <c r="VK351" s="327"/>
      <c r="VL351" s="327"/>
      <c r="VM351" s="327"/>
      <c r="VN351" s="327"/>
      <c r="VO351" s="327"/>
      <c r="VP351" s="327"/>
      <c r="VQ351" s="327"/>
      <c r="VR351" s="327"/>
      <c r="VS351" s="327"/>
      <c r="VT351" s="327"/>
      <c r="VU351" s="327"/>
      <c r="VV351" s="327"/>
      <c r="VW351" s="327"/>
      <c r="VX351" s="327"/>
      <c r="VY351" s="327"/>
      <c r="VZ351" s="327"/>
      <c r="WA351" s="327"/>
      <c r="WB351" s="327"/>
      <c r="WC351" s="327"/>
      <c r="WD351" s="327"/>
      <c r="WE351" s="327"/>
      <c r="WF351" s="327"/>
      <c r="WG351" s="327"/>
      <c r="WH351" s="327"/>
      <c r="WI351" s="327"/>
      <c r="WJ351" s="327"/>
      <c r="WK351" s="327"/>
      <c r="WL351" s="327"/>
      <c r="WM351" s="327"/>
      <c r="WN351" s="327"/>
      <c r="WO351" s="327"/>
      <c r="WP351" s="327"/>
      <c r="WQ351" s="327"/>
      <c r="WR351" s="327"/>
      <c r="WS351" s="327"/>
      <c r="WT351" s="327"/>
      <c r="WU351" s="327"/>
      <c r="WV351" s="327"/>
      <c r="WW351" s="327"/>
      <c r="WX351" s="327"/>
      <c r="WY351" s="327"/>
      <c r="WZ351" s="327"/>
      <c r="XA351" s="327"/>
      <c r="XB351" s="327"/>
      <c r="XC351" s="327"/>
      <c r="XD351" s="327"/>
      <c r="XE351" s="327"/>
      <c r="XF351" s="327"/>
      <c r="XG351" s="327"/>
      <c r="XH351" s="327"/>
      <c r="XI351" s="327"/>
      <c r="XJ351" s="327"/>
      <c r="XK351" s="327"/>
      <c r="XL351" s="327"/>
      <c r="XM351" s="327"/>
      <c r="XN351" s="327"/>
      <c r="XO351" s="327"/>
      <c r="XP351" s="327"/>
      <c r="XQ351" s="327"/>
      <c r="XR351" s="327"/>
      <c r="XS351" s="327"/>
      <c r="XT351" s="327"/>
      <c r="XU351" s="327"/>
      <c r="XV351" s="327"/>
      <c r="XW351" s="327"/>
      <c r="XX351" s="327"/>
      <c r="XY351" s="327"/>
      <c r="XZ351" s="327"/>
      <c r="YA351" s="327"/>
      <c r="YB351" s="327"/>
      <c r="YC351" s="327"/>
      <c r="YD351" s="327"/>
      <c r="YE351" s="327"/>
      <c r="YF351" s="327"/>
      <c r="YG351" s="327"/>
      <c r="YH351" s="327"/>
      <c r="YI351" s="327"/>
      <c r="YJ351" s="327"/>
      <c r="YK351" s="327"/>
      <c r="YL351" s="327"/>
      <c r="YM351" s="327"/>
      <c r="YN351" s="327"/>
      <c r="YO351" s="327"/>
      <c r="YP351" s="327"/>
      <c r="YQ351" s="327"/>
      <c r="YR351" s="327"/>
      <c r="YS351" s="327"/>
      <c r="YT351" s="327"/>
      <c r="YU351" s="327"/>
      <c r="YV351" s="327"/>
      <c r="YW351" s="327"/>
      <c r="YX351" s="327"/>
      <c r="YY351" s="327"/>
      <c r="YZ351" s="327"/>
      <c r="ZA351" s="327"/>
      <c r="ZB351" s="327"/>
      <c r="ZC351" s="327"/>
      <c r="ZD351" s="327"/>
      <c r="ZE351" s="327"/>
      <c r="ZF351" s="327"/>
      <c r="ZG351" s="327"/>
      <c r="ZH351" s="327"/>
      <c r="ZI351" s="327"/>
      <c r="ZJ351" s="327"/>
      <c r="ZK351" s="327"/>
      <c r="ZL351" s="327"/>
      <c r="ZM351" s="327"/>
      <c r="ZN351" s="327"/>
      <c r="ZO351" s="327"/>
      <c r="ZP351" s="327"/>
      <c r="ZQ351" s="327"/>
      <c r="ZR351" s="327"/>
      <c r="ZS351" s="327"/>
      <c r="ZT351" s="327"/>
      <c r="ZU351" s="327"/>
      <c r="ZV351" s="327"/>
      <c r="ZW351" s="327"/>
      <c r="ZX351" s="327"/>
      <c r="ZY351" s="327"/>
      <c r="ZZ351" s="327"/>
      <c r="AAA351" s="327"/>
      <c r="AAB351" s="327"/>
      <c r="AAC351" s="327"/>
      <c r="AAD351" s="327"/>
      <c r="AAE351" s="327"/>
      <c r="AAF351" s="327"/>
      <c r="AAG351" s="327"/>
      <c r="AAH351" s="327"/>
      <c r="AAI351" s="327"/>
      <c r="AAJ351" s="327"/>
      <c r="AAK351" s="327"/>
      <c r="AAL351" s="327"/>
      <c r="AAM351" s="327"/>
      <c r="AAN351" s="327"/>
      <c r="AAO351" s="327"/>
      <c r="AAP351" s="327"/>
      <c r="AAQ351" s="327"/>
      <c r="AAR351" s="327"/>
      <c r="AAS351" s="327"/>
      <c r="AAT351" s="327"/>
      <c r="AAU351" s="327"/>
      <c r="AAV351" s="327"/>
      <c r="AAW351" s="327"/>
      <c r="AAX351" s="327"/>
      <c r="AAY351" s="327"/>
      <c r="AAZ351" s="327"/>
      <c r="ABA351" s="327"/>
      <c r="ABB351" s="327"/>
      <c r="ABC351" s="327"/>
      <c r="ABD351" s="327"/>
      <c r="ABE351" s="327"/>
      <c r="ABF351" s="327"/>
      <c r="ABG351" s="327"/>
      <c r="ABH351" s="327"/>
      <c r="ABI351" s="327"/>
      <c r="ABJ351" s="327"/>
      <c r="ABK351" s="327"/>
      <c r="ABL351" s="327"/>
      <c r="ABM351" s="327"/>
      <c r="ABN351" s="327"/>
      <c r="ABO351" s="327"/>
      <c r="ABP351" s="327"/>
      <c r="ABQ351" s="327"/>
      <c r="ABR351" s="327"/>
      <c r="ABS351" s="327"/>
      <c r="ABT351" s="327"/>
      <c r="ABU351" s="327"/>
      <c r="ABV351" s="327"/>
      <c r="ABW351" s="327"/>
      <c r="ABX351" s="327"/>
      <c r="ABY351" s="327"/>
      <c r="ABZ351" s="327"/>
      <c r="ACA351" s="327"/>
      <c r="ACB351" s="327"/>
      <c r="ACC351" s="327"/>
      <c r="ACD351" s="327"/>
      <c r="ACE351" s="327"/>
      <c r="ACF351" s="327"/>
      <c r="ACG351" s="327"/>
      <c r="ACH351" s="327"/>
      <c r="ACI351" s="327"/>
      <c r="ACJ351" s="327"/>
      <c r="ACK351" s="327"/>
      <c r="ACL351" s="327"/>
      <c r="ACM351" s="327"/>
      <c r="ACN351" s="327"/>
      <c r="ACO351" s="327"/>
      <c r="ACP351" s="327"/>
      <c r="ACQ351" s="327"/>
      <c r="ACR351" s="327"/>
      <c r="ACS351" s="327"/>
      <c r="ACT351" s="327"/>
      <c r="ACU351" s="327"/>
      <c r="ACV351" s="327"/>
      <c r="ACW351" s="327"/>
      <c r="ACX351" s="327"/>
      <c r="ACY351" s="327"/>
      <c r="ACZ351" s="327"/>
      <c r="ADA351" s="327"/>
      <c r="ADB351" s="327"/>
      <c r="ADC351" s="327"/>
      <c r="ADD351" s="327"/>
      <c r="ADE351" s="327"/>
      <c r="ADF351" s="327"/>
      <c r="ADG351" s="327"/>
      <c r="ADH351" s="327"/>
      <c r="ADI351" s="327"/>
      <c r="ADJ351" s="327"/>
      <c r="ADK351" s="327"/>
      <c r="ADL351" s="327"/>
      <c r="ADM351" s="327"/>
      <c r="ADN351" s="327"/>
      <c r="ADO351" s="327"/>
      <c r="ADP351" s="327"/>
      <c r="ADQ351" s="327"/>
      <c r="ADR351" s="327"/>
      <c r="ADS351" s="327"/>
      <c r="ADT351" s="327"/>
      <c r="ADU351" s="327"/>
      <c r="ADV351" s="327"/>
      <c r="ADW351" s="327"/>
      <c r="ADX351" s="327"/>
      <c r="ADY351" s="327"/>
      <c r="ADZ351" s="327"/>
      <c r="AEA351" s="327"/>
      <c r="AEB351" s="327"/>
      <c r="AEC351" s="327"/>
      <c r="AED351" s="327"/>
      <c r="AEE351" s="327"/>
      <c r="AEF351" s="327"/>
      <c r="AEG351" s="327"/>
      <c r="AEH351" s="327"/>
      <c r="AEI351" s="327"/>
      <c r="AEJ351" s="327"/>
      <c r="AEK351" s="327"/>
      <c r="AEL351" s="327"/>
      <c r="AEM351" s="327"/>
      <c r="AEN351" s="327"/>
      <c r="AEO351" s="327"/>
      <c r="AEP351" s="327"/>
      <c r="AEQ351" s="327"/>
      <c r="AER351" s="327"/>
      <c r="AES351" s="327"/>
      <c r="AET351" s="327"/>
      <c r="AEU351" s="327"/>
      <c r="AEV351" s="327"/>
      <c r="AEW351" s="327"/>
      <c r="AEX351" s="327"/>
      <c r="AEY351" s="327"/>
      <c r="AEZ351" s="327"/>
      <c r="AFA351" s="327"/>
      <c r="AFB351" s="327"/>
      <c r="AFC351" s="327"/>
      <c r="AFD351" s="327"/>
      <c r="AFE351" s="327"/>
      <c r="AFF351" s="327"/>
      <c r="AFG351" s="327"/>
      <c r="AFH351" s="327"/>
      <c r="AFI351" s="327"/>
      <c r="AFJ351" s="327"/>
      <c r="AFK351" s="327"/>
      <c r="AFL351" s="327"/>
      <c r="AFM351" s="327"/>
    </row>
    <row r="352" spans="2:845" s="328" customFormat="1" x14ac:dyDescent="0.2">
      <c r="B352" s="267" t="s">
        <v>13642</v>
      </c>
      <c r="C352" s="264">
        <v>13830</v>
      </c>
      <c r="D352" s="266" t="s">
        <v>13643</v>
      </c>
      <c r="E352" s="327"/>
      <c r="F352" s="327"/>
      <c r="G352" s="327"/>
      <c r="H352" s="327"/>
      <c r="I352" s="327"/>
      <c r="J352" s="327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  <c r="Y352" s="327"/>
      <c r="Z352" s="327"/>
      <c r="AA352" s="327"/>
      <c r="AB352" s="327"/>
      <c r="AC352" s="327"/>
      <c r="AD352" s="327"/>
      <c r="AE352" s="327"/>
      <c r="AF352" s="327"/>
      <c r="AG352" s="327"/>
      <c r="AH352" s="327"/>
      <c r="AI352" s="327"/>
      <c r="AJ352" s="327"/>
      <c r="AK352" s="327"/>
      <c r="AL352" s="327"/>
      <c r="AM352" s="327"/>
      <c r="AN352" s="327"/>
      <c r="AO352" s="327"/>
      <c r="AP352" s="327"/>
      <c r="AQ352" s="327"/>
      <c r="AR352" s="327"/>
      <c r="AS352" s="327"/>
      <c r="AT352" s="327"/>
      <c r="AU352" s="327"/>
      <c r="AV352" s="327"/>
      <c r="AW352" s="327"/>
      <c r="AX352" s="327"/>
      <c r="AY352" s="327"/>
      <c r="AZ352" s="327"/>
      <c r="BA352" s="327"/>
      <c r="BB352" s="327"/>
      <c r="BC352" s="327"/>
      <c r="BD352" s="327"/>
      <c r="BE352" s="327"/>
      <c r="BF352" s="327"/>
      <c r="BG352" s="327"/>
      <c r="BH352" s="327"/>
      <c r="BI352" s="327"/>
      <c r="BJ352" s="327"/>
      <c r="BK352" s="327"/>
      <c r="BL352" s="327"/>
      <c r="BM352" s="327"/>
      <c r="BN352" s="327"/>
      <c r="BO352" s="327"/>
      <c r="BP352" s="327"/>
      <c r="BQ352" s="327"/>
      <c r="BR352" s="327"/>
      <c r="BS352" s="327"/>
      <c r="BT352" s="327"/>
      <c r="BU352" s="327"/>
      <c r="BV352" s="327"/>
      <c r="BW352" s="327"/>
      <c r="BX352" s="327"/>
      <c r="BY352" s="327"/>
      <c r="BZ352" s="327"/>
      <c r="CA352" s="327"/>
      <c r="CB352" s="327"/>
      <c r="CC352" s="327"/>
      <c r="CD352" s="327"/>
      <c r="CE352" s="327"/>
      <c r="CF352" s="327"/>
      <c r="CG352" s="327"/>
      <c r="CH352" s="327"/>
      <c r="CI352" s="327"/>
      <c r="CJ352" s="327"/>
      <c r="CK352" s="327"/>
      <c r="CL352" s="327"/>
      <c r="CM352" s="327"/>
      <c r="CN352" s="327"/>
      <c r="CO352" s="327"/>
      <c r="CP352" s="327"/>
      <c r="CQ352" s="327"/>
      <c r="CR352" s="327"/>
      <c r="CS352" s="327"/>
      <c r="CT352" s="327"/>
      <c r="CU352" s="327"/>
      <c r="CV352" s="327"/>
      <c r="CW352" s="327"/>
      <c r="CX352" s="327"/>
      <c r="CY352" s="327"/>
      <c r="CZ352" s="327"/>
      <c r="DA352" s="327"/>
      <c r="DB352" s="327"/>
      <c r="DC352" s="327"/>
      <c r="DD352" s="327"/>
      <c r="DE352" s="327"/>
      <c r="DF352" s="327"/>
      <c r="DG352" s="327"/>
      <c r="DH352" s="327"/>
      <c r="DI352" s="327"/>
      <c r="DJ352" s="327"/>
      <c r="DK352" s="327"/>
      <c r="DL352" s="327"/>
      <c r="DM352" s="327"/>
      <c r="DN352" s="327"/>
      <c r="DO352" s="327"/>
      <c r="DP352" s="327"/>
      <c r="DQ352" s="327"/>
      <c r="DR352" s="327"/>
      <c r="DS352" s="327"/>
      <c r="DT352" s="327"/>
      <c r="DU352" s="327"/>
      <c r="DV352" s="327"/>
      <c r="DW352" s="327"/>
      <c r="DX352" s="327"/>
      <c r="DY352" s="327"/>
      <c r="DZ352" s="327"/>
      <c r="EA352" s="327"/>
      <c r="EB352" s="327"/>
      <c r="EC352" s="327"/>
      <c r="ED352" s="327"/>
      <c r="EE352" s="327"/>
      <c r="EF352" s="327"/>
      <c r="EG352" s="327"/>
      <c r="EH352" s="327"/>
      <c r="EI352" s="327"/>
      <c r="EJ352" s="327"/>
      <c r="EK352" s="327"/>
      <c r="EL352" s="327"/>
      <c r="EM352" s="327"/>
      <c r="EN352" s="327"/>
      <c r="EO352" s="327"/>
      <c r="EP352" s="327"/>
      <c r="EQ352" s="327"/>
      <c r="ER352" s="327"/>
      <c r="ES352" s="327"/>
      <c r="ET352" s="327"/>
      <c r="EU352" s="327"/>
      <c r="EV352" s="327"/>
      <c r="EW352" s="327"/>
      <c r="EX352" s="327"/>
      <c r="EY352" s="327"/>
      <c r="EZ352" s="327"/>
      <c r="FA352" s="327"/>
      <c r="FB352" s="327"/>
      <c r="FC352" s="327"/>
      <c r="FD352" s="327"/>
      <c r="FE352" s="327"/>
      <c r="FF352" s="327"/>
      <c r="FG352" s="327"/>
      <c r="FH352" s="327"/>
      <c r="FI352" s="327"/>
      <c r="FJ352" s="327"/>
      <c r="FK352" s="327"/>
      <c r="FL352" s="327"/>
      <c r="FM352" s="327"/>
      <c r="FN352" s="327"/>
      <c r="FO352" s="327"/>
      <c r="FP352" s="327"/>
      <c r="FQ352" s="327"/>
      <c r="FR352" s="327"/>
      <c r="FS352" s="327"/>
      <c r="FT352" s="327"/>
      <c r="FU352" s="327"/>
      <c r="FV352" s="327"/>
      <c r="FW352" s="327"/>
      <c r="FX352" s="327"/>
      <c r="FY352" s="327"/>
      <c r="FZ352" s="327"/>
      <c r="GA352" s="327"/>
      <c r="GB352" s="327"/>
      <c r="GC352" s="327"/>
      <c r="GD352" s="327"/>
      <c r="GE352" s="327"/>
      <c r="GF352" s="327"/>
      <c r="GG352" s="327"/>
      <c r="GH352" s="327"/>
      <c r="GI352" s="327"/>
      <c r="GJ352" s="327"/>
      <c r="GK352" s="327"/>
      <c r="GL352" s="327"/>
      <c r="GM352" s="327"/>
      <c r="GN352" s="327"/>
      <c r="GO352" s="327"/>
      <c r="GP352" s="327"/>
      <c r="GQ352" s="327"/>
      <c r="GR352" s="327"/>
      <c r="GS352" s="327"/>
      <c r="GT352" s="327"/>
      <c r="GU352" s="327"/>
      <c r="GV352" s="327"/>
      <c r="GW352" s="327"/>
      <c r="GX352" s="327"/>
      <c r="GY352" s="327"/>
      <c r="GZ352" s="327"/>
      <c r="HA352" s="327"/>
      <c r="HB352" s="327"/>
      <c r="HC352" s="327"/>
      <c r="HD352" s="327"/>
      <c r="HE352" s="327"/>
      <c r="HF352" s="327"/>
      <c r="HG352" s="327"/>
      <c r="HH352" s="327"/>
      <c r="HI352" s="327"/>
      <c r="HJ352" s="327"/>
      <c r="HK352" s="327"/>
      <c r="HL352" s="327"/>
      <c r="HM352" s="327"/>
      <c r="HN352" s="327"/>
      <c r="HO352" s="327"/>
      <c r="HP352" s="327"/>
      <c r="HQ352" s="327"/>
      <c r="HR352" s="327"/>
      <c r="HS352" s="327"/>
      <c r="HT352" s="327"/>
      <c r="HU352" s="327"/>
      <c r="HV352" s="327"/>
      <c r="HW352" s="327"/>
      <c r="HX352" s="327"/>
      <c r="HY352" s="327"/>
      <c r="HZ352" s="327"/>
      <c r="IA352" s="327"/>
      <c r="IB352" s="327"/>
      <c r="IC352" s="327"/>
      <c r="ID352" s="327"/>
      <c r="IE352" s="327"/>
      <c r="IF352" s="327"/>
      <c r="IG352" s="327"/>
      <c r="IH352" s="327"/>
      <c r="II352" s="327"/>
      <c r="IJ352" s="327"/>
      <c r="IK352" s="327"/>
      <c r="IL352" s="327"/>
      <c r="IM352" s="327"/>
      <c r="IN352" s="327"/>
      <c r="IO352" s="327"/>
      <c r="IP352" s="327"/>
      <c r="IQ352" s="327"/>
      <c r="IR352" s="327"/>
      <c r="IS352" s="327"/>
      <c r="IT352" s="327"/>
      <c r="IU352" s="327"/>
      <c r="IV352" s="327"/>
      <c r="IW352" s="327"/>
      <c r="IX352" s="327"/>
      <c r="IY352" s="327"/>
      <c r="IZ352" s="327"/>
      <c r="JA352" s="327"/>
      <c r="JB352" s="327"/>
      <c r="JC352" s="327"/>
      <c r="JD352" s="327"/>
      <c r="JE352" s="327"/>
      <c r="JF352" s="327"/>
      <c r="JG352" s="327"/>
      <c r="JH352" s="327"/>
      <c r="JI352" s="327"/>
      <c r="JJ352" s="327"/>
      <c r="JK352" s="327"/>
      <c r="JL352" s="327"/>
      <c r="JM352" s="327"/>
      <c r="JN352" s="327"/>
      <c r="JO352" s="327"/>
      <c r="JP352" s="327"/>
      <c r="JQ352" s="327"/>
      <c r="JR352" s="327"/>
      <c r="JS352" s="327"/>
      <c r="JT352" s="327"/>
      <c r="JU352" s="327"/>
      <c r="JV352" s="327"/>
      <c r="JW352" s="327"/>
      <c r="JX352" s="327"/>
      <c r="JY352" s="327"/>
      <c r="JZ352" s="327"/>
      <c r="KA352" s="327"/>
      <c r="KB352" s="327"/>
      <c r="KC352" s="327"/>
      <c r="KD352" s="327"/>
      <c r="KE352" s="327"/>
      <c r="KF352" s="327"/>
      <c r="KG352" s="327"/>
      <c r="KH352" s="327"/>
      <c r="KI352" s="327"/>
      <c r="KJ352" s="327"/>
      <c r="KK352" s="327"/>
      <c r="KL352" s="327"/>
      <c r="KM352" s="327"/>
      <c r="KN352" s="327"/>
      <c r="KO352" s="327"/>
      <c r="KP352" s="327"/>
      <c r="KQ352" s="327"/>
      <c r="KR352" s="327"/>
      <c r="KS352" s="327"/>
      <c r="KT352" s="327"/>
      <c r="KU352" s="327"/>
      <c r="KV352" s="327"/>
      <c r="KW352" s="327"/>
      <c r="KX352" s="327"/>
      <c r="KY352" s="327"/>
      <c r="KZ352" s="327"/>
      <c r="LA352" s="327"/>
      <c r="LB352" s="327"/>
      <c r="LC352" s="327"/>
      <c r="LD352" s="327"/>
      <c r="LE352" s="327"/>
      <c r="LF352" s="327"/>
      <c r="LG352" s="327"/>
      <c r="LH352" s="327"/>
      <c r="LI352" s="327"/>
      <c r="LJ352" s="327"/>
      <c r="LK352" s="327"/>
      <c r="LL352" s="327"/>
      <c r="LM352" s="327"/>
      <c r="LN352" s="327"/>
      <c r="LO352" s="327"/>
      <c r="LP352" s="327"/>
      <c r="LQ352" s="327"/>
      <c r="LR352" s="327"/>
      <c r="LS352" s="327"/>
      <c r="LT352" s="327"/>
      <c r="LU352" s="327"/>
      <c r="LV352" s="327"/>
      <c r="LW352" s="327"/>
      <c r="LX352" s="327"/>
      <c r="LY352" s="327"/>
      <c r="LZ352" s="327"/>
      <c r="MA352" s="327"/>
      <c r="MB352" s="327"/>
      <c r="MC352" s="327"/>
      <c r="MD352" s="327"/>
      <c r="ME352" s="327"/>
      <c r="MF352" s="327"/>
      <c r="MG352" s="327"/>
      <c r="MH352" s="327"/>
      <c r="MI352" s="327"/>
      <c r="MJ352" s="327"/>
      <c r="MK352" s="327"/>
      <c r="ML352" s="327"/>
      <c r="MM352" s="327"/>
      <c r="MN352" s="327"/>
      <c r="MO352" s="327"/>
      <c r="MP352" s="327"/>
      <c r="MQ352" s="327"/>
      <c r="MR352" s="327"/>
      <c r="MS352" s="327"/>
      <c r="MT352" s="327"/>
      <c r="MU352" s="327"/>
      <c r="MV352" s="327"/>
      <c r="MW352" s="327"/>
      <c r="MX352" s="327"/>
      <c r="MY352" s="327"/>
      <c r="MZ352" s="327"/>
      <c r="NA352" s="327"/>
      <c r="NB352" s="327"/>
      <c r="NC352" s="327"/>
      <c r="ND352" s="327"/>
      <c r="NE352" s="327"/>
      <c r="NF352" s="327"/>
      <c r="NG352" s="327"/>
      <c r="NH352" s="327"/>
      <c r="NI352" s="327"/>
      <c r="NJ352" s="327"/>
      <c r="NK352" s="327"/>
      <c r="NL352" s="327"/>
      <c r="NM352" s="327"/>
      <c r="NN352" s="327"/>
      <c r="NO352" s="327"/>
      <c r="NP352" s="327"/>
      <c r="NQ352" s="327"/>
      <c r="NR352" s="327"/>
      <c r="NS352" s="327"/>
      <c r="NT352" s="327"/>
      <c r="NU352" s="327"/>
      <c r="NV352" s="327"/>
      <c r="NW352" s="327"/>
      <c r="NX352" s="327"/>
      <c r="NY352" s="327"/>
      <c r="NZ352" s="327"/>
      <c r="OA352" s="327"/>
      <c r="OB352" s="327"/>
      <c r="OC352" s="327"/>
      <c r="OD352" s="327"/>
      <c r="OE352" s="327"/>
      <c r="OF352" s="327"/>
      <c r="OG352" s="327"/>
      <c r="OH352" s="327"/>
      <c r="OI352" s="327"/>
      <c r="OJ352" s="327"/>
      <c r="OK352" s="327"/>
      <c r="OL352" s="327"/>
      <c r="OM352" s="327"/>
      <c r="ON352" s="327"/>
      <c r="OO352" s="327"/>
      <c r="OP352" s="327"/>
      <c r="OQ352" s="327"/>
      <c r="OR352" s="327"/>
      <c r="OS352" s="327"/>
      <c r="OT352" s="327"/>
      <c r="OU352" s="327"/>
      <c r="OV352" s="327"/>
      <c r="OW352" s="327"/>
      <c r="OX352" s="327"/>
      <c r="OY352" s="327"/>
      <c r="OZ352" s="327"/>
      <c r="PA352" s="327"/>
      <c r="PB352" s="327"/>
      <c r="PC352" s="327"/>
      <c r="PD352" s="327"/>
      <c r="PE352" s="327"/>
      <c r="PF352" s="327"/>
      <c r="PG352" s="327"/>
      <c r="PH352" s="327"/>
      <c r="PI352" s="327"/>
      <c r="PJ352" s="327"/>
      <c r="PK352" s="327"/>
      <c r="PL352" s="327"/>
      <c r="PM352" s="327"/>
      <c r="PN352" s="327"/>
      <c r="PO352" s="327"/>
      <c r="PP352" s="327"/>
      <c r="PQ352" s="327"/>
      <c r="PR352" s="327"/>
      <c r="PS352" s="327"/>
      <c r="PT352" s="327"/>
      <c r="PU352" s="327"/>
      <c r="PV352" s="327"/>
      <c r="PW352" s="327"/>
      <c r="PX352" s="327"/>
      <c r="PY352" s="327"/>
      <c r="PZ352" s="327"/>
      <c r="QA352" s="327"/>
      <c r="QB352" s="327"/>
      <c r="QC352" s="327"/>
      <c r="QD352" s="327"/>
      <c r="QE352" s="327"/>
      <c r="QF352" s="327"/>
      <c r="QG352" s="327"/>
      <c r="QH352" s="327"/>
      <c r="QI352" s="327"/>
      <c r="QJ352" s="327"/>
      <c r="QK352" s="327"/>
      <c r="QL352" s="327"/>
      <c r="QM352" s="327"/>
      <c r="QN352" s="327"/>
      <c r="QO352" s="327"/>
      <c r="QP352" s="327"/>
      <c r="QQ352" s="327"/>
      <c r="QR352" s="327"/>
      <c r="QS352" s="327"/>
      <c r="QT352" s="327"/>
      <c r="QU352" s="327"/>
      <c r="QV352" s="327"/>
      <c r="QW352" s="327"/>
      <c r="QX352" s="327"/>
      <c r="QY352" s="327"/>
      <c r="QZ352" s="327"/>
      <c r="RA352" s="327"/>
      <c r="RB352" s="327"/>
      <c r="RC352" s="327"/>
      <c r="RD352" s="327"/>
      <c r="RE352" s="327"/>
      <c r="RF352" s="327"/>
      <c r="RG352" s="327"/>
      <c r="RH352" s="327"/>
      <c r="RI352" s="327"/>
      <c r="RJ352" s="327"/>
      <c r="RK352" s="327"/>
      <c r="RL352" s="327"/>
      <c r="RM352" s="327"/>
      <c r="RN352" s="327"/>
      <c r="RO352" s="327"/>
      <c r="RP352" s="327"/>
      <c r="RQ352" s="327"/>
      <c r="RR352" s="327"/>
      <c r="RS352" s="327"/>
      <c r="RT352" s="327"/>
      <c r="RU352" s="327"/>
      <c r="RV352" s="327"/>
      <c r="RW352" s="327"/>
      <c r="RX352" s="327"/>
      <c r="RY352" s="327"/>
      <c r="RZ352" s="327"/>
      <c r="SA352" s="327"/>
      <c r="SB352" s="327"/>
      <c r="SC352" s="327"/>
      <c r="SD352" s="327"/>
      <c r="SE352" s="327"/>
      <c r="SF352" s="327"/>
      <c r="SG352" s="327"/>
      <c r="SH352" s="327"/>
      <c r="SI352" s="327"/>
      <c r="SJ352" s="327"/>
      <c r="SK352" s="327"/>
      <c r="SL352" s="327"/>
      <c r="SM352" s="327"/>
      <c r="SN352" s="327"/>
      <c r="SO352" s="327"/>
      <c r="SP352" s="327"/>
      <c r="SQ352" s="327"/>
      <c r="SR352" s="327"/>
      <c r="SS352" s="327"/>
      <c r="ST352" s="327"/>
      <c r="SU352" s="327"/>
      <c r="SV352" s="327"/>
      <c r="SW352" s="327"/>
      <c r="SX352" s="327"/>
      <c r="SY352" s="327"/>
      <c r="SZ352" s="327"/>
      <c r="TA352" s="327"/>
      <c r="TB352" s="327"/>
      <c r="TC352" s="327"/>
      <c r="TD352" s="327"/>
      <c r="TE352" s="327"/>
      <c r="TF352" s="327"/>
      <c r="TG352" s="327"/>
      <c r="TH352" s="327"/>
      <c r="TI352" s="327"/>
      <c r="TJ352" s="327"/>
      <c r="TK352" s="327"/>
      <c r="TL352" s="327"/>
      <c r="TM352" s="327"/>
      <c r="TN352" s="327"/>
      <c r="TO352" s="327"/>
      <c r="TP352" s="327"/>
      <c r="TQ352" s="327"/>
      <c r="TR352" s="327"/>
      <c r="TS352" s="327"/>
      <c r="TT352" s="327"/>
      <c r="TU352" s="327"/>
      <c r="TV352" s="327"/>
      <c r="TW352" s="327"/>
      <c r="TX352" s="327"/>
      <c r="TY352" s="327"/>
      <c r="TZ352" s="327"/>
      <c r="UA352" s="327"/>
      <c r="UB352" s="327"/>
      <c r="UC352" s="327"/>
      <c r="UD352" s="327"/>
      <c r="UE352" s="327"/>
      <c r="UF352" s="327"/>
      <c r="UG352" s="327"/>
      <c r="UH352" s="327"/>
      <c r="UI352" s="327"/>
      <c r="UJ352" s="327"/>
      <c r="UK352" s="327"/>
      <c r="UL352" s="327"/>
      <c r="UM352" s="327"/>
      <c r="UN352" s="327"/>
      <c r="UO352" s="327"/>
      <c r="UP352" s="327"/>
      <c r="UQ352" s="327"/>
      <c r="UR352" s="327"/>
      <c r="US352" s="327"/>
      <c r="UT352" s="327"/>
      <c r="UU352" s="327"/>
      <c r="UV352" s="327"/>
      <c r="UW352" s="327"/>
      <c r="UX352" s="327"/>
      <c r="UY352" s="327"/>
      <c r="UZ352" s="327"/>
      <c r="VA352" s="327"/>
      <c r="VB352" s="327"/>
      <c r="VC352" s="327"/>
      <c r="VD352" s="327"/>
      <c r="VE352" s="327"/>
      <c r="VF352" s="327"/>
      <c r="VG352" s="327"/>
      <c r="VH352" s="327"/>
      <c r="VI352" s="327"/>
      <c r="VJ352" s="327"/>
      <c r="VK352" s="327"/>
      <c r="VL352" s="327"/>
      <c r="VM352" s="327"/>
      <c r="VN352" s="327"/>
      <c r="VO352" s="327"/>
      <c r="VP352" s="327"/>
      <c r="VQ352" s="327"/>
      <c r="VR352" s="327"/>
      <c r="VS352" s="327"/>
      <c r="VT352" s="327"/>
      <c r="VU352" s="327"/>
      <c r="VV352" s="327"/>
      <c r="VW352" s="327"/>
      <c r="VX352" s="327"/>
      <c r="VY352" s="327"/>
      <c r="VZ352" s="327"/>
      <c r="WA352" s="327"/>
      <c r="WB352" s="327"/>
      <c r="WC352" s="327"/>
      <c r="WD352" s="327"/>
      <c r="WE352" s="327"/>
      <c r="WF352" s="327"/>
      <c r="WG352" s="327"/>
      <c r="WH352" s="327"/>
      <c r="WI352" s="327"/>
      <c r="WJ352" s="327"/>
      <c r="WK352" s="327"/>
      <c r="WL352" s="327"/>
      <c r="WM352" s="327"/>
      <c r="WN352" s="327"/>
      <c r="WO352" s="327"/>
      <c r="WP352" s="327"/>
      <c r="WQ352" s="327"/>
      <c r="WR352" s="327"/>
      <c r="WS352" s="327"/>
      <c r="WT352" s="327"/>
      <c r="WU352" s="327"/>
      <c r="WV352" s="327"/>
      <c r="WW352" s="327"/>
      <c r="WX352" s="327"/>
      <c r="WY352" s="327"/>
      <c r="WZ352" s="327"/>
      <c r="XA352" s="327"/>
      <c r="XB352" s="327"/>
      <c r="XC352" s="327"/>
      <c r="XD352" s="327"/>
      <c r="XE352" s="327"/>
      <c r="XF352" s="327"/>
      <c r="XG352" s="327"/>
      <c r="XH352" s="327"/>
      <c r="XI352" s="327"/>
      <c r="XJ352" s="327"/>
      <c r="XK352" s="327"/>
      <c r="XL352" s="327"/>
      <c r="XM352" s="327"/>
      <c r="XN352" s="327"/>
      <c r="XO352" s="327"/>
      <c r="XP352" s="327"/>
      <c r="XQ352" s="327"/>
      <c r="XR352" s="327"/>
      <c r="XS352" s="327"/>
      <c r="XT352" s="327"/>
      <c r="XU352" s="327"/>
      <c r="XV352" s="327"/>
      <c r="XW352" s="327"/>
      <c r="XX352" s="327"/>
      <c r="XY352" s="327"/>
      <c r="XZ352" s="327"/>
      <c r="YA352" s="327"/>
      <c r="YB352" s="327"/>
      <c r="YC352" s="327"/>
      <c r="YD352" s="327"/>
      <c r="YE352" s="327"/>
      <c r="YF352" s="327"/>
      <c r="YG352" s="327"/>
      <c r="YH352" s="327"/>
      <c r="YI352" s="327"/>
      <c r="YJ352" s="327"/>
      <c r="YK352" s="327"/>
      <c r="YL352" s="327"/>
      <c r="YM352" s="327"/>
      <c r="YN352" s="327"/>
      <c r="YO352" s="327"/>
      <c r="YP352" s="327"/>
      <c r="YQ352" s="327"/>
      <c r="YR352" s="327"/>
      <c r="YS352" s="327"/>
      <c r="YT352" s="327"/>
      <c r="YU352" s="327"/>
      <c r="YV352" s="327"/>
      <c r="YW352" s="327"/>
      <c r="YX352" s="327"/>
      <c r="YY352" s="327"/>
      <c r="YZ352" s="327"/>
      <c r="ZA352" s="327"/>
      <c r="ZB352" s="327"/>
      <c r="ZC352" s="327"/>
      <c r="ZD352" s="327"/>
      <c r="ZE352" s="327"/>
      <c r="ZF352" s="327"/>
      <c r="ZG352" s="327"/>
      <c r="ZH352" s="327"/>
      <c r="ZI352" s="327"/>
      <c r="ZJ352" s="327"/>
      <c r="ZK352" s="327"/>
      <c r="ZL352" s="327"/>
      <c r="ZM352" s="327"/>
      <c r="ZN352" s="327"/>
      <c r="ZO352" s="327"/>
      <c r="ZP352" s="327"/>
      <c r="ZQ352" s="327"/>
      <c r="ZR352" s="327"/>
      <c r="ZS352" s="327"/>
      <c r="ZT352" s="327"/>
      <c r="ZU352" s="327"/>
      <c r="ZV352" s="327"/>
      <c r="ZW352" s="327"/>
      <c r="ZX352" s="327"/>
      <c r="ZY352" s="327"/>
      <c r="ZZ352" s="327"/>
      <c r="AAA352" s="327"/>
      <c r="AAB352" s="327"/>
      <c r="AAC352" s="327"/>
      <c r="AAD352" s="327"/>
      <c r="AAE352" s="327"/>
      <c r="AAF352" s="327"/>
      <c r="AAG352" s="327"/>
      <c r="AAH352" s="327"/>
      <c r="AAI352" s="327"/>
      <c r="AAJ352" s="327"/>
      <c r="AAK352" s="327"/>
      <c r="AAL352" s="327"/>
      <c r="AAM352" s="327"/>
      <c r="AAN352" s="327"/>
      <c r="AAO352" s="327"/>
      <c r="AAP352" s="327"/>
      <c r="AAQ352" s="327"/>
      <c r="AAR352" s="327"/>
      <c r="AAS352" s="327"/>
      <c r="AAT352" s="327"/>
      <c r="AAU352" s="327"/>
      <c r="AAV352" s="327"/>
      <c r="AAW352" s="327"/>
      <c r="AAX352" s="327"/>
      <c r="AAY352" s="327"/>
      <c r="AAZ352" s="327"/>
      <c r="ABA352" s="327"/>
      <c r="ABB352" s="327"/>
      <c r="ABC352" s="327"/>
      <c r="ABD352" s="327"/>
      <c r="ABE352" s="327"/>
      <c r="ABF352" s="327"/>
      <c r="ABG352" s="327"/>
      <c r="ABH352" s="327"/>
      <c r="ABI352" s="327"/>
      <c r="ABJ352" s="327"/>
      <c r="ABK352" s="327"/>
      <c r="ABL352" s="327"/>
      <c r="ABM352" s="327"/>
      <c r="ABN352" s="327"/>
      <c r="ABO352" s="327"/>
      <c r="ABP352" s="327"/>
      <c r="ABQ352" s="327"/>
      <c r="ABR352" s="327"/>
      <c r="ABS352" s="327"/>
      <c r="ABT352" s="327"/>
      <c r="ABU352" s="327"/>
      <c r="ABV352" s="327"/>
      <c r="ABW352" s="327"/>
      <c r="ABX352" s="327"/>
      <c r="ABY352" s="327"/>
      <c r="ABZ352" s="327"/>
      <c r="ACA352" s="327"/>
      <c r="ACB352" s="327"/>
      <c r="ACC352" s="327"/>
      <c r="ACD352" s="327"/>
      <c r="ACE352" s="327"/>
      <c r="ACF352" s="327"/>
      <c r="ACG352" s="327"/>
      <c r="ACH352" s="327"/>
      <c r="ACI352" s="327"/>
      <c r="ACJ352" s="327"/>
      <c r="ACK352" s="327"/>
      <c r="ACL352" s="327"/>
      <c r="ACM352" s="327"/>
      <c r="ACN352" s="327"/>
      <c r="ACO352" s="327"/>
      <c r="ACP352" s="327"/>
      <c r="ACQ352" s="327"/>
      <c r="ACR352" s="327"/>
      <c r="ACS352" s="327"/>
      <c r="ACT352" s="327"/>
      <c r="ACU352" s="327"/>
      <c r="ACV352" s="327"/>
      <c r="ACW352" s="327"/>
      <c r="ACX352" s="327"/>
      <c r="ACY352" s="327"/>
      <c r="ACZ352" s="327"/>
      <c r="ADA352" s="327"/>
      <c r="ADB352" s="327"/>
      <c r="ADC352" s="327"/>
      <c r="ADD352" s="327"/>
      <c r="ADE352" s="327"/>
      <c r="ADF352" s="327"/>
      <c r="ADG352" s="327"/>
      <c r="ADH352" s="327"/>
      <c r="ADI352" s="327"/>
      <c r="ADJ352" s="327"/>
      <c r="ADK352" s="327"/>
      <c r="ADL352" s="327"/>
      <c r="ADM352" s="327"/>
      <c r="ADN352" s="327"/>
      <c r="ADO352" s="327"/>
      <c r="ADP352" s="327"/>
      <c r="ADQ352" s="327"/>
      <c r="ADR352" s="327"/>
      <c r="ADS352" s="327"/>
      <c r="ADT352" s="327"/>
      <c r="ADU352" s="327"/>
      <c r="ADV352" s="327"/>
      <c r="ADW352" s="327"/>
      <c r="ADX352" s="327"/>
      <c r="ADY352" s="327"/>
      <c r="ADZ352" s="327"/>
      <c r="AEA352" s="327"/>
      <c r="AEB352" s="327"/>
      <c r="AEC352" s="327"/>
      <c r="AED352" s="327"/>
      <c r="AEE352" s="327"/>
      <c r="AEF352" s="327"/>
      <c r="AEG352" s="327"/>
      <c r="AEH352" s="327"/>
      <c r="AEI352" s="327"/>
      <c r="AEJ352" s="327"/>
      <c r="AEK352" s="327"/>
      <c r="AEL352" s="327"/>
      <c r="AEM352" s="327"/>
      <c r="AEN352" s="327"/>
      <c r="AEO352" s="327"/>
      <c r="AEP352" s="327"/>
      <c r="AEQ352" s="327"/>
      <c r="AER352" s="327"/>
      <c r="AES352" s="327"/>
      <c r="AET352" s="327"/>
      <c r="AEU352" s="327"/>
      <c r="AEV352" s="327"/>
      <c r="AEW352" s="327"/>
      <c r="AEX352" s="327"/>
      <c r="AEY352" s="327"/>
      <c r="AEZ352" s="327"/>
      <c r="AFA352" s="327"/>
      <c r="AFB352" s="327"/>
      <c r="AFC352" s="327"/>
      <c r="AFD352" s="327"/>
      <c r="AFE352" s="327"/>
      <c r="AFF352" s="327"/>
      <c r="AFG352" s="327"/>
      <c r="AFH352" s="327"/>
      <c r="AFI352" s="327"/>
      <c r="AFJ352" s="327"/>
      <c r="AFK352" s="327"/>
      <c r="AFL352" s="327"/>
      <c r="AFM352" s="327"/>
    </row>
    <row r="353" spans="2:845" s="328" customFormat="1" x14ac:dyDescent="0.2">
      <c r="B353" s="267" t="s">
        <v>13644</v>
      </c>
      <c r="C353" s="264">
        <v>14892</v>
      </c>
      <c r="D353" s="266" t="s">
        <v>13645</v>
      </c>
      <c r="E353" s="327"/>
      <c r="F353" s="327"/>
      <c r="G353" s="327"/>
      <c r="H353" s="327"/>
      <c r="I353" s="327"/>
      <c r="J353" s="327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  <c r="Y353" s="327"/>
      <c r="Z353" s="327"/>
      <c r="AA353" s="327"/>
      <c r="AB353" s="327"/>
      <c r="AC353" s="327"/>
      <c r="AD353" s="327"/>
      <c r="AE353" s="327"/>
      <c r="AF353" s="327"/>
      <c r="AG353" s="327"/>
      <c r="AH353" s="327"/>
      <c r="AI353" s="327"/>
      <c r="AJ353" s="327"/>
      <c r="AK353" s="327"/>
      <c r="AL353" s="327"/>
      <c r="AM353" s="327"/>
      <c r="AN353" s="327"/>
      <c r="AO353" s="327"/>
      <c r="AP353" s="327"/>
      <c r="AQ353" s="327"/>
      <c r="AR353" s="327"/>
      <c r="AS353" s="327"/>
      <c r="AT353" s="327"/>
      <c r="AU353" s="327"/>
      <c r="AV353" s="327"/>
      <c r="AW353" s="327"/>
      <c r="AX353" s="327"/>
      <c r="AY353" s="327"/>
      <c r="AZ353" s="327"/>
      <c r="BA353" s="327"/>
      <c r="BB353" s="327"/>
      <c r="BC353" s="327"/>
      <c r="BD353" s="327"/>
      <c r="BE353" s="327"/>
      <c r="BF353" s="327"/>
      <c r="BG353" s="327"/>
      <c r="BH353" s="327"/>
      <c r="BI353" s="327"/>
      <c r="BJ353" s="327"/>
      <c r="BK353" s="327"/>
      <c r="BL353" s="327"/>
      <c r="BM353" s="327"/>
      <c r="BN353" s="327"/>
      <c r="BO353" s="327"/>
      <c r="BP353" s="327"/>
      <c r="BQ353" s="327"/>
      <c r="BR353" s="327"/>
      <c r="BS353" s="327"/>
      <c r="BT353" s="327"/>
      <c r="BU353" s="327"/>
      <c r="BV353" s="327"/>
      <c r="BW353" s="327"/>
      <c r="BX353" s="327"/>
      <c r="BY353" s="327"/>
      <c r="BZ353" s="327"/>
      <c r="CA353" s="327"/>
      <c r="CB353" s="327"/>
      <c r="CC353" s="327"/>
      <c r="CD353" s="327"/>
      <c r="CE353" s="327"/>
      <c r="CF353" s="327"/>
      <c r="CG353" s="327"/>
      <c r="CH353" s="327"/>
      <c r="CI353" s="327"/>
      <c r="CJ353" s="327"/>
      <c r="CK353" s="327"/>
      <c r="CL353" s="327"/>
      <c r="CM353" s="327"/>
      <c r="CN353" s="327"/>
      <c r="CO353" s="327"/>
      <c r="CP353" s="327"/>
      <c r="CQ353" s="327"/>
      <c r="CR353" s="327"/>
      <c r="CS353" s="327"/>
      <c r="CT353" s="327"/>
      <c r="CU353" s="327"/>
      <c r="CV353" s="327"/>
      <c r="CW353" s="327"/>
      <c r="CX353" s="327"/>
      <c r="CY353" s="327"/>
      <c r="CZ353" s="327"/>
      <c r="DA353" s="327"/>
      <c r="DB353" s="327"/>
      <c r="DC353" s="327"/>
      <c r="DD353" s="327"/>
      <c r="DE353" s="327"/>
      <c r="DF353" s="327"/>
      <c r="DG353" s="327"/>
      <c r="DH353" s="327"/>
      <c r="DI353" s="327"/>
      <c r="DJ353" s="327"/>
      <c r="DK353" s="327"/>
      <c r="DL353" s="327"/>
      <c r="DM353" s="327"/>
      <c r="DN353" s="327"/>
      <c r="DO353" s="327"/>
      <c r="DP353" s="327"/>
      <c r="DQ353" s="327"/>
      <c r="DR353" s="327"/>
      <c r="DS353" s="327"/>
      <c r="DT353" s="327"/>
      <c r="DU353" s="327"/>
      <c r="DV353" s="327"/>
      <c r="DW353" s="327"/>
      <c r="DX353" s="327"/>
      <c r="DY353" s="327"/>
      <c r="DZ353" s="327"/>
      <c r="EA353" s="327"/>
      <c r="EB353" s="327"/>
      <c r="EC353" s="327"/>
      <c r="ED353" s="327"/>
      <c r="EE353" s="327"/>
      <c r="EF353" s="327"/>
      <c r="EG353" s="327"/>
      <c r="EH353" s="327"/>
      <c r="EI353" s="327"/>
      <c r="EJ353" s="327"/>
      <c r="EK353" s="327"/>
      <c r="EL353" s="327"/>
      <c r="EM353" s="327"/>
      <c r="EN353" s="327"/>
      <c r="EO353" s="327"/>
      <c r="EP353" s="327"/>
      <c r="EQ353" s="327"/>
      <c r="ER353" s="327"/>
      <c r="ES353" s="327"/>
      <c r="ET353" s="327"/>
      <c r="EU353" s="327"/>
      <c r="EV353" s="327"/>
      <c r="EW353" s="327"/>
      <c r="EX353" s="327"/>
      <c r="EY353" s="327"/>
      <c r="EZ353" s="327"/>
      <c r="FA353" s="327"/>
      <c r="FB353" s="327"/>
      <c r="FC353" s="327"/>
      <c r="FD353" s="327"/>
      <c r="FE353" s="327"/>
      <c r="FF353" s="327"/>
      <c r="FG353" s="327"/>
      <c r="FH353" s="327"/>
      <c r="FI353" s="327"/>
      <c r="FJ353" s="327"/>
      <c r="FK353" s="327"/>
      <c r="FL353" s="327"/>
      <c r="FM353" s="327"/>
      <c r="FN353" s="327"/>
      <c r="FO353" s="327"/>
      <c r="FP353" s="327"/>
      <c r="FQ353" s="327"/>
      <c r="FR353" s="327"/>
      <c r="FS353" s="327"/>
      <c r="FT353" s="327"/>
      <c r="FU353" s="327"/>
      <c r="FV353" s="327"/>
      <c r="FW353" s="327"/>
      <c r="FX353" s="327"/>
      <c r="FY353" s="327"/>
      <c r="FZ353" s="327"/>
      <c r="GA353" s="327"/>
      <c r="GB353" s="327"/>
      <c r="GC353" s="327"/>
      <c r="GD353" s="327"/>
      <c r="GE353" s="327"/>
      <c r="GF353" s="327"/>
      <c r="GG353" s="327"/>
      <c r="GH353" s="327"/>
      <c r="GI353" s="327"/>
      <c r="GJ353" s="327"/>
      <c r="GK353" s="327"/>
      <c r="GL353" s="327"/>
      <c r="GM353" s="327"/>
      <c r="GN353" s="327"/>
      <c r="GO353" s="327"/>
      <c r="GP353" s="327"/>
      <c r="GQ353" s="327"/>
      <c r="GR353" s="327"/>
      <c r="GS353" s="327"/>
      <c r="GT353" s="327"/>
      <c r="GU353" s="327"/>
      <c r="GV353" s="327"/>
      <c r="GW353" s="327"/>
      <c r="GX353" s="327"/>
      <c r="GY353" s="327"/>
      <c r="GZ353" s="327"/>
      <c r="HA353" s="327"/>
      <c r="HB353" s="327"/>
      <c r="HC353" s="327"/>
      <c r="HD353" s="327"/>
      <c r="HE353" s="327"/>
      <c r="HF353" s="327"/>
      <c r="HG353" s="327"/>
      <c r="HH353" s="327"/>
      <c r="HI353" s="327"/>
      <c r="HJ353" s="327"/>
      <c r="HK353" s="327"/>
      <c r="HL353" s="327"/>
      <c r="HM353" s="327"/>
      <c r="HN353" s="327"/>
      <c r="HO353" s="327"/>
      <c r="HP353" s="327"/>
      <c r="HQ353" s="327"/>
      <c r="HR353" s="327"/>
      <c r="HS353" s="327"/>
      <c r="HT353" s="327"/>
      <c r="HU353" s="327"/>
      <c r="HV353" s="327"/>
      <c r="HW353" s="327"/>
      <c r="HX353" s="327"/>
      <c r="HY353" s="327"/>
      <c r="HZ353" s="327"/>
      <c r="IA353" s="327"/>
      <c r="IB353" s="327"/>
      <c r="IC353" s="327"/>
      <c r="ID353" s="327"/>
      <c r="IE353" s="327"/>
      <c r="IF353" s="327"/>
      <c r="IG353" s="327"/>
      <c r="IH353" s="327"/>
      <c r="II353" s="327"/>
      <c r="IJ353" s="327"/>
      <c r="IK353" s="327"/>
      <c r="IL353" s="327"/>
      <c r="IM353" s="327"/>
      <c r="IN353" s="327"/>
      <c r="IO353" s="327"/>
      <c r="IP353" s="327"/>
      <c r="IQ353" s="327"/>
      <c r="IR353" s="327"/>
      <c r="IS353" s="327"/>
      <c r="IT353" s="327"/>
      <c r="IU353" s="327"/>
      <c r="IV353" s="327"/>
      <c r="IW353" s="327"/>
      <c r="IX353" s="327"/>
      <c r="IY353" s="327"/>
      <c r="IZ353" s="327"/>
      <c r="JA353" s="327"/>
      <c r="JB353" s="327"/>
      <c r="JC353" s="327"/>
      <c r="JD353" s="327"/>
      <c r="JE353" s="327"/>
      <c r="JF353" s="327"/>
      <c r="JG353" s="327"/>
      <c r="JH353" s="327"/>
      <c r="JI353" s="327"/>
      <c r="JJ353" s="327"/>
      <c r="JK353" s="327"/>
      <c r="JL353" s="327"/>
      <c r="JM353" s="327"/>
      <c r="JN353" s="327"/>
      <c r="JO353" s="327"/>
      <c r="JP353" s="327"/>
      <c r="JQ353" s="327"/>
      <c r="JR353" s="327"/>
      <c r="JS353" s="327"/>
      <c r="JT353" s="327"/>
      <c r="JU353" s="327"/>
      <c r="JV353" s="327"/>
      <c r="JW353" s="327"/>
      <c r="JX353" s="327"/>
      <c r="JY353" s="327"/>
      <c r="JZ353" s="327"/>
      <c r="KA353" s="327"/>
      <c r="KB353" s="327"/>
      <c r="KC353" s="327"/>
      <c r="KD353" s="327"/>
      <c r="KE353" s="327"/>
      <c r="KF353" s="327"/>
      <c r="KG353" s="327"/>
      <c r="KH353" s="327"/>
      <c r="KI353" s="327"/>
      <c r="KJ353" s="327"/>
      <c r="KK353" s="327"/>
      <c r="KL353" s="327"/>
      <c r="KM353" s="327"/>
      <c r="KN353" s="327"/>
      <c r="KO353" s="327"/>
      <c r="KP353" s="327"/>
      <c r="KQ353" s="327"/>
      <c r="KR353" s="327"/>
      <c r="KS353" s="327"/>
      <c r="KT353" s="327"/>
      <c r="KU353" s="327"/>
      <c r="KV353" s="327"/>
      <c r="KW353" s="327"/>
      <c r="KX353" s="327"/>
      <c r="KY353" s="327"/>
      <c r="KZ353" s="327"/>
      <c r="LA353" s="327"/>
      <c r="LB353" s="327"/>
      <c r="LC353" s="327"/>
      <c r="LD353" s="327"/>
      <c r="LE353" s="327"/>
      <c r="LF353" s="327"/>
      <c r="LG353" s="327"/>
      <c r="LH353" s="327"/>
      <c r="LI353" s="327"/>
      <c r="LJ353" s="327"/>
      <c r="LK353" s="327"/>
      <c r="LL353" s="327"/>
      <c r="LM353" s="327"/>
      <c r="LN353" s="327"/>
      <c r="LO353" s="327"/>
      <c r="LP353" s="327"/>
      <c r="LQ353" s="327"/>
      <c r="LR353" s="327"/>
      <c r="LS353" s="327"/>
      <c r="LT353" s="327"/>
      <c r="LU353" s="327"/>
      <c r="LV353" s="327"/>
      <c r="LW353" s="327"/>
      <c r="LX353" s="327"/>
      <c r="LY353" s="327"/>
      <c r="LZ353" s="327"/>
      <c r="MA353" s="327"/>
      <c r="MB353" s="327"/>
      <c r="MC353" s="327"/>
      <c r="MD353" s="327"/>
      <c r="ME353" s="327"/>
      <c r="MF353" s="327"/>
      <c r="MG353" s="327"/>
      <c r="MH353" s="327"/>
      <c r="MI353" s="327"/>
      <c r="MJ353" s="327"/>
      <c r="MK353" s="327"/>
      <c r="ML353" s="327"/>
      <c r="MM353" s="327"/>
      <c r="MN353" s="327"/>
      <c r="MO353" s="327"/>
      <c r="MP353" s="327"/>
      <c r="MQ353" s="327"/>
      <c r="MR353" s="327"/>
      <c r="MS353" s="327"/>
      <c r="MT353" s="327"/>
      <c r="MU353" s="327"/>
      <c r="MV353" s="327"/>
      <c r="MW353" s="327"/>
      <c r="MX353" s="327"/>
      <c r="MY353" s="327"/>
      <c r="MZ353" s="327"/>
      <c r="NA353" s="327"/>
      <c r="NB353" s="327"/>
      <c r="NC353" s="327"/>
      <c r="ND353" s="327"/>
      <c r="NE353" s="327"/>
      <c r="NF353" s="327"/>
      <c r="NG353" s="327"/>
      <c r="NH353" s="327"/>
      <c r="NI353" s="327"/>
      <c r="NJ353" s="327"/>
      <c r="NK353" s="327"/>
      <c r="NL353" s="327"/>
      <c r="NM353" s="327"/>
      <c r="NN353" s="327"/>
      <c r="NO353" s="327"/>
      <c r="NP353" s="327"/>
      <c r="NQ353" s="327"/>
      <c r="NR353" s="327"/>
      <c r="NS353" s="327"/>
      <c r="NT353" s="327"/>
      <c r="NU353" s="327"/>
      <c r="NV353" s="327"/>
      <c r="NW353" s="327"/>
      <c r="NX353" s="327"/>
      <c r="NY353" s="327"/>
      <c r="NZ353" s="327"/>
      <c r="OA353" s="327"/>
      <c r="OB353" s="327"/>
      <c r="OC353" s="327"/>
      <c r="OD353" s="327"/>
      <c r="OE353" s="327"/>
      <c r="OF353" s="327"/>
      <c r="OG353" s="327"/>
      <c r="OH353" s="327"/>
      <c r="OI353" s="327"/>
      <c r="OJ353" s="327"/>
      <c r="OK353" s="327"/>
      <c r="OL353" s="327"/>
      <c r="OM353" s="327"/>
      <c r="ON353" s="327"/>
      <c r="OO353" s="327"/>
      <c r="OP353" s="327"/>
      <c r="OQ353" s="327"/>
      <c r="OR353" s="327"/>
      <c r="OS353" s="327"/>
      <c r="OT353" s="327"/>
      <c r="OU353" s="327"/>
      <c r="OV353" s="327"/>
      <c r="OW353" s="327"/>
      <c r="OX353" s="327"/>
      <c r="OY353" s="327"/>
      <c r="OZ353" s="327"/>
      <c r="PA353" s="327"/>
      <c r="PB353" s="327"/>
      <c r="PC353" s="327"/>
      <c r="PD353" s="327"/>
      <c r="PE353" s="327"/>
      <c r="PF353" s="327"/>
      <c r="PG353" s="327"/>
      <c r="PH353" s="327"/>
      <c r="PI353" s="327"/>
      <c r="PJ353" s="327"/>
      <c r="PK353" s="327"/>
      <c r="PL353" s="327"/>
      <c r="PM353" s="327"/>
      <c r="PN353" s="327"/>
      <c r="PO353" s="327"/>
      <c r="PP353" s="327"/>
      <c r="PQ353" s="327"/>
      <c r="PR353" s="327"/>
      <c r="PS353" s="327"/>
      <c r="PT353" s="327"/>
      <c r="PU353" s="327"/>
      <c r="PV353" s="327"/>
      <c r="PW353" s="327"/>
      <c r="PX353" s="327"/>
      <c r="PY353" s="327"/>
      <c r="PZ353" s="327"/>
      <c r="QA353" s="327"/>
      <c r="QB353" s="327"/>
      <c r="QC353" s="327"/>
      <c r="QD353" s="327"/>
      <c r="QE353" s="327"/>
      <c r="QF353" s="327"/>
      <c r="QG353" s="327"/>
      <c r="QH353" s="327"/>
      <c r="QI353" s="327"/>
      <c r="QJ353" s="327"/>
      <c r="QK353" s="327"/>
      <c r="QL353" s="327"/>
      <c r="QM353" s="327"/>
      <c r="QN353" s="327"/>
      <c r="QO353" s="327"/>
      <c r="QP353" s="327"/>
      <c r="QQ353" s="327"/>
      <c r="QR353" s="327"/>
      <c r="QS353" s="327"/>
      <c r="QT353" s="327"/>
      <c r="QU353" s="327"/>
      <c r="QV353" s="327"/>
      <c r="QW353" s="327"/>
      <c r="QX353" s="327"/>
      <c r="QY353" s="327"/>
      <c r="QZ353" s="327"/>
      <c r="RA353" s="327"/>
      <c r="RB353" s="327"/>
      <c r="RC353" s="327"/>
      <c r="RD353" s="327"/>
      <c r="RE353" s="327"/>
      <c r="RF353" s="327"/>
      <c r="RG353" s="327"/>
      <c r="RH353" s="327"/>
      <c r="RI353" s="327"/>
      <c r="RJ353" s="327"/>
      <c r="RK353" s="327"/>
      <c r="RL353" s="327"/>
      <c r="RM353" s="327"/>
      <c r="RN353" s="327"/>
      <c r="RO353" s="327"/>
      <c r="RP353" s="327"/>
      <c r="RQ353" s="327"/>
      <c r="RR353" s="327"/>
      <c r="RS353" s="327"/>
      <c r="RT353" s="327"/>
      <c r="RU353" s="327"/>
      <c r="RV353" s="327"/>
      <c r="RW353" s="327"/>
      <c r="RX353" s="327"/>
      <c r="RY353" s="327"/>
      <c r="RZ353" s="327"/>
      <c r="SA353" s="327"/>
      <c r="SB353" s="327"/>
      <c r="SC353" s="327"/>
      <c r="SD353" s="327"/>
      <c r="SE353" s="327"/>
      <c r="SF353" s="327"/>
      <c r="SG353" s="327"/>
      <c r="SH353" s="327"/>
      <c r="SI353" s="327"/>
      <c r="SJ353" s="327"/>
      <c r="SK353" s="327"/>
      <c r="SL353" s="327"/>
      <c r="SM353" s="327"/>
      <c r="SN353" s="327"/>
      <c r="SO353" s="327"/>
      <c r="SP353" s="327"/>
      <c r="SQ353" s="327"/>
      <c r="SR353" s="327"/>
      <c r="SS353" s="327"/>
      <c r="ST353" s="327"/>
      <c r="SU353" s="327"/>
      <c r="SV353" s="327"/>
      <c r="SW353" s="327"/>
      <c r="SX353" s="327"/>
      <c r="SY353" s="327"/>
      <c r="SZ353" s="327"/>
      <c r="TA353" s="327"/>
      <c r="TB353" s="327"/>
      <c r="TC353" s="327"/>
      <c r="TD353" s="327"/>
      <c r="TE353" s="327"/>
      <c r="TF353" s="327"/>
      <c r="TG353" s="327"/>
      <c r="TH353" s="327"/>
      <c r="TI353" s="327"/>
      <c r="TJ353" s="327"/>
      <c r="TK353" s="327"/>
      <c r="TL353" s="327"/>
      <c r="TM353" s="327"/>
      <c r="TN353" s="327"/>
      <c r="TO353" s="327"/>
      <c r="TP353" s="327"/>
      <c r="TQ353" s="327"/>
      <c r="TR353" s="327"/>
      <c r="TS353" s="327"/>
      <c r="TT353" s="327"/>
      <c r="TU353" s="327"/>
      <c r="TV353" s="327"/>
      <c r="TW353" s="327"/>
      <c r="TX353" s="327"/>
      <c r="TY353" s="327"/>
      <c r="TZ353" s="327"/>
      <c r="UA353" s="327"/>
      <c r="UB353" s="327"/>
      <c r="UC353" s="327"/>
      <c r="UD353" s="327"/>
      <c r="UE353" s="327"/>
      <c r="UF353" s="327"/>
      <c r="UG353" s="327"/>
      <c r="UH353" s="327"/>
      <c r="UI353" s="327"/>
      <c r="UJ353" s="327"/>
      <c r="UK353" s="327"/>
      <c r="UL353" s="327"/>
      <c r="UM353" s="327"/>
      <c r="UN353" s="327"/>
      <c r="UO353" s="327"/>
      <c r="UP353" s="327"/>
      <c r="UQ353" s="327"/>
      <c r="UR353" s="327"/>
      <c r="US353" s="327"/>
      <c r="UT353" s="327"/>
      <c r="UU353" s="327"/>
      <c r="UV353" s="327"/>
      <c r="UW353" s="327"/>
      <c r="UX353" s="327"/>
      <c r="UY353" s="327"/>
      <c r="UZ353" s="327"/>
      <c r="VA353" s="327"/>
      <c r="VB353" s="327"/>
      <c r="VC353" s="327"/>
      <c r="VD353" s="327"/>
      <c r="VE353" s="327"/>
      <c r="VF353" s="327"/>
      <c r="VG353" s="327"/>
      <c r="VH353" s="327"/>
      <c r="VI353" s="327"/>
      <c r="VJ353" s="327"/>
      <c r="VK353" s="327"/>
      <c r="VL353" s="327"/>
      <c r="VM353" s="327"/>
      <c r="VN353" s="327"/>
      <c r="VO353" s="327"/>
      <c r="VP353" s="327"/>
      <c r="VQ353" s="327"/>
      <c r="VR353" s="327"/>
      <c r="VS353" s="327"/>
      <c r="VT353" s="327"/>
      <c r="VU353" s="327"/>
      <c r="VV353" s="327"/>
      <c r="VW353" s="327"/>
      <c r="VX353" s="327"/>
      <c r="VY353" s="327"/>
      <c r="VZ353" s="327"/>
      <c r="WA353" s="327"/>
      <c r="WB353" s="327"/>
      <c r="WC353" s="327"/>
      <c r="WD353" s="327"/>
      <c r="WE353" s="327"/>
      <c r="WF353" s="327"/>
      <c r="WG353" s="327"/>
      <c r="WH353" s="327"/>
      <c r="WI353" s="327"/>
      <c r="WJ353" s="327"/>
      <c r="WK353" s="327"/>
      <c r="WL353" s="327"/>
      <c r="WM353" s="327"/>
      <c r="WN353" s="327"/>
      <c r="WO353" s="327"/>
      <c r="WP353" s="327"/>
      <c r="WQ353" s="327"/>
      <c r="WR353" s="327"/>
      <c r="WS353" s="327"/>
      <c r="WT353" s="327"/>
      <c r="WU353" s="327"/>
      <c r="WV353" s="327"/>
      <c r="WW353" s="327"/>
      <c r="WX353" s="327"/>
      <c r="WY353" s="327"/>
      <c r="WZ353" s="327"/>
      <c r="XA353" s="327"/>
      <c r="XB353" s="327"/>
      <c r="XC353" s="327"/>
      <c r="XD353" s="327"/>
      <c r="XE353" s="327"/>
      <c r="XF353" s="327"/>
      <c r="XG353" s="327"/>
      <c r="XH353" s="327"/>
      <c r="XI353" s="327"/>
      <c r="XJ353" s="327"/>
      <c r="XK353" s="327"/>
      <c r="XL353" s="327"/>
      <c r="XM353" s="327"/>
      <c r="XN353" s="327"/>
      <c r="XO353" s="327"/>
      <c r="XP353" s="327"/>
      <c r="XQ353" s="327"/>
      <c r="XR353" s="327"/>
      <c r="XS353" s="327"/>
      <c r="XT353" s="327"/>
      <c r="XU353" s="327"/>
      <c r="XV353" s="327"/>
      <c r="XW353" s="327"/>
      <c r="XX353" s="327"/>
      <c r="XY353" s="327"/>
      <c r="XZ353" s="327"/>
      <c r="YA353" s="327"/>
      <c r="YB353" s="327"/>
      <c r="YC353" s="327"/>
      <c r="YD353" s="327"/>
      <c r="YE353" s="327"/>
      <c r="YF353" s="327"/>
      <c r="YG353" s="327"/>
      <c r="YH353" s="327"/>
      <c r="YI353" s="327"/>
      <c r="YJ353" s="327"/>
      <c r="YK353" s="327"/>
      <c r="YL353" s="327"/>
      <c r="YM353" s="327"/>
      <c r="YN353" s="327"/>
      <c r="YO353" s="327"/>
      <c r="YP353" s="327"/>
      <c r="YQ353" s="327"/>
      <c r="YR353" s="327"/>
      <c r="YS353" s="327"/>
      <c r="YT353" s="327"/>
      <c r="YU353" s="327"/>
      <c r="YV353" s="327"/>
      <c r="YW353" s="327"/>
      <c r="YX353" s="327"/>
      <c r="YY353" s="327"/>
      <c r="YZ353" s="327"/>
      <c r="ZA353" s="327"/>
      <c r="ZB353" s="327"/>
      <c r="ZC353" s="327"/>
      <c r="ZD353" s="327"/>
      <c r="ZE353" s="327"/>
      <c r="ZF353" s="327"/>
      <c r="ZG353" s="327"/>
      <c r="ZH353" s="327"/>
      <c r="ZI353" s="327"/>
      <c r="ZJ353" s="327"/>
      <c r="ZK353" s="327"/>
      <c r="ZL353" s="327"/>
      <c r="ZM353" s="327"/>
      <c r="ZN353" s="327"/>
      <c r="ZO353" s="327"/>
      <c r="ZP353" s="327"/>
      <c r="ZQ353" s="327"/>
      <c r="ZR353" s="327"/>
      <c r="ZS353" s="327"/>
      <c r="ZT353" s="327"/>
      <c r="ZU353" s="327"/>
      <c r="ZV353" s="327"/>
      <c r="ZW353" s="327"/>
      <c r="ZX353" s="327"/>
      <c r="ZY353" s="327"/>
      <c r="ZZ353" s="327"/>
      <c r="AAA353" s="327"/>
      <c r="AAB353" s="327"/>
      <c r="AAC353" s="327"/>
      <c r="AAD353" s="327"/>
      <c r="AAE353" s="327"/>
      <c r="AAF353" s="327"/>
      <c r="AAG353" s="327"/>
      <c r="AAH353" s="327"/>
      <c r="AAI353" s="327"/>
      <c r="AAJ353" s="327"/>
      <c r="AAK353" s="327"/>
      <c r="AAL353" s="327"/>
      <c r="AAM353" s="327"/>
      <c r="AAN353" s="327"/>
      <c r="AAO353" s="327"/>
      <c r="AAP353" s="327"/>
      <c r="AAQ353" s="327"/>
      <c r="AAR353" s="327"/>
      <c r="AAS353" s="327"/>
      <c r="AAT353" s="327"/>
      <c r="AAU353" s="327"/>
      <c r="AAV353" s="327"/>
      <c r="AAW353" s="327"/>
      <c r="AAX353" s="327"/>
      <c r="AAY353" s="327"/>
      <c r="AAZ353" s="327"/>
      <c r="ABA353" s="327"/>
      <c r="ABB353" s="327"/>
      <c r="ABC353" s="327"/>
      <c r="ABD353" s="327"/>
      <c r="ABE353" s="327"/>
      <c r="ABF353" s="327"/>
      <c r="ABG353" s="327"/>
      <c r="ABH353" s="327"/>
      <c r="ABI353" s="327"/>
      <c r="ABJ353" s="327"/>
      <c r="ABK353" s="327"/>
      <c r="ABL353" s="327"/>
      <c r="ABM353" s="327"/>
      <c r="ABN353" s="327"/>
      <c r="ABO353" s="327"/>
      <c r="ABP353" s="327"/>
      <c r="ABQ353" s="327"/>
      <c r="ABR353" s="327"/>
      <c r="ABS353" s="327"/>
      <c r="ABT353" s="327"/>
      <c r="ABU353" s="327"/>
      <c r="ABV353" s="327"/>
      <c r="ABW353" s="327"/>
      <c r="ABX353" s="327"/>
      <c r="ABY353" s="327"/>
      <c r="ABZ353" s="327"/>
      <c r="ACA353" s="327"/>
      <c r="ACB353" s="327"/>
      <c r="ACC353" s="327"/>
      <c r="ACD353" s="327"/>
      <c r="ACE353" s="327"/>
      <c r="ACF353" s="327"/>
      <c r="ACG353" s="327"/>
      <c r="ACH353" s="327"/>
      <c r="ACI353" s="327"/>
      <c r="ACJ353" s="327"/>
      <c r="ACK353" s="327"/>
      <c r="ACL353" s="327"/>
      <c r="ACM353" s="327"/>
      <c r="ACN353" s="327"/>
      <c r="ACO353" s="327"/>
      <c r="ACP353" s="327"/>
      <c r="ACQ353" s="327"/>
      <c r="ACR353" s="327"/>
      <c r="ACS353" s="327"/>
      <c r="ACT353" s="327"/>
      <c r="ACU353" s="327"/>
      <c r="ACV353" s="327"/>
      <c r="ACW353" s="327"/>
      <c r="ACX353" s="327"/>
      <c r="ACY353" s="327"/>
      <c r="ACZ353" s="327"/>
      <c r="ADA353" s="327"/>
      <c r="ADB353" s="327"/>
      <c r="ADC353" s="327"/>
      <c r="ADD353" s="327"/>
      <c r="ADE353" s="327"/>
      <c r="ADF353" s="327"/>
      <c r="ADG353" s="327"/>
      <c r="ADH353" s="327"/>
      <c r="ADI353" s="327"/>
      <c r="ADJ353" s="327"/>
      <c r="ADK353" s="327"/>
      <c r="ADL353" s="327"/>
      <c r="ADM353" s="327"/>
      <c r="ADN353" s="327"/>
      <c r="ADO353" s="327"/>
      <c r="ADP353" s="327"/>
      <c r="ADQ353" s="327"/>
      <c r="ADR353" s="327"/>
      <c r="ADS353" s="327"/>
      <c r="ADT353" s="327"/>
      <c r="ADU353" s="327"/>
      <c r="ADV353" s="327"/>
      <c r="ADW353" s="327"/>
      <c r="ADX353" s="327"/>
      <c r="ADY353" s="327"/>
      <c r="ADZ353" s="327"/>
      <c r="AEA353" s="327"/>
      <c r="AEB353" s="327"/>
      <c r="AEC353" s="327"/>
      <c r="AED353" s="327"/>
      <c r="AEE353" s="327"/>
      <c r="AEF353" s="327"/>
      <c r="AEG353" s="327"/>
      <c r="AEH353" s="327"/>
      <c r="AEI353" s="327"/>
      <c r="AEJ353" s="327"/>
      <c r="AEK353" s="327"/>
      <c r="AEL353" s="327"/>
      <c r="AEM353" s="327"/>
      <c r="AEN353" s="327"/>
      <c r="AEO353" s="327"/>
      <c r="AEP353" s="327"/>
      <c r="AEQ353" s="327"/>
      <c r="AER353" s="327"/>
      <c r="AES353" s="327"/>
      <c r="AET353" s="327"/>
      <c r="AEU353" s="327"/>
      <c r="AEV353" s="327"/>
      <c r="AEW353" s="327"/>
      <c r="AEX353" s="327"/>
      <c r="AEY353" s="327"/>
      <c r="AEZ353" s="327"/>
      <c r="AFA353" s="327"/>
      <c r="AFB353" s="327"/>
      <c r="AFC353" s="327"/>
      <c r="AFD353" s="327"/>
      <c r="AFE353" s="327"/>
      <c r="AFF353" s="327"/>
      <c r="AFG353" s="327"/>
      <c r="AFH353" s="327"/>
      <c r="AFI353" s="327"/>
      <c r="AFJ353" s="327"/>
      <c r="AFK353" s="327"/>
      <c r="AFL353" s="327"/>
      <c r="AFM353" s="327"/>
    </row>
    <row r="354" spans="2:845" s="328" customFormat="1" x14ac:dyDescent="0.2">
      <c r="B354" s="267" t="s">
        <v>13646</v>
      </c>
      <c r="C354" s="264">
        <v>18615</v>
      </c>
      <c r="D354" s="266" t="s">
        <v>13647</v>
      </c>
      <c r="E354" s="327"/>
      <c r="F354" s="327"/>
      <c r="G354" s="327"/>
      <c r="H354" s="327"/>
      <c r="I354" s="327"/>
      <c r="J354" s="327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  <c r="Y354" s="327"/>
      <c r="Z354" s="327"/>
      <c r="AA354" s="327"/>
      <c r="AB354" s="327"/>
      <c r="AC354" s="327"/>
      <c r="AD354" s="327"/>
      <c r="AE354" s="327"/>
      <c r="AF354" s="327"/>
      <c r="AG354" s="327"/>
      <c r="AH354" s="327"/>
      <c r="AI354" s="327"/>
      <c r="AJ354" s="327"/>
      <c r="AK354" s="327"/>
      <c r="AL354" s="327"/>
      <c r="AM354" s="327"/>
      <c r="AN354" s="327"/>
      <c r="AO354" s="327"/>
      <c r="AP354" s="327"/>
      <c r="AQ354" s="327"/>
      <c r="AR354" s="327"/>
      <c r="AS354" s="327"/>
      <c r="AT354" s="327"/>
      <c r="AU354" s="327"/>
      <c r="AV354" s="327"/>
      <c r="AW354" s="327"/>
      <c r="AX354" s="327"/>
      <c r="AY354" s="327"/>
      <c r="AZ354" s="327"/>
      <c r="BA354" s="327"/>
      <c r="BB354" s="327"/>
      <c r="BC354" s="327"/>
      <c r="BD354" s="327"/>
      <c r="BE354" s="327"/>
      <c r="BF354" s="327"/>
      <c r="BG354" s="327"/>
      <c r="BH354" s="327"/>
      <c r="BI354" s="327"/>
      <c r="BJ354" s="327"/>
      <c r="BK354" s="327"/>
      <c r="BL354" s="327"/>
      <c r="BM354" s="327"/>
      <c r="BN354" s="327"/>
      <c r="BO354" s="327"/>
      <c r="BP354" s="327"/>
      <c r="BQ354" s="327"/>
      <c r="BR354" s="327"/>
      <c r="BS354" s="327"/>
      <c r="BT354" s="327"/>
      <c r="BU354" s="327"/>
      <c r="BV354" s="327"/>
      <c r="BW354" s="327"/>
      <c r="BX354" s="327"/>
      <c r="BY354" s="327"/>
      <c r="BZ354" s="327"/>
      <c r="CA354" s="327"/>
      <c r="CB354" s="327"/>
      <c r="CC354" s="327"/>
      <c r="CD354" s="327"/>
      <c r="CE354" s="327"/>
      <c r="CF354" s="327"/>
      <c r="CG354" s="327"/>
      <c r="CH354" s="327"/>
      <c r="CI354" s="327"/>
      <c r="CJ354" s="327"/>
      <c r="CK354" s="327"/>
      <c r="CL354" s="327"/>
      <c r="CM354" s="327"/>
      <c r="CN354" s="327"/>
      <c r="CO354" s="327"/>
      <c r="CP354" s="327"/>
      <c r="CQ354" s="327"/>
      <c r="CR354" s="327"/>
      <c r="CS354" s="327"/>
      <c r="CT354" s="327"/>
      <c r="CU354" s="327"/>
      <c r="CV354" s="327"/>
      <c r="CW354" s="327"/>
      <c r="CX354" s="327"/>
      <c r="CY354" s="327"/>
      <c r="CZ354" s="327"/>
      <c r="DA354" s="327"/>
      <c r="DB354" s="327"/>
      <c r="DC354" s="327"/>
      <c r="DD354" s="327"/>
      <c r="DE354" s="327"/>
      <c r="DF354" s="327"/>
      <c r="DG354" s="327"/>
      <c r="DH354" s="327"/>
      <c r="DI354" s="327"/>
      <c r="DJ354" s="327"/>
      <c r="DK354" s="327"/>
      <c r="DL354" s="327"/>
      <c r="DM354" s="327"/>
      <c r="DN354" s="327"/>
      <c r="DO354" s="327"/>
      <c r="DP354" s="327"/>
      <c r="DQ354" s="327"/>
      <c r="DR354" s="327"/>
      <c r="DS354" s="327"/>
      <c r="DT354" s="327"/>
      <c r="DU354" s="327"/>
      <c r="DV354" s="327"/>
      <c r="DW354" s="327"/>
      <c r="DX354" s="327"/>
      <c r="DY354" s="327"/>
      <c r="DZ354" s="327"/>
      <c r="EA354" s="327"/>
      <c r="EB354" s="327"/>
      <c r="EC354" s="327"/>
      <c r="ED354" s="327"/>
      <c r="EE354" s="327"/>
      <c r="EF354" s="327"/>
      <c r="EG354" s="327"/>
      <c r="EH354" s="327"/>
      <c r="EI354" s="327"/>
      <c r="EJ354" s="327"/>
      <c r="EK354" s="327"/>
      <c r="EL354" s="327"/>
      <c r="EM354" s="327"/>
      <c r="EN354" s="327"/>
      <c r="EO354" s="327"/>
      <c r="EP354" s="327"/>
      <c r="EQ354" s="327"/>
      <c r="ER354" s="327"/>
      <c r="ES354" s="327"/>
      <c r="ET354" s="327"/>
      <c r="EU354" s="327"/>
      <c r="EV354" s="327"/>
      <c r="EW354" s="327"/>
      <c r="EX354" s="327"/>
      <c r="EY354" s="327"/>
      <c r="EZ354" s="327"/>
      <c r="FA354" s="327"/>
      <c r="FB354" s="327"/>
      <c r="FC354" s="327"/>
      <c r="FD354" s="327"/>
      <c r="FE354" s="327"/>
      <c r="FF354" s="327"/>
      <c r="FG354" s="327"/>
      <c r="FH354" s="327"/>
      <c r="FI354" s="327"/>
      <c r="FJ354" s="327"/>
      <c r="FK354" s="327"/>
      <c r="FL354" s="327"/>
      <c r="FM354" s="327"/>
      <c r="FN354" s="327"/>
      <c r="FO354" s="327"/>
      <c r="FP354" s="327"/>
      <c r="FQ354" s="327"/>
      <c r="FR354" s="327"/>
      <c r="FS354" s="327"/>
      <c r="FT354" s="327"/>
      <c r="FU354" s="327"/>
      <c r="FV354" s="327"/>
      <c r="FW354" s="327"/>
      <c r="FX354" s="327"/>
      <c r="FY354" s="327"/>
      <c r="FZ354" s="327"/>
      <c r="GA354" s="327"/>
      <c r="GB354" s="327"/>
      <c r="GC354" s="327"/>
      <c r="GD354" s="327"/>
      <c r="GE354" s="327"/>
      <c r="GF354" s="327"/>
      <c r="GG354" s="327"/>
      <c r="GH354" s="327"/>
      <c r="GI354" s="327"/>
      <c r="GJ354" s="327"/>
      <c r="GK354" s="327"/>
      <c r="GL354" s="327"/>
      <c r="GM354" s="327"/>
      <c r="GN354" s="327"/>
      <c r="GO354" s="327"/>
      <c r="GP354" s="327"/>
      <c r="GQ354" s="327"/>
      <c r="GR354" s="327"/>
      <c r="GS354" s="327"/>
      <c r="GT354" s="327"/>
      <c r="GU354" s="327"/>
      <c r="GV354" s="327"/>
      <c r="GW354" s="327"/>
      <c r="GX354" s="327"/>
      <c r="GY354" s="327"/>
      <c r="GZ354" s="327"/>
      <c r="HA354" s="327"/>
      <c r="HB354" s="327"/>
      <c r="HC354" s="327"/>
      <c r="HD354" s="327"/>
      <c r="HE354" s="327"/>
      <c r="HF354" s="327"/>
      <c r="HG354" s="327"/>
      <c r="HH354" s="327"/>
      <c r="HI354" s="327"/>
      <c r="HJ354" s="327"/>
      <c r="HK354" s="327"/>
      <c r="HL354" s="327"/>
      <c r="HM354" s="327"/>
      <c r="HN354" s="327"/>
      <c r="HO354" s="327"/>
      <c r="HP354" s="327"/>
      <c r="HQ354" s="327"/>
      <c r="HR354" s="327"/>
      <c r="HS354" s="327"/>
      <c r="HT354" s="327"/>
      <c r="HU354" s="327"/>
      <c r="HV354" s="327"/>
      <c r="HW354" s="327"/>
      <c r="HX354" s="327"/>
      <c r="HY354" s="327"/>
      <c r="HZ354" s="327"/>
      <c r="IA354" s="327"/>
      <c r="IB354" s="327"/>
      <c r="IC354" s="327"/>
      <c r="ID354" s="327"/>
      <c r="IE354" s="327"/>
      <c r="IF354" s="327"/>
      <c r="IG354" s="327"/>
      <c r="IH354" s="327"/>
      <c r="II354" s="327"/>
      <c r="IJ354" s="327"/>
      <c r="IK354" s="327"/>
      <c r="IL354" s="327"/>
      <c r="IM354" s="327"/>
      <c r="IN354" s="327"/>
      <c r="IO354" s="327"/>
      <c r="IP354" s="327"/>
      <c r="IQ354" s="327"/>
      <c r="IR354" s="327"/>
      <c r="IS354" s="327"/>
      <c r="IT354" s="327"/>
      <c r="IU354" s="327"/>
      <c r="IV354" s="327"/>
      <c r="IW354" s="327"/>
      <c r="IX354" s="327"/>
      <c r="IY354" s="327"/>
      <c r="IZ354" s="327"/>
      <c r="JA354" s="327"/>
      <c r="JB354" s="327"/>
      <c r="JC354" s="327"/>
      <c r="JD354" s="327"/>
      <c r="JE354" s="327"/>
      <c r="JF354" s="327"/>
      <c r="JG354" s="327"/>
      <c r="JH354" s="327"/>
      <c r="JI354" s="327"/>
      <c r="JJ354" s="327"/>
      <c r="JK354" s="327"/>
      <c r="JL354" s="327"/>
      <c r="JM354" s="327"/>
      <c r="JN354" s="327"/>
      <c r="JO354" s="327"/>
      <c r="JP354" s="327"/>
      <c r="JQ354" s="327"/>
      <c r="JR354" s="327"/>
      <c r="JS354" s="327"/>
      <c r="JT354" s="327"/>
      <c r="JU354" s="327"/>
      <c r="JV354" s="327"/>
      <c r="JW354" s="327"/>
      <c r="JX354" s="327"/>
      <c r="JY354" s="327"/>
      <c r="JZ354" s="327"/>
      <c r="KA354" s="327"/>
      <c r="KB354" s="327"/>
      <c r="KC354" s="327"/>
      <c r="KD354" s="327"/>
      <c r="KE354" s="327"/>
      <c r="KF354" s="327"/>
      <c r="KG354" s="327"/>
      <c r="KH354" s="327"/>
      <c r="KI354" s="327"/>
      <c r="KJ354" s="327"/>
      <c r="KK354" s="327"/>
      <c r="KL354" s="327"/>
      <c r="KM354" s="327"/>
      <c r="KN354" s="327"/>
      <c r="KO354" s="327"/>
      <c r="KP354" s="327"/>
      <c r="KQ354" s="327"/>
      <c r="KR354" s="327"/>
      <c r="KS354" s="327"/>
      <c r="KT354" s="327"/>
      <c r="KU354" s="327"/>
      <c r="KV354" s="327"/>
      <c r="KW354" s="327"/>
      <c r="KX354" s="327"/>
      <c r="KY354" s="327"/>
      <c r="KZ354" s="327"/>
      <c r="LA354" s="327"/>
      <c r="LB354" s="327"/>
      <c r="LC354" s="327"/>
      <c r="LD354" s="327"/>
      <c r="LE354" s="327"/>
      <c r="LF354" s="327"/>
      <c r="LG354" s="327"/>
      <c r="LH354" s="327"/>
      <c r="LI354" s="327"/>
      <c r="LJ354" s="327"/>
      <c r="LK354" s="327"/>
      <c r="LL354" s="327"/>
      <c r="LM354" s="327"/>
      <c r="LN354" s="327"/>
      <c r="LO354" s="327"/>
      <c r="LP354" s="327"/>
      <c r="LQ354" s="327"/>
      <c r="LR354" s="327"/>
      <c r="LS354" s="327"/>
      <c r="LT354" s="327"/>
      <c r="LU354" s="327"/>
      <c r="LV354" s="327"/>
      <c r="LW354" s="327"/>
      <c r="LX354" s="327"/>
      <c r="LY354" s="327"/>
      <c r="LZ354" s="327"/>
      <c r="MA354" s="327"/>
      <c r="MB354" s="327"/>
      <c r="MC354" s="327"/>
      <c r="MD354" s="327"/>
      <c r="ME354" s="327"/>
      <c r="MF354" s="327"/>
      <c r="MG354" s="327"/>
      <c r="MH354" s="327"/>
      <c r="MI354" s="327"/>
      <c r="MJ354" s="327"/>
      <c r="MK354" s="327"/>
      <c r="ML354" s="327"/>
      <c r="MM354" s="327"/>
      <c r="MN354" s="327"/>
      <c r="MO354" s="327"/>
      <c r="MP354" s="327"/>
      <c r="MQ354" s="327"/>
      <c r="MR354" s="327"/>
      <c r="MS354" s="327"/>
      <c r="MT354" s="327"/>
      <c r="MU354" s="327"/>
      <c r="MV354" s="327"/>
      <c r="MW354" s="327"/>
      <c r="MX354" s="327"/>
      <c r="MY354" s="327"/>
      <c r="MZ354" s="327"/>
      <c r="NA354" s="327"/>
      <c r="NB354" s="327"/>
      <c r="NC354" s="327"/>
      <c r="ND354" s="327"/>
      <c r="NE354" s="327"/>
      <c r="NF354" s="327"/>
      <c r="NG354" s="327"/>
      <c r="NH354" s="327"/>
      <c r="NI354" s="327"/>
      <c r="NJ354" s="327"/>
      <c r="NK354" s="327"/>
      <c r="NL354" s="327"/>
      <c r="NM354" s="327"/>
      <c r="NN354" s="327"/>
      <c r="NO354" s="327"/>
      <c r="NP354" s="327"/>
      <c r="NQ354" s="327"/>
      <c r="NR354" s="327"/>
      <c r="NS354" s="327"/>
      <c r="NT354" s="327"/>
      <c r="NU354" s="327"/>
      <c r="NV354" s="327"/>
      <c r="NW354" s="327"/>
      <c r="NX354" s="327"/>
      <c r="NY354" s="327"/>
      <c r="NZ354" s="327"/>
      <c r="OA354" s="327"/>
      <c r="OB354" s="327"/>
      <c r="OC354" s="327"/>
      <c r="OD354" s="327"/>
      <c r="OE354" s="327"/>
      <c r="OF354" s="327"/>
      <c r="OG354" s="327"/>
      <c r="OH354" s="327"/>
      <c r="OI354" s="327"/>
      <c r="OJ354" s="327"/>
      <c r="OK354" s="327"/>
      <c r="OL354" s="327"/>
      <c r="OM354" s="327"/>
      <c r="ON354" s="327"/>
      <c r="OO354" s="327"/>
      <c r="OP354" s="327"/>
      <c r="OQ354" s="327"/>
      <c r="OR354" s="327"/>
      <c r="OS354" s="327"/>
      <c r="OT354" s="327"/>
      <c r="OU354" s="327"/>
      <c r="OV354" s="327"/>
      <c r="OW354" s="327"/>
      <c r="OX354" s="327"/>
      <c r="OY354" s="327"/>
      <c r="OZ354" s="327"/>
      <c r="PA354" s="327"/>
      <c r="PB354" s="327"/>
      <c r="PC354" s="327"/>
      <c r="PD354" s="327"/>
      <c r="PE354" s="327"/>
      <c r="PF354" s="327"/>
      <c r="PG354" s="327"/>
      <c r="PH354" s="327"/>
      <c r="PI354" s="327"/>
      <c r="PJ354" s="327"/>
      <c r="PK354" s="327"/>
      <c r="PL354" s="327"/>
      <c r="PM354" s="327"/>
      <c r="PN354" s="327"/>
      <c r="PO354" s="327"/>
      <c r="PP354" s="327"/>
      <c r="PQ354" s="327"/>
      <c r="PR354" s="327"/>
      <c r="PS354" s="327"/>
      <c r="PT354" s="327"/>
      <c r="PU354" s="327"/>
      <c r="PV354" s="327"/>
      <c r="PW354" s="327"/>
      <c r="PX354" s="327"/>
      <c r="PY354" s="327"/>
      <c r="PZ354" s="327"/>
      <c r="QA354" s="327"/>
      <c r="QB354" s="327"/>
      <c r="QC354" s="327"/>
      <c r="QD354" s="327"/>
      <c r="QE354" s="327"/>
      <c r="QF354" s="327"/>
      <c r="QG354" s="327"/>
      <c r="QH354" s="327"/>
      <c r="QI354" s="327"/>
      <c r="QJ354" s="327"/>
      <c r="QK354" s="327"/>
      <c r="QL354" s="327"/>
      <c r="QM354" s="327"/>
      <c r="QN354" s="327"/>
      <c r="QO354" s="327"/>
      <c r="QP354" s="327"/>
      <c r="QQ354" s="327"/>
      <c r="QR354" s="327"/>
      <c r="QS354" s="327"/>
      <c r="QT354" s="327"/>
      <c r="QU354" s="327"/>
      <c r="QV354" s="327"/>
      <c r="QW354" s="327"/>
      <c r="QX354" s="327"/>
      <c r="QY354" s="327"/>
      <c r="QZ354" s="327"/>
      <c r="RA354" s="327"/>
      <c r="RB354" s="327"/>
      <c r="RC354" s="327"/>
      <c r="RD354" s="327"/>
      <c r="RE354" s="327"/>
      <c r="RF354" s="327"/>
      <c r="RG354" s="327"/>
      <c r="RH354" s="327"/>
      <c r="RI354" s="327"/>
      <c r="RJ354" s="327"/>
      <c r="RK354" s="327"/>
      <c r="RL354" s="327"/>
      <c r="RM354" s="327"/>
      <c r="RN354" s="327"/>
      <c r="RO354" s="327"/>
      <c r="RP354" s="327"/>
      <c r="RQ354" s="327"/>
      <c r="RR354" s="327"/>
      <c r="RS354" s="327"/>
      <c r="RT354" s="327"/>
      <c r="RU354" s="327"/>
      <c r="RV354" s="327"/>
      <c r="RW354" s="327"/>
      <c r="RX354" s="327"/>
      <c r="RY354" s="327"/>
      <c r="RZ354" s="327"/>
      <c r="SA354" s="327"/>
      <c r="SB354" s="327"/>
      <c r="SC354" s="327"/>
      <c r="SD354" s="327"/>
      <c r="SE354" s="327"/>
      <c r="SF354" s="327"/>
      <c r="SG354" s="327"/>
      <c r="SH354" s="327"/>
      <c r="SI354" s="327"/>
      <c r="SJ354" s="327"/>
      <c r="SK354" s="327"/>
      <c r="SL354" s="327"/>
      <c r="SM354" s="327"/>
      <c r="SN354" s="327"/>
      <c r="SO354" s="327"/>
      <c r="SP354" s="327"/>
      <c r="SQ354" s="327"/>
      <c r="SR354" s="327"/>
      <c r="SS354" s="327"/>
      <c r="ST354" s="327"/>
      <c r="SU354" s="327"/>
      <c r="SV354" s="327"/>
      <c r="SW354" s="327"/>
      <c r="SX354" s="327"/>
      <c r="SY354" s="327"/>
      <c r="SZ354" s="327"/>
      <c r="TA354" s="327"/>
      <c r="TB354" s="327"/>
      <c r="TC354" s="327"/>
      <c r="TD354" s="327"/>
      <c r="TE354" s="327"/>
      <c r="TF354" s="327"/>
      <c r="TG354" s="327"/>
      <c r="TH354" s="327"/>
      <c r="TI354" s="327"/>
      <c r="TJ354" s="327"/>
      <c r="TK354" s="327"/>
      <c r="TL354" s="327"/>
      <c r="TM354" s="327"/>
      <c r="TN354" s="327"/>
      <c r="TO354" s="327"/>
      <c r="TP354" s="327"/>
      <c r="TQ354" s="327"/>
      <c r="TR354" s="327"/>
      <c r="TS354" s="327"/>
      <c r="TT354" s="327"/>
      <c r="TU354" s="327"/>
      <c r="TV354" s="327"/>
      <c r="TW354" s="327"/>
      <c r="TX354" s="327"/>
      <c r="TY354" s="327"/>
      <c r="TZ354" s="327"/>
      <c r="UA354" s="327"/>
      <c r="UB354" s="327"/>
      <c r="UC354" s="327"/>
      <c r="UD354" s="327"/>
      <c r="UE354" s="327"/>
      <c r="UF354" s="327"/>
      <c r="UG354" s="327"/>
      <c r="UH354" s="327"/>
      <c r="UI354" s="327"/>
      <c r="UJ354" s="327"/>
      <c r="UK354" s="327"/>
      <c r="UL354" s="327"/>
      <c r="UM354" s="327"/>
      <c r="UN354" s="327"/>
      <c r="UO354" s="327"/>
      <c r="UP354" s="327"/>
      <c r="UQ354" s="327"/>
      <c r="UR354" s="327"/>
      <c r="US354" s="327"/>
      <c r="UT354" s="327"/>
      <c r="UU354" s="327"/>
      <c r="UV354" s="327"/>
      <c r="UW354" s="327"/>
      <c r="UX354" s="327"/>
      <c r="UY354" s="327"/>
      <c r="UZ354" s="327"/>
      <c r="VA354" s="327"/>
      <c r="VB354" s="327"/>
      <c r="VC354" s="327"/>
      <c r="VD354" s="327"/>
      <c r="VE354" s="327"/>
      <c r="VF354" s="327"/>
      <c r="VG354" s="327"/>
      <c r="VH354" s="327"/>
      <c r="VI354" s="327"/>
      <c r="VJ354" s="327"/>
      <c r="VK354" s="327"/>
      <c r="VL354" s="327"/>
      <c r="VM354" s="327"/>
      <c r="VN354" s="327"/>
      <c r="VO354" s="327"/>
      <c r="VP354" s="327"/>
      <c r="VQ354" s="327"/>
      <c r="VR354" s="327"/>
      <c r="VS354" s="327"/>
      <c r="VT354" s="327"/>
      <c r="VU354" s="327"/>
      <c r="VV354" s="327"/>
      <c r="VW354" s="327"/>
      <c r="VX354" s="327"/>
      <c r="VY354" s="327"/>
      <c r="VZ354" s="327"/>
      <c r="WA354" s="327"/>
      <c r="WB354" s="327"/>
      <c r="WC354" s="327"/>
      <c r="WD354" s="327"/>
      <c r="WE354" s="327"/>
      <c r="WF354" s="327"/>
      <c r="WG354" s="327"/>
      <c r="WH354" s="327"/>
      <c r="WI354" s="327"/>
      <c r="WJ354" s="327"/>
      <c r="WK354" s="327"/>
      <c r="WL354" s="327"/>
      <c r="WM354" s="327"/>
      <c r="WN354" s="327"/>
      <c r="WO354" s="327"/>
      <c r="WP354" s="327"/>
      <c r="WQ354" s="327"/>
      <c r="WR354" s="327"/>
      <c r="WS354" s="327"/>
      <c r="WT354" s="327"/>
      <c r="WU354" s="327"/>
      <c r="WV354" s="327"/>
      <c r="WW354" s="327"/>
      <c r="WX354" s="327"/>
      <c r="WY354" s="327"/>
      <c r="WZ354" s="327"/>
      <c r="XA354" s="327"/>
      <c r="XB354" s="327"/>
      <c r="XC354" s="327"/>
      <c r="XD354" s="327"/>
      <c r="XE354" s="327"/>
      <c r="XF354" s="327"/>
      <c r="XG354" s="327"/>
      <c r="XH354" s="327"/>
      <c r="XI354" s="327"/>
      <c r="XJ354" s="327"/>
      <c r="XK354" s="327"/>
      <c r="XL354" s="327"/>
      <c r="XM354" s="327"/>
      <c r="XN354" s="327"/>
      <c r="XO354" s="327"/>
      <c r="XP354" s="327"/>
      <c r="XQ354" s="327"/>
      <c r="XR354" s="327"/>
      <c r="XS354" s="327"/>
      <c r="XT354" s="327"/>
      <c r="XU354" s="327"/>
      <c r="XV354" s="327"/>
      <c r="XW354" s="327"/>
      <c r="XX354" s="327"/>
      <c r="XY354" s="327"/>
      <c r="XZ354" s="327"/>
      <c r="YA354" s="327"/>
      <c r="YB354" s="327"/>
      <c r="YC354" s="327"/>
      <c r="YD354" s="327"/>
      <c r="YE354" s="327"/>
      <c r="YF354" s="327"/>
      <c r="YG354" s="327"/>
      <c r="YH354" s="327"/>
      <c r="YI354" s="327"/>
      <c r="YJ354" s="327"/>
      <c r="YK354" s="327"/>
      <c r="YL354" s="327"/>
      <c r="YM354" s="327"/>
      <c r="YN354" s="327"/>
      <c r="YO354" s="327"/>
      <c r="YP354" s="327"/>
      <c r="YQ354" s="327"/>
      <c r="YR354" s="327"/>
      <c r="YS354" s="327"/>
      <c r="YT354" s="327"/>
      <c r="YU354" s="327"/>
      <c r="YV354" s="327"/>
      <c r="YW354" s="327"/>
      <c r="YX354" s="327"/>
      <c r="YY354" s="327"/>
      <c r="YZ354" s="327"/>
      <c r="ZA354" s="327"/>
      <c r="ZB354" s="327"/>
      <c r="ZC354" s="327"/>
      <c r="ZD354" s="327"/>
      <c r="ZE354" s="327"/>
      <c r="ZF354" s="327"/>
      <c r="ZG354" s="327"/>
      <c r="ZH354" s="327"/>
      <c r="ZI354" s="327"/>
      <c r="ZJ354" s="327"/>
      <c r="ZK354" s="327"/>
      <c r="ZL354" s="327"/>
      <c r="ZM354" s="327"/>
      <c r="ZN354" s="327"/>
      <c r="ZO354" s="327"/>
      <c r="ZP354" s="327"/>
      <c r="ZQ354" s="327"/>
      <c r="ZR354" s="327"/>
      <c r="ZS354" s="327"/>
      <c r="ZT354" s="327"/>
      <c r="ZU354" s="327"/>
      <c r="ZV354" s="327"/>
      <c r="ZW354" s="327"/>
      <c r="ZX354" s="327"/>
      <c r="ZY354" s="327"/>
      <c r="ZZ354" s="327"/>
      <c r="AAA354" s="327"/>
      <c r="AAB354" s="327"/>
      <c r="AAC354" s="327"/>
      <c r="AAD354" s="327"/>
      <c r="AAE354" s="327"/>
      <c r="AAF354" s="327"/>
      <c r="AAG354" s="327"/>
      <c r="AAH354" s="327"/>
      <c r="AAI354" s="327"/>
      <c r="AAJ354" s="327"/>
      <c r="AAK354" s="327"/>
      <c r="AAL354" s="327"/>
      <c r="AAM354" s="327"/>
      <c r="AAN354" s="327"/>
      <c r="AAO354" s="327"/>
      <c r="AAP354" s="327"/>
      <c r="AAQ354" s="327"/>
      <c r="AAR354" s="327"/>
      <c r="AAS354" s="327"/>
      <c r="AAT354" s="327"/>
      <c r="AAU354" s="327"/>
      <c r="AAV354" s="327"/>
      <c r="AAW354" s="327"/>
      <c r="AAX354" s="327"/>
      <c r="AAY354" s="327"/>
      <c r="AAZ354" s="327"/>
      <c r="ABA354" s="327"/>
      <c r="ABB354" s="327"/>
      <c r="ABC354" s="327"/>
      <c r="ABD354" s="327"/>
      <c r="ABE354" s="327"/>
      <c r="ABF354" s="327"/>
      <c r="ABG354" s="327"/>
      <c r="ABH354" s="327"/>
      <c r="ABI354" s="327"/>
      <c r="ABJ354" s="327"/>
      <c r="ABK354" s="327"/>
      <c r="ABL354" s="327"/>
      <c r="ABM354" s="327"/>
      <c r="ABN354" s="327"/>
      <c r="ABO354" s="327"/>
      <c r="ABP354" s="327"/>
      <c r="ABQ354" s="327"/>
      <c r="ABR354" s="327"/>
      <c r="ABS354" s="327"/>
      <c r="ABT354" s="327"/>
      <c r="ABU354" s="327"/>
      <c r="ABV354" s="327"/>
      <c r="ABW354" s="327"/>
      <c r="ABX354" s="327"/>
      <c r="ABY354" s="327"/>
      <c r="ABZ354" s="327"/>
      <c r="ACA354" s="327"/>
      <c r="ACB354" s="327"/>
      <c r="ACC354" s="327"/>
      <c r="ACD354" s="327"/>
      <c r="ACE354" s="327"/>
      <c r="ACF354" s="327"/>
      <c r="ACG354" s="327"/>
      <c r="ACH354" s="327"/>
      <c r="ACI354" s="327"/>
      <c r="ACJ354" s="327"/>
      <c r="ACK354" s="327"/>
      <c r="ACL354" s="327"/>
      <c r="ACM354" s="327"/>
      <c r="ACN354" s="327"/>
      <c r="ACO354" s="327"/>
      <c r="ACP354" s="327"/>
      <c r="ACQ354" s="327"/>
      <c r="ACR354" s="327"/>
      <c r="ACS354" s="327"/>
      <c r="ACT354" s="327"/>
      <c r="ACU354" s="327"/>
      <c r="ACV354" s="327"/>
      <c r="ACW354" s="327"/>
      <c r="ACX354" s="327"/>
      <c r="ACY354" s="327"/>
      <c r="ACZ354" s="327"/>
      <c r="ADA354" s="327"/>
      <c r="ADB354" s="327"/>
      <c r="ADC354" s="327"/>
      <c r="ADD354" s="327"/>
      <c r="ADE354" s="327"/>
      <c r="ADF354" s="327"/>
      <c r="ADG354" s="327"/>
      <c r="ADH354" s="327"/>
      <c r="ADI354" s="327"/>
      <c r="ADJ354" s="327"/>
      <c r="ADK354" s="327"/>
      <c r="ADL354" s="327"/>
      <c r="ADM354" s="327"/>
      <c r="ADN354" s="327"/>
      <c r="ADO354" s="327"/>
      <c r="ADP354" s="327"/>
      <c r="ADQ354" s="327"/>
      <c r="ADR354" s="327"/>
      <c r="ADS354" s="327"/>
      <c r="ADT354" s="327"/>
      <c r="ADU354" s="327"/>
      <c r="ADV354" s="327"/>
      <c r="ADW354" s="327"/>
      <c r="ADX354" s="327"/>
      <c r="ADY354" s="327"/>
      <c r="ADZ354" s="327"/>
      <c r="AEA354" s="327"/>
      <c r="AEB354" s="327"/>
      <c r="AEC354" s="327"/>
      <c r="AED354" s="327"/>
      <c r="AEE354" s="327"/>
      <c r="AEF354" s="327"/>
      <c r="AEG354" s="327"/>
      <c r="AEH354" s="327"/>
      <c r="AEI354" s="327"/>
      <c r="AEJ354" s="327"/>
      <c r="AEK354" s="327"/>
      <c r="AEL354" s="327"/>
      <c r="AEM354" s="327"/>
      <c r="AEN354" s="327"/>
      <c r="AEO354" s="327"/>
      <c r="AEP354" s="327"/>
      <c r="AEQ354" s="327"/>
      <c r="AER354" s="327"/>
      <c r="AES354" s="327"/>
      <c r="AET354" s="327"/>
      <c r="AEU354" s="327"/>
      <c r="AEV354" s="327"/>
      <c r="AEW354" s="327"/>
      <c r="AEX354" s="327"/>
      <c r="AEY354" s="327"/>
      <c r="AEZ354" s="327"/>
      <c r="AFA354" s="327"/>
      <c r="AFB354" s="327"/>
      <c r="AFC354" s="327"/>
      <c r="AFD354" s="327"/>
      <c r="AFE354" s="327"/>
      <c r="AFF354" s="327"/>
      <c r="AFG354" s="327"/>
      <c r="AFH354" s="327"/>
      <c r="AFI354" s="327"/>
      <c r="AFJ354" s="327"/>
      <c r="AFK354" s="327"/>
      <c r="AFL354" s="327"/>
      <c r="AFM354" s="327"/>
    </row>
    <row r="355" spans="2:845" s="328" customFormat="1" x14ac:dyDescent="0.2">
      <c r="B355" s="267" t="s">
        <v>13648</v>
      </c>
      <c r="C355" s="264">
        <v>18615</v>
      </c>
      <c r="D355" s="266" t="s">
        <v>13649</v>
      </c>
      <c r="E355" s="327"/>
      <c r="F355" s="327"/>
      <c r="G355" s="327"/>
      <c r="H355" s="327"/>
      <c r="I355" s="327"/>
      <c r="J355" s="327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  <c r="Y355" s="327"/>
      <c r="Z355" s="327"/>
      <c r="AA355" s="327"/>
      <c r="AB355" s="327"/>
      <c r="AC355" s="327"/>
      <c r="AD355" s="327"/>
      <c r="AE355" s="327"/>
      <c r="AF355" s="327"/>
      <c r="AG355" s="327"/>
      <c r="AH355" s="327"/>
      <c r="AI355" s="327"/>
      <c r="AJ355" s="327"/>
      <c r="AK355" s="327"/>
      <c r="AL355" s="327"/>
      <c r="AM355" s="327"/>
      <c r="AN355" s="327"/>
      <c r="AO355" s="327"/>
      <c r="AP355" s="327"/>
      <c r="AQ355" s="327"/>
      <c r="AR355" s="327"/>
      <c r="AS355" s="327"/>
      <c r="AT355" s="327"/>
      <c r="AU355" s="327"/>
      <c r="AV355" s="327"/>
      <c r="AW355" s="327"/>
      <c r="AX355" s="327"/>
      <c r="AY355" s="327"/>
      <c r="AZ355" s="327"/>
      <c r="BA355" s="327"/>
      <c r="BB355" s="327"/>
      <c r="BC355" s="327"/>
      <c r="BD355" s="327"/>
      <c r="BE355" s="327"/>
      <c r="BF355" s="327"/>
      <c r="BG355" s="327"/>
      <c r="BH355" s="327"/>
      <c r="BI355" s="327"/>
      <c r="BJ355" s="327"/>
      <c r="BK355" s="327"/>
      <c r="BL355" s="327"/>
      <c r="BM355" s="327"/>
      <c r="BN355" s="327"/>
      <c r="BO355" s="327"/>
      <c r="BP355" s="327"/>
      <c r="BQ355" s="327"/>
      <c r="BR355" s="327"/>
      <c r="BS355" s="327"/>
      <c r="BT355" s="327"/>
      <c r="BU355" s="327"/>
      <c r="BV355" s="327"/>
      <c r="BW355" s="327"/>
      <c r="BX355" s="327"/>
      <c r="BY355" s="327"/>
      <c r="BZ355" s="327"/>
      <c r="CA355" s="327"/>
      <c r="CB355" s="327"/>
      <c r="CC355" s="327"/>
      <c r="CD355" s="327"/>
      <c r="CE355" s="327"/>
      <c r="CF355" s="327"/>
      <c r="CG355" s="327"/>
      <c r="CH355" s="327"/>
      <c r="CI355" s="327"/>
      <c r="CJ355" s="327"/>
      <c r="CK355" s="327"/>
      <c r="CL355" s="327"/>
      <c r="CM355" s="327"/>
      <c r="CN355" s="327"/>
      <c r="CO355" s="327"/>
      <c r="CP355" s="327"/>
      <c r="CQ355" s="327"/>
      <c r="CR355" s="327"/>
      <c r="CS355" s="327"/>
      <c r="CT355" s="327"/>
      <c r="CU355" s="327"/>
      <c r="CV355" s="327"/>
      <c r="CW355" s="327"/>
      <c r="CX355" s="327"/>
      <c r="CY355" s="327"/>
      <c r="CZ355" s="327"/>
      <c r="DA355" s="327"/>
      <c r="DB355" s="327"/>
      <c r="DC355" s="327"/>
      <c r="DD355" s="327"/>
      <c r="DE355" s="327"/>
      <c r="DF355" s="327"/>
      <c r="DG355" s="327"/>
      <c r="DH355" s="327"/>
      <c r="DI355" s="327"/>
      <c r="DJ355" s="327"/>
      <c r="DK355" s="327"/>
      <c r="DL355" s="327"/>
      <c r="DM355" s="327"/>
      <c r="DN355" s="327"/>
      <c r="DO355" s="327"/>
      <c r="DP355" s="327"/>
      <c r="DQ355" s="327"/>
      <c r="DR355" s="327"/>
      <c r="DS355" s="327"/>
      <c r="DT355" s="327"/>
      <c r="DU355" s="327"/>
      <c r="DV355" s="327"/>
      <c r="DW355" s="327"/>
      <c r="DX355" s="327"/>
      <c r="DY355" s="327"/>
      <c r="DZ355" s="327"/>
      <c r="EA355" s="327"/>
      <c r="EB355" s="327"/>
      <c r="EC355" s="327"/>
      <c r="ED355" s="327"/>
      <c r="EE355" s="327"/>
      <c r="EF355" s="327"/>
      <c r="EG355" s="327"/>
      <c r="EH355" s="327"/>
      <c r="EI355" s="327"/>
      <c r="EJ355" s="327"/>
      <c r="EK355" s="327"/>
      <c r="EL355" s="327"/>
      <c r="EM355" s="327"/>
      <c r="EN355" s="327"/>
      <c r="EO355" s="327"/>
      <c r="EP355" s="327"/>
      <c r="EQ355" s="327"/>
      <c r="ER355" s="327"/>
      <c r="ES355" s="327"/>
      <c r="ET355" s="327"/>
      <c r="EU355" s="327"/>
      <c r="EV355" s="327"/>
      <c r="EW355" s="327"/>
      <c r="EX355" s="327"/>
      <c r="EY355" s="327"/>
      <c r="EZ355" s="327"/>
      <c r="FA355" s="327"/>
      <c r="FB355" s="327"/>
      <c r="FC355" s="327"/>
      <c r="FD355" s="327"/>
      <c r="FE355" s="327"/>
      <c r="FF355" s="327"/>
      <c r="FG355" s="327"/>
      <c r="FH355" s="327"/>
      <c r="FI355" s="327"/>
      <c r="FJ355" s="327"/>
      <c r="FK355" s="327"/>
      <c r="FL355" s="327"/>
      <c r="FM355" s="327"/>
      <c r="FN355" s="327"/>
      <c r="FO355" s="327"/>
      <c r="FP355" s="327"/>
      <c r="FQ355" s="327"/>
      <c r="FR355" s="327"/>
      <c r="FS355" s="327"/>
      <c r="FT355" s="327"/>
      <c r="FU355" s="327"/>
      <c r="FV355" s="327"/>
      <c r="FW355" s="327"/>
      <c r="FX355" s="327"/>
      <c r="FY355" s="327"/>
      <c r="FZ355" s="327"/>
      <c r="GA355" s="327"/>
      <c r="GB355" s="327"/>
      <c r="GC355" s="327"/>
      <c r="GD355" s="327"/>
      <c r="GE355" s="327"/>
      <c r="GF355" s="327"/>
      <c r="GG355" s="327"/>
      <c r="GH355" s="327"/>
      <c r="GI355" s="327"/>
      <c r="GJ355" s="327"/>
      <c r="GK355" s="327"/>
      <c r="GL355" s="327"/>
      <c r="GM355" s="327"/>
      <c r="GN355" s="327"/>
      <c r="GO355" s="327"/>
      <c r="GP355" s="327"/>
      <c r="GQ355" s="327"/>
      <c r="GR355" s="327"/>
      <c r="GS355" s="327"/>
      <c r="GT355" s="327"/>
      <c r="GU355" s="327"/>
      <c r="GV355" s="327"/>
      <c r="GW355" s="327"/>
      <c r="GX355" s="327"/>
      <c r="GY355" s="327"/>
      <c r="GZ355" s="327"/>
      <c r="HA355" s="327"/>
      <c r="HB355" s="327"/>
      <c r="HC355" s="327"/>
      <c r="HD355" s="327"/>
      <c r="HE355" s="327"/>
      <c r="HF355" s="327"/>
      <c r="HG355" s="327"/>
      <c r="HH355" s="327"/>
      <c r="HI355" s="327"/>
      <c r="HJ355" s="327"/>
      <c r="HK355" s="327"/>
      <c r="HL355" s="327"/>
      <c r="HM355" s="327"/>
      <c r="HN355" s="327"/>
      <c r="HO355" s="327"/>
      <c r="HP355" s="327"/>
      <c r="HQ355" s="327"/>
      <c r="HR355" s="327"/>
      <c r="HS355" s="327"/>
      <c r="HT355" s="327"/>
      <c r="HU355" s="327"/>
      <c r="HV355" s="327"/>
      <c r="HW355" s="327"/>
      <c r="HX355" s="327"/>
      <c r="HY355" s="327"/>
      <c r="HZ355" s="327"/>
      <c r="IA355" s="327"/>
      <c r="IB355" s="327"/>
      <c r="IC355" s="327"/>
      <c r="ID355" s="327"/>
      <c r="IE355" s="327"/>
      <c r="IF355" s="327"/>
      <c r="IG355" s="327"/>
      <c r="IH355" s="327"/>
      <c r="II355" s="327"/>
      <c r="IJ355" s="327"/>
      <c r="IK355" s="327"/>
      <c r="IL355" s="327"/>
      <c r="IM355" s="327"/>
      <c r="IN355" s="327"/>
      <c r="IO355" s="327"/>
      <c r="IP355" s="327"/>
      <c r="IQ355" s="327"/>
      <c r="IR355" s="327"/>
      <c r="IS355" s="327"/>
      <c r="IT355" s="327"/>
      <c r="IU355" s="327"/>
      <c r="IV355" s="327"/>
      <c r="IW355" s="327"/>
      <c r="IX355" s="327"/>
      <c r="IY355" s="327"/>
      <c r="IZ355" s="327"/>
      <c r="JA355" s="327"/>
      <c r="JB355" s="327"/>
      <c r="JC355" s="327"/>
      <c r="JD355" s="327"/>
      <c r="JE355" s="327"/>
      <c r="JF355" s="327"/>
      <c r="JG355" s="327"/>
      <c r="JH355" s="327"/>
      <c r="JI355" s="327"/>
      <c r="JJ355" s="327"/>
      <c r="JK355" s="327"/>
      <c r="JL355" s="327"/>
      <c r="JM355" s="327"/>
      <c r="JN355" s="327"/>
      <c r="JO355" s="327"/>
      <c r="JP355" s="327"/>
      <c r="JQ355" s="327"/>
      <c r="JR355" s="327"/>
      <c r="JS355" s="327"/>
      <c r="JT355" s="327"/>
      <c r="JU355" s="327"/>
      <c r="JV355" s="327"/>
      <c r="JW355" s="327"/>
      <c r="JX355" s="327"/>
      <c r="JY355" s="327"/>
      <c r="JZ355" s="327"/>
      <c r="KA355" s="327"/>
      <c r="KB355" s="327"/>
      <c r="KC355" s="327"/>
      <c r="KD355" s="327"/>
      <c r="KE355" s="327"/>
      <c r="KF355" s="327"/>
      <c r="KG355" s="327"/>
      <c r="KH355" s="327"/>
      <c r="KI355" s="327"/>
      <c r="KJ355" s="327"/>
      <c r="KK355" s="327"/>
      <c r="KL355" s="327"/>
      <c r="KM355" s="327"/>
      <c r="KN355" s="327"/>
      <c r="KO355" s="327"/>
      <c r="KP355" s="327"/>
      <c r="KQ355" s="327"/>
      <c r="KR355" s="327"/>
      <c r="KS355" s="327"/>
      <c r="KT355" s="327"/>
      <c r="KU355" s="327"/>
      <c r="KV355" s="327"/>
      <c r="KW355" s="327"/>
      <c r="KX355" s="327"/>
      <c r="KY355" s="327"/>
      <c r="KZ355" s="327"/>
      <c r="LA355" s="327"/>
      <c r="LB355" s="327"/>
      <c r="LC355" s="327"/>
      <c r="LD355" s="327"/>
      <c r="LE355" s="327"/>
      <c r="LF355" s="327"/>
      <c r="LG355" s="327"/>
      <c r="LH355" s="327"/>
      <c r="LI355" s="327"/>
      <c r="LJ355" s="327"/>
      <c r="LK355" s="327"/>
      <c r="LL355" s="327"/>
      <c r="LM355" s="327"/>
      <c r="LN355" s="327"/>
      <c r="LO355" s="327"/>
      <c r="LP355" s="327"/>
      <c r="LQ355" s="327"/>
      <c r="LR355" s="327"/>
      <c r="LS355" s="327"/>
      <c r="LT355" s="327"/>
      <c r="LU355" s="327"/>
      <c r="LV355" s="327"/>
      <c r="LW355" s="327"/>
      <c r="LX355" s="327"/>
      <c r="LY355" s="327"/>
      <c r="LZ355" s="327"/>
      <c r="MA355" s="327"/>
      <c r="MB355" s="327"/>
      <c r="MC355" s="327"/>
      <c r="MD355" s="327"/>
      <c r="ME355" s="327"/>
      <c r="MF355" s="327"/>
      <c r="MG355" s="327"/>
      <c r="MH355" s="327"/>
      <c r="MI355" s="327"/>
      <c r="MJ355" s="327"/>
      <c r="MK355" s="327"/>
      <c r="ML355" s="327"/>
      <c r="MM355" s="327"/>
      <c r="MN355" s="327"/>
      <c r="MO355" s="327"/>
      <c r="MP355" s="327"/>
      <c r="MQ355" s="327"/>
      <c r="MR355" s="327"/>
      <c r="MS355" s="327"/>
      <c r="MT355" s="327"/>
      <c r="MU355" s="327"/>
      <c r="MV355" s="327"/>
      <c r="MW355" s="327"/>
      <c r="MX355" s="327"/>
      <c r="MY355" s="327"/>
      <c r="MZ355" s="327"/>
      <c r="NA355" s="327"/>
      <c r="NB355" s="327"/>
      <c r="NC355" s="327"/>
      <c r="ND355" s="327"/>
      <c r="NE355" s="327"/>
      <c r="NF355" s="327"/>
      <c r="NG355" s="327"/>
      <c r="NH355" s="327"/>
      <c r="NI355" s="327"/>
      <c r="NJ355" s="327"/>
      <c r="NK355" s="327"/>
      <c r="NL355" s="327"/>
      <c r="NM355" s="327"/>
      <c r="NN355" s="327"/>
      <c r="NO355" s="327"/>
      <c r="NP355" s="327"/>
      <c r="NQ355" s="327"/>
      <c r="NR355" s="327"/>
      <c r="NS355" s="327"/>
      <c r="NT355" s="327"/>
      <c r="NU355" s="327"/>
      <c r="NV355" s="327"/>
      <c r="NW355" s="327"/>
      <c r="NX355" s="327"/>
      <c r="NY355" s="327"/>
      <c r="NZ355" s="327"/>
      <c r="OA355" s="327"/>
      <c r="OB355" s="327"/>
      <c r="OC355" s="327"/>
      <c r="OD355" s="327"/>
      <c r="OE355" s="327"/>
      <c r="OF355" s="327"/>
      <c r="OG355" s="327"/>
      <c r="OH355" s="327"/>
      <c r="OI355" s="327"/>
      <c r="OJ355" s="327"/>
      <c r="OK355" s="327"/>
      <c r="OL355" s="327"/>
      <c r="OM355" s="327"/>
      <c r="ON355" s="327"/>
      <c r="OO355" s="327"/>
      <c r="OP355" s="327"/>
      <c r="OQ355" s="327"/>
      <c r="OR355" s="327"/>
      <c r="OS355" s="327"/>
      <c r="OT355" s="327"/>
      <c r="OU355" s="327"/>
      <c r="OV355" s="327"/>
      <c r="OW355" s="327"/>
      <c r="OX355" s="327"/>
      <c r="OY355" s="327"/>
      <c r="OZ355" s="327"/>
      <c r="PA355" s="327"/>
      <c r="PB355" s="327"/>
      <c r="PC355" s="327"/>
      <c r="PD355" s="327"/>
      <c r="PE355" s="327"/>
      <c r="PF355" s="327"/>
      <c r="PG355" s="327"/>
      <c r="PH355" s="327"/>
      <c r="PI355" s="327"/>
      <c r="PJ355" s="327"/>
      <c r="PK355" s="327"/>
      <c r="PL355" s="327"/>
      <c r="PM355" s="327"/>
      <c r="PN355" s="327"/>
      <c r="PO355" s="327"/>
      <c r="PP355" s="327"/>
      <c r="PQ355" s="327"/>
      <c r="PR355" s="327"/>
      <c r="PS355" s="327"/>
      <c r="PT355" s="327"/>
      <c r="PU355" s="327"/>
      <c r="PV355" s="327"/>
      <c r="PW355" s="327"/>
      <c r="PX355" s="327"/>
      <c r="PY355" s="327"/>
      <c r="PZ355" s="327"/>
      <c r="QA355" s="327"/>
      <c r="QB355" s="327"/>
      <c r="QC355" s="327"/>
      <c r="QD355" s="327"/>
      <c r="QE355" s="327"/>
      <c r="QF355" s="327"/>
      <c r="QG355" s="327"/>
      <c r="QH355" s="327"/>
      <c r="QI355" s="327"/>
      <c r="QJ355" s="327"/>
      <c r="QK355" s="327"/>
      <c r="QL355" s="327"/>
      <c r="QM355" s="327"/>
      <c r="QN355" s="327"/>
      <c r="QO355" s="327"/>
      <c r="QP355" s="327"/>
      <c r="QQ355" s="327"/>
      <c r="QR355" s="327"/>
      <c r="QS355" s="327"/>
      <c r="QT355" s="327"/>
      <c r="QU355" s="327"/>
      <c r="QV355" s="327"/>
      <c r="QW355" s="327"/>
      <c r="QX355" s="327"/>
      <c r="QY355" s="327"/>
      <c r="QZ355" s="327"/>
      <c r="RA355" s="327"/>
      <c r="RB355" s="327"/>
      <c r="RC355" s="327"/>
      <c r="RD355" s="327"/>
      <c r="RE355" s="327"/>
      <c r="RF355" s="327"/>
      <c r="RG355" s="327"/>
      <c r="RH355" s="327"/>
      <c r="RI355" s="327"/>
      <c r="RJ355" s="327"/>
      <c r="RK355" s="327"/>
      <c r="RL355" s="327"/>
      <c r="RM355" s="327"/>
      <c r="RN355" s="327"/>
      <c r="RO355" s="327"/>
      <c r="RP355" s="327"/>
      <c r="RQ355" s="327"/>
      <c r="RR355" s="327"/>
      <c r="RS355" s="327"/>
      <c r="RT355" s="327"/>
      <c r="RU355" s="327"/>
      <c r="RV355" s="327"/>
      <c r="RW355" s="327"/>
      <c r="RX355" s="327"/>
      <c r="RY355" s="327"/>
      <c r="RZ355" s="327"/>
      <c r="SA355" s="327"/>
      <c r="SB355" s="327"/>
      <c r="SC355" s="327"/>
      <c r="SD355" s="327"/>
      <c r="SE355" s="327"/>
      <c r="SF355" s="327"/>
      <c r="SG355" s="327"/>
      <c r="SH355" s="327"/>
      <c r="SI355" s="327"/>
      <c r="SJ355" s="327"/>
      <c r="SK355" s="327"/>
      <c r="SL355" s="327"/>
      <c r="SM355" s="327"/>
      <c r="SN355" s="327"/>
      <c r="SO355" s="327"/>
      <c r="SP355" s="327"/>
      <c r="SQ355" s="327"/>
      <c r="SR355" s="327"/>
      <c r="SS355" s="327"/>
      <c r="ST355" s="327"/>
      <c r="SU355" s="327"/>
      <c r="SV355" s="327"/>
      <c r="SW355" s="327"/>
      <c r="SX355" s="327"/>
      <c r="SY355" s="327"/>
      <c r="SZ355" s="327"/>
      <c r="TA355" s="327"/>
      <c r="TB355" s="327"/>
      <c r="TC355" s="327"/>
      <c r="TD355" s="327"/>
      <c r="TE355" s="327"/>
      <c r="TF355" s="327"/>
      <c r="TG355" s="327"/>
      <c r="TH355" s="327"/>
      <c r="TI355" s="327"/>
      <c r="TJ355" s="327"/>
      <c r="TK355" s="327"/>
      <c r="TL355" s="327"/>
      <c r="TM355" s="327"/>
      <c r="TN355" s="327"/>
      <c r="TO355" s="327"/>
      <c r="TP355" s="327"/>
      <c r="TQ355" s="327"/>
      <c r="TR355" s="327"/>
      <c r="TS355" s="327"/>
      <c r="TT355" s="327"/>
      <c r="TU355" s="327"/>
      <c r="TV355" s="327"/>
      <c r="TW355" s="327"/>
      <c r="TX355" s="327"/>
      <c r="TY355" s="327"/>
      <c r="TZ355" s="327"/>
      <c r="UA355" s="327"/>
      <c r="UB355" s="327"/>
      <c r="UC355" s="327"/>
      <c r="UD355" s="327"/>
      <c r="UE355" s="327"/>
      <c r="UF355" s="327"/>
      <c r="UG355" s="327"/>
      <c r="UH355" s="327"/>
      <c r="UI355" s="327"/>
      <c r="UJ355" s="327"/>
      <c r="UK355" s="327"/>
      <c r="UL355" s="327"/>
      <c r="UM355" s="327"/>
      <c r="UN355" s="327"/>
      <c r="UO355" s="327"/>
      <c r="UP355" s="327"/>
      <c r="UQ355" s="327"/>
      <c r="UR355" s="327"/>
      <c r="US355" s="327"/>
      <c r="UT355" s="327"/>
      <c r="UU355" s="327"/>
      <c r="UV355" s="327"/>
      <c r="UW355" s="327"/>
      <c r="UX355" s="327"/>
      <c r="UY355" s="327"/>
      <c r="UZ355" s="327"/>
      <c r="VA355" s="327"/>
      <c r="VB355" s="327"/>
      <c r="VC355" s="327"/>
      <c r="VD355" s="327"/>
      <c r="VE355" s="327"/>
      <c r="VF355" s="327"/>
      <c r="VG355" s="327"/>
      <c r="VH355" s="327"/>
      <c r="VI355" s="327"/>
      <c r="VJ355" s="327"/>
      <c r="VK355" s="327"/>
      <c r="VL355" s="327"/>
      <c r="VM355" s="327"/>
      <c r="VN355" s="327"/>
      <c r="VO355" s="327"/>
      <c r="VP355" s="327"/>
      <c r="VQ355" s="327"/>
      <c r="VR355" s="327"/>
      <c r="VS355" s="327"/>
      <c r="VT355" s="327"/>
      <c r="VU355" s="327"/>
      <c r="VV355" s="327"/>
      <c r="VW355" s="327"/>
      <c r="VX355" s="327"/>
      <c r="VY355" s="327"/>
      <c r="VZ355" s="327"/>
      <c r="WA355" s="327"/>
      <c r="WB355" s="327"/>
      <c r="WC355" s="327"/>
      <c r="WD355" s="327"/>
      <c r="WE355" s="327"/>
      <c r="WF355" s="327"/>
      <c r="WG355" s="327"/>
      <c r="WH355" s="327"/>
      <c r="WI355" s="327"/>
      <c r="WJ355" s="327"/>
      <c r="WK355" s="327"/>
      <c r="WL355" s="327"/>
      <c r="WM355" s="327"/>
      <c r="WN355" s="327"/>
      <c r="WO355" s="327"/>
      <c r="WP355" s="327"/>
      <c r="WQ355" s="327"/>
      <c r="WR355" s="327"/>
      <c r="WS355" s="327"/>
      <c r="WT355" s="327"/>
      <c r="WU355" s="327"/>
      <c r="WV355" s="327"/>
      <c r="WW355" s="327"/>
      <c r="WX355" s="327"/>
      <c r="WY355" s="327"/>
      <c r="WZ355" s="327"/>
      <c r="XA355" s="327"/>
      <c r="XB355" s="327"/>
      <c r="XC355" s="327"/>
      <c r="XD355" s="327"/>
      <c r="XE355" s="327"/>
      <c r="XF355" s="327"/>
      <c r="XG355" s="327"/>
      <c r="XH355" s="327"/>
      <c r="XI355" s="327"/>
      <c r="XJ355" s="327"/>
      <c r="XK355" s="327"/>
      <c r="XL355" s="327"/>
      <c r="XM355" s="327"/>
      <c r="XN355" s="327"/>
      <c r="XO355" s="327"/>
      <c r="XP355" s="327"/>
      <c r="XQ355" s="327"/>
      <c r="XR355" s="327"/>
      <c r="XS355" s="327"/>
      <c r="XT355" s="327"/>
      <c r="XU355" s="327"/>
      <c r="XV355" s="327"/>
      <c r="XW355" s="327"/>
      <c r="XX355" s="327"/>
      <c r="XY355" s="327"/>
      <c r="XZ355" s="327"/>
      <c r="YA355" s="327"/>
      <c r="YB355" s="327"/>
      <c r="YC355" s="327"/>
      <c r="YD355" s="327"/>
      <c r="YE355" s="327"/>
      <c r="YF355" s="327"/>
      <c r="YG355" s="327"/>
      <c r="YH355" s="327"/>
      <c r="YI355" s="327"/>
      <c r="YJ355" s="327"/>
      <c r="YK355" s="327"/>
      <c r="YL355" s="327"/>
      <c r="YM355" s="327"/>
      <c r="YN355" s="327"/>
      <c r="YO355" s="327"/>
      <c r="YP355" s="327"/>
      <c r="YQ355" s="327"/>
      <c r="YR355" s="327"/>
      <c r="YS355" s="327"/>
      <c r="YT355" s="327"/>
      <c r="YU355" s="327"/>
      <c r="YV355" s="327"/>
      <c r="YW355" s="327"/>
      <c r="YX355" s="327"/>
      <c r="YY355" s="327"/>
      <c r="YZ355" s="327"/>
      <c r="ZA355" s="327"/>
      <c r="ZB355" s="327"/>
      <c r="ZC355" s="327"/>
      <c r="ZD355" s="327"/>
      <c r="ZE355" s="327"/>
      <c r="ZF355" s="327"/>
      <c r="ZG355" s="327"/>
      <c r="ZH355" s="327"/>
      <c r="ZI355" s="327"/>
      <c r="ZJ355" s="327"/>
      <c r="ZK355" s="327"/>
      <c r="ZL355" s="327"/>
      <c r="ZM355" s="327"/>
      <c r="ZN355" s="327"/>
      <c r="ZO355" s="327"/>
      <c r="ZP355" s="327"/>
      <c r="ZQ355" s="327"/>
      <c r="ZR355" s="327"/>
      <c r="ZS355" s="327"/>
      <c r="ZT355" s="327"/>
      <c r="ZU355" s="327"/>
      <c r="ZV355" s="327"/>
      <c r="ZW355" s="327"/>
      <c r="ZX355" s="327"/>
      <c r="ZY355" s="327"/>
      <c r="ZZ355" s="327"/>
      <c r="AAA355" s="327"/>
      <c r="AAB355" s="327"/>
      <c r="AAC355" s="327"/>
      <c r="AAD355" s="327"/>
      <c r="AAE355" s="327"/>
      <c r="AAF355" s="327"/>
      <c r="AAG355" s="327"/>
      <c r="AAH355" s="327"/>
      <c r="AAI355" s="327"/>
      <c r="AAJ355" s="327"/>
      <c r="AAK355" s="327"/>
      <c r="AAL355" s="327"/>
      <c r="AAM355" s="327"/>
      <c r="AAN355" s="327"/>
      <c r="AAO355" s="327"/>
      <c r="AAP355" s="327"/>
      <c r="AAQ355" s="327"/>
      <c r="AAR355" s="327"/>
      <c r="AAS355" s="327"/>
      <c r="AAT355" s="327"/>
      <c r="AAU355" s="327"/>
      <c r="AAV355" s="327"/>
      <c r="AAW355" s="327"/>
      <c r="AAX355" s="327"/>
      <c r="AAY355" s="327"/>
      <c r="AAZ355" s="327"/>
      <c r="ABA355" s="327"/>
      <c r="ABB355" s="327"/>
      <c r="ABC355" s="327"/>
      <c r="ABD355" s="327"/>
      <c r="ABE355" s="327"/>
      <c r="ABF355" s="327"/>
      <c r="ABG355" s="327"/>
      <c r="ABH355" s="327"/>
      <c r="ABI355" s="327"/>
      <c r="ABJ355" s="327"/>
      <c r="ABK355" s="327"/>
      <c r="ABL355" s="327"/>
      <c r="ABM355" s="327"/>
      <c r="ABN355" s="327"/>
      <c r="ABO355" s="327"/>
      <c r="ABP355" s="327"/>
      <c r="ABQ355" s="327"/>
      <c r="ABR355" s="327"/>
      <c r="ABS355" s="327"/>
      <c r="ABT355" s="327"/>
      <c r="ABU355" s="327"/>
      <c r="ABV355" s="327"/>
      <c r="ABW355" s="327"/>
      <c r="ABX355" s="327"/>
      <c r="ABY355" s="327"/>
      <c r="ABZ355" s="327"/>
      <c r="ACA355" s="327"/>
      <c r="ACB355" s="327"/>
      <c r="ACC355" s="327"/>
      <c r="ACD355" s="327"/>
      <c r="ACE355" s="327"/>
      <c r="ACF355" s="327"/>
      <c r="ACG355" s="327"/>
      <c r="ACH355" s="327"/>
      <c r="ACI355" s="327"/>
      <c r="ACJ355" s="327"/>
      <c r="ACK355" s="327"/>
      <c r="ACL355" s="327"/>
      <c r="ACM355" s="327"/>
      <c r="ACN355" s="327"/>
      <c r="ACO355" s="327"/>
      <c r="ACP355" s="327"/>
      <c r="ACQ355" s="327"/>
      <c r="ACR355" s="327"/>
      <c r="ACS355" s="327"/>
      <c r="ACT355" s="327"/>
      <c r="ACU355" s="327"/>
      <c r="ACV355" s="327"/>
      <c r="ACW355" s="327"/>
      <c r="ACX355" s="327"/>
      <c r="ACY355" s="327"/>
      <c r="ACZ355" s="327"/>
      <c r="ADA355" s="327"/>
      <c r="ADB355" s="327"/>
      <c r="ADC355" s="327"/>
      <c r="ADD355" s="327"/>
      <c r="ADE355" s="327"/>
      <c r="ADF355" s="327"/>
      <c r="ADG355" s="327"/>
      <c r="ADH355" s="327"/>
      <c r="ADI355" s="327"/>
      <c r="ADJ355" s="327"/>
      <c r="ADK355" s="327"/>
      <c r="ADL355" s="327"/>
      <c r="ADM355" s="327"/>
      <c r="ADN355" s="327"/>
      <c r="ADO355" s="327"/>
      <c r="ADP355" s="327"/>
      <c r="ADQ355" s="327"/>
      <c r="ADR355" s="327"/>
      <c r="ADS355" s="327"/>
      <c r="ADT355" s="327"/>
      <c r="ADU355" s="327"/>
      <c r="ADV355" s="327"/>
      <c r="ADW355" s="327"/>
      <c r="ADX355" s="327"/>
      <c r="ADY355" s="327"/>
      <c r="ADZ355" s="327"/>
      <c r="AEA355" s="327"/>
      <c r="AEB355" s="327"/>
      <c r="AEC355" s="327"/>
      <c r="AED355" s="327"/>
      <c r="AEE355" s="327"/>
      <c r="AEF355" s="327"/>
      <c r="AEG355" s="327"/>
      <c r="AEH355" s="327"/>
      <c r="AEI355" s="327"/>
      <c r="AEJ355" s="327"/>
      <c r="AEK355" s="327"/>
      <c r="AEL355" s="327"/>
      <c r="AEM355" s="327"/>
      <c r="AEN355" s="327"/>
      <c r="AEO355" s="327"/>
      <c r="AEP355" s="327"/>
      <c r="AEQ355" s="327"/>
      <c r="AER355" s="327"/>
      <c r="AES355" s="327"/>
      <c r="AET355" s="327"/>
      <c r="AEU355" s="327"/>
      <c r="AEV355" s="327"/>
      <c r="AEW355" s="327"/>
      <c r="AEX355" s="327"/>
      <c r="AEY355" s="327"/>
      <c r="AEZ355" s="327"/>
      <c r="AFA355" s="327"/>
      <c r="AFB355" s="327"/>
      <c r="AFC355" s="327"/>
      <c r="AFD355" s="327"/>
      <c r="AFE355" s="327"/>
      <c r="AFF355" s="327"/>
      <c r="AFG355" s="327"/>
      <c r="AFH355" s="327"/>
      <c r="AFI355" s="327"/>
      <c r="AFJ355" s="327"/>
      <c r="AFK355" s="327"/>
      <c r="AFL355" s="327"/>
      <c r="AFM355" s="327"/>
    </row>
    <row r="356" spans="2:845" s="328" customFormat="1" x14ac:dyDescent="0.2">
      <c r="B356" s="267" t="s">
        <v>13650</v>
      </c>
      <c r="C356" s="264">
        <v>18615</v>
      </c>
      <c r="D356" s="266" t="s">
        <v>13641</v>
      </c>
      <c r="E356" s="327"/>
      <c r="F356" s="327"/>
      <c r="G356" s="327"/>
      <c r="H356" s="327"/>
      <c r="I356" s="327"/>
      <c r="J356" s="327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  <c r="Y356" s="327"/>
      <c r="Z356" s="327"/>
      <c r="AA356" s="327"/>
      <c r="AB356" s="327"/>
      <c r="AC356" s="327"/>
      <c r="AD356" s="327"/>
      <c r="AE356" s="327"/>
      <c r="AF356" s="327"/>
      <c r="AG356" s="327"/>
      <c r="AH356" s="327"/>
      <c r="AI356" s="327"/>
      <c r="AJ356" s="327"/>
      <c r="AK356" s="327"/>
      <c r="AL356" s="327"/>
      <c r="AM356" s="327"/>
      <c r="AN356" s="327"/>
      <c r="AO356" s="327"/>
      <c r="AP356" s="327"/>
      <c r="AQ356" s="327"/>
      <c r="AR356" s="327"/>
      <c r="AS356" s="327"/>
      <c r="AT356" s="327"/>
      <c r="AU356" s="327"/>
      <c r="AV356" s="327"/>
      <c r="AW356" s="327"/>
      <c r="AX356" s="327"/>
      <c r="AY356" s="327"/>
      <c r="AZ356" s="327"/>
      <c r="BA356" s="327"/>
      <c r="BB356" s="327"/>
      <c r="BC356" s="327"/>
      <c r="BD356" s="327"/>
      <c r="BE356" s="327"/>
      <c r="BF356" s="327"/>
      <c r="BG356" s="327"/>
      <c r="BH356" s="327"/>
      <c r="BI356" s="327"/>
      <c r="BJ356" s="327"/>
      <c r="BK356" s="327"/>
      <c r="BL356" s="327"/>
      <c r="BM356" s="327"/>
      <c r="BN356" s="327"/>
      <c r="BO356" s="327"/>
      <c r="BP356" s="327"/>
      <c r="BQ356" s="327"/>
      <c r="BR356" s="327"/>
      <c r="BS356" s="327"/>
      <c r="BT356" s="327"/>
      <c r="BU356" s="327"/>
      <c r="BV356" s="327"/>
      <c r="BW356" s="327"/>
      <c r="BX356" s="327"/>
      <c r="BY356" s="327"/>
      <c r="BZ356" s="327"/>
      <c r="CA356" s="327"/>
      <c r="CB356" s="327"/>
      <c r="CC356" s="327"/>
      <c r="CD356" s="327"/>
      <c r="CE356" s="327"/>
      <c r="CF356" s="327"/>
      <c r="CG356" s="327"/>
      <c r="CH356" s="327"/>
      <c r="CI356" s="327"/>
      <c r="CJ356" s="327"/>
      <c r="CK356" s="327"/>
      <c r="CL356" s="327"/>
      <c r="CM356" s="327"/>
      <c r="CN356" s="327"/>
      <c r="CO356" s="327"/>
      <c r="CP356" s="327"/>
      <c r="CQ356" s="327"/>
      <c r="CR356" s="327"/>
      <c r="CS356" s="327"/>
      <c r="CT356" s="327"/>
      <c r="CU356" s="327"/>
      <c r="CV356" s="327"/>
      <c r="CW356" s="327"/>
      <c r="CX356" s="327"/>
      <c r="CY356" s="327"/>
      <c r="CZ356" s="327"/>
      <c r="DA356" s="327"/>
      <c r="DB356" s="327"/>
      <c r="DC356" s="327"/>
      <c r="DD356" s="327"/>
      <c r="DE356" s="327"/>
      <c r="DF356" s="327"/>
      <c r="DG356" s="327"/>
      <c r="DH356" s="327"/>
      <c r="DI356" s="327"/>
      <c r="DJ356" s="327"/>
      <c r="DK356" s="327"/>
      <c r="DL356" s="327"/>
      <c r="DM356" s="327"/>
      <c r="DN356" s="327"/>
      <c r="DO356" s="327"/>
      <c r="DP356" s="327"/>
      <c r="DQ356" s="327"/>
      <c r="DR356" s="327"/>
      <c r="DS356" s="327"/>
      <c r="DT356" s="327"/>
      <c r="DU356" s="327"/>
      <c r="DV356" s="327"/>
      <c r="DW356" s="327"/>
      <c r="DX356" s="327"/>
      <c r="DY356" s="327"/>
      <c r="DZ356" s="327"/>
      <c r="EA356" s="327"/>
      <c r="EB356" s="327"/>
      <c r="EC356" s="327"/>
      <c r="ED356" s="327"/>
      <c r="EE356" s="327"/>
      <c r="EF356" s="327"/>
      <c r="EG356" s="327"/>
      <c r="EH356" s="327"/>
      <c r="EI356" s="327"/>
      <c r="EJ356" s="327"/>
      <c r="EK356" s="327"/>
      <c r="EL356" s="327"/>
      <c r="EM356" s="327"/>
      <c r="EN356" s="327"/>
      <c r="EO356" s="327"/>
      <c r="EP356" s="327"/>
      <c r="EQ356" s="327"/>
      <c r="ER356" s="327"/>
      <c r="ES356" s="327"/>
      <c r="ET356" s="327"/>
      <c r="EU356" s="327"/>
      <c r="EV356" s="327"/>
      <c r="EW356" s="327"/>
      <c r="EX356" s="327"/>
      <c r="EY356" s="327"/>
      <c r="EZ356" s="327"/>
      <c r="FA356" s="327"/>
      <c r="FB356" s="327"/>
      <c r="FC356" s="327"/>
      <c r="FD356" s="327"/>
      <c r="FE356" s="327"/>
      <c r="FF356" s="327"/>
      <c r="FG356" s="327"/>
      <c r="FH356" s="327"/>
      <c r="FI356" s="327"/>
      <c r="FJ356" s="327"/>
      <c r="FK356" s="327"/>
      <c r="FL356" s="327"/>
      <c r="FM356" s="327"/>
      <c r="FN356" s="327"/>
      <c r="FO356" s="327"/>
      <c r="FP356" s="327"/>
      <c r="FQ356" s="327"/>
      <c r="FR356" s="327"/>
      <c r="FS356" s="327"/>
      <c r="FT356" s="327"/>
      <c r="FU356" s="327"/>
      <c r="FV356" s="327"/>
      <c r="FW356" s="327"/>
      <c r="FX356" s="327"/>
      <c r="FY356" s="327"/>
      <c r="FZ356" s="327"/>
      <c r="GA356" s="327"/>
      <c r="GB356" s="327"/>
      <c r="GC356" s="327"/>
      <c r="GD356" s="327"/>
      <c r="GE356" s="327"/>
      <c r="GF356" s="327"/>
      <c r="GG356" s="327"/>
      <c r="GH356" s="327"/>
      <c r="GI356" s="327"/>
      <c r="GJ356" s="327"/>
      <c r="GK356" s="327"/>
      <c r="GL356" s="327"/>
      <c r="GM356" s="327"/>
      <c r="GN356" s="327"/>
      <c r="GO356" s="327"/>
      <c r="GP356" s="327"/>
      <c r="GQ356" s="327"/>
      <c r="GR356" s="327"/>
      <c r="GS356" s="327"/>
      <c r="GT356" s="327"/>
      <c r="GU356" s="327"/>
      <c r="GV356" s="327"/>
      <c r="GW356" s="327"/>
      <c r="GX356" s="327"/>
      <c r="GY356" s="327"/>
      <c r="GZ356" s="327"/>
      <c r="HA356" s="327"/>
      <c r="HB356" s="327"/>
      <c r="HC356" s="327"/>
      <c r="HD356" s="327"/>
      <c r="HE356" s="327"/>
      <c r="HF356" s="327"/>
      <c r="HG356" s="327"/>
      <c r="HH356" s="327"/>
      <c r="HI356" s="327"/>
      <c r="HJ356" s="327"/>
      <c r="HK356" s="327"/>
      <c r="HL356" s="327"/>
      <c r="HM356" s="327"/>
      <c r="HN356" s="327"/>
      <c r="HO356" s="327"/>
      <c r="HP356" s="327"/>
      <c r="HQ356" s="327"/>
      <c r="HR356" s="327"/>
      <c r="HS356" s="327"/>
      <c r="HT356" s="327"/>
      <c r="HU356" s="327"/>
      <c r="HV356" s="327"/>
      <c r="HW356" s="327"/>
      <c r="HX356" s="327"/>
      <c r="HY356" s="327"/>
      <c r="HZ356" s="327"/>
      <c r="IA356" s="327"/>
      <c r="IB356" s="327"/>
      <c r="IC356" s="327"/>
      <c r="ID356" s="327"/>
      <c r="IE356" s="327"/>
      <c r="IF356" s="327"/>
      <c r="IG356" s="327"/>
      <c r="IH356" s="327"/>
      <c r="II356" s="327"/>
      <c r="IJ356" s="327"/>
      <c r="IK356" s="327"/>
      <c r="IL356" s="327"/>
      <c r="IM356" s="327"/>
      <c r="IN356" s="327"/>
      <c r="IO356" s="327"/>
      <c r="IP356" s="327"/>
      <c r="IQ356" s="327"/>
      <c r="IR356" s="327"/>
      <c r="IS356" s="327"/>
      <c r="IT356" s="327"/>
      <c r="IU356" s="327"/>
      <c r="IV356" s="327"/>
      <c r="IW356" s="327"/>
      <c r="IX356" s="327"/>
      <c r="IY356" s="327"/>
      <c r="IZ356" s="327"/>
      <c r="JA356" s="327"/>
      <c r="JB356" s="327"/>
      <c r="JC356" s="327"/>
      <c r="JD356" s="327"/>
      <c r="JE356" s="327"/>
      <c r="JF356" s="327"/>
      <c r="JG356" s="327"/>
      <c r="JH356" s="327"/>
      <c r="JI356" s="327"/>
      <c r="JJ356" s="327"/>
      <c r="JK356" s="327"/>
      <c r="JL356" s="327"/>
      <c r="JM356" s="327"/>
      <c r="JN356" s="327"/>
      <c r="JO356" s="327"/>
      <c r="JP356" s="327"/>
      <c r="JQ356" s="327"/>
      <c r="JR356" s="327"/>
      <c r="JS356" s="327"/>
      <c r="JT356" s="327"/>
      <c r="JU356" s="327"/>
      <c r="JV356" s="327"/>
      <c r="JW356" s="327"/>
      <c r="JX356" s="327"/>
      <c r="JY356" s="327"/>
      <c r="JZ356" s="327"/>
      <c r="KA356" s="327"/>
      <c r="KB356" s="327"/>
      <c r="KC356" s="327"/>
      <c r="KD356" s="327"/>
      <c r="KE356" s="327"/>
      <c r="KF356" s="327"/>
      <c r="KG356" s="327"/>
      <c r="KH356" s="327"/>
      <c r="KI356" s="327"/>
      <c r="KJ356" s="327"/>
      <c r="KK356" s="327"/>
      <c r="KL356" s="327"/>
      <c r="KM356" s="327"/>
      <c r="KN356" s="327"/>
      <c r="KO356" s="327"/>
      <c r="KP356" s="327"/>
      <c r="KQ356" s="327"/>
      <c r="KR356" s="327"/>
      <c r="KS356" s="327"/>
      <c r="KT356" s="327"/>
      <c r="KU356" s="327"/>
      <c r="KV356" s="327"/>
      <c r="KW356" s="327"/>
      <c r="KX356" s="327"/>
      <c r="KY356" s="327"/>
      <c r="KZ356" s="327"/>
      <c r="LA356" s="327"/>
      <c r="LB356" s="327"/>
      <c r="LC356" s="327"/>
      <c r="LD356" s="327"/>
      <c r="LE356" s="327"/>
      <c r="LF356" s="327"/>
      <c r="LG356" s="327"/>
      <c r="LH356" s="327"/>
      <c r="LI356" s="327"/>
      <c r="LJ356" s="327"/>
      <c r="LK356" s="327"/>
      <c r="LL356" s="327"/>
      <c r="LM356" s="327"/>
      <c r="LN356" s="327"/>
      <c r="LO356" s="327"/>
      <c r="LP356" s="327"/>
      <c r="LQ356" s="327"/>
      <c r="LR356" s="327"/>
      <c r="LS356" s="327"/>
      <c r="LT356" s="327"/>
      <c r="LU356" s="327"/>
      <c r="LV356" s="327"/>
      <c r="LW356" s="327"/>
      <c r="LX356" s="327"/>
      <c r="LY356" s="327"/>
      <c r="LZ356" s="327"/>
      <c r="MA356" s="327"/>
      <c r="MB356" s="327"/>
      <c r="MC356" s="327"/>
      <c r="MD356" s="327"/>
      <c r="ME356" s="327"/>
      <c r="MF356" s="327"/>
      <c r="MG356" s="327"/>
      <c r="MH356" s="327"/>
      <c r="MI356" s="327"/>
      <c r="MJ356" s="327"/>
      <c r="MK356" s="327"/>
      <c r="ML356" s="327"/>
      <c r="MM356" s="327"/>
      <c r="MN356" s="327"/>
      <c r="MO356" s="327"/>
      <c r="MP356" s="327"/>
      <c r="MQ356" s="327"/>
      <c r="MR356" s="327"/>
      <c r="MS356" s="327"/>
      <c r="MT356" s="327"/>
      <c r="MU356" s="327"/>
      <c r="MV356" s="327"/>
      <c r="MW356" s="327"/>
      <c r="MX356" s="327"/>
      <c r="MY356" s="327"/>
      <c r="MZ356" s="327"/>
      <c r="NA356" s="327"/>
      <c r="NB356" s="327"/>
      <c r="NC356" s="327"/>
      <c r="ND356" s="327"/>
      <c r="NE356" s="327"/>
      <c r="NF356" s="327"/>
      <c r="NG356" s="327"/>
      <c r="NH356" s="327"/>
      <c r="NI356" s="327"/>
      <c r="NJ356" s="327"/>
      <c r="NK356" s="327"/>
      <c r="NL356" s="327"/>
      <c r="NM356" s="327"/>
      <c r="NN356" s="327"/>
      <c r="NO356" s="327"/>
      <c r="NP356" s="327"/>
      <c r="NQ356" s="327"/>
      <c r="NR356" s="327"/>
      <c r="NS356" s="327"/>
      <c r="NT356" s="327"/>
      <c r="NU356" s="327"/>
      <c r="NV356" s="327"/>
      <c r="NW356" s="327"/>
      <c r="NX356" s="327"/>
      <c r="NY356" s="327"/>
      <c r="NZ356" s="327"/>
      <c r="OA356" s="327"/>
      <c r="OB356" s="327"/>
      <c r="OC356" s="327"/>
      <c r="OD356" s="327"/>
      <c r="OE356" s="327"/>
      <c r="OF356" s="327"/>
      <c r="OG356" s="327"/>
      <c r="OH356" s="327"/>
      <c r="OI356" s="327"/>
      <c r="OJ356" s="327"/>
      <c r="OK356" s="327"/>
      <c r="OL356" s="327"/>
      <c r="OM356" s="327"/>
      <c r="ON356" s="327"/>
      <c r="OO356" s="327"/>
      <c r="OP356" s="327"/>
      <c r="OQ356" s="327"/>
      <c r="OR356" s="327"/>
      <c r="OS356" s="327"/>
      <c r="OT356" s="327"/>
      <c r="OU356" s="327"/>
      <c r="OV356" s="327"/>
      <c r="OW356" s="327"/>
      <c r="OX356" s="327"/>
      <c r="OY356" s="327"/>
      <c r="OZ356" s="327"/>
      <c r="PA356" s="327"/>
      <c r="PB356" s="327"/>
      <c r="PC356" s="327"/>
      <c r="PD356" s="327"/>
      <c r="PE356" s="327"/>
      <c r="PF356" s="327"/>
      <c r="PG356" s="327"/>
      <c r="PH356" s="327"/>
      <c r="PI356" s="327"/>
      <c r="PJ356" s="327"/>
      <c r="PK356" s="327"/>
      <c r="PL356" s="327"/>
      <c r="PM356" s="327"/>
      <c r="PN356" s="327"/>
      <c r="PO356" s="327"/>
      <c r="PP356" s="327"/>
      <c r="PQ356" s="327"/>
      <c r="PR356" s="327"/>
      <c r="PS356" s="327"/>
      <c r="PT356" s="327"/>
      <c r="PU356" s="327"/>
      <c r="PV356" s="327"/>
      <c r="PW356" s="327"/>
      <c r="PX356" s="327"/>
      <c r="PY356" s="327"/>
      <c r="PZ356" s="327"/>
      <c r="QA356" s="327"/>
      <c r="QB356" s="327"/>
      <c r="QC356" s="327"/>
      <c r="QD356" s="327"/>
      <c r="QE356" s="327"/>
      <c r="QF356" s="327"/>
      <c r="QG356" s="327"/>
      <c r="QH356" s="327"/>
      <c r="QI356" s="327"/>
      <c r="QJ356" s="327"/>
      <c r="QK356" s="327"/>
      <c r="QL356" s="327"/>
      <c r="QM356" s="327"/>
      <c r="QN356" s="327"/>
      <c r="QO356" s="327"/>
      <c r="QP356" s="327"/>
      <c r="QQ356" s="327"/>
      <c r="QR356" s="327"/>
      <c r="QS356" s="327"/>
      <c r="QT356" s="327"/>
      <c r="QU356" s="327"/>
      <c r="QV356" s="327"/>
      <c r="QW356" s="327"/>
      <c r="QX356" s="327"/>
      <c r="QY356" s="327"/>
      <c r="QZ356" s="327"/>
      <c r="RA356" s="327"/>
      <c r="RB356" s="327"/>
      <c r="RC356" s="327"/>
      <c r="RD356" s="327"/>
      <c r="RE356" s="327"/>
      <c r="RF356" s="327"/>
      <c r="RG356" s="327"/>
      <c r="RH356" s="327"/>
      <c r="RI356" s="327"/>
      <c r="RJ356" s="327"/>
      <c r="RK356" s="327"/>
      <c r="RL356" s="327"/>
      <c r="RM356" s="327"/>
      <c r="RN356" s="327"/>
      <c r="RO356" s="327"/>
      <c r="RP356" s="327"/>
      <c r="RQ356" s="327"/>
      <c r="RR356" s="327"/>
      <c r="RS356" s="327"/>
      <c r="RT356" s="327"/>
      <c r="RU356" s="327"/>
      <c r="RV356" s="327"/>
      <c r="RW356" s="327"/>
      <c r="RX356" s="327"/>
      <c r="RY356" s="327"/>
      <c r="RZ356" s="327"/>
      <c r="SA356" s="327"/>
      <c r="SB356" s="327"/>
      <c r="SC356" s="327"/>
      <c r="SD356" s="327"/>
      <c r="SE356" s="327"/>
      <c r="SF356" s="327"/>
      <c r="SG356" s="327"/>
      <c r="SH356" s="327"/>
      <c r="SI356" s="327"/>
      <c r="SJ356" s="327"/>
      <c r="SK356" s="327"/>
      <c r="SL356" s="327"/>
      <c r="SM356" s="327"/>
      <c r="SN356" s="327"/>
      <c r="SO356" s="327"/>
      <c r="SP356" s="327"/>
      <c r="SQ356" s="327"/>
      <c r="SR356" s="327"/>
      <c r="SS356" s="327"/>
      <c r="ST356" s="327"/>
      <c r="SU356" s="327"/>
      <c r="SV356" s="327"/>
      <c r="SW356" s="327"/>
      <c r="SX356" s="327"/>
      <c r="SY356" s="327"/>
      <c r="SZ356" s="327"/>
      <c r="TA356" s="327"/>
      <c r="TB356" s="327"/>
      <c r="TC356" s="327"/>
      <c r="TD356" s="327"/>
      <c r="TE356" s="327"/>
      <c r="TF356" s="327"/>
      <c r="TG356" s="327"/>
      <c r="TH356" s="327"/>
      <c r="TI356" s="327"/>
      <c r="TJ356" s="327"/>
      <c r="TK356" s="327"/>
      <c r="TL356" s="327"/>
      <c r="TM356" s="327"/>
      <c r="TN356" s="327"/>
      <c r="TO356" s="327"/>
      <c r="TP356" s="327"/>
      <c r="TQ356" s="327"/>
      <c r="TR356" s="327"/>
      <c r="TS356" s="327"/>
      <c r="TT356" s="327"/>
      <c r="TU356" s="327"/>
      <c r="TV356" s="327"/>
      <c r="TW356" s="327"/>
      <c r="TX356" s="327"/>
      <c r="TY356" s="327"/>
      <c r="TZ356" s="327"/>
      <c r="UA356" s="327"/>
      <c r="UB356" s="327"/>
      <c r="UC356" s="327"/>
      <c r="UD356" s="327"/>
      <c r="UE356" s="327"/>
      <c r="UF356" s="327"/>
      <c r="UG356" s="327"/>
      <c r="UH356" s="327"/>
      <c r="UI356" s="327"/>
      <c r="UJ356" s="327"/>
      <c r="UK356" s="327"/>
      <c r="UL356" s="327"/>
      <c r="UM356" s="327"/>
      <c r="UN356" s="327"/>
      <c r="UO356" s="327"/>
      <c r="UP356" s="327"/>
      <c r="UQ356" s="327"/>
      <c r="UR356" s="327"/>
      <c r="US356" s="327"/>
      <c r="UT356" s="327"/>
      <c r="UU356" s="327"/>
      <c r="UV356" s="327"/>
      <c r="UW356" s="327"/>
      <c r="UX356" s="327"/>
      <c r="UY356" s="327"/>
      <c r="UZ356" s="327"/>
      <c r="VA356" s="327"/>
      <c r="VB356" s="327"/>
      <c r="VC356" s="327"/>
      <c r="VD356" s="327"/>
      <c r="VE356" s="327"/>
      <c r="VF356" s="327"/>
      <c r="VG356" s="327"/>
      <c r="VH356" s="327"/>
      <c r="VI356" s="327"/>
      <c r="VJ356" s="327"/>
      <c r="VK356" s="327"/>
      <c r="VL356" s="327"/>
      <c r="VM356" s="327"/>
      <c r="VN356" s="327"/>
      <c r="VO356" s="327"/>
      <c r="VP356" s="327"/>
      <c r="VQ356" s="327"/>
      <c r="VR356" s="327"/>
      <c r="VS356" s="327"/>
      <c r="VT356" s="327"/>
      <c r="VU356" s="327"/>
      <c r="VV356" s="327"/>
      <c r="VW356" s="327"/>
      <c r="VX356" s="327"/>
      <c r="VY356" s="327"/>
      <c r="VZ356" s="327"/>
      <c r="WA356" s="327"/>
      <c r="WB356" s="327"/>
      <c r="WC356" s="327"/>
      <c r="WD356" s="327"/>
      <c r="WE356" s="327"/>
      <c r="WF356" s="327"/>
      <c r="WG356" s="327"/>
      <c r="WH356" s="327"/>
      <c r="WI356" s="327"/>
      <c r="WJ356" s="327"/>
      <c r="WK356" s="327"/>
      <c r="WL356" s="327"/>
      <c r="WM356" s="327"/>
      <c r="WN356" s="327"/>
      <c r="WO356" s="327"/>
      <c r="WP356" s="327"/>
      <c r="WQ356" s="327"/>
      <c r="WR356" s="327"/>
      <c r="WS356" s="327"/>
      <c r="WT356" s="327"/>
      <c r="WU356" s="327"/>
      <c r="WV356" s="327"/>
      <c r="WW356" s="327"/>
      <c r="WX356" s="327"/>
      <c r="WY356" s="327"/>
      <c r="WZ356" s="327"/>
      <c r="XA356" s="327"/>
      <c r="XB356" s="327"/>
      <c r="XC356" s="327"/>
      <c r="XD356" s="327"/>
      <c r="XE356" s="327"/>
      <c r="XF356" s="327"/>
      <c r="XG356" s="327"/>
      <c r="XH356" s="327"/>
      <c r="XI356" s="327"/>
      <c r="XJ356" s="327"/>
      <c r="XK356" s="327"/>
      <c r="XL356" s="327"/>
      <c r="XM356" s="327"/>
      <c r="XN356" s="327"/>
      <c r="XO356" s="327"/>
      <c r="XP356" s="327"/>
      <c r="XQ356" s="327"/>
      <c r="XR356" s="327"/>
      <c r="XS356" s="327"/>
      <c r="XT356" s="327"/>
      <c r="XU356" s="327"/>
      <c r="XV356" s="327"/>
      <c r="XW356" s="327"/>
      <c r="XX356" s="327"/>
      <c r="XY356" s="327"/>
      <c r="XZ356" s="327"/>
      <c r="YA356" s="327"/>
      <c r="YB356" s="327"/>
      <c r="YC356" s="327"/>
      <c r="YD356" s="327"/>
      <c r="YE356" s="327"/>
      <c r="YF356" s="327"/>
      <c r="YG356" s="327"/>
      <c r="YH356" s="327"/>
      <c r="YI356" s="327"/>
      <c r="YJ356" s="327"/>
      <c r="YK356" s="327"/>
      <c r="YL356" s="327"/>
      <c r="YM356" s="327"/>
      <c r="YN356" s="327"/>
      <c r="YO356" s="327"/>
      <c r="YP356" s="327"/>
      <c r="YQ356" s="327"/>
      <c r="YR356" s="327"/>
      <c r="YS356" s="327"/>
      <c r="YT356" s="327"/>
      <c r="YU356" s="327"/>
      <c r="YV356" s="327"/>
      <c r="YW356" s="327"/>
      <c r="YX356" s="327"/>
      <c r="YY356" s="327"/>
      <c r="YZ356" s="327"/>
      <c r="ZA356" s="327"/>
      <c r="ZB356" s="327"/>
      <c r="ZC356" s="327"/>
      <c r="ZD356" s="327"/>
      <c r="ZE356" s="327"/>
      <c r="ZF356" s="327"/>
      <c r="ZG356" s="327"/>
      <c r="ZH356" s="327"/>
      <c r="ZI356" s="327"/>
      <c r="ZJ356" s="327"/>
      <c r="ZK356" s="327"/>
      <c r="ZL356" s="327"/>
      <c r="ZM356" s="327"/>
      <c r="ZN356" s="327"/>
      <c r="ZO356" s="327"/>
      <c r="ZP356" s="327"/>
      <c r="ZQ356" s="327"/>
      <c r="ZR356" s="327"/>
      <c r="ZS356" s="327"/>
      <c r="ZT356" s="327"/>
      <c r="ZU356" s="327"/>
      <c r="ZV356" s="327"/>
      <c r="ZW356" s="327"/>
      <c r="ZX356" s="327"/>
      <c r="ZY356" s="327"/>
      <c r="ZZ356" s="327"/>
      <c r="AAA356" s="327"/>
      <c r="AAB356" s="327"/>
      <c r="AAC356" s="327"/>
      <c r="AAD356" s="327"/>
      <c r="AAE356" s="327"/>
      <c r="AAF356" s="327"/>
      <c r="AAG356" s="327"/>
      <c r="AAH356" s="327"/>
      <c r="AAI356" s="327"/>
      <c r="AAJ356" s="327"/>
      <c r="AAK356" s="327"/>
      <c r="AAL356" s="327"/>
      <c r="AAM356" s="327"/>
      <c r="AAN356" s="327"/>
      <c r="AAO356" s="327"/>
      <c r="AAP356" s="327"/>
      <c r="AAQ356" s="327"/>
      <c r="AAR356" s="327"/>
      <c r="AAS356" s="327"/>
      <c r="AAT356" s="327"/>
      <c r="AAU356" s="327"/>
      <c r="AAV356" s="327"/>
      <c r="AAW356" s="327"/>
      <c r="AAX356" s="327"/>
      <c r="AAY356" s="327"/>
      <c r="AAZ356" s="327"/>
      <c r="ABA356" s="327"/>
      <c r="ABB356" s="327"/>
      <c r="ABC356" s="327"/>
      <c r="ABD356" s="327"/>
      <c r="ABE356" s="327"/>
      <c r="ABF356" s="327"/>
      <c r="ABG356" s="327"/>
      <c r="ABH356" s="327"/>
      <c r="ABI356" s="327"/>
      <c r="ABJ356" s="327"/>
      <c r="ABK356" s="327"/>
      <c r="ABL356" s="327"/>
      <c r="ABM356" s="327"/>
      <c r="ABN356" s="327"/>
      <c r="ABO356" s="327"/>
      <c r="ABP356" s="327"/>
      <c r="ABQ356" s="327"/>
      <c r="ABR356" s="327"/>
      <c r="ABS356" s="327"/>
      <c r="ABT356" s="327"/>
      <c r="ABU356" s="327"/>
      <c r="ABV356" s="327"/>
      <c r="ABW356" s="327"/>
      <c r="ABX356" s="327"/>
      <c r="ABY356" s="327"/>
      <c r="ABZ356" s="327"/>
      <c r="ACA356" s="327"/>
      <c r="ACB356" s="327"/>
      <c r="ACC356" s="327"/>
      <c r="ACD356" s="327"/>
      <c r="ACE356" s="327"/>
      <c r="ACF356" s="327"/>
      <c r="ACG356" s="327"/>
      <c r="ACH356" s="327"/>
      <c r="ACI356" s="327"/>
      <c r="ACJ356" s="327"/>
      <c r="ACK356" s="327"/>
      <c r="ACL356" s="327"/>
      <c r="ACM356" s="327"/>
      <c r="ACN356" s="327"/>
      <c r="ACO356" s="327"/>
      <c r="ACP356" s="327"/>
      <c r="ACQ356" s="327"/>
      <c r="ACR356" s="327"/>
      <c r="ACS356" s="327"/>
      <c r="ACT356" s="327"/>
      <c r="ACU356" s="327"/>
      <c r="ACV356" s="327"/>
      <c r="ACW356" s="327"/>
      <c r="ACX356" s="327"/>
      <c r="ACY356" s="327"/>
      <c r="ACZ356" s="327"/>
      <c r="ADA356" s="327"/>
      <c r="ADB356" s="327"/>
      <c r="ADC356" s="327"/>
      <c r="ADD356" s="327"/>
      <c r="ADE356" s="327"/>
      <c r="ADF356" s="327"/>
      <c r="ADG356" s="327"/>
      <c r="ADH356" s="327"/>
      <c r="ADI356" s="327"/>
      <c r="ADJ356" s="327"/>
      <c r="ADK356" s="327"/>
      <c r="ADL356" s="327"/>
      <c r="ADM356" s="327"/>
      <c r="ADN356" s="327"/>
      <c r="ADO356" s="327"/>
      <c r="ADP356" s="327"/>
      <c r="ADQ356" s="327"/>
      <c r="ADR356" s="327"/>
      <c r="ADS356" s="327"/>
      <c r="ADT356" s="327"/>
      <c r="ADU356" s="327"/>
      <c r="ADV356" s="327"/>
      <c r="ADW356" s="327"/>
      <c r="ADX356" s="327"/>
      <c r="ADY356" s="327"/>
      <c r="ADZ356" s="327"/>
      <c r="AEA356" s="327"/>
      <c r="AEB356" s="327"/>
      <c r="AEC356" s="327"/>
      <c r="AED356" s="327"/>
      <c r="AEE356" s="327"/>
      <c r="AEF356" s="327"/>
      <c r="AEG356" s="327"/>
      <c r="AEH356" s="327"/>
      <c r="AEI356" s="327"/>
      <c r="AEJ356" s="327"/>
      <c r="AEK356" s="327"/>
      <c r="AEL356" s="327"/>
      <c r="AEM356" s="327"/>
      <c r="AEN356" s="327"/>
      <c r="AEO356" s="327"/>
      <c r="AEP356" s="327"/>
      <c r="AEQ356" s="327"/>
      <c r="AER356" s="327"/>
      <c r="AES356" s="327"/>
      <c r="AET356" s="327"/>
      <c r="AEU356" s="327"/>
      <c r="AEV356" s="327"/>
      <c r="AEW356" s="327"/>
      <c r="AEX356" s="327"/>
      <c r="AEY356" s="327"/>
      <c r="AEZ356" s="327"/>
      <c r="AFA356" s="327"/>
      <c r="AFB356" s="327"/>
      <c r="AFC356" s="327"/>
      <c r="AFD356" s="327"/>
      <c r="AFE356" s="327"/>
      <c r="AFF356" s="327"/>
      <c r="AFG356" s="327"/>
      <c r="AFH356" s="327"/>
      <c r="AFI356" s="327"/>
      <c r="AFJ356" s="327"/>
      <c r="AFK356" s="327"/>
      <c r="AFL356" s="327"/>
      <c r="AFM356" s="327"/>
    </row>
    <row r="357" spans="2:845" s="328" customFormat="1" x14ac:dyDescent="0.2">
      <c r="B357" s="267" t="s">
        <v>13651</v>
      </c>
      <c r="C357" s="264">
        <v>37600</v>
      </c>
      <c r="D357" s="266" t="s">
        <v>13652</v>
      </c>
      <c r="E357" s="327"/>
      <c r="F357" s="327"/>
      <c r="G357" s="327"/>
      <c r="H357" s="327"/>
      <c r="I357" s="327"/>
      <c r="J357" s="327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  <c r="Y357" s="327"/>
      <c r="Z357" s="327"/>
      <c r="AA357" s="327"/>
      <c r="AB357" s="327"/>
      <c r="AC357" s="327"/>
      <c r="AD357" s="327"/>
      <c r="AE357" s="327"/>
      <c r="AF357" s="327"/>
      <c r="AG357" s="327"/>
      <c r="AH357" s="327"/>
      <c r="AI357" s="327"/>
      <c r="AJ357" s="327"/>
      <c r="AK357" s="327"/>
      <c r="AL357" s="327"/>
      <c r="AM357" s="327"/>
      <c r="AN357" s="327"/>
      <c r="AO357" s="327"/>
      <c r="AP357" s="327"/>
      <c r="AQ357" s="327"/>
      <c r="AR357" s="327"/>
      <c r="AS357" s="327"/>
      <c r="AT357" s="327"/>
      <c r="AU357" s="327"/>
      <c r="AV357" s="327"/>
      <c r="AW357" s="327"/>
      <c r="AX357" s="327"/>
      <c r="AY357" s="327"/>
      <c r="AZ357" s="327"/>
      <c r="BA357" s="327"/>
      <c r="BB357" s="327"/>
      <c r="BC357" s="327"/>
      <c r="BD357" s="327"/>
      <c r="BE357" s="327"/>
      <c r="BF357" s="327"/>
      <c r="BG357" s="327"/>
      <c r="BH357" s="327"/>
      <c r="BI357" s="327"/>
      <c r="BJ357" s="327"/>
      <c r="BK357" s="327"/>
      <c r="BL357" s="327"/>
      <c r="BM357" s="327"/>
      <c r="BN357" s="327"/>
      <c r="BO357" s="327"/>
      <c r="BP357" s="327"/>
      <c r="BQ357" s="327"/>
      <c r="BR357" s="327"/>
      <c r="BS357" s="327"/>
      <c r="BT357" s="327"/>
      <c r="BU357" s="327"/>
      <c r="BV357" s="327"/>
      <c r="BW357" s="327"/>
      <c r="BX357" s="327"/>
      <c r="BY357" s="327"/>
      <c r="BZ357" s="327"/>
      <c r="CA357" s="327"/>
      <c r="CB357" s="327"/>
      <c r="CC357" s="327"/>
      <c r="CD357" s="327"/>
      <c r="CE357" s="327"/>
      <c r="CF357" s="327"/>
      <c r="CG357" s="327"/>
      <c r="CH357" s="327"/>
      <c r="CI357" s="327"/>
      <c r="CJ357" s="327"/>
      <c r="CK357" s="327"/>
      <c r="CL357" s="327"/>
      <c r="CM357" s="327"/>
      <c r="CN357" s="327"/>
      <c r="CO357" s="327"/>
      <c r="CP357" s="327"/>
      <c r="CQ357" s="327"/>
      <c r="CR357" s="327"/>
      <c r="CS357" s="327"/>
      <c r="CT357" s="327"/>
      <c r="CU357" s="327"/>
      <c r="CV357" s="327"/>
      <c r="CW357" s="327"/>
      <c r="CX357" s="327"/>
      <c r="CY357" s="327"/>
      <c r="CZ357" s="327"/>
      <c r="DA357" s="327"/>
      <c r="DB357" s="327"/>
      <c r="DC357" s="327"/>
      <c r="DD357" s="327"/>
      <c r="DE357" s="327"/>
      <c r="DF357" s="327"/>
      <c r="DG357" s="327"/>
      <c r="DH357" s="327"/>
      <c r="DI357" s="327"/>
      <c r="DJ357" s="327"/>
      <c r="DK357" s="327"/>
      <c r="DL357" s="327"/>
      <c r="DM357" s="327"/>
      <c r="DN357" s="327"/>
      <c r="DO357" s="327"/>
      <c r="DP357" s="327"/>
      <c r="DQ357" s="327"/>
      <c r="DR357" s="327"/>
      <c r="DS357" s="327"/>
      <c r="DT357" s="327"/>
      <c r="DU357" s="327"/>
      <c r="DV357" s="327"/>
      <c r="DW357" s="327"/>
      <c r="DX357" s="327"/>
      <c r="DY357" s="327"/>
      <c r="DZ357" s="327"/>
      <c r="EA357" s="327"/>
      <c r="EB357" s="327"/>
      <c r="EC357" s="327"/>
      <c r="ED357" s="327"/>
      <c r="EE357" s="327"/>
      <c r="EF357" s="327"/>
      <c r="EG357" s="327"/>
      <c r="EH357" s="327"/>
      <c r="EI357" s="327"/>
      <c r="EJ357" s="327"/>
      <c r="EK357" s="327"/>
      <c r="EL357" s="327"/>
      <c r="EM357" s="327"/>
      <c r="EN357" s="327"/>
      <c r="EO357" s="327"/>
      <c r="EP357" s="327"/>
      <c r="EQ357" s="327"/>
      <c r="ER357" s="327"/>
      <c r="ES357" s="327"/>
      <c r="ET357" s="327"/>
      <c r="EU357" s="327"/>
      <c r="EV357" s="327"/>
      <c r="EW357" s="327"/>
      <c r="EX357" s="327"/>
      <c r="EY357" s="327"/>
      <c r="EZ357" s="327"/>
      <c r="FA357" s="327"/>
      <c r="FB357" s="327"/>
      <c r="FC357" s="327"/>
      <c r="FD357" s="327"/>
      <c r="FE357" s="327"/>
      <c r="FF357" s="327"/>
      <c r="FG357" s="327"/>
      <c r="FH357" s="327"/>
      <c r="FI357" s="327"/>
      <c r="FJ357" s="327"/>
      <c r="FK357" s="327"/>
      <c r="FL357" s="327"/>
      <c r="FM357" s="327"/>
      <c r="FN357" s="327"/>
      <c r="FO357" s="327"/>
      <c r="FP357" s="327"/>
      <c r="FQ357" s="327"/>
      <c r="FR357" s="327"/>
      <c r="FS357" s="327"/>
      <c r="FT357" s="327"/>
      <c r="FU357" s="327"/>
      <c r="FV357" s="327"/>
      <c r="FW357" s="327"/>
      <c r="FX357" s="327"/>
      <c r="FY357" s="327"/>
      <c r="FZ357" s="327"/>
      <c r="GA357" s="327"/>
      <c r="GB357" s="327"/>
      <c r="GC357" s="327"/>
      <c r="GD357" s="327"/>
      <c r="GE357" s="327"/>
      <c r="GF357" s="327"/>
      <c r="GG357" s="327"/>
      <c r="GH357" s="327"/>
      <c r="GI357" s="327"/>
      <c r="GJ357" s="327"/>
      <c r="GK357" s="327"/>
      <c r="GL357" s="327"/>
      <c r="GM357" s="327"/>
      <c r="GN357" s="327"/>
      <c r="GO357" s="327"/>
      <c r="GP357" s="327"/>
      <c r="GQ357" s="327"/>
      <c r="GR357" s="327"/>
      <c r="GS357" s="327"/>
      <c r="GT357" s="327"/>
      <c r="GU357" s="327"/>
      <c r="GV357" s="327"/>
      <c r="GW357" s="327"/>
      <c r="GX357" s="327"/>
      <c r="GY357" s="327"/>
      <c r="GZ357" s="327"/>
      <c r="HA357" s="327"/>
      <c r="HB357" s="327"/>
      <c r="HC357" s="327"/>
      <c r="HD357" s="327"/>
      <c r="HE357" s="327"/>
      <c r="HF357" s="327"/>
      <c r="HG357" s="327"/>
      <c r="HH357" s="327"/>
      <c r="HI357" s="327"/>
      <c r="HJ357" s="327"/>
      <c r="HK357" s="327"/>
      <c r="HL357" s="327"/>
      <c r="HM357" s="327"/>
      <c r="HN357" s="327"/>
      <c r="HO357" s="327"/>
      <c r="HP357" s="327"/>
      <c r="HQ357" s="327"/>
      <c r="HR357" s="327"/>
      <c r="HS357" s="327"/>
      <c r="HT357" s="327"/>
      <c r="HU357" s="327"/>
      <c r="HV357" s="327"/>
      <c r="HW357" s="327"/>
      <c r="HX357" s="327"/>
      <c r="HY357" s="327"/>
      <c r="HZ357" s="327"/>
      <c r="IA357" s="327"/>
      <c r="IB357" s="327"/>
      <c r="IC357" s="327"/>
      <c r="ID357" s="327"/>
      <c r="IE357" s="327"/>
      <c r="IF357" s="327"/>
      <c r="IG357" s="327"/>
      <c r="IH357" s="327"/>
      <c r="II357" s="327"/>
      <c r="IJ357" s="327"/>
      <c r="IK357" s="327"/>
      <c r="IL357" s="327"/>
      <c r="IM357" s="327"/>
      <c r="IN357" s="327"/>
      <c r="IO357" s="327"/>
      <c r="IP357" s="327"/>
      <c r="IQ357" s="327"/>
      <c r="IR357" s="327"/>
      <c r="IS357" s="327"/>
      <c r="IT357" s="327"/>
      <c r="IU357" s="327"/>
      <c r="IV357" s="327"/>
      <c r="IW357" s="327"/>
      <c r="IX357" s="327"/>
      <c r="IY357" s="327"/>
      <c r="IZ357" s="327"/>
      <c r="JA357" s="327"/>
      <c r="JB357" s="327"/>
      <c r="JC357" s="327"/>
      <c r="JD357" s="327"/>
      <c r="JE357" s="327"/>
      <c r="JF357" s="327"/>
      <c r="JG357" s="327"/>
      <c r="JH357" s="327"/>
      <c r="JI357" s="327"/>
      <c r="JJ357" s="327"/>
      <c r="JK357" s="327"/>
      <c r="JL357" s="327"/>
      <c r="JM357" s="327"/>
      <c r="JN357" s="327"/>
      <c r="JO357" s="327"/>
      <c r="JP357" s="327"/>
      <c r="JQ357" s="327"/>
      <c r="JR357" s="327"/>
      <c r="JS357" s="327"/>
      <c r="JT357" s="327"/>
      <c r="JU357" s="327"/>
      <c r="JV357" s="327"/>
      <c r="JW357" s="327"/>
      <c r="JX357" s="327"/>
      <c r="JY357" s="327"/>
      <c r="JZ357" s="327"/>
      <c r="KA357" s="327"/>
      <c r="KB357" s="327"/>
      <c r="KC357" s="327"/>
      <c r="KD357" s="327"/>
      <c r="KE357" s="327"/>
      <c r="KF357" s="327"/>
      <c r="KG357" s="327"/>
      <c r="KH357" s="327"/>
      <c r="KI357" s="327"/>
      <c r="KJ357" s="327"/>
      <c r="KK357" s="327"/>
      <c r="KL357" s="327"/>
      <c r="KM357" s="327"/>
      <c r="KN357" s="327"/>
      <c r="KO357" s="327"/>
      <c r="KP357" s="327"/>
      <c r="KQ357" s="327"/>
      <c r="KR357" s="327"/>
      <c r="KS357" s="327"/>
      <c r="KT357" s="327"/>
      <c r="KU357" s="327"/>
      <c r="KV357" s="327"/>
      <c r="KW357" s="327"/>
      <c r="KX357" s="327"/>
      <c r="KY357" s="327"/>
      <c r="KZ357" s="327"/>
      <c r="LA357" s="327"/>
      <c r="LB357" s="327"/>
      <c r="LC357" s="327"/>
      <c r="LD357" s="327"/>
      <c r="LE357" s="327"/>
      <c r="LF357" s="327"/>
      <c r="LG357" s="327"/>
      <c r="LH357" s="327"/>
      <c r="LI357" s="327"/>
      <c r="LJ357" s="327"/>
      <c r="LK357" s="327"/>
      <c r="LL357" s="327"/>
      <c r="LM357" s="327"/>
      <c r="LN357" s="327"/>
      <c r="LO357" s="327"/>
      <c r="LP357" s="327"/>
      <c r="LQ357" s="327"/>
      <c r="LR357" s="327"/>
      <c r="LS357" s="327"/>
      <c r="LT357" s="327"/>
      <c r="LU357" s="327"/>
      <c r="LV357" s="327"/>
      <c r="LW357" s="327"/>
      <c r="LX357" s="327"/>
      <c r="LY357" s="327"/>
      <c r="LZ357" s="327"/>
      <c r="MA357" s="327"/>
      <c r="MB357" s="327"/>
      <c r="MC357" s="327"/>
      <c r="MD357" s="327"/>
      <c r="ME357" s="327"/>
      <c r="MF357" s="327"/>
      <c r="MG357" s="327"/>
      <c r="MH357" s="327"/>
      <c r="MI357" s="327"/>
      <c r="MJ357" s="327"/>
      <c r="MK357" s="327"/>
      <c r="ML357" s="327"/>
      <c r="MM357" s="327"/>
      <c r="MN357" s="327"/>
      <c r="MO357" s="327"/>
      <c r="MP357" s="327"/>
      <c r="MQ357" s="327"/>
      <c r="MR357" s="327"/>
      <c r="MS357" s="327"/>
      <c r="MT357" s="327"/>
      <c r="MU357" s="327"/>
      <c r="MV357" s="327"/>
      <c r="MW357" s="327"/>
      <c r="MX357" s="327"/>
      <c r="MY357" s="327"/>
      <c r="MZ357" s="327"/>
      <c r="NA357" s="327"/>
      <c r="NB357" s="327"/>
      <c r="NC357" s="327"/>
      <c r="ND357" s="327"/>
      <c r="NE357" s="327"/>
      <c r="NF357" s="327"/>
      <c r="NG357" s="327"/>
      <c r="NH357" s="327"/>
      <c r="NI357" s="327"/>
      <c r="NJ357" s="327"/>
      <c r="NK357" s="327"/>
      <c r="NL357" s="327"/>
      <c r="NM357" s="327"/>
      <c r="NN357" s="327"/>
      <c r="NO357" s="327"/>
      <c r="NP357" s="327"/>
      <c r="NQ357" s="327"/>
      <c r="NR357" s="327"/>
      <c r="NS357" s="327"/>
      <c r="NT357" s="327"/>
      <c r="NU357" s="327"/>
      <c r="NV357" s="327"/>
      <c r="NW357" s="327"/>
      <c r="NX357" s="327"/>
      <c r="NY357" s="327"/>
      <c r="NZ357" s="327"/>
      <c r="OA357" s="327"/>
      <c r="OB357" s="327"/>
      <c r="OC357" s="327"/>
      <c r="OD357" s="327"/>
      <c r="OE357" s="327"/>
      <c r="OF357" s="327"/>
      <c r="OG357" s="327"/>
      <c r="OH357" s="327"/>
      <c r="OI357" s="327"/>
      <c r="OJ357" s="327"/>
      <c r="OK357" s="327"/>
      <c r="OL357" s="327"/>
      <c r="OM357" s="327"/>
      <c r="ON357" s="327"/>
      <c r="OO357" s="327"/>
      <c r="OP357" s="327"/>
      <c r="OQ357" s="327"/>
      <c r="OR357" s="327"/>
      <c r="OS357" s="327"/>
      <c r="OT357" s="327"/>
      <c r="OU357" s="327"/>
      <c r="OV357" s="327"/>
      <c r="OW357" s="327"/>
      <c r="OX357" s="327"/>
      <c r="OY357" s="327"/>
      <c r="OZ357" s="327"/>
      <c r="PA357" s="327"/>
      <c r="PB357" s="327"/>
      <c r="PC357" s="327"/>
      <c r="PD357" s="327"/>
      <c r="PE357" s="327"/>
      <c r="PF357" s="327"/>
      <c r="PG357" s="327"/>
      <c r="PH357" s="327"/>
      <c r="PI357" s="327"/>
      <c r="PJ357" s="327"/>
      <c r="PK357" s="327"/>
      <c r="PL357" s="327"/>
      <c r="PM357" s="327"/>
      <c r="PN357" s="327"/>
      <c r="PO357" s="327"/>
      <c r="PP357" s="327"/>
      <c r="PQ357" s="327"/>
      <c r="PR357" s="327"/>
      <c r="PS357" s="327"/>
      <c r="PT357" s="327"/>
      <c r="PU357" s="327"/>
      <c r="PV357" s="327"/>
      <c r="PW357" s="327"/>
      <c r="PX357" s="327"/>
      <c r="PY357" s="327"/>
      <c r="PZ357" s="327"/>
      <c r="QA357" s="327"/>
      <c r="QB357" s="327"/>
      <c r="QC357" s="327"/>
      <c r="QD357" s="327"/>
      <c r="QE357" s="327"/>
      <c r="QF357" s="327"/>
      <c r="QG357" s="327"/>
      <c r="QH357" s="327"/>
      <c r="QI357" s="327"/>
      <c r="QJ357" s="327"/>
      <c r="QK357" s="327"/>
      <c r="QL357" s="327"/>
      <c r="QM357" s="327"/>
      <c r="QN357" s="327"/>
      <c r="QO357" s="327"/>
      <c r="QP357" s="327"/>
      <c r="QQ357" s="327"/>
      <c r="QR357" s="327"/>
      <c r="QS357" s="327"/>
      <c r="QT357" s="327"/>
      <c r="QU357" s="327"/>
      <c r="QV357" s="327"/>
      <c r="QW357" s="327"/>
      <c r="QX357" s="327"/>
      <c r="QY357" s="327"/>
      <c r="QZ357" s="327"/>
      <c r="RA357" s="327"/>
      <c r="RB357" s="327"/>
      <c r="RC357" s="327"/>
      <c r="RD357" s="327"/>
      <c r="RE357" s="327"/>
      <c r="RF357" s="327"/>
      <c r="RG357" s="327"/>
      <c r="RH357" s="327"/>
      <c r="RI357" s="327"/>
      <c r="RJ357" s="327"/>
      <c r="RK357" s="327"/>
      <c r="RL357" s="327"/>
      <c r="RM357" s="327"/>
      <c r="RN357" s="327"/>
      <c r="RO357" s="327"/>
      <c r="RP357" s="327"/>
      <c r="RQ357" s="327"/>
      <c r="RR357" s="327"/>
      <c r="RS357" s="327"/>
      <c r="RT357" s="327"/>
      <c r="RU357" s="327"/>
      <c r="RV357" s="327"/>
      <c r="RW357" s="327"/>
      <c r="RX357" s="327"/>
      <c r="RY357" s="327"/>
      <c r="RZ357" s="327"/>
      <c r="SA357" s="327"/>
      <c r="SB357" s="327"/>
      <c r="SC357" s="327"/>
      <c r="SD357" s="327"/>
      <c r="SE357" s="327"/>
      <c r="SF357" s="327"/>
      <c r="SG357" s="327"/>
      <c r="SH357" s="327"/>
      <c r="SI357" s="327"/>
      <c r="SJ357" s="327"/>
      <c r="SK357" s="327"/>
      <c r="SL357" s="327"/>
      <c r="SM357" s="327"/>
      <c r="SN357" s="327"/>
      <c r="SO357" s="327"/>
      <c r="SP357" s="327"/>
      <c r="SQ357" s="327"/>
      <c r="SR357" s="327"/>
      <c r="SS357" s="327"/>
      <c r="ST357" s="327"/>
      <c r="SU357" s="327"/>
      <c r="SV357" s="327"/>
      <c r="SW357" s="327"/>
      <c r="SX357" s="327"/>
      <c r="SY357" s="327"/>
      <c r="SZ357" s="327"/>
      <c r="TA357" s="327"/>
      <c r="TB357" s="327"/>
      <c r="TC357" s="327"/>
      <c r="TD357" s="327"/>
      <c r="TE357" s="327"/>
      <c r="TF357" s="327"/>
      <c r="TG357" s="327"/>
      <c r="TH357" s="327"/>
      <c r="TI357" s="327"/>
      <c r="TJ357" s="327"/>
      <c r="TK357" s="327"/>
      <c r="TL357" s="327"/>
      <c r="TM357" s="327"/>
      <c r="TN357" s="327"/>
      <c r="TO357" s="327"/>
      <c r="TP357" s="327"/>
      <c r="TQ357" s="327"/>
      <c r="TR357" s="327"/>
      <c r="TS357" s="327"/>
      <c r="TT357" s="327"/>
      <c r="TU357" s="327"/>
      <c r="TV357" s="327"/>
      <c r="TW357" s="327"/>
      <c r="TX357" s="327"/>
      <c r="TY357" s="327"/>
      <c r="TZ357" s="327"/>
      <c r="UA357" s="327"/>
      <c r="UB357" s="327"/>
      <c r="UC357" s="327"/>
      <c r="UD357" s="327"/>
      <c r="UE357" s="327"/>
      <c r="UF357" s="327"/>
      <c r="UG357" s="327"/>
      <c r="UH357" s="327"/>
      <c r="UI357" s="327"/>
      <c r="UJ357" s="327"/>
      <c r="UK357" s="327"/>
      <c r="UL357" s="327"/>
      <c r="UM357" s="327"/>
      <c r="UN357" s="327"/>
      <c r="UO357" s="327"/>
      <c r="UP357" s="327"/>
      <c r="UQ357" s="327"/>
      <c r="UR357" s="327"/>
      <c r="US357" s="327"/>
      <c r="UT357" s="327"/>
      <c r="UU357" s="327"/>
      <c r="UV357" s="327"/>
      <c r="UW357" s="327"/>
      <c r="UX357" s="327"/>
      <c r="UY357" s="327"/>
      <c r="UZ357" s="327"/>
      <c r="VA357" s="327"/>
      <c r="VB357" s="327"/>
      <c r="VC357" s="327"/>
      <c r="VD357" s="327"/>
      <c r="VE357" s="327"/>
      <c r="VF357" s="327"/>
      <c r="VG357" s="327"/>
      <c r="VH357" s="327"/>
      <c r="VI357" s="327"/>
      <c r="VJ357" s="327"/>
      <c r="VK357" s="327"/>
      <c r="VL357" s="327"/>
      <c r="VM357" s="327"/>
      <c r="VN357" s="327"/>
      <c r="VO357" s="327"/>
      <c r="VP357" s="327"/>
      <c r="VQ357" s="327"/>
      <c r="VR357" s="327"/>
      <c r="VS357" s="327"/>
      <c r="VT357" s="327"/>
      <c r="VU357" s="327"/>
      <c r="VV357" s="327"/>
      <c r="VW357" s="327"/>
      <c r="VX357" s="327"/>
      <c r="VY357" s="327"/>
      <c r="VZ357" s="327"/>
      <c r="WA357" s="327"/>
      <c r="WB357" s="327"/>
      <c r="WC357" s="327"/>
      <c r="WD357" s="327"/>
      <c r="WE357" s="327"/>
      <c r="WF357" s="327"/>
      <c r="WG357" s="327"/>
      <c r="WH357" s="327"/>
      <c r="WI357" s="327"/>
      <c r="WJ357" s="327"/>
      <c r="WK357" s="327"/>
      <c r="WL357" s="327"/>
      <c r="WM357" s="327"/>
      <c r="WN357" s="327"/>
      <c r="WO357" s="327"/>
      <c r="WP357" s="327"/>
      <c r="WQ357" s="327"/>
      <c r="WR357" s="327"/>
      <c r="WS357" s="327"/>
      <c r="WT357" s="327"/>
      <c r="WU357" s="327"/>
      <c r="WV357" s="327"/>
      <c r="WW357" s="327"/>
      <c r="WX357" s="327"/>
      <c r="WY357" s="327"/>
      <c r="WZ357" s="327"/>
      <c r="XA357" s="327"/>
      <c r="XB357" s="327"/>
      <c r="XC357" s="327"/>
      <c r="XD357" s="327"/>
      <c r="XE357" s="327"/>
      <c r="XF357" s="327"/>
      <c r="XG357" s="327"/>
      <c r="XH357" s="327"/>
      <c r="XI357" s="327"/>
      <c r="XJ357" s="327"/>
      <c r="XK357" s="327"/>
      <c r="XL357" s="327"/>
      <c r="XM357" s="327"/>
      <c r="XN357" s="327"/>
      <c r="XO357" s="327"/>
      <c r="XP357" s="327"/>
      <c r="XQ357" s="327"/>
      <c r="XR357" s="327"/>
      <c r="XS357" s="327"/>
      <c r="XT357" s="327"/>
      <c r="XU357" s="327"/>
      <c r="XV357" s="327"/>
      <c r="XW357" s="327"/>
      <c r="XX357" s="327"/>
      <c r="XY357" s="327"/>
      <c r="XZ357" s="327"/>
      <c r="YA357" s="327"/>
      <c r="YB357" s="327"/>
      <c r="YC357" s="327"/>
      <c r="YD357" s="327"/>
      <c r="YE357" s="327"/>
      <c r="YF357" s="327"/>
      <c r="YG357" s="327"/>
      <c r="YH357" s="327"/>
      <c r="YI357" s="327"/>
      <c r="YJ357" s="327"/>
      <c r="YK357" s="327"/>
      <c r="YL357" s="327"/>
      <c r="YM357" s="327"/>
      <c r="YN357" s="327"/>
      <c r="YO357" s="327"/>
      <c r="YP357" s="327"/>
      <c r="YQ357" s="327"/>
      <c r="YR357" s="327"/>
      <c r="YS357" s="327"/>
      <c r="YT357" s="327"/>
      <c r="YU357" s="327"/>
      <c r="YV357" s="327"/>
      <c r="YW357" s="327"/>
      <c r="YX357" s="327"/>
      <c r="YY357" s="327"/>
      <c r="YZ357" s="327"/>
      <c r="ZA357" s="327"/>
      <c r="ZB357" s="327"/>
      <c r="ZC357" s="327"/>
      <c r="ZD357" s="327"/>
      <c r="ZE357" s="327"/>
      <c r="ZF357" s="327"/>
      <c r="ZG357" s="327"/>
      <c r="ZH357" s="327"/>
      <c r="ZI357" s="327"/>
      <c r="ZJ357" s="327"/>
      <c r="ZK357" s="327"/>
      <c r="ZL357" s="327"/>
      <c r="ZM357" s="327"/>
      <c r="ZN357" s="327"/>
      <c r="ZO357" s="327"/>
      <c r="ZP357" s="327"/>
      <c r="ZQ357" s="327"/>
      <c r="ZR357" s="327"/>
      <c r="ZS357" s="327"/>
      <c r="ZT357" s="327"/>
      <c r="ZU357" s="327"/>
      <c r="ZV357" s="327"/>
      <c r="ZW357" s="327"/>
      <c r="ZX357" s="327"/>
      <c r="ZY357" s="327"/>
      <c r="ZZ357" s="327"/>
      <c r="AAA357" s="327"/>
      <c r="AAB357" s="327"/>
      <c r="AAC357" s="327"/>
      <c r="AAD357" s="327"/>
      <c r="AAE357" s="327"/>
      <c r="AAF357" s="327"/>
      <c r="AAG357" s="327"/>
      <c r="AAH357" s="327"/>
      <c r="AAI357" s="327"/>
      <c r="AAJ357" s="327"/>
      <c r="AAK357" s="327"/>
      <c r="AAL357" s="327"/>
      <c r="AAM357" s="327"/>
      <c r="AAN357" s="327"/>
      <c r="AAO357" s="327"/>
      <c r="AAP357" s="327"/>
      <c r="AAQ357" s="327"/>
      <c r="AAR357" s="327"/>
      <c r="AAS357" s="327"/>
      <c r="AAT357" s="327"/>
      <c r="AAU357" s="327"/>
      <c r="AAV357" s="327"/>
      <c r="AAW357" s="327"/>
      <c r="AAX357" s="327"/>
      <c r="AAY357" s="327"/>
      <c r="AAZ357" s="327"/>
      <c r="ABA357" s="327"/>
      <c r="ABB357" s="327"/>
      <c r="ABC357" s="327"/>
      <c r="ABD357" s="327"/>
      <c r="ABE357" s="327"/>
      <c r="ABF357" s="327"/>
      <c r="ABG357" s="327"/>
      <c r="ABH357" s="327"/>
      <c r="ABI357" s="327"/>
      <c r="ABJ357" s="327"/>
      <c r="ABK357" s="327"/>
      <c r="ABL357" s="327"/>
      <c r="ABM357" s="327"/>
      <c r="ABN357" s="327"/>
      <c r="ABO357" s="327"/>
      <c r="ABP357" s="327"/>
      <c r="ABQ357" s="327"/>
      <c r="ABR357" s="327"/>
      <c r="ABS357" s="327"/>
      <c r="ABT357" s="327"/>
      <c r="ABU357" s="327"/>
      <c r="ABV357" s="327"/>
      <c r="ABW357" s="327"/>
      <c r="ABX357" s="327"/>
      <c r="ABY357" s="327"/>
      <c r="ABZ357" s="327"/>
      <c r="ACA357" s="327"/>
      <c r="ACB357" s="327"/>
      <c r="ACC357" s="327"/>
      <c r="ACD357" s="327"/>
      <c r="ACE357" s="327"/>
      <c r="ACF357" s="327"/>
      <c r="ACG357" s="327"/>
      <c r="ACH357" s="327"/>
      <c r="ACI357" s="327"/>
      <c r="ACJ357" s="327"/>
      <c r="ACK357" s="327"/>
      <c r="ACL357" s="327"/>
      <c r="ACM357" s="327"/>
      <c r="ACN357" s="327"/>
      <c r="ACO357" s="327"/>
      <c r="ACP357" s="327"/>
      <c r="ACQ357" s="327"/>
      <c r="ACR357" s="327"/>
      <c r="ACS357" s="327"/>
      <c r="ACT357" s="327"/>
      <c r="ACU357" s="327"/>
      <c r="ACV357" s="327"/>
      <c r="ACW357" s="327"/>
      <c r="ACX357" s="327"/>
      <c r="ACY357" s="327"/>
      <c r="ACZ357" s="327"/>
      <c r="ADA357" s="327"/>
      <c r="ADB357" s="327"/>
      <c r="ADC357" s="327"/>
      <c r="ADD357" s="327"/>
      <c r="ADE357" s="327"/>
      <c r="ADF357" s="327"/>
      <c r="ADG357" s="327"/>
      <c r="ADH357" s="327"/>
      <c r="ADI357" s="327"/>
      <c r="ADJ357" s="327"/>
      <c r="ADK357" s="327"/>
      <c r="ADL357" s="327"/>
      <c r="ADM357" s="327"/>
      <c r="ADN357" s="327"/>
      <c r="ADO357" s="327"/>
      <c r="ADP357" s="327"/>
      <c r="ADQ357" s="327"/>
      <c r="ADR357" s="327"/>
      <c r="ADS357" s="327"/>
      <c r="ADT357" s="327"/>
      <c r="ADU357" s="327"/>
      <c r="ADV357" s="327"/>
      <c r="ADW357" s="327"/>
      <c r="ADX357" s="327"/>
      <c r="ADY357" s="327"/>
      <c r="ADZ357" s="327"/>
      <c r="AEA357" s="327"/>
      <c r="AEB357" s="327"/>
      <c r="AEC357" s="327"/>
      <c r="AED357" s="327"/>
      <c r="AEE357" s="327"/>
      <c r="AEF357" s="327"/>
      <c r="AEG357" s="327"/>
      <c r="AEH357" s="327"/>
      <c r="AEI357" s="327"/>
      <c r="AEJ357" s="327"/>
      <c r="AEK357" s="327"/>
      <c r="AEL357" s="327"/>
      <c r="AEM357" s="327"/>
      <c r="AEN357" s="327"/>
      <c r="AEO357" s="327"/>
      <c r="AEP357" s="327"/>
      <c r="AEQ357" s="327"/>
      <c r="AER357" s="327"/>
      <c r="AES357" s="327"/>
      <c r="AET357" s="327"/>
      <c r="AEU357" s="327"/>
      <c r="AEV357" s="327"/>
      <c r="AEW357" s="327"/>
      <c r="AEX357" s="327"/>
      <c r="AEY357" s="327"/>
      <c r="AEZ357" s="327"/>
      <c r="AFA357" s="327"/>
      <c r="AFB357" s="327"/>
      <c r="AFC357" s="327"/>
      <c r="AFD357" s="327"/>
      <c r="AFE357" s="327"/>
      <c r="AFF357" s="327"/>
      <c r="AFG357" s="327"/>
      <c r="AFH357" s="327"/>
      <c r="AFI357" s="327"/>
      <c r="AFJ357" s="327"/>
      <c r="AFK357" s="327"/>
      <c r="AFL357" s="327"/>
      <c r="AFM357" s="327"/>
    </row>
    <row r="358" spans="2:845" s="328" customFormat="1" x14ac:dyDescent="0.2">
      <c r="B358" s="267" t="s">
        <v>13653</v>
      </c>
      <c r="C358" s="264">
        <v>123950</v>
      </c>
      <c r="D358" s="266" t="s">
        <v>13652</v>
      </c>
      <c r="E358" s="327"/>
      <c r="F358" s="327"/>
      <c r="G358" s="327"/>
      <c r="H358" s="327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  <c r="Y358" s="327"/>
      <c r="Z358" s="327"/>
      <c r="AA358" s="327"/>
      <c r="AB358" s="327"/>
      <c r="AC358" s="327"/>
      <c r="AD358" s="327"/>
      <c r="AE358" s="327"/>
      <c r="AF358" s="327"/>
      <c r="AG358" s="327"/>
      <c r="AH358" s="327"/>
      <c r="AI358" s="327"/>
      <c r="AJ358" s="327"/>
      <c r="AK358" s="327"/>
      <c r="AL358" s="327"/>
      <c r="AM358" s="327"/>
      <c r="AN358" s="327"/>
      <c r="AO358" s="327"/>
      <c r="AP358" s="327"/>
      <c r="AQ358" s="327"/>
      <c r="AR358" s="327"/>
      <c r="AS358" s="327"/>
      <c r="AT358" s="327"/>
      <c r="AU358" s="327"/>
      <c r="AV358" s="327"/>
      <c r="AW358" s="327"/>
      <c r="AX358" s="327"/>
      <c r="AY358" s="327"/>
      <c r="AZ358" s="327"/>
      <c r="BA358" s="327"/>
      <c r="BB358" s="327"/>
      <c r="BC358" s="327"/>
      <c r="BD358" s="327"/>
      <c r="BE358" s="327"/>
      <c r="BF358" s="327"/>
      <c r="BG358" s="327"/>
      <c r="BH358" s="327"/>
      <c r="BI358" s="327"/>
      <c r="BJ358" s="327"/>
      <c r="BK358" s="327"/>
      <c r="BL358" s="327"/>
      <c r="BM358" s="327"/>
      <c r="BN358" s="327"/>
      <c r="BO358" s="327"/>
      <c r="BP358" s="327"/>
      <c r="BQ358" s="327"/>
      <c r="BR358" s="327"/>
      <c r="BS358" s="327"/>
      <c r="BT358" s="327"/>
      <c r="BU358" s="327"/>
      <c r="BV358" s="327"/>
      <c r="BW358" s="327"/>
      <c r="BX358" s="327"/>
      <c r="BY358" s="327"/>
      <c r="BZ358" s="327"/>
      <c r="CA358" s="327"/>
      <c r="CB358" s="327"/>
      <c r="CC358" s="327"/>
      <c r="CD358" s="327"/>
      <c r="CE358" s="327"/>
      <c r="CF358" s="327"/>
      <c r="CG358" s="327"/>
      <c r="CH358" s="327"/>
      <c r="CI358" s="327"/>
      <c r="CJ358" s="327"/>
      <c r="CK358" s="327"/>
      <c r="CL358" s="327"/>
      <c r="CM358" s="327"/>
      <c r="CN358" s="327"/>
      <c r="CO358" s="327"/>
      <c r="CP358" s="327"/>
      <c r="CQ358" s="327"/>
      <c r="CR358" s="327"/>
      <c r="CS358" s="327"/>
      <c r="CT358" s="327"/>
      <c r="CU358" s="327"/>
      <c r="CV358" s="327"/>
      <c r="CW358" s="327"/>
      <c r="CX358" s="327"/>
      <c r="CY358" s="327"/>
      <c r="CZ358" s="327"/>
      <c r="DA358" s="327"/>
      <c r="DB358" s="327"/>
      <c r="DC358" s="327"/>
      <c r="DD358" s="327"/>
      <c r="DE358" s="327"/>
      <c r="DF358" s="327"/>
      <c r="DG358" s="327"/>
      <c r="DH358" s="327"/>
      <c r="DI358" s="327"/>
      <c r="DJ358" s="327"/>
      <c r="DK358" s="327"/>
      <c r="DL358" s="327"/>
      <c r="DM358" s="327"/>
      <c r="DN358" s="327"/>
      <c r="DO358" s="327"/>
      <c r="DP358" s="327"/>
      <c r="DQ358" s="327"/>
      <c r="DR358" s="327"/>
      <c r="DS358" s="327"/>
      <c r="DT358" s="327"/>
      <c r="DU358" s="327"/>
      <c r="DV358" s="327"/>
      <c r="DW358" s="327"/>
      <c r="DX358" s="327"/>
      <c r="DY358" s="327"/>
      <c r="DZ358" s="327"/>
      <c r="EA358" s="327"/>
      <c r="EB358" s="327"/>
      <c r="EC358" s="327"/>
      <c r="ED358" s="327"/>
      <c r="EE358" s="327"/>
      <c r="EF358" s="327"/>
      <c r="EG358" s="327"/>
      <c r="EH358" s="327"/>
      <c r="EI358" s="327"/>
      <c r="EJ358" s="327"/>
      <c r="EK358" s="327"/>
      <c r="EL358" s="327"/>
      <c r="EM358" s="327"/>
      <c r="EN358" s="327"/>
      <c r="EO358" s="327"/>
      <c r="EP358" s="327"/>
      <c r="EQ358" s="327"/>
      <c r="ER358" s="327"/>
      <c r="ES358" s="327"/>
      <c r="ET358" s="327"/>
      <c r="EU358" s="327"/>
      <c r="EV358" s="327"/>
      <c r="EW358" s="327"/>
      <c r="EX358" s="327"/>
      <c r="EY358" s="327"/>
      <c r="EZ358" s="327"/>
      <c r="FA358" s="327"/>
      <c r="FB358" s="327"/>
      <c r="FC358" s="327"/>
      <c r="FD358" s="327"/>
      <c r="FE358" s="327"/>
      <c r="FF358" s="327"/>
      <c r="FG358" s="327"/>
      <c r="FH358" s="327"/>
      <c r="FI358" s="327"/>
      <c r="FJ358" s="327"/>
      <c r="FK358" s="327"/>
      <c r="FL358" s="327"/>
      <c r="FM358" s="327"/>
      <c r="FN358" s="327"/>
      <c r="FO358" s="327"/>
      <c r="FP358" s="327"/>
      <c r="FQ358" s="327"/>
      <c r="FR358" s="327"/>
      <c r="FS358" s="327"/>
      <c r="FT358" s="327"/>
      <c r="FU358" s="327"/>
      <c r="FV358" s="327"/>
      <c r="FW358" s="327"/>
      <c r="FX358" s="327"/>
      <c r="FY358" s="327"/>
      <c r="FZ358" s="327"/>
      <c r="GA358" s="327"/>
      <c r="GB358" s="327"/>
      <c r="GC358" s="327"/>
      <c r="GD358" s="327"/>
      <c r="GE358" s="327"/>
      <c r="GF358" s="327"/>
      <c r="GG358" s="327"/>
      <c r="GH358" s="327"/>
      <c r="GI358" s="327"/>
      <c r="GJ358" s="327"/>
      <c r="GK358" s="327"/>
      <c r="GL358" s="327"/>
      <c r="GM358" s="327"/>
      <c r="GN358" s="327"/>
      <c r="GO358" s="327"/>
      <c r="GP358" s="327"/>
      <c r="GQ358" s="327"/>
      <c r="GR358" s="327"/>
      <c r="GS358" s="327"/>
      <c r="GT358" s="327"/>
      <c r="GU358" s="327"/>
      <c r="GV358" s="327"/>
      <c r="GW358" s="327"/>
      <c r="GX358" s="327"/>
      <c r="GY358" s="327"/>
      <c r="GZ358" s="327"/>
      <c r="HA358" s="327"/>
      <c r="HB358" s="327"/>
      <c r="HC358" s="327"/>
      <c r="HD358" s="327"/>
      <c r="HE358" s="327"/>
      <c r="HF358" s="327"/>
      <c r="HG358" s="327"/>
      <c r="HH358" s="327"/>
      <c r="HI358" s="327"/>
      <c r="HJ358" s="327"/>
      <c r="HK358" s="327"/>
      <c r="HL358" s="327"/>
      <c r="HM358" s="327"/>
      <c r="HN358" s="327"/>
      <c r="HO358" s="327"/>
      <c r="HP358" s="327"/>
      <c r="HQ358" s="327"/>
      <c r="HR358" s="327"/>
      <c r="HS358" s="327"/>
      <c r="HT358" s="327"/>
      <c r="HU358" s="327"/>
      <c r="HV358" s="327"/>
      <c r="HW358" s="327"/>
      <c r="HX358" s="327"/>
      <c r="HY358" s="327"/>
      <c r="HZ358" s="327"/>
      <c r="IA358" s="327"/>
      <c r="IB358" s="327"/>
      <c r="IC358" s="327"/>
      <c r="ID358" s="327"/>
      <c r="IE358" s="327"/>
      <c r="IF358" s="327"/>
      <c r="IG358" s="327"/>
      <c r="IH358" s="327"/>
      <c r="II358" s="327"/>
      <c r="IJ358" s="327"/>
      <c r="IK358" s="327"/>
      <c r="IL358" s="327"/>
      <c r="IM358" s="327"/>
      <c r="IN358" s="327"/>
      <c r="IO358" s="327"/>
      <c r="IP358" s="327"/>
      <c r="IQ358" s="327"/>
      <c r="IR358" s="327"/>
      <c r="IS358" s="327"/>
      <c r="IT358" s="327"/>
      <c r="IU358" s="327"/>
      <c r="IV358" s="327"/>
      <c r="IW358" s="327"/>
      <c r="IX358" s="327"/>
      <c r="IY358" s="327"/>
      <c r="IZ358" s="327"/>
      <c r="JA358" s="327"/>
      <c r="JB358" s="327"/>
      <c r="JC358" s="327"/>
      <c r="JD358" s="327"/>
      <c r="JE358" s="327"/>
      <c r="JF358" s="327"/>
      <c r="JG358" s="327"/>
      <c r="JH358" s="327"/>
      <c r="JI358" s="327"/>
      <c r="JJ358" s="327"/>
      <c r="JK358" s="327"/>
      <c r="JL358" s="327"/>
      <c r="JM358" s="327"/>
      <c r="JN358" s="327"/>
      <c r="JO358" s="327"/>
      <c r="JP358" s="327"/>
      <c r="JQ358" s="327"/>
      <c r="JR358" s="327"/>
      <c r="JS358" s="327"/>
      <c r="JT358" s="327"/>
      <c r="JU358" s="327"/>
      <c r="JV358" s="327"/>
      <c r="JW358" s="327"/>
      <c r="JX358" s="327"/>
      <c r="JY358" s="327"/>
      <c r="JZ358" s="327"/>
      <c r="KA358" s="327"/>
      <c r="KB358" s="327"/>
      <c r="KC358" s="327"/>
      <c r="KD358" s="327"/>
      <c r="KE358" s="327"/>
      <c r="KF358" s="327"/>
      <c r="KG358" s="327"/>
      <c r="KH358" s="327"/>
      <c r="KI358" s="327"/>
      <c r="KJ358" s="327"/>
      <c r="KK358" s="327"/>
      <c r="KL358" s="327"/>
      <c r="KM358" s="327"/>
      <c r="KN358" s="327"/>
      <c r="KO358" s="327"/>
      <c r="KP358" s="327"/>
      <c r="KQ358" s="327"/>
      <c r="KR358" s="327"/>
      <c r="KS358" s="327"/>
      <c r="KT358" s="327"/>
      <c r="KU358" s="327"/>
      <c r="KV358" s="327"/>
      <c r="KW358" s="327"/>
      <c r="KX358" s="327"/>
      <c r="KY358" s="327"/>
      <c r="KZ358" s="327"/>
      <c r="LA358" s="327"/>
      <c r="LB358" s="327"/>
      <c r="LC358" s="327"/>
      <c r="LD358" s="327"/>
      <c r="LE358" s="327"/>
      <c r="LF358" s="327"/>
      <c r="LG358" s="327"/>
      <c r="LH358" s="327"/>
      <c r="LI358" s="327"/>
      <c r="LJ358" s="327"/>
      <c r="LK358" s="327"/>
      <c r="LL358" s="327"/>
      <c r="LM358" s="327"/>
      <c r="LN358" s="327"/>
      <c r="LO358" s="327"/>
      <c r="LP358" s="327"/>
      <c r="LQ358" s="327"/>
      <c r="LR358" s="327"/>
      <c r="LS358" s="327"/>
      <c r="LT358" s="327"/>
      <c r="LU358" s="327"/>
      <c r="LV358" s="327"/>
      <c r="LW358" s="327"/>
      <c r="LX358" s="327"/>
      <c r="LY358" s="327"/>
      <c r="LZ358" s="327"/>
      <c r="MA358" s="327"/>
      <c r="MB358" s="327"/>
      <c r="MC358" s="327"/>
      <c r="MD358" s="327"/>
      <c r="ME358" s="327"/>
      <c r="MF358" s="327"/>
      <c r="MG358" s="327"/>
      <c r="MH358" s="327"/>
      <c r="MI358" s="327"/>
      <c r="MJ358" s="327"/>
      <c r="MK358" s="327"/>
      <c r="ML358" s="327"/>
      <c r="MM358" s="327"/>
      <c r="MN358" s="327"/>
      <c r="MO358" s="327"/>
      <c r="MP358" s="327"/>
      <c r="MQ358" s="327"/>
      <c r="MR358" s="327"/>
      <c r="MS358" s="327"/>
      <c r="MT358" s="327"/>
      <c r="MU358" s="327"/>
      <c r="MV358" s="327"/>
      <c r="MW358" s="327"/>
      <c r="MX358" s="327"/>
      <c r="MY358" s="327"/>
      <c r="MZ358" s="327"/>
      <c r="NA358" s="327"/>
      <c r="NB358" s="327"/>
      <c r="NC358" s="327"/>
      <c r="ND358" s="327"/>
      <c r="NE358" s="327"/>
      <c r="NF358" s="327"/>
      <c r="NG358" s="327"/>
      <c r="NH358" s="327"/>
      <c r="NI358" s="327"/>
      <c r="NJ358" s="327"/>
      <c r="NK358" s="327"/>
      <c r="NL358" s="327"/>
      <c r="NM358" s="327"/>
      <c r="NN358" s="327"/>
      <c r="NO358" s="327"/>
      <c r="NP358" s="327"/>
      <c r="NQ358" s="327"/>
      <c r="NR358" s="327"/>
      <c r="NS358" s="327"/>
      <c r="NT358" s="327"/>
      <c r="NU358" s="327"/>
      <c r="NV358" s="327"/>
      <c r="NW358" s="327"/>
      <c r="NX358" s="327"/>
      <c r="NY358" s="327"/>
      <c r="NZ358" s="327"/>
      <c r="OA358" s="327"/>
      <c r="OB358" s="327"/>
      <c r="OC358" s="327"/>
      <c r="OD358" s="327"/>
      <c r="OE358" s="327"/>
      <c r="OF358" s="327"/>
      <c r="OG358" s="327"/>
      <c r="OH358" s="327"/>
      <c r="OI358" s="327"/>
      <c r="OJ358" s="327"/>
      <c r="OK358" s="327"/>
      <c r="OL358" s="327"/>
      <c r="OM358" s="327"/>
      <c r="ON358" s="327"/>
      <c r="OO358" s="327"/>
      <c r="OP358" s="327"/>
      <c r="OQ358" s="327"/>
      <c r="OR358" s="327"/>
      <c r="OS358" s="327"/>
      <c r="OT358" s="327"/>
      <c r="OU358" s="327"/>
      <c r="OV358" s="327"/>
      <c r="OW358" s="327"/>
      <c r="OX358" s="327"/>
      <c r="OY358" s="327"/>
      <c r="OZ358" s="327"/>
      <c r="PA358" s="327"/>
      <c r="PB358" s="327"/>
      <c r="PC358" s="327"/>
      <c r="PD358" s="327"/>
      <c r="PE358" s="327"/>
      <c r="PF358" s="327"/>
      <c r="PG358" s="327"/>
      <c r="PH358" s="327"/>
      <c r="PI358" s="327"/>
      <c r="PJ358" s="327"/>
      <c r="PK358" s="327"/>
      <c r="PL358" s="327"/>
      <c r="PM358" s="327"/>
      <c r="PN358" s="327"/>
      <c r="PO358" s="327"/>
      <c r="PP358" s="327"/>
      <c r="PQ358" s="327"/>
      <c r="PR358" s="327"/>
      <c r="PS358" s="327"/>
      <c r="PT358" s="327"/>
      <c r="PU358" s="327"/>
      <c r="PV358" s="327"/>
      <c r="PW358" s="327"/>
      <c r="PX358" s="327"/>
      <c r="PY358" s="327"/>
      <c r="PZ358" s="327"/>
      <c r="QA358" s="327"/>
      <c r="QB358" s="327"/>
      <c r="QC358" s="327"/>
      <c r="QD358" s="327"/>
      <c r="QE358" s="327"/>
      <c r="QF358" s="327"/>
      <c r="QG358" s="327"/>
      <c r="QH358" s="327"/>
      <c r="QI358" s="327"/>
      <c r="QJ358" s="327"/>
      <c r="QK358" s="327"/>
      <c r="QL358" s="327"/>
      <c r="QM358" s="327"/>
      <c r="QN358" s="327"/>
      <c r="QO358" s="327"/>
      <c r="QP358" s="327"/>
      <c r="QQ358" s="327"/>
      <c r="QR358" s="327"/>
      <c r="QS358" s="327"/>
      <c r="QT358" s="327"/>
      <c r="QU358" s="327"/>
      <c r="QV358" s="327"/>
      <c r="QW358" s="327"/>
      <c r="QX358" s="327"/>
      <c r="QY358" s="327"/>
      <c r="QZ358" s="327"/>
      <c r="RA358" s="327"/>
      <c r="RB358" s="327"/>
      <c r="RC358" s="327"/>
      <c r="RD358" s="327"/>
      <c r="RE358" s="327"/>
      <c r="RF358" s="327"/>
      <c r="RG358" s="327"/>
      <c r="RH358" s="327"/>
      <c r="RI358" s="327"/>
      <c r="RJ358" s="327"/>
      <c r="RK358" s="327"/>
      <c r="RL358" s="327"/>
      <c r="RM358" s="327"/>
      <c r="RN358" s="327"/>
      <c r="RO358" s="327"/>
      <c r="RP358" s="327"/>
      <c r="RQ358" s="327"/>
      <c r="RR358" s="327"/>
      <c r="RS358" s="327"/>
      <c r="RT358" s="327"/>
      <c r="RU358" s="327"/>
      <c r="RV358" s="327"/>
      <c r="RW358" s="327"/>
      <c r="RX358" s="327"/>
      <c r="RY358" s="327"/>
      <c r="RZ358" s="327"/>
      <c r="SA358" s="327"/>
      <c r="SB358" s="327"/>
      <c r="SC358" s="327"/>
      <c r="SD358" s="327"/>
      <c r="SE358" s="327"/>
      <c r="SF358" s="327"/>
      <c r="SG358" s="327"/>
      <c r="SH358" s="327"/>
      <c r="SI358" s="327"/>
      <c r="SJ358" s="327"/>
      <c r="SK358" s="327"/>
      <c r="SL358" s="327"/>
      <c r="SM358" s="327"/>
      <c r="SN358" s="327"/>
      <c r="SO358" s="327"/>
      <c r="SP358" s="327"/>
      <c r="SQ358" s="327"/>
      <c r="SR358" s="327"/>
      <c r="SS358" s="327"/>
      <c r="ST358" s="327"/>
      <c r="SU358" s="327"/>
      <c r="SV358" s="327"/>
      <c r="SW358" s="327"/>
      <c r="SX358" s="327"/>
      <c r="SY358" s="327"/>
      <c r="SZ358" s="327"/>
      <c r="TA358" s="327"/>
      <c r="TB358" s="327"/>
      <c r="TC358" s="327"/>
      <c r="TD358" s="327"/>
      <c r="TE358" s="327"/>
      <c r="TF358" s="327"/>
      <c r="TG358" s="327"/>
      <c r="TH358" s="327"/>
      <c r="TI358" s="327"/>
      <c r="TJ358" s="327"/>
      <c r="TK358" s="327"/>
      <c r="TL358" s="327"/>
      <c r="TM358" s="327"/>
      <c r="TN358" s="327"/>
      <c r="TO358" s="327"/>
      <c r="TP358" s="327"/>
      <c r="TQ358" s="327"/>
      <c r="TR358" s="327"/>
      <c r="TS358" s="327"/>
      <c r="TT358" s="327"/>
      <c r="TU358" s="327"/>
      <c r="TV358" s="327"/>
      <c r="TW358" s="327"/>
      <c r="TX358" s="327"/>
      <c r="TY358" s="327"/>
      <c r="TZ358" s="327"/>
      <c r="UA358" s="327"/>
      <c r="UB358" s="327"/>
      <c r="UC358" s="327"/>
      <c r="UD358" s="327"/>
      <c r="UE358" s="327"/>
      <c r="UF358" s="327"/>
      <c r="UG358" s="327"/>
      <c r="UH358" s="327"/>
      <c r="UI358" s="327"/>
      <c r="UJ358" s="327"/>
      <c r="UK358" s="327"/>
      <c r="UL358" s="327"/>
      <c r="UM358" s="327"/>
      <c r="UN358" s="327"/>
      <c r="UO358" s="327"/>
      <c r="UP358" s="327"/>
      <c r="UQ358" s="327"/>
      <c r="UR358" s="327"/>
      <c r="US358" s="327"/>
      <c r="UT358" s="327"/>
      <c r="UU358" s="327"/>
      <c r="UV358" s="327"/>
      <c r="UW358" s="327"/>
      <c r="UX358" s="327"/>
      <c r="UY358" s="327"/>
      <c r="UZ358" s="327"/>
      <c r="VA358" s="327"/>
      <c r="VB358" s="327"/>
      <c r="VC358" s="327"/>
      <c r="VD358" s="327"/>
      <c r="VE358" s="327"/>
      <c r="VF358" s="327"/>
      <c r="VG358" s="327"/>
      <c r="VH358" s="327"/>
      <c r="VI358" s="327"/>
      <c r="VJ358" s="327"/>
      <c r="VK358" s="327"/>
      <c r="VL358" s="327"/>
      <c r="VM358" s="327"/>
      <c r="VN358" s="327"/>
      <c r="VO358" s="327"/>
      <c r="VP358" s="327"/>
      <c r="VQ358" s="327"/>
      <c r="VR358" s="327"/>
      <c r="VS358" s="327"/>
      <c r="VT358" s="327"/>
      <c r="VU358" s="327"/>
      <c r="VV358" s="327"/>
      <c r="VW358" s="327"/>
      <c r="VX358" s="327"/>
      <c r="VY358" s="327"/>
      <c r="VZ358" s="327"/>
      <c r="WA358" s="327"/>
      <c r="WB358" s="327"/>
      <c r="WC358" s="327"/>
      <c r="WD358" s="327"/>
      <c r="WE358" s="327"/>
      <c r="WF358" s="327"/>
      <c r="WG358" s="327"/>
      <c r="WH358" s="327"/>
      <c r="WI358" s="327"/>
      <c r="WJ358" s="327"/>
      <c r="WK358" s="327"/>
      <c r="WL358" s="327"/>
      <c r="WM358" s="327"/>
      <c r="WN358" s="327"/>
      <c r="WO358" s="327"/>
      <c r="WP358" s="327"/>
      <c r="WQ358" s="327"/>
      <c r="WR358" s="327"/>
      <c r="WS358" s="327"/>
      <c r="WT358" s="327"/>
      <c r="WU358" s="327"/>
      <c r="WV358" s="327"/>
      <c r="WW358" s="327"/>
      <c r="WX358" s="327"/>
      <c r="WY358" s="327"/>
      <c r="WZ358" s="327"/>
      <c r="XA358" s="327"/>
      <c r="XB358" s="327"/>
      <c r="XC358" s="327"/>
      <c r="XD358" s="327"/>
      <c r="XE358" s="327"/>
      <c r="XF358" s="327"/>
      <c r="XG358" s="327"/>
      <c r="XH358" s="327"/>
      <c r="XI358" s="327"/>
      <c r="XJ358" s="327"/>
      <c r="XK358" s="327"/>
      <c r="XL358" s="327"/>
      <c r="XM358" s="327"/>
      <c r="XN358" s="327"/>
      <c r="XO358" s="327"/>
      <c r="XP358" s="327"/>
      <c r="XQ358" s="327"/>
      <c r="XR358" s="327"/>
      <c r="XS358" s="327"/>
      <c r="XT358" s="327"/>
      <c r="XU358" s="327"/>
      <c r="XV358" s="327"/>
      <c r="XW358" s="327"/>
      <c r="XX358" s="327"/>
      <c r="XY358" s="327"/>
      <c r="XZ358" s="327"/>
      <c r="YA358" s="327"/>
      <c r="YB358" s="327"/>
      <c r="YC358" s="327"/>
      <c r="YD358" s="327"/>
      <c r="YE358" s="327"/>
      <c r="YF358" s="327"/>
      <c r="YG358" s="327"/>
      <c r="YH358" s="327"/>
      <c r="YI358" s="327"/>
      <c r="YJ358" s="327"/>
      <c r="YK358" s="327"/>
      <c r="YL358" s="327"/>
      <c r="YM358" s="327"/>
      <c r="YN358" s="327"/>
      <c r="YO358" s="327"/>
      <c r="YP358" s="327"/>
      <c r="YQ358" s="327"/>
      <c r="YR358" s="327"/>
      <c r="YS358" s="327"/>
      <c r="YT358" s="327"/>
      <c r="YU358" s="327"/>
      <c r="YV358" s="327"/>
      <c r="YW358" s="327"/>
      <c r="YX358" s="327"/>
      <c r="YY358" s="327"/>
      <c r="YZ358" s="327"/>
      <c r="ZA358" s="327"/>
      <c r="ZB358" s="327"/>
      <c r="ZC358" s="327"/>
      <c r="ZD358" s="327"/>
      <c r="ZE358" s="327"/>
      <c r="ZF358" s="327"/>
      <c r="ZG358" s="327"/>
      <c r="ZH358" s="327"/>
      <c r="ZI358" s="327"/>
      <c r="ZJ358" s="327"/>
      <c r="ZK358" s="327"/>
      <c r="ZL358" s="327"/>
      <c r="ZM358" s="327"/>
      <c r="ZN358" s="327"/>
      <c r="ZO358" s="327"/>
      <c r="ZP358" s="327"/>
      <c r="ZQ358" s="327"/>
      <c r="ZR358" s="327"/>
      <c r="ZS358" s="327"/>
      <c r="ZT358" s="327"/>
      <c r="ZU358" s="327"/>
      <c r="ZV358" s="327"/>
      <c r="ZW358" s="327"/>
      <c r="ZX358" s="327"/>
      <c r="ZY358" s="327"/>
      <c r="ZZ358" s="327"/>
      <c r="AAA358" s="327"/>
      <c r="AAB358" s="327"/>
      <c r="AAC358" s="327"/>
      <c r="AAD358" s="327"/>
      <c r="AAE358" s="327"/>
      <c r="AAF358" s="327"/>
      <c r="AAG358" s="327"/>
      <c r="AAH358" s="327"/>
      <c r="AAI358" s="327"/>
      <c r="AAJ358" s="327"/>
      <c r="AAK358" s="327"/>
      <c r="AAL358" s="327"/>
      <c r="AAM358" s="327"/>
      <c r="AAN358" s="327"/>
      <c r="AAO358" s="327"/>
      <c r="AAP358" s="327"/>
      <c r="AAQ358" s="327"/>
      <c r="AAR358" s="327"/>
      <c r="AAS358" s="327"/>
      <c r="AAT358" s="327"/>
      <c r="AAU358" s="327"/>
      <c r="AAV358" s="327"/>
      <c r="AAW358" s="327"/>
      <c r="AAX358" s="327"/>
      <c r="AAY358" s="327"/>
      <c r="AAZ358" s="327"/>
      <c r="ABA358" s="327"/>
      <c r="ABB358" s="327"/>
      <c r="ABC358" s="327"/>
      <c r="ABD358" s="327"/>
      <c r="ABE358" s="327"/>
      <c r="ABF358" s="327"/>
      <c r="ABG358" s="327"/>
      <c r="ABH358" s="327"/>
      <c r="ABI358" s="327"/>
      <c r="ABJ358" s="327"/>
      <c r="ABK358" s="327"/>
      <c r="ABL358" s="327"/>
      <c r="ABM358" s="327"/>
      <c r="ABN358" s="327"/>
      <c r="ABO358" s="327"/>
      <c r="ABP358" s="327"/>
      <c r="ABQ358" s="327"/>
      <c r="ABR358" s="327"/>
      <c r="ABS358" s="327"/>
      <c r="ABT358" s="327"/>
      <c r="ABU358" s="327"/>
      <c r="ABV358" s="327"/>
      <c r="ABW358" s="327"/>
      <c r="ABX358" s="327"/>
      <c r="ABY358" s="327"/>
      <c r="ABZ358" s="327"/>
      <c r="ACA358" s="327"/>
      <c r="ACB358" s="327"/>
      <c r="ACC358" s="327"/>
      <c r="ACD358" s="327"/>
      <c r="ACE358" s="327"/>
      <c r="ACF358" s="327"/>
      <c r="ACG358" s="327"/>
      <c r="ACH358" s="327"/>
      <c r="ACI358" s="327"/>
      <c r="ACJ358" s="327"/>
      <c r="ACK358" s="327"/>
      <c r="ACL358" s="327"/>
      <c r="ACM358" s="327"/>
      <c r="ACN358" s="327"/>
      <c r="ACO358" s="327"/>
      <c r="ACP358" s="327"/>
      <c r="ACQ358" s="327"/>
      <c r="ACR358" s="327"/>
      <c r="ACS358" s="327"/>
      <c r="ACT358" s="327"/>
      <c r="ACU358" s="327"/>
      <c r="ACV358" s="327"/>
      <c r="ACW358" s="327"/>
      <c r="ACX358" s="327"/>
      <c r="ACY358" s="327"/>
      <c r="ACZ358" s="327"/>
      <c r="ADA358" s="327"/>
      <c r="ADB358" s="327"/>
      <c r="ADC358" s="327"/>
      <c r="ADD358" s="327"/>
      <c r="ADE358" s="327"/>
      <c r="ADF358" s="327"/>
      <c r="ADG358" s="327"/>
      <c r="ADH358" s="327"/>
      <c r="ADI358" s="327"/>
      <c r="ADJ358" s="327"/>
      <c r="ADK358" s="327"/>
      <c r="ADL358" s="327"/>
      <c r="ADM358" s="327"/>
      <c r="ADN358" s="327"/>
      <c r="ADO358" s="327"/>
      <c r="ADP358" s="327"/>
      <c r="ADQ358" s="327"/>
      <c r="ADR358" s="327"/>
      <c r="ADS358" s="327"/>
      <c r="ADT358" s="327"/>
      <c r="ADU358" s="327"/>
      <c r="ADV358" s="327"/>
      <c r="ADW358" s="327"/>
      <c r="ADX358" s="327"/>
      <c r="ADY358" s="327"/>
      <c r="ADZ358" s="327"/>
      <c r="AEA358" s="327"/>
      <c r="AEB358" s="327"/>
      <c r="AEC358" s="327"/>
      <c r="AED358" s="327"/>
      <c r="AEE358" s="327"/>
      <c r="AEF358" s="327"/>
      <c r="AEG358" s="327"/>
      <c r="AEH358" s="327"/>
      <c r="AEI358" s="327"/>
      <c r="AEJ358" s="327"/>
      <c r="AEK358" s="327"/>
      <c r="AEL358" s="327"/>
      <c r="AEM358" s="327"/>
      <c r="AEN358" s="327"/>
      <c r="AEO358" s="327"/>
      <c r="AEP358" s="327"/>
      <c r="AEQ358" s="327"/>
      <c r="AER358" s="327"/>
      <c r="AES358" s="327"/>
      <c r="AET358" s="327"/>
      <c r="AEU358" s="327"/>
      <c r="AEV358" s="327"/>
      <c r="AEW358" s="327"/>
      <c r="AEX358" s="327"/>
      <c r="AEY358" s="327"/>
      <c r="AEZ358" s="327"/>
      <c r="AFA358" s="327"/>
      <c r="AFB358" s="327"/>
      <c r="AFC358" s="327"/>
      <c r="AFD358" s="327"/>
      <c r="AFE358" s="327"/>
      <c r="AFF358" s="327"/>
      <c r="AFG358" s="327"/>
      <c r="AFH358" s="327"/>
      <c r="AFI358" s="327"/>
      <c r="AFJ358" s="327"/>
      <c r="AFK358" s="327"/>
      <c r="AFL358" s="327"/>
      <c r="AFM358" s="327"/>
    </row>
    <row r="359" spans="2:845" s="328" customFormat="1" x14ac:dyDescent="0.2">
      <c r="B359" s="267" t="s">
        <v>13654</v>
      </c>
      <c r="C359" s="264">
        <v>198230</v>
      </c>
      <c r="D359" s="266" t="s">
        <v>13655</v>
      </c>
      <c r="E359" s="327"/>
      <c r="F359" s="327"/>
      <c r="G359" s="327"/>
      <c r="H359" s="327"/>
      <c r="I359" s="327"/>
      <c r="J359" s="327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  <c r="Y359" s="327"/>
      <c r="Z359" s="327"/>
      <c r="AA359" s="327"/>
      <c r="AB359" s="327"/>
      <c r="AC359" s="327"/>
      <c r="AD359" s="327"/>
      <c r="AE359" s="327"/>
      <c r="AF359" s="327"/>
      <c r="AG359" s="327"/>
      <c r="AH359" s="327"/>
      <c r="AI359" s="327"/>
      <c r="AJ359" s="327"/>
      <c r="AK359" s="327"/>
      <c r="AL359" s="327"/>
      <c r="AM359" s="327"/>
      <c r="AN359" s="327"/>
      <c r="AO359" s="327"/>
      <c r="AP359" s="327"/>
      <c r="AQ359" s="327"/>
      <c r="AR359" s="327"/>
      <c r="AS359" s="327"/>
      <c r="AT359" s="327"/>
      <c r="AU359" s="327"/>
      <c r="AV359" s="327"/>
      <c r="AW359" s="327"/>
      <c r="AX359" s="327"/>
      <c r="AY359" s="327"/>
      <c r="AZ359" s="327"/>
      <c r="BA359" s="327"/>
      <c r="BB359" s="327"/>
      <c r="BC359" s="327"/>
      <c r="BD359" s="327"/>
      <c r="BE359" s="327"/>
      <c r="BF359" s="327"/>
      <c r="BG359" s="327"/>
      <c r="BH359" s="327"/>
      <c r="BI359" s="327"/>
      <c r="BJ359" s="327"/>
      <c r="BK359" s="327"/>
      <c r="BL359" s="327"/>
      <c r="BM359" s="327"/>
      <c r="BN359" s="327"/>
      <c r="BO359" s="327"/>
      <c r="BP359" s="327"/>
      <c r="BQ359" s="327"/>
      <c r="BR359" s="327"/>
      <c r="BS359" s="327"/>
      <c r="BT359" s="327"/>
      <c r="BU359" s="327"/>
      <c r="BV359" s="327"/>
      <c r="BW359" s="327"/>
      <c r="BX359" s="327"/>
      <c r="BY359" s="327"/>
      <c r="BZ359" s="327"/>
      <c r="CA359" s="327"/>
      <c r="CB359" s="327"/>
      <c r="CC359" s="327"/>
      <c r="CD359" s="327"/>
      <c r="CE359" s="327"/>
      <c r="CF359" s="327"/>
      <c r="CG359" s="327"/>
      <c r="CH359" s="327"/>
      <c r="CI359" s="327"/>
      <c r="CJ359" s="327"/>
      <c r="CK359" s="327"/>
      <c r="CL359" s="327"/>
      <c r="CM359" s="327"/>
      <c r="CN359" s="327"/>
      <c r="CO359" s="327"/>
      <c r="CP359" s="327"/>
      <c r="CQ359" s="327"/>
      <c r="CR359" s="327"/>
      <c r="CS359" s="327"/>
      <c r="CT359" s="327"/>
      <c r="CU359" s="327"/>
      <c r="CV359" s="327"/>
      <c r="CW359" s="327"/>
      <c r="CX359" s="327"/>
      <c r="CY359" s="327"/>
      <c r="CZ359" s="327"/>
      <c r="DA359" s="327"/>
      <c r="DB359" s="327"/>
      <c r="DC359" s="327"/>
      <c r="DD359" s="327"/>
      <c r="DE359" s="327"/>
      <c r="DF359" s="327"/>
      <c r="DG359" s="327"/>
      <c r="DH359" s="327"/>
      <c r="DI359" s="327"/>
      <c r="DJ359" s="327"/>
      <c r="DK359" s="327"/>
      <c r="DL359" s="327"/>
      <c r="DM359" s="327"/>
      <c r="DN359" s="327"/>
      <c r="DO359" s="327"/>
      <c r="DP359" s="327"/>
      <c r="DQ359" s="327"/>
      <c r="DR359" s="327"/>
      <c r="DS359" s="327"/>
      <c r="DT359" s="327"/>
      <c r="DU359" s="327"/>
      <c r="DV359" s="327"/>
      <c r="DW359" s="327"/>
      <c r="DX359" s="327"/>
      <c r="DY359" s="327"/>
      <c r="DZ359" s="327"/>
      <c r="EA359" s="327"/>
      <c r="EB359" s="327"/>
      <c r="EC359" s="327"/>
      <c r="ED359" s="327"/>
      <c r="EE359" s="327"/>
      <c r="EF359" s="327"/>
      <c r="EG359" s="327"/>
      <c r="EH359" s="327"/>
      <c r="EI359" s="327"/>
      <c r="EJ359" s="327"/>
      <c r="EK359" s="327"/>
      <c r="EL359" s="327"/>
      <c r="EM359" s="327"/>
      <c r="EN359" s="327"/>
      <c r="EO359" s="327"/>
      <c r="EP359" s="327"/>
      <c r="EQ359" s="327"/>
      <c r="ER359" s="327"/>
      <c r="ES359" s="327"/>
      <c r="ET359" s="327"/>
      <c r="EU359" s="327"/>
      <c r="EV359" s="327"/>
      <c r="EW359" s="327"/>
      <c r="EX359" s="327"/>
      <c r="EY359" s="327"/>
      <c r="EZ359" s="327"/>
      <c r="FA359" s="327"/>
      <c r="FB359" s="327"/>
      <c r="FC359" s="327"/>
      <c r="FD359" s="327"/>
      <c r="FE359" s="327"/>
      <c r="FF359" s="327"/>
      <c r="FG359" s="327"/>
      <c r="FH359" s="327"/>
      <c r="FI359" s="327"/>
      <c r="FJ359" s="327"/>
      <c r="FK359" s="327"/>
      <c r="FL359" s="327"/>
      <c r="FM359" s="327"/>
      <c r="FN359" s="327"/>
      <c r="FO359" s="327"/>
      <c r="FP359" s="327"/>
      <c r="FQ359" s="327"/>
      <c r="FR359" s="327"/>
      <c r="FS359" s="327"/>
      <c r="FT359" s="327"/>
      <c r="FU359" s="327"/>
      <c r="FV359" s="327"/>
      <c r="FW359" s="327"/>
      <c r="FX359" s="327"/>
      <c r="FY359" s="327"/>
      <c r="FZ359" s="327"/>
      <c r="GA359" s="327"/>
      <c r="GB359" s="327"/>
      <c r="GC359" s="327"/>
      <c r="GD359" s="327"/>
      <c r="GE359" s="327"/>
      <c r="GF359" s="327"/>
      <c r="GG359" s="327"/>
      <c r="GH359" s="327"/>
      <c r="GI359" s="327"/>
      <c r="GJ359" s="327"/>
      <c r="GK359" s="327"/>
      <c r="GL359" s="327"/>
      <c r="GM359" s="327"/>
      <c r="GN359" s="327"/>
      <c r="GO359" s="327"/>
      <c r="GP359" s="327"/>
      <c r="GQ359" s="327"/>
      <c r="GR359" s="327"/>
      <c r="GS359" s="327"/>
      <c r="GT359" s="327"/>
      <c r="GU359" s="327"/>
      <c r="GV359" s="327"/>
      <c r="GW359" s="327"/>
      <c r="GX359" s="327"/>
      <c r="GY359" s="327"/>
      <c r="GZ359" s="327"/>
      <c r="HA359" s="327"/>
      <c r="HB359" s="327"/>
      <c r="HC359" s="327"/>
      <c r="HD359" s="327"/>
      <c r="HE359" s="327"/>
      <c r="HF359" s="327"/>
      <c r="HG359" s="327"/>
      <c r="HH359" s="327"/>
      <c r="HI359" s="327"/>
      <c r="HJ359" s="327"/>
      <c r="HK359" s="327"/>
      <c r="HL359" s="327"/>
      <c r="HM359" s="327"/>
      <c r="HN359" s="327"/>
      <c r="HO359" s="327"/>
      <c r="HP359" s="327"/>
      <c r="HQ359" s="327"/>
      <c r="HR359" s="327"/>
      <c r="HS359" s="327"/>
      <c r="HT359" s="327"/>
      <c r="HU359" s="327"/>
      <c r="HV359" s="327"/>
      <c r="HW359" s="327"/>
      <c r="HX359" s="327"/>
      <c r="HY359" s="327"/>
      <c r="HZ359" s="327"/>
      <c r="IA359" s="327"/>
      <c r="IB359" s="327"/>
      <c r="IC359" s="327"/>
      <c r="ID359" s="327"/>
      <c r="IE359" s="327"/>
      <c r="IF359" s="327"/>
      <c r="IG359" s="327"/>
      <c r="IH359" s="327"/>
      <c r="II359" s="327"/>
      <c r="IJ359" s="327"/>
      <c r="IK359" s="327"/>
      <c r="IL359" s="327"/>
      <c r="IM359" s="327"/>
      <c r="IN359" s="327"/>
      <c r="IO359" s="327"/>
      <c r="IP359" s="327"/>
      <c r="IQ359" s="327"/>
      <c r="IR359" s="327"/>
      <c r="IS359" s="327"/>
      <c r="IT359" s="327"/>
      <c r="IU359" s="327"/>
      <c r="IV359" s="327"/>
      <c r="IW359" s="327"/>
      <c r="IX359" s="327"/>
      <c r="IY359" s="327"/>
      <c r="IZ359" s="327"/>
      <c r="JA359" s="327"/>
      <c r="JB359" s="327"/>
      <c r="JC359" s="327"/>
      <c r="JD359" s="327"/>
      <c r="JE359" s="327"/>
      <c r="JF359" s="327"/>
      <c r="JG359" s="327"/>
      <c r="JH359" s="327"/>
      <c r="JI359" s="327"/>
      <c r="JJ359" s="327"/>
      <c r="JK359" s="327"/>
      <c r="JL359" s="327"/>
      <c r="JM359" s="327"/>
      <c r="JN359" s="327"/>
      <c r="JO359" s="327"/>
      <c r="JP359" s="327"/>
      <c r="JQ359" s="327"/>
      <c r="JR359" s="327"/>
      <c r="JS359" s="327"/>
      <c r="JT359" s="327"/>
      <c r="JU359" s="327"/>
      <c r="JV359" s="327"/>
      <c r="JW359" s="327"/>
      <c r="JX359" s="327"/>
      <c r="JY359" s="327"/>
      <c r="JZ359" s="327"/>
      <c r="KA359" s="327"/>
      <c r="KB359" s="327"/>
      <c r="KC359" s="327"/>
      <c r="KD359" s="327"/>
      <c r="KE359" s="327"/>
      <c r="KF359" s="327"/>
      <c r="KG359" s="327"/>
      <c r="KH359" s="327"/>
      <c r="KI359" s="327"/>
      <c r="KJ359" s="327"/>
      <c r="KK359" s="327"/>
      <c r="KL359" s="327"/>
      <c r="KM359" s="327"/>
      <c r="KN359" s="327"/>
      <c r="KO359" s="327"/>
      <c r="KP359" s="327"/>
      <c r="KQ359" s="327"/>
      <c r="KR359" s="327"/>
      <c r="KS359" s="327"/>
      <c r="KT359" s="327"/>
      <c r="KU359" s="327"/>
      <c r="KV359" s="327"/>
      <c r="KW359" s="327"/>
      <c r="KX359" s="327"/>
      <c r="KY359" s="327"/>
      <c r="KZ359" s="327"/>
      <c r="LA359" s="327"/>
      <c r="LB359" s="327"/>
      <c r="LC359" s="327"/>
      <c r="LD359" s="327"/>
      <c r="LE359" s="327"/>
      <c r="LF359" s="327"/>
      <c r="LG359" s="327"/>
      <c r="LH359" s="327"/>
      <c r="LI359" s="327"/>
      <c r="LJ359" s="327"/>
      <c r="LK359" s="327"/>
      <c r="LL359" s="327"/>
      <c r="LM359" s="327"/>
      <c r="LN359" s="327"/>
      <c r="LO359" s="327"/>
      <c r="LP359" s="327"/>
      <c r="LQ359" s="327"/>
      <c r="LR359" s="327"/>
      <c r="LS359" s="327"/>
      <c r="LT359" s="327"/>
      <c r="LU359" s="327"/>
      <c r="LV359" s="327"/>
      <c r="LW359" s="327"/>
      <c r="LX359" s="327"/>
      <c r="LY359" s="327"/>
      <c r="LZ359" s="327"/>
      <c r="MA359" s="327"/>
      <c r="MB359" s="327"/>
      <c r="MC359" s="327"/>
      <c r="MD359" s="327"/>
      <c r="ME359" s="327"/>
      <c r="MF359" s="327"/>
      <c r="MG359" s="327"/>
      <c r="MH359" s="327"/>
      <c r="MI359" s="327"/>
      <c r="MJ359" s="327"/>
      <c r="MK359" s="327"/>
      <c r="ML359" s="327"/>
      <c r="MM359" s="327"/>
      <c r="MN359" s="327"/>
      <c r="MO359" s="327"/>
      <c r="MP359" s="327"/>
      <c r="MQ359" s="327"/>
      <c r="MR359" s="327"/>
      <c r="MS359" s="327"/>
      <c r="MT359" s="327"/>
      <c r="MU359" s="327"/>
      <c r="MV359" s="327"/>
      <c r="MW359" s="327"/>
      <c r="MX359" s="327"/>
      <c r="MY359" s="327"/>
      <c r="MZ359" s="327"/>
      <c r="NA359" s="327"/>
      <c r="NB359" s="327"/>
      <c r="NC359" s="327"/>
      <c r="ND359" s="327"/>
      <c r="NE359" s="327"/>
      <c r="NF359" s="327"/>
      <c r="NG359" s="327"/>
      <c r="NH359" s="327"/>
      <c r="NI359" s="327"/>
      <c r="NJ359" s="327"/>
      <c r="NK359" s="327"/>
      <c r="NL359" s="327"/>
      <c r="NM359" s="327"/>
      <c r="NN359" s="327"/>
      <c r="NO359" s="327"/>
      <c r="NP359" s="327"/>
      <c r="NQ359" s="327"/>
      <c r="NR359" s="327"/>
      <c r="NS359" s="327"/>
      <c r="NT359" s="327"/>
      <c r="NU359" s="327"/>
      <c r="NV359" s="327"/>
      <c r="NW359" s="327"/>
      <c r="NX359" s="327"/>
      <c r="NY359" s="327"/>
      <c r="NZ359" s="327"/>
      <c r="OA359" s="327"/>
      <c r="OB359" s="327"/>
      <c r="OC359" s="327"/>
      <c r="OD359" s="327"/>
      <c r="OE359" s="327"/>
      <c r="OF359" s="327"/>
      <c r="OG359" s="327"/>
      <c r="OH359" s="327"/>
      <c r="OI359" s="327"/>
      <c r="OJ359" s="327"/>
      <c r="OK359" s="327"/>
      <c r="OL359" s="327"/>
      <c r="OM359" s="327"/>
      <c r="ON359" s="327"/>
      <c r="OO359" s="327"/>
      <c r="OP359" s="327"/>
      <c r="OQ359" s="327"/>
      <c r="OR359" s="327"/>
      <c r="OS359" s="327"/>
      <c r="OT359" s="327"/>
      <c r="OU359" s="327"/>
      <c r="OV359" s="327"/>
      <c r="OW359" s="327"/>
      <c r="OX359" s="327"/>
      <c r="OY359" s="327"/>
      <c r="OZ359" s="327"/>
      <c r="PA359" s="327"/>
      <c r="PB359" s="327"/>
      <c r="PC359" s="327"/>
      <c r="PD359" s="327"/>
      <c r="PE359" s="327"/>
      <c r="PF359" s="327"/>
      <c r="PG359" s="327"/>
      <c r="PH359" s="327"/>
      <c r="PI359" s="327"/>
      <c r="PJ359" s="327"/>
      <c r="PK359" s="327"/>
      <c r="PL359" s="327"/>
      <c r="PM359" s="327"/>
      <c r="PN359" s="327"/>
      <c r="PO359" s="327"/>
      <c r="PP359" s="327"/>
      <c r="PQ359" s="327"/>
      <c r="PR359" s="327"/>
      <c r="PS359" s="327"/>
      <c r="PT359" s="327"/>
      <c r="PU359" s="327"/>
      <c r="PV359" s="327"/>
      <c r="PW359" s="327"/>
      <c r="PX359" s="327"/>
      <c r="PY359" s="327"/>
      <c r="PZ359" s="327"/>
      <c r="QA359" s="327"/>
      <c r="QB359" s="327"/>
      <c r="QC359" s="327"/>
      <c r="QD359" s="327"/>
      <c r="QE359" s="327"/>
      <c r="QF359" s="327"/>
      <c r="QG359" s="327"/>
      <c r="QH359" s="327"/>
      <c r="QI359" s="327"/>
      <c r="QJ359" s="327"/>
      <c r="QK359" s="327"/>
      <c r="QL359" s="327"/>
      <c r="QM359" s="327"/>
      <c r="QN359" s="327"/>
      <c r="QO359" s="327"/>
      <c r="QP359" s="327"/>
      <c r="QQ359" s="327"/>
      <c r="QR359" s="327"/>
      <c r="QS359" s="327"/>
      <c r="QT359" s="327"/>
      <c r="QU359" s="327"/>
      <c r="QV359" s="327"/>
      <c r="QW359" s="327"/>
      <c r="QX359" s="327"/>
      <c r="QY359" s="327"/>
      <c r="QZ359" s="327"/>
      <c r="RA359" s="327"/>
      <c r="RB359" s="327"/>
      <c r="RC359" s="327"/>
      <c r="RD359" s="327"/>
      <c r="RE359" s="327"/>
      <c r="RF359" s="327"/>
      <c r="RG359" s="327"/>
      <c r="RH359" s="327"/>
      <c r="RI359" s="327"/>
      <c r="RJ359" s="327"/>
      <c r="RK359" s="327"/>
      <c r="RL359" s="327"/>
      <c r="RM359" s="327"/>
      <c r="RN359" s="327"/>
      <c r="RO359" s="327"/>
      <c r="RP359" s="327"/>
      <c r="RQ359" s="327"/>
      <c r="RR359" s="327"/>
      <c r="RS359" s="327"/>
      <c r="RT359" s="327"/>
      <c r="RU359" s="327"/>
      <c r="RV359" s="327"/>
      <c r="RW359" s="327"/>
      <c r="RX359" s="327"/>
      <c r="RY359" s="327"/>
      <c r="RZ359" s="327"/>
      <c r="SA359" s="327"/>
      <c r="SB359" s="327"/>
      <c r="SC359" s="327"/>
      <c r="SD359" s="327"/>
      <c r="SE359" s="327"/>
      <c r="SF359" s="327"/>
      <c r="SG359" s="327"/>
      <c r="SH359" s="327"/>
      <c r="SI359" s="327"/>
      <c r="SJ359" s="327"/>
      <c r="SK359" s="327"/>
      <c r="SL359" s="327"/>
      <c r="SM359" s="327"/>
      <c r="SN359" s="327"/>
      <c r="SO359" s="327"/>
      <c r="SP359" s="327"/>
      <c r="SQ359" s="327"/>
      <c r="SR359" s="327"/>
      <c r="SS359" s="327"/>
      <c r="ST359" s="327"/>
      <c r="SU359" s="327"/>
      <c r="SV359" s="327"/>
      <c r="SW359" s="327"/>
      <c r="SX359" s="327"/>
      <c r="SY359" s="327"/>
      <c r="SZ359" s="327"/>
      <c r="TA359" s="327"/>
      <c r="TB359" s="327"/>
      <c r="TC359" s="327"/>
      <c r="TD359" s="327"/>
      <c r="TE359" s="327"/>
      <c r="TF359" s="327"/>
      <c r="TG359" s="327"/>
      <c r="TH359" s="327"/>
      <c r="TI359" s="327"/>
      <c r="TJ359" s="327"/>
      <c r="TK359" s="327"/>
      <c r="TL359" s="327"/>
      <c r="TM359" s="327"/>
      <c r="TN359" s="327"/>
      <c r="TO359" s="327"/>
      <c r="TP359" s="327"/>
      <c r="TQ359" s="327"/>
      <c r="TR359" s="327"/>
      <c r="TS359" s="327"/>
      <c r="TT359" s="327"/>
      <c r="TU359" s="327"/>
      <c r="TV359" s="327"/>
      <c r="TW359" s="327"/>
      <c r="TX359" s="327"/>
      <c r="TY359" s="327"/>
      <c r="TZ359" s="327"/>
      <c r="UA359" s="327"/>
      <c r="UB359" s="327"/>
      <c r="UC359" s="327"/>
      <c r="UD359" s="327"/>
      <c r="UE359" s="327"/>
      <c r="UF359" s="327"/>
      <c r="UG359" s="327"/>
      <c r="UH359" s="327"/>
      <c r="UI359" s="327"/>
      <c r="UJ359" s="327"/>
      <c r="UK359" s="327"/>
      <c r="UL359" s="327"/>
      <c r="UM359" s="327"/>
      <c r="UN359" s="327"/>
      <c r="UO359" s="327"/>
      <c r="UP359" s="327"/>
      <c r="UQ359" s="327"/>
      <c r="UR359" s="327"/>
      <c r="US359" s="327"/>
      <c r="UT359" s="327"/>
      <c r="UU359" s="327"/>
      <c r="UV359" s="327"/>
      <c r="UW359" s="327"/>
      <c r="UX359" s="327"/>
      <c r="UY359" s="327"/>
      <c r="UZ359" s="327"/>
      <c r="VA359" s="327"/>
      <c r="VB359" s="327"/>
      <c r="VC359" s="327"/>
      <c r="VD359" s="327"/>
      <c r="VE359" s="327"/>
      <c r="VF359" s="327"/>
      <c r="VG359" s="327"/>
      <c r="VH359" s="327"/>
      <c r="VI359" s="327"/>
      <c r="VJ359" s="327"/>
      <c r="VK359" s="327"/>
      <c r="VL359" s="327"/>
      <c r="VM359" s="327"/>
      <c r="VN359" s="327"/>
      <c r="VO359" s="327"/>
      <c r="VP359" s="327"/>
      <c r="VQ359" s="327"/>
      <c r="VR359" s="327"/>
      <c r="VS359" s="327"/>
      <c r="VT359" s="327"/>
      <c r="VU359" s="327"/>
      <c r="VV359" s="327"/>
      <c r="VW359" s="327"/>
      <c r="VX359" s="327"/>
      <c r="VY359" s="327"/>
      <c r="VZ359" s="327"/>
      <c r="WA359" s="327"/>
      <c r="WB359" s="327"/>
      <c r="WC359" s="327"/>
      <c r="WD359" s="327"/>
      <c r="WE359" s="327"/>
      <c r="WF359" s="327"/>
      <c r="WG359" s="327"/>
      <c r="WH359" s="327"/>
      <c r="WI359" s="327"/>
      <c r="WJ359" s="327"/>
      <c r="WK359" s="327"/>
      <c r="WL359" s="327"/>
      <c r="WM359" s="327"/>
      <c r="WN359" s="327"/>
      <c r="WO359" s="327"/>
      <c r="WP359" s="327"/>
      <c r="WQ359" s="327"/>
      <c r="WR359" s="327"/>
      <c r="WS359" s="327"/>
      <c r="WT359" s="327"/>
      <c r="WU359" s="327"/>
      <c r="WV359" s="327"/>
      <c r="WW359" s="327"/>
      <c r="WX359" s="327"/>
      <c r="WY359" s="327"/>
      <c r="WZ359" s="327"/>
      <c r="XA359" s="327"/>
      <c r="XB359" s="327"/>
      <c r="XC359" s="327"/>
      <c r="XD359" s="327"/>
      <c r="XE359" s="327"/>
      <c r="XF359" s="327"/>
      <c r="XG359" s="327"/>
      <c r="XH359" s="327"/>
      <c r="XI359" s="327"/>
      <c r="XJ359" s="327"/>
      <c r="XK359" s="327"/>
      <c r="XL359" s="327"/>
      <c r="XM359" s="327"/>
      <c r="XN359" s="327"/>
      <c r="XO359" s="327"/>
      <c r="XP359" s="327"/>
      <c r="XQ359" s="327"/>
      <c r="XR359" s="327"/>
      <c r="XS359" s="327"/>
      <c r="XT359" s="327"/>
      <c r="XU359" s="327"/>
      <c r="XV359" s="327"/>
      <c r="XW359" s="327"/>
      <c r="XX359" s="327"/>
      <c r="XY359" s="327"/>
      <c r="XZ359" s="327"/>
      <c r="YA359" s="327"/>
      <c r="YB359" s="327"/>
      <c r="YC359" s="327"/>
      <c r="YD359" s="327"/>
      <c r="YE359" s="327"/>
      <c r="YF359" s="327"/>
      <c r="YG359" s="327"/>
      <c r="YH359" s="327"/>
      <c r="YI359" s="327"/>
      <c r="YJ359" s="327"/>
      <c r="YK359" s="327"/>
      <c r="YL359" s="327"/>
      <c r="YM359" s="327"/>
      <c r="YN359" s="327"/>
      <c r="YO359" s="327"/>
      <c r="YP359" s="327"/>
      <c r="YQ359" s="327"/>
      <c r="YR359" s="327"/>
      <c r="YS359" s="327"/>
      <c r="YT359" s="327"/>
      <c r="YU359" s="327"/>
      <c r="YV359" s="327"/>
      <c r="YW359" s="327"/>
      <c r="YX359" s="327"/>
      <c r="YY359" s="327"/>
      <c r="YZ359" s="327"/>
      <c r="ZA359" s="327"/>
      <c r="ZB359" s="327"/>
      <c r="ZC359" s="327"/>
      <c r="ZD359" s="327"/>
      <c r="ZE359" s="327"/>
      <c r="ZF359" s="327"/>
      <c r="ZG359" s="327"/>
      <c r="ZH359" s="327"/>
      <c r="ZI359" s="327"/>
      <c r="ZJ359" s="327"/>
      <c r="ZK359" s="327"/>
      <c r="ZL359" s="327"/>
      <c r="ZM359" s="327"/>
      <c r="ZN359" s="327"/>
      <c r="ZO359" s="327"/>
      <c r="ZP359" s="327"/>
      <c r="ZQ359" s="327"/>
      <c r="ZR359" s="327"/>
      <c r="ZS359" s="327"/>
      <c r="ZT359" s="327"/>
      <c r="ZU359" s="327"/>
      <c r="ZV359" s="327"/>
      <c r="ZW359" s="327"/>
      <c r="ZX359" s="327"/>
      <c r="ZY359" s="327"/>
      <c r="ZZ359" s="327"/>
      <c r="AAA359" s="327"/>
      <c r="AAB359" s="327"/>
      <c r="AAC359" s="327"/>
      <c r="AAD359" s="327"/>
      <c r="AAE359" s="327"/>
      <c r="AAF359" s="327"/>
      <c r="AAG359" s="327"/>
      <c r="AAH359" s="327"/>
      <c r="AAI359" s="327"/>
      <c r="AAJ359" s="327"/>
      <c r="AAK359" s="327"/>
      <c r="AAL359" s="327"/>
      <c r="AAM359" s="327"/>
      <c r="AAN359" s="327"/>
      <c r="AAO359" s="327"/>
      <c r="AAP359" s="327"/>
      <c r="AAQ359" s="327"/>
      <c r="AAR359" s="327"/>
      <c r="AAS359" s="327"/>
      <c r="AAT359" s="327"/>
      <c r="AAU359" s="327"/>
      <c r="AAV359" s="327"/>
      <c r="AAW359" s="327"/>
      <c r="AAX359" s="327"/>
      <c r="AAY359" s="327"/>
      <c r="AAZ359" s="327"/>
      <c r="ABA359" s="327"/>
      <c r="ABB359" s="327"/>
      <c r="ABC359" s="327"/>
      <c r="ABD359" s="327"/>
      <c r="ABE359" s="327"/>
      <c r="ABF359" s="327"/>
      <c r="ABG359" s="327"/>
      <c r="ABH359" s="327"/>
      <c r="ABI359" s="327"/>
      <c r="ABJ359" s="327"/>
      <c r="ABK359" s="327"/>
      <c r="ABL359" s="327"/>
      <c r="ABM359" s="327"/>
      <c r="ABN359" s="327"/>
      <c r="ABO359" s="327"/>
      <c r="ABP359" s="327"/>
      <c r="ABQ359" s="327"/>
      <c r="ABR359" s="327"/>
      <c r="ABS359" s="327"/>
      <c r="ABT359" s="327"/>
      <c r="ABU359" s="327"/>
      <c r="ABV359" s="327"/>
      <c r="ABW359" s="327"/>
      <c r="ABX359" s="327"/>
      <c r="ABY359" s="327"/>
      <c r="ABZ359" s="327"/>
      <c r="ACA359" s="327"/>
      <c r="ACB359" s="327"/>
      <c r="ACC359" s="327"/>
      <c r="ACD359" s="327"/>
      <c r="ACE359" s="327"/>
      <c r="ACF359" s="327"/>
      <c r="ACG359" s="327"/>
      <c r="ACH359" s="327"/>
      <c r="ACI359" s="327"/>
      <c r="ACJ359" s="327"/>
      <c r="ACK359" s="327"/>
      <c r="ACL359" s="327"/>
      <c r="ACM359" s="327"/>
      <c r="ACN359" s="327"/>
      <c r="ACO359" s="327"/>
      <c r="ACP359" s="327"/>
      <c r="ACQ359" s="327"/>
      <c r="ACR359" s="327"/>
      <c r="ACS359" s="327"/>
      <c r="ACT359" s="327"/>
      <c r="ACU359" s="327"/>
      <c r="ACV359" s="327"/>
      <c r="ACW359" s="327"/>
      <c r="ACX359" s="327"/>
      <c r="ACY359" s="327"/>
      <c r="ACZ359" s="327"/>
      <c r="ADA359" s="327"/>
      <c r="ADB359" s="327"/>
      <c r="ADC359" s="327"/>
      <c r="ADD359" s="327"/>
      <c r="ADE359" s="327"/>
      <c r="ADF359" s="327"/>
      <c r="ADG359" s="327"/>
      <c r="ADH359" s="327"/>
      <c r="ADI359" s="327"/>
      <c r="ADJ359" s="327"/>
      <c r="ADK359" s="327"/>
      <c r="ADL359" s="327"/>
      <c r="ADM359" s="327"/>
      <c r="ADN359" s="327"/>
      <c r="ADO359" s="327"/>
      <c r="ADP359" s="327"/>
      <c r="ADQ359" s="327"/>
      <c r="ADR359" s="327"/>
      <c r="ADS359" s="327"/>
      <c r="ADT359" s="327"/>
      <c r="ADU359" s="327"/>
      <c r="ADV359" s="327"/>
      <c r="ADW359" s="327"/>
      <c r="ADX359" s="327"/>
      <c r="ADY359" s="327"/>
      <c r="ADZ359" s="327"/>
      <c r="AEA359" s="327"/>
      <c r="AEB359" s="327"/>
      <c r="AEC359" s="327"/>
      <c r="AED359" s="327"/>
      <c r="AEE359" s="327"/>
      <c r="AEF359" s="327"/>
      <c r="AEG359" s="327"/>
      <c r="AEH359" s="327"/>
      <c r="AEI359" s="327"/>
      <c r="AEJ359" s="327"/>
      <c r="AEK359" s="327"/>
      <c r="AEL359" s="327"/>
      <c r="AEM359" s="327"/>
      <c r="AEN359" s="327"/>
      <c r="AEO359" s="327"/>
      <c r="AEP359" s="327"/>
      <c r="AEQ359" s="327"/>
      <c r="AER359" s="327"/>
      <c r="AES359" s="327"/>
      <c r="AET359" s="327"/>
      <c r="AEU359" s="327"/>
      <c r="AEV359" s="327"/>
      <c r="AEW359" s="327"/>
      <c r="AEX359" s="327"/>
      <c r="AEY359" s="327"/>
      <c r="AEZ359" s="327"/>
      <c r="AFA359" s="327"/>
      <c r="AFB359" s="327"/>
      <c r="AFC359" s="327"/>
      <c r="AFD359" s="327"/>
      <c r="AFE359" s="327"/>
      <c r="AFF359" s="327"/>
      <c r="AFG359" s="327"/>
      <c r="AFH359" s="327"/>
      <c r="AFI359" s="327"/>
      <c r="AFJ359" s="327"/>
      <c r="AFK359" s="327"/>
      <c r="AFL359" s="327"/>
      <c r="AFM359" s="327"/>
    </row>
    <row r="360" spans="2:845" s="328" customFormat="1" x14ac:dyDescent="0.2">
      <c r="B360" s="267" t="s">
        <v>13656</v>
      </c>
      <c r="C360" s="264">
        <v>2119.4</v>
      </c>
      <c r="D360" s="271" t="s">
        <v>13657</v>
      </c>
      <c r="E360" s="327"/>
      <c r="F360" s="327"/>
      <c r="G360" s="327"/>
      <c r="H360" s="327"/>
      <c r="I360" s="327"/>
      <c r="J360" s="327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  <c r="Y360" s="327"/>
      <c r="Z360" s="327"/>
      <c r="AA360" s="327"/>
      <c r="AB360" s="327"/>
      <c r="AC360" s="327"/>
      <c r="AD360" s="327"/>
      <c r="AE360" s="327"/>
      <c r="AF360" s="327"/>
      <c r="AG360" s="327"/>
      <c r="AH360" s="327"/>
      <c r="AI360" s="327"/>
      <c r="AJ360" s="327"/>
      <c r="AK360" s="327"/>
      <c r="AL360" s="327"/>
      <c r="AM360" s="327"/>
      <c r="AN360" s="327"/>
      <c r="AO360" s="327"/>
      <c r="AP360" s="327"/>
      <c r="AQ360" s="327"/>
      <c r="AR360" s="327"/>
      <c r="AS360" s="327"/>
      <c r="AT360" s="327"/>
      <c r="AU360" s="327"/>
      <c r="AV360" s="327"/>
      <c r="AW360" s="327"/>
      <c r="AX360" s="327"/>
      <c r="AY360" s="327"/>
      <c r="AZ360" s="327"/>
      <c r="BA360" s="327"/>
      <c r="BB360" s="327"/>
      <c r="BC360" s="327"/>
      <c r="BD360" s="327"/>
      <c r="BE360" s="327"/>
      <c r="BF360" s="327"/>
      <c r="BG360" s="327"/>
      <c r="BH360" s="327"/>
      <c r="BI360" s="327"/>
      <c r="BJ360" s="327"/>
      <c r="BK360" s="327"/>
      <c r="BL360" s="327"/>
      <c r="BM360" s="327"/>
      <c r="BN360" s="327"/>
      <c r="BO360" s="327"/>
      <c r="BP360" s="327"/>
      <c r="BQ360" s="327"/>
      <c r="BR360" s="327"/>
      <c r="BS360" s="327"/>
      <c r="BT360" s="327"/>
      <c r="BU360" s="327"/>
      <c r="BV360" s="327"/>
      <c r="BW360" s="327"/>
      <c r="BX360" s="327"/>
      <c r="BY360" s="327"/>
      <c r="BZ360" s="327"/>
      <c r="CA360" s="327"/>
      <c r="CB360" s="327"/>
      <c r="CC360" s="327"/>
      <c r="CD360" s="327"/>
      <c r="CE360" s="327"/>
      <c r="CF360" s="327"/>
      <c r="CG360" s="327"/>
      <c r="CH360" s="327"/>
      <c r="CI360" s="327"/>
      <c r="CJ360" s="327"/>
      <c r="CK360" s="327"/>
      <c r="CL360" s="327"/>
      <c r="CM360" s="327"/>
      <c r="CN360" s="327"/>
      <c r="CO360" s="327"/>
      <c r="CP360" s="327"/>
      <c r="CQ360" s="327"/>
      <c r="CR360" s="327"/>
      <c r="CS360" s="327"/>
      <c r="CT360" s="327"/>
      <c r="CU360" s="327"/>
      <c r="CV360" s="327"/>
      <c r="CW360" s="327"/>
      <c r="CX360" s="327"/>
      <c r="CY360" s="327"/>
      <c r="CZ360" s="327"/>
      <c r="DA360" s="327"/>
      <c r="DB360" s="327"/>
      <c r="DC360" s="327"/>
      <c r="DD360" s="327"/>
      <c r="DE360" s="327"/>
      <c r="DF360" s="327"/>
      <c r="DG360" s="327"/>
      <c r="DH360" s="327"/>
      <c r="DI360" s="327"/>
      <c r="DJ360" s="327"/>
      <c r="DK360" s="327"/>
      <c r="DL360" s="327"/>
      <c r="DM360" s="327"/>
      <c r="DN360" s="327"/>
      <c r="DO360" s="327"/>
      <c r="DP360" s="327"/>
      <c r="DQ360" s="327"/>
      <c r="DR360" s="327"/>
      <c r="DS360" s="327"/>
      <c r="DT360" s="327"/>
      <c r="DU360" s="327"/>
      <c r="DV360" s="327"/>
      <c r="DW360" s="327"/>
      <c r="DX360" s="327"/>
      <c r="DY360" s="327"/>
      <c r="DZ360" s="327"/>
      <c r="EA360" s="327"/>
      <c r="EB360" s="327"/>
      <c r="EC360" s="327"/>
      <c r="ED360" s="327"/>
      <c r="EE360" s="327"/>
      <c r="EF360" s="327"/>
      <c r="EG360" s="327"/>
      <c r="EH360" s="327"/>
      <c r="EI360" s="327"/>
      <c r="EJ360" s="327"/>
      <c r="EK360" s="327"/>
      <c r="EL360" s="327"/>
      <c r="EM360" s="327"/>
      <c r="EN360" s="327"/>
      <c r="EO360" s="327"/>
      <c r="EP360" s="327"/>
      <c r="EQ360" s="327"/>
      <c r="ER360" s="327"/>
      <c r="ES360" s="327"/>
      <c r="ET360" s="327"/>
      <c r="EU360" s="327"/>
      <c r="EV360" s="327"/>
      <c r="EW360" s="327"/>
      <c r="EX360" s="327"/>
      <c r="EY360" s="327"/>
      <c r="EZ360" s="327"/>
      <c r="FA360" s="327"/>
      <c r="FB360" s="327"/>
      <c r="FC360" s="327"/>
      <c r="FD360" s="327"/>
      <c r="FE360" s="327"/>
      <c r="FF360" s="327"/>
      <c r="FG360" s="327"/>
      <c r="FH360" s="327"/>
      <c r="FI360" s="327"/>
      <c r="FJ360" s="327"/>
      <c r="FK360" s="327"/>
      <c r="FL360" s="327"/>
      <c r="FM360" s="327"/>
      <c r="FN360" s="327"/>
      <c r="FO360" s="327"/>
      <c r="FP360" s="327"/>
      <c r="FQ360" s="327"/>
      <c r="FR360" s="327"/>
      <c r="FS360" s="327"/>
      <c r="FT360" s="327"/>
      <c r="FU360" s="327"/>
      <c r="FV360" s="327"/>
      <c r="FW360" s="327"/>
      <c r="FX360" s="327"/>
      <c r="FY360" s="327"/>
      <c r="FZ360" s="327"/>
      <c r="GA360" s="327"/>
      <c r="GB360" s="327"/>
      <c r="GC360" s="327"/>
      <c r="GD360" s="327"/>
      <c r="GE360" s="327"/>
      <c r="GF360" s="327"/>
      <c r="GG360" s="327"/>
      <c r="GH360" s="327"/>
      <c r="GI360" s="327"/>
      <c r="GJ360" s="327"/>
      <c r="GK360" s="327"/>
      <c r="GL360" s="327"/>
      <c r="GM360" s="327"/>
      <c r="GN360" s="327"/>
      <c r="GO360" s="327"/>
      <c r="GP360" s="327"/>
      <c r="GQ360" s="327"/>
      <c r="GR360" s="327"/>
      <c r="GS360" s="327"/>
      <c r="GT360" s="327"/>
      <c r="GU360" s="327"/>
      <c r="GV360" s="327"/>
      <c r="GW360" s="327"/>
      <c r="GX360" s="327"/>
      <c r="GY360" s="327"/>
      <c r="GZ360" s="327"/>
      <c r="HA360" s="327"/>
      <c r="HB360" s="327"/>
      <c r="HC360" s="327"/>
      <c r="HD360" s="327"/>
      <c r="HE360" s="327"/>
      <c r="HF360" s="327"/>
      <c r="HG360" s="327"/>
      <c r="HH360" s="327"/>
      <c r="HI360" s="327"/>
      <c r="HJ360" s="327"/>
      <c r="HK360" s="327"/>
      <c r="HL360" s="327"/>
      <c r="HM360" s="327"/>
      <c r="HN360" s="327"/>
      <c r="HO360" s="327"/>
      <c r="HP360" s="327"/>
      <c r="HQ360" s="327"/>
      <c r="HR360" s="327"/>
      <c r="HS360" s="327"/>
      <c r="HT360" s="327"/>
      <c r="HU360" s="327"/>
      <c r="HV360" s="327"/>
      <c r="HW360" s="327"/>
      <c r="HX360" s="327"/>
      <c r="HY360" s="327"/>
      <c r="HZ360" s="327"/>
      <c r="IA360" s="327"/>
      <c r="IB360" s="327"/>
      <c r="IC360" s="327"/>
      <c r="ID360" s="327"/>
      <c r="IE360" s="327"/>
      <c r="IF360" s="327"/>
      <c r="IG360" s="327"/>
      <c r="IH360" s="327"/>
      <c r="II360" s="327"/>
      <c r="IJ360" s="327"/>
      <c r="IK360" s="327"/>
      <c r="IL360" s="327"/>
      <c r="IM360" s="327"/>
      <c r="IN360" s="327"/>
      <c r="IO360" s="327"/>
      <c r="IP360" s="327"/>
      <c r="IQ360" s="327"/>
      <c r="IR360" s="327"/>
      <c r="IS360" s="327"/>
      <c r="IT360" s="327"/>
      <c r="IU360" s="327"/>
      <c r="IV360" s="327"/>
      <c r="IW360" s="327"/>
      <c r="IX360" s="327"/>
      <c r="IY360" s="327"/>
      <c r="IZ360" s="327"/>
      <c r="JA360" s="327"/>
      <c r="JB360" s="327"/>
      <c r="JC360" s="327"/>
      <c r="JD360" s="327"/>
      <c r="JE360" s="327"/>
      <c r="JF360" s="327"/>
      <c r="JG360" s="327"/>
      <c r="JH360" s="327"/>
      <c r="JI360" s="327"/>
      <c r="JJ360" s="327"/>
      <c r="JK360" s="327"/>
      <c r="JL360" s="327"/>
      <c r="JM360" s="327"/>
      <c r="JN360" s="327"/>
      <c r="JO360" s="327"/>
      <c r="JP360" s="327"/>
      <c r="JQ360" s="327"/>
      <c r="JR360" s="327"/>
      <c r="JS360" s="327"/>
      <c r="JT360" s="327"/>
      <c r="JU360" s="327"/>
      <c r="JV360" s="327"/>
      <c r="JW360" s="327"/>
      <c r="JX360" s="327"/>
      <c r="JY360" s="327"/>
      <c r="JZ360" s="327"/>
      <c r="KA360" s="327"/>
      <c r="KB360" s="327"/>
      <c r="KC360" s="327"/>
      <c r="KD360" s="327"/>
      <c r="KE360" s="327"/>
      <c r="KF360" s="327"/>
      <c r="KG360" s="327"/>
      <c r="KH360" s="327"/>
      <c r="KI360" s="327"/>
      <c r="KJ360" s="327"/>
      <c r="KK360" s="327"/>
      <c r="KL360" s="327"/>
      <c r="KM360" s="327"/>
      <c r="KN360" s="327"/>
      <c r="KO360" s="327"/>
      <c r="KP360" s="327"/>
      <c r="KQ360" s="327"/>
      <c r="KR360" s="327"/>
      <c r="KS360" s="327"/>
      <c r="KT360" s="327"/>
      <c r="KU360" s="327"/>
      <c r="KV360" s="327"/>
      <c r="KW360" s="327"/>
      <c r="KX360" s="327"/>
      <c r="KY360" s="327"/>
      <c r="KZ360" s="327"/>
      <c r="LA360" s="327"/>
      <c r="LB360" s="327"/>
      <c r="LC360" s="327"/>
      <c r="LD360" s="327"/>
      <c r="LE360" s="327"/>
      <c r="LF360" s="327"/>
      <c r="LG360" s="327"/>
      <c r="LH360" s="327"/>
      <c r="LI360" s="327"/>
      <c r="LJ360" s="327"/>
      <c r="LK360" s="327"/>
      <c r="LL360" s="327"/>
      <c r="LM360" s="327"/>
      <c r="LN360" s="327"/>
      <c r="LO360" s="327"/>
      <c r="LP360" s="327"/>
      <c r="LQ360" s="327"/>
      <c r="LR360" s="327"/>
      <c r="LS360" s="327"/>
      <c r="LT360" s="327"/>
      <c r="LU360" s="327"/>
      <c r="LV360" s="327"/>
      <c r="LW360" s="327"/>
      <c r="LX360" s="327"/>
      <c r="LY360" s="327"/>
      <c r="LZ360" s="327"/>
      <c r="MA360" s="327"/>
      <c r="MB360" s="327"/>
      <c r="MC360" s="327"/>
      <c r="MD360" s="327"/>
      <c r="ME360" s="327"/>
      <c r="MF360" s="327"/>
      <c r="MG360" s="327"/>
      <c r="MH360" s="327"/>
      <c r="MI360" s="327"/>
      <c r="MJ360" s="327"/>
      <c r="MK360" s="327"/>
      <c r="ML360" s="327"/>
      <c r="MM360" s="327"/>
      <c r="MN360" s="327"/>
      <c r="MO360" s="327"/>
      <c r="MP360" s="327"/>
      <c r="MQ360" s="327"/>
      <c r="MR360" s="327"/>
      <c r="MS360" s="327"/>
      <c r="MT360" s="327"/>
      <c r="MU360" s="327"/>
      <c r="MV360" s="327"/>
      <c r="MW360" s="327"/>
      <c r="MX360" s="327"/>
      <c r="MY360" s="327"/>
      <c r="MZ360" s="327"/>
      <c r="NA360" s="327"/>
      <c r="NB360" s="327"/>
      <c r="NC360" s="327"/>
      <c r="ND360" s="327"/>
      <c r="NE360" s="327"/>
      <c r="NF360" s="327"/>
      <c r="NG360" s="327"/>
      <c r="NH360" s="327"/>
      <c r="NI360" s="327"/>
      <c r="NJ360" s="327"/>
      <c r="NK360" s="327"/>
      <c r="NL360" s="327"/>
      <c r="NM360" s="327"/>
      <c r="NN360" s="327"/>
      <c r="NO360" s="327"/>
      <c r="NP360" s="327"/>
      <c r="NQ360" s="327"/>
      <c r="NR360" s="327"/>
      <c r="NS360" s="327"/>
      <c r="NT360" s="327"/>
      <c r="NU360" s="327"/>
      <c r="NV360" s="327"/>
      <c r="NW360" s="327"/>
      <c r="NX360" s="327"/>
      <c r="NY360" s="327"/>
      <c r="NZ360" s="327"/>
      <c r="OA360" s="327"/>
      <c r="OB360" s="327"/>
      <c r="OC360" s="327"/>
      <c r="OD360" s="327"/>
      <c r="OE360" s="327"/>
      <c r="OF360" s="327"/>
      <c r="OG360" s="327"/>
      <c r="OH360" s="327"/>
      <c r="OI360" s="327"/>
      <c r="OJ360" s="327"/>
      <c r="OK360" s="327"/>
      <c r="OL360" s="327"/>
      <c r="OM360" s="327"/>
      <c r="ON360" s="327"/>
      <c r="OO360" s="327"/>
      <c r="OP360" s="327"/>
      <c r="OQ360" s="327"/>
      <c r="OR360" s="327"/>
      <c r="OS360" s="327"/>
      <c r="OT360" s="327"/>
      <c r="OU360" s="327"/>
      <c r="OV360" s="327"/>
      <c r="OW360" s="327"/>
      <c r="OX360" s="327"/>
      <c r="OY360" s="327"/>
      <c r="OZ360" s="327"/>
      <c r="PA360" s="327"/>
      <c r="PB360" s="327"/>
      <c r="PC360" s="327"/>
      <c r="PD360" s="327"/>
      <c r="PE360" s="327"/>
      <c r="PF360" s="327"/>
      <c r="PG360" s="327"/>
      <c r="PH360" s="327"/>
      <c r="PI360" s="327"/>
      <c r="PJ360" s="327"/>
      <c r="PK360" s="327"/>
      <c r="PL360" s="327"/>
      <c r="PM360" s="327"/>
      <c r="PN360" s="327"/>
      <c r="PO360" s="327"/>
      <c r="PP360" s="327"/>
      <c r="PQ360" s="327"/>
      <c r="PR360" s="327"/>
      <c r="PS360" s="327"/>
      <c r="PT360" s="327"/>
      <c r="PU360" s="327"/>
      <c r="PV360" s="327"/>
      <c r="PW360" s="327"/>
      <c r="PX360" s="327"/>
      <c r="PY360" s="327"/>
      <c r="PZ360" s="327"/>
      <c r="QA360" s="327"/>
      <c r="QB360" s="327"/>
      <c r="QC360" s="327"/>
      <c r="QD360" s="327"/>
      <c r="QE360" s="327"/>
      <c r="QF360" s="327"/>
      <c r="QG360" s="327"/>
      <c r="QH360" s="327"/>
      <c r="QI360" s="327"/>
      <c r="QJ360" s="327"/>
      <c r="QK360" s="327"/>
      <c r="QL360" s="327"/>
      <c r="QM360" s="327"/>
      <c r="QN360" s="327"/>
      <c r="QO360" s="327"/>
      <c r="QP360" s="327"/>
      <c r="QQ360" s="327"/>
      <c r="QR360" s="327"/>
      <c r="QS360" s="327"/>
      <c r="QT360" s="327"/>
      <c r="QU360" s="327"/>
      <c r="QV360" s="327"/>
      <c r="QW360" s="327"/>
      <c r="QX360" s="327"/>
      <c r="QY360" s="327"/>
      <c r="QZ360" s="327"/>
      <c r="RA360" s="327"/>
      <c r="RB360" s="327"/>
      <c r="RC360" s="327"/>
      <c r="RD360" s="327"/>
      <c r="RE360" s="327"/>
      <c r="RF360" s="327"/>
      <c r="RG360" s="327"/>
      <c r="RH360" s="327"/>
      <c r="RI360" s="327"/>
      <c r="RJ360" s="327"/>
      <c r="RK360" s="327"/>
      <c r="RL360" s="327"/>
      <c r="RM360" s="327"/>
      <c r="RN360" s="327"/>
      <c r="RO360" s="327"/>
      <c r="RP360" s="327"/>
      <c r="RQ360" s="327"/>
      <c r="RR360" s="327"/>
      <c r="RS360" s="327"/>
      <c r="RT360" s="327"/>
      <c r="RU360" s="327"/>
      <c r="RV360" s="327"/>
      <c r="RW360" s="327"/>
      <c r="RX360" s="327"/>
      <c r="RY360" s="327"/>
      <c r="RZ360" s="327"/>
      <c r="SA360" s="327"/>
      <c r="SB360" s="327"/>
      <c r="SC360" s="327"/>
      <c r="SD360" s="327"/>
      <c r="SE360" s="327"/>
      <c r="SF360" s="327"/>
      <c r="SG360" s="327"/>
      <c r="SH360" s="327"/>
      <c r="SI360" s="327"/>
      <c r="SJ360" s="327"/>
      <c r="SK360" s="327"/>
      <c r="SL360" s="327"/>
      <c r="SM360" s="327"/>
      <c r="SN360" s="327"/>
      <c r="SO360" s="327"/>
      <c r="SP360" s="327"/>
      <c r="SQ360" s="327"/>
      <c r="SR360" s="327"/>
      <c r="SS360" s="327"/>
      <c r="ST360" s="327"/>
      <c r="SU360" s="327"/>
      <c r="SV360" s="327"/>
      <c r="SW360" s="327"/>
      <c r="SX360" s="327"/>
      <c r="SY360" s="327"/>
      <c r="SZ360" s="327"/>
      <c r="TA360" s="327"/>
      <c r="TB360" s="327"/>
      <c r="TC360" s="327"/>
      <c r="TD360" s="327"/>
      <c r="TE360" s="327"/>
      <c r="TF360" s="327"/>
      <c r="TG360" s="327"/>
      <c r="TH360" s="327"/>
      <c r="TI360" s="327"/>
      <c r="TJ360" s="327"/>
      <c r="TK360" s="327"/>
      <c r="TL360" s="327"/>
      <c r="TM360" s="327"/>
      <c r="TN360" s="327"/>
      <c r="TO360" s="327"/>
      <c r="TP360" s="327"/>
      <c r="TQ360" s="327"/>
      <c r="TR360" s="327"/>
      <c r="TS360" s="327"/>
      <c r="TT360" s="327"/>
      <c r="TU360" s="327"/>
      <c r="TV360" s="327"/>
      <c r="TW360" s="327"/>
      <c r="TX360" s="327"/>
      <c r="TY360" s="327"/>
      <c r="TZ360" s="327"/>
      <c r="UA360" s="327"/>
      <c r="UB360" s="327"/>
      <c r="UC360" s="327"/>
      <c r="UD360" s="327"/>
      <c r="UE360" s="327"/>
      <c r="UF360" s="327"/>
      <c r="UG360" s="327"/>
      <c r="UH360" s="327"/>
      <c r="UI360" s="327"/>
      <c r="UJ360" s="327"/>
      <c r="UK360" s="327"/>
      <c r="UL360" s="327"/>
      <c r="UM360" s="327"/>
      <c r="UN360" s="327"/>
      <c r="UO360" s="327"/>
      <c r="UP360" s="327"/>
      <c r="UQ360" s="327"/>
      <c r="UR360" s="327"/>
      <c r="US360" s="327"/>
      <c r="UT360" s="327"/>
      <c r="UU360" s="327"/>
      <c r="UV360" s="327"/>
      <c r="UW360" s="327"/>
      <c r="UX360" s="327"/>
      <c r="UY360" s="327"/>
      <c r="UZ360" s="327"/>
      <c r="VA360" s="327"/>
      <c r="VB360" s="327"/>
      <c r="VC360" s="327"/>
      <c r="VD360" s="327"/>
      <c r="VE360" s="327"/>
      <c r="VF360" s="327"/>
      <c r="VG360" s="327"/>
      <c r="VH360" s="327"/>
      <c r="VI360" s="327"/>
      <c r="VJ360" s="327"/>
      <c r="VK360" s="327"/>
      <c r="VL360" s="327"/>
      <c r="VM360" s="327"/>
      <c r="VN360" s="327"/>
      <c r="VO360" s="327"/>
      <c r="VP360" s="327"/>
      <c r="VQ360" s="327"/>
      <c r="VR360" s="327"/>
      <c r="VS360" s="327"/>
      <c r="VT360" s="327"/>
      <c r="VU360" s="327"/>
      <c r="VV360" s="327"/>
      <c r="VW360" s="327"/>
      <c r="VX360" s="327"/>
      <c r="VY360" s="327"/>
      <c r="VZ360" s="327"/>
      <c r="WA360" s="327"/>
      <c r="WB360" s="327"/>
      <c r="WC360" s="327"/>
      <c r="WD360" s="327"/>
      <c r="WE360" s="327"/>
      <c r="WF360" s="327"/>
      <c r="WG360" s="327"/>
      <c r="WH360" s="327"/>
      <c r="WI360" s="327"/>
      <c r="WJ360" s="327"/>
      <c r="WK360" s="327"/>
      <c r="WL360" s="327"/>
      <c r="WM360" s="327"/>
      <c r="WN360" s="327"/>
      <c r="WO360" s="327"/>
      <c r="WP360" s="327"/>
      <c r="WQ360" s="327"/>
      <c r="WR360" s="327"/>
      <c r="WS360" s="327"/>
      <c r="WT360" s="327"/>
      <c r="WU360" s="327"/>
      <c r="WV360" s="327"/>
      <c r="WW360" s="327"/>
      <c r="WX360" s="327"/>
      <c r="WY360" s="327"/>
      <c r="WZ360" s="327"/>
      <c r="XA360" s="327"/>
      <c r="XB360" s="327"/>
      <c r="XC360" s="327"/>
      <c r="XD360" s="327"/>
      <c r="XE360" s="327"/>
      <c r="XF360" s="327"/>
      <c r="XG360" s="327"/>
      <c r="XH360" s="327"/>
      <c r="XI360" s="327"/>
      <c r="XJ360" s="327"/>
      <c r="XK360" s="327"/>
      <c r="XL360" s="327"/>
      <c r="XM360" s="327"/>
      <c r="XN360" s="327"/>
      <c r="XO360" s="327"/>
      <c r="XP360" s="327"/>
      <c r="XQ360" s="327"/>
      <c r="XR360" s="327"/>
      <c r="XS360" s="327"/>
      <c r="XT360" s="327"/>
      <c r="XU360" s="327"/>
      <c r="XV360" s="327"/>
      <c r="XW360" s="327"/>
      <c r="XX360" s="327"/>
      <c r="XY360" s="327"/>
      <c r="XZ360" s="327"/>
      <c r="YA360" s="327"/>
      <c r="YB360" s="327"/>
      <c r="YC360" s="327"/>
      <c r="YD360" s="327"/>
      <c r="YE360" s="327"/>
      <c r="YF360" s="327"/>
      <c r="YG360" s="327"/>
      <c r="YH360" s="327"/>
      <c r="YI360" s="327"/>
      <c r="YJ360" s="327"/>
      <c r="YK360" s="327"/>
      <c r="YL360" s="327"/>
      <c r="YM360" s="327"/>
      <c r="YN360" s="327"/>
      <c r="YO360" s="327"/>
      <c r="YP360" s="327"/>
      <c r="YQ360" s="327"/>
      <c r="YR360" s="327"/>
      <c r="YS360" s="327"/>
      <c r="YT360" s="327"/>
      <c r="YU360" s="327"/>
      <c r="YV360" s="327"/>
      <c r="YW360" s="327"/>
      <c r="YX360" s="327"/>
      <c r="YY360" s="327"/>
      <c r="YZ360" s="327"/>
      <c r="ZA360" s="327"/>
      <c r="ZB360" s="327"/>
      <c r="ZC360" s="327"/>
      <c r="ZD360" s="327"/>
      <c r="ZE360" s="327"/>
      <c r="ZF360" s="327"/>
      <c r="ZG360" s="327"/>
      <c r="ZH360" s="327"/>
      <c r="ZI360" s="327"/>
      <c r="ZJ360" s="327"/>
      <c r="ZK360" s="327"/>
      <c r="ZL360" s="327"/>
      <c r="ZM360" s="327"/>
      <c r="ZN360" s="327"/>
      <c r="ZO360" s="327"/>
      <c r="ZP360" s="327"/>
      <c r="ZQ360" s="327"/>
      <c r="ZR360" s="327"/>
      <c r="ZS360" s="327"/>
      <c r="ZT360" s="327"/>
      <c r="ZU360" s="327"/>
      <c r="ZV360" s="327"/>
      <c r="ZW360" s="327"/>
      <c r="ZX360" s="327"/>
      <c r="ZY360" s="327"/>
      <c r="ZZ360" s="327"/>
      <c r="AAA360" s="327"/>
      <c r="AAB360" s="327"/>
      <c r="AAC360" s="327"/>
      <c r="AAD360" s="327"/>
      <c r="AAE360" s="327"/>
      <c r="AAF360" s="327"/>
      <c r="AAG360" s="327"/>
      <c r="AAH360" s="327"/>
      <c r="AAI360" s="327"/>
      <c r="AAJ360" s="327"/>
      <c r="AAK360" s="327"/>
      <c r="AAL360" s="327"/>
      <c r="AAM360" s="327"/>
      <c r="AAN360" s="327"/>
      <c r="AAO360" s="327"/>
      <c r="AAP360" s="327"/>
      <c r="AAQ360" s="327"/>
      <c r="AAR360" s="327"/>
      <c r="AAS360" s="327"/>
      <c r="AAT360" s="327"/>
      <c r="AAU360" s="327"/>
      <c r="AAV360" s="327"/>
      <c r="AAW360" s="327"/>
      <c r="AAX360" s="327"/>
      <c r="AAY360" s="327"/>
      <c r="AAZ360" s="327"/>
      <c r="ABA360" s="327"/>
      <c r="ABB360" s="327"/>
      <c r="ABC360" s="327"/>
      <c r="ABD360" s="327"/>
      <c r="ABE360" s="327"/>
      <c r="ABF360" s="327"/>
      <c r="ABG360" s="327"/>
      <c r="ABH360" s="327"/>
      <c r="ABI360" s="327"/>
      <c r="ABJ360" s="327"/>
      <c r="ABK360" s="327"/>
      <c r="ABL360" s="327"/>
      <c r="ABM360" s="327"/>
      <c r="ABN360" s="327"/>
      <c r="ABO360" s="327"/>
      <c r="ABP360" s="327"/>
      <c r="ABQ360" s="327"/>
      <c r="ABR360" s="327"/>
      <c r="ABS360" s="327"/>
      <c r="ABT360" s="327"/>
      <c r="ABU360" s="327"/>
      <c r="ABV360" s="327"/>
      <c r="ABW360" s="327"/>
      <c r="ABX360" s="327"/>
      <c r="ABY360" s="327"/>
      <c r="ABZ360" s="327"/>
      <c r="ACA360" s="327"/>
      <c r="ACB360" s="327"/>
      <c r="ACC360" s="327"/>
      <c r="ACD360" s="327"/>
      <c r="ACE360" s="327"/>
      <c r="ACF360" s="327"/>
      <c r="ACG360" s="327"/>
      <c r="ACH360" s="327"/>
      <c r="ACI360" s="327"/>
      <c r="ACJ360" s="327"/>
      <c r="ACK360" s="327"/>
      <c r="ACL360" s="327"/>
      <c r="ACM360" s="327"/>
      <c r="ACN360" s="327"/>
      <c r="ACO360" s="327"/>
      <c r="ACP360" s="327"/>
      <c r="ACQ360" s="327"/>
      <c r="ACR360" s="327"/>
      <c r="ACS360" s="327"/>
      <c r="ACT360" s="327"/>
      <c r="ACU360" s="327"/>
      <c r="ACV360" s="327"/>
      <c r="ACW360" s="327"/>
      <c r="ACX360" s="327"/>
      <c r="ACY360" s="327"/>
      <c r="ACZ360" s="327"/>
      <c r="ADA360" s="327"/>
      <c r="ADB360" s="327"/>
      <c r="ADC360" s="327"/>
      <c r="ADD360" s="327"/>
      <c r="ADE360" s="327"/>
      <c r="ADF360" s="327"/>
      <c r="ADG360" s="327"/>
      <c r="ADH360" s="327"/>
      <c r="ADI360" s="327"/>
      <c r="ADJ360" s="327"/>
      <c r="ADK360" s="327"/>
      <c r="ADL360" s="327"/>
      <c r="ADM360" s="327"/>
      <c r="ADN360" s="327"/>
      <c r="ADO360" s="327"/>
      <c r="ADP360" s="327"/>
      <c r="ADQ360" s="327"/>
      <c r="ADR360" s="327"/>
      <c r="ADS360" s="327"/>
      <c r="ADT360" s="327"/>
      <c r="ADU360" s="327"/>
      <c r="ADV360" s="327"/>
      <c r="ADW360" s="327"/>
      <c r="ADX360" s="327"/>
      <c r="ADY360" s="327"/>
      <c r="ADZ360" s="327"/>
      <c r="AEA360" s="327"/>
      <c r="AEB360" s="327"/>
      <c r="AEC360" s="327"/>
      <c r="AED360" s="327"/>
      <c r="AEE360" s="327"/>
      <c r="AEF360" s="327"/>
      <c r="AEG360" s="327"/>
      <c r="AEH360" s="327"/>
      <c r="AEI360" s="327"/>
      <c r="AEJ360" s="327"/>
      <c r="AEK360" s="327"/>
      <c r="AEL360" s="327"/>
      <c r="AEM360" s="327"/>
      <c r="AEN360" s="327"/>
      <c r="AEO360" s="327"/>
      <c r="AEP360" s="327"/>
      <c r="AEQ360" s="327"/>
      <c r="AER360" s="327"/>
      <c r="AES360" s="327"/>
      <c r="AET360" s="327"/>
      <c r="AEU360" s="327"/>
      <c r="AEV360" s="327"/>
      <c r="AEW360" s="327"/>
      <c r="AEX360" s="327"/>
      <c r="AEY360" s="327"/>
      <c r="AEZ360" s="327"/>
      <c r="AFA360" s="327"/>
      <c r="AFB360" s="327"/>
      <c r="AFC360" s="327"/>
      <c r="AFD360" s="327"/>
      <c r="AFE360" s="327"/>
      <c r="AFF360" s="327"/>
      <c r="AFG360" s="327"/>
      <c r="AFH360" s="327"/>
      <c r="AFI360" s="327"/>
      <c r="AFJ360" s="327"/>
      <c r="AFK360" s="327"/>
      <c r="AFL360" s="327"/>
      <c r="AFM360" s="327"/>
    </row>
    <row r="361" spans="2:845" s="328" customFormat="1" x14ac:dyDescent="0.2">
      <c r="B361" s="267" t="s">
        <v>13658</v>
      </c>
      <c r="C361" s="264">
        <v>7110.3</v>
      </c>
      <c r="D361" s="266" t="s">
        <v>13659</v>
      </c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  <c r="Y361" s="327"/>
      <c r="Z361" s="327"/>
      <c r="AA361" s="327"/>
      <c r="AB361" s="327"/>
      <c r="AC361" s="327"/>
      <c r="AD361" s="327"/>
      <c r="AE361" s="327"/>
      <c r="AF361" s="327"/>
      <c r="AG361" s="327"/>
      <c r="AH361" s="327"/>
      <c r="AI361" s="327"/>
      <c r="AJ361" s="327"/>
      <c r="AK361" s="327"/>
      <c r="AL361" s="327"/>
      <c r="AM361" s="327"/>
      <c r="AN361" s="327"/>
      <c r="AO361" s="327"/>
      <c r="AP361" s="327"/>
      <c r="AQ361" s="327"/>
      <c r="AR361" s="327"/>
      <c r="AS361" s="327"/>
      <c r="AT361" s="327"/>
      <c r="AU361" s="327"/>
      <c r="AV361" s="327"/>
      <c r="AW361" s="327"/>
      <c r="AX361" s="327"/>
      <c r="AY361" s="327"/>
      <c r="AZ361" s="327"/>
      <c r="BA361" s="327"/>
      <c r="BB361" s="327"/>
      <c r="BC361" s="327"/>
      <c r="BD361" s="327"/>
      <c r="BE361" s="327"/>
      <c r="BF361" s="327"/>
      <c r="BG361" s="327"/>
      <c r="BH361" s="327"/>
      <c r="BI361" s="327"/>
      <c r="BJ361" s="327"/>
      <c r="BK361" s="327"/>
      <c r="BL361" s="327"/>
      <c r="BM361" s="327"/>
      <c r="BN361" s="327"/>
      <c r="BO361" s="327"/>
      <c r="BP361" s="327"/>
      <c r="BQ361" s="327"/>
      <c r="BR361" s="327"/>
      <c r="BS361" s="327"/>
      <c r="BT361" s="327"/>
      <c r="BU361" s="327"/>
      <c r="BV361" s="327"/>
      <c r="BW361" s="327"/>
      <c r="BX361" s="327"/>
      <c r="BY361" s="327"/>
      <c r="BZ361" s="327"/>
      <c r="CA361" s="327"/>
      <c r="CB361" s="327"/>
      <c r="CC361" s="327"/>
      <c r="CD361" s="327"/>
      <c r="CE361" s="327"/>
      <c r="CF361" s="327"/>
      <c r="CG361" s="327"/>
      <c r="CH361" s="327"/>
      <c r="CI361" s="327"/>
      <c r="CJ361" s="327"/>
      <c r="CK361" s="327"/>
      <c r="CL361" s="327"/>
      <c r="CM361" s="327"/>
      <c r="CN361" s="327"/>
      <c r="CO361" s="327"/>
      <c r="CP361" s="327"/>
      <c r="CQ361" s="327"/>
      <c r="CR361" s="327"/>
      <c r="CS361" s="327"/>
      <c r="CT361" s="327"/>
      <c r="CU361" s="327"/>
      <c r="CV361" s="327"/>
      <c r="CW361" s="327"/>
      <c r="CX361" s="327"/>
      <c r="CY361" s="327"/>
      <c r="CZ361" s="327"/>
      <c r="DA361" s="327"/>
      <c r="DB361" s="327"/>
      <c r="DC361" s="327"/>
      <c r="DD361" s="327"/>
      <c r="DE361" s="327"/>
      <c r="DF361" s="327"/>
      <c r="DG361" s="327"/>
      <c r="DH361" s="327"/>
      <c r="DI361" s="327"/>
      <c r="DJ361" s="327"/>
      <c r="DK361" s="327"/>
      <c r="DL361" s="327"/>
      <c r="DM361" s="327"/>
      <c r="DN361" s="327"/>
      <c r="DO361" s="327"/>
      <c r="DP361" s="327"/>
      <c r="DQ361" s="327"/>
      <c r="DR361" s="327"/>
      <c r="DS361" s="327"/>
      <c r="DT361" s="327"/>
      <c r="DU361" s="327"/>
      <c r="DV361" s="327"/>
      <c r="DW361" s="327"/>
      <c r="DX361" s="327"/>
      <c r="DY361" s="327"/>
      <c r="DZ361" s="327"/>
      <c r="EA361" s="327"/>
      <c r="EB361" s="327"/>
      <c r="EC361" s="327"/>
      <c r="ED361" s="327"/>
      <c r="EE361" s="327"/>
      <c r="EF361" s="327"/>
      <c r="EG361" s="327"/>
      <c r="EH361" s="327"/>
      <c r="EI361" s="327"/>
      <c r="EJ361" s="327"/>
      <c r="EK361" s="327"/>
      <c r="EL361" s="327"/>
      <c r="EM361" s="327"/>
      <c r="EN361" s="327"/>
      <c r="EO361" s="327"/>
      <c r="EP361" s="327"/>
      <c r="EQ361" s="327"/>
      <c r="ER361" s="327"/>
      <c r="ES361" s="327"/>
      <c r="ET361" s="327"/>
      <c r="EU361" s="327"/>
      <c r="EV361" s="327"/>
      <c r="EW361" s="327"/>
      <c r="EX361" s="327"/>
      <c r="EY361" s="327"/>
      <c r="EZ361" s="327"/>
      <c r="FA361" s="327"/>
      <c r="FB361" s="327"/>
      <c r="FC361" s="327"/>
      <c r="FD361" s="327"/>
      <c r="FE361" s="327"/>
      <c r="FF361" s="327"/>
      <c r="FG361" s="327"/>
      <c r="FH361" s="327"/>
      <c r="FI361" s="327"/>
      <c r="FJ361" s="327"/>
      <c r="FK361" s="327"/>
      <c r="FL361" s="327"/>
      <c r="FM361" s="327"/>
      <c r="FN361" s="327"/>
      <c r="FO361" s="327"/>
      <c r="FP361" s="327"/>
      <c r="FQ361" s="327"/>
      <c r="FR361" s="327"/>
      <c r="FS361" s="327"/>
      <c r="FT361" s="327"/>
      <c r="FU361" s="327"/>
      <c r="FV361" s="327"/>
      <c r="FW361" s="327"/>
      <c r="FX361" s="327"/>
      <c r="FY361" s="327"/>
      <c r="FZ361" s="327"/>
      <c r="GA361" s="327"/>
      <c r="GB361" s="327"/>
      <c r="GC361" s="327"/>
      <c r="GD361" s="327"/>
      <c r="GE361" s="327"/>
      <c r="GF361" s="327"/>
      <c r="GG361" s="327"/>
      <c r="GH361" s="327"/>
      <c r="GI361" s="327"/>
      <c r="GJ361" s="327"/>
      <c r="GK361" s="327"/>
      <c r="GL361" s="327"/>
      <c r="GM361" s="327"/>
      <c r="GN361" s="327"/>
      <c r="GO361" s="327"/>
      <c r="GP361" s="327"/>
      <c r="GQ361" s="327"/>
      <c r="GR361" s="327"/>
      <c r="GS361" s="327"/>
      <c r="GT361" s="327"/>
      <c r="GU361" s="327"/>
      <c r="GV361" s="327"/>
      <c r="GW361" s="327"/>
      <c r="GX361" s="327"/>
      <c r="GY361" s="327"/>
      <c r="GZ361" s="327"/>
      <c r="HA361" s="327"/>
      <c r="HB361" s="327"/>
      <c r="HC361" s="327"/>
      <c r="HD361" s="327"/>
      <c r="HE361" s="327"/>
      <c r="HF361" s="327"/>
      <c r="HG361" s="327"/>
      <c r="HH361" s="327"/>
      <c r="HI361" s="327"/>
      <c r="HJ361" s="327"/>
      <c r="HK361" s="327"/>
      <c r="HL361" s="327"/>
      <c r="HM361" s="327"/>
      <c r="HN361" s="327"/>
      <c r="HO361" s="327"/>
      <c r="HP361" s="327"/>
      <c r="HQ361" s="327"/>
      <c r="HR361" s="327"/>
      <c r="HS361" s="327"/>
      <c r="HT361" s="327"/>
      <c r="HU361" s="327"/>
      <c r="HV361" s="327"/>
      <c r="HW361" s="327"/>
      <c r="HX361" s="327"/>
      <c r="HY361" s="327"/>
      <c r="HZ361" s="327"/>
      <c r="IA361" s="327"/>
      <c r="IB361" s="327"/>
      <c r="IC361" s="327"/>
      <c r="ID361" s="327"/>
      <c r="IE361" s="327"/>
      <c r="IF361" s="327"/>
      <c r="IG361" s="327"/>
      <c r="IH361" s="327"/>
      <c r="II361" s="327"/>
      <c r="IJ361" s="327"/>
      <c r="IK361" s="327"/>
      <c r="IL361" s="327"/>
      <c r="IM361" s="327"/>
      <c r="IN361" s="327"/>
      <c r="IO361" s="327"/>
      <c r="IP361" s="327"/>
      <c r="IQ361" s="327"/>
      <c r="IR361" s="327"/>
      <c r="IS361" s="327"/>
      <c r="IT361" s="327"/>
      <c r="IU361" s="327"/>
      <c r="IV361" s="327"/>
      <c r="IW361" s="327"/>
      <c r="IX361" s="327"/>
      <c r="IY361" s="327"/>
      <c r="IZ361" s="327"/>
      <c r="JA361" s="327"/>
      <c r="JB361" s="327"/>
      <c r="JC361" s="327"/>
      <c r="JD361" s="327"/>
      <c r="JE361" s="327"/>
      <c r="JF361" s="327"/>
      <c r="JG361" s="327"/>
      <c r="JH361" s="327"/>
      <c r="JI361" s="327"/>
      <c r="JJ361" s="327"/>
      <c r="JK361" s="327"/>
      <c r="JL361" s="327"/>
      <c r="JM361" s="327"/>
      <c r="JN361" s="327"/>
      <c r="JO361" s="327"/>
      <c r="JP361" s="327"/>
      <c r="JQ361" s="327"/>
      <c r="JR361" s="327"/>
      <c r="JS361" s="327"/>
      <c r="JT361" s="327"/>
      <c r="JU361" s="327"/>
      <c r="JV361" s="327"/>
      <c r="JW361" s="327"/>
      <c r="JX361" s="327"/>
      <c r="JY361" s="327"/>
      <c r="JZ361" s="327"/>
      <c r="KA361" s="327"/>
      <c r="KB361" s="327"/>
      <c r="KC361" s="327"/>
      <c r="KD361" s="327"/>
      <c r="KE361" s="327"/>
      <c r="KF361" s="327"/>
      <c r="KG361" s="327"/>
      <c r="KH361" s="327"/>
      <c r="KI361" s="327"/>
      <c r="KJ361" s="327"/>
      <c r="KK361" s="327"/>
      <c r="KL361" s="327"/>
      <c r="KM361" s="327"/>
      <c r="KN361" s="327"/>
      <c r="KO361" s="327"/>
      <c r="KP361" s="327"/>
      <c r="KQ361" s="327"/>
      <c r="KR361" s="327"/>
      <c r="KS361" s="327"/>
      <c r="KT361" s="327"/>
      <c r="KU361" s="327"/>
      <c r="KV361" s="327"/>
      <c r="KW361" s="327"/>
      <c r="KX361" s="327"/>
      <c r="KY361" s="327"/>
      <c r="KZ361" s="327"/>
      <c r="LA361" s="327"/>
      <c r="LB361" s="327"/>
      <c r="LC361" s="327"/>
      <c r="LD361" s="327"/>
      <c r="LE361" s="327"/>
      <c r="LF361" s="327"/>
      <c r="LG361" s="327"/>
      <c r="LH361" s="327"/>
      <c r="LI361" s="327"/>
      <c r="LJ361" s="327"/>
      <c r="LK361" s="327"/>
      <c r="LL361" s="327"/>
      <c r="LM361" s="327"/>
      <c r="LN361" s="327"/>
      <c r="LO361" s="327"/>
      <c r="LP361" s="327"/>
      <c r="LQ361" s="327"/>
      <c r="LR361" s="327"/>
      <c r="LS361" s="327"/>
      <c r="LT361" s="327"/>
      <c r="LU361" s="327"/>
      <c r="LV361" s="327"/>
      <c r="LW361" s="327"/>
      <c r="LX361" s="327"/>
      <c r="LY361" s="327"/>
      <c r="LZ361" s="327"/>
      <c r="MA361" s="327"/>
      <c r="MB361" s="327"/>
      <c r="MC361" s="327"/>
      <c r="MD361" s="327"/>
      <c r="ME361" s="327"/>
      <c r="MF361" s="327"/>
      <c r="MG361" s="327"/>
      <c r="MH361" s="327"/>
      <c r="MI361" s="327"/>
      <c r="MJ361" s="327"/>
      <c r="MK361" s="327"/>
      <c r="ML361" s="327"/>
      <c r="MM361" s="327"/>
      <c r="MN361" s="327"/>
      <c r="MO361" s="327"/>
      <c r="MP361" s="327"/>
      <c r="MQ361" s="327"/>
      <c r="MR361" s="327"/>
      <c r="MS361" s="327"/>
      <c r="MT361" s="327"/>
      <c r="MU361" s="327"/>
      <c r="MV361" s="327"/>
      <c r="MW361" s="327"/>
      <c r="MX361" s="327"/>
      <c r="MY361" s="327"/>
      <c r="MZ361" s="327"/>
      <c r="NA361" s="327"/>
      <c r="NB361" s="327"/>
      <c r="NC361" s="327"/>
      <c r="ND361" s="327"/>
      <c r="NE361" s="327"/>
      <c r="NF361" s="327"/>
      <c r="NG361" s="327"/>
      <c r="NH361" s="327"/>
      <c r="NI361" s="327"/>
      <c r="NJ361" s="327"/>
      <c r="NK361" s="327"/>
      <c r="NL361" s="327"/>
      <c r="NM361" s="327"/>
      <c r="NN361" s="327"/>
      <c r="NO361" s="327"/>
      <c r="NP361" s="327"/>
      <c r="NQ361" s="327"/>
      <c r="NR361" s="327"/>
      <c r="NS361" s="327"/>
      <c r="NT361" s="327"/>
      <c r="NU361" s="327"/>
      <c r="NV361" s="327"/>
      <c r="NW361" s="327"/>
      <c r="NX361" s="327"/>
      <c r="NY361" s="327"/>
      <c r="NZ361" s="327"/>
      <c r="OA361" s="327"/>
      <c r="OB361" s="327"/>
      <c r="OC361" s="327"/>
      <c r="OD361" s="327"/>
      <c r="OE361" s="327"/>
      <c r="OF361" s="327"/>
      <c r="OG361" s="327"/>
      <c r="OH361" s="327"/>
      <c r="OI361" s="327"/>
      <c r="OJ361" s="327"/>
      <c r="OK361" s="327"/>
      <c r="OL361" s="327"/>
      <c r="OM361" s="327"/>
      <c r="ON361" s="327"/>
      <c r="OO361" s="327"/>
      <c r="OP361" s="327"/>
      <c r="OQ361" s="327"/>
      <c r="OR361" s="327"/>
      <c r="OS361" s="327"/>
      <c r="OT361" s="327"/>
      <c r="OU361" s="327"/>
      <c r="OV361" s="327"/>
      <c r="OW361" s="327"/>
      <c r="OX361" s="327"/>
      <c r="OY361" s="327"/>
      <c r="OZ361" s="327"/>
      <c r="PA361" s="327"/>
      <c r="PB361" s="327"/>
      <c r="PC361" s="327"/>
      <c r="PD361" s="327"/>
      <c r="PE361" s="327"/>
      <c r="PF361" s="327"/>
      <c r="PG361" s="327"/>
      <c r="PH361" s="327"/>
      <c r="PI361" s="327"/>
      <c r="PJ361" s="327"/>
      <c r="PK361" s="327"/>
      <c r="PL361" s="327"/>
      <c r="PM361" s="327"/>
      <c r="PN361" s="327"/>
      <c r="PO361" s="327"/>
      <c r="PP361" s="327"/>
      <c r="PQ361" s="327"/>
      <c r="PR361" s="327"/>
      <c r="PS361" s="327"/>
      <c r="PT361" s="327"/>
      <c r="PU361" s="327"/>
      <c r="PV361" s="327"/>
      <c r="PW361" s="327"/>
      <c r="PX361" s="327"/>
      <c r="PY361" s="327"/>
      <c r="PZ361" s="327"/>
      <c r="QA361" s="327"/>
      <c r="QB361" s="327"/>
      <c r="QC361" s="327"/>
      <c r="QD361" s="327"/>
      <c r="QE361" s="327"/>
      <c r="QF361" s="327"/>
      <c r="QG361" s="327"/>
      <c r="QH361" s="327"/>
      <c r="QI361" s="327"/>
      <c r="QJ361" s="327"/>
      <c r="QK361" s="327"/>
      <c r="QL361" s="327"/>
      <c r="QM361" s="327"/>
      <c r="QN361" s="327"/>
      <c r="QO361" s="327"/>
      <c r="QP361" s="327"/>
      <c r="QQ361" s="327"/>
      <c r="QR361" s="327"/>
      <c r="QS361" s="327"/>
      <c r="QT361" s="327"/>
      <c r="QU361" s="327"/>
      <c r="QV361" s="327"/>
      <c r="QW361" s="327"/>
      <c r="QX361" s="327"/>
      <c r="QY361" s="327"/>
      <c r="QZ361" s="327"/>
      <c r="RA361" s="327"/>
      <c r="RB361" s="327"/>
      <c r="RC361" s="327"/>
      <c r="RD361" s="327"/>
      <c r="RE361" s="327"/>
      <c r="RF361" s="327"/>
      <c r="RG361" s="327"/>
      <c r="RH361" s="327"/>
      <c r="RI361" s="327"/>
      <c r="RJ361" s="327"/>
      <c r="RK361" s="327"/>
      <c r="RL361" s="327"/>
      <c r="RM361" s="327"/>
      <c r="RN361" s="327"/>
      <c r="RO361" s="327"/>
      <c r="RP361" s="327"/>
      <c r="RQ361" s="327"/>
      <c r="RR361" s="327"/>
      <c r="RS361" s="327"/>
      <c r="RT361" s="327"/>
      <c r="RU361" s="327"/>
      <c r="RV361" s="327"/>
      <c r="RW361" s="327"/>
      <c r="RX361" s="327"/>
      <c r="RY361" s="327"/>
      <c r="RZ361" s="327"/>
      <c r="SA361" s="327"/>
      <c r="SB361" s="327"/>
      <c r="SC361" s="327"/>
      <c r="SD361" s="327"/>
      <c r="SE361" s="327"/>
      <c r="SF361" s="327"/>
      <c r="SG361" s="327"/>
      <c r="SH361" s="327"/>
      <c r="SI361" s="327"/>
      <c r="SJ361" s="327"/>
      <c r="SK361" s="327"/>
      <c r="SL361" s="327"/>
      <c r="SM361" s="327"/>
      <c r="SN361" s="327"/>
      <c r="SO361" s="327"/>
      <c r="SP361" s="327"/>
      <c r="SQ361" s="327"/>
      <c r="SR361" s="327"/>
      <c r="SS361" s="327"/>
      <c r="ST361" s="327"/>
      <c r="SU361" s="327"/>
      <c r="SV361" s="327"/>
      <c r="SW361" s="327"/>
      <c r="SX361" s="327"/>
      <c r="SY361" s="327"/>
      <c r="SZ361" s="327"/>
      <c r="TA361" s="327"/>
      <c r="TB361" s="327"/>
      <c r="TC361" s="327"/>
      <c r="TD361" s="327"/>
      <c r="TE361" s="327"/>
      <c r="TF361" s="327"/>
      <c r="TG361" s="327"/>
      <c r="TH361" s="327"/>
      <c r="TI361" s="327"/>
      <c r="TJ361" s="327"/>
      <c r="TK361" s="327"/>
      <c r="TL361" s="327"/>
      <c r="TM361" s="327"/>
      <c r="TN361" s="327"/>
      <c r="TO361" s="327"/>
      <c r="TP361" s="327"/>
      <c r="TQ361" s="327"/>
      <c r="TR361" s="327"/>
      <c r="TS361" s="327"/>
      <c r="TT361" s="327"/>
      <c r="TU361" s="327"/>
      <c r="TV361" s="327"/>
      <c r="TW361" s="327"/>
      <c r="TX361" s="327"/>
      <c r="TY361" s="327"/>
      <c r="TZ361" s="327"/>
      <c r="UA361" s="327"/>
      <c r="UB361" s="327"/>
      <c r="UC361" s="327"/>
      <c r="UD361" s="327"/>
      <c r="UE361" s="327"/>
      <c r="UF361" s="327"/>
      <c r="UG361" s="327"/>
      <c r="UH361" s="327"/>
      <c r="UI361" s="327"/>
      <c r="UJ361" s="327"/>
      <c r="UK361" s="327"/>
      <c r="UL361" s="327"/>
      <c r="UM361" s="327"/>
      <c r="UN361" s="327"/>
      <c r="UO361" s="327"/>
      <c r="UP361" s="327"/>
      <c r="UQ361" s="327"/>
      <c r="UR361" s="327"/>
      <c r="US361" s="327"/>
      <c r="UT361" s="327"/>
      <c r="UU361" s="327"/>
      <c r="UV361" s="327"/>
      <c r="UW361" s="327"/>
      <c r="UX361" s="327"/>
      <c r="UY361" s="327"/>
      <c r="UZ361" s="327"/>
      <c r="VA361" s="327"/>
      <c r="VB361" s="327"/>
      <c r="VC361" s="327"/>
      <c r="VD361" s="327"/>
      <c r="VE361" s="327"/>
      <c r="VF361" s="327"/>
      <c r="VG361" s="327"/>
      <c r="VH361" s="327"/>
      <c r="VI361" s="327"/>
      <c r="VJ361" s="327"/>
      <c r="VK361" s="327"/>
      <c r="VL361" s="327"/>
      <c r="VM361" s="327"/>
      <c r="VN361" s="327"/>
      <c r="VO361" s="327"/>
      <c r="VP361" s="327"/>
      <c r="VQ361" s="327"/>
      <c r="VR361" s="327"/>
      <c r="VS361" s="327"/>
      <c r="VT361" s="327"/>
      <c r="VU361" s="327"/>
      <c r="VV361" s="327"/>
      <c r="VW361" s="327"/>
      <c r="VX361" s="327"/>
      <c r="VY361" s="327"/>
      <c r="VZ361" s="327"/>
      <c r="WA361" s="327"/>
      <c r="WB361" s="327"/>
      <c r="WC361" s="327"/>
      <c r="WD361" s="327"/>
      <c r="WE361" s="327"/>
      <c r="WF361" s="327"/>
      <c r="WG361" s="327"/>
      <c r="WH361" s="327"/>
      <c r="WI361" s="327"/>
      <c r="WJ361" s="327"/>
      <c r="WK361" s="327"/>
      <c r="WL361" s="327"/>
      <c r="WM361" s="327"/>
      <c r="WN361" s="327"/>
      <c r="WO361" s="327"/>
      <c r="WP361" s="327"/>
      <c r="WQ361" s="327"/>
      <c r="WR361" s="327"/>
      <c r="WS361" s="327"/>
      <c r="WT361" s="327"/>
      <c r="WU361" s="327"/>
      <c r="WV361" s="327"/>
      <c r="WW361" s="327"/>
      <c r="WX361" s="327"/>
      <c r="WY361" s="327"/>
      <c r="WZ361" s="327"/>
      <c r="XA361" s="327"/>
      <c r="XB361" s="327"/>
      <c r="XC361" s="327"/>
      <c r="XD361" s="327"/>
      <c r="XE361" s="327"/>
      <c r="XF361" s="327"/>
      <c r="XG361" s="327"/>
      <c r="XH361" s="327"/>
      <c r="XI361" s="327"/>
      <c r="XJ361" s="327"/>
      <c r="XK361" s="327"/>
      <c r="XL361" s="327"/>
      <c r="XM361" s="327"/>
      <c r="XN361" s="327"/>
      <c r="XO361" s="327"/>
      <c r="XP361" s="327"/>
      <c r="XQ361" s="327"/>
      <c r="XR361" s="327"/>
      <c r="XS361" s="327"/>
      <c r="XT361" s="327"/>
      <c r="XU361" s="327"/>
      <c r="XV361" s="327"/>
      <c r="XW361" s="327"/>
      <c r="XX361" s="327"/>
      <c r="XY361" s="327"/>
      <c r="XZ361" s="327"/>
      <c r="YA361" s="327"/>
      <c r="YB361" s="327"/>
      <c r="YC361" s="327"/>
      <c r="YD361" s="327"/>
      <c r="YE361" s="327"/>
      <c r="YF361" s="327"/>
      <c r="YG361" s="327"/>
      <c r="YH361" s="327"/>
      <c r="YI361" s="327"/>
      <c r="YJ361" s="327"/>
      <c r="YK361" s="327"/>
      <c r="YL361" s="327"/>
      <c r="YM361" s="327"/>
      <c r="YN361" s="327"/>
      <c r="YO361" s="327"/>
      <c r="YP361" s="327"/>
      <c r="YQ361" s="327"/>
      <c r="YR361" s="327"/>
      <c r="YS361" s="327"/>
      <c r="YT361" s="327"/>
      <c r="YU361" s="327"/>
      <c r="YV361" s="327"/>
      <c r="YW361" s="327"/>
      <c r="YX361" s="327"/>
      <c r="YY361" s="327"/>
      <c r="YZ361" s="327"/>
      <c r="ZA361" s="327"/>
      <c r="ZB361" s="327"/>
      <c r="ZC361" s="327"/>
      <c r="ZD361" s="327"/>
      <c r="ZE361" s="327"/>
      <c r="ZF361" s="327"/>
      <c r="ZG361" s="327"/>
      <c r="ZH361" s="327"/>
      <c r="ZI361" s="327"/>
      <c r="ZJ361" s="327"/>
      <c r="ZK361" s="327"/>
      <c r="ZL361" s="327"/>
      <c r="ZM361" s="327"/>
      <c r="ZN361" s="327"/>
      <c r="ZO361" s="327"/>
      <c r="ZP361" s="327"/>
      <c r="ZQ361" s="327"/>
      <c r="ZR361" s="327"/>
      <c r="ZS361" s="327"/>
      <c r="ZT361" s="327"/>
      <c r="ZU361" s="327"/>
      <c r="ZV361" s="327"/>
      <c r="ZW361" s="327"/>
      <c r="ZX361" s="327"/>
      <c r="ZY361" s="327"/>
      <c r="ZZ361" s="327"/>
      <c r="AAA361" s="327"/>
      <c r="AAB361" s="327"/>
      <c r="AAC361" s="327"/>
      <c r="AAD361" s="327"/>
      <c r="AAE361" s="327"/>
      <c r="AAF361" s="327"/>
      <c r="AAG361" s="327"/>
      <c r="AAH361" s="327"/>
      <c r="AAI361" s="327"/>
      <c r="AAJ361" s="327"/>
      <c r="AAK361" s="327"/>
      <c r="AAL361" s="327"/>
      <c r="AAM361" s="327"/>
      <c r="AAN361" s="327"/>
      <c r="AAO361" s="327"/>
      <c r="AAP361" s="327"/>
      <c r="AAQ361" s="327"/>
      <c r="AAR361" s="327"/>
      <c r="AAS361" s="327"/>
      <c r="AAT361" s="327"/>
      <c r="AAU361" s="327"/>
      <c r="AAV361" s="327"/>
      <c r="AAW361" s="327"/>
      <c r="AAX361" s="327"/>
      <c r="AAY361" s="327"/>
      <c r="AAZ361" s="327"/>
      <c r="ABA361" s="327"/>
      <c r="ABB361" s="327"/>
      <c r="ABC361" s="327"/>
      <c r="ABD361" s="327"/>
      <c r="ABE361" s="327"/>
      <c r="ABF361" s="327"/>
      <c r="ABG361" s="327"/>
      <c r="ABH361" s="327"/>
      <c r="ABI361" s="327"/>
      <c r="ABJ361" s="327"/>
      <c r="ABK361" s="327"/>
      <c r="ABL361" s="327"/>
      <c r="ABM361" s="327"/>
      <c r="ABN361" s="327"/>
      <c r="ABO361" s="327"/>
      <c r="ABP361" s="327"/>
      <c r="ABQ361" s="327"/>
      <c r="ABR361" s="327"/>
      <c r="ABS361" s="327"/>
      <c r="ABT361" s="327"/>
      <c r="ABU361" s="327"/>
      <c r="ABV361" s="327"/>
      <c r="ABW361" s="327"/>
      <c r="ABX361" s="327"/>
      <c r="ABY361" s="327"/>
      <c r="ABZ361" s="327"/>
      <c r="ACA361" s="327"/>
      <c r="ACB361" s="327"/>
      <c r="ACC361" s="327"/>
      <c r="ACD361" s="327"/>
      <c r="ACE361" s="327"/>
      <c r="ACF361" s="327"/>
      <c r="ACG361" s="327"/>
      <c r="ACH361" s="327"/>
      <c r="ACI361" s="327"/>
      <c r="ACJ361" s="327"/>
      <c r="ACK361" s="327"/>
      <c r="ACL361" s="327"/>
      <c r="ACM361" s="327"/>
      <c r="ACN361" s="327"/>
      <c r="ACO361" s="327"/>
      <c r="ACP361" s="327"/>
      <c r="ACQ361" s="327"/>
      <c r="ACR361" s="327"/>
      <c r="ACS361" s="327"/>
      <c r="ACT361" s="327"/>
      <c r="ACU361" s="327"/>
      <c r="ACV361" s="327"/>
      <c r="ACW361" s="327"/>
      <c r="ACX361" s="327"/>
      <c r="ACY361" s="327"/>
      <c r="ACZ361" s="327"/>
      <c r="ADA361" s="327"/>
      <c r="ADB361" s="327"/>
      <c r="ADC361" s="327"/>
      <c r="ADD361" s="327"/>
      <c r="ADE361" s="327"/>
      <c r="ADF361" s="327"/>
      <c r="ADG361" s="327"/>
      <c r="ADH361" s="327"/>
      <c r="ADI361" s="327"/>
      <c r="ADJ361" s="327"/>
      <c r="ADK361" s="327"/>
      <c r="ADL361" s="327"/>
      <c r="ADM361" s="327"/>
      <c r="ADN361" s="327"/>
      <c r="ADO361" s="327"/>
      <c r="ADP361" s="327"/>
      <c r="ADQ361" s="327"/>
      <c r="ADR361" s="327"/>
      <c r="ADS361" s="327"/>
      <c r="ADT361" s="327"/>
      <c r="ADU361" s="327"/>
      <c r="ADV361" s="327"/>
      <c r="ADW361" s="327"/>
      <c r="ADX361" s="327"/>
      <c r="ADY361" s="327"/>
      <c r="ADZ361" s="327"/>
      <c r="AEA361" s="327"/>
      <c r="AEB361" s="327"/>
      <c r="AEC361" s="327"/>
      <c r="AED361" s="327"/>
      <c r="AEE361" s="327"/>
      <c r="AEF361" s="327"/>
      <c r="AEG361" s="327"/>
      <c r="AEH361" s="327"/>
      <c r="AEI361" s="327"/>
      <c r="AEJ361" s="327"/>
      <c r="AEK361" s="327"/>
      <c r="AEL361" s="327"/>
      <c r="AEM361" s="327"/>
      <c r="AEN361" s="327"/>
      <c r="AEO361" s="327"/>
      <c r="AEP361" s="327"/>
      <c r="AEQ361" s="327"/>
      <c r="AER361" s="327"/>
      <c r="AES361" s="327"/>
      <c r="AET361" s="327"/>
      <c r="AEU361" s="327"/>
      <c r="AEV361" s="327"/>
      <c r="AEW361" s="327"/>
      <c r="AEX361" s="327"/>
      <c r="AEY361" s="327"/>
      <c r="AEZ361" s="327"/>
      <c r="AFA361" s="327"/>
      <c r="AFB361" s="327"/>
      <c r="AFC361" s="327"/>
      <c r="AFD361" s="327"/>
      <c r="AFE361" s="327"/>
      <c r="AFF361" s="327"/>
      <c r="AFG361" s="327"/>
      <c r="AFH361" s="327"/>
      <c r="AFI361" s="327"/>
      <c r="AFJ361" s="327"/>
      <c r="AFK361" s="327"/>
      <c r="AFL361" s="327"/>
      <c r="AFM361" s="327"/>
    </row>
    <row r="362" spans="2:845" s="328" customFormat="1" x14ac:dyDescent="0.2">
      <c r="B362" s="267" t="s">
        <v>13660</v>
      </c>
      <c r="C362" s="264">
        <v>9207.4</v>
      </c>
      <c r="D362" s="269" t="s">
        <v>13661</v>
      </c>
      <c r="E362" s="327"/>
      <c r="F362" s="327"/>
      <c r="G362" s="327"/>
      <c r="H362" s="327"/>
      <c r="I362" s="327"/>
      <c r="J362" s="327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  <c r="Y362" s="327"/>
      <c r="Z362" s="327"/>
      <c r="AA362" s="327"/>
      <c r="AB362" s="327"/>
      <c r="AC362" s="327"/>
      <c r="AD362" s="327"/>
      <c r="AE362" s="327"/>
      <c r="AF362" s="327"/>
      <c r="AG362" s="327"/>
      <c r="AH362" s="327"/>
      <c r="AI362" s="327"/>
      <c r="AJ362" s="327"/>
      <c r="AK362" s="327"/>
      <c r="AL362" s="327"/>
      <c r="AM362" s="327"/>
      <c r="AN362" s="327"/>
      <c r="AO362" s="327"/>
      <c r="AP362" s="327"/>
      <c r="AQ362" s="327"/>
      <c r="AR362" s="327"/>
      <c r="AS362" s="327"/>
      <c r="AT362" s="327"/>
      <c r="AU362" s="327"/>
      <c r="AV362" s="327"/>
      <c r="AW362" s="327"/>
      <c r="AX362" s="327"/>
      <c r="AY362" s="327"/>
      <c r="AZ362" s="327"/>
      <c r="BA362" s="327"/>
      <c r="BB362" s="327"/>
      <c r="BC362" s="327"/>
      <c r="BD362" s="327"/>
      <c r="BE362" s="327"/>
      <c r="BF362" s="327"/>
      <c r="BG362" s="327"/>
      <c r="BH362" s="327"/>
      <c r="BI362" s="327"/>
      <c r="BJ362" s="327"/>
      <c r="BK362" s="327"/>
      <c r="BL362" s="327"/>
      <c r="BM362" s="327"/>
      <c r="BN362" s="327"/>
      <c r="BO362" s="327"/>
      <c r="BP362" s="327"/>
      <c r="BQ362" s="327"/>
      <c r="BR362" s="327"/>
      <c r="BS362" s="327"/>
      <c r="BT362" s="327"/>
      <c r="BU362" s="327"/>
      <c r="BV362" s="327"/>
      <c r="BW362" s="327"/>
      <c r="BX362" s="327"/>
      <c r="BY362" s="327"/>
      <c r="BZ362" s="327"/>
      <c r="CA362" s="327"/>
      <c r="CB362" s="327"/>
      <c r="CC362" s="327"/>
      <c r="CD362" s="327"/>
      <c r="CE362" s="327"/>
      <c r="CF362" s="327"/>
      <c r="CG362" s="327"/>
      <c r="CH362" s="327"/>
      <c r="CI362" s="327"/>
      <c r="CJ362" s="327"/>
      <c r="CK362" s="327"/>
      <c r="CL362" s="327"/>
      <c r="CM362" s="327"/>
      <c r="CN362" s="327"/>
      <c r="CO362" s="327"/>
      <c r="CP362" s="327"/>
      <c r="CQ362" s="327"/>
      <c r="CR362" s="327"/>
      <c r="CS362" s="327"/>
      <c r="CT362" s="327"/>
      <c r="CU362" s="327"/>
      <c r="CV362" s="327"/>
      <c r="CW362" s="327"/>
      <c r="CX362" s="327"/>
      <c r="CY362" s="327"/>
      <c r="CZ362" s="327"/>
      <c r="DA362" s="327"/>
      <c r="DB362" s="327"/>
      <c r="DC362" s="327"/>
      <c r="DD362" s="327"/>
      <c r="DE362" s="327"/>
      <c r="DF362" s="327"/>
      <c r="DG362" s="327"/>
      <c r="DH362" s="327"/>
      <c r="DI362" s="327"/>
      <c r="DJ362" s="327"/>
      <c r="DK362" s="327"/>
      <c r="DL362" s="327"/>
      <c r="DM362" s="327"/>
      <c r="DN362" s="327"/>
      <c r="DO362" s="327"/>
      <c r="DP362" s="327"/>
      <c r="DQ362" s="327"/>
      <c r="DR362" s="327"/>
      <c r="DS362" s="327"/>
      <c r="DT362" s="327"/>
      <c r="DU362" s="327"/>
      <c r="DV362" s="327"/>
      <c r="DW362" s="327"/>
      <c r="DX362" s="327"/>
      <c r="DY362" s="327"/>
      <c r="DZ362" s="327"/>
      <c r="EA362" s="327"/>
      <c r="EB362" s="327"/>
      <c r="EC362" s="327"/>
      <c r="ED362" s="327"/>
      <c r="EE362" s="327"/>
      <c r="EF362" s="327"/>
      <c r="EG362" s="327"/>
      <c r="EH362" s="327"/>
      <c r="EI362" s="327"/>
      <c r="EJ362" s="327"/>
      <c r="EK362" s="327"/>
      <c r="EL362" s="327"/>
      <c r="EM362" s="327"/>
      <c r="EN362" s="327"/>
      <c r="EO362" s="327"/>
      <c r="EP362" s="327"/>
      <c r="EQ362" s="327"/>
      <c r="ER362" s="327"/>
      <c r="ES362" s="327"/>
      <c r="ET362" s="327"/>
      <c r="EU362" s="327"/>
      <c r="EV362" s="327"/>
      <c r="EW362" s="327"/>
      <c r="EX362" s="327"/>
      <c r="EY362" s="327"/>
      <c r="EZ362" s="327"/>
      <c r="FA362" s="327"/>
      <c r="FB362" s="327"/>
      <c r="FC362" s="327"/>
      <c r="FD362" s="327"/>
      <c r="FE362" s="327"/>
      <c r="FF362" s="327"/>
      <c r="FG362" s="327"/>
      <c r="FH362" s="327"/>
      <c r="FI362" s="327"/>
      <c r="FJ362" s="327"/>
      <c r="FK362" s="327"/>
      <c r="FL362" s="327"/>
      <c r="FM362" s="327"/>
      <c r="FN362" s="327"/>
      <c r="FO362" s="327"/>
      <c r="FP362" s="327"/>
      <c r="FQ362" s="327"/>
      <c r="FR362" s="327"/>
      <c r="FS362" s="327"/>
      <c r="FT362" s="327"/>
      <c r="FU362" s="327"/>
      <c r="FV362" s="327"/>
      <c r="FW362" s="327"/>
      <c r="FX362" s="327"/>
      <c r="FY362" s="327"/>
      <c r="FZ362" s="327"/>
      <c r="GA362" s="327"/>
      <c r="GB362" s="327"/>
      <c r="GC362" s="327"/>
      <c r="GD362" s="327"/>
      <c r="GE362" s="327"/>
      <c r="GF362" s="327"/>
      <c r="GG362" s="327"/>
      <c r="GH362" s="327"/>
      <c r="GI362" s="327"/>
      <c r="GJ362" s="327"/>
      <c r="GK362" s="327"/>
      <c r="GL362" s="327"/>
      <c r="GM362" s="327"/>
      <c r="GN362" s="327"/>
      <c r="GO362" s="327"/>
      <c r="GP362" s="327"/>
      <c r="GQ362" s="327"/>
      <c r="GR362" s="327"/>
      <c r="GS362" s="327"/>
      <c r="GT362" s="327"/>
      <c r="GU362" s="327"/>
      <c r="GV362" s="327"/>
      <c r="GW362" s="327"/>
      <c r="GX362" s="327"/>
      <c r="GY362" s="327"/>
      <c r="GZ362" s="327"/>
      <c r="HA362" s="327"/>
      <c r="HB362" s="327"/>
      <c r="HC362" s="327"/>
      <c r="HD362" s="327"/>
      <c r="HE362" s="327"/>
      <c r="HF362" s="327"/>
      <c r="HG362" s="327"/>
      <c r="HH362" s="327"/>
      <c r="HI362" s="327"/>
      <c r="HJ362" s="327"/>
      <c r="HK362" s="327"/>
      <c r="HL362" s="327"/>
      <c r="HM362" s="327"/>
      <c r="HN362" s="327"/>
      <c r="HO362" s="327"/>
      <c r="HP362" s="327"/>
      <c r="HQ362" s="327"/>
      <c r="HR362" s="327"/>
      <c r="HS362" s="327"/>
      <c r="HT362" s="327"/>
      <c r="HU362" s="327"/>
      <c r="HV362" s="327"/>
      <c r="HW362" s="327"/>
      <c r="HX362" s="327"/>
      <c r="HY362" s="327"/>
      <c r="HZ362" s="327"/>
      <c r="IA362" s="327"/>
      <c r="IB362" s="327"/>
      <c r="IC362" s="327"/>
      <c r="ID362" s="327"/>
      <c r="IE362" s="327"/>
      <c r="IF362" s="327"/>
      <c r="IG362" s="327"/>
      <c r="IH362" s="327"/>
      <c r="II362" s="327"/>
      <c r="IJ362" s="327"/>
      <c r="IK362" s="327"/>
      <c r="IL362" s="327"/>
      <c r="IM362" s="327"/>
      <c r="IN362" s="327"/>
      <c r="IO362" s="327"/>
      <c r="IP362" s="327"/>
      <c r="IQ362" s="327"/>
      <c r="IR362" s="327"/>
      <c r="IS362" s="327"/>
      <c r="IT362" s="327"/>
      <c r="IU362" s="327"/>
      <c r="IV362" s="327"/>
      <c r="IW362" s="327"/>
      <c r="IX362" s="327"/>
      <c r="IY362" s="327"/>
      <c r="IZ362" s="327"/>
      <c r="JA362" s="327"/>
      <c r="JB362" s="327"/>
      <c r="JC362" s="327"/>
      <c r="JD362" s="327"/>
      <c r="JE362" s="327"/>
      <c r="JF362" s="327"/>
      <c r="JG362" s="327"/>
      <c r="JH362" s="327"/>
      <c r="JI362" s="327"/>
      <c r="JJ362" s="327"/>
      <c r="JK362" s="327"/>
      <c r="JL362" s="327"/>
      <c r="JM362" s="327"/>
      <c r="JN362" s="327"/>
      <c r="JO362" s="327"/>
      <c r="JP362" s="327"/>
      <c r="JQ362" s="327"/>
      <c r="JR362" s="327"/>
      <c r="JS362" s="327"/>
      <c r="JT362" s="327"/>
      <c r="JU362" s="327"/>
      <c r="JV362" s="327"/>
      <c r="JW362" s="327"/>
      <c r="JX362" s="327"/>
      <c r="JY362" s="327"/>
      <c r="JZ362" s="327"/>
      <c r="KA362" s="327"/>
      <c r="KB362" s="327"/>
      <c r="KC362" s="327"/>
      <c r="KD362" s="327"/>
      <c r="KE362" s="327"/>
      <c r="KF362" s="327"/>
      <c r="KG362" s="327"/>
      <c r="KH362" s="327"/>
      <c r="KI362" s="327"/>
      <c r="KJ362" s="327"/>
      <c r="KK362" s="327"/>
      <c r="KL362" s="327"/>
      <c r="KM362" s="327"/>
      <c r="KN362" s="327"/>
      <c r="KO362" s="327"/>
      <c r="KP362" s="327"/>
      <c r="KQ362" s="327"/>
      <c r="KR362" s="327"/>
      <c r="KS362" s="327"/>
      <c r="KT362" s="327"/>
      <c r="KU362" s="327"/>
      <c r="KV362" s="327"/>
      <c r="KW362" s="327"/>
      <c r="KX362" s="327"/>
      <c r="KY362" s="327"/>
      <c r="KZ362" s="327"/>
      <c r="LA362" s="327"/>
      <c r="LB362" s="327"/>
      <c r="LC362" s="327"/>
      <c r="LD362" s="327"/>
      <c r="LE362" s="327"/>
      <c r="LF362" s="327"/>
      <c r="LG362" s="327"/>
      <c r="LH362" s="327"/>
      <c r="LI362" s="327"/>
      <c r="LJ362" s="327"/>
      <c r="LK362" s="327"/>
      <c r="LL362" s="327"/>
      <c r="LM362" s="327"/>
      <c r="LN362" s="327"/>
      <c r="LO362" s="327"/>
      <c r="LP362" s="327"/>
      <c r="LQ362" s="327"/>
      <c r="LR362" s="327"/>
      <c r="LS362" s="327"/>
      <c r="LT362" s="327"/>
      <c r="LU362" s="327"/>
      <c r="LV362" s="327"/>
      <c r="LW362" s="327"/>
      <c r="LX362" s="327"/>
      <c r="LY362" s="327"/>
      <c r="LZ362" s="327"/>
      <c r="MA362" s="327"/>
      <c r="MB362" s="327"/>
      <c r="MC362" s="327"/>
      <c r="MD362" s="327"/>
      <c r="ME362" s="327"/>
      <c r="MF362" s="327"/>
      <c r="MG362" s="327"/>
      <c r="MH362" s="327"/>
      <c r="MI362" s="327"/>
      <c r="MJ362" s="327"/>
      <c r="MK362" s="327"/>
      <c r="ML362" s="327"/>
      <c r="MM362" s="327"/>
      <c r="MN362" s="327"/>
      <c r="MO362" s="327"/>
      <c r="MP362" s="327"/>
      <c r="MQ362" s="327"/>
      <c r="MR362" s="327"/>
      <c r="MS362" s="327"/>
      <c r="MT362" s="327"/>
      <c r="MU362" s="327"/>
      <c r="MV362" s="327"/>
      <c r="MW362" s="327"/>
      <c r="MX362" s="327"/>
      <c r="MY362" s="327"/>
      <c r="MZ362" s="327"/>
      <c r="NA362" s="327"/>
      <c r="NB362" s="327"/>
      <c r="NC362" s="327"/>
      <c r="ND362" s="327"/>
      <c r="NE362" s="327"/>
      <c r="NF362" s="327"/>
      <c r="NG362" s="327"/>
      <c r="NH362" s="327"/>
      <c r="NI362" s="327"/>
      <c r="NJ362" s="327"/>
      <c r="NK362" s="327"/>
      <c r="NL362" s="327"/>
      <c r="NM362" s="327"/>
      <c r="NN362" s="327"/>
      <c r="NO362" s="327"/>
      <c r="NP362" s="327"/>
      <c r="NQ362" s="327"/>
      <c r="NR362" s="327"/>
      <c r="NS362" s="327"/>
      <c r="NT362" s="327"/>
      <c r="NU362" s="327"/>
      <c r="NV362" s="327"/>
      <c r="NW362" s="327"/>
      <c r="NX362" s="327"/>
      <c r="NY362" s="327"/>
      <c r="NZ362" s="327"/>
      <c r="OA362" s="327"/>
      <c r="OB362" s="327"/>
      <c r="OC362" s="327"/>
      <c r="OD362" s="327"/>
      <c r="OE362" s="327"/>
      <c r="OF362" s="327"/>
      <c r="OG362" s="327"/>
      <c r="OH362" s="327"/>
      <c r="OI362" s="327"/>
      <c r="OJ362" s="327"/>
      <c r="OK362" s="327"/>
      <c r="OL362" s="327"/>
      <c r="OM362" s="327"/>
      <c r="ON362" s="327"/>
      <c r="OO362" s="327"/>
      <c r="OP362" s="327"/>
      <c r="OQ362" s="327"/>
      <c r="OR362" s="327"/>
      <c r="OS362" s="327"/>
      <c r="OT362" s="327"/>
      <c r="OU362" s="327"/>
      <c r="OV362" s="327"/>
      <c r="OW362" s="327"/>
      <c r="OX362" s="327"/>
      <c r="OY362" s="327"/>
      <c r="OZ362" s="327"/>
      <c r="PA362" s="327"/>
      <c r="PB362" s="327"/>
      <c r="PC362" s="327"/>
      <c r="PD362" s="327"/>
      <c r="PE362" s="327"/>
      <c r="PF362" s="327"/>
      <c r="PG362" s="327"/>
      <c r="PH362" s="327"/>
      <c r="PI362" s="327"/>
      <c r="PJ362" s="327"/>
      <c r="PK362" s="327"/>
      <c r="PL362" s="327"/>
      <c r="PM362" s="327"/>
      <c r="PN362" s="327"/>
      <c r="PO362" s="327"/>
      <c r="PP362" s="327"/>
      <c r="PQ362" s="327"/>
      <c r="PR362" s="327"/>
      <c r="PS362" s="327"/>
      <c r="PT362" s="327"/>
      <c r="PU362" s="327"/>
      <c r="PV362" s="327"/>
      <c r="PW362" s="327"/>
      <c r="PX362" s="327"/>
      <c r="PY362" s="327"/>
      <c r="PZ362" s="327"/>
      <c r="QA362" s="327"/>
      <c r="QB362" s="327"/>
      <c r="QC362" s="327"/>
      <c r="QD362" s="327"/>
      <c r="QE362" s="327"/>
      <c r="QF362" s="327"/>
      <c r="QG362" s="327"/>
      <c r="QH362" s="327"/>
      <c r="QI362" s="327"/>
      <c r="QJ362" s="327"/>
      <c r="QK362" s="327"/>
      <c r="QL362" s="327"/>
      <c r="QM362" s="327"/>
      <c r="QN362" s="327"/>
      <c r="QO362" s="327"/>
      <c r="QP362" s="327"/>
      <c r="QQ362" s="327"/>
      <c r="QR362" s="327"/>
      <c r="QS362" s="327"/>
      <c r="QT362" s="327"/>
      <c r="QU362" s="327"/>
      <c r="QV362" s="327"/>
      <c r="QW362" s="327"/>
      <c r="QX362" s="327"/>
      <c r="QY362" s="327"/>
      <c r="QZ362" s="327"/>
      <c r="RA362" s="327"/>
      <c r="RB362" s="327"/>
      <c r="RC362" s="327"/>
      <c r="RD362" s="327"/>
      <c r="RE362" s="327"/>
      <c r="RF362" s="327"/>
      <c r="RG362" s="327"/>
      <c r="RH362" s="327"/>
      <c r="RI362" s="327"/>
      <c r="RJ362" s="327"/>
      <c r="RK362" s="327"/>
      <c r="RL362" s="327"/>
      <c r="RM362" s="327"/>
      <c r="RN362" s="327"/>
      <c r="RO362" s="327"/>
      <c r="RP362" s="327"/>
      <c r="RQ362" s="327"/>
      <c r="RR362" s="327"/>
      <c r="RS362" s="327"/>
      <c r="RT362" s="327"/>
      <c r="RU362" s="327"/>
      <c r="RV362" s="327"/>
      <c r="RW362" s="327"/>
      <c r="RX362" s="327"/>
      <c r="RY362" s="327"/>
      <c r="RZ362" s="327"/>
      <c r="SA362" s="327"/>
      <c r="SB362" s="327"/>
      <c r="SC362" s="327"/>
      <c r="SD362" s="327"/>
      <c r="SE362" s="327"/>
      <c r="SF362" s="327"/>
      <c r="SG362" s="327"/>
      <c r="SH362" s="327"/>
      <c r="SI362" s="327"/>
      <c r="SJ362" s="327"/>
      <c r="SK362" s="327"/>
      <c r="SL362" s="327"/>
      <c r="SM362" s="327"/>
      <c r="SN362" s="327"/>
      <c r="SO362" s="327"/>
      <c r="SP362" s="327"/>
      <c r="SQ362" s="327"/>
      <c r="SR362" s="327"/>
      <c r="SS362" s="327"/>
      <c r="ST362" s="327"/>
      <c r="SU362" s="327"/>
      <c r="SV362" s="327"/>
      <c r="SW362" s="327"/>
      <c r="SX362" s="327"/>
      <c r="SY362" s="327"/>
      <c r="SZ362" s="327"/>
      <c r="TA362" s="327"/>
      <c r="TB362" s="327"/>
      <c r="TC362" s="327"/>
      <c r="TD362" s="327"/>
      <c r="TE362" s="327"/>
      <c r="TF362" s="327"/>
      <c r="TG362" s="327"/>
      <c r="TH362" s="327"/>
      <c r="TI362" s="327"/>
      <c r="TJ362" s="327"/>
      <c r="TK362" s="327"/>
      <c r="TL362" s="327"/>
      <c r="TM362" s="327"/>
      <c r="TN362" s="327"/>
      <c r="TO362" s="327"/>
      <c r="TP362" s="327"/>
      <c r="TQ362" s="327"/>
      <c r="TR362" s="327"/>
      <c r="TS362" s="327"/>
      <c r="TT362" s="327"/>
      <c r="TU362" s="327"/>
      <c r="TV362" s="327"/>
      <c r="TW362" s="327"/>
      <c r="TX362" s="327"/>
      <c r="TY362" s="327"/>
      <c r="TZ362" s="327"/>
      <c r="UA362" s="327"/>
      <c r="UB362" s="327"/>
      <c r="UC362" s="327"/>
      <c r="UD362" s="327"/>
      <c r="UE362" s="327"/>
      <c r="UF362" s="327"/>
      <c r="UG362" s="327"/>
      <c r="UH362" s="327"/>
      <c r="UI362" s="327"/>
      <c r="UJ362" s="327"/>
      <c r="UK362" s="327"/>
      <c r="UL362" s="327"/>
      <c r="UM362" s="327"/>
      <c r="UN362" s="327"/>
      <c r="UO362" s="327"/>
      <c r="UP362" s="327"/>
      <c r="UQ362" s="327"/>
      <c r="UR362" s="327"/>
      <c r="US362" s="327"/>
      <c r="UT362" s="327"/>
      <c r="UU362" s="327"/>
      <c r="UV362" s="327"/>
      <c r="UW362" s="327"/>
      <c r="UX362" s="327"/>
      <c r="UY362" s="327"/>
      <c r="UZ362" s="327"/>
      <c r="VA362" s="327"/>
      <c r="VB362" s="327"/>
      <c r="VC362" s="327"/>
      <c r="VD362" s="327"/>
      <c r="VE362" s="327"/>
      <c r="VF362" s="327"/>
      <c r="VG362" s="327"/>
      <c r="VH362" s="327"/>
      <c r="VI362" s="327"/>
      <c r="VJ362" s="327"/>
      <c r="VK362" s="327"/>
      <c r="VL362" s="327"/>
      <c r="VM362" s="327"/>
      <c r="VN362" s="327"/>
      <c r="VO362" s="327"/>
      <c r="VP362" s="327"/>
      <c r="VQ362" s="327"/>
      <c r="VR362" s="327"/>
      <c r="VS362" s="327"/>
      <c r="VT362" s="327"/>
      <c r="VU362" s="327"/>
      <c r="VV362" s="327"/>
      <c r="VW362" s="327"/>
      <c r="VX362" s="327"/>
      <c r="VY362" s="327"/>
      <c r="VZ362" s="327"/>
      <c r="WA362" s="327"/>
      <c r="WB362" s="327"/>
      <c r="WC362" s="327"/>
      <c r="WD362" s="327"/>
      <c r="WE362" s="327"/>
      <c r="WF362" s="327"/>
      <c r="WG362" s="327"/>
      <c r="WH362" s="327"/>
      <c r="WI362" s="327"/>
      <c r="WJ362" s="327"/>
      <c r="WK362" s="327"/>
      <c r="WL362" s="327"/>
      <c r="WM362" s="327"/>
      <c r="WN362" s="327"/>
      <c r="WO362" s="327"/>
      <c r="WP362" s="327"/>
      <c r="WQ362" s="327"/>
      <c r="WR362" s="327"/>
      <c r="WS362" s="327"/>
      <c r="WT362" s="327"/>
      <c r="WU362" s="327"/>
      <c r="WV362" s="327"/>
      <c r="WW362" s="327"/>
      <c r="WX362" s="327"/>
      <c r="WY362" s="327"/>
      <c r="WZ362" s="327"/>
      <c r="XA362" s="327"/>
      <c r="XB362" s="327"/>
      <c r="XC362" s="327"/>
      <c r="XD362" s="327"/>
      <c r="XE362" s="327"/>
      <c r="XF362" s="327"/>
      <c r="XG362" s="327"/>
      <c r="XH362" s="327"/>
      <c r="XI362" s="327"/>
      <c r="XJ362" s="327"/>
      <c r="XK362" s="327"/>
      <c r="XL362" s="327"/>
      <c r="XM362" s="327"/>
      <c r="XN362" s="327"/>
      <c r="XO362" s="327"/>
      <c r="XP362" s="327"/>
      <c r="XQ362" s="327"/>
      <c r="XR362" s="327"/>
      <c r="XS362" s="327"/>
      <c r="XT362" s="327"/>
      <c r="XU362" s="327"/>
      <c r="XV362" s="327"/>
      <c r="XW362" s="327"/>
      <c r="XX362" s="327"/>
      <c r="XY362" s="327"/>
      <c r="XZ362" s="327"/>
      <c r="YA362" s="327"/>
      <c r="YB362" s="327"/>
      <c r="YC362" s="327"/>
      <c r="YD362" s="327"/>
      <c r="YE362" s="327"/>
      <c r="YF362" s="327"/>
      <c r="YG362" s="327"/>
      <c r="YH362" s="327"/>
      <c r="YI362" s="327"/>
      <c r="YJ362" s="327"/>
      <c r="YK362" s="327"/>
      <c r="YL362" s="327"/>
      <c r="YM362" s="327"/>
      <c r="YN362" s="327"/>
      <c r="YO362" s="327"/>
      <c r="YP362" s="327"/>
      <c r="YQ362" s="327"/>
      <c r="YR362" s="327"/>
      <c r="YS362" s="327"/>
      <c r="YT362" s="327"/>
      <c r="YU362" s="327"/>
      <c r="YV362" s="327"/>
      <c r="YW362" s="327"/>
      <c r="YX362" s="327"/>
      <c r="YY362" s="327"/>
      <c r="YZ362" s="327"/>
      <c r="ZA362" s="327"/>
      <c r="ZB362" s="327"/>
      <c r="ZC362" s="327"/>
      <c r="ZD362" s="327"/>
      <c r="ZE362" s="327"/>
      <c r="ZF362" s="327"/>
      <c r="ZG362" s="327"/>
      <c r="ZH362" s="327"/>
      <c r="ZI362" s="327"/>
      <c r="ZJ362" s="327"/>
      <c r="ZK362" s="327"/>
      <c r="ZL362" s="327"/>
      <c r="ZM362" s="327"/>
      <c r="ZN362" s="327"/>
      <c r="ZO362" s="327"/>
      <c r="ZP362" s="327"/>
      <c r="ZQ362" s="327"/>
      <c r="ZR362" s="327"/>
      <c r="ZS362" s="327"/>
      <c r="ZT362" s="327"/>
      <c r="ZU362" s="327"/>
      <c r="ZV362" s="327"/>
      <c r="ZW362" s="327"/>
      <c r="ZX362" s="327"/>
      <c r="ZY362" s="327"/>
      <c r="ZZ362" s="327"/>
      <c r="AAA362" s="327"/>
      <c r="AAB362" s="327"/>
      <c r="AAC362" s="327"/>
      <c r="AAD362" s="327"/>
      <c r="AAE362" s="327"/>
      <c r="AAF362" s="327"/>
      <c r="AAG362" s="327"/>
      <c r="AAH362" s="327"/>
      <c r="AAI362" s="327"/>
      <c r="AAJ362" s="327"/>
      <c r="AAK362" s="327"/>
      <c r="AAL362" s="327"/>
      <c r="AAM362" s="327"/>
      <c r="AAN362" s="327"/>
      <c r="AAO362" s="327"/>
      <c r="AAP362" s="327"/>
      <c r="AAQ362" s="327"/>
      <c r="AAR362" s="327"/>
      <c r="AAS362" s="327"/>
      <c r="AAT362" s="327"/>
      <c r="AAU362" s="327"/>
      <c r="AAV362" s="327"/>
      <c r="AAW362" s="327"/>
      <c r="AAX362" s="327"/>
      <c r="AAY362" s="327"/>
      <c r="AAZ362" s="327"/>
      <c r="ABA362" s="327"/>
      <c r="ABB362" s="327"/>
      <c r="ABC362" s="327"/>
      <c r="ABD362" s="327"/>
      <c r="ABE362" s="327"/>
      <c r="ABF362" s="327"/>
      <c r="ABG362" s="327"/>
      <c r="ABH362" s="327"/>
      <c r="ABI362" s="327"/>
      <c r="ABJ362" s="327"/>
      <c r="ABK362" s="327"/>
      <c r="ABL362" s="327"/>
      <c r="ABM362" s="327"/>
      <c r="ABN362" s="327"/>
      <c r="ABO362" s="327"/>
      <c r="ABP362" s="327"/>
      <c r="ABQ362" s="327"/>
      <c r="ABR362" s="327"/>
      <c r="ABS362" s="327"/>
      <c r="ABT362" s="327"/>
      <c r="ABU362" s="327"/>
      <c r="ABV362" s="327"/>
      <c r="ABW362" s="327"/>
      <c r="ABX362" s="327"/>
      <c r="ABY362" s="327"/>
      <c r="ABZ362" s="327"/>
      <c r="ACA362" s="327"/>
      <c r="ACB362" s="327"/>
      <c r="ACC362" s="327"/>
      <c r="ACD362" s="327"/>
      <c r="ACE362" s="327"/>
      <c r="ACF362" s="327"/>
      <c r="ACG362" s="327"/>
      <c r="ACH362" s="327"/>
      <c r="ACI362" s="327"/>
      <c r="ACJ362" s="327"/>
      <c r="ACK362" s="327"/>
      <c r="ACL362" s="327"/>
      <c r="ACM362" s="327"/>
      <c r="ACN362" s="327"/>
      <c r="ACO362" s="327"/>
      <c r="ACP362" s="327"/>
      <c r="ACQ362" s="327"/>
      <c r="ACR362" s="327"/>
      <c r="ACS362" s="327"/>
      <c r="ACT362" s="327"/>
      <c r="ACU362" s="327"/>
      <c r="ACV362" s="327"/>
      <c r="ACW362" s="327"/>
      <c r="ACX362" s="327"/>
      <c r="ACY362" s="327"/>
      <c r="ACZ362" s="327"/>
      <c r="ADA362" s="327"/>
      <c r="ADB362" s="327"/>
      <c r="ADC362" s="327"/>
      <c r="ADD362" s="327"/>
      <c r="ADE362" s="327"/>
      <c r="ADF362" s="327"/>
      <c r="ADG362" s="327"/>
      <c r="ADH362" s="327"/>
      <c r="ADI362" s="327"/>
      <c r="ADJ362" s="327"/>
      <c r="ADK362" s="327"/>
      <c r="ADL362" s="327"/>
      <c r="ADM362" s="327"/>
      <c r="ADN362" s="327"/>
      <c r="ADO362" s="327"/>
      <c r="ADP362" s="327"/>
      <c r="ADQ362" s="327"/>
      <c r="ADR362" s="327"/>
      <c r="ADS362" s="327"/>
      <c r="ADT362" s="327"/>
      <c r="ADU362" s="327"/>
      <c r="ADV362" s="327"/>
      <c r="ADW362" s="327"/>
      <c r="ADX362" s="327"/>
      <c r="ADY362" s="327"/>
      <c r="ADZ362" s="327"/>
      <c r="AEA362" s="327"/>
      <c r="AEB362" s="327"/>
      <c r="AEC362" s="327"/>
      <c r="AED362" s="327"/>
      <c r="AEE362" s="327"/>
      <c r="AEF362" s="327"/>
      <c r="AEG362" s="327"/>
      <c r="AEH362" s="327"/>
      <c r="AEI362" s="327"/>
      <c r="AEJ362" s="327"/>
      <c r="AEK362" s="327"/>
      <c r="AEL362" s="327"/>
      <c r="AEM362" s="327"/>
      <c r="AEN362" s="327"/>
      <c r="AEO362" s="327"/>
      <c r="AEP362" s="327"/>
      <c r="AEQ362" s="327"/>
      <c r="AER362" s="327"/>
      <c r="AES362" s="327"/>
      <c r="AET362" s="327"/>
      <c r="AEU362" s="327"/>
      <c r="AEV362" s="327"/>
      <c r="AEW362" s="327"/>
      <c r="AEX362" s="327"/>
      <c r="AEY362" s="327"/>
      <c r="AEZ362" s="327"/>
      <c r="AFA362" s="327"/>
      <c r="AFB362" s="327"/>
      <c r="AFC362" s="327"/>
      <c r="AFD362" s="327"/>
      <c r="AFE362" s="327"/>
      <c r="AFF362" s="327"/>
      <c r="AFG362" s="327"/>
      <c r="AFH362" s="327"/>
      <c r="AFI362" s="327"/>
      <c r="AFJ362" s="327"/>
      <c r="AFK362" s="327"/>
      <c r="AFL362" s="327"/>
      <c r="AFM362" s="327"/>
    </row>
    <row r="363" spans="2:845" s="328" customFormat="1" x14ac:dyDescent="0.2">
      <c r="B363" s="267" t="s">
        <v>13662</v>
      </c>
      <c r="C363" s="264">
        <v>11216</v>
      </c>
      <c r="D363" s="266" t="s">
        <v>13663</v>
      </c>
      <c r="E363" s="327"/>
      <c r="F363" s="327"/>
      <c r="G363" s="327"/>
      <c r="H363" s="327"/>
      <c r="I363" s="327"/>
      <c r="J363" s="327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  <c r="Y363" s="327"/>
      <c r="Z363" s="327"/>
      <c r="AA363" s="327"/>
      <c r="AB363" s="327"/>
      <c r="AC363" s="327"/>
      <c r="AD363" s="327"/>
      <c r="AE363" s="327"/>
      <c r="AF363" s="327"/>
      <c r="AG363" s="327"/>
      <c r="AH363" s="327"/>
      <c r="AI363" s="327"/>
      <c r="AJ363" s="327"/>
      <c r="AK363" s="327"/>
      <c r="AL363" s="327"/>
      <c r="AM363" s="327"/>
      <c r="AN363" s="327"/>
      <c r="AO363" s="327"/>
      <c r="AP363" s="327"/>
      <c r="AQ363" s="327"/>
      <c r="AR363" s="327"/>
      <c r="AS363" s="327"/>
      <c r="AT363" s="327"/>
      <c r="AU363" s="327"/>
      <c r="AV363" s="327"/>
      <c r="AW363" s="327"/>
      <c r="AX363" s="327"/>
      <c r="AY363" s="327"/>
      <c r="AZ363" s="327"/>
      <c r="BA363" s="327"/>
      <c r="BB363" s="327"/>
      <c r="BC363" s="327"/>
      <c r="BD363" s="327"/>
      <c r="BE363" s="327"/>
      <c r="BF363" s="327"/>
      <c r="BG363" s="327"/>
      <c r="BH363" s="327"/>
      <c r="BI363" s="327"/>
      <c r="BJ363" s="327"/>
      <c r="BK363" s="327"/>
      <c r="BL363" s="327"/>
      <c r="BM363" s="327"/>
      <c r="BN363" s="327"/>
      <c r="BO363" s="327"/>
      <c r="BP363" s="327"/>
      <c r="BQ363" s="327"/>
      <c r="BR363" s="327"/>
      <c r="BS363" s="327"/>
      <c r="BT363" s="327"/>
      <c r="BU363" s="327"/>
      <c r="BV363" s="327"/>
      <c r="BW363" s="327"/>
      <c r="BX363" s="327"/>
      <c r="BY363" s="327"/>
      <c r="BZ363" s="327"/>
      <c r="CA363" s="327"/>
      <c r="CB363" s="327"/>
      <c r="CC363" s="327"/>
      <c r="CD363" s="327"/>
      <c r="CE363" s="327"/>
      <c r="CF363" s="327"/>
      <c r="CG363" s="327"/>
      <c r="CH363" s="327"/>
      <c r="CI363" s="327"/>
      <c r="CJ363" s="327"/>
      <c r="CK363" s="327"/>
      <c r="CL363" s="327"/>
      <c r="CM363" s="327"/>
      <c r="CN363" s="327"/>
      <c r="CO363" s="327"/>
      <c r="CP363" s="327"/>
      <c r="CQ363" s="327"/>
      <c r="CR363" s="327"/>
      <c r="CS363" s="327"/>
      <c r="CT363" s="327"/>
      <c r="CU363" s="327"/>
      <c r="CV363" s="327"/>
      <c r="CW363" s="327"/>
      <c r="CX363" s="327"/>
      <c r="CY363" s="327"/>
      <c r="CZ363" s="327"/>
      <c r="DA363" s="327"/>
      <c r="DB363" s="327"/>
      <c r="DC363" s="327"/>
      <c r="DD363" s="327"/>
      <c r="DE363" s="327"/>
      <c r="DF363" s="327"/>
      <c r="DG363" s="327"/>
      <c r="DH363" s="327"/>
      <c r="DI363" s="327"/>
      <c r="DJ363" s="327"/>
      <c r="DK363" s="327"/>
      <c r="DL363" s="327"/>
      <c r="DM363" s="327"/>
      <c r="DN363" s="327"/>
      <c r="DO363" s="327"/>
      <c r="DP363" s="327"/>
      <c r="DQ363" s="327"/>
      <c r="DR363" s="327"/>
      <c r="DS363" s="327"/>
      <c r="DT363" s="327"/>
      <c r="DU363" s="327"/>
      <c r="DV363" s="327"/>
      <c r="DW363" s="327"/>
      <c r="DX363" s="327"/>
      <c r="DY363" s="327"/>
      <c r="DZ363" s="327"/>
      <c r="EA363" s="327"/>
      <c r="EB363" s="327"/>
      <c r="EC363" s="327"/>
      <c r="ED363" s="327"/>
      <c r="EE363" s="327"/>
      <c r="EF363" s="327"/>
      <c r="EG363" s="327"/>
      <c r="EH363" s="327"/>
      <c r="EI363" s="327"/>
      <c r="EJ363" s="327"/>
      <c r="EK363" s="327"/>
      <c r="EL363" s="327"/>
      <c r="EM363" s="327"/>
      <c r="EN363" s="327"/>
      <c r="EO363" s="327"/>
      <c r="EP363" s="327"/>
      <c r="EQ363" s="327"/>
      <c r="ER363" s="327"/>
      <c r="ES363" s="327"/>
      <c r="ET363" s="327"/>
      <c r="EU363" s="327"/>
      <c r="EV363" s="327"/>
      <c r="EW363" s="327"/>
      <c r="EX363" s="327"/>
      <c r="EY363" s="327"/>
      <c r="EZ363" s="327"/>
      <c r="FA363" s="327"/>
      <c r="FB363" s="327"/>
      <c r="FC363" s="327"/>
      <c r="FD363" s="327"/>
      <c r="FE363" s="327"/>
      <c r="FF363" s="327"/>
      <c r="FG363" s="327"/>
      <c r="FH363" s="327"/>
      <c r="FI363" s="327"/>
      <c r="FJ363" s="327"/>
      <c r="FK363" s="327"/>
      <c r="FL363" s="327"/>
      <c r="FM363" s="327"/>
      <c r="FN363" s="327"/>
      <c r="FO363" s="327"/>
      <c r="FP363" s="327"/>
      <c r="FQ363" s="327"/>
      <c r="FR363" s="327"/>
      <c r="FS363" s="327"/>
      <c r="FT363" s="327"/>
      <c r="FU363" s="327"/>
      <c r="FV363" s="327"/>
      <c r="FW363" s="327"/>
      <c r="FX363" s="327"/>
      <c r="FY363" s="327"/>
      <c r="FZ363" s="327"/>
      <c r="GA363" s="327"/>
      <c r="GB363" s="327"/>
      <c r="GC363" s="327"/>
      <c r="GD363" s="327"/>
      <c r="GE363" s="327"/>
      <c r="GF363" s="327"/>
      <c r="GG363" s="327"/>
      <c r="GH363" s="327"/>
      <c r="GI363" s="327"/>
      <c r="GJ363" s="327"/>
      <c r="GK363" s="327"/>
      <c r="GL363" s="327"/>
      <c r="GM363" s="327"/>
      <c r="GN363" s="327"/>
      <c r="GO363" s="327"/>
      <c r="GP363" s="327"/>
      <c r="GQ363" s="327"/>
      <c r="GR363" s="327"/>
      <c r="GS363" s="327"/>
      <c r="GT363" s="327"/>
      <c r="GU363" s="327"/>
      <c r="GV363" s="327"/>
      <c r="GW363" s="327"/>
      <c r="GX363" s="327"/>
      <c r="GY363" s="327"/>
      <c r="GZ363" s="327"/>
      <c r="HA363" s="327"/>
      <c r="HB363" s="327"/>
      <c r="HC363" s="327"/>
      <c r="HD363" s="327"/>
      <c r="HE363" s="327"/>
      <c r="HF363" s="327"/>
      <c r="HG363" s="327"/>
      <c r="HH363" s="327"/>
      <c r="HI363" s="327"/>
      <c r="HJ363" s="327"/>
      <c r="HK363" s="327"/>
      <c r="HL363" s="327"/>
      <c r="HM363" s="327"/>
      <c r="HN363" s="327"/>
      <c r="HO363" s="327"/>
      <c r="HP363" s="327"/>
      <c r="HQ363" s="327"/>
      <c r="HR363" s="327"/>
      <c r="HS363" s="327"/>
      <c r="HT363" s="327"/>
      <c r="HU363" s="327"/>
      <c r="HV363" s="327"/>
      <c r="HW363" s="327"/>
      <c r="HX363" s="327"/>
      <c r="HY363" s="327"/>
      <c r="HZ363" s="327"/>
      <c r="IA363" s="327"/>
      <c r="IB363" s="327"/>
      <c r="IC363" s="327"/>
      <c r="ID363" s="327"/>
      <c r="IE363" s="327"/>
      <c r="IF363" s="327"/>
      <c r="IG363" s="327"/>
      <c r="IH363" s="327"/>
      <c r="II363" s="327"/>
      <c r="IJ363" s="327"/>
      <c r="IK363" s="327"/>
      <c r="IL363" s="327"/>
      <c r="IM363" s="327"/>
      <c r="IN363" s="327"/>
      <c r="IO363" s="327"/>
      <c r="IP363" s="327"/>
      <c r="IQ363" s="327"/>
      <c r="IR363" s="327"/>
      <c r="IS363" s="327"/>
      <c r="IT363" s="327"/>
      <c r="IU363" s="327"/>
      <c r="IV363" s="327"/>
      <c r="IW363" s="327"/>
      <c r="IX363" s="327"/>
      <c r="IY363" s="327"/>
      <c r="IZ363" s="327"/>
      <c r="JA363" s="327"/>
      <c r="JB363" s="327"/>
      <c r="JC363" s="327"/>
      <c r="JD363" s="327"/>
      <c r="JE363" s="327"/>
      <c r="JF363" s="327"/>
      <c r="JG363" s="327"/>
      <c r="JH363" s="327"/>
      <c r="JI363" s="327"/>
      <c r="JJ363" s="327"/>
      <c r="JK363" s="327"/>
      <c r="JL363" s="327"/>
      <c r="JM363" s="327"/>
      <c r="JN363" s="327"/>
      <c r="JO363" s="327"/>
      <c r="JP363" s="327"/>
      <c r="JQ363" s="327"/>
      <c r="JR363" s="327"/>
      <c r="JS363" s="327"/>
      <c r="JT363" s="327"/>
      <c r="JU363" s="327"/>
      <c r="JV363" s="327"/>
      <c r="JW363" s="327"/>
      <c r="JX363" s="327"/>
      <c r="JY363" s="327"/>
      <c r="JZ363" s="327"/>
      <c r="KA363" s="327"/>
      <c r="KB363" s="327"/>
      <c r="KC363" s="327"/>
      <c r="KD363" s="327"/>
      <c r="KE363" s="327"/>
      <c r="KF363" s="327"/>
      <c r="KG363" s="327"/>
      <c r="KH363" s="327"/>
      <c r="KI363" s="327"/>
      <c r="KJ363" s="327"/>
      <c r="KK363" s="327"/>
      <c r="KL363" s="327"/>
      <c r="KM363" s="327"/>
      <c r="KN363" s="327"/>
      <c r="KO363" s="327"/>
      <c r="KP363" s="327"/>
      <c r="KQ363" s="327"/>
      <c r="KR363" s="327"/>
      <c r="KS363" s="327"/>
      <c r="KT363" s="327"/>
      <c r="KU363" s="327"/>
      <c r="KV363" s="327"/>
      <c r="KW363" s="327"/>
      <c r="KX363" s="327"/>
      <c r="KY363" s="327"/>
      <c r="KZ363" s="327"/>
      <c r="LA363" s="327"/>
      <c r="LB363" s="327"/>
      <c r="LC363" s="327"/>
      <c r="LD363" s="327"/>
      <c r="LE363" s="327"/>
      <c r="LF363" s="327"/>
      <c r="LG363" s="327"/>
      <c r="LH363" s="327"/>
      <c r="LI363" s="327"/>
      <c r="LJ363" s="327"/>
      <c r="LK363" s="327"/>
      <c r="LL363" s="327"/>
      <c r="LM363" s="327"/>
      <c r="LN363" s="327"/>
      <c r="LO363" s="327"/>
      <c r="LP363" s="327"/>
      <c r="LQ363" s="327"/>
      <c r="LR363" s="327"/>
      <c r="LS363" s="327"/>
      <c r="LT363" s="327"/>
      <c r="LU363" s="327"/>
      <c r="LV363" s="327"/>
      <c r="LW363" s="327"/>
      <c r="LX363" s="327"/>
      <c r="LY363" s="327"/>
      <c r="LZ363" s="327"/>
      <c r="MA363" s="327"/>
      <c r="MB363" s="327"/>
      <c r="MC363" s="327"/>
      <c r="MD363" s="327"/>
      <c r="ME363" s="327"/>
      <c r="MF363" s="327"/>
      <c r="MG363" s="327"/>
      <c r="MH363" s="327"/>
      <c r="MI363" s="327"/>
      <c r="MJ363" s="327"/>
      <c r="MK363" s="327"/>
      <c r="ML363" s="327"/>
      <c r="MM363" s="327"/>
      <c r="MN363" s="327"/>
      <c r="MO363" s="327"/>
      <c r="MP363" s="327"/>
      <c r="MQ363" s="327"/>
      <c r="MR363" s="327"/>
      <c r="MS363" s="327"/>
      <c r="MT363" s="327"/>
      <c r="MU363" s="327"/>
      <c r="MV363" s="327"/>
      <c r="MW363" s="327"/>
      <c r="MX363" s="327"/>
      <c r="MY363" s="327"/>
      <c r="MZ363" s="327"/>
      <c r="NA363" s="327"/>
      <c r="NB363" s="327"/>
      <c r="NC363" s="327"/>
      <c r="ND363" s="327"/>
      <c r="NE363" s="327"/>
      <c r="NF363" s="327"/>
      <c r="NG363" s="327"/>
      <c r="NH363" s="327"/>
      <c r="NI363" s="327"/>
      <c r="NJ363" s="327"/>
      <c r="NK363" s="327"/>
      <c r="NL363" s="327"/>
      <c r="NM363" s="327"/>
      <c r="NN363" s="327"/>
      <c r="NO363" s="327"/>
      <c r="NP363" s="327"/>
      <c r="NQ363" s="327"/>
      <c r="NR363" s="327"/>
      <c r="NS363" s="327"/>
      <c r="NT363" s="327"/>
      <c r="NU363" s="327"/>
      <c r="NV363" s="327"/>
      <c r="NW363" s="327"/>
      <c r="NX363" s="327"/>
      <c r="NY363" s="327"/>
      <c r="NZ363" s="327"/>
      <c r="OA363" s="327"/>
      <c r="OB363" s="327"/>
      <c r="OC363" s="327"/>
      <c r="OD363" s="327"/>
      <c r="OE363" s="327"/>
      <c r="OF363" s="327"/>
      <c r="OG363" s="327"/>
      <c r="OH363" s="327"/>
      <c r="OI363" s="327"/>
      <c r="OJ363" s="327"/>
      <c r="OK363" s="327"/>
      <c r="OL363" s="327"/>
      <c r="OM363" s="327"/>
      <c r="ON363" s="327"/>
      <c r="OO363" s="327"/>
      <c r="OP363" s="327"/>
      <c r="OQ363" s="327"/>
      <c r="OR363" s="327"/>
      <c r="OS363" s="327"/>
      <c r="OT363" s="327"/>
      <c r="OU363" s="327"/>
      <c r="OV363" s="327"/>
      <c r="OW363" s="327"/>
      <c r="OX363" s="327"/>
      <c r="OY363" s="327"/>
      <c r="OZ363" s="327"/>
      <c r="PA363" s="327"/>
      <c r="PB363" s="327"/>
      <c r="PC363" s="327"/>
      <c r="PD363" s="327"/>
      <c r="PE363" s="327"/>
      <c r="PF363" s="327"/>
      <c r="PG363" s="327"/>
      <c r="PH363" s="327"/>
      <c r="PI363" s="327"/>
      <c r="PJ363" s="327"/>
      <c r="PK363" s="327"/>
      <c r="PL363" s="327"/>
      <c r="PM363" s="327"/>
      <c r="PN363" s="327"/>
      <c r="PO363" s="327"/>
      <c r="PP363" s="327"/>
      <c r="PQ363" s="327"/>
      <c r="PR363" s="327"/>
      <c r="PS363" s="327"/>
      <c r="PT363" s="327"/>
      <c r="PU363" s="327"/>
      <c r="PV363" s="327"/>
      <c r="PW363" s="327"/>
      <c r="PX363" s="327"/>
      <c r="PY363" s="327"/>
      <c r="PZ363" s="327"/>
      <c r="QA363" s="327"/>
      <c r="QB363" s="327"/>
      <c r="QC363" s="327"/>
      <c r="QD363" s="327"/>
      <c r="QE363" s="327"/>
      <c r="QF363" s="327"/>
      <c r="QG363" s="327"/>
      <c r="QH363" s="327"/>
      <c r="QI363" s="327"/>
      <c r="QJ363" s="327"/>
      <c r="QK363" s="327"/>
      <c r="QL363" s="327"/>
      <c r="QM363" s="327"/>
      <c r="QN363" s="327"/>
      <c r="QO363" s="327"/>
      <c r="QP363" s="327"/>
      <c r="QQ363" s="327"/>
      <c r="QR363" s="327"/>
      <c r="QS363" s="327"/>
      <c r="QT363" s="327"/>
      <c r="QU363" s="327"/>
      <c r="QV363" s="327"/>
      <c r="QW363" s="327"/>
      <c r="QX363" s="327"/>
      <c r="QY363" s="327"/>
      <c r="QZ363" s="327"/>
      <c r="RA363" s="327"/>
      <c r="RB363" s="327"/>
      <c r="RC363" s="327"/>
      <c r="RD363" s="327"/>
      <c r="RE363" s="327"/>
      <c r="RF363" s="327"/>
      <c r="RG363" s="327"/>
      <c r="RH363" s="327"/>
      <c r="RI363" s="327"/>
      <c r="RJ363" s="327"/>
      <c r="RK363" s="327"/>
      <c r="RL363" s="327"/>
      <c r="RM363" s="327"/>
      <c r="RN363" s="327"/>
      <c r="RO363" s="327"/>
      <c r="RP363" s="327"/>
      <c r="RQ363" s="327"/>
      <c r="RR363" s="327"/>
      <c r="RS363" s="327"/>
      <c r="RT363" s="327"/>
      <c r="RU363" s="327"/>
      <c r="RV363" s="327"/>
      <c r="RW363" s="327"/>
      <c r="RX363" s="327"/>
      <c r="RY363" s="327"/>
      <c r="RZ363" s="327"/>
      <c r="SA363" s="327"/>
      <c r="SB363" s="327"/>
      <c r="SC363" s="327"/>
      <c r="SD363" s="327"/>
      <c r="SE363" s="327"/>
      <c r="SF363" s="327"/>
      <c r="SG363" s="327"/>
      <c r="SH363" s="327"/>
      <c r="SI363" s="327"/>
      <c r="SJ363" s="327"/>
      <c r="SK363" s="327"/>
      <c r="SL363" s="327"/>
      <c r="SM363" s="327"/>
      <c r="SN363" s="327"/>
      <c r="SO363" s="327"/>
      <c r="SP363" s="327"/>
      <c r="SQ363" s="327"/>
      <c r="SR363" s="327"/>
      <c r="SS363" s="327"/>
      <c r="ST363" s="327"/>
      <c r="SU363" s="327"/>
      <c r="SV363" s="327"/>
      <c r="SW363" s="327"/>
      <c r="SX363" s="327"/>
      <c r="SY363" s="327"/>
      <c r="SZ363" s="327"/>
      <c r="TA363" s="327"/>
      <c r="TB363" s="327"/>
      <c r="TC363" s="327"/>
      <c r="TD363" s="327"/>
      <c r="TE363" s="327"/>
      <c r="TF363" s="327"/>
      <c r="TG363" s="327"/>
      <c r="TH363" s="327"/>
      <c r="TI363" s="327"/>
      <c r="TJ363" s="327"/>
      <c r="TK363" s="327"/>
      <c r="TL363" s="327"/>
      <c r="TM363" s="327"/>
      <c r="TN363" s="327"/>
      <c r="TO363" s="327"/>
      <c r="TP363" s="327"/>
      <c r="TQ363" s="327"/>
      <c r="TR363" s="327"/>
      <c r="TS363" s="327"/>
      <c r="TT363" s="327"/>
      <c r="TU363" s="327"/>
      <c r="TV363" s="327"/>
      <c r="TW363" s="327"/>
      <c r="TX363" s="327"/>
      <c r="TY363" s="327"/>
      <c r="TZ363" s="327"/>
      <c r="UA363" s="327"/>
      <c r="UB363" s="327"/>
      <c r="UC363" s="327"/>
      <c r="UD363" s="327"/>
      <c r="UE363" s="327"/>
      <c r="UF363" s="327"/>
      <c r="UG363" s="327"/>
      <c r="UH363" s="327"/>
      <c r="UI363" s="327"/>
      <c r="UJ363" s="327"/>
      <c r="UK363" s="327"/>
      <c r="UL363" s="327"/>
      <c r="UM363" s="327"/>
      <c r="UN363" s="327"/>
      <c r="UO363" s="327"/>
      <c r="UP363" s="327"/>
      <c r="UQ363" s="327"/>
      <c r="UR363" s="327"/>
      <c r="US363" s="327"/>
      <c r="UT363" s="327"/>
      <c r="UU363" s="327"/>
      <c r="UV363" s="327"/>
      <c r="UW363" s="327"/>
      <c r="UX363" s="327"/>
      <c r="UY363" s="327"/>
      <c r="UZ363" s="327"/>
      <c r="VA363" s="327"/>
      <c r="VB363" s="327"/>
      <c r="VC363" s="327"/>
      <c r="VD363" s="327"/>
      <c r="VE363" s="327"/>
      <c r="VF363" s="327"/>
      <c r="VG363" s="327"/>
      <c r="VH363" s="327"/>
      <c r="VI363" s="327"/>
      <c r="VJ363" s="327"/>
      <c r="VK363" s="327"/>
      <c r="VL363" s="327"/>
      <c r="VM363" s="327"/>
      <c r="VN363" s="327"/>
      <c r="VO363" s="327"/>
      <c r="VP363" s="327"/>
      <c r="VQ363" s="327"/>
      <c r="VR363" s="327"/>
      <c r="VS363" s="327"/>
      <c r="VT363" s="327"/>
      <c r="VU363" s="327"/>
      <c r="VV363" s="327"/>
      <c r="VW363" s="327"/>
      <c r="VX363" s="327"/>
      <c r="VY363" s="327"/>
      <c r="VZ363" s="327"/>
      <c r="WA363" s="327"/>
      <c r="WB363" s="327"/>
      <c r="WC363" s="327"/>
      <c r="WD363" s="327"/>
      <c r="WE363" s="327"/>
      <c r="WF363" s="327"/>
      <c r="WG363" s="327"/>
      <c r="WH363" s="327"/>
      <c r="WI363" s="327"/>
      <c r="WJ363" s="327"/>
      <c r="WK363" s="327"/>
      <c r="WL363" s="327"/>
      <c r="WM363" s="327"/>
      <c r="WN363" s="327"/>
      <c r="WO363" s="327"/>
      <c r="WP363" s="327"/>
      <c r="WQ363" s="327"/>
      <c r="WR363" s="327"/>
      <c r="WS363" s="327"/>
      <c r="WT363" s="327"/>
      <c r="WU363" s="327"/>
      <c r="WV363" s="327"/>
      <c r="WW363" s="327"/>
      <c r="WX363" s="327"/>
      <c r="WY363" s="327"/>
      <c r="WZ363" s="327"/>
      <c r="XA363" s="327"/>
      <c r="XB363" s="327"/>
      <c r="XC363" s="327"/>
      <c r="XD363" s="327"/>
      <c r="XE363" s="327"/>
      <c r="XF363" s="327"/>
      <c r="XG363" s="327"/>
      <c r="XH363" s="327"/>
      <c r="XI363" s="327"/>
      <c r="XJ363" s="327"/>
      <c r="XK363" s="327"/>
      <c r="XL363" s="327"/>
      <c r="XM363" s="327"/>
      <c r="XN363" s="327"/>
      <c r="XO363" s="327"/>
      <c r="XP363" s="327"/>
      <c r="XQ363" s="327"/>
      <c r="XR363" s="327"/>
      <c r="XS363" s="327"/>
      <c r="XT363" s="327"/>
      <c r="XU363" s="327"/>
      <c r="XV363" s="327"/>
      <c r="XW363" s="327"/>
      <c r="XX363" s="327"/>
      <c r="XY363" s="327"/>
      <c r="XZ363" s="327"/>
      <c r="YA363" s="327"/>
      <c r="YB363" s="327"/>
      <c r="YC363" s="327"/>
      <c r="YD363" s="327"/>
      <c r="YE363" s="327"/>
      <c r="YF363" s="327"/>
      <c r="YG363" s="327"/>
      <c r="YH363" s="327"/>
      <c r="YI363" s="327"/>
      <c r="YJ363" s="327"/>
      <c r="YK363" s="327"/>
      <c r="YL363" s="327"/>
      <c r="YM363" s="327"/>
      <c r="YN363" s="327"/>
      <c r="YO363" s="327"/>
      <c r="YP363" s="327"/>
      <c r="YQ363" s="327"/>
      <c r="YR363" s="327"/>
      <c r="YS363" s="327"/>
      <c r="YT363" s="327"/>
      <c r="YU363" s="327"/>
      <c r="YV363" s="327"/>
      <c r="YW363" s="327"/>
      <c r="YX363" s="327"/>
      <c r="YY363" s="327"/>
      <c r="YZ363" s="327"/>
      <c r="ZA363" s="327"/>
      <c r="ZB363" s="327"/>
      <c r="ZC363" s="327"/>
      <c r="ZD363" s="327"/>
      <c r="ZE363" s="327"/>
      <c r="ZF363" s="327"/>
      <c r="ZG363" s="327"/>
      <c r="ZH363" s="327"/>
      <c r="ZI363" s="327"/>
      <c r="ZJ363" s="327"/>
      <c r="ZK363" s="327"/>
      <c r="ZL363" s="327"/>
      <c r="ZM363" s="327"/>
      <c r="ZN363" s="327"/>
      <c r="ZO363" s="327"/>
      <c r="ZP363" s="327"/>
      <c r="ZQ363" s="327"/>
      <c r="ZR363" s="327"/>
      <c r="ZS363" s="327"/>
      <c r="ZT363" s="327"/>
      <c r="ZU363" s="327"/>
      <c r="ZV363" s="327"/>
      <c r="ZW363" s="327"/>
      <c r="ZX363" s="327"/>
      <c r="ZY363" s="327"/>
      <c r="ZZ363" s="327"/>
      <c r="AAA363" s="327"/>
      <c r="AAB363" s="327"/>
      <c r="AAC363" s="327"/>
      <c r="AAD363" s="327"/>
      <c r="AAE363" s="327"/>
      <c r="AAF363" s="327"/>
      <c r="AAG363" s="327"/>
      <c r="AAH363" s="327"/>
      <c r="AAI363" s="327"/>
      <c r="AAJ363" s="327"/>
      <c r="AAK363" s="327"/>
      <c r="AAL363" s="327"/>
      <c r="AAM363" s="327"/>
      <c r="AAN363" s="327"/>
      <c r="AAO363" s="327"/>
      <c r="AAP363" s="327"/>
      <c r="AAQ363" s="327"/>
      <c r="AAR363" s="327"/>
      <c r="AAS363" s="327"/>
      <c r="AAT363" s="327"/>
      <c r="AAU363" s="327"/>
      <c r="AAV363" s="327"/>
      <c r="AAW363" s="327"/>
      <c r="AAX363" s="327"/>
      <c r="AAY363" s="327"/>
      <c r="AAZ363" s="327"/>
      <c r="ABA363" s="327"/>
      <c r="ABB363" s="327"/>
      <c r="ABC363" s="327"/>
      <c r="ABD363" s="327"/>
      <c r="ABE363" s="327"/>
      <c r="ABF363" s="327"/>
      <c r="ABG363" s="327"/>
      <c r="ABH363" s="327"/>
      <c r="ABI363" s="327"/>
      <c r="ABJ363" s="327"/>
      <c r="ABK363" s="327"/>
      <c r="ABL363" s="327"/>
      <c r="ABM363" s="327"/>
      <c r="ABN363" s="327"/>
      <c r="ABO363" s="327"/>
      <c r="ABP363" s="327"/>
      <c r="ABQ363" s="327"/>
      <c r="ABR363" s="327"/>
      <c r="ABS363" s="327"/>
      <c r="ABT363" s="327"/>
      <c r="ABU363" s="327"/>
      <c r="ABV363" s="327"/>
      <c r="ABW363" s="327"/>
      <c r="ABX363" s="327"/>
      <c r="ABY363" s="327"/>
      <c r="ABZ363" s="327"/>
      <c r="ACA363" s="327"/>
      <c r="ACB363" s="327"/>
      <c r="ACC363" s="327"/>
      <c r="ACD363" s="327"/>
      <c r="ACE363" s="327"/>
      <c r="ACF363" s="327"/>
      <c r="ACG363" s="327"/>
      <c r="ACH363" s="327"/>
      <c r="ACI363" s="327"/>
      <c r="ACJ363" s="327"/>
      <c r="ACK363" s="327"/>
      <c r="ACL363" s="327"/>
      <c r="ACM363" s="327"/>
      <c r="ACN363" s="327"/>
      <c r="ACO363" s="327"/>
      <c r="ACP363" s="327"/>
      <c r="ACQ363" s="327"/>
      <c r="ACR363" s="327"/>
      <c r="ACS363" s="327"/>
      <c r="ACT363" s="327"/>
      <c r="ACU363" s="327"/>
      <c r="ACV363" s="327"/>
      <c r="ACW363" s="327"/>
      <c r="ACX363" s="327"/>
      <c r="ACY363" s="327"/>
      <c r="ACZ363" s="327"/>
      <c r="ADA363" s="327"/>
      <c r="ADB363" s="327"/>
      <c r="ADC363" s="327"/>
      <c r="ADD363" s="327"/>
      <c r="ADE363" s="327"/>
      <c r="ADF363" s="327"/>
      <c r="ADG363" s="327"/>
      <c r="ADH363" s="327"/>
      <c r="ADI363" s="327"/>
      <c r="ADJ363" s="327"/>
      <c r="ADK363" s="327"/>
      <c r="ADL363" s="327"/>
      <c r="ADM363" s="327"/>
      <c r="ADN363" s="327"/>
      <c r="ADO363" s="327"/>
      <c r="ADP363" s="327"/>
      <c r="ADQ363" s="327"/>
      <c r="ADR363" s="327"/>
      <c r="ADS363" s="327"/>
      <c r="ADT363" s="327"/>
      <c r="ADU363" s="327"/>
      <c r="ADV363" s="327"/>
      <c r="ADW363" s="327"/>
      <c r="ADX363" s="327"/>
      <c r="ADY363" s="327"/>
      <c r="ADZ363" s="327"/>
      <c r="AEA363" s="327"/>
      <c r="AEB363" s="327"/>
      <c r="AEC363" s="327"/>
      <c r="AED363" s="327"/>
      <c r="AEE363" s="327"/>
      <c r="AEF363" s="327"/>
      <c r="AEG363" s="327"/>
      <c r="AEH363" s="327"/>
      <c r="AEI363" s="327"/>
      <c r="AEJ363" s="327"/>
      <c r="AEK363" s="327"/>
      <c r="AEL363" s="327"/>
      <c r="AEM363" s="327"/>
      <c r="AEN363" s="327"/>
      <c r="AEO363" s="327"/>
      <c r="AEP363" s="327"/>
      <c r="AEQ363" s="327"/>
      <c r="AER363" s="327"/>
      <c r="AES363" s="327"/>
      <c r="AET363" s="327"/>
      <c r="AEU363" s="327"/>
      <c r="AEV363" s="327"/>
      <c r="AEW363" s="327"/>
      <c r="AEX363" s="327"/>
      <c r="AEY363" s="327"/>
      <c r="AEZ363" s="327"/>
      <c r="AFA363" s="327"/>
      <c r="AFB363" s="327"/>
      <c r="AFC363" s="327"/>
      <c r="AFD363" s="327"/>
      <c r="AFE363" s="327"/>
      <c r="AFF363" s="327"/>
      <c r="AFG363" s="327"/>
      <c r="AFH363" s="327"/>
      <c r="AFI363" s="327"/>
      <c r="AFJ363" s="327"/>
      <c r="AFK363" s="327"/>
      <c r="AFL363" s="327"/>
      <c r="AFM363" s="327"/>
    </row>
    <row r="364" spans="2:845" s="328" customFormat="1" x14ac:dyDescent="0.2">
      <c r="B364" s="267" t="s">
        <v>13664</v>
      </c>
      <c r="C364" s="264">
        <v>11907.3</v>
      </c>
      <c r="D364" s="271" t="s">
        <v>13665</v>
      </c>
      <c r="E364" s="327"/>
      <c r="F364" s="327"/>
      <c r="G364" s="327"/>
      <c r="H364" s="327"/>
      <c r="I364" s="327"/>
      <c r="J364" s="327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  <c r="Y364" s="327"/>
      <c r="Z364" s="327"/>
      <c r="AA364" s="327"/>
      <c r="AB364" s="327"/>
      <c r="AC364" s="327"/>
      <c r="AD364" s="327"/>
      <c r="AE364" s="327"/>
      <c r="AF364" s="327"/>
      <c r="AG364" s="327"/>
      <c r="AH364" s="327"/>
      <c r="AI364" s="327"/>
      <c r="AJ364" s="327"/>
      <c r="AK364" s="327"/>
      <c r="AL364" s="327"/>
      <c r="AM364" s="327"/>
      <c r="AN364" s="327"/>
      <c r="AO364" s="327"/>
      <c r="AP364" s="327"/>
      <c r="AQ364" s="327"/>
      <c r="AR364" s="327"/>
      <c r="AS364" s="327"/>
      <c r="AT364" s="327"/>
      <c r="AU364" s="327"/>
      <c r="AV364" s="327"/>
      <c r="AW364" s="327"/>
      <c r="AX364" s="327"/>
      <c r="AY364" s="327"/>
      <c r="AZ364" s="327"/>
      <c r="BA364" s="327"/>
      <c r="BB364" s="327"/>
      <c r="BC364" s="327"/>
      <c r="BD364" s="327"/>
      <c r="BE364" s="327"/>
      <c r="BF364" s="327"/>
      <c r="BG364" s="327"/>
      <c r="BH364" s="327"/>
      <c r="BI364" s="327"/>
      <c r="BJ364" s="327"/>
      <c r="BK364" s="327"/>
      <c r="BL364" s="327"/>
      <c r="BM364" s="327"/>
      <c r="BN364" s="327"/>
      <c r="BO364" s="327"/>
      <c r="BP364" s="327"/>
      <c r="BQ364" s="327"/>
      <c r="BR364" s="327"/>
      <c r="BS364" s="327"/>
      <c r="BT364" s="327"/>
      <c r="BU364" s="327"/>
      <c r="BV364" s="327"/>
      <c r="BW364" s="327"/>
      <c r="BX364" s="327"/>
      <c r="BY364" s="327"/>
      <c r="BZ364" s="327"/>
      <c r="CA364" s="327"/>
      <c r="CB364" s="327"/>
      <c r="CC364" s="327"/>
      <c r="CD364" s="327"/>
      <c r="CE364" s="327"/>
      <c r="CF364" s="327"/>
      <c r="CG364" s="327"/>
      <c r="CH364" s="327"/>
      <c r="CI364" s="327"/>
      <c r="CJ364" s="327"/>
      <c r="CK364" s="327"/>
      <c r="CL364" s="327"/>
      <c r="CM364" s="327"/>
      <c r="CN364" s="327"/>
      <c r="CO364" s="327"/>
      <c r="CP364" s="327"/>
      <c r="CQ364" s="327"/>
      <c r="CR364" s="327"/>
      <c r="CS364" s="327"/>
      <c r="CT364" s="327"/>
      <c r="CU364" s="327"/>
      <c r="CV364" s="327"/>
      <c r="CW364" s="327"/>
      <c r="CX364" s="327"/>
      <c r="CY364" s="327"/>
      <c r="CZ364" s="327"/>
      <c r="DA364" s="327"/>
      <c r="DB364" s="327"/>
      <c r="DC364" s="327"/>
      <c r="DD364" s="327"/>
      <c r="DE364" s="327"/>
      <c r="DF364" s="327"/>
      <c r="DG364" s="327"/>
      <c r="DH364" s="327"/>
      <c r="DI364" s="327"/>
      <c r="DJ364" s="327"/>
      <c r="DK364" s="327"/>
      <c r="DL364" s="327"/>
      <c r="DM364" s="327"/>
      <c r="DN364" s="327"/>
      <c r="DO364" s="327"/>
      <c r="DP364" s="327"/>
      <c r="DQ364" s="327"/>
      <c r="DR364" s="327"/>
      <c r="DS364" s="327"/>
      <c r="DT364" s="327"/>
      <c r="DU364" s="327"/>
      <c r="DV364" s="327"/>
      <c r="DW364" s="327"/>
      <c r="DX364" s="327"/>
      <c r="DY364" s="327"/>
      <c r="DZ364" s="327"/>
      <c r="EA364" s="327"/>
      <c r="EB364" s="327"/>
      <c r="EC364" s="327"/>
      <c r="ED364" s="327"/>
      <c r="EE364" s="327"/>
      <c r="EF364" s="327"/>
      <c r="EG364" s="327"/>
      <c r="EH364" s="327"/>
      <c r="EI364" s="327"/>
      <c r="EJ364" s="327"/>
      <c r="EK364" s="327"/>
      <c r="EL364" s="327"/>
      <c r="EM364" s="327"/>
      <c r="EN364" s="327"/>
      <c r="EO364" s="327"/>
      <c r="EP364" s="327"/>
      <c r="EQ364" s="327"/>
      <c r="ER364" s="327"/>
      <c r="ES364" s="327"/>
      <c r="ET364" s="327"/>
      <c r="EU364" s="327"/>
      <c r="EV364" s="327"/>
      <c r="EW364" s="327"/>
      <c r="EX364" s="327"/>
      <c r="EY364" s="327"/>
      <c r="EZ364" s="327"/>
      <c r="FA364" s="327"/>
      <c r="FB364" s="327"/>
      <c r="FC364" s="327"/>
      <c r="FD364" s="327"/>
      <c r="FE364" s="327"/>
      <c r="FF364" s="327"/>
      <c r="FG364" s="327"/>
      <c r="FH364" s="327"/>
      <c r="FI364" s="327"/>
      <c r="FJ364" s="327"/>
      <c r="FK364" s="327"/>
      <c r="FL364" s="327"/>
      <c r="FM364" s="327"/>
      <c r="FN364" s="327"/>
      <c r="FO364" s="327"/>
      <c r="FP364" s="327"/>
      <c r="FQ364" s="327"/>
      <c r="FR364" s="327"/>
      <c r="FS364" s="327"/>
      <c r="FT364" s="327"/>
      <c r="FU364" s="327"/>
      <c r="FV364" s="327"/>
      <c r="FW364" s="327"/>
      <c r="FX364" s="327"/>
      <c r="FY364" s="327"/>
      <c r="FZ364" s="327"/>
      <c r="GA364" s="327"/>
      <c r="GB364" s="327"/>
      <c r="GC364" s="327"/>
      <c r="GD364" s="327"/>
      <c r="GE364" s="327"/>
      <c r="GF364" s="327"/>
      <c r="GG364" s="327"/>
      <c r="GH364" s="327"/>
      <c r="GI364" s="327"/>
      <c r="GJ364" s="327"/>
      <c r="GK364" s="327"/>
      <c r="GL364" s="327"/>
      <c r="GM364" s="327"/>
      <c r="GN364" s="327"/>
      <c r="GO364" s="327"/>
      <c r="GP364" s="327"/>
      <c r="GQ364" s="327"/>
      <c r="GR364" s="327"/>
      <c r="GS364" s="327"/>
      <c r="GT364" s="327"/>
      <c r="GU364" s="327"/>
      <c r="GV364" s="327"/>
      <c r="GW364" s="327"/>
      <c r="GX364" s="327"/>
      <c r="GY364" s="327"/>
      <c r="GZ364" s="327"/>
      <c r="HA364" s="327"/>
      <c r="HB364" s="327"/>
      <c r="HC364" s="327"/>
      <c r="HD364" s="327"/>
      <c r="HE364" s="327"/>
      <c r="HF364" s="327"/>
      <c r="HG364" s="327"/>
      <c r="HH364" s="327"/>
      <c r="HI364" s="327"/>
      <c r="HJ364" s="327"/>
      <c r="HK364" s="327"/>
      <c r="HL364" s="327"/>
      <c r="HM364" s="327"/>
      <c r="HN364" s="327"/>
      <c r="HO364" s="327"/>
      <c r="HP364" s="327"/>
      <c r="HQ364" s="327"/>
      <c r="HR364" s="327"/>
      <c r="HS364" s="327"/>
      <c r="HT364" s="327"/>
      <c r="HU364" s="327"/>
      <c r="HV364" s="327"/>
      <c r="HW364" s="327"/>
      <c r="HX364" s="327"/>
      <c r="HY364" s="327"/>
      <c r="HZ364" s="327"/>
      <c r="IA364" s="327"/>
      <c r="IB364" s="327"/>
      <c r="IC364" s="327"/>
      <c r="ID364" s="327"/>
      <c r="IE364" s="327"/>
      <c r="IF364" s="327"/>
      <c r="IG364" s="327"/>
      <c r="IH364" s="327"/>
      <c r="II364" s="327"/>
      <c r="IJ364" s="327"/>
      <c r="IK364" s="327"/>
      <c r="IL364" s="327"/>
      <c r="IM364" s="327"/>
      <c r="IN364" s="327"/>
      <c r="IO364" s="327"/>
      <c r="IP364" s="327"/>
      <c r="IQ364" s="327"/>
      <c r="IR364" s="327"/>
      <c r="IS364" s="327"/>
      <c r="IT364" s="327"/>
      <c r="IU364" s="327"/>
      <c r="IV364" s="327"/>
      <c r="IW364" s="327"/>
      <c r="IX364" s="327"/>
      <c r="IY364" s="327"/>
      <c r="IZ364" s="327"/>
      <c r="JA364" s="327"/>
      <c r="JB364" s="327"/>
      <c r="JC364" s="327"/>
      <c r="JD364" s="327"/>
      <c r="JE364" s="327"/>
      <c r="JF364" s="327"/>
      <c r="JG364" s="327"/>
      <c r="JH364" s="327"/>
      <c r="JI364" s="327"/>
      <c r="JJ364" s="327"/>
      <c r="JK364" s="327"/>
      <c r="JL364" s="327"/>
      <c r="JM364" s="327"/>
      <c r="JN364" s="327"/>
      <c r="JO364" s="327"/>
      <c r="JP364" s="327"/>
      <c r="JQ364" s="327"/>
      <c r="JR364" s="327"/>
      <c r="JS364" s="327"/>
      <c r="JT364" s="327"/>
      <c r="JU364" s="327"/>
      <c r="JV364" s="327"/>
      <c r="JW364" s="327"/>
      <c r="JX364" s="327"/>
      <c r="JY364" s="327"/>
      <c r="JZ364" s="327"/>
      <c r="KA364" s="327"/>
      <c r="KB364" s="327"/>
      <c r="KC364" s="327"/>
      <c r="KD364" s="327"/>
      <c r="KE364" s="327"/>
      <c r="KF364" s="327"/>
      <c r="KG364" s="327"/>
      <c r="KH364" s="327"/>
      <c r="KI364" s="327"/>
      <c r="KJ364" s="327"/>
      <c r="KK364" s="327"/>
      <c r="KL364" s="327"/>
      <c r="KM364" s="327"/>
      <c r="KN364" s="327"/>
      <c r="KO364" s="327"/>
      <c r="KP364" s="327"/>
      <c r="KQ364" s="327"/>
      <c r="KR364" s="327"/>
      <c r="KS364" s="327"/>
      <c r="KT364" s="327"/>
      <c r="KU364" s="327"/>
      <c r="KV364" s="327"/>
      <c r="KW364" s="327"/>
      <c r="KX364" s="327"/>
      <c r="KY364" s="327"/>
      <c r="KZ364" s="327"/>
      <c r="LA364" s="327"/>
      <c r="LB364" s="327"/>
      <c r="LC364" s="327"/>
      <c r="LD364" s="327"/>
      <c r="LE364" s="327"/>
      <c r="LF364" s="327"/>
      <c r="LG364" s="327"/>
      <c r="LH364" s="327"/>
      <c r="LI364" s="327"/>
      <c r="LJ364" s="327"/>
      <c r="LK364" s="327"/>
      <c r="LL364" s="327"/>
      <c r="LM364" s="327"/>
      <c r="LN364" s="327"/>
      <c r="LO364" s="327"/>
      <c r="LP364" s="327"/>
      <c r="LQ364" s="327"/>
      <c r="LR364" s="327"/>
      <c r="LS364" s="327"/>
      <c r="LT364" s="327"/>
      <c r="LU364" s="327"/>
      <c r="LV364" s="327"/>
      <c r="LW364" s="327"/>
      <c r="LX364" s="327"/>
      <c r="LY364" s="327"/>
      <c r="LZ364" s="327"/>
      <c r="MA364" s="327"/>
      <c r="MB364" s="327"/>
      <c r="MC364" s="327"/>
      <c r="MD364" s="327"/>
      <c r="ME364" s="327"/>
      <c r="MF364" s="327"/>
      <c r="MG364" s="327"/>
      <c r="MH364" s="327"/>
      <c r="MI364" s="327"/>
      <c r="MJ364" s="327"/>
      <c r="MK364" s="327"/>
      <c r="ML364" s="327"/>
      <c r="MM364" s="327"/>
      <c r="MN364" s="327"/>
      <c r="MO364" s="327"/>
      <c r="MP364" s="327"/>
      <c r="MQ364" s="327"/>
      <c r="MR364" s="327"/>
      <c r="MS364" s="327"/>
      <c r="MT364" s="327"/>
      <c r="MU364" s="327"/>
      <c r="MV364" s="327"/>
      <c r="MW364" s="327"/>
      <c r="MX364" s="327"/>
      <c r="MY364" s="327"/>
      <c r="MZ364" s="327"/>
      <c r="NA364" s="327"/>
      <c r="NB364" s="327"/>
      <c r="NC364" s="327"/>
      <c r="ND364" s="327"/>
      <c r="NE364" s="327"/>
      <c r="NF364" s="327"/>
      <c r="NG364" s="327"/>
      <c r="NH364" s="327"/>
      <c r="NI364" s="327"/>
      <c r="NJ364" s="327"/>
      <c r="NK364" s="327"/>
      <c r="NL364" s="327"/>
      <c r="NM364" s="327"/>
      <c r="NN364" s="327"/>
      <c r="NO364" s="327"/>
      <c r="NP364" s="327"/>
      <c r="NQ364" s="327"/>
      <c r="NR364" s="327"/>
      <c r="NS364" s="327"/>
      <c r="NT364" s="327"/>
      <c r="NU364" s="327"/>
      <c r="NV364" s="327"/>
      <c r="NW364" s="327"/>
      <c r="NX364" s="327"/>
      <c r="NY364" s="327"/>
      <c r="NZ364" s="327"/>
      <c r="OA364" s="327"/>
      <c r="OB364" s="327"/>
      <c r="OC364" s="327"/>
      <c r="OD364" s="327"/>
      <c r="OE364" s="327"/>
      <c r="OF364" s="327"/>
      <c r="OG364" s="327"/>
      <c r="OH364" s="327"/>
      <c r="OI364" s="327"/>
      <c r="OJ364" s="327"/>
      <c r="OK364" s="327"/>
      <c r="OL364" s="327"/>
      <c r="OM364" s="327"/>
      <c r="ON364" s="327"/>
      <c r="OO364" s="327"/>
      <c r="OP364" s="327"/>
      <c r="OQ364" s="327"/>
      <c r="OR364" s="327"/>
      <c r="OS364" s="327"/>
      <c r="OT364" s="327"/>
      <c r="OU364" s="327"/>
      <c r="OV364" s="327"/>
      <c r="OW364" s="327"/>
      <c r="OX364" s="327"/>
      <c r="OY364" s="327"/>
      <c r="OZ364" s="327"/>
      <c r="PA364" s="327"/>
      <c r="PB364" s="327"/>
      <c r="PC364" s="327"/>
      <c r="PD364" s="327"/>
      <c r="PE364" s="327"/>
      <c r="PF364" s="327"/>
      <c r="PG364" s="327"/>
      <c r="PH364" s="327"/>
      <c r="PI364" s="327"/>
      <c r="PJ364" s="327"/>
      <c r="PK364" s="327"/>
      <c r="PL364" s="327"/>
      <c r="PM364" s="327"/>
      <c r="PN364" s="327"/>
      <c r="PO364" s="327"/>
      <c r="PP364" s="327"/>
      <c r="PQ364" s="327"/>
      <c r="PR364" s="327"/>
      <c r="PS364" s="327"/>
      <c r="PT364" s="327"/>
      <c r="PU364" s="327"/>
      <c r="PV364" s="327"/>
      <c r="PW364" s="327"/>
      <c r="PX364" s="327"/>
      <c r="PY364" s="327"/>
      <c r="PZ364" s="327"/>
      <c r="QA364" s="327"/>
      <c r="QB364" s="327"/>
      <c r="QC364" s="327"/>
      <c r="QD364" s="327"/>
      <c r="QE364" s="327"/>
      <c r="QF364" s="327"/>
      <c r="QG364" s="327"/>
      <c r="QH364" s="327"/>
      <c r="QI364" s="327"/>
      <c r="QJ364" s="327"/>
      <c r="QK364" s="327"/>
      <c r="QL364" s="327"/>
      <c r="QM364" s="327"/>
      <c r="QN364" s="327"/>
      <c r="QO364" s="327"/>
      <c r="QP364" s="327"/>
      <c r="QQ364" s="327"/>
      <c r="QR364" s="327"/>
      <c r="QS364" s="327"/>
      <c r="QT364" s="327"/>
      <c r="QU364" s="327"/>
      <c r="QV364" s="327"/>
      <c r="QW364" s="327"/>
      <c r="QX364" s="327"/>
      <c r="QY364" s="327"/>
      <c r="QZ364" s="327"/>
      <c r="RA364" s="327"/>
      <c r="RB364" s="327"/>
      <c r="RC364" s="327"/>
      <c r="RD364" s="327"/>
      <c r="RE364" s="327"/>
      <c r="RF364" s="327"/>
      <c r="RG364" s="327"/>
      <c r="RH364" s="327"/>
      <c r="RI364" s="327"/>
      <c r="RJ364" s="327"/>
      <c r="RK364" s="327"/>
      <c r="RL364" s="327"/>
      <c r="RM364" s="327"/>
      <c r="RN364" s="327"/>
      <c r="RO364" s="327"/>
      <c r="RP364" s="327"/>
      <c r="RQ364" s="327"/>
      <c r="RR364" s="327"/>
      <c r="RS364" s="327"/>
      <c r="RT364" s="327"/>
      <c r="RU364" s="327"/>
      <c r="RV364" s="327"/>
      <c r="RW364" s="327"/>
      <c r="RX364" s="327"/>
      <c r="RY364" s="327"/>
      <c r="RZ364" s="327"/>
      <c r="SA364" s="327"/>
      <c r="SB364" s="327"/>
      <c r="SC364" s="327"/>
      <c r="SD364" s="327"/>
      <c r="SE364" s="327"/>
      <c r="SF364" s="327"/>
      <c r="SG364" s="327"/>
      <c r="SH364" s="327"/>
      <c r="SI364" s="327"/>
      <c r="SJ364" s="327"/>
      <c r="SK364" s="327"/>
      <c r="SL364" s="327"/>
      <c r="SM364" s="327"/>
      <c r="SN364" s="327"/>
      <c r="SO364" s="327"/>
      <c r="SP364" s="327"/>
      <c r="SQ364" s="327"/>
      <c r="SR364" s="327"/>
      <c r="SS364" s="327"/>
      <c r="ST364" s="327"/>
      <c r="SU364" s="327"/>
      <c r="SV364" s="327"/>
      <c r="SW364" s="327"/>
      <c r="SX364" s="327"/>
      <c r="SY364" s="327"/>
      <c r="SZ364" s="327"/>
      <c r="TA364" s="327"/>
      <c r="TB364" s="327"/>
      <c r="TC364" s="327"/>
      <c r="TD364" s="327"/>
      <c r="TE364" s="327"/>
      <c r="TF364" s="327"/>
      <c r="TG364" s="327"/>
      <c r="TH364" s="327"/>
      <c r="TI364" s="327"/>
      <c r="TJ364" s="327"/>
      <c r="TK364" s="327"/>
      <c r="TL364" s="327"/>
      <c r="TM364" s="327"/>
      <c r="TN364" s="327"/>
      <c r="TO364" s="327"/>
      <c r="TP364" s="327"/>
      <c r="TQ364" s="327"/>
      <c r="TR364" s="327"/>
      <c r="TS364" s="327"/>
      <c r="TT364" s="327"/>
      <c r="TU364" s="327"/>
      <c r="TV364" s="327"/>
      <c r="TW364" s="327"/>
      <c r="TX364" s="327"/>
      <c r="TY364" s="327"/>
      <c r="TZ364" s="327"/>
      <c r="UA364" s="327"/>
      <c r="UB364" s="327"/>
      <c r="UC364" s="327"/>
      <c r="UD364" s="327"/>
      <c r="UE364" s="327"/>
      <c r="UF364" s="327"/>
      <c r="UG364" s="327"/>
      <c r="UH364" s="327"/>
      <c r="UI364" s="327"/>
      <c r="UJ364" s="327"/>
      <c r="UK364" s="327"/>
      <c r="UL364" s="327"/>
      <c r="UM364" s="327"/>
      <c r="UN364" s="327"/>
      <c r="UO364" s="327"/>
      <c r="UP364" s="327"/>
      <c r="UQ364" s="327"/>
      <c r="UR364" s="327"/>
      <c r="US364" s="327"/>
      <c r="UT364" s="327"/>
      <c r="UU364" s="327"/>
      <c r="UV364" s="327"/>
      <c r="UW364" s="327"/>
      <c r="UX364" s="327"/>
      <c r="UY364" s="327"/>
      <c r="UZ364" s="327"/>
      <c r="VA364" s="327"/>
      <c r="VB364" s="327"/>
      <c r="VC364" s="327"/>
      <c r="VD364" s="327"/>
      <c r="VE364" s="327"/>
      <c r="VF364" s="327"/>
      <c r="VG364" s="327"/>
      <c r="VH364" s="327"/>
      <c r="VI364" s="327"/>
      <c r="VJ364" s="327"/>
      <c r="VK364" s="327"/>
      <c r="VL364" s="327"/>
      <c r="VM364" s="327"/>
      <c r="VN364" s="327"/>
      <c r="VO364" s="327"/>
      <c r="VP364" s="327"/>
      <c r="VQ364" s="327"/>
      <c r="VR364" s="327"/>
      <c r="VS364" s="327"/>
      <c r="VT364" s="327"/>
      <c r="VU364" s="327"/>
      <c r="VV364" s="327"/>
      <c r="VW364" s="327"/>
      <c r="VX364" s="327"/>
      <c r="VY364" s="327"/>
      <c r="VZ364" s="327"/>
      <c r="WA364" s="327"/>
      <c r="WB364" s="327"/>
      <c r="WC364" s="327"/>
      <c r="WD364" s="327"/>
      <c r="WE364" s="327"/>
      <c r="WF364" s="327"/>
      <c r="WG364" s="327"/>
      <c r="WH364" s="327"/>
      <c r="WI364" s="327"/>
      <c r="WJ364" s="327"/>
      <c r="WK364" s="327"/>
      <c r="WL364" s="327"/>
      <c r="WM364" s="327"/>
      <c r="WN364" s="327"/>
      <c r="WO364" s="327"/>
      <c r="WP364" s="327"/>
      <c r="WQ364" s="327"/>
      <c r="WR364" s="327"/>
      <c r="WS364" s="327"/>
      <c r="WT364" s="327"/>
      <c r="WU364" s="327"/>
      <c r="WV364" s="327"/>
      <c r="WW364" s="327"/>
      <c r="WX364" s="327"/>
      <c r="WY364" s="327"/>
      <c r="WZ364" s="327"/>
      <c r="XA364" s="327"/>
      <c r="XB364" s="327"/>
      <c r="XC364" s="327"/>
      <c r="XD364" s="327"/>
      <c r="XE364" s="327"/>
      <c r="XF364" s="327"/>
      <c r="XG364" s="327"/>
      <c r="XH364" s="327"/>
      <c r="XI364" s="327"/>
      <c r="XJ364" s="327"/>
      <c r="XK364" s="327"/>
      <c r="XL364" s="327"/>
      <c r="XM364" s="327"/>
      <c r="XN364" s="327"/>
      <c r="XO364" s="327"/>
      <c r="XP364" s="327"/>
      <c r="XQ364" s="327"/>
      <c r="XR364" s="327"/>
      <c r="XS364" s="327"/>
      <c r="XT364" s="327"/>
      <c r="XU364" s="327"/>
      <c r="XV364" s="327"/>
      <c r="XW364" s="327"/>
      <c r="XX364" s="327"/>
      <c r="XY364" s="327"/>
      <c r="XZ364" s="327"/>
      <c r="YA364" s="327"/>
      <c r="YB364" s="327"/>
      <c r="YC364" s="327"/>
      <c r="YD364" s="327"/>
      <c r="YE364" s="327"/>
      <c r="YF364" s="327"/>
      <c r="YG364" s="327"/>
      <c r="YH364" s="327"/>
      <c r="YI364" s="327"/>
      <c r="YJ364" s="327"/>
      <c r="YK364" s="327"/>
      <c r="YL364" s="327"/>
      <c r="YM364" s="327"/>
      <c r="YN364" s="327"/>
      <c r="YO364" s="327"/>
      <c r="YP364" s="327"/>
      <c r="YQ364" s="327"/>
      <c r="YR364" s="327"/>
      <c r="YS364" s="327"/>
      <c r="YT364" s="327"/>
      <c r="YU364" s="327"/>
      <c r="YV364" s="327"/>
      <c r="YW364" s="327"/>
      <c r="YX364" s="327"/>
      <c r="YY364" s="327"/>
      <c r="YZ364" s="327"/>
      <c r="ZA364" s="327"/>
      <c r="ZB364" s="327"/>
      <c r="ZC364" s="327"/>
      <c r="ZD364" s="327"/>
      <c r="ZE364" s="327"/>
      <c r="ZF364" s="327"/>
      <c r="ZG364" s="327"/>
      <c r="ZH364" s="327"/>
      <c r="ZI364" s="327"/>
      <c r="ZJ364" s="327"/>
      <c r="ZK364" s="327"/>
      <c r="ZL364" s="327"/>
      <c r="ZM364" s="327"/>
      <c r="ZN364" s="327"/>
      <c r="ZO364" s="327"/>
      <c r="ZP364" s="327"/>
      <c r="ZQ364" s="327"/>
      <c r="ZR364" s="327"/>
      <c r="ZS364" s="327"/>
      <c r="ZT364" s="327"/>
      <c r="ZU364" s="327"/>
      <c r="ZV364" s="327"/>
      <c r="ZW364" s="327"/>
      <c r="ZX364" s="327"/>
      <c r="ZY364" s="327"/>
      <c r="ZZ364" s="327"/>
      <c r="AAA364" s="327"/>
      <c r="AAB364" s="327"/>
      <c r="AAC364" s="327"/>
      <c r="AAD364" s="327"/>
      <c r="AAE364" s="327"/>
      <c r="AAF364" s="327"/>
      <c r="AAG364" s="327"/>
      <c r="AAH364" s="327"/>
      <c r="AAI364" s="327"/>
      <c r="AAJ364" s="327"/>
      <c r="AAK364" s="327"/>
      <c r="AAL364" s="327"/>
      <c r="AAM364" s="327"/>
      <c r="AAN364" s="327"/>
      <c r="AAO364" s="327"/>
      <c r="AAP364" s="327"/>
      <c r="AAQ364" s="327"/>
      <c r="AAR364" s="327"/>
      <c r="AAS364" s="327"/>
      <c r="AAT364" s="327"/>
      <c r="AAU364" s="327"/>
      <c r="AAV364" s="327"/>
      <c r="AAW364" s="327"/>
      <c r="AAX364" s="327"/>
      <c r="AAY364" s="327"/>
      <c r="AAZ364" s="327"/>
      <c r="ABA364" s="327"/>
      <c r="ABB364" s="327"/>
      <c r="ABC364" s="327"/>
      <c r="ABD364" s="327"/>
      <c r="ABE364" s="327"/>
      <c r="ABF364" s="327"/>
      <c r="ABG364" s="327"/>
      <c r="ABH364" s="327"/>
      <c r="ABI364" s="327"/>
      <c r="ABJ364" s="327"/>
      <c r="ABK364" s="327"/>
      <c r="ABL364" s="327"/>
      <c r="ABM364" s="327"/>
      <c r="ABN364" s="327"/>
      <c r="ABO364" s="327"/>
      <c r="ABP364" s="327"/>
      <c r="ABQ364" s="327"/>
      <c r="ABR364" s="327"/>
      <c r="ABS364" s="327"/>
      <c r="ABT364" s="327"/>
      <c r="ABU364" s="327"/>
      <c r="ABV364" s="327"/>
      <c r="ABW364" s="327"/>
      <c r="ABX364" s="327"/>
      <c r="ABY364" s="327"/>
      <c r="ABZ364" s="327"/>
      <c r="ACA364" s="327"/>
      <c r="ACB364" s="327"/>
      <c r="ACC364" s="327"/>
      <c r="ACD364" s="327"/>
      <c r="ACE364" s="327"/>
      <c r="ACF364" s="327"/>
      <c r="ACG364" s="327"/>
      <c r="ACH364" s="327"/>
      <c r="ACI364" s="327"/>
      <c r="ACJ364" s="327"/>
      <c r="ACK364" s="327"/>
      <c r="ACL364" s="327"/>
      <c r="ACM364" s="327"/>
      <c r="ACN364" s="327"/>
      <c r="ACO364" s="327"/>
      <c r="ACP364" s="327"/>
      <c r="ACQ364" s="327"/>
      <c r="ACR364" s="327"/>
      <c r="ACS364" s="327"/>
      <c r="ACT364" s="327"/>
      <c r="ACU364" s="327"/>
      <c r="ACV364" s="327"/>
      <c r="ACW364" s="327"/>
      <c r="ACX364" s="327"/>
      <c r="ACY364" s="327"/>
      <c r="ACZ364" s="327"/>
      <c r="ADA364" s="327"/>
      <c r="ADB364" s="327"/>
      <c r="ADC364" s="327"/>
      <c r="ADD364" s="327"/>
      <c r="ADE364" s="327"/>
      <c r="ADF364" s="327"/>
      <c r="ADG364" s="327"/>
      <c r="ADH364" s="327"/>
      <c r="ADI364" s="327"/>
      <c r="ADJ364" s="327"/>
      <c r="ADK364" s="327"/>
      <c r="ADL364" s="327"/>
      <c r="ADM364" s="327"/>
      <c r="ADN364" s="327"/>
      <c r="ADO364" s="327"/>
      <c r="ADP364" s="327"/>
      <c r="ADQ364" s="327"/>
      <c r="ADR364" s="327"/>
      <c r="ADS364" s="327"/>
      <c r="ADT364" s="327"/>
      <c r="ADU364" s="327"/>
      <c r="ADV364" s="327"/>
      <c r="ADW364" s="327"/>
      <c r="ADX364" s="327"/>
      <c r="ADY364" s="327"/>
      <c r="ADZ364" s="327"/>
      <c r="AEA364" s="327"/>
      <c r="AEB364" s="327"/>
      <c r="AEC364" s="327"/>
      <c r="AED364" s="327"/>
      <c r="AEE364" s="327"/>
      <c r="AEF364" s="327"/>
      <c r="AEG364" s="327"/>
      <c r="AEH364" s="327"/>
      <c r="AEI364" s="327"/>
      <c r="AEJ364" s="327"/>
      <c r="AEK364" s="327"/>
      <c r="AEL364" s="327"/>
      <c r="AEM364" s="327"/>
      <c r="AEN364" s="327"/>
      <c r="AEO364" s="327"/>
      <c r="AEP364" s="327"/>
      <c r="AEQ364" s="327"/>
      <c r="AER364" s="327"/>
      <c r="AES364" s="327"/>
      <c r="AET364" s="327"/>
      <c r="AEU364" s="327"/>
      <c r="AEV364" s="327"/>
      <c r="AEW364" s="327"/>
      <c r="AEX364" s="327"/>
      <c r="AEY364" s="327"/>
      <c r="AEZ364" s="327"/>
      <c r="AFA364" s="327"/>
      <c r="AFB364" s="327"/>
      <c r="AFC364" s="327"/>
      <c r="AFD364" s="327"/>
      <c r="AFE364" s="327"/>
      <c r="AFF364" s="327"/>
      <c r="AFG364" s="327"/>
      <c r="AFH364" s="327"/>
      <c r="AFI364" s="327"/>
      <c r="AFJ364" s="327"/>
      <c r="AFK364" s="327"/>
      <c r="AFL364" s="327"/>
      <c r="AFM364" s="327"/>
    </row>
    <row r="365" spans="2:845" s="328" customFormat="1" x14ac:dyDescent="0.2">
      <c r="B365" s="267" t="s">
        <v>13666</v>
      </c>
      <c r="C365" s="264">
        <v>14895</v>
      </c>
      <c r="D365" s="266" t="s">
        <v>13512</v>
      </c>
      <c r="E365" s="327"/>
      <c r="F365" s="327"/>
      <c r="G365" s="327"/>
      <c r="H365" s="327"/>
      <c r="I365" s="327"/>
      <c r="J365" s="327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  <c r="Y365" s="327"/>
      <c r="Z365" s="327"/>
      <c r="AA365" s="327"/>
      <c r="AB365" s="327"/>
      <c r="AC365" s="327"/>
      <c r="AD365" s="327"/>
      <c r="AE365" s="327"/>
      <c r="AF365" s="327"/>
      <c r="AG365" s="327"/>
      <c r="AH365" s="327"/>
      <c r="AI365" s="327"/>
      <c r="AJ365" s="327"/>
      <c r="AK365" s="327"/>
      <c r="AL365" s="327"/>
      <c r="AM365" s="327"/>
      <c r="AN365" s="327"/>
      <c r="AO365" s="327"/>
      <c r="AP365" s="327"/>
      <c r="AQ365" s="327"/>
      <c r="AR365" s="327"/>
      <c r="AS365" s="327"/>
      <c r="AT365" s="327"/>
      <c r="AU365" s="327"/>
      <c r="AV365" s="327"/>
      <c r="AW365" s="327"/>
      <c r="AX365" s="327"/>
      <c r="AY365" s="327"/>
      <c r="AZ365" s="327"/>
      <c r="BA365" s="327"/>
      <c r="BB365" s="327"/>
      <c r="BC365" s="327"/>
      <c r="BD365" s="327"/>
      <c r="BE365" s="327"/>
      <c r="BF365" s="327"/>
      <c r="BG365" s="327"/>
      <c r="BH365" s="327"/>
      <c r="BI365" s="327"/>
      <c r="BJ365" s="327"/>
      <c r="BK365" s="327"/>
      <c r="BL365" s="327"/>
      <c r="BM365" s="327"/>
      <c r="BN365" s="327"/>
      <c r="BO365" s="327"/>
      <c r="BP365" s="327"/>
      <c r="BQ365" s="327"/>
      <c r="BR365" s="327"/>
      <c r="BS365" s="327"/>
      <c r="BT365" s="327"/>
      <c r="BU365" s="327"/>
      <c r="BV365" s="327"/>
      <c r="BW365" s="327"/>
      <c r="BX365" s="327"/>
      <c r="BY365" s="327"/>
      <c r="BZ365" s="327"/>
      <c r="CA365" s="327"/>
      <c r="CB365" s="327"/>
      <c r="CC365" s="327"/>
      <c r="CD365" s="327"/>
      <c r="CE365" s="327"/>
      <c r="CF365" s="327"/>
      <c r="CG365" s="327"/>
      <c r="CH365" s="327"/>
      <c r="CI365" s="327"/>
      <c r="CJ365" s="327"/>
      <c r="CK365" s="327"/>
      <c r="CL365" s="327"/>
      <c r="CM365" s="327"/>
      <c r="CN365" s="327"/>
      <c r="CO365" s="327"/>
      <c r="CP365" s="327"/>
      <c r="CQ365" s="327"/>
      <c r="CR365" s="327"/>
      <c r="CS365" s="327"/>
      <c r="CT365" s="327"/>
      <c r="CU365" s="327"/>
      <c r="CV365" s="327"/>
      <c r="CW365" s="327"/>
      <c r="CX365" s="327"/>
      <c r="CY365" s="327"/>
      <c r="CZ365" s="327"/>
      <c r="DA365" s="327"/>
      <c r="DB365" s="327"/>
      <c r="DC365" s="327"/>
      <c r="DD365" s="327"/>
      <c r="DE365" s="327"/>
      <c r="DF365" s="327"/>
      <c r="DG365" s="327"/>
      <c r="DH365" s="327"/>
      <c r="DI365" s="327"/>
      <c r="DJ365" s="327"/>
      <c r="DK365" s="327"/>
      <c r="DL365" s="327"/>
      <c r="DM365" s="327"/>
      <c r="DN365" s="327"/>
      <c r="DO365" s="327"/>
      <c r="DP365" s="327"/>
      <c r="DQ365" s="327"/>
      <c r="DR365" s="327"/>
      <c r="DS365" s="327"/>
      <c r="DT365" s="327"/>
      <c r="DU365" s="327"/>
      <c r="DV365" s="327"/>
      <c r="DW365" s="327"/>
      <c r="DX365" s="327"/>
      <c r="DY365" s="327"/>
      <c r="DZ365" s="327"/>
      <c r="EA365" s="327"/>
      <c r="EB365" s="327"/>
      <c r="EC365" s="327"/>
      <c r="ED365" s="327"/>
      <c r="EE365" s="327"/>
      <c r="EF365" s="327"/>
      <c r="EG365" s="327"/>
      <c r="EH365" s="327"/>
      <c r="EI365" s="327"/>
      <c r="EJ365" s="327"/>
      <c r="EK365" s="327"/>
      <c r="EL365" s="327"/>
      <c r="EM365" s="327"/>
      <c r="EN365" s="327"/>
      <c r="EO365" s="327"/>
      <c r="EP365" s="327"/>
      <c r="EQ365" s="327"/>
      <c r="ER365" s="327"/>
      <c r="ES365" s="327"/>
      <c r="ET365" s="327"/>
      <c r="EU365" s="327"/>
      <c r="EV365" s="327"/>
      <c r="EW365" s="327"/>
      <c r="EX365" s="327"/>
      <c r="EY365" s="327"/>
      <c r="EZ365" s="327"/>
      <c r="FA365" s="327"/>
      <c r="FB365" s="327"/>
      <c r="FC365" s="327"/>
      <c r="FD365" s="327"/>
      <c r="FE365" s="327"/>
      <c r="FF365" s="327"/>
      <c r="FG365" s="327"/>
      <c r="FH365" s="327"/>
      <c r="FI365" s="327"/>
      <c r="FJ365" s="327"/>
      <c r="FK365" s="327"/>
      <c r="FL365" s="327"/>
      <c r="FM365" s="327"/>
      <c r="FN365" s="327"/>
      <c r="FO365" s="327"/>
      <c r="FP365" s="327"/>
      <c r="FQ365" s="327"/>
      <c r="FR365" s="327"/>
      <c r="FS365" s="327"/>
      <c r="FT365" s="327"/>
      <c r="FU365" s="327"/>
      <c r="FV365" s="327"/>
      <c r="FW365" s="327"/>
      <c r="FX365" s="327"/>
      <c r="FY365" s="327"/>
      <c r="FZ365" s="327"/>
      <c r="GA365" s="327"/>
      <c r="GB365" s="327"/>
      <c r="GC365" s="327"/>
      <c r="GD365" s="327"/>
      <c r="GE365" s="327"/>
      <c r="GF365" s="327"/>
      <c r="GG365" s="327"/>
      <c r="GH365" s="327"/>
      <c r="GI365" s="327"/>
      <c r="GJ365" s="327"/>
      <c r="GK365" s="327"/>
      <c r="GL365" s="327"/>
      <c r="GM365" s="327"/>
      <c r="GN365" s="327"/>
      <c r="GO365" s="327"/>
      <c r="GP365" s="327"/>
      <c r="GQ365" s="327"/>
      <c r="GR365" s="327"/>
      <c r="GS365" s="327"/>
      <c r="GT365" s="327"/>
      <c r="GU365" s="327"/>
      <c r="GV365" s="327"/>
      <c r="GW365" s="327"/>
      <c r="GX365" s="327"/>
      <c r="GY365" s="327"/>
      <c r="GZ365" s="327"/>
      <c r="HA365" s="327"/>
      <c r="HB365" s="327"/>
      <c r="HC365" s="327"/>
      <c r="HD365" s="327"/>
      <c r="HE365" s="327"/>
      <c r="HF365" s="327"/>
      <c r="HG365" s="327"/>
      <c r="HH365" s="327"/>
      <c r="HI365" s="327"/>
      <c r="HJ365" s="327"/>
      <c r="HK365" s="327"/>
      <c r="HL365" s="327"/>
      <c r="HM365" s="327"/>
      <c r="HN365" s="327"/>
      <c r="HO365" s="327"/>
      <c r="HP365" s="327"/>
      <c r="HQ365" s="327"/>
      <c r="HR365" s="327"/>
      <c r="HS365" s="327"/>
      <c r="HT365" s="327"/>
      <c r="HU365" s="327"/>
      <c r="HV365" s="327"/>
      <c r="HW365" s="327"/>
      <c r="HX365" s="327"/>
      <c r="HY365" s="327"/>
      <c r="HZ365" s="327"/>
      <c r="IA365" s="327"/>
      <c r="IB365" s="327"/>
      <c r="IC365" s="327"/>
      <c r="ID365" s="327"/>
      <c r="IE365" s="327"/>
      <c r="IF365" s="327"/>
      <c r="IG365" s="327"/>
      <c r="IH365" s="327"/>
      <c r="II365" s="327"/>
      <c r="IJ365" s="327"/>
      <c r="IK365" s="327"/>
      <c r="IL365" s="327"/>
      <c r="IM365" s="327"/>
      <c r="IN365" s="327"/>
      <c r="IO365" s="327"/>
      <c r="IP365" s="327"/>
      <c r="IQ365" s="327"/>
      <c r="IR365" s="327"/>
      <c r="IS365" s="327"/>
      <c r="IT365" s="327"/>
      <c r="IU365" s="327"/>
      <c r="IV365" s="327"/>
      <c r="IW365" s="327"/>
      <c r="IX365" s="327"/>
      <c r="IY365" s="327"/>
      <c r="IZ365" s="327"/>
      <c r="JA365" s="327"/>
      <c r="JB365" s="327"/>
      <c r="JC365" s="327"/>
      <c r="JD365" s="327"/>
      <c r="JE365" s="327"/>
      <c r="JF365" s="327"/>
      <c r="JG365" s="327"/>
      <c r="JH365" s="327"/>
      <c r="JI365" s="327"/>
      <c r="JJ365" s="327"/>
      <c r="JK365" s="327"/>
      <c r="JL365" s="327"/>
      <c r="JM365" s="327"/>
      <c r="JN365" s="327"/>
      <c r="JO365" s="327"/>
      <c r="JP365" s="327"/>
      <c r="JQ365" s="327"/>
      <c r="JR365" s="327"/>
      <c r="JS365" s="327"/>
      <c r="JT365" s="327"/>
      <c r="JU365" s="327"/>
      <c r="JV365" s="327"/>
      <c r="JW365" s="327"/>
      <c r="JX365" s="327"/>
      <c r="JY365" s="327"/>
      <c r="JZ365" s="327"/>
      <c r="KA365" s="327"/>
      <c r="KB365" s="327"/>
      <c r="KC365" s="327"/>
      <c r="KD365" s="327"/>
      <c r="KE365" s="327"/>
      <c r="KF365" s="327"/>
      <c r="KG365" s="327"/>
      <c r="KH365" s="327"/>
      <c r="KI365" s="327"/>
      <c r="KJ365" s="327"/>
      <c r="KK365" s="327"/>
      <c r="KL365" s="327"/>
      <c r="KM365" s="327"/>
      <c r="KN365" s="327"/>
      <c r="KO365" s="327"/>
      <c r="KP365" s="327"/>
      <c r="KQ365" s="327"/>
      <c r="KR365" s="327"/>
      <c r="KS365" s="327"/>
      <c r="KT365" s="327"/>
      <c r="KU365" s="327"/>
      <c r="KV365" s="327"/>
      <c r="KW365" s="327"/>
      <c r="KX365" s="327"/>
      <c r="KY365" s="327"/>
      <c r="KZ365" s="327"/>
      <c r="LA365" s="327"/>
      <c r="LB365" s="327"/>
      <c r="LC365" s="327"/>
      <c r="LD365" s="327"/>
      <c r="LE365" s="327"/>
      <c r="LF365" s="327"/>
      <c r="LG365" s="327"/>
      <c r="LH365" s="327"/>
      <c r="LI365" s="327"/>
      <c r="LJ365" s="327"/>
      <c r="LK365" s="327"/>
      <c r="LL365" s="327"/>
      <c r="LM365" s="327"/>
      <c r="LN365" s="327"/>
      <c r="LO365" s="327"/>
      <c r="LP365" s="327"/>
      <c r="LQ365" s="327"/>
      <c r="LR365" s="327"/>
      <c r="LS365" s="327"/>
      <c r="LT365" s="327"/>
      <c r="LU365" s="327"/>
      <c r="LV365" s="327"/>
      <c r="LW365" s="327"/>
      <c r="LX365" s="327"/>
      <c r="LY365" s="327"/>
      <c r="LZ365" s="327"/>
      <c r="MA365" s="327"/>
      <c r="MB365" s="327"/>
      <c r="MC365" s="327"/>
      <c r="MD365" s="327"/>
      <c r="ME365" s="327"/>
      <c r="MF365" s="327"/>
      <c r="MG365" s="327"/>
      <c r="MH365" s="327"/>
      <c r="MI365" s="327"/>
      <c r="MJ365" s="327"/>
      <c r="MK365" s="327"/>
      <c r="ML365" s="327"/>
      <c r="MM365" s="327"/>
      <c r="MN365" s="327"/>
      <c r="MO365" s="327"/>
      <c r="MP365" s="327"/>
      <c r="MQ365" s="327"/>
      <c r="MR365" s="327"/>
      <c r="MS365" s="327"/>
      <c r="MT365" s="327"/>
      <c r="MU365" s="327"/>
      <c r="MV365" s="327"/>
      <c r="MW365" s="327"/>
      <c r="MX365" s="327"/>
      <c r="MY365" s="327"/>
      <c r="MZ365" s="327"/>
      <c r="NA365" s="327"/>
      <c r="NB365" s="327"/>
      <c r="NC365" s="327"/>
      <c r="ND365" s="327"/>
      <c r="NE365" s="327"/>
      <c r="NF365" s="327"/>
      <c r="NG365" s="327"/>
      <c r="NH365" s="327"/>
      <c r="NI365" s="327"/>
      <c r="NJ365" s="327"/>
      <c r="NK365" s="327"/>
      <c r="NL365" s="327"/>
      <c r="NM365" s="327"/>
      <c r="NN365" s="327"/>
      <c r="NO365" s="327"/>
      <c r="NP365" s="327"/>
      <c r="NQ365" s="327"/>
      <c r="NR365" s="327"/>
      <c r="NS365" s="327"/>
      <c r="NT365" s="327"/>
      <c r="NU365" s="327"/>
      <c r="NV365" s="327"/>
      <c r="NW365" s="327"/>
      <c r="NX365" s="327"/>
      <c r="NY365" s="327"/>
      <c r="NZ365" s="327"/>
      <c r="OA365" s="327"/>
      <c r="OB365" s="327"/>
      <c r="OC365" s="327"/>
      <c r="OD365" s="327"/>
      <c r="OE365" s="327"/>
      <c r="OF365" s="327"/>
      <c r="OG365" s="327"/>
      <c r="OH365" s="327"/>
      <c r="OI365" s="327"/>
      <c r="OJ365" s="327"/>
      <c r="OK365" s="327"/>
      <c r="OL365" s="327"/>
      <c r="OM365" s="327"/>
      <c r="ON365" s="327"/>
      <c r="OO365" s="327"/>
      <c r="OP365" s="327"/>
      <c r="OQ365" s="327"/>
      <c r="OR365" s="327"/>
      <c r="OS365" s="327"/>
      <c r="OT365" s="327"/>
      <c r="OU365" s="327"/>
      <c r="OV365" s="327"/>
      <c r="OW365" s="327"/>
      <c r="OX365" s="327"/>
      <c r="OY365" s="327"/>
      <c r="OZ365" s="327"/>
      <c r="PA365" s="327"/>
      <c r="PB365" s="327"/>
      <c r="PC365" s="327"/>
      <c r="PD365" s="327"/>
      <c r="PE365" s="327"/>
      <c r="PF365" s="327"/>
      <c r="PG365" s="327"/>
      <c r="PH365" s="327"/>
      <c r="PI365" s="327"/>
      <c r="PJ365" s="327"/>
      <c r="PK365" s="327"/>
      <c r="PL365" s="327"/>
      <c r="PM365" s="327"/>
      <c r="PN365" s="327"/>
      <c r="PO365" s="327"/>
      <c r="PP365" s="327"/>
      <c r="PQ365" s="327"/>
      <c r="PR365" s="327"/>
      <c r="PS365" s="327"/>
      <c r="PT365" s="327"/>
      <c r="PU365" s="327"/>
      <c r="PV365" s="327"/>
      <c r="PW365" s="327"/>
      <c r="PX365" s="327"/>
      <c r="PY365" s="327"/>
      <c r="PZ365" s="327"/>
      <c r="QA365" s="327"/>
      <c r="QB365" s="327"/>
      <c r="QC365" s="327"/>
      <c r="QD365" s="327"/>
      <c r="QE365" s="327"/>
      <c r="QF365" s="327"/>
      <c r="QG365" s="327"/>
      <c r="QH365" s="327"/>
      <c r="QI365" s="327"/>
      <c r="QJ365" s="327"/>
      <c r="QK365" s="327"/>
      <c r="QL365" s="327"/>
      <c r="QM365" s="327"/>
      <c r="QN365" s="327"/>
      <c r="QO365" s="327"/>
      <c r="QP365" s="327"/>
      <c r="QQ365" s="327"/>
      <c r="QR365" s="327"/>
      <c r="QS365" s="327"/>
      <c r="QT365" s="327"/>
      <c r="QU365" s="327"/>
      <c r="QV365" s="327"/>
      <c r="QW365" s="327"/>
      <c r="QX365" s="327"/>
      <c r="QY365" s="327"/>
      <c r="QZ365" s="327"/>
      <c r="RA365" s="327"/>
      <c r="RB365" s="327"/>
      <c r="RC365" s="327"/>
      <c r="RD365" s="327"/>
      <c r="RE365" s="327"/>
      <c r="RF365" s="327"/>
      <c r="RG365" s="327"/>
      <c r="RH365" s="327"/>
      <c r="RI365" s="327"/>
      <c r="RJ365" s="327"/>
      <c r="RK365" s="327"/>
      <c r="RL365" s="327"/>
      <c r="RM365" s="327"/>
      <c r="RN365" s="327"/>
      <c r="RO365" s="327"/>
      <c r="RP365" s="327"/>
      <c r="RQ365" s="327"/>
      <c r="RR365" s="327"/>
      <c r="RS365" s="327"/>
      <c r="RT365" s="327"/>
      <c r="RU365" s="327"/>
      <c r="RV365" s="327"/>
      <c r="RW365" s="327"/>
      <c r="RX365" s="327"/>
      <c r="RY365" s="327"/>
      <c r="RZ365" s="327"/>
      <c r="SA365" s="327"/>
      <c r="SB365" s="327"/>
      <c r="SC365" s="327"/>
      <c r="SD365" s="327"/>
      <c r="SE365" s="327"/>
      <c r="SF365" s="327"/>
      <c r="SG365" s="327"/>
      <c r="SH365" s="327"/>
      <c r="SI365" s="327"/>
      <c r="SJ365" s="327"/>
      <c r="SK365" s="327"/>
      <c r="SL365" s="327"/>
      <c r="SM365" s="327"/>
      <c r="SN365" s="327"/>
      <c r="SO365" s="327"/>
      <c r="SP365" s="327"/>
      <c r="SQ365" s="327"/>
      <c r="SR365" s="327"/>
      <c r="SS365" s="327"/>
      <c r="ST365" s="327"/>
      <c r="SU365" s="327"/>
      <c r="SV365" s="327"/>
      <c r="SW365" s="327"/>
      <c r="SX365" s="327"/>
      <c r="SY365" s="327"/>
      <c r="SZ365" s="327"/>
      <c r="TA365" s="327"/>
      <c r="TB365" s="327"/>
      <c r="TC365" s="327"/>
      <c r="TD365" s="327"/>
      <c r="TE365" s="327"/>
      <c r="TF365" s="327"/>
      <c r="TG365" s="327"/>
      <c r="TH365" s="327"/>
      <c r="TI365" s="327"/>
      <c r="TJ365" s="327"/>
      <c r="TK365" s="327"/>
      <c r="TL365" s="327"/>
      <c r="TM365" s="327"/>
      <c r="TN365" s="327"/>
      <c r="TO365" s="327"/>
      <c r="TP365" s="327"/>
      <c r="TQ365" s="327"/>
      <c r="TR365" s="327"/>
      <c r="TS365" s="327"/>
      <c r="TT365" s="327"/>
      <c r="TU365" s="327"/>
      <c r="TV365" s="327"/>
      <c r="TW365" s="327"/>
      <c r="TX365" s="327"/>
      <c r="TY365" s="327"/>
      <c r="TZ365" s="327"/>
      <c r="UA365" s="327"/>
      <c r="UB365" s="327"/>
      <c r="UC365" s="327"/>
      <c r="UD365" s="327"/>
      <c r="UE365" s="327"/>
      <c r="UF365" s="327"/>
      <c r="UG365" s="327"/>
      <c r="UH365" s="327"/>
      <c r="UI365" s="327"/>
      <c r="UJ365" s="327"/>
      <c r="UK365" s="327"/>
      <c r="UL365" s="327"/>
      <c r="UM365" s="327"/>
      <c r="UN365" s="327"/>
      <c r="UO365" s="327"/>
      <c r="UP365" s="327"/>
      <c r="UQ365" s="327"/>
      <c r="UR365" s="327"/>
      <c r="US365" s="327"/>
      <c r="UT365" s="327"/>
      <c r="UU365" s="327"/>
      <c r="UV365" s="327"/>
      <c r="UW365" s="327"/>
      <c r="UX365" s="327"/>
      <c r="UY365" s="327"/>
      <c r="UZ365" s="327"/>
      <c r="VA365" s="327"/>
      <c r="VB365" s="327"/>
      <c r="VC365" s="327"/>
      <c r="VD365" s="327"/>
      <c r="VE365" s="327"/>
      <c r="VF365" s="327"/>
      <c r="VG365" s="327"/>
      <c r="VH365" s="327"/>
      <c r="VI365" s="327"/>
      <c r="VJ365" s="327"/>
      <c r="VK365" s="327"/>
      <c r="VL365" s="327"/>
      <c r="VM365" s="327"/>
      <c r="VN365" s="327"/>
      <c r="VO365" s="327"/>
      <c r="VP365" s="327"/>
      <c r="VQ365" s="327"/>
      <c r="VR365" s="327"/>
      <c r="VS365" s="327"/>
      <c r="VT365" s="327"/>
      <c r="VU365" s="327"/>
      <c r="VV365" s="327"/>
      <c r="VW365" s="327"/>
      <c r="VX365" s="327"/>
      <c r="VY365" s="327"/>
      <c r="VZ365" s="327"/>
      <c r="WA365" s="327"/>
      <c r="WB365" s="327"/>
      <c r="WC365" s="327"/>
      <c r="WD365" s="327"/>
      <c r="WE365" s="327"/>
      <c r="WF365" s="327"/>
      <c r="WG365" s="327"/>
      <c r="WH365" s="327"/>
      <c r="WI365" s="327"/>
      <c r="WJ365" s="327"/>
      <c r="WK365" s="327"/>
      <c r="WL365" s="327"/>
      <c r="WM365" s="327"/>
      <c r="WN365" s="327"/>
      <c r="WO365" s="327"/>
      <c r="WP365" s="327"/>
      <c r="WQ365" s="327"/>
      <c r="WR365" s="327"/>
      <c r="WS365" s="327"/>
      <c r="WT365" s="327"/>
      <c r="WU365" s="327"/>
      <c r="WV365" s="327"/>
      <c r="WW365" s="327"/>
      <c r="WX365" s="327"/>
      <c r="WY365" s="327"/>
      <c r="WZ365" s="327"/>
      <c r="XA365" s="327"/>
      <c r="XB365" s="327"/>
      <c r="XC365" s="327"/>
      <c r="XD365" s="327"/>
      <c r="XE365" s="327"/>
      <c r="XF365" s="327"/>
      <c r="XG365" s="327"/>
      <c r="XH365" s="327"/>
      <c r="XI365" s="327"/>
      <c r="XJ365" s="327"/>
      <c r="XK365" s="327"/>
      <c r="XL365" s="327"/>
      <c r="XM365" s="327"/>
      <c r="XN365" s="327"/>
      <c r="XO365" s="327"/>
      <c r="XP365" s="327"/>
      <c r="XQ365" s="327"/>
      <c r="XR365" s="327"/>
      <c r="XS365" s="327"/>
      <c r="XT365" s="327"/>
      <c r="XU365" s="327"/>
      <c r="XV365" s="327"/>
      <c r="XW365" s="327"/>
      <c r="XX365" s="327"/>
      <c r="XY365" s="327"/>
      <c r="XZ365" s="327"/>
      <c r="YA365" s="327"/>
      <c r="YB365" s="327"/>
      <c r="YC365" s="327"/>
      <c r="YD365" s="327"/>
      <c r="YE365" s="327"/>
      <c r="YF365" s="327"/>
      <c r="YG365" s="327"/>
      <c r="YH365" s="327"/>
      <c r="YI365" s="327"/>
      <c r="YJ365" s="327"/>
      <c r="YK365" s="327"/>
      <c r="YL365" s="327"/>
      <c r="YM365" s="327"/>
      <c r="YN365" s="327"/>
      <c r="YO365" s="327"/>
      <c r="YP365" s="327"/>
      <c r="YQ365" s="327"/>
      <c r="YR365" s="327"/>
      <c r="YS365" s="327"/>
      <c r="YT365" s="327"/>
      <c r="YU365" s="327"/>
      <c r="YV365" s="327"/>
      <c r="YW365" s="327"/>
      <c r="YX365" s="327"/>
      <c r="YY365" s="327"/>
      <c r="YZ365" s="327"/>
      <c r="ZA365" s="327"/>
      <c r="ZB365" s="327"/>
      <c r="ZC365" s="327"/>
      <c r="ZD365" s="327"/>
      <c r="ZE365" s="327"/>
      <c r="ZF365" s="327"/>
      <c r="ZG365" s="327"/>
      <c r="ZH365" s="327"/>
      <c r="ZI365" s="327"/>
      <c r="ZJ365" s="327"/>
      <c r="ZK365" s="327"/>
      <c r="ZL365" s="327"/>
      <c r="ZM365" s="327"/>
      <c r="ZN365" s="327"/>
      <c r="ZO365" s="327"/>
      <c r="ZP365" s="327"/>
      <c r="ZQ365" s="327"/>
      <c r="ZR365" s="327"/>
      <c r="ZS365" s="327"/>
      <c r="ZT365" s="327"/>
      <c r="ZU365" s="327"/>
      <c r="ZV365" s="327"/>
      <c r="ZW365" s="327"/>
      <c r="ZX365" s="327"/>
      <c r="ZY365" s="327"/>
      <c r="ZZ365" s="327"/>
      <c r="AAA365" s="327"/>
      <c r="AAB365" s="327"/>
      <c r="AAC365" s="327"/>
      <c r="AAD365" s="327"/>
      <c r="AAE365" s="327"/>
      <c r="AAF365" s="327"/>
      <c r="AAG365" s="327"/>
      <c r="AAH365" s="327"/>
      <c r="AAI365" s="327"/>
      <c r="AAJ365" s="327"/>
      <c r="AAK365" s="327"/>
      <c r="AAL365" s="327"/>
      <c r="AAM365" s="327"/>
      <c r="AAN365" s="327"/>
      <c r="AAO365" s="327"/>
      <c r="AAP365" s="327"/>
      <c r="AAQ365" s="327"/>
      <c r="AAR365" s="327"/>
      <c r="AAS365" s="327"/>
      <c r="AAT365" s="327"/>
      <c r="AAU365" s="327"/>
      <c r="AAV365" s="327"/>
      <c r="AAW365" s="327"/>
      <c r="AAX365" s="327"/>
      <c r="AAY365" s="327"/>
      <c r="AAZ365" s="327"/>
      <c r="ABA365" s="327"/>
      <c r="ABB365" s="327"/>
      <c r="ABC365" s="327"/>
      <c r="ABD365" s="327"/>
      <c r="ABE365" s="327"/>
      <c r="ABF365" s="327"/>
      <c r="ABG365" s="327"/>
      <c r="ABH365" s="327"/>
      <c r="ABI365" s="327"/>
      <c r="ABJ365" s="327"/>
      <c r="ABK365" s="327"/>
      <c r="ABL365" s="327"/>
      <c r="ABM365" s="327"/>
      <c r="ABN365" s="327"/>
      <c r="ABO365" s="327"/>
      <c r="ABP365" s="327"/>
      <c r="ABQ365" s="327"/>
      <c r="ABR365" s="327"/>
      <c r="ABS365" s="327"/>
      <c r="ABT365" s="327"/>
      <c r="ABU365" s="327"/>
      <c r="ABV365" s="327"/>
      <c r="ABW365" s="327"/>
      <c r="ABX365" s="327"/>
      <c r="ABY365" s="327"/>
      <c r="ABZ365" s="327"/>
      <c r="ACA365" s="327"/>
      <c r="ACB365" s="327"/>
      <c r="ACC365" s="327"/>
      <c r="ACD365" s="327"/>
      <c r="ACE365" s="327"/>
      <c r="ACF365" s="327"/>
      <c r="ACG365" s="327"/>
      <c r="ACH365" s="327"/>
      <c r="ACI365" s="327"/>
      <c r="ACJ365" s="327"/>
      <c r="ACK365" s="327"/>
      <c r="ACL365" s="327"/>
      <c r="ACM365" s="327"/>
      <c r="ACN365" s="327"/>
      <c r="ACO365" s="327"/>
      <c r="ACP365" s="327"/>
      <c r="ACQ365" s="327"/>
      <c r="ACR365" s="327"/>
      <c r="ACS365" s="327"/>
      <c r="ACT365" s="327"/>
      <c r="ACU365" s="327"/>
      <c r="ACV365" s="327"/>
      <c r="ACW365" s="327"/>
      <c r="ACX365" s="327"/>
      <c r="ACY365" s="327"/>
      <c r="ACZ365" s="327"/>
      <c r="ADA365" s="327"/>
      <c r="ADB365" s="327"/>
      <c r="ADC365" s="327"/>
      <c r="ADD365" s="327"/>
      <c r="ADE365" s="327"/>
      <c r="ADF365" s="327"/>
      <c r="ADG365" s="327"/>
      <c r="ADH365" s="327"/>
      <c r="ADI365" s="327"/>
      <c r="ADJ365" s="327"/>
      <c r="ADK365" s="327"/>
      <c r="ADL365" s="327"/>
      <c r="ADM365" s="327"/>
      <c r="ADN365" s="327"/>
      <c r="ADO365" s="327"/>
      <c r="ADP365" s="327"/>
      <c r="ADQ365" s="327"/>
      <c r="ADR365" s="327"/>
      <c r="ADS365" s="327"/>
      <c r="ADT365" s="327"/>
      <c r="ADU365" s="327"/>
      <c r="ADV365" s="327"/>
      <c r="ADW365" s="327"/>
      <c r="ADX365" s="327"/>
      <c r="ADY365" s="327"/>
      <c r="ADZ365" s="327"/>
      <c r="AEA365" s="327"/>
      <c r="AEB365" s="327"/>
      <c r="AEC365" s="327"/>
      <c r="AED365" s="327"/>
      <c r="AEE365" s="327"/>
      <c r="AEF365" s="327"/>
      <c r="AEG365" s="327"/>
      <c r="AEH365" s="327"/>
      <c r="AEI365" s="327"/>
      <c r="AEJ365" s="327"/>
      <c r="AEK365" s="327"/>
      <c r="AEL365" s="327"/>
      <c r="AEM365" s="327"/>
      <c r="AEN365" s="327"/>
      <c r="AEO365" s="327"/>
      <c r="AEP365" s="327"/>
      <c r="AEQ365" s="327"/>
      <c r="AER365" s="327"/>
      <c r="AES365" s="327"/>
      <c r="AET365" s="327"/>
      <c r="AEU365" s="327"/>
      <c r="AEV365" s="327"/>
      <c r="AEW365" s="327"/>
      <c r="AEX365" s="327"/>
      <c r="AEY365" s="327"/>
      <c r="AEZ365" s="327"/>
      <c r="AFA365" s="327"/>
      <c r="AFB365" s="327"/>
      <c r="AFC365" s="327"/>
      <c r="AFD365" s="327"/>
      <c r="AFE365" s="327"/>
      <c r="AFF365" s="327"/>
      <c r="AFG365" s="327"/>
      <c r="AFH365" s="327"/>
      <c r="AFI365" s="327"/>
      <c r="AFJ365" s="327"/>
      <c r="AFK365" s="327"/>
      <c r="AFL365" s="327"/>
      <c r="AFM365" s="327"/>
    </row>
    <row r="366" spans="2:845" s="328" customFormat="1" x14ac:dyDescent="0.2">
      <c r="B366" s="267" t="s">
        <v>13667</v>
      </c>
      <c r="C366" s="264">
        <v>35250</v>
      </c>
      <c r="D366" s="266" t="s">
        <v>13668</v>
      </c>
      <c r="E366" s="327"/>
      <c r="F366" s="327"/>
      <c r="G366" s="327"/>
      <c r="H366" s="327"/>
      <c r="I366" s="327"/>
      <c r="J366" s="327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  <c r="Y366" s="327"/>
      <c r="Z366" s="327"/>
      <c r="AA366" s="327"/>
      <c r="AB366" s="327"/>
      <c r="AC366" s="327"/>
      <c r="AD366" s="327"/>
      <c r="AE366" s="327"/>
      <c r="AF366" s="327"/>
      <c r="AG366" s="327"/>
      <c r="AH366" s="327"/>
      <c r="AI366" s="327"/>
      <c r="AJ366" s="327"/>
      <c r="AK366" s="327"/>
      <c r="AL366" s="327"/>
      <c r="AM366" s="327"/>
      <c r="AN366" s="327"/>
      <c r="AO366" s="327"/>
      <c r="AP366" s="327"/>
      <c r="AQ366" s="327"/>
      <c r="AR366" s="327"/>
      <c r="AS366" s="327"/>
      <c r="AT366" s="327"/>
      <c r="AU366" s="327"/>
      <c r="AV366" s="327"/>
      <c r="AW366" s="327"/>
      <c r="AX366" s="327"/>
      <c r="AY366" s="327"/>
      <c r="AZ366" s="327"/>
      <c r="BA366" s="327"/>
      <c r="BB366" s="327"/>
      <c r="BC366" s="327"/>
      <c r="BD366" s="327"/>
      <c r="BE366" s="327"/>
      <c r="BF366" s="327"/>
      <c r="BG366" s="327"/>
      <c r="BH366" s="327"/>
      <c r="BI366" s="327"/>
      <c r="BJ366" s="327"/>
      <c r="BK366" s="327"/>
      <c r="BL366" s="327"/>
      <c r="BM366" s="327"/>
      <c r="BN366" s="327"/>
      <c r="BO366" s="327"/>
      <c r="BP366" s="327"/>
      <c r="BQ366" s="327"/>
      <c r="BR366" s="327"/>
      <c r="BS366" s="327"/>
      <c r="BT366" s="327"/>
      <c r="BU366" s="327"/>
      <c r="BV366" s="327"/>
      <c r="BW366" s="327"/>
      <c r="BX366" s="327"/>
      <c r="BY366" s="327"/>
      <c r="BZ366" s="327"/>
      <c r="CA366" s="327"/>
      <c r="CB366" s="327"/>
      <c r="CC366" s="327"/>
      <c r="CD366" s="327"/>
      <c r="CE366" s="327"/>
      <c r="CF366" s="327"/>
      <c r="CG366" s="327"/>
      <c r="CH366" s="327"/>
      <c r="CI366" s="327"/>
      <c r="CJ366" s="327"/>
      <c r="CK366" s="327"/>
      <c r="CL366" s="327"/>
      <c r="CM366" s="327"/>
      <c r="CN366" s="327"/>
      <c r="CO366" s="327"/>
      <c r="CP366" s="327"/>
      <c r="CQ366" s="327"/>
      <c r="CR366" s="327"/>
      <c r="CS366" s="327"/>
      <c r="CT366" s="327"/>
      <c r="CU366" s="327"/>
      <c r="CV366" s="327"/>
      <c r="CW366" s="327"/>
      <c r="CX366" s="327"/>
      <c r="CY366" s="327"/>
      <c r="CZ366" s="327"/>
      <c r="DA366" s="327"/>
      <c r="DB366" s="327"/>
      <c r="DC366" s="327"/>
      <c r="DD366" s="327"/>
      <c r="DE366" s="327"/>
      <c r="DF366" s="327"/>
      <c r="DG366" s="327"/>
      <c r="DH366" s="327"/>
      <c r="DI366" s="327"/>
      <c r="DJ366" s="327"/>
      <c r="DK366" s="327"/>
      <c r="DL366" s="327"/>
      <c r="DM366" s="327"/>
      <c r="DN366" s="327"/>
      <c r="DO366" s="327"/>
      <c r="DP366" s="327"/>
      <c r="DQ366" s="327"/>
      <c r="DR366" s="327"/>
      <c r="DS366" s="327"/>
      <c r="DT366" s="327"/>
      <c r="DU366" s="327"/>
      <c r="DV366" s="327"/>
      <c r="DW366" s="327"/>
      <c r="DX366" s="327"/>
      <c r="DY366" s="327"/>
      <c r="DZ366" s="327"/>
      <c r="EA366" s="327"/>
      <c r="EB366" s="327"/>
      <c r="EC366" s="327"/>
      <c r="ED366" s="327"/>
      <c r="EE366" s="327"/>
      <c r="EF366" s="327"/>
      <c r="EG366" s="327"/>
      <c r="EH366" s="327"/>
      <c r="EI366" s="327"/>
      <c r="EJ366" s="327"/>
      <c r="EK366" s="327"/>
      <c r="EL366" s="327"/>
      <c r="EM366" s="327"/>
      <c r="EN366" s="327"/>
      <c r="EO366" s="327"/>
      <c r="EP366" s="327"/>
      <c r="EQ366" s="327"/>
      <c r="ER366" s="327"/>
      <c r="ES366" s="327"/>
      <c r="ET366" s="327"/>
      <c r="EU366" s="327"/>
      <c r="EV366" s="327"/>
      <c r="EW366" s="327"/>
      <c r="EX366" s="327"/>
      <c r="EY366" s="327"/>
      <c r="EZ366" s="327"/>
      <c r="FA366" s="327"/>
      <c r="FB366" s="327"/>
      <c r="FC366" s="327"/>
      <c r="FD366" s="327"/>
      <c r="FE366" s="327"/>
      <c r="FF366" s="327"/>
      <c r="FG366" s="327"/>
      <c r="FH366" s="327"/>
      <c r="FI366" s="327"/>
      <c r="FJ366" s="327"/>
      <c r="FK366" s="327"/>
      <c r="FL366" s="327"/>
      <c r="FM366" s="327"/>
      <c r="FN366" s="327"/>
      <c r="FO366" s="327"/>
      <c r="FP366" s="327"/>
      <c r="FQ366" s="327"/>
      <c r="FR366" s="327"/>
      <c r="FS366" s="327"/>
      <c r="FT366" s="327"/>
      <c r="FU366" s="327"/>
      <c r="FV366" s="327"/>
      <c r="FW366" s="327"/>
      <c r="FX366" s="327"/>
      <c r="FY366" s="327"/>
      <c r="FZ366" s="327"/>
      <c r="GA366" s="327"/>
      <c r="GB366" s="327"/>
      <c r="GC366" s="327"/>
      <c r="GD366" s="327"/>
      <c r="GE366" s="327"/>
      <c r="GF366" s="327"/>
      <c r="GG366" s="327"/>
      <c r="GH366" s="327"/>
      <c r="GI366" s="327"/>
      <c r="GJ366" s="327"/>
      <c r="GK366" s="327"/>
      <c r="GL366" s="327"/>
      <c r="GM366" s="327"/>
      <c r="GN366" s="327"/>
      <c r="GO366" s="327"/>
      <c r="GP366" s="327"/>
      <c r="GQ366" s="327"/>
      <c r="GR366" s="327"/>
      <c r="GS366" s="327"/>
      <c r="GT366" s="327"/>
      <c r="GU366" s="327"/>
      <c r="GV366" s="327"/>
      <c r="GW366" s="327"/>
      <c r="GX366" s="327"/>
      <c r="GY366" s="327"/>
      <c r="GZ366" s="327"/>
      <c r="HA366" s="327"/>
      <c r="HB366" s="327"/>
      <c r="HC366" s="327"/>
      <c r="HD366" s="327"/>
      <c r="HE366" s="327"/>
      <c r="HF366" s="327"/>
      <c r="HG366" s="327"/>
      <c r="HH366" s="327"/>
      <c r="HI366" s="327"/>
      <c r="HJ366" s="327"/>
      <c r="HK366" s="327"/>
      <c r="HL366" s="327"/>
      <c r="HM366" s="327"/>
      <c r="HN366" s="327"/>
      <c r="HO366" s="327"/>
      <c r="HP366" s="327"/>
      <c r="HQ366" s="327"/>
      <c r="HR366" s="327"/>
      <c r="HS366" s="327"/>
      <c r="HT366" s="327"/>
      <c r="HU366" s="327"/>
      <c r="HV366" s="327"/>
      <c r="HW366" s="327"/>
      <c r="HX366" s="327"/>
      <c r="HY366" s="327"/>
      <c r="HZ366" s="327"/>
      <c r="IA366" s="327"/>
      <c r="IB366" s="327"/>
      <c r="IC366" s="327"/>
      <c r="ID366" s="327"/>
      <c r="IE366" s="327"/>
      <c r="IF366" s="327"/>
      <c r="IG366" s="327"/>
      <c r="IH366" s="327"/>
      <c r="II366" s="327"/>
      <c r="IJ366" s="327"/>
      <c r="IK366" s="327"/>
      <c r="IL366" s="327"/>
      <c r="IM366" s="327"/>
      <c r="IN366" s="327"/>
      <c r="IO366" s="327"/>
      <c r="IP366" s="327"/>
      <c r="IQ366" s="327"/>
      <c r="IR366" s="327"/>
      <c r="IS366" s="327"/>
      <c r="IT366" s="327"/>
      <c r="IU366" s="327"/>
      <c r="IV366" s="327"/>
      <c r="IW366" s="327"/>
      <c r="IX366" s="327"/>
      <c r="IY366" s="327"/>
      <c r="IZ366" s="327"/>
      <c r="JA366" s="327"/>
      <c r="JB366" s="327"/>
      <c r="JC366" s="327"/>
      <c r="JD366" s="327"/>
      <c r="JE366" s="327"/>
      <c r="JF366" s="327"/>
      <c r="JG366" s="327"/>
      <c r="JH366" s="327"/>
      <c r="JI366" s="327"/>
      <c r="JJ366" s="327"/>
      <c r="JK366" s="327"/>
      <c r="JL366" s="327"/>
      <c r="JM366" s="327"/>
      <c r="JN366" s="327"/>
      <c r="JO366" s="327"/>
      <c r="JP366" s="327"/>
      <c r="JQ366" s="327"/>
      <c r="JR366" s="327"/>
      <c r="JS366" s="327"/>
      <c r="JT366" s="327"/>
      <c r="JU366" s="327"/>
      <c r="JV366" s="327"/>
      <c r="JW366" s="327"/>
      <c r="JX366" s="327"/>
      <c r="JY366" s="327"/>
      <c r="JZ366" s="327"/>
      <c r="KA366" s="327"/>
      <c r="KB366" s="327"/>
      <c r="KC366" s="327"/>
      <c r="KD366" s="327"/>
      <c r="KE366" s="327"/>
      <c r="KF366" s="327"/>
      <c r="KG366" s="327"/>
      <c r="KH366" s="327"/>
      <c r="KI366" s="327"/>
      <c r="KJ366" s="327"/>
      <c r="KK366" s="327"/>
      <c r="KL366" s="327"/>
      <c r="KM366" s="327"/>
      <c r="KN366" s="327"/>
      <c r="KO366" s="327"/>
      <c r="KP366" s="327"/>
      <c r="KQ366" s="327"/>
      <c r="KR366" s="327"/>
      <c r="KS366" s="327"/>
      <c r="KT366" s="327"/>
      <c r="KU366" s="327"/>
      <c r="KV366" s="327"/>
      <c r="KW366" s="327"/>
      <c r="KX366" s="327"/>
      <c r="KY366" s="327"/>
      <c r="KZ366" s="327"/>
      <c r="LA366" s="327"/>
      <c r="LB366" s="327"/>
      <c r="LC366" s="327"/>
      <c r="LD366" s="327"/>
      <c r="LE366" s="327"/>
      <c r="LF366" s="327"/>
      <c r="LG366" s="327"/>
      <c r="LH366" s="327"/>
      <c r="LI366" s="327"/>
      <c r="LJ366" s="327"/>
      <c r="LK366" s="327"/>
      <c r="LL366" s="327"/>
      <c r="LM366" s="327"/>
      <c r="LN366" s="327"/>
      <c r="LO366" s="327"/>
      <c r="LP366" s="327"/>
      <c r="LQ366" s="327"/>
      <c r="LR366" s="327"/>
      <c r="LS366" s="327"/>
      <c r="LT366" s="327"/>
      <c r="LU366" s="327"/>
      <c r="LV366" s="327"/>
      <c r="LW366" s="327"/>
      <c r="LX366" s="327"/>
      <c r="LY366" s="327"/>
      <c r="LZ366" s="327"/>
      <c r="MA366" s="327"/>
      <c r="MB366" s="327"/>
      <c r="MC366" s="327"/>
      <c r="MD366" s="327"/>
      <c r="ME366" s="327"/>
      <c r="MF366" s="327"/>
      <c r="MG366" s="327"/>
      <c r="MH366" s="327"/>
      <c r="MI366" s="327"/>
      <c r="MJ366" s="327"/>
      <c r="MK366" s="327"/>
      <c r="ML366" s="327"/>
      <c r="MM366" s="327"/>
      <c r="MN366" s="327"/>
      <c r="MO366" s="327"/>
      <c r="MP366" s="327"/>
      <c r="MQ366" s="327"/>
      <c r="MR366" s="327"/>
      <c r="MS366" s="327"/>
      <c r="MT366" s="327"/>
      <c r="MU366" s="327"/>
      <c r="MV366" s="327"/>
      <c r="MW366" s="327"/>
      <c r="MX366" s="327"/>
      <c r="MY366" s="327"/>
      <c r="MZ366" s="327"/>
      <c r="NA366" s="327"/>
      <c r="NB366" s="327"/>
      <c r="NC366" s="327"/>
      <c r="ND366" s="327"/>
      <c r="NE366" s="327"/>
      <c r="NF366" s="327"/>
      <c r="NG366" s="327"/>
      <c r="NH366" s="327"/>
      <c r="NI366" s="327"/>
      <c r="NJ366" s="327"/>
      <c r="NK366" s="327"/>
      <c r="NL366" s="327"/>
      <c r="NM366" s="327"/>
      <c r="NN366" s="327"/>
      <c r="NO366" s="327"/>
      <c r="NP366" s="327"/>
      <c r="NQ366" s="327"/>
      <c r="NR366" s="327"/>
      <c r="NS366" s="327"/>
      <c r="NT366" s="327"/>
      <c r="NU366" s="327"/>
      <c r="NV366" s="327"/>
      <c r="NW366" s="327"/>
      <c r="NX366" s="327"/>
      <c r="NY366" s="327"/>
      <c r="NZ366" s="327"/>
      <c r="OA366" s="327"/>
      <c r="OB366" s="327"/>
      <c r="OC366" s="327"/>
      <c r="OD366" s="327"/>
      <c r="OE366" s="327"/>
      <c r="OF366" s="327"/>
      <c r="OG366" s="327"/>
      <c r="OH366" s="327"/>
      <c r="OI366" s="327"/>
      <c r="OJ366" s="327"/>
      <c r="OK366" s="327"/>
      <c r="OL366" s="327"/>
      <c r="OM366" s="327"/>
      <c r="ON366" s="327"/>
      <c r="OO366" s="327"/>
      <c r="OP366" s="327"/>
      <c r="OQ366" s="327"/>
      <c r="OR366" s="327"/>
      <c r="OS366" s="327"/>
      <c r="OT366" s="327"/>
      <c r="OU366" s="327"/>
      <c r="OV366" s="327"/>
      <c r="OW366" s="327"/>
      <c r="OX366" s="327"/>
      <c r="OY366" s="327"/>
      <c r="OZ366" s="327"/>
      <c r="PA366" s="327"/>
      <c r="PB366" s="327"/>
      <c r="PC366" s="327"/>
      <c r="PD366" s="327"/>
      <c r="PE366" s="327"/>
      <c r="PF366" s="327"/>
      <c r="PG366" s="327"/>
      <c r="PH366" s="327"/>
      <c r="PI366" s="327"/>
      <c r="PJ366" s="327"/>
      <c r="PK366" s="327"/>
      <c r="PL366" s="327"/>
      <c r="PM366" s="327"/>
      <c r="PN366" s="327"/>
      <c r="PO366" s="327"/>
      <c r="PP366" s="327"/>
      <c r="PQ366" s="327"/>
      <c r="PR366" s="327"/>
      <c r="PS366" s="327"/>
      <c r="PT366" s="327"/>
      <c r="PU366" s="327"/>
      <c r="PV366" s="327"/>
      <c r="PW366" s="327"/>
      <c r="PX366" s="327"/>
      <c r="PY366" s="327"/>
      <c r="PZ366" s="327"/>
      <c r="QA366" s="327"/>
      <c r="QB366" s="327"/>
      <c r="QC366" s="327"/>
      <c r="QD366" s="327"/>
      <c r="QE366" s="327"/>
      <c r="QF366" s="327"/>
      <c r="QG366" s="327"/>
      <c r="QH366" s="327"/>
      <c r="QI366" s="327"/>
      <c r="QJ366" s="327"/>
      <c r="QK366" s="327"/>
      <c r="QL366" s="327"/>
      <c r="QM366" s="327"/>
      <c r="QN366" s="327"/>
      <c r="QO366" s="327"/>
      <c r="QP366" s="327"/>
      <c r="QQ366" s="327"/>
      <c r="QR366" s="327"/>
      <c r="QS366" s="327"/>
      <c r="QT366" s="327"/>
      <c r="QU366" s="327"/>
      <c r="QV366" s="327"/>
      <c r="QW366" s="327"/>
      <c r="QX366" s="327"/>
      <c r="QY366" s="327"/>
      <c r="QZ366" s="327"/>
      <c r="RA366" s="327"/>
      <c r="RB366" s="327"/>
      <c r="RC366" s="327"/>
      <c r="RD366" s="327"/>
      <c r="RE366" s="327"/>
      <c r="RF366" s="327"/>
      <c r="RG366" s="327"/>
      <c r="RH366" s="327"/>
      <c r="RI366" s="327"/>
      <c r="RJ366" s="327"/>
      <c r="RK366" s="327"/>
      <c r="RL366" s="327"/>
      <c r="RM366" s="327"/>
      <c r="RN366" s="327"/>
      <c r="RO366" s="327"/>
      <c r="RP366" s="327"/>
      <c r="RQ366" s="327"/>
      <c r="RR366" s="327"/>
      <c r="RS366" s="327"/>
      <c r="RT366" s="327"/>
      <c r="RU366" s="327"/>
      <c r="RV366" s="327"/>
      <c r="RW366" s="327"/>
      <c r="RX366" s="327"/>
      <c r="RY366" s="327"/>
      <c r="RZ366" s="327"/>
      <c r="SA366" s="327"/>
      <c r="SB366" s="327"/>
      <c r="SC366" s="327"/>
      <c r="SD366" s="327"/>
      <c r="SE366" s="327"/>
      <c r="SF366" s="327"/>
      <c r="SG366" s="327"/>
      <c r="SH366" s="327"/>
      <c r="SI366" s="327"/>
      <c r="SJ366" s="327"/>
      <c r="SK366" s="327"/>
      <c r="SL366" s="327"/>
      <c r="SM366" s="327"/>
      <c r="SN366" s="327"/>
      <c r="SO366" s="327"/>
      <c r="SP366" s="327"/>
      <c r="SQ366" s="327"/>
      <c r="SR366" s="327"/>
      <c r="SS366" s="327"/>
      <c r="ST366" s="327"/>
      <c r="SU366" s="327"/>
      <c r="SV366" s="327"/>
      <c r="SW366" s="327"/>
      <c r="SX366" s="327"/>
      <c r="SY366" s="327"/>
      <c r="SZ366" s="327"/>
      <c r="TA366" s="327"/>
      <c r="TB366" s="327"/>
      <c r="TC366" s="327"/>
      <c r="TD366" s="327"/>
      <c r="TE366" s="327"/>
      <c r="TF366" s="327"/>
      <c r="TG366" s="327"/>
      <c r="TH366" s="327"/>
      <c r="TI366" s="327"/>
      <c r="TJ366" s="327"/>
      <c r="TK366" s="327"/>
      <c r="TL366" s="327"/>
      <c r="TM366" s="327"/>
      <c r="TN366" s="327"/>
      <c r="TO366" s="327"/>
      <c r="TP366" s="327"/>
      <c r="TQ366" s="327"/>
      <c r="TR366" s="327"/>
      <c r="TS366" s="327"/>
      <c r="TT366" s="327"/>
      <c r="TU366" s="327"/>
      <c r="TV366" s="327"/>
      <c r="TW366" s="327"/>
      <c r="TX366" s="327"/>
      <c r="TY366" s="327"/>
      <c r="TZ366" s="327"/>
      <c r="UA366" s="327"/>
      <c r="UB366" s="327"/>
      <c r="UC366" s="327"/>
      <c r="UD366" s="327"/>
      <c r="UE366" s="327"/>
      <c r="UF366" s="327"/>
      <c r="UG366" s="327"/>
      <c r="UH366" s="327"/>
      <c r="UI366" s="327"/>
      <c r="UJ366" s="327"/>
      <c r="UK366" s="327"/>
      <c r="UL366" s="327"/>
      <c r="UM366" s="327"/>
      <c r="UN366" s="327"/>
      <c r="UO366" s="327"/>
      <c r="UP366" s="327"/>
      <c r="UQ366" s="327"/>
      <c r="UR366" s="327"/>
      <c r="US366" s="327"/>
      <c r="UT366" s="327"/>
      <c r="UU366" s="327"/>
      <c r="UV366" s="327"/>
      <c r="UW366" s="327"/>
      <c r="UX366" s="327"/>
      <c r="UY366" s="327"/>
      <c r="UZ366" s="327"/>
      <c r="VA366" s="327"/>
      <c r="VB366" s="327"/>
      <c r="VC366" s="327"/>
      <c r="VD366" s="327"/>
      <c r="VE366" s="327"/>
      <c r="VF366" s="327"/>
      <c r="VG366" s="327"/>
      <c r="VH366" s="327"/>
      <c r="VI366" s="327"/>
      <c r="VJ366" s="327"/>
      <c r="VK366" s="327"/>
      <c r="VL366" s="327"/>
      <c r="VM366" s="327"/>
      <c r="VN366" s="327"/>
      <c r="VO366" s="327"/>
      <c r="VP366" s="327"/>
      <c r="VQ366" s="327"/>
      <c r="VR366" s="327"/>
      <c r="VS366" s="327"/>
      <c r="VT366" s="327"/>
      <c r="VU366" s="327"/>
      <c r="VV366" s="327"/>
      <c r="VW366" s="327"/>
      <c r="VX366" s="327"/>
      <c r="VY366" s="327"/>
      <c r="VZ366" s="327"/>
      <c r="WA366" s="327"/>
      <c r="WB366" s="327"/>
      <c r="WC366" s="327"/>
      <c r="WD366" s="327"/>
      <c r="WE366" s="327"/>
      <c r="WF366" s="327"/>
      <c r="WG366" s="327"/>
      <c r="WH366" s="327"/>
      <c r="WI366" s="327"/>
      <c r="WJ366" s="327"/>
      <c r="WK366" s="327"/>
      <c r="WL366" s="327"/>
      <c r="WM366" s="327"/>
      <c r="WN366" s="327"/>
      <c r="WO366" s="327"/>
      <c r="WP366" s="327"/>
      <c r="WQ366" s="327"/>
      <c r="WR366" s="327"/>
      <c r="WS366" s="327"/>
      <c r="WT366" s="327"/>
      <c r="WU366" s="327"/>
      <c r="WV366" s="327"/>
      <c r="WW366" s="327"/>
      <c r="WX366" s="327"/>
      <c r="WY366" s="327"/>
      <c r="WZ366" s="327"/>
      <c r="XA366" s="327"/>
      <c r="XB366" s="327"/>
      <c r="XC366" s="327"/>
      <c r="XD366" s="327"/>
      <c r="XE366" s="327"/>
      <c r="XF366" s="327"/>
      <c r="XG366" s="327"/>
      <c r="XH366" s="327"/>
      <c r="XI366" s="327"/>
      <c r="XJ366" s="327"/>
      <c r="XK366" s="327"/>
      <c r="XL366" s="327"/>
      <c r="XM366" s="327"/>
      <c r="XN366" s="327"/>
      <c r="XO366" s="327"/>
      <c r="XP366" s="327"/>
      <c r="XQ366" s="327"/>
      <c r="XR366" s="327"/>
      <c r="XS366" s="327"/>
      <c r="XT366" s="327"/>
      <c r="XU366" s="327"/>
      <c r="XV366" s="327"/>
      <c r="XW366" s="327"/>
      <c r="XX366" s="327"/>
      <c r="XY366" s="327"/>
      <c r="XZ366" s="327"/>
      <c r="YA366" s="327"/>
      <c r="YB366" s="327"/>
      <c r="YC366" s="327"/>
      <c r="YD366" s="327"/>
      <c r="YE366" s="327"/>
      <c r="YF366" s="327"/>
      <c r="YG366" s="327"/>
      <c r="YH366" s="327"/>
      <c r="YI366" s="327"/>
      <c r="YJ366" s="327"/>
      <c r="YK366" s="327"/>
      <c r="YL366" s="327"/>
      <c r="YM366" s="327"/>
      <c r="YN366" s="327"/>
      <c r="YO366" s="327"/>
      <c r="YP366" s="327"/>
      <c r="YQ366" s="327"/>
      <c r="YR366" s="327"/>
      <c r="YS366" s="327"/>
      <c r="YT366" s="327"/>
      <c r="YU366" s="327"/>
      <c r="YV366" s="327"/>
      <c r="YW366" s="327"/>
      <c r="YX366" s="327"/>
      <c r="YY366" s="327"/>
      <c r="YZ366" s="327"/>
      <c r="ZA366" s="327"/>
      <c r="ZB366" s="327"/>
      <c r="ZC366" s="327"/>
      <c r="ZD366" s="327"/>
      <c r="ZE366" s="327"/>
      <c r="ZF366" s="327"/>
      <c r="ZG366" s="327"/>
      <c r="ZH366" s="327"/>
      <c r="ZI366" s="327"/>
      <c r="ZJ366" s="327"/>
      <c r="ZK366" s="327"/>
      <c r="ZL366" s="327"/>
      <c r="ZM366" s="327"/>
      <c r="ZN366" s="327"/>
      <c r="ZO366" s="327"/>
      <c r="ZP366" s="327"/>
      <c r="ZQ366" s="327"/>
      <c r="ZR366" s="327"/>
      <c r="ZS366" s="327"/>
      <c r="ZT366" s="327"/>
      <c r="ZU366" s="327"/>
      <c r="ZV366" s="327"/>
      <c r="ZW366" s="327"/>
      <c r="ZX366" s="327"/>
      <c r="ZY366" s="327"/>
      <c r="ZZ366" s="327"/>
      <c r="AAA366" s="327"/>
      <c r="AAB366" s="327"/>
      <c r="AAC366" s="327"/>
      <c r="AAD366" s="327"/>
      <c r="AAE366" s="327"/>
      <c r="AAF366" s="327"/>
      <c r="AAG366" s="327"/>
      <c r="AAH366" s="327"/>
      <c r="AAI366" s="327"/>
      <c r="AAJ366" s="327"/>
      <c r="AAK366" s="327"/>
      <c r="AAL366" s="327"/>
      <c r="AAM366" s="327"/>
      <c r="AAN366" s="327"/>
      <c r="AAO366" s="327"/>
      <c r="AAP366" s="327"/>
      <c r="AAQ366" s="327"/>
      <c r="AAR366" s="327"/>
      <c r="AAS366" s="327"/>
      <c r="AAT366" s="327"/>
      <c r="AAU366" s="327"/>
      <c r="AAV366" s="327"/>
      <c r="AAW366" s="327"/>
      <c r="AAX366" s="327"/>
      <c r="AAY366" s="327"/>
      <c r="AAZ366" s="327"/>
      <c r="ABA366" s="327"/>
      <c r="ABB366" s="327"/>
      <c r="ABC366" s="327"/>
      <c r="ABD366" s="327"/>
      <c r="ABE366" s="327"/>
      <c r="ABF366" s="327"/>
      <c r="ABG366" s="327"/>
      <c r="ABH366" s="327"/>
      <c r="ABI366" s="327"/>
      <c r="ABJ366" s="327"/>
      <c r="ABK366" s="327"/>
      <c r="ABL366" s="327"/>
      <c r="ABM366" s="327"/>
      <c r="ABN366" s="327"/>
      <c r="ABO366" s="327"/>
      <c r="ABP366" s="327"/>
      <c r="ABQ366" s="327"/>
      <c r="ABR366" s="327"/>
      <c r="ABS366" s="327"/>
      <c r="ABT366" s="327"/>
      <c r="ABU366" s="327"/>
      <c r="ABV366" s="327"/>
      <c r="ABW366" s="327"/>
      <c r="ABX366" s="327"/>
      <c r="ABY366" s="327"/>
      <c r="ABZ366" s="327"/>
      <c r="ACA366" s="327"/>
      <c r="ACB366" s="327"/>
      <c r="ACC366" s="327"/>
      <c r="ACD366" s="327"/>
      <c r="ACE366" s="327"/>
      <c r="ACF366" s="327"/>
      <c r="ACG366" s="327"/>
      <c r="ACH366" s="327"/>
      <c r="ACI366" s="327"/>
      <c r="ACJ366" s="327"/>
      <c r="ACK366" s="327"/>
      <c r="ACL366" s="327"/>
      <c r="ACM366" s="327"/>
      <c r="ACN366" s="327"/>
      <c r="ACO366" s="327"/>
      <c r="ACP366" s="327"/>
      <c r="ACQ366" s="327"/>
      <c r="ACR366" s="327"/>
      <c r="ACS366" s="327"/>
      <c r="ACT366" s="327"/>
      <c r="ACU366" s="327"/>
      <c r="ACV366" s="327"/>
      <c r="ACW366" s="327"/>
      <c r="ACX366" s="327"/>
      <c r="ACY366" s="327"/>
      <c r="ACZ366" s="327"/>
      <c r="ADA366" s="327"/>
      <c r="ADB366" s="327"/>
      <c r="ADC366" s="327"/>
      <c r="ADD366" s="327"/>
      <c r="ADE366" s="327"/>
      <c r="ADF366" s="327"/>
      <c r="ADG366" s="327"/>
      <c r="ADH366" s="327"/>
      <c r="ADI366" s="327"/>
      <c r="ADJ366" s="327"/>
      <c r="ADK366" s="327"/>
      <c r="ADL366" s="327"/>
      <c r="ADM366" s="327"/>
      <c r="ADN366" s="327"/>
      <c r="ADO366" s="327"/>
      <c r="ADP366" s="327"/>
      <c r="ADQ366" s="327"/>
      <c r="ADR366" s="327"/>
      <c r="ADS366" s="327"/>
      <c r="ADT366" s="327"/>
      <c r="ADU366" s="327"/>
      <c r="ADV366" s="327"/>
      <c r="ADW366" s="327"/>
      <c r="ADX366" s="327"/>
      <c r="ADY366" s="327"/>
      <c r="ADZ366" s="327"/>
      <c r="AEA366" s="327"/>
      <c r="AEB366" s="327"/>
      <c r="AEC366" s="327"/>
      <c r="AED366" s="327"/>
      <c r="AEE366" s="327"/>
      <c r="AEF366" s="327"/>
      <c r="AEG366" s="327"/>
      <c r="AEH366" s="327"/>
      <c r="AEI366" s="327"/>
      <c r="AEJ366" s="327"/>
      <c r="AEK366" s="327"/>
      <c r="AEL366" s="327"/>
      <c r="AEM366" s="327"/>
      <c r="AEN366" s="327"/>
      <c r="AEO366" s="327"/>
      <c r="AEP366" s="327"/>
      <c r="AEQ366" s="327"/>
      <c r="AER366" s="327"/>
      <c r="AES366" s="327"/>
      <c r="AET366" s="327"/>
      <c r="AEU366" s="327"/>
      <c r="AEV366" s="327"/>
      <c r="AEW366" s="327"/>
      <c r="AEX366" s="327"/>
      <c r="AEY366" s="327"/>
      <c r="AEZ366" s="327"/>
      <c r="AFA366" s="327"/>
      <c r="AFB366" s="327"/>
      <c r="AFC366" s="327"/>
      <c r="AFD366" s="327"/>
      <c r="AFE366" s="327"/>
      <c r="AFF366" s="327"/>
      <c r="AFG366" s="327"/>
      <c r="AFH366" s="327"/>
      <c r="AFI366" s="327"/>
      <c r="AFJ366" s="327"/>
      <c r="AFK366" s="327"/>
      <c r="AFL366" s="327"/>
      <c r="AFM366" s="327"/>
    </row>
    <row r="367" spans="2:845" s="328" customFormat="1" x14ac:dyDescent="0.2">
      <c r="B367" s="267" t="s">
        <v>13669</v>
      </c>
      <c r="C367" s="264">
        <v>47800</v>
      </c>
      <c r="D367" s="266" t="s">
        <v>13670</v>
      </c>
      <c r="E367" s="327"/>
      <c r="F367" s="327"/>
      <c r="G367" s="327"/>
      <c r="H367" s="327"/>
      <c r="I367" s="327"/>
      <c r="J367" s="327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  <c r="Y367" s="327"/>
      <c r="Z367" s="327"/>
      <c r="AA367" s="327"/>
      <c r="AB367" s="327"/>
      <c r="AC367" s="327"/>
      <c r="AD367" s="327"/>
      <c r="AE367" s="327"/>
      <c r="AF367" s="327"/>
      <c r="AG367" s="327"/>
      <c r="AH367" s="327"/>
      <c r="AI367" s="327"/>
      <c r="AJ367" s="327"/>
      <c r="AK367" s="327"/>
      <c r="AL367" s="327"/>
      <c r="AM367" s="327"/>
      <c r="AN367" s="327"/>
      <c r="AO367" s="327"/>
      <c r="AP367" s="327"/>
      <c r="AQ367" s="327"/>
      <c r="AR367" s="327"/>
      <c r="AS367" s="327"/>
      <c r="AT367" s="327"/>
      <c r="AU367" s="327"/>
      <c r="AV367" s="327"/>
      <c r="AW367" s="327"/>
      <c r="AX367" s="327"/>
      <c r="AY367" s="327"/>
      <c r="AZ367" s="327"/>
      <c r="BA367" s="327"/>
      <c r="BB367" s="327"/>
      <c r="BC367" s="327"/>
      <c r="BD367" s="327"/>
      <c r="BE367" s="327"/>
      <c r="BF367" s="327"/>
      <c r="BG367" s="327"/>
      <c r="BH367" s="327"/>
      <c r="BI367" s="327"/>
      <c r="BJ367" s="327"/>
      <c r="BK367" s="327"/>
      <c r="BL367" s="327"/>
      <c r="BM367" s="327"/>
      <c r="BN367" s="327"/>
      <c r="BO367" s="327"/>
      <c r="BP367" s="327"/>
      <c r="BQ367" s="327"/>
      <c r="BR367" s="327"/>
      <c r="BS367" s="327"/>
      <c r="BT367" s="327"/>
      <c r="BU367" s="327"/>
      <c r="BV367" s="327"/>
      <c r="BW367" s="327"/>
      <c r="BX367" s="327"/>
      <c r="BY367" s="327"/>
      <c r="BZ367" s="327"/>
      <c r="CA367" s="327"/>
      <c r="CB367" s="327"/>
      <c r="CC367" s="327"/>
      <c r="CD367" s="327"/>
      <c r="CE367" s="327"/>
      <c r="CF367" s="327"/>
      <c r="CG367" s="327"/>
      <c r="CH367" s="327"/>
      <c r="CI367" s="327"/>
      <c r="CJ367" s="327"/>
      <c r="CK367" s="327"/>
      <c r="CL367" s="327"/>
      <c r="CM367" s="327"/>
      <c r="CN367" s="327"/>
      <c r="CO367" s="327"/>
      <c r="CP367" s="327"/>
      <c r="CQ367" s="327"/>
      <c r="CR367" s="327"/>
      <c r="CS367" s="327"/>
      <c r="CT367" s="327"/>
      <c r="CU367" s="327"/>
      <c r="CV367" s="327"/>
      <c r="CW367" s="327"/>
      <c r="CX367" s="327"/>
      <c r="CY367" s="327"/>
      <c r="CZ367" s="327"/>
      <c r="DA367" s="327"/>
      <c r="DB367" s="327"/>
      <c r="DC367" s="327"/>
      <c r="DD367" s="327"/>
      <c r="DE367" s="327"/>
      <c r="DF367" s="327"/>
      <c r="DG367" s="327"/>
      <c r="DH367" s="327"/>
      <c r="DI367" s="327"/>
      <c r="DJ367" s="327"/>
      <c r="DK367" s="327"/>
      <c r="DL367" s="327"/>
      <c r="DM367" s="327"/>
      <c r="DN367" s="327"/>
      <c r="DO367" s="327"/>
      <c r="DP367" s="327"/>
      <c r="DQ367" s="327"/>
      <c r="DR367" s="327"/>
      <c r="DS367" s="327"/>
      <c r="DT367" s="327"/>
      <c r="DU367" s="327"/>
      <c r="DV367" s="327"/>
      <c r="DW367" s="327"/>
      <c r="DX367" s="327"/>
      <c r="DY367" s="327"/>
      <c r="DZ367" s="327"/>
      <c r="EA367" s="327"/>
      <c r="EB367" s="327"/>
      <c r="EC367" s="327"/>
      <c r="ED367" s="327"/>
      <c r="EE367" s="327"/>
      <c r="EF367" s="327"/>
      <c r="EG367" s="327"/>
      <c r="EH367" s="327"/>
      <c r="EI367" s="327"/>
      <c r="EJ367" s="327"/>
      <c r="EK367" s="327"/>
      <c r="EL367" s="327"/>
      <c r="EM367" s="327"/>
      <c r="EN367" s="327"/>
      <c r="EO367" s="327"/>
      <c r="EP367" s="327"/>
      <c r="EQ367" s="327"/>
      <c r="ER367" s="327"/>
      <c r="ES367" s="327"/>
      <c r="ET367" s="327"/>
      <c r="EU367" s="327"/>
      <c r="EV367" s="327"/>
      <c r="EW367" s="327"/>
      <c r="EX367" s="327"/>
      <c r="EY367" s="327"/>
      <c r="EZ367" s="327"/>
      <c r="FA367" s="327"/>
      <c r="FB367" s="327"/>
      <c r="FC367" s="327"/>
      <c r="FD367" s="327"/>
      <c r="FE367" s="327"/>
      <c r="FF367" s="327"/>
      <c r="FG367" s="327"/>
      <c r="FH367" s="327"/>
      <c r="FI367" s="327"/>
      <c r="FJ367" s="327"/>
      <c r="FK367" s="327"/>
      <c r="FL367" s="327"/>
      <c r="FM367" s="327"/>
      <c r="FN367" s="327"/>
      <c r="FO367" s="327"/>
      <c r="FP367" s="327"/>
      <c r="FQ367" s="327"/>
      <c r="FR367" s="327"/>
      <c r="FS367" s="327"/>
      <c r="FT367" s="327"/>
      <c r="FU367" s="327"/>
      <c r="FV367" s="327"/>
      <c r="FW367" s="327"/>
      <c r="FX367" s="327"/>
      <c r="FY367" s="327"/>
      <c r="FZ367" s="327"/>
      <c r="GA367" s="327"/>
      <c r="GB367" s="327"/>
      <c r="GC367" s="327"/>
      <c r="GD367" s="327"/>
      <c r="GE367" s="327"/>
      <c r="GF367" s="327"/>
      <c r="GG367" s="327"/>
      <c r="GH367" s="327"/>
      <c r="GI367" s="327"/>
      <c r="GJ367" s="327"/>
      <c r="GK367" s="327"/>
      <c r="GL367" s="327"/>
      <c r="GM367" s="327"/>
      <c r="GN367" s="327"/>
      <c r="GO367" s="327"/>
      <c r="GP367" s="327"/>
      <c r="GQ367" s="327"/>
      <c r="GR367" s="327"/>
      <c r="GS367" s="327"/>
      <c r="GT367" s="327"/>
      <c r="GU367" s="327"/>
      <c r="GV367" s="327"/>
      <c r="GW367" s="327"/>
      <c r="GX367" s="327"/>
      <c r="GY367" s="327"/>
      <c r="GZ367" s="327"/>
      <c r="HA367" s="327"/>
      <c r="HB367" s="327"/>
      <c r="HC367" s="327"/>
      <c r="HD367" s="327"/>
      <c r="HE367" s="327"/>
      <c r="HF367" s="327"/>
      <c r="HG367" s="327"/>
      <c r="HH367" s="327"/>
      <c r="HI367" s="327"/>
      <c r="HJ367" s="327"/>
      <c r="HK367" s="327"/>
      <c r="HL367" s="327"/>
      <c r="HM367" s="327"/>
      <c r="HN367" s="327"/>
      <c r="HO367" s="327"/>
      <c r="HP367" s="327"/>
      <c r="HQ367" s="327"/>
      <c r="HR367" s="327"/>
      <c r="HS367" s="327"/>
      <c r="HT367" s="327"/>
      <c r="HU367" s="327"/>
      <c r="HV367" s="327"/>
      <c r="HW367" s="327"/>
      <c r="HX367" s="327"/>
      <c r="HY367" s="327"/>
      <c r="HZ367" s="327"/>
      <c r="IA367" s="327"/>
      <c r="IB367" s="327"/>
      <c r="IC367" s="327"/>
      <c r="ID367" s="327"/>
      <c r="IE367" s="327"/>
      <c r="IF367" s="327"/>
      <c r="IG367" s="327"/>
      <c r="IH367" s="327"/>
      <c r="II367" s="327"/>
      <c r="IJ367" s="327"/>
      <c r="IK367" s="327"/>
      <c r="IL367" s="327"/>
      <c r="IM367" s="327"/>
      <c r="IN367" s="327"/>
      <c r="IO367" s="327"/>
      <c r="IP367" s="327"/>
      <c r="IQ367" s="327"/>
      <c r="IR367" s="327"/>
      <c r="IS367" s="327"/>
      <c r="IT367" s="327"/>
      <c r="IU367" s="327"/>
      <c r="IV367" s="327"/>
      <c r="IW367" s="327"/>
      <c r="IX367" s="327"/>
      <c r="IY367" s="327"/>
      <c r="IZ367" s="327"/>
      <c r="JA367" s="327"/>
      <c r="JB367" s="327"/>
      <c r="JC367" s="327"/>
      <c r="JD367" s="327"/>
      <c r="JE367" s="327"/>
      <c r="JF367" s="327"/>
      <c r="JG367" s="327"/>
      <c r="JH367" s="327"/>
      <c r="JI367" s="327"/>
      <c r="JJ367" s="327"/>
      <c r="JK367" s="327"/>
      <c r="JL367" s="327"/>
      <c r="JM367" s="327"/>
      <c r="JN367" s="327"/>
      <c r="JO367" s="327"/>
      <c r="JP367" s="327"/>
      <c r="JQ367" s="327"/>
      <c r="JR367" s="327"/>
      <c r="JS367" s="327"/>
      <c r="JT367" s="327"/>
      <c r="JU367" s="327"/>
      <c r="JV367" s="327"/>
      <c r="JW367" s="327"/>
      <c r="JX367" s="327"/>
      <c r="JY367" s="327"/>
      <c r="JZ367" s="327"/>
      <c r="KA367" s="327"/>
      <c r="KB367" s="327"/>
      <c r="KC367" s="327"/>
      <c r="KD367" s="327"/>
      <c r="KE367" s="327"/>
      <c r="KF367" s="327"/>
      <c r="KG367" s="327"/>
      <c r="KH367" s="327"/>
      <c r="KI367" s="327"/>
      <c r="KJ367" s="327"/>
      <c r="KK367" s="327"/>
      <c r="KL367" s="327"/>
      <c r="KM367" s="327"/>
      <c r="KN367" s="327"/>
      <c r="KO367" s="327"/>
      <c r="KP367" s="327"/>
      <c r="KQ367" s="327"/>
      <c r="KR367" s="327"/>
      <c r="KS367" s="327"/>
      <c r="KT367" s="327"/>
      <c r="KU367" s="327"/>
      <c r="KV367" s="327"/>
      <c r="KW367" s="327"/>
      <c r="KX367" s="327"/>
      <c r="KY367" s="327"/>
      <c r="KZ367" s="327"/>
      <c r="LA367" s="327"/>
      <c r="LB367" s="327"/>
      <c r="LC367" s="327"/>
      <c r="LD367" s="327"/>
      <c r="LE367" s="327"/>
      <c r="LF367" s="327"/>
      <c r="LG367" s="327"/>
      <c r="LH367" s="327"/>
      <c r="LI367" s="327"/>
      <c r="LJ367" s="327"/>
      <c r="LK367" s="327"/>
      <c r="LL367" s="327"/>
      <c r="LM367" s="327"/>
      <c r="LN367" s="327"/>
      <c r="LO367" s="327"/>
      <c r="LP367" s="327"/>
      <c r="LQ367" s="327"/>
      <c r="LR367" s="327"/>
      <c r="LS367" s="327"/>
      <c r="LT367" s="327"/>
      <c r="LU367" s="327"/>
      <c r="LV367" s="327"/>
      <c r="LW367" s="327"/>
      <c r="LX367" s="327"/>
      <c r="LY367" s="327"/>
      <c r="LZ367" s="327"/>
      <c r="MA367" s="327"/>
      <c r="MB367" s="327"/>
      <c r="MC367" s="327"/>
      <c r="MD367" s="327"/>
      <c r="ME367" s="327"/>
      <c r="MF367" s="327"/>
      <c r="MG367" s="327"/>
      <c r="MH367" s="327"/>
      <c r="MI367" s="327"/>
      <c r="MJ367" s="327"/>
      <c r="MK367" s="327"/>
      <c r="ML367" s="327"/>
      <c r="MM367" s="327"/>
      <c r="MN367" s="327"/>
      <c r="MO367" s="327"/>
      <c r="MP367" s="327"/>
      <c r="MQ367" s="327"/>
      <c r="MR367" s="327"/>
      <c r="MS367" s="327"/>
      <c r="MT367" s="327"/>
      <c r="MU367" s="327"/>
      <c r="MV367" s="327"/>
      <c r="MW367" s="327"/>
      <c r="MX367" s="327"/>
      <c r="MY367" s="327"/>
      <c r="MZ367" s="327"/>
      <c r="NA367" s="327"/>
      <c r="NB367" s="327"/>
      <c r="NC367" s="327"/>
      <c r="ND367" s="327"/>
      <c r="NE367" s="327"/>
      <c r="NF367" s="327"/>
      <c r="NG367" s="327"/>
      <c r="NH367" s="327"/>
      <c r="NI367" s="327"/>
      <c r="NJ367" s="327"/>
      <c r="NK367" s="327"/>
      <c r="NL367" s="327"/>
      <c r="NM367" s="327"/>
      <c r="NN367" s="327"/>
      <c r="NO367" s="327"/>
      <c r="NP367" s="327"/>
      <c r="NQ367" s="327"/>
      <c r="NR367" s="327"/>
      <c r="NS367" s="327"/>
      <c r="NT367" s="327"/>
      <c r="NU367" s="327"/>
      <c r="NV367" s="327"/>
      <c r="NW367" s="327"/>
      <c r="NX367" s="327"/>
      <c r="NY367" s="327"/>
      <c r="NZ367" s="327"/>
      <c r="OA367" s="327"/>
      <c r="OB367" s="327"/>
      <c r="OC367" s="327"/>
      <c r="OD367" s="327"/>
      <c r="OE367" s="327"/>
      <c r="OF367" s="327"/>
      <c r="OG367" s="327"/>
      <c r="OH367" s="327"/>
      <c r="OI367" s="327"/>
      <c r="OJ367" s="327"/>
      <c r="OK367" s="327"/>
      <c r="OL367" s="327"/>
      <c r="OM367" s="327"/>
      <c r="ON367" s="327"/>
      <c r="OO367" s="327"/>
      <c r="OP367" s="327"/>
      <c r="OQ367" s="327"/>
      <c r="OR367" s="327"/>
      <c r="OS367" s="327"/>
      <c r="OT367" s="327"/>
      <c r="OU367" s="327"/>
      <c r="OV367" s="327"/>
      <c r="OW367" s="327"/>
      <c r="OX367" s="327"/>
      <c r="OY367" s="327"/>
      <c r="OZ367" s="327"/>
      <c r="PA367" s="327"/>
      <c r="PB367" s="327"/>
      <c r="PC367" s="327"/>
      <c r="PD367" s="327"/>
      <c r="PE367" s="327"/>
      <c r="PF367" s="327"/>
      <c r="PG367" s="327"/>
      <c r="PH367" s="327"/>
      <c r="PI367" s="327"/>
      <c r="PJ367" s="327"/>
      <c r="PK367" s="327"/>
      <c r="PL367" s="327"/>
      <c r="PM367" s="327"/>
      <c r="PN367" s="327"/>
      <c r="PO367" s="327"/>
      <c r="PP367" s="327"/>
      <c r="PQ367" s="327"/>
      <c r="PR367" s="327"/>
      <c r="PS367" s="327"/>
      <c r="PT367" s="327"/>
      <c r="PU367" s="327"/>
      <c r="PV367" s="327"/>
      <c r="PW367" s="327"/>
      <c r="PX367" s="327"/>
      <c r="PY367" s="327"/>
      <c r="PZ367" s="327"/>
      <c r="QA367" s="327"/>
      <c r="QB367" s="327"/>
      <c r="QC367" s="327"/>
      <c r="QD367" s="327"/>
      <c r="QE367" s="327"/>
      <c r="QF367" s="327"/>
      <c r="QG367" s="327"/>
      <c r="QH367" s="327"/>
      <c r="QI367" s="327"/>
      <c r="QJ367" s="327"/>
      <c r="QK367" s="327"/>
      <c r="QL367" s="327"/>
      <c r="QM367" s="327"/>
      <c r="QN367" s="327"/>
      <c r="QO367" s="327"/>
      <c r="QP367" s="327"/>
      <c r="QQ367" s="327"/>
      <c r="QR367" s="327"/>
      <c r="QS367" s="327"/>
      <c r="QT367" s="327"/>
      <c r="QU367" s="327"/>
      <c r="QV367" s="327"/>
      <c r="QW367" s="327"/>
      <c r="QX367" s="327"/>
      <c r="QY367" s="327"/>
      <c r="QZ367" s="327"/>
      <c r="RA367" s="327"/>
      <c r="RB367" s="327"/>
      <c r="RC367" s="327"/>
      <c r="RD367" s="327"/>
      <c r="RE367" s="327"/>
      <c r="RF367" s="327"/>
      <c r="RG367" s="327"/>
      <c r="RH367" s="327"/>
      <c r="RI367" s="327"/>
      <c r="RJ367" s="327"/>
      <c r="RK367" s="327"/>
      <c r="RL367" s="327"/>
      <c r="RM367" s="327"/>
      <c r="RN367" s="327"/>
      <c r="RO367" s="327"/>
      <c r="RP367" s="327"/>
      <c r="RQ367" s="327"/>
      <c r="RR367" s="327"/>
      <c r="RS367" s="327"/>
      <c r="RT367" s="327"/>
      <c r="RU367" s="327"/>
      <c r="RV367" s="327"/>
      <c r="RW367" s="327"/>
      <c r="RX367" s="327"/>
      <c r="RY367" s="327"/>
      <c r="RZ367" s="327"/>
      <c r="SA367" s="327"/>
      <c r="SB367" s="327"/>
      <c r="SC367" s="327"/>
      <c r="SD367" s="327"/>
      <c r="SE367" s="327"/>
      <c r="SF367" s="327"/>
      <c r="SG367" s="327"/>
      <c r="SH367" s="327"/>
      <c r="SI367" s="327"/>
      <c r="SJ367" s="327"/>
      <c r="SK367" s="327"/>
      <c r="SL367" s="327"/>
      <c r="SM367" s="327"/>
      <c r="SN367" s="327"/>
      <c r="SO367" s="327"/>
      <c r="SP367" s="327"/>
      <c r="SQ367" s="327"/>
      <c r="SR367" s="327"/>
      <c r="SS367" s="327"/>
      <c r="ST367" s="327"/>
      <c r="SU367" s="327"/>
      <c r="SV367" s="327"/>
      <c r="SW367" s="327"/>
      <c r="SX367" s="327"/>
      <c r="SY367" s="327"/>
      <c r="SZ367" s="327"/>
      <c r="TA367" s="327"/>
      <c r="TB367" s="327"/>
      <c r="TC367" s="327"/>
      <c r="TD367" s="327"/>
      <c r="TE367" s="327"/>
      <c r="TF367" s="327"/>
      <c r="TG367" s="327"/>
      <c r="TH367" s="327"/>
      <c r="TI367" s="327"/>
      <c r="TJ367" s="327"/>
      <c r="TK367" s="327"/>
      <c r="TL367" s="327"/>
      <c r="TM367" s="327"/>
      <c r="TN367" s="327"/>
      <c r="TO367" s="327"/>
      <c r="TP367" s="327"/>
      <c r="TQ367" s="327"/>
      <c r="TR367" s="327"/>
      <c r="TS367" s="327"/>
      <c r="TT367" s="327"/>
      <c r="TU367" s="327"/>
      <c r="TV367" s="327"/>
      <c r="TW367" s="327"/>
      <c r="TX367" s="327"/>
      <c r="TY367" s="327"/>
      <c r="TZ367" s="327"/>
      <c r="UA367" s="327"/>
      <c r="UB367" s="327"/>
      <c r="UC367" s="327"/>
      <c r="UD367" s="327"/>
      <c r="UE367" s="327"/>
      <c r="UF367" s="327"/>
      <c r="UG367" s="327"/>
      <c r="UH367" s="327"/>
      <c r="UI367" s="327"/>
      <c r="UJ367" s="327"/>
      <c r="UK367" s="327"/>
      <c r="UL367" s="327"/>
      <c r="UM367" s="327"/>
      <c r="UN367" s="327"/>
      <c r="UO367" s="327"/>
      <c r="UP367" s="327"/>
      <c r="UQ367" s="327"/>
      <c r="UR367" s="327"/>
      <c r="US367" s="327"/>
      <c r="UT367" s="327"/>
      <c r="UU367" s="327"/>
      <c r="UV367" s="327"/>
      <c r="UW367" s="327"/>
      <c r="UX367" s="327"/>
      <c r="UY367" s="327"/>
      <c r="UZ367" s="327"/>
      <c r="VA367" s="327"/>
      <c r="VB367" s="327"/>
      <c r="VC367" s="327"/>
      <c r="VD367" s="327"/>
      <c r="VE367" s="327"/>
      <c r="VF367" s="327"/>
      <c r="VG367" s="327"/>
      <c r="VH367" s="327"/>
      <c r="VI367" s="327"/>
      <c r="VJ367" s="327"/>
      <c r="VK367" s="327"/>
      <c r="VL367" s="327"/>
      <c r="VM367" s="327"/>
      <c r="VN367" s="327"/>
      <c r="VO367" s="327"/>
      <c r="VP367" s="327"/>
      <c r="VQ367" s="327"/>
      <c r="VR367" s="327"/>
      <c r="VS367" s="327"/>
      <c r="VT367" s="327"/>
      <c r="VU367" s="327"/>
      <c r="VV367" s="327"/>
      <c r="VW367" s="327"/>
      <c r="VX367" s="327"/>
      <c r="VY367" s="327"/>
      <c r="VZ367" s="327"/>
      <c r="WA367" s="327"/>
      <c r="WB367" s="327"/>
      <c r="WC367" s="327"/>
      <c r="WD367" s="327"/>
      <c r="WE367" s="327"/>
      <c r="WF367" s="327"/>
      <c r="WG367" s="327"/>
      <c r="WH367" s="327"/>
      <c r="WI367" s="327"/>
      <c r="WJ367" s="327"/>
      <c r="WK367" s="327"/>
      <c r="WL367" s="327"/>
      <c r="WM367" s="327"/>
      <c r="WN367" s="327"/>
      <c r="WO367" s="327"/>
      <c r="WP367" s="327"/>
      <c r="WQ367" s="327"/>
      <c r="WR367" s="327"/>
      <c r="WS367" s="327"/>
      <c r="WT367" s="327"/>
      <c r="WU367" s="327"/>
      <c r="WV367" s="327"/>
      <c r="WW367" s="327"/>
      <c r="WX367" s="327"/>
      <c r="WY367" s="327"/>
      <c r="WZ367" s="327"/>
      <c r="XA367" s="327"/>
      <c r="XB367" s="327"/>
      <c r="XC367" s="327"/>
      <c r="XD367" s="327"/>
      <c r="XE367" s="327"/>
      <c r="XF367" s="327"/>
      <c r="XG367" s="327"/>
      <c r="XH367" s="327"/>
      <c r="XI367" s="327"/>
      <c r="XJ367" s="327"/>
      <c r="XK367" s="327"/>
      <c r="XL367" s="327"/>
      <c r="XM367" s="327"/>
      <c r="XN367" s="327"/>
      <c r="XO367" s="327"/>
      <c r="XP367" s="327"/>
      <c r="XQ367" s="327"/>
      <c r="XR367" s="327"/>
      <c r="XS367" s="327"/>
      <c r="XT367" s="327"/>
      <c r="XU367" s="327"/>
      <c r="XV367" s="327"/>
      <c r="XW367" s="327"/>
      <c r="XX367" s="327"/>
      <c r="XY367" s="327"/>
      <c r="XZ367" s="327"/>
      <c r="YA367" s="327"/>
      <c r="YB367" s="327"/>
      <c r="YC367" s="327"/>
      <c r="YD367" s="327"/>
      <c r="YE367" s="327"/>
      <c r="YF367" s="327"/>
      <c r="YG367" s="327"/>
      <c r="YH367" s="327"/>
      <c r="YI367" s="327"/>
      <c r="YJ367" s="327"/>
      <c r="YK367" s="327"/>
      <c r="YL367" s="327"/>
      <c r="YM367" s="327"/>
      <c r="YN367" s="327"/>
      <c r="YO367" s="327"/>
      <c r="YP367" s="327"/>
      <c r="YQ367" s="327"/>
      <c r="YR367" s="327"/>
      <c r="YS367" s="327"/>
      <c r="YT367" s="327"/>
      <c r="YU367" s="327"/>
      <c r="YV367" s="327"/>
      <c r="YW367" s="327"/>
      <c r="YX367" s="327"/>
      <c r="YY367" s="327"/>
      <c r="YZ367" s="327"/>
      <c r="ZA367" s="327"/>
      <c r="ZB367" s="327"/>
      <c r="ZC367" s="327"/>
      <c r="ZD367" s="327"/>
      <c r="ZE367" s="327"/>
      <c r="ZF367" s="327"/>
      <c r="ZG367" s="327"/>
      <c r="ZH367" s="327"/>
      <c r="ZI367" s="327"/>
      <c r="ZJ367" s="327"/>
      <c r="ZK367" s="327"/>
      <c r="ZL367" s="327"/>
      <c r="ZM367" s="327"/>
      <c r="ZN367" s="327"/>
      <c r="ZO367" s="327"/>
      <c r="ZP367" s="327"/>
      <c r="ZQ367" s="327"/>
      <c r="ZR367" s="327"/>
      <c r="ZS367" s="327"/>
      <c r="ZT367" s="327"/>
      <c r="ZU367" s="327"/>
      <c r="ZV367" s="327"/>
      <c r="ZW367" s="327"/>
      <c r="ZX367" s="327"/>
      <c r="ZY367" s="327"/>
      <c r="ZZ367" s="327"/>
      <c r="AAA367" s="327"/>
      <c r="AAB367" s="327"/>
      <c r="AAC367" s="327"/>
      <c r="AAD367" s="327"/>
      <c r="AAE367" s="327"/>
      <c r="AAF367" s="327"/>
      <c r="AAG367" s="327"/>
      <c r="AAH367" s="327"/>
      <c r="AAI367" s="327"/>
      <c r="AAJ367" s="327"/>
      <c r="AAK367" s="327"/>
      <c r="AAL367" s="327"/>
      <c r="AAM367" s="327"/>
      <c r="AAN367" s="327"/>
      <c r="AAO367" s="327"/>
      <c r="AAP367" s="327"/>
      <c r="AAQ367" s="327"/>
      <c r="AAR367" s="327"/>
      <c r="AAS367" s="327"/>
      <c r="AAT367" s="327"/>
      <c r="AAU367" s="327"/>
      <c r="AAV367" s="327"/>
      <c r="AAW367" s="327"/>
      <c r="AAX367" s="327"/>
      <c r="AAY367" s="327"/>
      <c r="AAZ367" s="327"/>
      <c r="ABA367" s="327"/>
      <c r="ABB367" s="327"/>
      <c r="ABC367" s="327"/>
      <c r="ABD367" s="327"/>
      <c r="ABE367" s="327"/>
      <c r="ABF367" s="327"/>
      <c r="ABG367" s="327"/>
      <c r="ABH367" s="327"/>
      <c r="ABI367" s="327"/>
      <c r="ABJ367" s="327"/>
      <c r="ABK367" s="327"/>
      <c r="ABL367" s="327"/>
      <c r="ABM367" s="327"/>
      <c r="ABN367" s="327"/>
      <c r="ABO367" s="327"/>
      <c r="ABP367" s="327"/>
      <c r="ABQ367" s="327"/>
      <c r="ABR367" s="327"/>
      <c r="ABS367" s="327"/>
      <c r="ABT367" s="327"/>
      <c r="ABU367" s="327"/>
      <c r="ABV367" s="327"/>
      <c r="ABW367" s="327"/>
      <c r="ABX367" s="327"/>
      <c r="ABY367" s="327"/>
      <c r="ABZ367" s="327"/>
      <c r="ACA367" s="327"/>
      <c r="ACB367" s="327"/>
      <c r="ACC367" s="327"/>
      <c r="ACD367" s="327"/>
      <c r="ACE367" s="327"/>
      <c r="ACF367" s="327"/>
      <c r="ACG367" s="327"/>
      <c r="ACH367" s="327"/>
      <c r="ACI367" s="327"/>
      <c r="ACJ367" s="327"/>
      <c r="ACK367" s="327"/>
      <c r="ACL367" s="327"/>
      <c r="ACM367" s="327"/>
      <c r="ACN367" s="327"/>
      <c r="ACO367" s="327"/>
      <c r="ACP367" s="327"/>
      <c r="ACQ367" s="327"/>
      <c r="ACR367" s="327"/>
      <c r="ACS367" s="327"/>
      <c r="ACT367" s="327"/>
      <c r="ACU367" s="327"/>
      <c r="ACV367" s="327"/>
      <c r="ACW367" s="327"/>
      <c r="ACX367" s="327"/>
      <c r="ACY367" s="327"/>
      <c r="ACZ367" s="327"/>
      <c r="ADA367" s="327"/>
      <c r="ADB367" s="327"/>
      <c r="ADC367" s="327"/>
      <c r="ADD367" s="327"/>
      <c r="ADE367" s="327"/>
      <c r="ADF367" s="327"/>
      <c r="ADG367" s="327"/>
      <c r="ADH367" s="327"/>
      <c r="ADI367" s="327"/>
      <c r="ADJ367" s="327"/>
      <c r="ADK367" s="327"/>
      <c r="ADL367" s="327"/>
      <c r="ADM367" s="327"/>
      <c r="ADN367" s="327"/>
      <c r="ADO367" s="327"/>
      <c r="ADP367" s="327"/>
      <c r="ADQ367" s="327"/>
      <c r="ADR367" s="327"/>
      <c r="ADS367" s="327"/>
      <c r="ADT367" s="327"/>
      <c r="ADU367" s="327"/>
      <c r="ADV367" s="327"/>
      <c r="ADW367" s="327"/>
      <c r="ADX367" s="327"/>
      <c r="ADY367" s="327"/>
      <c r="ADZ367" s="327"/>
      <c r="AEA367" s="327"/>
      <c r="AEB367" s="327"/>
      <c r="AEC367" s="327"/>
      <c r="AED367" s="327"/>
      <c r="AEE367" s="327"/>
      <c r="AEF367" s="327"/>
      <c r="AEG367" s="327"/>
      <c r="AEH367" s="327"/>
      <c r="AEI367" s="327"/>
      <c r="AEJ367" s="327"/>
      <c r="AEK367" s="327"/>
      <c r="AEL367" s="327"/>
      <c r="AEM367" s="327"/>
      <c r="AEN367" s="327"/>
      <c r="AEO367" s="327"/>
      <c r="AEP367" s="327"/>
      <c r="AEQ367" s="327"/>
      <c r="AER367" s="327"/>
      <c r="AES367" s="327"/>
      <c r="AET367" s="327"/>
      <c r="AEU367" s="327"/>
      <c r="AEV367" s="327"/>
      <c r="AEW367" s="327"/>
      <c r="AEX367" s="327"/>
      <c r="AEY367" s="327"/>
      <c r="AEZ367" s="327"/>
      <c r="AFA367" s="327"/>
      <c r="AFB367" s="327"/>
      <c r="AFC367" s="327"/>
      <c r="AFD367" s="327"/>
      <c r="AFE367" s="327"/>
      <c r="AFF367" s="327"/>
      <c r="AFG367" s="327"/>
      <c r="AFH367" s="327"/>
      <c r="AFI367" s="327"/>
      <c r="AFJ367" s="327"/>
      <c r="AFK367" s="327"/>
      <c r="AFL367" s="327"/>
      <c r="AFM367" s="327"/>
    </row>
    <row r="368" spans="2:845" s="328" customFormat="1" x14ac:dyDescent="0.2">
      <c r="B368" s="267" t="s">
        <v>13671</v>
      </c>
      <c r="C368" s="264">
        <v>76675</v>
      </c>
      <c r="D368" s="266" t="s">
        <v>13668</v>
      </c>
      <c r="E368" s="327"/>
      <c r="F368" s="327"/>
      <c r="G368" s="327"/>
      <c r="H368" s="327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  <c r="Y368" s="327"/>
      <c r="Z368" s="327"/>
      <c r="AA368" s="327"/>
      <c r="AB368" s="327"/>
      <c r="AC368" s="327"/>
      <c r="AD368" s="327"/>
      <c r="AE368" s="327"/>
      <c r="AF368" s="327"/>
      <c r="AG368" s="327"/>
      <c r="AH368" s="327"/>
      <c r="AI368" s="327"/>
      <c r="AJ368" s="327"/>
      <c r="AK368" s="327"/>
      <c r="AL368" s="327"/>
      <c r="AM368" s="327"/>
      <c r="AN368" s="327"/>
      <c r="AO368" s="327"/>
      <c r="AP368" s="327"/>
      <c r="AQ368" s="327"/>
      <c r="AR368" s="327"/>
      <c r="AS368" s="327"/>
      <c r="AT368" s="327"/>
      <c r="AU368" s="327"/>
      <c r="AV368" s="327"/>
      <c r="AW368" s="327"/>
      <c r="AX368" s="327"/>
      <c r="AY368" s="327"/>
      <c r="AZ368" s="327"/>
      <c r="BA368" s="327"/>
      <c r="BB368" s="327"/>
      <c r="BC368" s="327"/>
      <c r="BD368" s="327"/>
      <c r="BE368" s="327"/>
      <c r="BF368" s="327"/>
      <c r="BG368" s="327"/>
      <c r="BH368" s="327"/>
      <c r="BI368" s="327"/>
      <c r="BJ368" s="327"/>
      <c r="BK368" s="327"/>
      <c r="BL368" s="327"/>
      <c r="BM368" s="327"/>
      <c r="BN368" s="327"/>
      <c r="BO368" s="327"/>
      <c r="BP368" s="327"/>
      <c r="BQ368" s="327"/>
      <c r="BR368" s="327"/>
      <c r="BS368" s="327"/>
      <c r="BT368" s="327"/>
      <c r="BU368" s="327"/>
      <c r="BV368" s="327"/>
      <c r="BW368" s="327"/>
      <c r="BX368" s="327"/>
      <c r="BY368" s="327"/>
      <c r="BZ368" s="327"/>
      <c r="CA368" s="327"/>
      <c r="CB368" s="327"/>
      <c r="CC368" s="327"/>
      <c r="CD368" s="327"/>
      <c r="CE368" s="327"/>
      <c r="CF368" s="327"/>
      <c r="CG368" s="327"/>
      <c r="CH368" s="327"/>
      <c r="CI368" s="327"/>
      <c r="CJ368" s="327"/>
      <c r="CK368" s="327"/>
      <c r="CL368" s="327"/>
      <c r="CM368" s="327"/>
      <c r="CN368" s="327"/>
      <c r="CO368" s="327"/>
      <c r="CP368" s="327"/>
      <c r="CQ368" s="327"/>
      <c r="CR368" s="327"/>
      <c r="CS368" s="327"/>
      <c r="CT368" s="327"/>
      <c r="CU368" s="327"/>
      <c r="CV368" s="327"/>
      <c r="CW368" s="327"/>
      <c r="CX368" s="327"/>
      <c r="CY368" s="327"/>
      <c r="CZ368" s="327"/>
      <c r="DA368" s="327"/>
      <c r="DB368" s="327"/>
      <c r="DC368" s="327"/>
      <c r="DD368" s="327"/>
      <c r="DE368" s="327"/>
      <c r="DF368" s="327"/>
      <c r="DG368" s="327"/>
      <c r="DH368" s="327"/>
      <c r="DI368" s="327"/>
      <c r="DJ368" s="327"/>
      <c r="DK368" s="327"/>
      <c r="DL368" s="327"/>
      <c r="DM368" s="327"/>
      <c r="DN368" s="327"/>
      <c r="DO368" s="327"/>
      <c r="DP368" s="327"/>
      <c r="DQ368" s="327"/>
      <c r="DR368" s="327"/>
      <c r="DS368" s="327"/>
      <c r="DT368" s="327"/>
      <c r="DU368" s="327"/>
      <c r="DV368" s="327"/>
      <c r="DW368" s="327"/>
      <c r="DX368" s="327"/>
      <c r="DY368" s="327"/>
      <c r="DZ368" s="327"/>
      <c r="EA368" s="327"/>
      <c r="EB368" s="327"/>
      <c r="EC368" s="327"/>
      <c r="ED368" s="327"/>
      <c r="EE368" s="327"/>
      <c r="EF368" s="327"/>
      <c r="EG368" s="327"/>
      <c r="EH368" s="327"/>
      <c r="EI368" s="327"/>
      <c r="EJ368" s="327"/>
      <c r="EK368" s="327"/>
      <c r="EL368" s="327"/>
      <c r="EM368" s="327"/>
      <c r="EN368" s="327"/>
      <c r="EO368" s="327"/>
      <c r="EP368" s="327"/>
      <c r="EQ368" s="327"/>
      <c r="ER368" s="327"/>
      <c r="ES368" s="327"/>
      <c r="ET368" s="327"/>
      <c r="EU368" s="327"/>
      <c r="EV368" s="327"/>
      <c r="EW368" s="327"/>
      <c r="EX368" s="327"/>
      <c r="EY368" s="327"/>
      <c r="EZ368" s="327"/>
      <c r="FA368" s="327"/>
      <c r="FB368" s="327"/>
      <c r="FC368" s="327"/>
      <c r="FD368" s="327"/>
      <c r="FE368" s="327"/>
      <c r="FF368" s="327"/>
      <c r="FG368" s="327"/>
      <c r="FH368" s="327"/>
      <c r="FI368" s="327"/>
      <c r="FJ368" s="327"/>
      <c r="FK368" s="327"/>
      <c r="FL368" s="327"/>
      <c r="FM368" s="327"/>
      <c r="FN368" s="327"/>
      <c r="FO368" s="327"/>
      <c r="FP368" s="327"/>
      <c r="FQ368" s="327"/>
      <c r="FR368" s="327"/>
      <c r="FS368" s="327"/>
      <c r="FT368" s="327"/>
      <c r="FU368" s="327"/>
      <c r="FV368" s="327"/>
      <c r="FW368" s="327"/>
      <c r="FX368" s="327"/>
      <c r="FY368" s="327"/>
      <c r="FZ368" s="327"/>
      <c r="GA368" s="327"/>
      <c r="GB368" s="327"/>
      <c r="GC368" s="327"/>
      <c r="GD368" s="327"/>
      <c r="GE368" s="327"/>
      <c r="GF368" s="327"/>
      <c r="GG368" s="327"/>
      <c r="GH368" s="327"/>
      <c r="GI368" s="327"/>
      <c r="GJ368" s="327"/>
      <c r="GK368" s="327"/>
      <c r="GL368" s="327"/>
      <c r="GM368" s="327"/>
      <c r="GN368" s="327"/>
      <c r="GO368" s="327"/>
      <c r="GP368" s="327"/>
      <c r="GQ368" s="327"/>
      <c r="GR368" s="327"/>
      <c r="GS368" s="327"/>
      <c r="GT368" s="327"/>
      <c r="GU368" s="327"/>
      <c r="GV368" s="327"/>
      <c r="GW368" s="327"/>
      <c r="GX368" s="327"/>
      <c r="GY368" s="327"/>
      <c r="GZ368" s="327"/>
      <c r="HA368" s="327"/>
      <c r="HB368" s="327"/>
      <c r="HC368" s="327"/>
      <c r="HD368" s="327"/>
      <c r="HE368" s="327"/>
      <c r="HF368" s="327"/>
      <c r="HG368" s="327"/>
      <c r="HH368" s="327"/>
      <c r="HI368" s="327"/>
      <c r="HJ368" s="327"/>
      <c r="HK368" s="327"/>
      <c r="HL368" s="327"/>
      <c r="HM368" s="327"/>
      <c r="HN368" s="327"/>
      <c r="HO368" s="327"/>
      <c r="HP368" s="327"/>
      <c r="HQ368" s="327"/>
      <c r="HR368" s="327"/>
      <c r="HS368" s="327"/>
      <c r="HT368" s="327"/>
      <c r="HU368" s="327"/>
      <c r="HV368" s="327"/>
      <c r="HW368" s="327"/>
      <c r="HX368" s="327"/>
      <c r="HY368" s="327"/>
      <c r="HZ368" s="327"/>
      <c r="IA368" s="327"/>
      <c r="IB368" s="327"/>
      <c r="IC368" s="327"/>
      <c r="ID368" s="327"/>
      <c r="IE368" s="327"/>
      <c r="IF368" s="327"/>
      <c r="IG368" s="327"/>
      <c r="IH368" s="327"/>
      <c r="II368" s="327"/>
      <c r="IJ368" s="327"/>
      <c r="IK368" s="327"/>
      <c r="IL368" s="327"/>
      <c r="IM368" s="327"/>
      <c r="IN368" s="327"/>
      <c r="IO368" s="327"/>
      <c r="IP368" s="327"/>
      <c r="IQ368" s="327"/>
      <c r="IR368" s="327"/>
      <c r="IS368" s="327"/>
      <c r="IT368" s="327"/>
      <c r="IU368" s="327"/>
      <c r="IV368" s="327"/>
      <c r="IW368" s="327"/>
      <c r="IX368" s="327"/>
      <c r="IY368" s="327"/>
      <c r="IZ368" s="327"/>
      <c r="JA368" s="327"/>
      <c r="JB368" s="327"/>
      <c r="JC368" s="327"/>
      <c r="JD368" s="327"/>
      <c r="JE368" s="327"/>
      <c r="JF368" s="327"/>
      <c r="JG368" s="327"/>
      <c r="JH368" s="327"/>
      <c r="JI368" s="327"/>
      <c r="JJ368" s="327"/>
      <c r="JK368" s="327"/>
      <c r="JL368" s="327"/>
      <c r="JM368" s="327"/>
      <c r="JN368" s="327"/>
      <c r="JO368" s="327"/>
      <c r="JP368" s="327"/>
      <c r="JQ368" s="327"/>
      <c r="JR368" s="327"/>
      <c r="JS368" s="327"/>
      <c r="JT368" s="327"/>
      <c r="JU368" s="327"/>
      <c r="JV368" s="327"/>
      <c r="JW368" s="327"/>
      <c r="JX368" s="327"/>
      <c r="JY368" s="327"/>
      <c r="JZ368" s="327"/>
      <c r="KA368" s="327"/>
      <c r="KB368" s="327"/>
      <c r="KC368" s="327"/>
      <c r="KD368" s="327"/>
      <c r="KE368" s="327"/>
      <c r="KF368" s="327"/>
      <c r="KG368" s="327"/>
      <c r="KH368" s="327"/>
      <c r="KI368" s="327"/>
      <c r="KJ368" s="327"/>
      <c r="KK368" s="327"/>
      <c r="KL368" s="327"/>
      <c r="KM368" s="327"/>
      <c r="KN368" s="327"/>
      <c r="KO368" s="327"/>
      <c r="KP368" s="327"/>
      <c r="KQ368" s="327"/>
      <c r="KR368" s="327"/>
      <c r="KS368" s="327"/>
      <c r="KT368" s="327"/>
      <c r="KU368" s="327"/>
      <c r="KV368" s="327"/>
      <c r="KW368" s="327"/>
      <c r="KX368" s="327"/>
      <c r="KY368" s="327"/>
      <c r="KZ368" s="327"/>
      <c r="LA368" s="327"/>
      <c r="LB368" s="327"/>
      <c r="LC368" s="327"/>
      <c r="LD368" s="327"/>
      <c r="LE368" s="327"/>
      <c r="LF368" s="327"/>
      <c r="LG368" s="327"/>
      <c r="LH368" s="327"/>
      <c r="LI368" s="327"/>
      <c r="LJ368" s="327"/>
      <c r="LK368" s="327"/>
      <c r="LL368" s="327"/>
      <c r="LM368" s="327"/>
      <c r="LN368" s="327"/>
      <c r="LO368" s="327"/>
      <c r="LP368" s="327"/>
      <c r="LQ368" s="327"/>
      <c r="LR368" s="327"/>
      <c r="LS368" s="327"/>
      <c r="LT368" s="327"/>
      <c r="LU368" s="327"/>
      <c r="LV368" s="327"/>
      <c r="LW368" s="327"/>
      <c r="LX368" s="327"/>
      <c r="LY368" s="327"/>
      <c r="LZ368" s="327"/>
      <c r="MA368" s="327"/>
      <c r="MB368" s="327"/>
      <c r="MC368" s="327"/>
      <c r="MD368" s="327"/>
      <c r="ME368" s="327"/>
      <c r="MF368" s="327"/>
      <c r="MG368" s="327"/>
      <c r="MH368" s="327"/>
      <c r="MI368" s="327"/>
      <c r="MJ368" s="327"/>
      <c r="MK368" s="327"/>
      <c r="ML368" s="327"/>
      <c r="MM368" s="327"/>
      <c r="MN368" s="327"/>
      <c r="MO368" s="327"/>
      <c r="MP368" s="327"/>
      <c r="MQ368" s="327"/>
      <c r="MR368" s="327"/>
      <c r="MS368" s="327"/>
      <c r="MT368" s="327"/>
      <c r="MU368" s="327"/>
      <c r="MV368" s="327"/>
      <c r="MW368" s="327"/>
      <c r="MX368" s="327"/>
      <c r="MY368" s="327"/>
      <c r="MZ368" s="327"/>
      <c r="NA368" s="327"/>
      <c r="NB368" s="327"/>
      <c r="NC368" s="327"/>
      <c r="ND368" s="327"/>
      <c r="NE368" s="327"/>
      <c r="NF368" s="327"/>
      <c r="NG368" s="327"/>
      <c r="NH368" s="327"/>
      <c r="NI368" s="327"/>
      <c r="NJ368" s="327"/>
      <c r="NK368" s="327"/>
      <c r="NL368" s="327"/>
      <c r="NM368" s="327"/>
      <c r="NN368" s="327"/>
      <c r="NO368" s="327"/>
      <c r="NP368" s="327"/>
      <c r="NQ368" s="327"/>
      <c r="NR368" s="327"/>
      <c r="NS368" s="327"/>
      <c r="NT368" s="327"/>
      <c r="NU368" s="327"/>
      <c r="NV368" s="327"/>
      <c r="NW368" s="327"/>
      <c r="NX368" s="327"/>
      <c r="NY368" s="327"/>
      <c r="NZ368" s="327"/>
      <c r="OA368" s="327"/>
      <c r="OB368" s="327"/>
      <c r="OC368" s="327"/>
      <c r="OD368" s="327"/>
      <c r="OE368" s="327"/>
      <c r="OF368" s="327"/>
      <c r="OG368" s="327"/>
      <c r="OH368" s="327"/>
      <c r="OI368" s="327"/>
      <c r="OJ368" s="327"/>
      <c r="OK368" s="327"/>
      <c r="OL368" s="327"/>
      <c r="OM368" s="327"/>
      <c r="ON368" s="327"/>
      <c r="OO368" s="327"/>
      <c r="OP368" s="327"/>
      <c r="OQ368" s="327"/>
      <c r="OR368" s="327"/>
      <c r="OS368" s="327"/>
      <c r="OT368" s="327"/>
      <c r="OU368" s="327"/>
      <c r="OV368" s="327"/>
      <c r="OW368" s="327"/>
      <c r="OX368" s="327"/>
      <c r="OY368" s="327"/>
      <c r="OZ368" s="327"/>
      <c r="PA368" s="327"/>
      <c r="PB368" s="327"/>
      <c r="PC368" s="327"/>
      <c r="PD368" s="327"/>
      <c r="PE368" s="327"/>
      <c r="PF368" s="327"/>
      <c r="PG368" s="327"/>
      <c r="PH368" s="327"/>
      <c r="PI368" s="327"/>
      <c r="PJ368" s="327"/>
      <c r="PK368" s="327"/>
      <c r="PL368" s="327"/>
      <c r="PM368" s="327"/>
      <c r="PN368" s="327"/>
      <c r="PO368" s="327"/>
      <c r="PP368" s="327"/>
      <c r="PQ368" s="327"/>
      <c r="PR368" s="327"/>
      <c r="PS368" s="327"/>
      <c r="PT368" s="327"/>
      <c r="PU368" s="327"/>
      <c r="PV368" s="327"/>
      <c r="PW368" s="327"/>
      <c r="PX368" s="327"/>
      <c r="PY368" s="327"/>
      <c r="PZ368" s="327"/>
      <c r="QA368" s="327"/>
      <c r="QB368" s="327"/>
      <c r="QC368" s="327"/>
      <c r="QD368" s="327"/>
      <c r="QE368" s="327"/>
      <c r="QF368" s="327"/>
      <c r="QG368" s="327"/>
      <c r="QH368" s="327"/>
      <c r="QI368" s="327"/>
      <c r="QJ368" s="327"/>
      <c r="QK368" s="327"/>
      <c r="QL368" s="327"/>
      <c r="QM368" s="327"/>
      <c r="QN368" s="327"/>
      <c r="QO368" s="327"/>
      <c r="QP368" s="327"/>
      <c r="QQ368" s="327"/>
      <c r="QR368" s="327"/>
      <c r="QS368" s="327"/>
      <c r="QT368" s="327"/>
      <c r="QU368" s="327"/>
      <c r="QV368" s="327"/>
      <c r="QW368" s="327"/>
      <c r="QX368" s="327"/>
      <c r="QY368" s="327"/>
      <c r="QZ368" s="327"/>
      <c r="RA368" s="327"/>
      <c r="RB368" s="327"/>
      <c r="RC368" s="327"/>
      <c r="RD368" s="327"/>
      <c r="RE368" s="327"/>
      <c r="RF368" s="327"/>
      <c r="RG368" s="327"/>
      <c r="RH368" s="327"/>
      <c r="RI368" s="327"/>
      <c r="RJ368" s="327"/>
      <c r="RK368" s="327"/>
      <c r="RL368" s="327"/>
      <c r="RM368" s="327"/>
      <c r="RN368" s="327"/>
      <c r="RO368" s="327"/>
      <c r="RP368" s="327"/>
      <c r="RQ368" s="327"/>
      <c r="RR368" s="327"/>
      <c r="RS368" s="327"/>
      <c r="RT368" s="327"/>
      <c r="RU368" s="327"/>
      <c r="RV368" s="327"/>
      <c r="RW368" s="327"/>
      <c r="RX368" s="327"/>
      <c r="RY368" s="327"/>
      <c r="RZ368" s="327"/>
      <c r="SA368" s="327"/>
      <c r="SB368" s="327"/>
      <c r="SC368" s="327"/>
      <c r="SD368" s="327"/>
      <c r="SE368" s="327"/>
      <c r="SF368" s="327"/>
      <c r="SG368" s="327"/>
      <c r="SH368" s="327"/>
      <c r="SI368" s="327"/>
      <c r="SJ368" s="327"/>
      <c r="SK368" s="327"/>
      <c r="SL368" s="327"/>
      <c r="SM368" s="327"/>
      <c r="SN368" s="327"/>
      <c r="SO368" s="327"/>
      <c r="SP368" s="327"/>
      <c r="SQ368" s="327"/>
      <c r="SR368" s="327"/>
      <c r="SS368" s="327"/>
      <c r="ST368" s="327"/>
      <c r="SU368" s="327"/>
      <c r="SV368" s="327"/>
      <c r="SW368" s="327"/>
      <c r="SX368" s="327"/>
      <c r="SY368" s="327"/>
      <c r="SZ368" s="327"/>
      <c r="TA368" s="327"/>
      <c r="TB368" s="327"/>
      <c r="TC368" s="327"/>
      <c r="TD368" s="327"/>
      <c r="TE368" s="327"/>
      <c r="TF368" s="327"/>
      <c r="TG368" s="327"/>
      <c r="TH368" s="327"/>
      <c r="TI368" s="327"/>
      <c r="TJ368" s="327"/>
      <c r="TK368" s="327"/>
      <c r="TL368" s="327"/>
      <c r="TM368" s="327"/>
      <c r="TN368" s="327"/>
      <c r="TO368" s="327"/>
      <c r="TP368" s="327"/>
      <c r="TQ368" s="327"/>
      <c r="TR368" s="327"/>
      <c r="TS368" s="327"/>
      <c r="TT368" s="327"/>
      <c r="TU368" s="327"/>
      <c r="TV368" s="327"/>
      <c r="TW368" s="327"/>
      <c r="TX368" s="327"/>
      <c r="TY368" s="327"/>
      <c r="TZ368" s="327"/>
      <c r="UA368" s="327"/>
      <c r="UB368" s="327"/>
      <c r="UC368" s="327"/>
      <c r="UD368" s="327"/>
      <c r="UE368" s="327"/>
      <c r="UF368" s="327"/>
      <c r="UG368" s="327"/>
      <c r="UH368" s="327"/>
      <c r="UI368" s="327"/>
      <c r="UJ368" s="327"/>
      <c r="UK368" s="327"/>
      <c r="UL368" s="327"/>
      <c r="UM368" s="327"/>
      <c r="UN368" s="327"/>
      <c r="UO368" s="327"/>
      <c r="UP368" s="327"/>
      <c r="UQ368" s="327"/>
      <c r="UR368" s="327"/>
      <c r="US368" s="327"/>
      <c r="UT368" s="327"/>
      <c r="UU368" s="327"/>
      <c r="UV368" s="327"/>
      <c r="UW368" s="327"/>
      <c r="UX368" s="327"/>
      <c r="UY368" s="327"/>
      <c r="UZ368" s="327"/>
      <c r="VA368" s="327"/>
      <c r="VB368" s="327"/>
      <c r="VC368" s="327"/>
      <c r="VD368" s="327"/>
      <c r="VE368" s="327"/>
      <c r="VF368" s="327"/>
      <c r="VG368" s="327"/>
      <c r="VH368" s="327"/>
      <c r="VI368" s="327"/>
      <c r="VJ368" s="327"/>
      <c r="VK368" s="327"/>
      <c r="VL368" s="327"/>
      <c r="VM368" s="327"/>
      <c r="VN368" s="327"/>
      <c r="VO368" s="327"/>
      <c r="VP368" s="327"/>
      <c r="VQ368" s="327"/>
      <c r="VR368" s="327"/>
      <c r="VS368" s="327"/>
      <c r="VT368" s="327"/>
      <c r="VU368" s="327"/>
      <c r="VV368" s="327"/>
      <c r="VW368" s="327"/>
      <c r="VX368" s="327"/>
      <c r="VY368" s="327"/>
      <c r="VZ368" s="327"/>
      <c r="WA368" s="327"/>
      <c r="WB368" s="327"/>
      <c r="WC368" s="327"/>
      <c r="WD368" s="327"/>
      <c r="WE368" s="327"/>
      <c r="WF368" s="327"/>
      <c r="WG368" s="327"/>
      <c r="WH368" s="327"/>
      <c r="WI368" s="327"/>
      <c r="WJ368" s="327"/>
      <c r="WK368" s="327"/>
      <c r="WL368" s="327"/>
      <c r="WM368" s="327"/>
      <c r="WN368" s="327"/>
      <c r="WO368" s="327"/>
      <c r="WP368" s="327"/>
      <c r="WQ368" s="327"/>
      <c r="WR368" s="327"/>
      <c r="WS368" s="327"/>
      <c r="WT368" s="327"/>
      <c r="WU368" s="327"/>
      <c r="WV368" s="327"/>
      <c r="WW368" s="327"/>
      <c r="WX368" s="327"/>
      <c r="WY368" s="327"/>
      <c r="WZ368" s="327"/>
      <c r="XA368" s="327"/>
      <c r="XB368" s="327"/>
      <c r="XC368" s="327"/>
      <c r="XD368" s="327"/>
      <c r="XE368" s="327"/>
      <c r="XF368" s="327"/>
      <c r="XG368" s="327"/>
      <c r="XH368" s="327"/>
      <c r="XI368" s="327"/>
      <c r="XJ368" s="327"/>
      <c r="XK368" s="327"/>
      <c r="XL368" s="327"/>
      <c r="XM368" s="327"/>
      <c r="XN368" s="327"/>
      <c r="XO368" s="327"/>
      <c r="XP368" s="327"/>
      <c r="XQ368" s="327"/>
      <c r="XR368" s="327"/>
      <c r="XS368" s="327"/>
      <c r="XT368" s="327"/>
      <c r="XU368" s="327"/>
      <c r="XV368" s="327"/>
      <c r="XW368" s="327"/>
      <c r="XX368" s="327"/>
      <c r="XY368" s="327"/>
      <c r="XZ368" s="327"/>
      <c r="YA368" s="327"/>
      <c r="YB368" s="327"/>
      <c r="YC368" s="327"/>
      <c r="YD368" s="327"/>
      <c r="YE368" s="327"/>
      <c r="YF368" s="327"/>
      <c r="YG368" s="327"/>
      <c r="YH368" s="327"/>
      <c r="YI368" s="327"/>
      <c r="YJ368" s="327"/>
      <c r="YK368" s="327"/>
      <c r="YL368" s="327"/>
      <c r="YM368" s="327"/>
      <c r="YN368" s="327"/>
      <c r="YO368" s="327"/>
      <c r="YP368" s="327"/>
      <c r="YQ368" s="327"/>
      <c r="YR368" s="327"/>
      <c r="YS368" s="327"/>
      <c r="YT368" s="327"/>
      <c r="YU368" s="327"/>
      <c r="YV368" s="327"/>
      <c r="YW368" s="327"/>
      <c r="YX368" s="327"/>
      <c r="YY368" s="327"/>
      <c r="YZ368" s="327"/>
      <c r="ZA368" s="327"/>
      <c r="ZB368" s="327"/>
      <c r="ZC368" s="327"/>
      <c r="ZD368" s="327"/>
      <c r="ZE368" s="327"/>
      <c r="ZF368" s="327"/>
      <c r="ZG368" s="327"/>
      <c r="ZH368" s="327"/>
      <c r="ZI368" s="327"/>
      <c r="ZJ368" s="327"/>
      <c r="ZK368" s="327"/>
      <c r="ZL368" s="327"/>
      <c r="ZM368" s="327"/>
      <c r="ZN368" s="327"/>
      <c r="ZO368" s="327"/>
      <c r="ZP368" s="327"/>
      <c r="ZQ368" s="327"/>
      <c r="ZR368" s="327"/>
      <c r="ZS368" s="327"/>
      <c r="ZT368" s="327"/>
      <c r="ZU368" s="327"/>
      <c r="ZV368" s="327"/>
      <c r="ZW368" s="327"/>
      <c r="ZX368" s="327"/>
      <c r="ZY368" s="327"/>
      <c r="ZZ368" s="327"/>
      <c r="AAA368" s="327"/>
      <c r="AAB368" s="327"/>
      <c r="AAC368" s="327"/>
      <c r="AAD368" s="327"/>
      <c r="AAE368" s="327"/>
      <c r="AAF368" s="327"/>
      <c r="AAG368" s="327"/>
      <c r="AAH368" s="327"/>
      <c r="AAI368" s="327"/>
      <c r="AAJ368" s="327"/>
      <c r="AAK368" s="327"/>
      <c r="AAL368" s="327"/>
      <c r="AAM368" s="327"/>
      <c r="AAN368" s="327"/>
      <c r="AAO368" s="327"/>
      <c r="AAP368" s="327"/>
      <c r="AAQ368" s="327"/>
      <c r="AAR368" s="327"/>
      <c r="AAS368" s="327"/>
      <c r="AAT368" s="327"/>
      <c r="AAU368" s="327"/>
      <c r="AAV368" s="327"/>
      <c r="AAW368" s="327"/>
      <c r="AAX368" s="327"/>
      <c r="AAY368" s="327"/>
      <c r="AAZ368" s="327"/>
      <c r="ABA368" s="327"/>
      <c r="ABB368" s="327"/>
      <c r="ABC368" s="327"/>
      <c r="ABD368" s="327"/>
      <c r="ABE368" s="327"/>
      <c r="ABF368" s="327"/>
      <c r="ABG368" s="327"/>
      <c r="ABH368" s="327"/>
      <c r="ABI368" s="327"/>
      <c r="ABJ368" s="327"/>
      <c r="ABK368" s="327"/>
      <c r="ABL368" s="327"/>
      <c r="ABM368" s="327"/>
      <c r="ABN368" s="327"/>
      <c r="ABO368" s="327"/>
      <c r="ABP368" s="327"/>
      <c r="ABQ368" s="327"/>
      <c r="ABR368" s="327"/>
      <c r="ABS368" s="327"/>
      <c r="ABT368" s="327"/>
      <c r="ABU368" s="327"/>
      <c r="ABV368" s="327"/>
      <c r="ABW368" s="327"/>
      <c r="ABX368" s="327"/>
      <c r="ABY368" s="327"/>
      <c r="ABZ368" s="327"/>
      <c r="ACA368" s="327"/>
      <c r="ACB368" s="327"/>
      <c r="ACC368" s="327"/>
      <c r="ACD368" s="327"/>
      <c r="ACE368" s="327"/>
      <c r="ACF368" s="327"/>
      <c r="ACG368" s="327"/>
      <c r="ACH368" s="327"/>
      <c r="ACI368" s="327"/>
      <c r="ACJ368" s="327"/>
      <c r="ACK368" s="327"/>
      <c r="ACL368" s="327"/>
      <c r="ACM368" s="327"/>
      <c r="ACN368" s="327"/>
      <c r="ACO368" s="327"/>
      <c r="ACP368" s="327"/>
      <c r="ACQ368" s="327"/>
      <c r="ACR368" s="327"/>
      <c r="ACS368" s="327"/>
      <c r="ACT368" s="327"/>
      <c r="ACU368" s="327"/>
      <c r="ACV368" s="327"/>
      <c r="ACW368" s="327"/>
      <c r="ACX368" s="327"/>
      <c r="ACY368" s="327"/>
      <c r="ACZ368" s="327"/>
      <c r="ADA368" s="327"/>
      <c r="ADB368" s="327"/>
      <c r="ADC368" s="327"/>
      <c r="ADD368" s="327"/>
      <c r="ADE368" s="327"/>
      <c r="ADF368" s="327"/>
      <c r="ADG368" s="327"/>
      <c r="ADH368" s="327"/>
      <c r="ADI368" s="327"/>
      <c r="ADJ368" s="327"/>
      <c r="ADK368" s="327"/>
      <c r="ADL368" s="327"/>
      <c r="ADM368" s="327"/>
      <c r="ADN368" s="327"/>
      <c r="ADO368" s="327"/>
      <c r="ADP368" s="327"/>
      <c r="ADQ368" s="327"/>
      <c r="ADR368" s="327"/>
      <c r="ADS368" s="327"/>
      <c r="ADT368" s="327"/>
      <c r="ADU368" s="327"/>
      <c r="ADV368" s="327"/>
      <c r="ADW368" s="327"/>
      <c r="ADX368" s="327"/>
      <c r="ADY368" s="327"/>
      <c r="ADZ368" s="327"/>
      <c r="AEA368" s="327"/>
      <c r="AEB368" s="327"/>
      <c r="AEC368" s="327"/>
      <c r="AED368" s="327"/>
      <c r="AEE368" s="327"/>
      <c r="AEF368" s="327"/>
      <c r="AEG368" s="327"/>
      <c r="AEH368" s="327"/>
      <c r="AEI368" s="327"/>
      <c r="AEJ368" s="327"/>
      <c r="AEK368" s="327"/>
      <c r="AEL368" s="327"/>
      <c r="AEM368" s="327"/>
      <c r="AEN368" s="327"/>
      <c r="AEO368" s="327"/>
      <c r="AEP368" s="327"/>
      <c r="AEQ368" s="327"/>
      <c r="AER368" s="327"/>
      <c r="AES368" s="327"/>
      <c r="AET368" s="327"/>
      <c r="AEU368" s="327"/>
      <c r="AEV368" s="327"/>
      <c r="AEW368" s="327"/>
      <c r="AEX368" s="327"/>
      <c r="AEY368" s="327"/>
      <c r="AEZ368" s="327"/>
      <c r="AFA368" s="327"/>
      <c r="AFB368" s="327"/>
      <c r="AFC368" s="327"/>
      <c r="AFD368" s="327"/>
      <c r="AFE368" s="327"/>
      <c r="AFF368" s="327"/>
      <c r="AFG368" s="327"/>
      <c r="AFH368" s="327"/>
      <c r="AFI368" s="327"/>
      <c r="AFJ368" s="327"/>
      <c r="AFK368" s="327"/>
      <c r="AFL368" s="327"/>
      <c r="AFM368" s="327"/>
    </row>
    <row r="369" spans="2:845" s="328" customFormat="1" x14ac:dyDescent="0.2">
      <c r="B369" s="267" t="s">
        <v>13672</v>
      </c>
      <c r="C369" s="264">
        <v>89900</v>
      </c>
      <c r="D369" s="266" t="s">
        <v>13673</v>
      </c>
      <c r="E369" s="327"/>
      <c r="F369" s="327"/>
      <c r="G369" s="327"/>
      <c r="H369" s="327"/>
      <c r="I369" s="327"/>
      <c r="J369" s="327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  <c r="Y369" s="327"/>
      <c r="Z369" s="327"/>
      <c r="AA369" s="327"/>
      <c r="AB369" s="327"/>
      <c r="AC369" s="327"/>
      <c r="AD369" s="327"/>
      <c r="AE369" s="327"/>
      <c r="AF369" s="327"/>
      <c r="AG369" s="327"/>
      <c r="AH369" s="327"/>
      <c r="AI369" s="327"/>
      <c r="AJ369" s="327"/>
      <c r="AK369" s="327"/>
      <c r="AL369" s="327"/>
      <c r="AM369" s="327"/>
      <c r="AN369" s="327"/>
      <c r="AO369" s="327"/>
      <c r="AP369" s="327"/>
      <c r="AQ369" s="327"/>
      <c r="AR369" s="327"/>
      <c r="AS369" s="327"/>
      <c r="AT369" s="327"/>
      <c r="AU369" s="327"/>
      <c r="AV369" s="327"/>
      <c r="AW369" s="327"/>
      <c r="AX369" s="327"/>
      <c r="AY369" s="327"/>
      <c r="AZ369" s="327"/>
      <c r="BA369" s="327"/>
      <c r="BB369" s="327"/>
      <c r="BC369" s="327"/>
      <c r="BD369" s="327"/>
      <c r="BE369" s="327"/>
      <c r="BF369" s="327"/>
      <c r="BG369" s="327"/>
      <c r="BH369" s="327"/>
      <c r="BI369" s="327"/>
      <c r="BJ369" s="327"/>
      <c r="BK369" s="327"/>
      <c r="BL369" s="327"/>
      <c r="BM369" s="327"/>
      <c r="BN369" s="327"/>
      <c r="BO369" s="327"/>
      <c r="BP369" s="327"/>
      <c r="BQ369" s="327"/>
      <c r="BR369" s="327"/>
      <c r="BS369" s="327"/>
      <c r="BT369" s="327"/>
      <c r="BU369" s="327"/>
      <c r="BV369" s="327"/>
      <c r="BW369" s="327"/>
      <c r="BX369" s="327"/>
      <c r="BY369" s="327"/>
      <c r="BZ369" s="327"/>
      <c r="CA369" s="327"/>
      <c r="CB369" s="327"/>
      <c r="CC369" s="327"/>
      <c r="CD369" s="327"/>
      <c r="CE369" s="327"/>
      <c r="CF369" s="327"/>
      <c r="CG369" s="327"/>
      <c r="CH369" s="327"/>
      <c r="CI369" s="327"/>
      <c r="CJ369" s="327"/>
      <c r="CK369" s="327"/>
      <c r="CL369" s="327"/>
      <c r="CM369" s="327"/>
      <c r="CN369" s="327"/>
      <c r="CO369" s="327"/>
      <c r="CP369" s="327"/>
      <c r="CQ369" s="327"/>
      <c r="CR369" s="327"/>
      <c r="CS369" s="327"/>
      <c r="CT369" s="327"/>
      <c r="CU369" s="327"/>
      <c r="CV369" s="327"/>
      <c r="CW369" s="327"/>
      <c r="CX369" s="327"/>
      <c r="CY369" s="327"/>
      <c r="CZ369" s="327"/>
      <c r="DA369" s="327"/>
      <c r="DB369" s="327"/>
      <c r="DC369" s="327"/>
      <c r="DD369" s="327"/>
      <c r="DE369" s="327"/>
      <c r="DF369" s="327"/>
      <c r="DG369" s="327"/>
      <c r="DH369" s="327"/>
      <c r="DI369" s="327"/>
      <c r="DJ369" s="327"/>
      <c r="DK369" s="327"/>
      <c r="DL369" s="327"/>
      <c r="DM369" s="327"/>
      <c r="DN369" s="327"/>
      <c r="DO369" s="327"/>
      <c r="DP369" s="327"/>
      <c r="DQ369" s="327"/>
      <c r="DR369" s="327"/>
      <c r="DS369" s="327"/>
      <c r="DT369" s="327"/>
      <c r="DU369" s="327"/>
      <c r="DV369" s="327"/>
      <c r="DW369" s="327"/>
      <c r="DX369" s="327"/>
      <c r="DY369" s="327"/>
      <c r="DZ369" s="327"/>
      <c r="EA369" s="327"/>
      <c r="EB369" s="327"/>
      <c r="EC369" s="327"/>
      <c r="ED369" s="327"/>
      <c r="EE369" s="327"/>
      <c r="EF369" s="327"/>
      <c r="EG369" s="327"/>
      <c r="EH369" s="327"/>
      <c r="EI369" s="327"/>
      <c r="EJ369" s="327"/>
      <c r="EK369" s="327"/>
      <c r="EL369" s="327"/>
      <c r="EM369" s="327"/>
      <c r="EN369" s="327"/>
      <c r="EO369" s="327"/>
      <c r="EP369" s="327"/>
      <c r="EQ369" s="327"/>
      <c r="ER369" s="327"/>
      <c r="ES369" s="327"/>
      <c r="ET369" s="327"/>
      <c r="EU369" s="327"/>
      <c r="EV369" s="327"/>
      <c r="EW369" s="327"/>
      <c r="EX369" s="327"/>
      <c r="EY369" s="327"/>
      <c r="EZ369" s="327"/>
      <c r="FA369" s="327"/>
      <c r="FB369" s="327"/>
      <c r="FC369" s="327"/>
      <c r="FD369" s="327"/>
      <c r="FE369" s="327"/>
      <c r="FF369" s="327"/>
      <c r="FG369" s="327"/>
      <c r="FH369" s="327"/>
      <c r="FI369" s="327"/>
      <c r="FJ369" s="327"/>
      <c r="FK369" s="327"/>
      <c r="FL369" s="327"/>
      <c r="FM369" s="327"/>
      <c r="FN369" s="327"/>
      <c r="FO369" s="327"/>
      <c r="FP369" s="327"/>
      <c r="FQ369" s="327"/>
      <c r="FR369" s="327"/>
      <c r="FS369" s="327"/>
      <c r="FT369" s="327"/>
      <c r="FU369" s="327"/>
      <c r="FV369" s="327"/>
      <c r="FW369" s="327"/>
      <c r="FX369" s="327"/>
      <c r="FY369" s="327"/>
      <c r="FZ369" s="327"/>
      <c r="GA369" s="327"/>
      <c r="GB369" s="327"/>
      <c r="GC369" s="327"/>
      <c r="GD369" s="327"/>
      <c r="GE369" s="327"/>
      <c r="GF369" s="327"/>
      <c r="GG369" s="327"/>
      <c r="GH369" s="327"/>
      <c r="GI369" s="327"/>
      <c r="GJ369" s="327"/>
      <c r="GK369" s="327"/>
      <c r="GL369" s="327"/>
      <c r="GM369" s="327"/>
      <c r="GN369" s="327"/>
      <c r="GO369" s="327"/>
      <c r="GP369" s="327"/>
      <c r="GQ369" s="327"/>
      <c r="GR369" s="327"/>
      <c r="GS369" s="327"/>
      <c r="GT369" s="327"/>
      <c r="GU369" s="327"/>
      <c r="GV369" s="327"/>
      <c r="GW369" s="327"/>
      <c r="GX369" s="327"/>
      <c r="GY369" s="327"/>
      <c r="GZ369" s="327"/>
      <c r="HA369" s="327"/>
      <c r="HB369" s="327"/>
      <c r="HC369" s="327"/>
      <c r="HD369" s="327"/>
      <c r="HE369" s="327"/>
      <c r="HF369" s="327"/>
      <c r="HG369" s="327"/>
      <c r="HH369" s="327"/>
      <c r="HI369" s="327"/>
      <c r="HJ369" s="327"/>
      <c r="HK369" s="327"/>
      <c r="HL369" s="327"/>
      <c r="HM369" s="327"/>
      <c r="HN369" s="327"/>
      <c r="HO369" s="327"/>
      <c r="HP369" s="327"/>
      <c r="HQ369" s="327"/>
      <c r="HR369" s="327"/>
      <c r="HS369" s="327"/>
      <c r="HT369" s="327"/>
      <c r="HU369" s="327"/>
      <c r="HV369" s="327"/>
      <c r="HW369" s="327"/>
      <c r="HX369" s="327"/>
      <c r="HY369" s="327"/>
      <c r="HZ369" s="327"/>
      <c r="IA369" s="327"/>
      <c r="IB369" s="327"/>
      <c r="IC369" s="327"/>
      <c r="ID369" s="327"/>
      <c r="IE369" s="327"/>
      <c r="IF369" s="327"/>
      <c r="IG369" s="327"/>
      <c r="IH369" s="327"/>
      <c r="II369" s="327"/>
      <c r="IJ369" s="327"/>
      <c r="IK369" s="327"/>
      <c r="IL369" s="327"/>
      <c r="IM369" s="327"/>
      <c r="IN369" s="327"/>
      <c r="IO369" s="327"/>
      <c r="IP369" s="327"/>
      <c r="IQ369" s="327"/>
      <c r="IR369" s="327"/>
      <c r="IS369" s="327"/>
      <c r="IT369" s="327"/>
      <c r="IU369" s="327"/>
      <c r="IV369" s="327"/>
      <c r="IW369" s="327"/>
      <c r="IX369" s="327"/>
      <c r="IY369" s="327"/>
      <c r="IZ369" s="327"/>
      <c r="JA369" s="327"/>
      <c r="JB369" s="327"/>
      <c r="JC369" s="327"/>
      <c r="JD369" s="327"/>
      <c r="JE369" s="327"/>
      <c r="JF369" s="327"/>
      <c r="JG369" s="327"/>
      <c r="JH369" s="327"/>
      <c r="JI369" s="327"/>
      <c r="JJ369" s="327"/>
      <c r="JK369" s="327"/>
      <c r="JL369" s="327"/>
      <c r="JM369" s="327"/>
      <c r="JN369" s="327"/>
      <c r="JO369" s="327"/>
      <c r="JP369" s="327"/>
      <c r="JQ369" s="327"/>
      <c r="JR369" s="327"/>
      <c r="JS369" s="327"/>
      <c r="JT369" s="327"/>
      <c r="JU369" s="327"/>
      <c r="JV369" s="327"/>
      <c r="JW369" s="327"/>
      <c r="JX369" s="327"/>
      <c r="JY369" s="327"/>
      <c r="JZ369" s="327"/>
      <c r="KA369" s="327"/>
      <c r="KB369" s="327"/>
      <c r="KC369" s="327"/>
      <c r="KD369" s="327"/>
      <c r="KE369" s="327"/>
      <c r="KF369" s="327"/>
      <c r="KG369" s="327"/>
      <c r="KH369" s="327"/>
      <c r="KI369" s="327"/>
      <c r="KJ369" s="327"/>
      <c r="KK369" s="327"/>
      <c r="KL369" s="327"/>
      <c r="KM369" s="327"/>
      <c r="KN369" s="327"/>
      <c r="KO369" s="327"/>
      <c r="KP369" s="327"/>
      <c r="KQ369" s="327"/>
      <c r="KR369" s="327"/>
      <c r="KS369" s="327"/>
      <c r="KT369" s="327"/>
      <c r="KU369" s="327"/>
      <c r="KV369" s="327"/>
      <c r="KW369" s="327"/>
      <c r="KX369" s="327"/>
      <c r="KY369" s="327"/>
      <c r="KZ369" s="327"/>
      <c r="LA369" s="327"/>
      <c r="LB369" s="327"/>
      <c r="LC369" s="327"/>
      <c r="LD369" s="327"/>
      <c r="LE369" s="327"/>
      <c r="LF369" s="327"/>
      <c r="LG369" s="327"/>
      <c r="LH369" s="327"/>
      <c r="LI369" s="327"/>
      <c r="LJ369" s="327"/>
      <c r="LK369" s="327"/>
      <c r="LL369" s="327"/>
      <c r="LM369" s="327"/>
      <c r="LN369" s="327"/>
      <c r="LO369" s="327"/>
      <c r="LP369" s="327"/>
      <c r="LQ369" s="327"/>
      <c r="LR369" s="327"/>
      <c r="LS369" s="327"/>
      <c r="LT369" s="327"/>
      <c r="LU369" s="327"/>
      <c r="LV369" s="327"/>
      <c r="LW369" s="327"/>
      <c r="LX369" s="327"/>
      <c r="LY369" s="327"/>
      <c r="LZ369" s="327"/>
      <c r="MA369" s="327"/>
      <c r="MB369" s="327"/>
      <c r="MC369" s="327"/>
      <c r="MD369" s="327"/>
      <c r="ME369" s="327"/>
      <c r="MF369" s="327"/>
      <c r="MG369" s="327"/>
      <c r="MH369" s="327"/>
      <c r="MI369" s="327"/>
      <c r="MJ369" s="327"/>
      <c r="MK369" s="327"/>
      <c r="ML369" s="327"/>
      <c r="MM369" s="327"/>
      <c r="MN369" s="327"/>
      <c r="MO369" s="327"/>
      <c r="MP369" s="327"/>
      <c r="MQ369" s="327"/>
      <c r="MR369" s="327"/>
      <c r="MS369" s="327"/>
      <c r="MT369" s="327"/>
      <c r="MU369" s="327"/>
      <c r="MV369" s="327"/>
      <c r="MW369" s="327"/>
      <c r="MX369" s="327"/>
      <c r="MY369" s="327"/>
      <c r="MZ369" s="327"/>
      <c r="NA369" s="327"/>
      <c r="NB369" s="327"/>
      <c r="NC369" s="327"/>
      <c r="ND369" s="327"/>
      <c r="NE369" s="327"/>
      <c r="NF369" s="327"/>
      <c r="NG369" s="327"/>
      <c r="NH369" s="327"/>
      <c r="NI369" s="327"/>
      <c r="NJ369" s="327"/>
      <c r="NK369" s="327"/>
      <c r="NL369" s="327"/>
      <c r="NM369" s="327"/>
      <c r="NN369" s="327"/>
      <c r="NO369" s="327"/>
      <c r="NP369" s="327"/>
      <c r="NQ369" s="327"/>
      <c r="NR369" s="327"/>
      <c r="NS369" s="327"/>
      <c r="NT369" s="327"/>
      <c r="NU369" s="327"/>
      <c r="NV369" s="327"/>
      <c r="NW369" s="327"/>
      <c r="NX369" s="327"/>
      <c r="NY369" s="327"/>
      <c r="NZ369" s="327"/>
      <c r="OA369" s="327"/>
      <c r="OB369" s="327"/>
      <c r="OC369" s="327"/>
      <c r="OD369" s="327"/>
      <c r="OE369" s="327"/>
      <c r="OF369" s="327"/>
      <c r="OG369" s="327"/>
      <c r="OH369" s="327"/>
      <c r="OI369" s="327"/>
      <c r="OJ369" s="327"/>
      <c r="OK369" s="327"/>
      <c r="OL369" s="327"/>
      <c r="OM369" s="327"/>
      <c r="ON369" s="327"/>
      <c r="OO369" s="327"/>
      <c r="OP369" s="327"/>
      <c r="OQ369" s="327"/>
      <c r="OR369" s="327"/>
      <c r="OS369" s="327"/>
      <c r="OT369" s="327"/>
      <c r="OU369" s="327"/>
      <c r="OV369" s="327"/>
      <c r="OW369" s="327"/>
      <c r="OX369" s="327"/>
      <c r="OY369" s="327"/>
      <c r="OZ369" s="327"/>
      <c r="PA369" s="327"/>
      <c r="PB369" s="327"/>
      <c r="PC369" s="327"/>
      <c r="PD369" s="327"/>
      <c r="PE369" s="327"/>
      <c r="PF369" s="327"/>
      <c r="PG369" s="327"/>
      <c r="PH369" s="327"/>
      <c r="PI369" s="327"/>
      <c r="PJ369" s="327"/>
      <c r="PK369" s="327"/>
      <c r="PL369" s="327"/>
      <c r="PM369" s="327"/>
      <c r="PN369" s="327"/>
      <c r="PO369" s="327"/>
      <c r="PP369" s="327"/>
      <c r="PQ369" s="327"/>
      <c r="PR369" s="327"/>
      <c r="PS369" s="327"/>
      <c r="PT369" s="327"/>
      <c r="PU369" s="327"/>
      <c r="PV369" s="327"/>
      <c r="PW369" s="327"/>
      <c r="PX369" s="327"/>
      <c r="PY369" s="327"/>
      <c r="PZ369" s="327"/>
      <c r="QA369" s="327"/>
      <c r="QB369" s="327"/>
      <c r="QC369" s="327"/>
      <c r="QD369" s="327"/>
      <c r="QE369" s="327"/>
      <c r="QF369" s="327"/>
      <c r="QG369" s="327"/>
      <c r="QH369" s="327"/>
      <c r="QI369" s="327"/>
      <c r="QJ369" s="327"/>
      <c r="QK369" s="327"/>
      <c r="QL369" s="327"/>
      <c r="QM369" s="327"/>
      <c r="QN369" s="327"/>
      <c r="QO369" s="327"/>
      <c r="QP369" s="327"/>
      <c r="QQ369" s="327"/>
      <c r="QR369" s="327"/>
      <c r="QS369" s="327"/>
      <c r="QT369" s="327"/>
      <c r="QU369" s="327"/>
      <c r="QV369" s="327"/>
      <c r="QW369" s="327"/>
      <c r="QX369" s="327"/>
      <c r="QY369" s="327"/>
      <c r="QZ369" s="327"/>
      <c r="RA369" s="327"/>
      <c r="RB369" s="327"/>
      <c r="RC369" s="327"/>
      <c r="RD369" s="327"/>
      <c r="RE369" s="327"/>
      <c r="RF369" s="327"/>
      <c r="RG369" s="327"/>
      <c r="RH369" s="327"/>
      <c r="RI369" s="327"/>
      <c r="RJ369" s="327"/>
      <c r="RK369" s="327"/>
      <c r="RL369" s="327"/>
      <c r="RM369" s="327"/>
      <c r="RN369" s="327"/>
      <c r="RO369" s="327"/>
      <c r="RP369" s="327"/>
      <c r="RQ369" s="327"/>
      <c r="RR369" s="327"/>
      <c r="RS369" s="327"/>
      <c r="RT369" s="327"/>
      <c r="RU369" s="327"/>
      <c r="RV369" s="327"/>
      <c r="RW369" s="327"/>
      <c r="RX369" s="327"/>
      <c r="RY369" s="327"/>
      <c r="RZ369" s="327"/>
      <c r="SA369" s="327"/>
      <c r="SB369" s="327"/>
      <c r="SC369" s="327"/>
      <c r="SD369" s="327"/>
      <c r="SE369" s="327"/>
      <c r="SF369" s="327"/>
      <c r="SG369" s="327"/>
      <c r="SH369" s="327"/>
      <c r="SI369" s="327"/>
      <c r="SJ369" s="327"/>
      <c r="SK369" s="327"/>
      <c r="SL369" s="327"/>
      <c r="SM369" s="327"/>
      <c r="SN369" s="327"/>
      <c r="SO369" s="327"/>
      <c r="SP369" s="327"/>
      <c r="SQ369" s="327"/>
      <c r="SR369" s="327"/>
      <c r="SS369" s="327"/>
      <c r="ST369" s="327"/>
      <c r="SU369" s="327"/>
      <c r="SV369" s="327"/>
      <c r="SW369" s="327"/>
      <c r="SX369" s="327"/>
      <c r="SY369" s="327"/>
      <c r="SZ369" s="327"/>
      <c r="TA369" s="327"/>
      <c r="TB369" s="327"/>
      <c r="TC369" s="327"/>
      <c r="TD369" s="327"/>
      <c r="TE369" s="327"/>
      <c r="TF369" s="327"/>
      <c r="TG369" s="327"/>
      <c r="TH369" s="327"/>
      <c r="TI369" s="327"/>
      <c r="TJ369" s="327"/>
      <c r="TK369" s="327"/>
      <c r="TL369" s="327"/>
      <c r="TM369" s="327"/>
      <c r="TN369" s="327"/>
      <c r="TO369" s="327"/>
      <c r="TP369" s="327"/>
      <c r="TQ369" s="327"/>
      <c r="TR369" s="327"/>
      <c r="TS369" s="327"/>
      <c r="TT369" s="327"/>
      <c r="TU369" s="327"/>
      <c r="TV369" s="327"/>
      <c r="TW369" s="327"/>
      <c r="TX369" s="327"/>
      <c r="TY369" s="327"/>
      <c r="TZ369" s="327"/>
      <c r="UA369" s="327"/>
      <c r="UB369" s="327"/>
      <c r="UC369" s="327"/>
      <c r="UD369" s="327"/>
      <c r="UE369" s="327"/>
      <c r="UF369" s="327"/>
      <c r="UG369" s="327"/>
      <c r="UH369" s="327"/>
      <c r="UI369" s="327"/>
      <c r="UJ369" s="327"/>
      <c r="UK369" s="327"/>
      <c r="UL369" s="327"/>
      <c r="UM369" s="327"/>
      <c r="UN369" s="327"/>
      <c r="UO369" s="327"/>
      <c r="UP369" s="327"/>
      <c r="UQ369" s="327"/>
      <c r="UR369" s="327"/>
      <c r="US369" s="327"/>
      <c r="UT369" s="327"/>
      <c r="UU369" s="327"/>
      <c r="UV369" s="327"/>
      <c r="UW369" s="327"/>
      <c r="UX369" s="327"/>
      <c r="UY369" s="327"/>
      <c r="UZ369" s="327"/>
      <c r="VA369" s="327"/>
      <c r="VB369" s="327"/>
      <c r="VC369" s="327"/>
      <c r="VD369" s="327"/>
      <c r="VE369" s="327"/>
      <c r="VF369" s="327"/>
      <c r="VG369" s="327"/>
      <c r="VH369" s="327"/>
      <c r="VI369" s="327"/>
      <c r="VJ369" s="327"/>
      <c r="VK369" s="327"/>
      <c r="VL369" s="327"/>
      <c r="VM369" s="327"/>
      <c r="VN369" s="327"/>
      <c r="VO369" s="327"/>
      <c r="VP369" s="327"/>
      <c r="VQ369" s="327"/>
      <c r="VR369" s="327"/>
      <c r="VS369" s="327"/>
      <c r="VT369" s="327"/>
      <c r="VU369" s="327"/>
      <c r="VV369" s="327"/>
      <c r="VW369" s="327"/>
      <c r="VX369" s="327"/>
      <c r="VY369" s="327"/>
      <c r="VZ369" s="327"/>
      <c r="WA369" s="327"/>
      <c r="WB369" s="327"/>
      <c r="WC369" s="327"/>
      <c r="WD369" s="327"/>
      <c r="WE369" s="327"/>
      <c r="WF369" s="327"/>
      <c r="WG369" s="327"/>
      <c r="WH369" s="327"/>
      <c r="WI369" s="327"/>
      <c r="WJ369" s="327"/>
      <c r="WK369" s="327"/>
      <c r="WL369" s="327"/>
      <c r="WM369" s="327"/>
      <c r="WN369" s="327"/>
      <c r="WO369" s="327"/>
      <c r="WP369" s="327"/>
      <c r="WQ369" s="327"/>
      <c r="WR369" s="327"/>
      <c r="WS369" s="327"/>
      <c r="WT369" s="327"/>
      <c r="WU369" s="327"/>
      <c r="WV369" s="327"/>
      <c r="WW369" s="327"/>
      <c r="WX369" s="327"/>
      <c r="WY369" s="327"/>
      <c r="WZ369" s="327"/>
      <c r="XA369" s="327"/>
      <c r="XB369" s="327"/>
      <c r="XC369" s="327"/>
      <c r="XD369" s="327"/>
      <c r="XE369" s="327"/>
      <c r="XF369" s="327"/>
      <c r="XG369" s="327"/>
      <c r="XH369" s="327"/>
      <c r="XI369" s="327"/>
      <c r="XJ369" s="327"/>
      <c r="XK369" s="327"/>
      <c r="XL369" s="327"/>
      <c r="XM369" s="327"/>
      <c r="XN369" s="327"/>
      <c r="XO369" s="327"/>
      <c r="XP369" s="327"/>
      <c r="XQ369" s="327"/>
      <c r="XR369" s="327"/>
      <c r="XS369" s="327"/>
      <c r="XT369" s="327"/>
      <c r="XU369" s="327"/>
      <c r="XV369" s="327"/>
      <c r="XW369" s="327"/>
      <c r="XX369" s="327"/>
      <c r="XY369" s="327"/>
      <c r="XZ369" s="327"/>
      <c r="YA369" s="327"/>
      <c r="YB369" s="327"/>
      <c r="YC369" s="327"/>
      <c r="YD369" s="327"/>
      <c r="YE369" s="327"/>
      <c r="YF369" s="327"/>
      <c r="YG369" s="327"/>
      <c r="YH369" s="327"/>
      <c r="YI369" s="327"/>
      <c r="YJ369" s="327"/>
      <c r="YK369" s="327"/>
      <c r="YL369" s="327"/>
      <c r="YM369" s="327"/>
      <c r="YN369" s="327"/>
      <c r="YO369" s="327"/>
      <c r="YP369" s="327"/>
      <c r="YQ369" s="327"/>
      <c r="YR369" s="327"/>
      <c r="YS369" s="327"/>
      <c r="YT369" s="327"/>
      <c r="YU369" s="327"/>
      <c r="YV369" s="327"/>
      <c r="YW369" s="327"/>
      <c r="YX369" s="327"/>
      <c r="YY369" s="327"/>
      <c r="YZ369" s="327"/>
      <c r="ZA369" s="327"/>
      <c r="ZB369" s="327"/>
      <c r="ZC369" s="327"/>
      <c r="ZD369" s="327"/>
      <c r="ZE369" s="327"/>
      <c r="ZF369" s="327"/>
      <c r="ZG369" s="327"/>
      <c r="ZH369" s="327"/>
      <c r="ZI369" s="327"/>
      <c r="ZJ369" s="327"/>
      <c r="ZK369" s="327"/>
      <c r="ZL369" s="327"/>
      <c r="ZM369" s="327"/>
      <c r="ZN369" s="327"/>
      <c r="ZO369" s="327"/>
      <c r="ZP369" s="327"/>
      <c r="ZQ369" s="327"/>
      <c r="ZR369" s="327"/>
      <c r="ZS369" s="327"/>
      <c r="ZT369" s="327"/>
      <c r="ZU369" s="327"/>
      <c r="ZV369" s="327"/>
      <c r="ZW369" s="327"/>
      <c r="ZX369" s="327"/>
      <c r="ZY369" s="327"/>
      <c r="ZZ369" s="327"/>
      <c r="AAA369" s="327"/>
      <c r="AAB369" s="327"/>
      <c r="AAC369" s="327"/>
      <c r="AAD369" s="327"/>
      <c r="AAE369" s="327"/>
      <c r="AAF369" s="327"/>
      <c r="AAG369" s="327"/>
      <c r="AAH369" s="327"/>
      <c r="AAI369" s="327"/>
      <c r="AAJ369" s="327"/>
      <c r="AAK369" s="327"/>
      <c r="AAL369" s="327"/>
      <c r="AAM369" s="327"/>
      <c r="AAN369" s="327"/>
      <c r="AAO369" s="327"/>
      <c r="AAP369" s="327"/>
      <c r="AAQ369" s="327"/>
      <c r="AAR369" s="327"/>
      <c r="AAS369" s="327"/>
      <c r="AAT369" s="327"/>
      <c r="AAU369" s="327"/>
      <c r="AAV369" s="327"/>
      <c r="AAW369" s="327"/>
      <c r="AAX369" s="327"/>
      <c r="AAY369" s="327"/>
      <c r="AAZ369" s="327"/>
      <c r="ABA369" s="327"/>
      <c r="ABB369" s="327"/>
      <c r="ABC369" s="327"/>
      <c r="ABD369" s="327"/>
      <c r="ABE369" s="327"/>
      <c r="ABF369" s="327"/>
      <c r="ABG369" s="327"/>
      <c r="ABH369" s="327"/>
      <c r="ABI369" s="327"/>
      <c r="ABJ369" s="327"/>
      <c r="ABK369" s="327"/>
      <c r="ABL369" s="327"/>
      <c r="ABM369" s="327"/>
      <c r="ABN369" s="327"/>
      <c r="ABO369" s="327"/>
      <c r="ABP369" s="327"/>
      <c r="ABQ369" s="327"/>
      <c r="ABR369" s="327"/>
      <c r="ABS369" s="327"/>
      <c r="ABT369" s="327"/>
      <c r="ABU369" s="327"/>
      <c r="ABV369" s="327"/>
      <c r="ABW369" s="327"/>
      <c r="ABX369" s="327"/>
      <c r="ABY369" s="327"/>
      <c r="ABZ369" s="327"/>
      <c r="ACA369" s="327"/>
      <c r="ACB369" s="327"/>
      <c r="ACC369" s="327"/>
      <c r="ACD369" s="327"/>
      <c r="ACE369" s="327"/>
      <c r="ACF369" s="327"/>
      <c r="ACG369" s="327"/>
      <c r="ACH369" s="327"/>
      <c r="ACI369" s="327"/>
      <c r="ACJ369" s="327"/>
      <c r="ACK369" s="327"/>
      <c r="ACL369" s="327"/>
      <c r="ACM369" s="327"/>
      <c r="ACN369" s="327"/>
      <c r="ACO369" s="327"/>
      <c r="ACP369" s="327"/>
      <c r="ACQ369" s="327"/>
      <c r="ACR369" s="327"/>
      <c r="ACS369" s="327"/>
      <c r="ACT369" s="327"/>
      <c r="ACU369" s="327"/>
      <c r="ACV369" s="327"/>
      <c r="ACW369" s="327"/>
      <c r="ACX369" s="327"/>
      <c r="ACY369" s="327"/>
      <c r="ACZ369" s="327"/>
      <c r="ADA369" s="327"/>
      <c r="ADB369" s="327"/>
      <c r="ADC369" s="327"/>
      <c r="ADD369" s="327"/>
      <c r="ADE369" s="327"/>
      <c r="ADF369" s="327"/>
      <c r="ADG369" s="327"/>
      <c r="ADH369" s="327"/>
      <c r="ADI369" s="327"/>
      <c r="ADJ369" s="327"/>
      <c r="ADK369" s="327"/>
      <c r="ADL369" s="327"/>
      <c r="ADM369" s="327"/>
      <c r="ADN369" s="327"/>
      <c r="ADO369" s="327"/>
      <c r="ADP369" s="327"/>
      <c r="ADQ369" s="327"/>
      <c r="ADR369" s="327"/>
      <c r="ADS369" s="327"/>
      <c r="ADT369" s="327"/>
      <c r="ADU369" s="327"/>
      <c r="ADV369" s="327"/>
      <c r="ADW369" s="327"/>
      <c r="ADX369" s="327"/>
      <c r="ADY369" s="327"/>
      <c r="ADZ369" s="327"/>
      <c r="AEA369" s="327"/>
      <c r="AEB369" s="327"/>
      <c r="AEC369" s="327"/>
      <c r="AED369" s="327"/>
      <c r="AEE369" s="327"/>
      <c r="AEF369" s="327"/>
      <c r="AEG369" s="327"/>
      <c r="AEH369" s="327"/>
      <c r="AEI369" s="327"/>
      <c r="AEJ369" s="327"/>
      <c r="AEK369" s="327"/>
      <c r="AEL369" s="327"/>
      <c r="AEM369" s="327"/>
      <c r="AEN369" s="327"/>
      <c r="AEO369" s="327"/>
      <c r="AEP369" s="327"/>
      <c r="AEQ369" s="327"/>
      <c r="AER369" s="327"/>
      <c r="AES369" s="327"/>
      <c r="AET369" s="327"/>
      <c r="AEU369" s="327"/>
      <c r="AEV369" s="327"/>
      <c r="AEW369" s="327"/>
      <c r="AEX369" s="327"/>
      <c r="AEY369" s="327"/>
      <c r="AEZ369" s="327"/>
      <c r="AFA369" s="327"/>
      <c r="AFB369" s="327"/>
      <c r="AFC369" s="327"/>
      <c r="AFD369" s="327"/>
      <c r="AFE369" s="327"/>
      <c r="AFF369" s="327"/>
      <c r="AFG369" s="327"/>
      <c r="AFH369" s="327"/>
      <c r="AFI369" s="327"/>
      <c r="AFJ369" s="327"/>
      <c r="AFK369" s="327"/>
      <c r="AFL369" s="327"/>
      <c r="AFM369" s="327"/>
    </row>
    <row r="370" spans="2:845" s="328" customFormat="1" x14ac:dyDescent="0.2">
      <c r="B370" s="267" t="s">
        <v>13325</v>
      </c>
      <c r="C370" s="264">
        <v>9441.5</v>
      </c>
      <c r="D370" s="269" t="s">
        <v>13412</v>
      </c>
      <c r="E370" s="327"/>
      <c r="F370" s="327"/>
      <c r="G370" s="327"/>
      <c r="H370" s="327"/>
      <c r="I370" s="327"/>
      <c r="J370" s="327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  <c r="Y370" s="327"/>
      <c r="Z370" s="327"/>
      <c r="AA370" s="327"/>
      <c r="AB370" s="327"/>
      <c r="AC370" s="327"/>
      <c r="AD370" s="327"/>
      <c r="AE370" s="327"/>
      <c r="AF370" s="327"/>
      <c r="AG370" s="327"/>
      <c r="AH370" s="327"/>
      <c r="AI370" s="327"/>
      <c r="AJ370" s="327"/>
      <c r="AK370" s="327"/>
      <c r="AL370" s="327"/>
      <c r="AM370" s="327"/>
      <c r="AN370" s="327"/>
      <c r="AO370" s="327"/>
      <c r="AP370" s="327"/>
      <c r="AQ370" s="327"/>
      <c r="AR370" s="327"/>
      <c r="AS370" s="327"/>
      <c r="AT370" s="327"/>
      <c r="AU370" s="327"/>
      <c r="AV370" s="327"/>
      <c r="AW370" s="327"/>
      <c r="AX370" s="327"/>
      <c r="AY370" s="327"/>
      <c r="AZ370" s="327"/>
      <c r="BA370" s="327"/>
      <c r="BB370" s="327"/>
      <c r="BC370" s="327"/>
      <c r="BD370" s="327"/>
      <c r="BE370" s="327"/>
      <c r="BF370" s="327"/>
      <c r="BG370" s="327"/>
      <c r="BH370" s="327"/>
      <c r="BI370" s="327"/>
      <c r="BJ370" s="327"/>
      <c r="BK370" s="327"/>
      <c r="BL370" s="327"/>
      <c r="BM370" s="327"/>
      <c r="BN370" s="327"/>
      <c r="BO370" s="327"/>
      <c r="BP370" s="327"/>
      <c r="BQ370" s="327"/>
      <c r="BR370" s="327"/>
      <c r="BS370" s="327"/>
      <c r="BT370" s="327"/>
      <c r="BU370" s="327"/>
      <c r="BV370" s="327"/>
      <c r="BW370" s="327"/>
      <c r="BX370" s="327"/>
      <c r="BY370" s="327"/>
      <c r="BZ370" s="327"/>
      <c r="CA370" s="327"/>
      <c r="CB370" s="327"/>
      <c r="CC370" s="327"/>
      <c r="CD370" s="327"/>
      <c r="CE370" s="327"/>
      <c r="CF370" s="327"/>
      <c r="CG370" s="327"/>
      <c r="CH370" s="327"/>
      <c r="CI370" s="327"/>
      <c r="CJ370" s="327"/>
      <c r="CK370" s="327"/>
      <c r="CL370" s="327"/>
      <c r="CM370" s="327"/>
      <c r="CN370" s="327"/>
      <c r="CO370" s="327"/>
      <c r="CP370" s="327"/>
      <c r="CQ370" s="327"/>
      <c r="CR370" s="327"/>
      <c r="CS370" s="327"/>
      <c r="CT370" s="327"/>
      <c r="CU370" s="327"/>
      <c r="CV370" s="327"/>
      <c r="CW370" s="327"/>
      <c r="CX370" s="327"/>
      <c r="CY370" s="327"/>
      <c r="CZ370" s="327"/>
      <c r="DA370" s="327"/>
      <c r="DB370" s="327"/>
      <c r="DC370" s="327"/>
      <c r="DD370" s="327"/>
      <c r="DE370" s="327"/>
      <c r="DF370" s="327"/>
      <c r="DG370" s="327"/>
      <c r="DH370" s="327"/>
      <c r="DI370" s="327"/>
      <c r="DJ370" s="327"/>
      <c r="DK370" s="327"/>
      <c r="DL370" s="327"/>
      <c r="DM370" s="327"/>
      <c r="DN370" s="327"/>
      <c r="DO370" s="327"/>
      <c r="DP370" s="327"/>
      <c r="DQ370" s="327"/>
      <c r="DR370" s="327"/>
      <c r="DS370" s="327"/>
      <c r="DT370" s="327"/>
      <c r="DU370" s="327"/>
      <c r="DV370" s="327"/>
      <c r="DW370" s="327"/>
      <c r="DX370" s="327"/>
      <c r="DY370" s="327"/>
      <c r="DZ370" s="327"/>
      <c r="EA370" s="327"/>
      <c r="EB370" s="327"/>
      <c r="EC370" s="327"/>
      <c r="ED370" s="327"/>
      <c r="EE370" s="327"/>
      <c r="EF370" s="327"/>
      <c r="EG370" s="327"/>
      <c r="EH370" s="327"/>
      <c r="EI370" s="327"/>
      <c r="EJ370" s="327"/>
      <c r="EK370" s="327"/>
      <c r="EL370" s="327"/>
      <c r="EM370" s="327"/>
      <c r="EN370" s="327"/>
      <c r="EO370" s="327"/>
      <c r="EP370" s="327"/>
      <c r="EQ370" s="327"/>
      <c r="ER370" s="327"/>
      <c r="ES370" s="327"/>
      <c r="ET370" s="327"/>
      <c r="EU370" s="327"/>
      <c r="EV370" s="327"/>
      <c r="EW370" s="327"/>
      <c r="EX370" s="327"/>
      <c r="EY370" s="327"/>
      <c r="EZ370" s="327"/>
      <c r="FA370" s="327"/>
      <c r="FB370" s="327"/>
      <c r="FC370" s="327"/>
      <c r="FD370" s="327"/>
      <c r="FE370" s="327"/>
      <c r="FF370" s="327"/>
      <c r="FG370" s="327"/>
      <c r="FH370" s="327"/>
      <c r="FI370" s="327"/>
      <c r="FJ370" s="327"/>
      <c r="FK370" s="327"/>
      <c r="FL370" s="327"/>
      <c r="FM370" s="327"/>
      <c r="FN370" s="327"/>
      <c r="FO370" s="327"/>
      <c r="FP370" s="327"/>
      <c r="FQ370" s="327"/>
      <c r="FR370" s="327"/>
      <c r="FS370" s="327"/>
      <c r="FT370" s="327"/>
      <c r="FU370" s="327"/>
      <c r="FV370" s="327"/>
      <c r="FW370" s="327"/>
      <c r="FX370" s="327"/>
      <c r="FY370" s="327"/>
      <c r="FZ370" s="327"/>
      <c r="GA370" s="327"/>
      <c r="GB370" s="327"/>
      <c r="GC370" s="327"/>
      <c r="GD370" s="327"/>
      <c r="GE370" s="327"/>
      <c r="GF370" s="327"/>
      <c r="GG370" s="327"/>
      <c r="GH370" s="327"/>
      <c r="GI370" s="327"/>
      <c r="GJ370" s="327"/>
      <c r="GK370" s="327"/>
      <c r="GL370" s="327"/>
      <c r="GM370" s="327"/>
      <c r="GN370" s="327"/>
      <c r="GO370" s="327"/>
      <c r="GP370" s="327"/>
      <c r="GQ370" s="327"/>
      <c r="GR370" s="327"/>
      <c r="GS370" s="327"/>
      <c r="GT370" s="327"/>
      <c r="GU370" s="327"/>
      <c r="GV370" s="327"/>
      <c r="GW370" s="327"/>
      <c r="GX370" s="327"/>
      <c r="GY370" s="327"/>
      <c r="GZ370" s="327"/>
      <c r="HA370" s="327"/>
      <c r="HB370" s="327"/>
      <c r="HC370" s="327"/>
      <c r="HD370" s="327"/>
      <c r="HE370" s="327"/>
      <c r="HF370" s="327"/>
      <c r="HG370" s="327"/>
      <c r="HH370" s="327"/>
      <c r="HI370" s="327"/>
      <c r="HJ370" s="327"/>
      <c r="HK370" s="327"/>
      <c r="HL370" s="327"/>
      <c r="HM370" s="327"/>
      <c r="HN370" s="327"/>
      <c r="HO370" s="327"/>
      <c r="HP370" s="327"/>
      <c r="HQ370" s="327"/>
      <c r="HR370" s="327"/>
      <c r="HS370" s="327"/>
      <c r="HT370" s="327"/>
      <c r="HU370" s="327"/>
      <c r="HV370" s="327"/>
      <c r="HW370" s="327"/>
      <c r="HX370" s="327"/>
      <c r="HY370" s="327"/>
      <c r="HZ370" s="327"/>
      <c r="IA370" s="327"/>
      <c r="IB370" s="327"/>
      <c r="IC370" s="327"/>
      <c r="ID370" s="327"/>
      <c r="IE370" s="327"/>
      <c r="IF370" s="327"/>
      <c r="IG370" s="327"/>
      <c r="IH370" s="327"/>
      <c r="II370" s="327"/>
      <c r="IJ370" s="327"/>
      <c r="IK370" s="327"/>
      <c r="IL370" s="327"/>
      <c r="IM370" s="327"/>
      <c r="IN370" s="327"/>
      <c r="IO370" s="327"/>
      <c r="IP370" s="327"/>
      <c r="IQ370" s="327"/>
      <c r="IR370" s="327"/>
      <c r="IS370" s="327"/>
      <c r="IT370" s="327"/>
      <c r="IU370" s="327"/>
      <c r="IV370" s="327"/>
      <c r="IW370" s="327"/>
      <c r="IX370" s="327"/>
      <c r="IY370" s="327"/>
      <c r="IZ370" s="327"/>
      <c r="JA370" s="327"/>
      <c r="JB370" s="327"/>
      <c r="JC370" s="327"/>
      <c r="JD370" s="327"/>
      <c r="JE370" s="327"/>
      <c r="JF370" s="327"/>
      <c r="JG370" s="327"/>
      <c r="JH370" s="327"/>
      <c r="JI370" s="327"/>
      <c r="JJ370" s="327"/>
      <c r="JK370" s="327"/>
      <c r="JL370" s="327"/>
      <c r="JM370" s="327"/>
      <c r="JN370" s="327"/>
      <c r="JO370" s="327"/>
      <c r="JP370" s="327"/>
      <c r="JQ370" s="327"/>
      <c r="JR370" s="327"/>
      <c r="JS370" s="327"/>
      <c r="JT370" s="327"/>
      <c r="JU370" s="327"/>
      <c r="JV370" s="327"/>
      <c r="JW370" s="327"/>
      <c r="JX370" s="327"/>
      <c r="JY370" s="327"/>
      <c r="JZ370" s="327"/>
      <c r="KA370" s="327"/>
      <c r="KB370" s="327"/>
      <c r="KC370" s="327"/>
      <c r="KD370" s="327"/>
      <c r="KE370" s="327"/>
      <c r="KF370" s="327"/>
      <c r="KG370" s="327"/>
      <c r="KH370" s="327"/>
      <c r="KI370" s="327"/>
      <c r="KJ370" s="327"/>
      <c r="KK370" s="327"/>
      <c r="KL370" s="327"/>
      <c r="KM370" s="327"/>
      <c r="KN370" s="327"/>
      <c r="KO370" s="327"/>
      <c r="KP370" s="327"/>
      <c r="KQ370" s="327"/>
      <c r="KR370" s="327"/>
      <c r="KS370" s="327"/>
      <c r="KT370" s="327"/>
      <c r="KU370" s="327"/>
      <c r="KV370" s="327"/>
      <c r="KW370" s="327"/>
      <c r="KX370" s="327"/>
      <c r="KY370" s="327"/>
      <c r="KZ370" s="327"/>
      <c r="LA370" s="327"/>
      <c r="LB370" s="327"/>
      <c r="LC370" s="327"/>
      <c r="LD370" s="327"/>
      <c r="LE370" s="327"/>
      <c r="LF370" s="327"/>
      <c r="LG370" s="327"/>
      <c r="LH370" s="327"/>
      <c r="LI370" s="327"/>
      <c r="LJ370" s="327"/>
      <c r="LK370" s="327"/>
      <c r="LL370" s="327"/>
      <c r="LM370" s="327"/>
      <c r="LN370" s="327"/>
      <c r="LO370" s="327"/>
      <c r="LP370" s="327"/>
      <c r="LQ370" s="327"/>
      <c r="LR370" s="327"/>
      <c r="LS370" s="327"/>
      <c r="LT370" s="327"/>
      <c r="LU370" s="327"/>
      <c r="LV370" s="327"/>
      <c r="LW370" s="327"/>
      <c r="LX370" s="327"/>
      <c r="LY370" s="327"/>
      <c r="LZ370" s="327"/>
      <c r="MA370" s="327"/>
      <c r="MB370" s="327"/>
      <c r="MC370" s="327"/>
      <c r="MD370" s="327"/>
      <c r="ME370" s="327"/>
      <c r="MF370" s="327"/>
      <c r="MG370" s="327"/>
      <c r="MH370" s="327"/>
      <c r="MI370" s="327"/>
      <c r="MJ370" s="327"/>
      <c r="MK370" s="327"/>
      <c r="ML370" s="327"/>
      <c r="MM370" s="327"/>
      <c r="MN370" s="327"/>
      <c r="MO370" s="327"/>
      <c r="MP370" s="327"/>
      <c r="MQ370" s="327"/>
      <c r="MR370" s="327"/>
      <c r="MS370" s="327"/>
      <c r="MT370" s="327"/>
      <c r="MU370" s="327"/>
      <c r="MV370" s="327"/>
      <c r="MW370" s="327"/>
      <c r="MX370" s="327"/>
      <c r="MY370" s="327"/>
      <c r="MZ370" s="327"/>
      <c r="NA370" s="327"/>
      <c r="NB370" s="327"/>
      <c r="NC370" s="327"/>
      <c r="ND370" s="327"/>
      <c r="NE370" s="327"/>
      <c r="NF370" s="327"/>
      <c r="NG370" s="327"/>
      <c r="NH370" s="327"/>
      <c r="NI370" s="327"/>
      <c r="NJ370" s="327"/>
      <c r="NK370" s="327"/>
      <c r="NL370" s="327"/>
      <c r="NM370" s="327"/>
      <c r="NN370" s="327"/>
      <c r="NO370" s="327"/>
      <c r="NP370" s="327"/>
      <c r="NQ370" s="327"/>
      <c r="NR370" s="327"/>
      <c r="NS370" s="327"/>
      <c r="NT370" s="327"/>
      <c r="NU370" s="327"/>
      <c r="NV370" s="327"/>
      <c r="NW370" s="327"/>
      <c r="NX370" s="327"/>
      <c r="NY370" s="327"/>
      <c r="NZ370" s="327"/>
      <c r="OA370" s="327"/>
      <c r="OB370" s="327"/>
      <c r="OC370" s="327"/>
      <c r="OD370" s="327"/>
      <c r="OE370" s="327"/>
      <c r="OF370" s="327"/>
      <c r="OG370" s="327"/>
      <c r="OH370" s="327"/>
      <c r="OI370" s="327"/>
      <c r="OJ370" s="327"/>
      <c r="OK370" s="327"/>
      <c r="OL370" s="327"/>
      <c r="OM370" s="327"/>
      <c r="ON370" s="327"/>
      <c r="OO370" s="327"/>
      <c r="OP370" s="327"/>
      <c r="OQ370" s="327"/>
      <c r="OR370" s="327"/>
      <c r="OS370" s="327"/>
      <c r="OT370" s="327"/>
      <c r="OU370" s="327"/>
      <c r="OV370" s="327"/>
      <c r="OW370" s="327"/>
      <c r="OX370" s="327"/>
      <c r="OY370" s="327"/>
      <c r="OZ370" s="327"/>
      <c r="PA370" s="327"/>
      <c r="PB370" s="327"/>
      <c r="PC370" s="327"/>
      <c r="PD370" s="327"/>
      <c r="PE370" s="327"/>
      <c r="PF370" s="327"/>
      <c r="PG370" s="327"/>
      <c r="PH370" s="327"/>
      <c r="PI370" s="327"/>
      <c r="PJ370" s="327"/>
      <c r="PK370" s="327"/>
      <c r="PL370" s="327"/>
      <c r="PM370" s="327"/>
      <c r="PN370" s="327"/>
      <c r="PO370" s="327"/>
      <c r="PP370" s="327"/>
      <c r="PQ370" s="327"/>
      <c r="PR370" s="327"/>
      <c r="PS370" s="327"/>
      <c r="PT370" s="327"/>
      <c r="PU370" s="327"/>
      <c r="PV370" s="327"/>
      <c r="PW370" s="327"/>
      <c r="PX370" s="327"/>
      <c r="PY370" s="327"/>
      <c r="PZ370" s="327"/>
      <c r="QA370" s="327"/>
      <c r="QB370" s="327"/>
      <c r="QC370" s="327"/>
      <c r="QD370" s="327"/>
      <c r="QE370" s="327"/>
      <c r="QF370" s="327"/>
      <c r="QG370" s="327"/>
      <c r="QH370" s="327"/>
      <c r="QI370" s="327"/>
      <c r="QJ370" s="327"/>
      <c r="QK370" s="327"/>
      <c r="QL370" s="327"/>
      <c r="QM370" s="327"/>
      <c r="QN370" s="327"/>
      <c r="QO370" s="327"/>
      <c r="QP370" s="327"/>
      <c r="QQ370" s="327"/>
      <c r="QR370" s="327"/>
      <c r="QS370" s="327"/>
      <c r="QT370" s="327"/>
      <c r="QU370" s="327"/>
      <c r="QV370" s="327"/>
      <c r="QW370" s="327"/>
      <c r="QX370" s="327"/>
      <c r="QY370" s="327"/>
      <c r="QZ370" s="327"/>
      <c r="RA370" s="327"/>
      <c r="RB370" s="327"/>
      <c r="RC370" s="327"/>
      <c r="RD370" s="327"/>
      <c r="RE370" s="327"/>
      <c r="RF370" s="327"/>
      <c r="RG370" s="327"/>
      <c r="RH370" s="327"/>
      <c r="RI370" s="327"/>
      <c r="RJ370" s="327"/>
      <c r="RK370" s="327"/>
      <c r="RL370" s="327"/>
      <c r="RM370" s="327"/>
      <c r="RN370" s="327"/>
      <c r="RO370" s="327"/>
      <c r="RP370" s="327"/>
      <c r="RQ370" s="327"/>
      <c r="RR370" s="327"/>
      <c r="RS370" s="327"/>
      <c r="RT370" s="327"/>
      <c r="RU370" s="327"/>
      <c r="RV370" s="327"/>
      <c r="RW370" s="327"/>
      <c r="RX370" s="327"/>
      <c r="RY370" s="327"/>
      <c r="RZ370" s="327"/>
      <c r="SA370" s="327"/>
      <c r="SB370" s="327"/>
      <c r="SC370" s="327"/>
      <c r="SD370" s="327"/>
      <c r="SE370" s="327"/>
      <c r="SF370" s="327"/>
      <c r="SG370" s="327"/>
      <c r="SH370" s="327"/>
      <c r="SI370" s="327"/>
      <c r="SJ370" s="327"/>
      <c r="SK370" s="327"/>
      <c r="SL370" s="327"/>
      <c r="SM370" s="327"/>
      <c r="SN370" s="327"/>
      <c r="SO370" s="327"/>
      <c r="SP370" s="327"/>
      <c r="SQ370" s="327"/>
      <c r="SR370" s="327"/>
      <c r="SS370" s="327"/>
      <c r="ST370" s="327"/>
      <c r="SU370" s="327"/>
      <c r="SV370" s="327"/>
      <c r="SW370" s="327"/>
      <c r="SX370" s="327"/>
      <c r="SY370" s="327"/>
      <c r="SZ370" s="327"/>
      <c r="TA370" s="327"/>
      <c r="TB370" s="327"/>
      <c r="TC370" s="327"/>
      <c r="TD370" s="327"/>
      <c r="TE370" s="327"/>
      <c r="TF370" s="327"/>
      <c r="TG370" s="327"/>
      <c r="TH370" s="327"/>
      <c r="TI370" s="327"/>
      <c r="TJ370" s="327"/>
      <c r="TK370" s="327"/>
      <c r="TL370" s="327"/>
      <c r="TM370" s="327"/>
      <c r="TN370" s="327"/>
      <c r="TO370" s="327"/>
      <c r="TP370" s="327"/>
      <c r="TQ370" s="327"/>
      <c r="TR370" s="327"/>
      <c r="TS370" s="327"/>
      <c r="TT370" s="327"/>
      <c r="TU370" s="327"/>
      <c r="TV370" s="327"/>
      <c r="TW370" s="327"/>
      <c r="TX370" s="327"/>
      <c r="TY370" s="327"/>
      <c r="TZ370" s="327"/>
      <c r="UA370" s="327"/>
      <c r="UB370" s="327"/>
      <c r="UC370" s="327"/>
      <c r="UD370" s="327"/>
      <c r="UE370" s="327"/>
      <c r="UF370" s="327"/>
      <c r="UG370" s="327"/>
      <c r="UH370" s="327"/>
      <c r="UI370" s="327"/>
      <c r="UJ370" s="327"/>
      <c r="UK370" s="327"/>
      <c r="UL370" s="327"/>
      <c r="UM370" s="327"/>
      <c r="UN370" s="327"/>
      <c r="UO370" s="327"/>
      <c r="UP370" s="327"/>
      <c r="UQ370" s="327"/>
      <c r="UR370" s="327"/>
      <c r="US370" s="327"/>
      <c r="UT370" s="327"/>
      <c r="UU370" s="327"/>
      <c r="UV370" s="327"/>
      <c r="UW370" s="327"/>
      <c r="UX370" s="327"/>
      <c r="UY370" s="327"/>
      <c r="UZ370" s="327"/>
      <c r="VA370" s="327"/>
      <c r="VB370" s="327"/>
      <c r="VC370" s="327"/>
      <c r="VD370" s="327"/>
      <c r="VE370" s="327"/>
      <c r="VF370" s="327"/>
      <c r="VG370" s="327"/>
      <c r="VH370" s="327"/>
      <c r="VI370" s="327"/>
      <c r="VJ370" s="327"/>
      <c r="VK370" s="327"/>
      <c r="VL370" s="327"/>
      <c r="VM370" s="327"/>
      <c r="VN370" s="327"/>
      <c r="VO370" s="327"/>
      <c r="VP370" s="327"/>
      <c r="VQ370" s="327"/>
      <c r="VR370" s="327"/>
      <c r="VS370" s="327"/>
      <c r="VT370" s="327"/>
      <c r="VU370" s="327"/>
      <c r="VV370" s="327"/>
      <c r="VW370" s="327"/>
      <c r="VX370" s="327"/>
      <c r="VY370" s="327"/>
      <c r="VZ370" s="327"/>
      <c r="WA370" s="327"/>
      <c r="WB370" s="327"/>
      <c r="WC370" s="327"/>
      <c r="WD370" s="327"/>
      <c r="WE370" s="327"/>
      <c r="WF370" s="327"/>
      <c r="WG370" s="327"/>
      <c r="WH370" s="327"/>
      <c r="WI370" s="327"/>
      <c r="WJ370" s="327"/>
      <c r="WK370" s="327"/>
      <c r="WL370" s="327"/>
      <c r="WM370" s="327"/>
      <c r="WN370" s="327"/>
      <c r="WO370" s="327"/>
      <c r="WP370" s="327"/>
      <c r="WQ370" s="327"/>
      <c r="WR370" s="327"/>
      <c r="WS370" s="327"/>
      <c r="WT370" s="327"/>
      <c r="WU370" s="327"/>
      <c r="WV370" s="327"/>
      <c r="WW370" s="327"/>
      <c r="WX370" s="327"/>
      <c r="WY370" s="327"/>
      <c r="WZ370" s="327"/>
      <c r="XA370" s="327"/>
      <c r="XB370" s="327"/>
      <c r="XC370" s="327"/>
      <c r="XD370" s="327"/>
      <c r="XE370" s="327"/>
      <c r="XF370" s="327"/>
      <c r="XG370" s="327"/>
      <c r="XH370" s="327"/>
      <c r="XI370" s="327"/>
      <c r="XJ370" s="327"/>
      <c r="XK370" s="327"/>
      <c r="XL370" s="327"/>
      <c r="XM370" s="327"/>
      <c r="XN370" s="327"/>
      <c r="XO370" s="327"/>
      <c r="XP370" s="327"/>
      <c r="XQ370" s="327"/>
      <c r="XR370" s="327"/>
      <c r="XS370" s="327"/>
      <c r="XT370" s="327"/>
      <c r="XU370" s="327"/>
      <c r="XV370" s="327"/>
      <c r="XW370" s="327"/>
      <c r="XX370" s="327"/>
      <c r="XY370" s="327"/>
      <c r="XZ370" s="327"/>
      <c r="YA370" s="327"/>
      <c r="YB370" s="327"/>
      <c r="YC370" s="327"/>
      <c r="YD370" s="327"/>
      <c r="YE370" s="327"/>
      <c r="YF370" s="327"/>
      <c r="YG370" s="327"/>
      <c r="YH370" s="327"/>
      <c r="YI370" s="327"/>
      <c r="YJ370" s="327"/>
      <c r="YK370" s="327"/>
      <c r="YL370" s="327"/>
      <c r="YM370" s="327"/>
      <c r="YN370" s="327"/>
      <c r="YO370" s="327"/>
      <c r="YP370" s="327"/>
      <c r="YQ370" s="327"/>
      <c r="YR370" s="327"/>
      <c r="YS370" s="327"/>
      <c r="YT370" s="327"/>
      <c r="YU370" s="327"/>
      <c r="YV370" s="327"/>
      <c r="YW370" s="327"/>
      <c r="YX370" s="327"/>
      <c r="YY370" s="327"/>
      <c r="YZ370" s="327"/>
      <c r="ZA370" s="327"/>
      <c r="ZB370" s="327"/>
      <c r="ZC370" s="327"/>
      <c r="ZD370" s="327"/>
      <c r="ZE370" s="327"/>
      <c r="ZF370" s="327"/>
      <c r="ZG370" s="327"/>
      <c r="ZH370" s="327"/>
      <c r="ZI370" s="327"/>
      <c r="ZJ370" s="327"/>
      <c r="ZK370" s="327"/>
      <c r="ZL370" s="327"/>
      <c r="ZM370" s="327"/>
      <c r="ZN370" s="327"/>
      <c r="ZO370" s="327"/>
      <c r="ZP370" s="327"/>
      <c r="ZQ370" s="327"/>
      <c r="ZR370" s="327"/>
      <c r="ZS370" s="327"/>
      <c r="ZT370" s="327"/>
      <c r="ZU370" s="327"/>
      <c r="ZV370" s="327"/>
      <c r="ZW370" s="327"/>
      <c r="ZX370" s="327"/>
      <c r="ZY370" s="327"/>
      <c r="ZZ370" s="327"/>
      <c r="AAA370" s="327"/>
      <c r="AAB370" s="327"/>
      <c r="AAC370" s="327"/>
      <c r="AAD370" s="327"/>
      <c r="AAE370" s="327"/>
      <c r="AAF370" s="327"/>
      <c r="AAG370" s="327"/>
      <c r="AAH370" s="327"/>
      <c r="AAI370" s="327"/>
      <c r="AAJ370" s="327"/>
      <c r="AAK370" s="327"/>
      <c r="AAL370" s="327"/>
      <c r="AAM370" s="327"/>
      <c r="AAN370" s="327"/>
      <c r="AAO370" s="327"/>
      <c r="AAP370" s="327"/>
      <c r="AAQ370" s="327"/>
      <c r="AAR370" s="327"/>
      <c r="AAS370" s="327"/>
      <c r="AAT370" s="327"/>
      <c r="AAU370" s="327"/>
      <c r="AAV370" s="327"/>
      <c r="AAW370" s="327"/>
      <c r="AAX370" s="327"/>
      <c r="AAY370" s="327"/>
      <c r="AAZ370" s="327"/>
      <c r="ABA370" s="327"/>
      <c r="ABB370" s="327"/>
      <c r="ABC370" s="327"/>
      <c r="ABD370" s="327"/>
      <c r="ABE370" s="327"/>
      <c r="ABF370" s="327"/>
      <c r="ABG370" s="327"/>
      <c r="ABH370" s="327"/>
      <c r="ABI370" s="327"/>
      <c r="ABJ370" s="327"/>
      <c r="ABK370" s="327"/>
      <c r="ABL370" s="327"/>
      <c r="ABM370" s="327"/>
      <c r="ABN370" s="327"/>
      <c r="ABO370" s="327"/>
      <c r="ABP370" s="327"/>
      <c r="ABQ370" s="327"/>
      <c r="ABR370" s="327"/>
      <c r="ABS370" s="327"/>
      <c r="ABT370" s="327"/>
      <c r="ABU370" s="327"/>
      <c r="ABV370" s="327"/>
      <c r="ABW370" s="327"/>
      <c r="ABX370" s="327"/>
      <c r="ABY370" s="327"/>
      <c r="ABZ370" s="327"/>
      <c r="ACA370" s="327"/>
      <c r="ACB370" s="327"/>
      <c r="ACC370" s="327"/>
      <c r="ACD370" s="327"/>
      <c r="ACE370" s="327"/>
      <c r="ACF370" s="327"/>
      <c r="ACG370" s="327"/>
      <c r="ACH370" s="327"/>
      <c r="ACI370" s="327"/>
      <c r="ACJ370" s="327"/>
      <c r="ACK370" s="327"/>
      <c r="ACL370" s="327"/>
      <c r="ACM370" s="327"/>
      <c r="ACN370" s="327"/>
      <c r="ACO370" s="327"/>
      <c r="ACP370" s="327"/>
      <c r="ACQ370" s="327"/>
      <c r="ACR370" s="327"/>
      <c r="ACS370" s="327"/>
      <c r="ACT370" s="327"/>
      <c r="ACU370" s="327"/>
      <c r="ACV370" s="327"/>
      <c r="ACW370" s="327"/>
      <c r="ACX370" s="327"/>
      <c r="ACY370" s="327"/>
      <c r="ACZ370" s="327"/>
      <c r="ADA370" s="327"/>
      <c r="ADB370" s="327"/>
      <c r="ADC370" s="327"/>
      <c r="ADD370" s="327"/>
      <c r="ADE370" s="327"/>
      <c r="ADF370" s="327"/>
      <c r="ADG370" s="327"/>
      <c r="ADH370" s="327"/>
      <c r="ADI370" s="327"/>
      <c r="ADJ370" s="327"/>
      <c r="ADK370" s="327"/>
      <c r="ADL370" s="327"/>
      <c r="ADM370" s="327"/>
      <c r="ADN370" s="327"/>
      <c r="ADO370" s="327"/>
      <c r="ADP370" s="327"/>
      <c r="ADQ370" s="327"/>
      <c r="ADR370" s="327"/>
      <c r="ADS370" s="327"/>
      <c r="ADT370" s="327"/>
      <c r="ADU370" s="327"/>
      <c r="ADV370" s="327"/>
      <c r="ADW370" s="327"/>
      <c r="ADX370" s="327"/>
      <c r="ADY370" s="327"/>
      <c r="ADZ370" s="327"/>
      <c r="AEA370" s="327"/>
      <c r="AEB370" s="327"/>
      <c r="AEC370" s="327"/>
      <c r="AED370" s="327"/>
      <c r="AEE370" s="327"/>
      <c r="AEF370" s="327"/>
      <c r="AEG370" s="327"/>
      <c r="AEH370" s="327"/>
      <c r="AEI370" s="327"/>
      <c r="AEJ370" s="327"/>
      <c r="AEK370" s="327"/>
      <c r="AEL370" s="327"/>
      <c r="AEM370" s="327"/>
      <c r="AEN370" s="327"/>
      <c r="AEO370" s="327"/>
      <c r="AEP370" s="327"/>
      <c r="AEQ370" s="327"/>
      <c r="AER370" s="327"/>
      <c r="AES370" s="327"/>
      <c r="AET370" s="327"/>
      <c r="AEU370" s="327"/>
      <c r="AEV370" s="327"/>
      <c r="AEW370" s="327"/>
      <c r="AEX370" s="327"/>
      <c r="AEY370" s="327"/>
      <c r="AEZ370" s="327"/>
      <c r="AFA370" s="327"/>
      <c r="AFB370" s="327"/>
      <c r="AFC370" s="327"/>
      <c r="AFD370" s="327"/>
      <c r="AFE370" s="327"/>
      <c r="AFF370" s="327"/>
      <c r="AFG370" s="327"/>
      <c r="AFH370" s="327"/>
      <c r="AFI370" s="327"/>
      <c r="AFJ370" s="327"/>
      <c r="AFK370" s="327"/>
      <c r="AFL370" s="327"/>
      <c r="AFM370" s="327"/>
    </row>
    <row r="371" spans="2:845" s="328" customFormat="1" x14ac:dyDescent="0.2">
      <c r="B371" s="267" t="s">
        <v>13325</v>
      </c>
      <c r="C371" s="264">
        <v>6750.5</v>
      </c>
      <c r="D371" s="271" t="s">
        <v>13674</v>
      </c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  <c r="AA371" s="327"/>
      <c r="AB371" s="327"/>
      <c r="AC371" s="327"/>
      <c r="AD371" s="327"/>
      <c r="AE371" s="327"/>
      <c r="AF371" s="327"/>
      <c r="AG371" s="327"/>
      <c r="AH371" s="327"/>
      <c r="AI371" s="327"/>
      <c r="AJ371" s="327"/>
      <c r="AK371" s="327"/>
      <c r="AL371" s="327"/>
      <c r="AM371" s="327"/>
      <c r="AN371" s="327"/>
      <c r="AO371" s="327"/>
      <c r="AP371" s="327"/>
      <c r="AQ371" s="327"/>
      <c r="AR371" s="327"/>
      <c r="AS371" s="327"/>
      <c r="AT371" s="327"/>
      <c r="AU371" s="327"/>
      <c r="AV371" s="327"/>
      <c r="AW371" s="327"/>
      <c r="AX371" s="327"/>
      <c r="AY371" s="327"/>
      <c r="AZ371" s="327"/>
      <c r="BA371" s="327"/>
      <c r="BB371" s="327"/>
      <c r="BC371" s="327"/>
      <c r="BD371" s="327"/>
      <c r="BE371" s="327"/>
      <c r="BF371" s="327"/>
      <c r="BG371" s="327"/>
      <c r="BH371" s="327"/>
      <c r="BI371" s="327"/>
      <c r="BJ371" s="327"/>
      <c r="BK371" s="327"/>
      <c r="BL371" s="327"/>
      <c r="BM371" s="327"/>
      <c r="BN371" s="327"/>
      <c r="BO371" s="327"/>
      <c r="BP371" s="327"/>
      <c r="BQ371" s="327"/>
      <c r="BR371" s="327"/>
      <c r="BS371" s="327"/>
      <c r="BT371" s="327"/>
      <c r="BU371" s="327"/>
      <c r="BV371" s="327"/>
      <c r="BW371" s="327"/>
      <c r="BX371" s="327"/>
      <c r="BY371" s="327"/>
      <c r="BZ371" s="327"/>
      <c r="CA371" s="327"/>
      <c r="CB371" s="327"/>
      <c r="CC371" s="327"/>
      <c r="CD371" s="327"/>
      <c r="CE371" s="327"/>
      <c r="CF371" s="327"/>
      <c r="CG371" s="327"/>
      <c r="CH371" s="327"/>
      <c r="CI371" s="327"/>
      <c r="CJ371" s="327"/>
      <c r="CK371" s="327"/>
      <c r="CL371" s="327"/>
      <c r="CM371" s="327"/>
      <c r="CN371" s="327"/>
      <c r="CO371" s="327"/>
      <c r="CP371" s="327"/>
      <c r="CQ371" s="327"/>
      <c r="CR371" s="327"/>
      <c r="CS371" s="327"/>
      <c r="CT371" s="327"/>
      <c r="CU371" s="327"/>
      <c r="CV371" s="327"/>
      <c r="CW371" s="327"/>
      <c r="CX371" s="327"/>
      <c r="CY371" s="327"/>
      <c r="CZ371" s="327"/>
      <c r="DA371" s="327"/>
      <c r="DB371" s="327"/>
      <c r="DC371" s="327"/>
      <c r="DD371" s="327"/>
      <c r="DE371" s="327"/>
      <c r="DF371" s="327"/>
      <c r="DG371" s="327"/>
      <c r="DH371" s="327"/>
      <c r="DI371" s="327"/>
      <c r="DJ371" s="327"/>
      <c r="DK371" s="327"/>
      <c r="DL371" s="327"/>
      <c r="DM371" s="327"/>
      <c r="DN371" s="327"/>
      <c r="DO371" s="327"/>
      <c r="DP371" s="327"/>
      <c r="DQ371" s="327"/>
      <c r="DR371" s="327"/>
      <c r="DS371" s="327"/>
      <c r="DT371" s="327"/>
      <c r="DU371" s="327"/>
      <c r="DV371" s="327"/>
      <c r="DW371" s="327"/>
      <c r="DX371" s="327"/>
      <c r="DY371" s="327"/>
      <c r="DZ371" s="327"/>
      <c r="EA371" s="327"/>
      <c r="EB371" s="327"/>
      <c r="EC371" s="327"/>
      <c r="ED371" s="327"/>
      <c r="EE371" s="327"/>
      <c r="EF371" s="327"/>
      <c r="EG371" s="327"/>
      <c r="EH371" s="327"/>
      <c r="EI371" s="327"/>
      <c r="EJ371" s="327"/>
      <c r="EK371" s="327"/>
      <c r="EL371" s="327"/>
      <c r="EM371" s="327"/>
      <c r="EN371" s="327"/>
      <c r="EO371" s="327"/>
      <c r="EP371" s="327"/>
      <c r="EQ371" s="327"/>
      <c r="ER371" s="327"/>
      <c r="ES371" s="327"/>
      <c r="ET371" s="327"/>
      <c r="EU371" s="327"/>
      <c r="EV371" s="327"/>
      <c r="EW371" s="327"/>
      <c r="EX371" s="327"/>
      <c r="EY371" s="327"/>
      <c r="EZ371" s="327"/>
      <c r="FA371" s="327"/>
      <c r="FB371" s="327"/>
      <c r="FC371" s="327"/>
      <c r="FD371" s="327"/>
      <c r="FE371" s="327"/>
      <c r="FF371" s="327"/>
      <c r="FG371" s="327"/>
      <c r="FH371" s="327"/>
      <c r="FI371" s="327"/>
      <c r="FJ371" s="327"/>
      <c r="FK371" s="327"/>
      <c r="FL371" s="327"/>
      <c r="FM371" s="327"/>
      <c r="FN371" s="327"/>
      <c r="FO371" s="327"/>
      <c r="FP371" s="327"/>
      <c r="FQ371" s="327"/>
      <c r="FR371" s="327"/>
      <c r="FS371" s="327"/>
      <c r="FT371" s="327"/>
      <c r="FU371" s="327"/>
      <c r="FV371" s="327"/>
      <c r="FW371" s="327"/>
      <c r="FX371" s="327"/>
      <c r="FY371" s="327"/>
      <c r="FZ371" s="327"/>
      <c r="GA371" s="327"/>
      <c r="GB371" s="327"/>
      <c r="GC371" s="327"/>
      <c r="GD371" s="327"/>
      <c r="GE371" s="327"/>
      <c r="GF371" s="327"/>
      <c r="GG371" s="327"/>
      <c r="GH371" s="327"/>
      <c r="GI371" s="327"/>
      <c r="GJ371" s="327"/>
      <c r="GK371" s="327"/>
      <c r="GL371" s="327"/>
      <c r="GM371" s="327"/>
      <c r="GN371" s="327"/>
      <c r="GO371" s="327"/>
      <c r="GP371" s="327"/>
      <c r="GQ371" s="327"/>
      <c r="GR371" s="327"/>
      <c r="GS371" s="327"/>
      <c r="GT371" s="327"/>
      <c r="GU371" s="327"/>
      <c r="GV371" s="327"/>
      <c r="GW371" s="327"/>
      <c r="GX371" s="327"/>
      <c r="GY371" s="327"/>
      <c r="GZ371" s="327"/>
      <c r="HA371" s="327"/>
      <c r="HB371" s="327"/>
      <c r="HC371" s="327"/>
      <c r="HD371" s="327"/>
      <c r="HE371" s="327"/>
      <c r="HF371" s="327"/>
      <c r="HG371" s="327"/>
      <c r="HH371" s="327"/>
      <c r="HI371" s="327"/>
      <c r="HJ371" s="327"/>
      <c r="HK371" s="327"/>
      <c r="HL371" s="327"/>
      <c r="HM371" s="327"/>
      <c r="HN371" s="327"/>
      <c r="HO371" s="327"/>
      <c r="HP371" s="327"/>
      <c r="HQ371" s="327"/>
      <c r="HR371" s="327"/>
      <c r="HS371" s="327"/>
      <c r="HT371" s="327"/>
      <c r="HU371" s="327"/>
      <c r="HV371" s="327"/>
      <c r="HW371" s="327"/>
      <c r="HX371" s="327"/>
      <c r="HY371" s="327"/>
      <c r="HZ371" s="327"/>
      <c r="IA371" s="327"/>
      <c r="IB371" s="327"/>
      <c r="IC371" s="327"/>
      <c r="ID371" s="327"/>
      <c r="IE371" s="327"/>
      <c r="IF371" s="327"/>
      <c r="IG371" s="327"/>
      <c r="IH371" s="327"/>
      <c r="II371" s="327"/>
      <c r="IJ371" s="327"/>
      <c r="IK371" s="327"/>
      <c r="IL371" s="327"/>
      <c r="IM371" s="327"/>
      <c r="IN371" s="327"/>
      <c r="IO371" s="327"/>
      <c r="IP371" s="327"/>
      <c r="IQ371" s="327"/>
      <c r="IR371" s="327"/>
      <c r="IS371" s="327"/>
      <c r="IT371" s="327"/>
      <c r="IU371" s="327"/>
      <c r="IV371" s="327"/>
      <c r="IW371" s="327"/>
      <c r="IX371" s="327"/>
      <c r="IY371" s="327"/>
      <c r="IZ371" s="327"/>
      <c r="JA371" s="327"/>
      <c r="JB371" s="327"/>
      <c r="JC371" s="327"/>
      <c r="JD371" s="327"/>
      <c r="JE371" s="327"/>
      <c r="JF371" s="327"/>
      <c r="JG371" s="327"/>
      <c r="JH371" s="327"/>
      <c r="JI371" s="327"/>
      <c r="JJ371" s="327"/>
      <c r="JK371" s="327"/>
      <c r="JL371" s="327"/>
      <c r="JM371" s="327"/>
      <c r="JN371" s="327"/>
      <c r="JO371" s="327"/>
      <c r="JP371" s="327"/>
      <c r="JQ371" s="327"/>
      <c r="JR371" s="327"/>
      <c r="JS371" s="327"/>
      <c r="JT371" s="327"/>
      <c r="JU371" s="327"/>
      <c r="JV371" s="327"/>
      <c r="JW371" s="327"/>
      <c r="JX371" s="327"/>
      <c r="JY371" s="327"/>
      <c r="JZ371" s="327"/>
      <c r="KA371" s="327"/>
      <c r="KB371" s="327"/>
      <c r="KC371" s="327"/>
      <c r="KD371" s="327"/>
      <c r="KE371" s="327"/>
      <c r="KF371" s="327"/>
      <c r="KG371" s="327"/>
      <c r="KH371" s="327"/>
      <c r="KI371" s="327"/>
      <c r="KJ371" s="327"/>
      <c r="KK371" s="327"/>
      <c r="KL371" s="327"/>
      <c r="KM371" s="327"/>
      <c r="KN371" s="327"/>
      <c r="KO371" s="327"/>
      <c r="KP371" s="327"/>
      <c r="KQ371" s="327"/>
      <c r="KR371" s="327"/>
      <c r="KS371" s="327"/>
      <c r="KT371" s="327"/>
      <c r="KU371" s="327"/>
      <c r="KV371" s="327"/>
      <c r="KW371" s="327"/>
      <c r="KX371" s="327"/>
      <c r="KY371" s="327"/>
      <c r="KZ371" s="327"/>
      <c r="LA371" s="327"/>
      <c r="LB371" s="327"/>
      <c r="LC371" s="327"/>
      <c r="LD371" s="327"/>
      <c r="LE371" s="327"/>
      <c r="LF371" s="327"/>
      <c r="LG371" s="327"/>
      <c r="LH371" s="327"/>
      <c r="LI371" s="327"/>
      <c r="LJ371" s="327"/>
      <c r="LK371" s="327"/>
      <c r="LL371" s="327"/>
      <c r="LM371" s="327"/>
      <c r="LN371" s="327"/>
      <c r="LO371" s="327"/>
      <c r="LP371" s="327"/>
      <c r="LQ371" s="327"/>
      <c r="LR371" s="327"/>
      <c r="LS371" s="327"/>
      <c r="LT371" s="327"/>
      <c r="LU371" s="327"/>
      <c r="LV371" s="327"/>
      <c r="LW371" s="327"/>
      <c r="LX371" s="327"/>
      <c r="LY371" s="327"/>
      <c r="LZ371" s="327"/>
      <c r="MA371" s="327"/>
      <c r="MB371" s="327"/>
      <c r="MC371" s="327"/>
      <c r="MD371" s="327"/>
      <c r="ME371" s="327"/>
      <c r="MF371" s="327"/>
      <c r="MG371" s="327"/>
      <c r="MH371" s="327"/>
      <c r="MI371" s="327"/>
      <c r="MJ371" s="327"/>
      <c r="MK371" s="327"/>
      <c r="ML371" s="327"/>
      <c r="MM371" s="327"/>
      <c r="MN371" s="327"/>
      <c r="MO371" s="327"/>
      <c r="MP371" s="327"/>
      <c r="MQ371" s="327"/>
      <c r="MR371" s="327"/>
      <c r="MS371" s="327"/>
      <c r="MT371" s="327"/>
      <c r="MU371" s="327"/>
      <c r="MV371" s="327"/>
      <c r="MW371" s="327"/>
      <c r="MX371" s="327"/>
      <c r="MY371" s="327"/>
      <c r="MZ371" s="327"/>
      <c r="NA371" s="327"/>
      <c r="NB371" s="327"/>
      <c r="NC371" s="327"/>
      <c r="ND371" s="327"/>
      <c r="NE371" s="327"/>
      <c r="NF371" s="327"/>
      <c r="NG371" s="327"/>
      <c r="NH371" s="327"/>
      <c r="NI371" s="327"/>
      <c r="NJ371" s="327"/>
      <c r="NK371" s="327"/>
      <c r="NL371" s="327"/>
      <c r="NM371" s="327"/>
      <c r="NN371" s="327"/>
      <c r="NO371" s="327"/>
      <c r="NP371" s="327"/>
      <c r="NQ371" s="327"/>
      <c r="NR371" s="327"/>
      <c r="NS371" s="327"/>
      <c r="NT371" s="327"/>
      <c r="NU371" s="327"/>
      <c r="NV371" s="327"/>
      <c r="NW371" s="327"/>
      <c r="NX371" s="327"/>
      <c r="NY371" s="327"/>
      <c r="NZ371" s="327"/>
      <c r="OA371" s="327"/>
      <c r="OB371" s="327"/>
      <c r="OC371" s="327"/>
      <c r="OD371" s="327"/>
      <c r="OE371" s="327"/>
      <c r="OF371" s="327"/>
      <c r="OG371" s="327"/>
      <c r="OH371" s="327"/>
      <c r="OI371" s="327"/>
      <c r="OJ371" s="327"/>
      <c r="OK371" s="327"/>
      <c r="OL371" s="327"/>
      <c r="OM371" s="327"/>
      <c r="ON371" s="327"/>
      <c r="OO371" s="327"/>
      <c r="OP371" s="327"/>
      <c r="OQ371" s="327"/>
      <c r="OR371" s="327"/>
      <c r="OS371" s="327"/>
      <c r="OT371" s="327"/>
      <c r="OU371" s="327"/>
      <c r="OV371" s="327"/>
      <c r="OW371" s="327"/>
      <c r="OX371" s="327"/>
      <c r="OY371" s="327"/>
      <c r="OZ371" s="327"/>
      <c r="PA371" s="327"/>
      <c r="PB371" s="327"/>
      <c r="PC371" s="327"/>
      <c r="PD371" s="327"/>
      <c r="PE371" s="327"/>
      <c r="PF371" s="327"/>
      <c r="PG371" s="327"/>
      <c r="PH371" s="327"/>
      <c r="PI371" s="327"/>
      <c r="PJ371" s="327"/>
      <c r="PK371" s="327"/>
      <c r="PL371" s="327"/>
      <c r="PM371" s="327"/>
      <c r="PN371" s="327"/>
      <c r="PO371" s="327"/>
      <c r="PP371" s="327"/>
      <c r="PQ371" s="327"/>
      <c r="PR371" s="327"/>
      <c r="PS371" s="327"/>
      <c r="PT371" s="327"/>
      <c r="PU371" s="327"/>
      <c r="PV371" s="327"/>
      <c r="PW371" s="327"/>
      <c r="PX371" s="327"/>
      <c r="PY371" s="327"/>
      <c r="PZ371" s="327"/>
      <c r="QA371" s="327"/>
      <c r="QB371" s="327"/>
      <c r="QC371" s="327"/>
      <c r="QD371" s="327"/>
      <c r="QE371" s="327"/>
      <c r="QF371" s="327"/>
      <c r="QG371" s="327"/>
      <c r="QH371" s="327"/>
      <c r="QI371" s="327"/>
      <c r="QJ371" s="327"/>
      <c r="QK371" s="327"/>
      <c r="QL371" s="327"/>
      <c r="QM371" s="327"/>
      <c r="QN371" s="327"/>
      <c r="QO371" s="327"/>
      <c r="QP371" s="327"/>
      <c r="QQ371" s="327"/>
      <c r="QR371" s="327"/>
      <c r="QS371" s="327"/>
      <c r="QT371" s="327"/>
      <c r="QU371" s="327"/>
      <c r="QV371" s="327"/>
      <c r="QW371" s="327"/>
      <c r="QX371" s="327"/>
      <c r="QY371" s="327"/>
      <c r="QZ371" s="327"/>
      <c r="RA371" s="327"/>
      <c r="RB371" s="327"/>
      <c r="RC371" s="327"/>
      <c r="RD371" s="327"/>
      <c r="RE371" s="327"/>
      <c r="RF371" s="327"/>
      <c r="RG371" s="327"/>
      <c r="RH371" s="327"/>
      <c r="RI371" s="327"/>
      <c r="RJ371" s="327"/>
      <c r="RK371" s="327"/>
      <c r="RL371" s="327"/>
      <c r="RM371" s="327"/>
      <c r="RN371" s="327"/>
      <c r="RO371" s="327"/>
      <c r="RP371" s="327"/>
      <c r="RQ371" s="327"/>
      <c r="RR371" s="327"/>
      <c r="RS371" s="327"/>
      <c r="RT371" s="327"/>
      <c r="RU371" s="327"/>
      <c r="RV371" s="327"/>
      <c r="RW371" s="327"/>
      <c r="RX371" s="327"/>
      <c r="RY371" s="327"/>
      <c r="RZ371" s="327"/>
      <c r="SA371" s="327"/>
      <c r="SB371" s="327"/>
      <c r="SC371" s="327"/>
      <c r="SD371" s="327"/>
      <c r="SE371" s="327"/>
      <c r="SF371" s="327"/>
      <c r="SG371" s="327"/>
      <c r="SH371" s="327"/>
      <c r="SI371" s="327"/>
      <c r="SJ371" s="327"/>
      <c r="SK371" s="327"/>
      <c r="SL371" s="327"/>
      <c r="SM371" s="327"/>
      <c r="SN371" s="327"/>
      <c r="SO371" s="327"/>
      <c r="SP371" s="327"/>
      <c r="SQ371" s="327"/>
      <c r="SR371" s="327"/>
      <c r="SS371" s="327"/>
      <c r="ST371" s="327"/>
      <c r="SU371" s="327"/>
      <c r="SV371" s="327"/>
      <c r="SW371" s="327"/>
      <c r="SX371" s="327"/>
      <c r="SY371" s="327"/>
      <c r="SZ371" s="327"/>
      <c r="TA371" s="327"/>
      <c r="TB371" s="327"/>
      <c r="TC371" s="327"/>
      <c r="TD371" s="327"/>
      <c r="TE371" s="327"/>
      <c r="TF371" s="327"/>
      <c r="TG371" s="327"/>
      <c r="TH371" s="327"/>
      <c r="TI371" s="327"/>
      <c r="TJ371" s="327"/>
      <c r="TK371" s="327"/>
      <c r="TL371" s="327"/>
      <c r="TM371" s="327"/>
      <c r="TN371" s="327"/>
      <c r="TO371" s="327"/>
      <c r="TP371" s="327"/>
      <c r="TQ371" s="327"/>
      <c r="TR371" s="327"/>
      <c r="TS371" s="327"/>
      <c r="TT371" s="327"/>
      <c r="TU371" s="327"/>
      <c r="TV371" s="327"/>
      <c r="TW371" s="327"/>
      <c r="TX371" s="327"/>
      <c r="TY371" s="327"/>
      <c r="TZ371" s="327"/>
      <c r="UA371" s="327"/>
      <c r="UB371" s="327"/>
      <c r="UC371" s="327"/>
      <c r="UD371" s="327"/>
      <c r="UE371" s="327"/>
      <c r="UF371" s="327"/>
      <c r="UG371" s="327"/>
      <c r="UH371" s="327"/>
      <c r="UI371" s="327"/>
      <c r="UJ371" s="327"/>
      <c r="UK371" s="327"/>
      <c r="UL371" s="327"/>
      <c r="UM371" s="327"/>
      <c r="UN371" s="327"/>
      <c r="UO371" s="327"/>
      <c r="UP371" s="327"/>
      <c r="UQ371" s="327"/>
      <c r="UR371" s="327"/>
      <c r="US371" s="327"/>
      <c r="UT371" s="327"/>
      <c r="UU371" s="327"/>
      <c r="UV371" s="327"/>
      <c r="UW371" s="327"/>
      <c r="UX371" s="327"/>
      <c r="UY371" s="327"/>
      <c r="UZ371" s="327"/>
      <c r="VA371" s="327"/>
      <c r="VB371" s="327"/>
      <c r="VC371" s="327"/>
      <c r="VD371" s="327"/>
      <c r="VE371" s="327"/>
      <c r="VF371" s="327"/>
      <c r="VG371" s="327"/>
      <c r="VH371" s="327"/>
      <c r="VI371" s="327"/>
      <c r="VJ371" s="327"/>
      <c r="VK371" s="327"/>
      <c r="VL371" s="327"/>
      <c r="VM371" s="327"/>
      <c r="VN371" s="327"/>
      <c r="VO371" s="327"/>
      <c r="VP371" s="327"/>
      <c r="VQ371" s="327"/>
      <c r="VR371" s="327"/>
      <c r="VS371" s="327"/>
      <c r="VT371" s="327"/>
      <c r="VU371" s="327"/>
      <c r="VV371" s="327"/>
      <c r="VW371" s="327"/>
      <c r="VX371" s="327"/>
      <c r="VY371" s="327"/>
      <c r="VZ371" s="327"/>
      <c r="WA371" s="327"/>
      <c r="WB371" s="327"/>
      <c r="WC371" s="327"/>
      <c r="WD371" s="327"/>
      <c r="WE371" s="327"/>
      <c r="WF371" s="327"/>
      <c r="WG371" s="327"/>
      <c r="WH371" s="327"/>
      <c r="WI371" s="327"/>
      <c r="WJ371" s="327"/>
      <c r="WK371" s="327"/>
      <c r="WL371" s="327"/>
      <c r="WM371" s="327"/>
      <c r="WN371" s="327"/>
      <c r="WO371" s="327"/>
      <c r="WP371" s="327"/>
      <c r="WQ371" s="327"/>
      <c r="WR371" s="327"/>
      <c r="WS371" s="327"/>
      <c r="WT371" s="327"/>
      <c r="WU371" s="327"/>
      <c r="WV371" s="327"/>
      <c r="WW371" s="327"/>
      <c r="WX371" s="327"/>
      <c r="WY371" s="327"/>
      <c r="WZ371" s="327"/>
      <c r="XA371" s="327"/>
      <c r="XB371" s="327"/>
      <c r="XC371" s="327"/>
      <c r="XD371" s="327"/>
      <c r="XE371" s="327"/>
      <c r="XF371" s="327"/>
      <c r="XG371" s="327"/>
      <c r="XH371" s="327"/>
      <c r="XI371" s="327"/>
      <c r="XJ371" s="327"/>
      <c r="XK371" s="327"/>
      <c r="XL371" s="327"/>
      <c r="XM371" s="327"/>
      <c r="XN371" s="327"/>
      <c r="XO371" s="327"/>
      <c r="XP371" s="327"/>
      <c r="XQ371" s="327"/>
      <c r="XR371" s="327"/>
      <c r="XS371" s="327"/>
      <c r="XT371" s="327"/>
      <c r="XU371" s="327"/>
      <c r="XV371" s="327"/>
      <c r="XW371" s="327"/>
      <c r="XX371" s="327"/>
      <c r="XY371" s="327"/>
      <c r="XZ371" s="327"/>
      <c r="YA371" s="327"/>
      <c r="YB371" s="327"/>
      <c r="YC371" s="327"/>
      <c r="YD371" s="327"/>
      <c r="YE371" s="327"/>
      <c r="YF371" s="327"/>
      <c r="YG371" s="327"/>
      <c r="YH371" s="327"/>
      <c r="YI371" s="327"/>
      <c r="YJ371" s="327"/>
      <c r="YK371" s="327"/>
      <c r="YL371" s="327"/>
      <c r="YM371" s="327"/>
      <c r="YN371" s="327"/>
      <c r="YO371" s="327"/>
      <c r="YP371" s="327"/>
      <c r="YQ371" s="327"/>
      <c r="YR371" s="327"/>
      <c r="YS371" s="327"/>
      <c r="YT371" s="327"/>
      <c r="YU371" s="327"/>
      <c r="YV371" s="327"/>
      <c r="YW371" s="327"/>
      <c r="YX371" s="327"/>
      <c r="YY371" s="327"/>
      <c r="YZ371" s="327"/>
      <c r="ZA371" s="327"/>
      <c r="ZB371" s="327"/>
      <c r="ZC371" s="327"/>
      <c r="ZD371" s="327"/>
      <c r="ZE371" s="327"/>
      <c r="ZF371" s="327"/>
      <c r="ZG371" s="327"/>
      <c r="ZH371" s="327"/>
      <c r="ZI371" s="327"/>
      <c r="ZJ371" s="327"/>
      <c r="ZK371" s="327"/>
      <c r="ZL371" s="327"/>
      <c r="ZM371" s="327"/>
      <c r="ZN371" s="327"/>
      <c r="ZO371" s="327"/>
      <c r="ZP371" s="327"/>
      <c r="ZQ371" s="327"/>
      <c r="ZR371" s="327"/>
      <c r="ZS371" s="327"/>
      <c r="ZT371" s="327"/>
      <c r="ZU371" s="327"/>
      <c r="ZV371" s="327"/>
      <c r="ZW371" s="327"/>
      <c r="ZX371" s="327"/>
      <c r="ZY371" s="327"/>
      <c r="ZZ371" s="327"/>
      <c r="AAA371" s="327"/>
      <c r="AAB371" s="327"/>
      <c r="AAC371" s="327"/>
      <c r="AAD371" s="327"/>
      <c r="AAE371" s="327"/>
      <c r="AAF371" s="327"/>
      <c r="AAG371" s="327"/>
      <c r="AAH371" s="327"/>
      <c r="AAI371" s="327"/>
      <c r="AAJ371" s="327"/>
      <c r="AAK371" s="327"/>
      <c r="AAL371" s="327"/>
      <c r="AAM371" s="327"/>
      <c r="AAN371" s="327"/>
      <c r="AAO371" s="327"/>
      <c r="AAP371" s="327"/>
      <c r="AAQ371" s="327"/>
      <c r="AAR371" s="327"/>
      <c r="AAS371" s="327"/>
      <c r="AAT371" s="327"/>
      <c r="AAU371" s="327"/>
      <c r="AAV371" s="327"/>
      <c r="AAW371" s="327"/>
      <c r="AAX371" s="327"/>
      <c r="AAY371" s="327"/>
      <c r="AAZ371" s="327"/>
      <c r="ABA371" s="327"/>
      <c r="ABB371" s="327"/>
      <c r="ABC371" s="327"/>
      <c r="ABD371" s="327"/>
      <c r="ABE371" s="327"/>
      <c r="ABF371" s="327"/>
      <c r="ABG371" s="327"/>
      <c r="ABH371" s="327"/>
      <c r="ABI371" s="327"/>
      <c r="ABJ371" s="327"/>
      <c r="ABK371" s="327"/>
      <c r="ABL371" s="327"/>
      <c r="ABM371" s="327"/>
      <c r="ABN371" s="327"/>
      <c r="ABO371" s="327"/>
      <c r="ABP371" s="327"/>
      <c r="ABQ371" s="327"/>
      <c r="ABR371" s="327"/>
      <c r="ABS371" s="327"/>
      <c r="ABT371" s="327"/>
      <c r="ABU371" s="327"/>
      <c r="ABV371" s="327"/>
      <c r="ABW371" s="327"/>
      <c r="ABX371" s="327"/>
      <c r="ABY371" s="327"/>
      <c r="ABZ371" s="327"/>
      <c r="ACA371" s="327"/>
      <c r="ACB371" s="327"/>
      <c r="ACC371" s="327"/>
      <c r="ACD371" s="327"/>
      <c r="ACE371" s="327"/>
      <c r="ACF371" s="327"/>
      <c r="ACG371" s="327"/>
      <c r="ACH371" s="327"/>
      <c r="ACI371" s="327"/>
      <c r="ACJ371" s="327"/>
      <c r="ACK371" s="327"/>
      <c r="ACL371" s="327"/>
      <c r="ACM371" s="327"/>
      <c r="ACN371" s="327"/>
      <c r="ACO371" s="327"/>
      <c r="ACP371" s="327"/>
      <c r="ACQ371" s="327"/>
      <c r="ACR371" s="327"/>
      <c r="ACS371" s="327"/>
      <c r="ACT371" s="327"/>
      <c r="ACU371" s="327"/>
      <c r="ACV371" s="327"/>
      <c r="ACW371" s="327"/>
      <c r="ACX371" s="327"/>
      <c r="ACY371" s="327"/>
      <c r="ACZ371" s="327"/>
      <c r="ADA371" s="327"/>
      <c r="ADB371" s="327"/>
      <c r="ADC371" s="327"/>
      <c r="ADD371" s="327"/>
      <c r="ADE371" s="327"/>
      <c r="ADF371" s="327"/>
      <c r="ADG371" s="327"/>
      <c r="ADH371" s="327"/>
      <c r="ADI371" s="327"/>
      <c r="ADJ371" s="327"/>
      <c r="ADK371" s="327"/>
      <c r="ADL371" s="327"/>
      <c r="ADM371" s="327"/>
      <c r="ADN371" s="327"/>
      <c r="ADO371" s="327"/>
      <c r="ADP371" s="327"/>
      <c r="ADQ371" s="327"/>
      <c r="ADR371" s="327"/>
      <c r="ADS371" s="327"/>
      <c r="ADT371" s="327"/>
      <c r="ADU371" s="327"/>
      <c r="ADV371" s="327"/>
      <c r="ADW371" s="327"/>
      <c r="ADX371" s="327"/>
      <c r="ADY371" s="327"/>
      <c r="ADZ371" s="327"/>
      <c r="AEA371" s="327"/>
      <c r="AEB371" s="327"/>
      <c r="AEC371" s="327"/>
      <c r="AED371" s="327"/>
      <c r="AEE371" s="327"/>
      <c r="AEF371" s="327"/>
      <c r="AEG371" s="327"/>
      <c r="AEH371" s="327"/>
      <c r="AEI371" s="327"/>
      <c r="AEJ371" s="327"/>
      <c r="AEK371" s="327"/>
      <c r="AEL371" s="327"/>
      <c r="AEM371" s="327"/>
      <c r="AEN371" s="327"/>
      <c r="AEO371" s="327"/>
      <c r="AEP371" s="327"/>
      <c r="AEQ371" s="327"/>
      <c r="AER371" s="327"/>
      <c r="AES371" s="327"/>
      <c r="AET371" s="327"/>
      <c r="AEU371" s="327"/>
      <c r="AEV371" s="327"/>
      <c r="AEW371" s="327"/>
      <c r="AEX371" s="327"/>
      <c r="AEY371" s="327"/>
      <c r="AEZ371" s="327"/>
      <c r="AFA371" s="327"/>
      <c r="AFB371" s="327"/>
      <c r="AFC371" s="327"/>
      <c r="AFD371" s="327"/>
      <c r="AFE371" s="327"/>
      <c r="AFF371" s="327"/>
      <c r="AFG371" s="327"/>
      <c r="AFH371" s="327"/>
      <c r="AFI371" s="327"/>
      <c r="AFJ371" s="327"/>
      <c r="AFK371" s="327"/>
      <c r="AFL371" s="327"/>
      <c r="AFM371" s="327"/>
    </row>
    <row r="372" spans="2:845" s="328" customFormat="1" x14ac:dyDescent="0.2">
      <c r="B372" s="267" t="s">
        <v>13325</v>
      </c>
      <c r="C372" s="264">
        <v>50866.2</v>
      </c>
      <c r="D372" s="271" t="s">
        <v>13675</v>
      </c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  <c r="AA372" s="327"/>
      <c r="AB372" s="327"/>
      <c r="AC372" s="327"/>
      <c r="AD372" s="327"/>
      <c r="AE372" s="327"/>
      <c r="AF372" s="327"/>
      <c r="AG372" s="327"/>
      <c r="AH372" s="327"/>
      <c r="AI372" s="327"/>
      <c r="AJ372" s="327"/>
      <c r="AK372" s="327"/>
      <c r="AL372" s="327"/>
      <c r="AM372" s="327"/>
      <c r="AN372" s="327"/>
      <c r="AO372" s="327"/>
      <c r="AP372" s="327"/>
      <c r="AQ372" s="327"/>
      <c r="AR372" s="327"/>
      <c r="AS372" s="327"/>
      <c r="AT372" s="327"/>
      <c r="AU372" s="327"/>
      <c r="AV372" s="327"/>
      <c r="AW372" s="327"/>
      <c r="AX372" s="327"/>
      <c r="AY372" s="327"/>
      <c r="AZ372" s="327"/>
      <c r="BA372" s="327"/>
      <c r="BB372" s="327"/>
      <c r="BC372" s="327"/>
      <c r="BD372" s="327"/>
      <c r="BE372" s="327"/>
      <c r="BF372" s="327"/>
      <c r="BG372" s="327"/>
      <c r="BH372" s="327"/>
      <c r="BI372" s="327"/>
      <c r="BJ372" s="327"/>
      <c r="BK372" s="327"/>
      <c r="BL372" s="327"/>
      <c r="BM372" s="327"/>
      <c r="BN372" s="327"/>
      <c r="BO372" s="327"/>
      <c r="BP372" s="327"/>
      <c r="BQ372" s="327"/>
      <c r="BR372" s="327"/>
      <c r="BS372" s="327"/>
      <c r="BT372" s="327"/>
      <c r="BU372" s="327"/>
      <c r="BV372" s="327"/>
      <c r="BW372" s="327"/>
      <c r="BX372" s="327"/>
      <c r="BY372" s="327"/>
      <c r="BZ372" s="327"/>
      <c r="CA372" s="327"/>
      <c r="CB372" s="327"/>
      <c r="CC372" s="327"/>
      <c r="CD372" s="327"/>
      <c r="CE372" s="327"/>
      <c r="CF372" s="327"/>
      <c r="CG372" s="327"/>
      <c r="CH372" s="327"/>
      <c r="CI372" s="327"/>
      <c r="CJ372" s="327"/>
      <c r="CK372" s="327"/>
      <c r="CL372" s="327"/>
      <c r="CM372" s="327"/>
      <c r="CN372" s="327"/>
      <c r="CO372" s="327"/>
      <c r="CP372" s="327"/>
      <c r="CQ372" s="327"/>
      <c r="CR372" s="327"/>
      <c r="CS372" s="327"/>
      <c r="CT372" s="327"/>
      <c r="CU372" s="327"/>
      <c r="CV372" s="327"/>
      <c r="CW372" s="327"/>
      <c r="CX372" s="327"/>
      <c r="CY372" s="327"/>
      <c r="CZ372" s="327"/>
      <c r="DA372" s="327"/>
      <c r="DB372" s="327"/>
      <c r="DC372" s="327"/>
      <c r="DD372" s="327"/>
      <c r="DE372" s="327"/>
      <c r="DF372" s="327"/>
      <c r="DG372" s="327"/>
      <c r="DH372" s="327"/>
      <c r="DI372" s="327"/>
      <c r="DJ372" s="327"/>
      <c r="DK372" s="327"/>
      <c r="DL372" s="327"/>
      <c r="DM372" s="327"/>
      <c r="DN372" s="327"/>
      <c r="DO372" s="327"/>
      <c r="DP372" s="327"/>
      <c r="DQ372" s="327"/>
      <c r="DR372" s="327"/>
      <c r="DS372" s="327"/>
      <c r="DT372" s="327"/>
      <c r="DU372" s="327"/>
      <c r="DV372" s="327"/>
      <c r="DW372" s="327"/>
      <c r="DX372" s="327"/>
      <c r="DY372" s="327"/>
      <c r="DZ372" s="327"/>
      <c r="EA372" s="327"/>
      <c r="EB372" s="327"/>
      <c r="EC372" s="327"/>
      <c r="ED372" s="327"/>
      <c r="EE372" s="327"/>
      <c r="EF372" s="327"/>
      <c r="EG372" s="327"/>
      <c r="EH372" s="327"/>
      <c r="EI372" s="327"/>
      <c r="EJ372" s="327"/>
      <c r="EK372" s="327"/>
      <c r="EL372" s="327"/>
      <c r="EM372" s="327"/>
      <c r="EN372" s="327"/>
      <c r="EO372" s="327"/>
      <c r="EP372" s="327"/>
      <c r="EQ372" s="327"/>
      <c r="ER372" s="327"/>
      <c r="ES372" s="327"/>
      <c r="ET372" s="327"/>
      <c r="EU372" s="327"/>
      <c r="EV372" s="327"/>
      <c r="EW372" s="327"/>
      <c r="EX372" s="327"/>
      <c r="EY372" s="327"/>
      <c r="EZ372" s="327"/>
      <c r="FA372" s="327"/>
      <c r="FB372" s="327"/>
      <c r="FC372" s="327"/>
      <c r="FD372" s="327"/>
      <c r="FE372" s="327"/>
      <c r="FF372" s="327"/>
      <c r="FG372" s="327"/>
      <c r="FH372" s="327"/>
      <c r="FI372" s="327"/>
      <c r="FJ372" s="327"/>
      <c r="FK372" s="327"/>
      <c r="FL372" s="327"/>
      <c r="FM372" s="327"/>
      <c r="FN372" s="327"/>
      <c r="FO372" s="327"/>
      <c r="FP372" s="327"/>
      <c r="FQ372" s="327"/>
      <c r="FR372" s="327"/>
      <c r="FS372" s="327"/>
      <c r="FT372" s="327"/>
      <c r="FU372" s="327"/>
      <c r="FV372" s="327"/>
      <c r="FW372" s="327"/>
      <c r="FX372" s="327"/>
      <c r="FY372" s="327"/>
      <c r="FZ372" s="327"/>
      <c r="GA372" s="327"/>
      <c r="GB372" s="327"/>
      <c r="GC372" s="327"/>
      <c r="GD372" s="327"/>
      <c r="GE372" s="327"/>
      <c r="GF372" s="327"/>
      <c r="GG372" s="327"/>
      <c r="GH372" s="327"/>
      <c r="GI372" s="327"/>
      <c r="GJ372" s="327"/>
      <c r="GK372" s="327"/>
      <c r="GL372" s="327"/>
      <c r="GM372" s="327"/>
      <c r="GN372" s="327"/>
      <c r="GO372" s="327"/>
      <c r="GP372" s="327"/>
      <c r="GQ372" s="327"/>
      <c r="GR372" s="327"/>
      <c r="GS372" s="327"/>
      <c r="GT372" s="327"/>
      <c r="GU372" s="327"/>
      <c r="GV372" s="327"/>
      <c r="GW372" s="327"/>
      <c r="GX372" s="327"/>
      <c r="GY372" s="327"/>
      <c r="GZ372" s="327"/>
      <c r="HA372" s="327"/>
      <c r="HB372" s="327"/>
      <c r="HC372" s="327"/>
      <c r="HD372" s="327"/>
      <c r="HE372" s="327"/>
      <c r="HF372" s="327"/>
      <c r="HG372" s="327"/>
      <c r="HH372" s="327"/>
      <c r="HI372" s="327"/>
      <c r="HJ372" s="327"/>
      <c r="HK372" s="327"/>
      <c r="HL372" s="327"/>
      <c r="HM372" s="327"/>
      <c r="HN372" s="327"/>
      <c r="HO372" s="327"/>
      <c r="HP372" s="327"/>
      <c r="HQ372" s="327"/>
      <c r="HR372" s="327"/>
      <c r="HS372" s="327"/>
      <c r="HT372" s="327"/>
      <c r="HU372" s="327"/>
      <c r="HV372" s="327"/>
      <c r="HW372" s="327"/>
      <c r="HX372" s="327"/>
      <c r="HY372" s="327"/>
      <c r="HZ372" s="327"/>
      <c r="IA372" s="327"/>
      <c r="IB372" s="327"/>
      <c r="IC372" s="327"/>
      <c r="ID372" s="327"/>
      <c r="IE372" s="327"/>
      <c r="IF372" s="327"/>
      <c r="IG372" s="327"/>
      <c r="IH372" s="327"/>
      <c r="II372" s="327"/>
      <c r="IJ372" s="327"/>
      <c r="IK372" s="327"/>
      <c r="IL372" s="327"/>
      <c r="IM372" s="327"/>
      <c r="IN372" s="327"/>
      <c r="IO372" s="327"/>
      <c r="IP372" s="327"/>
      <c r="IQ372" s="327"/>
      <c r="IR372" s="327"/>
      <c r="IS372" s="327"/>
      <c r="IT372" s="327"/>
      <c r="IU372" s="327"/>
      <c r="IV372" s="327"/>
      <c r="IW372" s="327"/>
      <c r="IX372" s="327"/>
      <c r="IY372" s="327"/>
      <c r="IZ372" s="327"/>
      <c r="JA372" s="327"/>
      <c r="JB372" s="327"/>
      <c r="JC372" s="327"/>
      <c r="JD372" s="327"/>
      <c r="JE372" s="327"/>
      <c r="JF372" s="327"/>
      <c r="JG372" s="327"/>
      <c r="JH372" s="327"/>
      <c r="JI372" s="327"/>
      <c r="JJ372" s="327"/>
      <c r="JK372" s="327"/>
      <c r="JL372" s="327"/>
      <c r="JM372" s="327"/>
      <c r="JN372" s="327"/>
      <c r="JO372" s="327"/>
      <c r="JP372" s="327"/>
      <c r="JQ372" s="327"/>
      <c r="JR372" s="327"/>
      <c r="JS372" s="327"/>
      <c r="JT372" s="327"/>
      <c r="JU372" s="327"/>
      <c r="JV372" s="327"/>
      <c r="JW372" s="327"/>
      <c r="JX372" s="327"/>
      <c r="JY372" s="327"/>
      <c r="JZ372" s="327"/>
      <c r="KA372" s="327"/>
      <c r="KB372" s="327"/>
      <c r="KC372" s="327"/>
      <c r="KD372" s="327"/>
      <c r="KE372" s="327"/>
      <c r="KF372" s="327"/>
      <c r="KG372" s="327"/>
      <c r="KH372" s="327"/>
      <c r="KI372" s="327"/>
      <c r="KJ372" s="327"/>
      <c r="KK372" s="327"/>
      <c r="KL372" s="327"/>
      <c r="KM372" s="327"/>
      <c r="KN372" s="327"/>
      <c r="KO372" s="327"/>
      <c r="KP372" s="327"/>
      <c r="KQ372" s="327"/>
      <c r="KR372" s="327"/>
      <c r="KS372" s="327"/>
      <c r="KT372" s="327"/>
      <c r="KU372" s="327"/>
      <c r="KV372" s="327"/>
      <c r="KW372" s="327"/>
      <c r="KX372" s="327"/>
      <c r="KY372" s="327"/>
      <c r="KZ372" s="327"/>
      <c r="LA372" s="327"/>
      <c r="LB372" s="327"/>
      <c r="LC372" s="327"/>
      <c r="LD372" s="327"/>
      <c r="LE372" s="327"/>
      <c r="LF372" s="327"/>
      <c r="LG372" s="327"/>
      <c r="LH372" s="327"/>
      <c r="LI372" s="327"/>
      <c r="LJ372" s="327"/>
      <c r="LK372" s="327"/>
      <c r="LL372" s="327"/>
      <c r="LM372" s="327"/>
      <c r="LN372" s="327"/>
      <c r="LO372" s="327"/>
      <c r="LP372" s="327"/>
      <c r="LQ372" s="327"/>
      <c r="LR372" s="327"/>
      <c r="LS372" s="327"/>
      <c r="LT372" s="327"/>
      <c r="LU372" s="327"/>
      <c r="LV372" s="327"/>
      <c r="LW372" s="327"/>
      <c r="LX372" s="327"/>
      <c r="LY372" s="327"/>
      <c r="LZ372" s="327"/>
      <c r="MA372" s="327"/>
      <c r="MB372" s="327"/>
      <c r="MC372" s="327"/>
      <c r="MD372" s="327"/>
      <c r="ME372" s="327"/>
      <c r="MF372" s="327"/>
      <c r="MG372" s="327"/>
      <c r="MH372" s="327"/>
      <c r="MI372" s="327"/>
      <c r="MJ372" s="327"/>
      <c r="MK372" s="327"/>
      <c r="ML372" s="327"/>
      <c r="MM372" s="327"/>
      <c r="MN372" s="327"/>
      <c r="MO372" s="327"/>
      <c r="MP372" s="327"/>
      <c r="MQ372" s="327"/>
      <c r="MR372" s="327"/>
      <c r="MS372" s="327"/>
      <c r="MT372" s="327"/>
      <c r="MU372" s="327"/>
      <c r="MV372" s="327"/>
      <c r="MW372" s="327"/>
      <c r="MX372" s="327"/>
      <c r="MY372" s="327"/>
      <c r="MZ372" s="327"/>
      <c r="NA372" s="327"/>
      <c r="NB372" s="327"/>
      <c r="NC372" s="327"/>
      <c r="ND372" s="327"/>
      <c r="NE372" s="327"/>
      <c r="NF372" s="327"/>
      <c r="NG372" s="327"/>
      <c r="NH372" s="327"/>
      <c r="NI372" s="327"/>
      <c r="NJ372" s="327"/>
      <c r="NK372" s="327"/>
      <c r="NL372" s="327"/>
      <c r="NM372" s="327"/>
      <c r="NN372" s="327"/>
      <c r="NO372" s="327"/>
      <c r="NP372" s="327"/>
      <c r="NQ372" s="327"/>
      <c r="NR372" s="327"/>
      <c r="NS372" s="327"/>
      <c r="NT372" s="327"/>
      <c r="NU372" s="327"/>
      <c r="NV372" s="327"/>
      <c r="NW372" s="327"/>
      <c r="NX372" s="327"/>
      <c r="NY372" s="327"/>
      <c r="NZ372" s="327"/>
      <c r="OA372" s="327"/>
      <c r="OB372" s="327"/>
      <c r="OC372" s="327"/>
      <c r="OD372" s="327"/>
      <c r="OE372" s="327"/>
      <c r="OF372" s="327"/>
      <c r="OG372" s="327"/>
      <c r="OH372" s="327"/>
      <c r="OI372" s="327"/>
      <c r="OJ372" s="327"/>
      <c r="OK372" s="327"/>
      <c r="OL372" s="327"/>
      <c r="OM372" s="327"/>
      <c r="ON372" s="327"/>
      <c r="OO372" s="327"/>
      <c r="OP372" s="327"/>
      <c r="OQ372" s="327"/>
      <c r="OR372" s="327"/>
      <c r="OS372" s="327"/>
      <c r="OT372" s="327"/>
      <c r="OU372" s="327"/>
      <c r="OV372" s="327"/>
      <c r="OW372" s="327"/>
      <c r="OX372" s="327"/>
      <c r="OY372" s="327"/>
      <c r="OZ372" s="327"/>
      <c r="PA372" s="327"/>
      <c r="PB372" s="327"/>
      <c r="PC372" s="327"/>
      <c r="PD372" s="327"/>
      <c r="PE372" s="327"/>
      <c r="PF372" s="327"/>
      <c r="PG372" s="327"/>
      <c r="PH372" s="327"/>
      <c r="PI372" s="327"/>
      <c r="PJ372" s="327"/>
      <c r="PK372" s="327"/>
      <c r="PL372" s="327"/>
      <c r="PM372" s="327"/>
      <c r="PN372" s="327"/>
      <c r="PO372" s="327"/>
      <c r="PP372" s="327"/>
      <c r="PQ372" s="327"/>
      <c r="PR372" s="327"/>
      <c r="PS372" s="327"/>
      <c r="PT372" s="327"/>
      <c r="PU372" s="327"/>
      <c r="PV372" s="327"/>
      <c r="PW372" s="327"/>
      <c r="PX372" s="327"/>
      <c r="PY372" s="327"/>
      <c r="PZ372" s="327"/>
      <c r="QA372" s="327"/>
      <c r="QB372" s="327"/>
      <c r="QC372" s="327"/>
      <c r="QD372" s="327"/>
      <c r="QE372" s="327"/>
      <c r="QF372" s="327"/>
      <c r="QG372" s="327"/>
      <c r="QH372" s="327"/>
      <c r="QI372" s="327"/>
      <c r="QJ372" s="327"/>
      <c r="QK372" s="327"/>
      <c r="QL372" s="327"/>
      <c r="QM372" s="327"/>
      <c r="QN372" s="327"/>
      <c r="QO372" s="327"/>
      <c r="QP372" s="327"/>
      <c r="QQ372" s="327"/>
      <c r="QR372" s="327"/>
      <c r="QS372" s="327"/>
      <c r="QT372" s="327"/>
      <c r="QU372" s="327"/>
      <c r="QV372" s="327"/>
      <c r="QW372" s="327"/>
      <c r="QX372" s="327"/>
      <c r="QY372" s="327"/>
      <c r="QZ372" s="327"/>
      <c r="RA372" s="327"/>
      <c r="RB372" s="327"/>
      <c r="RC372" s="327"/>
      <c r="RD372" s="327"/>
      <c r="RE372" s="327"/>
      <c r="RF372" s="327"/>
      <c r="RG372" s="327"/>
      <c r="RH372" s="327"/>
      <c r="RI372" s="327"/>
      <c r="RJ372" s="327"/>
      <c r="RK372" s="327"/>
      <c r="RL372" s="327"/>
      <c r="RM372" s="327"/>
      <c r="RN372" s="327"/>
      <c r="RO372" s="327"/>
      <c r="RP372" s="327"/>
      <c r="RQ372" s="327"/>
      <c r="RR372" s="327"/>
      <c r="RS372" s="327"/>
      <c r="RT372" s="327"/>
      <c r="RU372" s="327"/>
      <c r="RV372" s="327"/>
      <c r="RW372" s="327"/>
      <c r="RX372" s="327"/>
      <c r="RY372" s="327"/>
      <c r="RZ372" s="327"/>
      <c r="SA372" s="327"/>
      <c r="SB372" s="327"/>
      <c r="SC372" s="327"/>
      <c r="SD372" s="327"/>
      <c r="SE372" s="327"/>
      <c r="SF372" s="327"/>
      <c r="SG372" s="327"/>
      <c r="SH372" s="327"/>
      <c r="SI372" s="327"/>
      <c r="SJ372" s="327"/>
      <c r="SK372" s="327"/>
      <c r="SL372" s="327"/>
      <c r="SM372" s="327"/>
      <c r="SN372" s="327"/>
      <c r="SO372" s="327"/>
      <c r="SP372" s="327"/>
      <c r="SQ372" s="327"/>
      <c r="SR372" s="327"/>
      <c r="SS372" s="327"/>
      <c r="ST372" s="327"/>
      <c r="SU372" s="327"/>
      <c r="SV372" s="327"/>
      <c r="SW372" s="327"/>
      <c r="SX372" s="327"/>
      <c r="SY372" s="327"/>
      <c r="SZ372" s="327"/>
      <c r="TA372" s="327"/>
      <c r="TB372" s="327"/>
      <c r="TC372" s="327"/>
      <c r="TD372" s="327"/>
      <c r="TE372" s="327"/>
      <c r="TF372" s="327"/>
      <c r="TG372" s="327"/>
      <c r="TH372" s="327"/>
      <c r="TI372" s="327"/>
      <c r="TJ372" s="327"/>
      <c r="TK372" s="327"/>
      <c r="TL372" s="327"/>
      <c r="TM372" s="327"/>
      <c r="TN372" s="327"/>
      <c r="TO372" s="327"/>
      <c r="TP372" s="327"/>
      <c r="TQ372" s="327"/>
      <c r="TR372" s="327"/>
      <c r="TS372" s="327"/>
      <c r="TT372" s="327"/>
      <c r="TU372" s="327"/>
      <c r="TV372" s="327"/>
      <c r="TW372" s="327"/>
      <c r="TX372" s="327"/>
      <c r="TY372" s="327"/>
      <c r="TZ372" s="327"/>
      <c r="UA372" s="327"/>
      <c r="UB372" s="327"/>
      <c r="UC372" s="327"/>
      <c r="UD372" s="327"/>
      <c r="UE372" s="327"/>
      <c r="UF372" s="327"/>
      <c r="UG372" s="327"/>
      <c r="UH372" s="327"/>
      <c r="UI372" s="327"/>
      <c r="UJ372" s="327"/>
      <c r="UK372" s="327"/>
      <c r="UL372" s="327"/>
      <c r="UM372" s="327"/>
      <c r="UN372" s="327"/>
      <c r="UO372" s="327"/>
      <c r="UP372" s="327"/>
      <c r="UQ372" s="327"/>
      <c r="UR372" s="327"/>
      <c r="US372" s="327"/>
      <c r="UT372" s="327"/>
      <c r="UU372" s="327"/>
      <c r="UV372" s="327"/>
      <c r="UW372" s="327"/>
      <c r="UX372" s="327"/>
      <c r="UY372" s="327"/>
      <c r="UZ372" s="327"/>
      <c r="VA372" s="327"/>
      <c r="VB372" s="327"/>
      <c r="VC372" s="327"/>
      <c r="VD372" s="327"/>
      <c r="VE372" s="327"/>
      <c r="VF372" s="327"/>
      <c r="VG372" s="327"/>
      <c r="VH372" s="327"/>
      <c r="VI372" s="327"/>
      <c r="VJ372" s="327"/>
      <c r="VK372" s="327"/>
      <c r="VL372" s="327"/>
      <c r="VM372" s="327"/>
      <c r="VN372" s="327"/>
      <c r="VO372" s="327"/>
      <c r="VP372" s="327"/>
      <c r="VQ372" s="327"/>
      <c r="VR372" s="327"/>
      <c r="VS372" s="327"/>
      <c r="VT372" s="327"/>
      <c r="VU372" s="327"/>
      <c r="VV372" s="327"/>
      <c r="VW372" s="327"/>
      <c r="VX372" s="327"/>
      <c r="VY372" s="327"/>
      <c r="VZ372" s="327"/>
      <c r="WA372" s="327"/>
      <c r="WB372" s="327"/>
      <c r="WC372" s="327"/>
      <c r="WD372" s="327"/>
      <c r="WE372" s="327"/>
      <c r="WF372" s="327"/>
      <c r="WG372" s="327"/>
      <c r="WH372" s="327"/>
      <c r="WI372" s="327"/>
      <c r="WJ372" s="327"/>
      <c r="WK372" s="327"/>
      <c r="WL372" s="327"/>
      <c r="WM372" s="327"/>
      <c r="WN372" s="327"/>
      <c r="WO372" s="327"/>
      <c r="WP372" s="327"/>
      <c r="WQ372" s="327"/>
      <c r="WR372" s="327"/>
      <c r="WS372" s="327"/>
      <c r="WT372" s="327"/>
      <c r="WU372" s="327"/>
      <c r="WV372" s="327"/>
      <c r="WW372" s="327"/>
      <c r="WX372" s="327"/>
      <c r="WY372" s="327"/>
      <c r="WZ372" s="327"/>
      <c r="XA372" s="327"/>
      <c r="XB372" s="327"/>
      <c r="XC372" s="327"/>
      <c r="XD372" s="327"/>
      <c r="XE372" s="327"/>
      <c r="XF372" s="327"/>
      <c r="XG372" s="327"/>
      <c r="XH372" s="327"/>
      <c r="XI372" s="327"/>
      <c r="XJ372" s="327"/>
      <c r="XK372" s="327"/>
      <c r="XL372" s="327"/>
      <c r="XM372" s="327"/>
      <c r="XN372" s="327"/>
      <c r="XO372" s="327"/>
      <c r="XP372" s="327"/>
      <c r="XQ372" s="327"/>
      <c r="XR372" s="327"/>
      <c r="XS372" s="327"/>
      <c r="XT372" s="327"/>
      <c r="XU372" s="327"/>
      <c r="XV372" s="327"/>
      <c r="XW372" s="327"/>
      <c r="XX372" s="327"/>
      <c r="XY372" s="327"/>
      <c r="XZ372" s="327"/>
      <c r="YA372" s="327"/>
      <c r="YB372" s="327"/>
      <c r="YC372" s="327"/>
      <c r="YD372" s="327"/>
      <c r="YE372" s="327"/>
      <c r="YF372" s="327"/>
      <c r="YG372" s="327"/>
      <c r="YH372" s="327"/>
      <c r="YI372" s="327"/>
      <c r="YJ372" s="327"/>
      <c r="YK372" s="327"/>
      <c r="YL372" s="327"/>
      <c r="YM372" s="327"/>
      <c r="YN372" s="327"/>
      <c r="YO372" s="327"/>
      <c r="YP372" s="327"/>
      <c r="YQ372" s="327"/>
      <c r="YR372" s="327"/>
      <c r="YS372" s="327"/>
      <c r="YT372" s="327"/>
      <c r="YU372" s="327"/>
      <c r="YV372" s="327"/>
      <c r="YW372" s="327"/>
      <c r="YX372" s="327"/>
      <c r="YY372" s="327"/>
      <c r="YZ372" s="327"/>
      <c r="ZA372" s="327"/>
      <c r="ZB372" s="327"/>
      <c r="ZC372" s="327"/>
      <c r="ZD372" s="327"/>
      <c r="ZE372" s="327"/>
      <c r="ZF372" s="327"/>
      <c r="ZG372" s="327"/>
      <c r="ZH372" s="327"/>
      <c r="ZI372" s="327"/>
      <c r="ZJ372" s="327"/>
      <c r="ZK372" s="327"/>
      <c r="ZL372" s="327"/>
      <c r="ZM372" s="327"/>
      <c r="ZN372" s="327"/>
      <c r="ZO372" s="327"/>
      <c r="ZP372" s="327"/>
      <c r="ZQ372" s="327"/>
      <c r="ZR372" s="327"/>
      <c r="ZS372" s="327"/>
      <c r="ZT372" s="327"/>
      <c r="ZU372" s="327"/>
      <c r="ZV372" s="327"/>
      <c r="ZW372" s="327"/>
      <c r="ZX372" s="327"/>
      <c r="ZY372" s="327"/>
      <c r="ZZ372" s="327"/>
      <c r="AAA372" s="327"/>
      <c r="AAB372" s="327"/>
      <c r="AAC372" s="327"/>
      <c r="AAD372" s="327"/>
      <c r="AAE372" s="327"/>
      <c r="AAF372" s="327"/>
      <c r="AAG372" s="327"/>
      <c r="AAH372" s="327"/>
      <c r="AAI372" s="327"/>
      <c r="AAJ372" s="327"/>
      <c r="AAK372" s="327"/>
      <c r="AAL372" s="327"/>
      <c r="AAM372" s="327"/>
      <c r="AAN372" s="327"/>
      <c r="AAO372" s="327"/>
      <c r="AAP372" s="327"/>
      <c r="AAQ372" s="327"/>
      <c r="AAR372" s="327"/>
      <c r="AAS372" s="327"/>
      <c r="AAT372" s="327"/>
      <c r="AAU372" s="327"/>
      <c r="AAV372" s="327"/>
      <c r="AAW372" s="327"/>
      <c r="AAX372" s="327"/>
      <c r="AAY372" s="327"/>
      <c r="AAZ372" s="327"/>
      <c r="ABA372" s="327"/>
      <c r="ABB372" s="327"/>
      <c r="ABC372" s="327"/>
      <c r="ABD372" s="327"/>
      <c r="ABE372" s="327"/>
      <c r="ABF372" s="327"/>
      <c r="ABG372" s="327"/>
      <c r="ABH372" s="327"/>
      <c r="ABI372" s="327"/>
      <c r="ABJ372" s="327"/>
      <c r="ABK372" s="327"/>
      <c r="ABL372" s="327"/>
      <c r="ABM372" s="327"/>
      <c r="ABN372" s="327"/>
      <c r="ABO372" s="327"/>
      <c r="ABP372" s="327"/>
      <c r="ABQ372" s="327"/>
      <c r="ABR372" s="327"/>
      <c r="ABS372" s="327"/>
      <c r="ABT372" s="327"/>
      <c r="ABU372" s="327"/>
      <c r="ABV372" s="327"/>
      <c r="ABW372" s="327"/>
      <c r="ABX372" s="327"/>
      <c r="ABY372" s="327"/>
      <c r="ABZ372" s="327"/>
      <c r="ACA372" s="327"/>
      <c r="ACB372" s="327"/>
      <c r="ACC372" s="327"/>
      <c r="ACD372" s="327"/>
      <c r="ACE372" s="327"/>
      <c r="ACF372" s="327"/>
      <c r="ACG372" s="327"/>
      <c r="ACH372" s="327"/>
      <c r="ACI372" s="327"/>
      <c r="ACJ372" s="327"/>
      <c r="ACK372" s="327"/>
      <c r="ACL372" s="327"/>
      <c r="ACM372" s="327"/>
      <c r="ACN372" s="327"/>
      <c r="ACO372" s="327"/>
      <c r="ACP372" s="327"/>
      <c r="ACQ372" s="327"/>
      <c r="ACR372" s="327"/>
      <c r="ACS372" s="327"/>
      <c r="ACT372" s="327"/>
      <c r="ACU372" s="327"/>
      <c r="ACV372" s="327"/>
      <c r="ACW372" s="327"/>
      <c r="ACX372" s="327"/>
      <c r="ACY372" s="327"/>
      <c r="ACZ372" s="327"/>
      <c r="ADA372" s="327"/>
      <c r="ADB372" s="327"/>
      <c r="ADC372" s="327"/>
      <c r="ADD372" s="327"/>
      <c r="ADE372" s="327"/>
      <c r="ADF372" s="327"/>
      <c r="ADG372" s="327"/>
      <c r="ADH372" s="327"/>
      <c r="ADI372" s="327"/>
      <c r="ADJ372" s="327"/>
      <c r="ADK372" s="327"/>
      <c r="ADL372" s="327"/>
      <c r="ADM372" s="327"/>
      <c r="ADN372" s="327"/>
      <c r="ADO372" s="327"/>
      <c r="ADP372" s="327"/>
      <c r="ADQ372" s="327"/>
      <c r="ADR372" s="327"/>
      <c r="ADS372" s="327"/>
      <c r="ADT372" s="327"/>
      <c r="ADU372" s="327"/>
      <c r="ADV372" s="327"/>
      <c r="ADW372" s="327"/>
      <c r="ADX372" s="327"/>
      <c r="ADY372" s="327"/>
      <c r="ADZ372" s="327"/>
      <c r="AEA372" s="327"/>
      <c r="AEB372" s="327"/>
      <c r="AEC372" s="327"/>
      <c r="AED372" s="327"/>
      <c r="AEE372" s="327"/>
      <c r="AEF372" s="327"/>
      <c r="AEG372" s="327"/>
      <c r="AEH372" s="327"/>
      <c r="AEI372" s="327"/>
      <c r="AEJ372" s="327"/>
      <c r="AEK372" s="327"/>
      <c r="AEL372" s="327"/>
      <c r="AEM372" s="327"/>
      <c r="AEN372" s="327"/>
      <c r="AEO372" s="327"/>
      <c r="AEP372" s="327"/>
      <c r="AEQ372" s="327"/>
      <c r="AER372" s="327"/>
      <c r="AES372" s="327"/>
      <c r="AET372" s="327"/>
      <c r="AEU372" s="327"/>
      <c r="AEV372" s="327"/>
      <c r="AEW372" s="327"/>
      <c r="AEX372" s="327"/>
      <c r="AEY372" s="327"/>
      <c r="AEZ372" s="327"/>
      <c r="AFA372" s="327"/>
      <c r="AFB372" s="327"/>
      <c r="AFC372" s="327"/>
      <c r="AFD372" s="327"/>
      <c r="AFE372" s="327"/>
      <c r="AFF372" s="327"/>
      <c r="AFG372" s="327"/>
      <c r="AFH372" s="327"/>
      <c r="AFI372" s="327"/>
      <c r="AFJ372" s="327"/>
      <c r="AFK372" s="327"/>
      <c r="AFL372" s="327"/>
      <c r="AFM372" s="327"/>
    </row>
    <row r="373" spans="2:845" s="328" customFormat="1" x14ac:dyDescent="0.2">
      <c r="B373" s="267" t="s">
        <v>13325</v>
      </c>
      <c r="C373" s="264">
        <v>255015</v>
      </c>
      <c r="D373" s="266" t="s">
        <v>13676</v>
      </c>
      <c r="E373" s="327"/>
      <c r="F373" s="327"/>
      <c r="G373" s="327"/>
      <c r="H373" s="327"/>
      <c r="I373" s="327"/>
      <c r="J373" s="327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  <c r="Y373" s="327"/>
      <c r="Z373" s="327"/>
      <c r="AA373" s="327"/>
      <c r="AB373" s="327"/>
      <c r="AC373" s="327"/>
      <c r="AD373" s="327"/>
      <c r="AE373" s="327"/>
      <c r="AF373" s="327"/>
      <c r="AG373" s="327"/>
      <c r="AH373" s="327"/>
      <c r="AI373" s="327"/>
      <c r="AJ373" s="327"/>
      <c r="AK373" s="327"/>
      <c r="AL373" s="327"/>
      <c r="AM373" s="327"/>
      <c r="AN373" s="327"/>
      <c r="AO373" s="327"/>
      <c r="AP373" s="327"/>
      <c r="AQ373" s="327"/>
      <c r="AR373" s="327"/>
      <c r="AS373" s="327"/>
      <c r="AT373" s="327"/>
      <c r="AU373" s="327"/>
      <c r="AV373" s="327"/>
      <c r="AW373" s="327"/>
      <c r="AX373" s="327"/>
      <c r="AY373" s="327"/>
      <c r="AZ373" s="327"/>
      <c r="BA373" s="327"/>
      <c r="BB373" s="327"/>
      <c r="BC373" s="327"/>
      <c r="BD373" s="327"/>
      <c r="BE373" s="327"/>
      <c r="BF373" s="327"/>
      <c r="BG373" s="327"/>
      <c r="BH373" s="327"/>
      <c r="BI373" s="327"/>
      <c r="BJ373" s="327"/>
      <c r="BK373" s="327"/>
      <c r="BL373" s="327"/>
      <c r="BM373" s="327"/>
      <c r="BN373" s="327"/>
      <c r="BO373" s="327"/>
      <c r="BP373" s="327"/>
      <c r="BQ373" s="327"/>
      <c r="BR373" s="327"/>
      <c r="BS373" s="327"/>
      <c r="BT373" s="327"/>
      <c r="BU373" s="327"/>
      <c r="BV373" s="327"/>
      <c r="BW373" s="327"/>
      <c r="BX373" s="327"/>
      <c r="BY373" s="327"/>
      <c r="BZ373" s="327"/>
      <c r="CA373" s="327"/>
      <c r="CB373" s="327"/>
      <c r="CC373" s="327"/>
      <c r="CD373" s="327"/>
      <c r="CE373" s="327"/>
      <c r="CF373" s="327"/>
      <c r="CG373" s="327"/>
      <c r="CH373" s="327"/>
      <c r="CI373" s="327"/>
      <c r="CJ373" s="327"/>
      <c r="CK373" s="327"/>
      <c r="CL373" s="327"/>
      <c r="CM373" s="327"/>
      <c r="CN373" s="327"/>
      <c r="CO373" s="327"/>
      <c r="CP373" s="327"/>
      <c r="CQ373" s="327"/>
      <c r="CR373" s="327"/>
      <c r="CS373" s="327"/>
      <c r="CT373" s="327"/>
      <c r="CU373" s="327"/>
      <c r="CV373" s="327"/>
      <c r="CW373" s="327"/>
      <c r="CX373" s="327"/>
      <c r="CY373" s="327"/>
      <c r="CZ373" s="327"/>
      <c r="DA373" s="327"/>
      <c r="DB373" s="327"/>
      <c r="DC373" s="327"/>
      <c r="DD373" s="327"/>
      <c r="DE373" s="327"/>
      <c r="DF373" s="327"/>
      <c r="DG373" s="327"/>
      <c r="DH373" s="327"/>
      <c r="DI373" s="327"/>
      <c r="DJ373" s="327"/>
      <c r="DK373" s="327"/>
      <c r="DL373" s="327"/>
      <c r="DM373" s="327"/>
      <c r="DN373" s="327"/>
      <c r="DO373" s="327"/>
      <c r="DP373" s="327"/>
      <c r="DQ373" s="327"/>
      <c r="DR373" s="327"/>
      <c r="DS373" s="327"/>
      <c r="DT373" s="327"/>
      <c r="DU373" s="327"/>
      <c r="DV373" s="327"/>
      <c r="DW373" s="327"/>
      <c r="DX373" s="327"/>
      <c r="DY373" s="327"/>
      <c r="DZ373" s="327"/>
      <c r="EA373" s="327"/>
      <c r="EB373" s="327"/>
      <c r="EC373" s="327"/>
      <c r="ED373" s="327"/>
      <c r="EE373" s="327"/>
      <c r="EF373" s="327"/>
      <c r="EG373" s="327"/>
      <c r="EH373" s="327"/>
      <c r="EI373" s="327"/>
      <c r="EJ373" s="327"/>
      <c r="EK373" s="327"/>
      <c r="EL373" s="327"/>
      <c r="EM373" s="327"/>
      <c r="EN373" s="327"/>
      <c r="EO373" s="327"/>
      <c r="EP373" s="327"/>
      <c r="EQ373" s="327"/>
      <c r="ER373" s="327"/>
      <c r="ES373" s="327"/>
      <c r="ET373" s="327"/>
      <c r="EU373" s="327"/>
      <c r="EV373" s="327"/>
      <c r="EW373" s="327"/>
      <c r="EX373" s="327"/>
      <c r="EY373" s="327"/>
      <c r="EZ373" s="327"/>
      <c r="FA373" s="327"/>
      <c r="FB373" s="327"/>
      <c r="FC373" s="327"/>
      <c r="FD373" s="327"/>
      <c r="FE373" s="327"/>
      <c r="FF373" s="327"/>
      <c r="FG373" s="327"/>
      <c r="FH373" s="327"/>
      <c r="FI373" s="327"/>
      <c r="FJ373" s="327"/>
      <c r="FK373" s="327"/>
      <c r="FL373" s="327"/>
      <c r="FM373" s="327"/>
      <c r="FN373" s="327"/>
      <c r="FO373" s="327"/>
      <c r="FP373" s="327"/>
      <c r="FQ373" s="327"/>
      <c r="FR373" s="327"/>
      <c r="FS373" s="327"/>
      <c r="FT373" s="327"/>
      <c r="FU373" s="327"/>
      <c r="FV373" s="327"/>
      <c r="FW373" s="327"/>
      <c r="FX373" s="327"/>
      <c r="FY373" s="327"/>
      <c r="FZ373" s="327"/>
      <c r="GA373" s="327"/>
      <c r="GB373" s="327"/>
      <c r="GC373" s="327"/>
      <c r="GD373" s="327"/>
      <c r="GE373" s="327"/>
      <c r="GF373" s="327"/>
      <c r="GG373" s="327"/>
      <c r="GH373" s="327"/>
      <c r="GI373" s="327"/>
      <c r="GJ373" s="327"/>
      <c r="GK373" s="327"/>
      <c r="GL373" s="327"/>
      <c r="GM373" s="327"/>
      <c r="GN373" s="327"/>
      <c r="GO373" s="327"/>
      <c r="GP373" s="327"/>
      <c r="GQ373" s="327"/>
      <c r="GR373" s="327"/>
      <c r="GS373" s="327"/>
      <c r="GT373" s="327"/>
      <c r="GU373" s="327"/>
      <c r="GV373" s="327"/>
      <c r="GW373" s="327"/>
      <c r="GX373" s="327"/>
      <c r="GY373" s="327"/>
      <c r="GZ373" s="327"/>
      <c r="HA373" s="327"/>
      <c r="HB373" s="327"/>
      <c r="HC373" s="327"/>
      <c r="HD373" s="327"/>
      <c r="HE373" s="327"/>
      <c r="HF373" s="327"/>
      <c r="HG373" s="327"/>
      <c r="HH373" s="327"/>
      <c r="HI373" s="327"/>
      <c r="HJ373" s="327"/>
      <c r="HK373" s="327"/>
      <c r="HL373" s="327"/>
      <c r="HM373" s="327"/>
      <c r="HN373" s="327"/>
      <c r="HO373" s="327"/>
      <c r="HP373" s="327"/>
      <c r="HQ373" s="327"/>
      <c r="HR373" s="327"/>
      <c r="HS373" s="327"/>
      <c r="HT373" s="327"/>
      <c r="HU373" s="327"/>
      <c r="HV373" s="327"/>
      <c r="HW373" s="327"/>
      <c r="HX373" s="327"/>
      <c r="HY373" s="327"/>
      <c r="HZ373" s="327"/>
      <c r="IA373" s="327"/>
      <c r="IB373" s="327"/>
      <c r="IC373" s="327"/>
      <c r="ID373" s="327"/>
      <c r="IE373" s="327"/>
      <c r="IF373" s="327"/>
      <c r="IG373" s="327"/>
      <c r="IH373" s="327"/>
      <c r="II373" s="327"/>
      <c r="IJ373" s="327"/>
      <c r="IK373" s="327"/>
      <c r="IL373" s="327"/>
      <c r="IM373" s="327"/>
      <c r="IN373" s="327"/>
      <c r="IO373" s="327"/>
      <c r="IP373" s="327"/>
      <c r="IQ373" s="327"/>
      <c r="IR373" s="327"/>
      <c r="IS373" s="327"/>
      <c r="IT373" s="327"/>
      <c r="IU373" s="327"/>
      <c r="IV373" s="327"/>
      <c r="IW373" s="327"/>
      <c r="IX373" s="327"/>
      <c r="IY373" s="327"/>
      <c r="IZ373" s="327"/>
      <c r="JA373" s="327"/>
      <c r="JB373" s="327"/>
      <c r="JC373" s="327"/>
      <c r="JD373" s="327"/>
      <c r="JE373" s="327"/>
      <c r="JF373" s="327"/>
      <c r="JG373" s="327"/>
      <c r="JH373" s="327"/>
      <c r="JI373" s="327"/>
      <c r="JJ373" s="327"/>
      <c r="JK373" s="327"/>
      <c r="JL373" s="327"/>
      <c r="JM373" s="327"/>
      <c r="JN373" s="327"/>
      <c r="JO373" s="327"/>
      <c r="JP373" s="327"/>
      <c r="JQ373" s="327"/>
      <c r="JR373" s="327"/>
      <c r="JS373" s="327"/>
      <c r="JT373" s="327"/>
      <c r="JU373" s="327"/>
      <c r="JV373" s="327"/>
      <c r="JW373" s="327"/>
      <c r="JX373" s="327"/>
      <c r="JY373" s="327"/>
      <c r="JZ373" s="327"/>
      <c r="KA373" s="327"/>
      <c r="KB373" s="327"/>
      <c r="KC373" s="327"/>
      <c r="KD373" s="327"/>
      <c r="KE373" s="327"/>
      <c r="KF373" s="327"/>
      <c r="KG373" s="327"/>
      <c r="KH373" s="327"/>
      <c r="KI373" s="327"/>
      <c r="KJ373" s="327"/>
      <c r="KK373" s="327"/>
      <c r="KL373" s="327"/>
      <c r="KM373" s="327"/>
      <c r="KN373" s="327"/>
      <c r="KO373" s="327"/>
      <c r="KP373" s="327"/>
      <c r="KQ373" s="327"/>
      <c r="KR373" s="327"/>
      <c r="KS373" s="327"/>
      <c r="KT373" s="327"/>
      <c r="KU373" s="327"/>
      <c r="KV373" s="327"/>
      <c r="KW373" s="327"/>
      <c r="KX373" s="327"/>
      <c r="KY373" s="327"/>
      <c r="KZ373" s="327"/>
      <c r="LA373" s="327"/>
      <c r="LB373" s="327"/>
      <c r="LC373" s="327"/>
      <c r="LD373" s="327"/>
      <c r="LE373" s="327"/>
      <c r="LF373" s="327"/>
      <c r="LG373" s="327"/>
      <c r="LH373" s="327"/>
      <c r="LI373" s="327"/>
      <c r="LJ373" s="327"/>
      <c r="LK373" s="327"/>
      <c r="LL373" s="327"/>
      <c r="LM373" s="327"/>
      <c r="LN373" s="327"/>
      <c r="LO373" s="327"/>
      <c r="LP373" s="327"/>
      <c r="LQ373" s="327"/>
      <c r="LR373" s="327"/>
      <c r="LS373" s="327"/>
      <c r="LT373" s="327"/>
      <c r="LU373" s="327"/>
      <c r="LV373" s="327"/>
      <c r="LW373" s="327"/>
      <c r="LX373" s="327"/>
      <c r="LY373" s="327"/>
      <c r="LZ373" s="327"/>
      <c r="MA373" s="327"/>
      <c r="MB373" s="327"/>
      <c r="MC373" s="327"/>
      <c r="MD373" s="327"/>
      <c r="ME373" s="327"/>
      <c r="MF373" s="327"/>
      <c r="MG373" s="327"/>
      <c r="MH373" s="327"/>
      <c r="MI373" s="327"/>
      <c r="MJ373" s="327"/>
      <c r="MK373" s="327"/>
      <c r="ML373" s="327"/>
      <c r="MM373" s="327"/>
      <c r="MN373" s="327"/>
      <c r="MO373" s="327"/>
      <c r="MP373" s="327"/>
      <c r="MQ373" s="327"/>
      <c r="MR373" s="327"/>
      <c r="MS373" s="327"/>
      <c r="MT373" s="327"/>
      <c r="MU373" s="327"/>
      <c r="MV373" s="327"/>
      <c r="MW373" s="327"/>
      <c r="MX373" s="327"/>
      <c r="MY373" s="327"/>
      <c r="MZ373" s="327"/>
      <c r="NA373" s="327"/>
      <c r="NB373" s="327"/>
      <c r="NC373" s="327"/>
      <c r="ND373" s="327"/>
      <c r="NE373" s="327"/>
      <c r="NF373" s="327"/>
      <c r="NG373" s="327"/>
      <c r="NH373" s="327"/>
      <c r="NI373" s="327"/>
      <c r="NJ373" s="327"/>
      <c r="NK373" s="327"/>
      <c r="NL373" s="327"/>
      <c r="NM373" s="327"/>
      <c r="NN373" s="327"/>
      <c r="NO373" s="327"/>
      <c r="NP373" s="327"/>
      <c r="NQ373" s="327"/>
      <c r="NR373" s="327"/>
      <c r="NS373" s="327"/>
      <c r="NT373" s="327"/>
      <c r="NU373" s="327"/>
      <c r="NV373" s="327"/>
      <c r="NW373" s="327"/>
      <c r="NX373" s="327"/>
      <c r="NY373" s="327"/>
      <c r="NZ373" s="327"/>
      <c r="OA373" s="327"/>
      <c r="OB373" s="327"/>
      <c r="OC373" s="327"/>
      <c r="OD373" s="327"/>
      <c r="OE373" s="327"/>
      <c r="OF373" s="327"/>
      <c r="OG373" s="327"/>
      <c r="OH373" s="327"/>
      <c r="OI373" s="327"/>
      <c r="OJ373" s="327"/>
      <c r="OK373" s="327"/>
      <c r="OL373" s="327"/>
      <c r="OM373" s="327"/>
      <c r="ON373" s="327"/>
      <c r="OO373" s="327"/>
      <c r="OP373" s="327"/>
      <c r="OQ373" s="327"/>
      <c r="OR373" s="327"/>
      <c r="OS373" s="327"/>
      <c r="OT373" s="327"/>
      <c r="OU373" s="327"/>
      <c r="OV373" s="327"/>
      <c r="OW373" s="327"/>
      <c r="OX373" s="327"/>
      <c r="OY373" s="327"/>
      <c r="OZ373" s="327"/>
      <c r="PA373" s="327"/>
      <c r="PB373" s="327"/>
      <c r="PC373" s="327"/>
      <c r="PD373" s="327"/>
      <c r="PE373" s="327"/>
      <c r="PF373" s="327"/>
      <c r="PG373" s="327"/>
      <c r="PH373" s="327"/>
      <c r="PI373" s="327"/>
      <c r="PJ373" s="327"/>
      <c r="PK373" s="327"/>
      <c r="PL373" s="327"/>
      <c r="PM373" s="327"/>
      <c r="PN373" s="327"/>
      <c r="PO373" s="327"/>
      <c r="PP373" s="327"/>
      <c r="PQ373" s="327"/>
      <c r="PR373" s="327"/>
      <c r="PS373" s="327"/>
      <c r="PT373" s="327"/>
      <c r="PU373" s="327"/>
      <c r="PV373" s="327"/>
      <c r="PW373" s="327"/>
      <c r="PX373" s="327"/>
      <c r="PY373" s="327"/>
      <c r="PZ373" s="327"/>
      <c r="QA373" s="327"/>
      <c r="QB373" s="327"/>
      <c r="QC373" s="327"/>
      <c r="QD373" s="327"/>
      <c r="QE373" s="327"/>
      <c r="QF373" s="327"/>
      <c r="QG373" s="327"/>
      <c r="QH373" s="327"/>
      <c r="QI373" s="327"/>
      <c r="QJ373" s="327"/>
      <c r="QK373" s="327"/>
      <c r="QL373" s="327"/>
      <c r="QM373" s="327"/>
      <c r="QN373" s="327"/>
      <c r="QO373" s="327"/>
      <c r="QP373" s="327"/>
      <c r="QQ373" s="327"/>
      <c r="QR373" s="327"/>
      <c r="QS373" s="327"/>
      <c r="QT373" s="327"/>
      <c r="QU373" s="327"/>
      <c r="QV373" s="327"/>
      <c r="QW373" s="327"/>
      <c r="QX373" s="327"/>
      <c r="QY373" s="327"/>
      <c r="QZ373" s="327"/>
      <c r="RA373" s="327"/>
      <c r="RB373" s="327"/>
      <c r="RC373" s="327"/>
      <c r="RD373" s="327"/>
      <c r="RE373" s="327"/>
      <c r="RF373" s="327"/>
      <c r="RG373" s="327"/>
      <c r="RH373" s="327"/>
      <c r="RI373" s="327"/>
      <c r="RJ373" s="327"/>
      <c r="RK373" s="327"/>
      <c r="RL373" s="327"/>
      <c r="RM373" s="327"/>
      <c r="RN373" s="327"/>
      <c r="RO373" s="327"/>
      <c r="RP373" s="327"/>
      <c r="RQ373" s="327"/>
      <c r="RR373" s="327"/>
      <c r="RS373" s="327"/>
      <c r="RT373" s="327"/>
      <c r="RU373" s="327"/>
      <c r="RV373" s="327"/>
      <c r="RW373" s="327"/>
      <c r="RX373" s="327"/>
      <c r="RY373" s="327"/>
      <c r="RZ373" s="327"/>
      <c r="SA373" s="327"/>
      <c r="SB373" s="327"/>
      <c r="SC373" s="327"/>
      <c r="SD373" s="327"/>
      <c r="SE373" s="327"/>
      <c r="SF373" s="327"/>
      <c r="SG373" s="327"/>
      <c r="SH373" s="327"/>
      <c r="SI373" s="327"/>
      <c r="SJ373" s="327"/>
      <c r="SK373" s="327"/>
      <c r="SL373" s="327"/>
      <c r="SM373" s="327"/>
      <c r="SN373" s="327"/>
      <c r="SO373" s="327"/>
      <c r="SP373" s="327"/>
      <c r="SQ373" s="327"/>
      <c r="SR373" s="327"/>
      <c r="SS373" s="327"/>
      <c r="ST373" s="327"/>
      <c r="SU373" s="327"/>
      <c r="SV373" s="327"/>
      <c r="SW373" s="327"/>
      <c r="SX373" s="327"/>
      <c r="SY373" s="327"/>
      <c r="SZ373" s="327"/>
      <c r="TA373" s="327"/>
      <c r="TB373" s="327"/>
      <c r="TC373" s="327"/>
      <c r="TD373" s="327"/>
      <c r="TE373" s="327"/>
      <c r="TF373" s="327"/>
      <c r="TG373" s="327"/>
      <c r="TH373" s="327"/>
      <c r="TI373" s="327"/>
      <c r="TJ373" s="327"/>
      <c r="TK373" s="327"/>
      <c r="TL373" s="327"/>
      <c r="TM373" s="327"/>
      <c r="TN373" s="327"/>
      <c r="TO373" s="327"/>
      <c r="TP373" s="327"/>
      <c r="TQ373" s="327"/>
      <c r="TR373" s="327"/>
      <c r="TS373" s="327"/>
      <c r="TT373" s="327"/>
      <c r="TU373" s="327"/>
      <c r="TV373" s="327"/>
      <c r="TW373" s="327"/>
      <c r="TX373" s="327"/>
      <c r="TY373" s="327"/>
      <c r="TZ373" s="327"/>
      <c r="UA373" s="327"/>
      <c r="UB373" s="327"/>
      <c r="UC373" s="327"/>
      <c r="UD373" s="327"/>
      <c r="UE373" s="327"/>
      <c r="UF373" s="327"/>
      <c r="UG373" s="327"/>
      <c r="UH373" s="327"/>
      <c r="UI373" s="327"/>
      <c r="UJ373" s="327"/>
      <c r="UK373" s="327"/>
      <c r="UL373" s="327"/>
      <c r="UM373" s="327"/>
      <c r="UN373" s="327"/>
      <c r="UO373" s="327"/>
      <c r="UP373" s="327"/>
      <c r="UQ373" s="327"/>
      <c r="UR373" s="327"/>
      <c r="US373" s="327"/>
      <c r="UT373" s="327"/>
      <c r="UU373" s="327"/>
      <c r="UV373" s="327"/>
      <c r="UW373" s="327"/>
      <c r="UX373" s="327"/>
      <c r="UY373" s="327"/>
      <c r="UZ373" s="327"/>
      <c r="VA373" s="327"/>
      <c r="VB373" s="327"/>
      <c r="VC373" s="327"/>
      <c r="VD373" s="327"/>
      <c r="VE373" s="327"/>
      <c r="VF373" s="327"/>
      <c r="VG373" s="327"/>
      <c r="VH373" s="327"/>
      <c r="VI373" s="327"/>
      <c r="VJ373" s="327"/>
      <c r="VK373" s="327"/>
      <c r="VL373" s="327"/>
      <c r="VM373" s="327"/>
      <c r="VN373" s="327"/>
      <c r="VO373" s="327"/>
      <c r="VP373" s="327"/>
      <c r="VQ373" s="327"/>
      <c r="VR373" s="327"/>
      <c r="VS373" s="327"/>
      <c r="VT373" s="327"/>
      <c r="VU373" s="327"/>
      <c r="VV373" s="327"/>
      <c r="VW373" s="327"/>
      <c r="VX373" s="327"/>
      <c r="VY373" s="327"/>
      <c r="VZ373" s="327"/>
      <c r="WA373" s="327"/>
      <c r="WB373" s="327"/>
      <c r="WC373" s="327"/>
      <c r="WD373" s="327"/>
      <c r="WE373" s="327"/>
      <c r="WF373" s="327"/>
      <c r="WG373" s="327"/>
      <c r="WH373" s="327"/>
      <c r="WI373" s="327"/>
      <c r="WJ373" s="327"/>
      <c r="WK373" s="327"/>
      <c r="WL373" s="327"/>
      <c r="WM373" s="327"/>
      <c r="WN373" s="327"/>
      <c r="WO373" s="327"/>
      <c r="WP373" s="327"/>
      <c r="WQ373" s="327"/>
      <c r="WR373" s="327"/>
      <c r="WS373" s="327"/>
      <c r="WT373" s="327"/>
      <c r="WU373" s="327"/>
      <c r="WV373" s="327"/>
      <c r="WW373" s="327"/>
      <c r="WX373" s="327"/>
      <c r="WY373" s="327"/>
      <c r="WZ373" s="327"/>
      <c r="XA373" s="327"/>
      <c r="XB373" s="327"/>
      <c r="XC373" s="327"/>
      <c r="XD373" s="327"/>
      <c r="XE373" s="327"/>
      <c r="XF373" s="327"/>
      <c r="XG373" s="327"/>
      <c r="XH373" s="327"/>
      <c r="XI373" s="327"/>
      <c r="XJ373" s="327"/>
      <c r="XK373" s="327"/>
      <c r="XL373" s="327"/>
      <c r="XM373" s="327"/>
      <c r="XN373" s="327"/>
      <c r="XO373" s="327"/>
      <c r="XP373" s="327"/>
      <c r="XQ373" s="327"/>
      <c r="XR373" s="327"/>
      <c r="XS373" s="327"/>
      <c r="XT373" s="327"/>
      <c r="XU373" s="327"/>
      <c r="XV373" s="327"/>
      <c r="XW373" s="327"/>
      <c r="XX373" s="327"/>
      <c r="XY373" s="327"/>
      <c r="XZ373" s="327"/>
      <c r="YA373" s="327"/>
      <c r="YB373" s="327"/>
      <c r="YC373" s="327"/>
      <c r="YD373" s="327"/>
      <c r="YE373" s="327"/>
      <c r="YF373" s="327"/>
      <c r="YG373" s="327"/>
      <c r="YH373" s="327"/>
      <c r="YI373" s="327"/>
      <c r="YJ373" s="327"/>
      <c r="YK373" s="327"/>
      <c r="YL373" s="327"/>
      <c r="YM373" s="327"/>
      <c r="YN373" s="327"/>
      <c r="YO373" s="327"/>
      <c r="YP373" s="327"/>
      <c r="YQ373" s="327"/>
      <c r="YR373" s="327"/>
      <c r="YS373" s="327"/>
      <c r="YT373" s="327"/>
      <c r="YU373" s="327"/>
      <c r="YV373" s="327"/>
      <c r="YW373" s="327"/>
      <c r="YX373" s="327"/>
      <c r="YY373" s="327"/>
      <c r="YZ373" s="327"/>
      <c r="ZA373" s="327"/>
      <c r="ZB373" s="327"/>
      <c r="ZC373" s="327"/>
      <c r="ZD373" s="327"/>
      <c r="ZE373" s="327"/>
      <c r="ZF373" s="327"/>
      <c r="ZG373" s="327"/>
      <c r="ZH373" s="327"/>
      <c r="ZI373" s="327"/>
      <c r="ZJ373" s="327"/>
      <c r="ZK373" s="327"/>
      <c r="ZL373" s="327"/>
      <c r="ZM373" s="327"/>
      <c r="ZN373" s="327"/>
      <c r="ZO373" s="327"/>
      <c r="ZP373" s="327"/>
      <c r="ZQ373" s="327"/>
      <c r="ZR373" s="327"/>
      <c r="ZS373" s="327"/>
      <c r="ZT373" s="327"/>
      <c r="ZU373" s="327"/>
      <c r="ZV373" s="327"/>
      <c r="ZW373" s="327"/>
      <c r="ZX373" s="327"/>
      <c r="ZY373" s="327"/>
      <c r="ZZ373" s="327"/>
      <c r="AAA373" s="327"/>
      <c r="AAB373" s="327"/>
      <c r="AAC373" s="327"/>
      <c r="AAD373" s="327"/>
      <c r="AAE373" s="327"/>
      <c r="AAF373" s="327"/>
      <c r="AAG373" s="327"/>
      <c r="AAH373" s="327"/>
      <c r="AAI373" s="327"/>
      <c r="AAJ373" s="327"/>
      <c r="AAK373" s="327"/>
      <c r="AAL373" s="327"/>
      <c r="AAM373" s="327"/>
      <c r="AAN373" s="327"/>
      <c r="AAO373" s="327"/>
      <c r="AAP373" s="327"/>
      <c r="AAQ373" s="327"/>
      <c r="AAR373" s="327"/>
      <c r="AAS373" s="327"/>
      <c r="AAT373" s="327"/>
      <c r="AAU373" s="327"/>
      <c r="AAV373" s="327"/>
      <c r="AAW373" s="327"/>
      <c r="AAX373" s="327"/>
      <c r="AAY373" s="327"/>
      <c r="AAZ373" s="327"/>
      <c r="ABA373" s="327"/>
      <c r="ABB373" s="327"/>
      <c r="ABC373" s="327"/>
      <c r="ABD373" s="327"/>
      <c r="ABE373" s="327"/>
      <c r="ABF373" s="327"/>
      <c r="ABG373" s="327"/>
      <c r="ABH373" s="327"/>
      <c r="ABI373" s="327"/>
      <c r="ABJ373" s="327"/>
      <c r="ABK373" s="327"/>
      <c r="ABL373" s="327"/>
      <c r="ABM373" s="327"/>
      <c r="ABN373" s="327"/>
      <c r="ABO373" s="327"/>
      <c r="ABP373" s="327"/>
      <c r="ABQ373" s="327"/>
      <c r="ABR373" s="327"/>
      <c r="ABS373" s="327"/>
      <c r="ABT373" s="327"/>
      <c r="ABU373" s="327"/>
      <c r="ABV373" s="327"/>
      <c r="ABW373" s="327"/>
      <c r="ABX373" s="327"/>
      <c r="ABY373" s="327"/>
      <c r="ABZ373" s="327"/>
      <c r="ACA373" s="327"/>
      <c r="ACB373" s="327"/>
      <c r="ACC373" s="327"/>
      <c r="ACD373" s="327"/>
      <c r="ACE373" s="327"/>
      <c r="ACF373" s="327"/>
      <c r="ACG373" s="327"/>
      <c r="ACH373" s="327"/>
      <c r="ACI373" s="327"/>
      <c r="ACJ373" s="327"/>
      <c r="ACK373" s="327"/>
      <c r="ACL373" s="327"/>
      <c r="ACM373" s="327"/>
      <c r="ACN373" s="327"/>
      <c r="ACO373" s="327"/>
      <c r="ACP373" s="327"/>
      <c r="ACQ373" s="327"/>
      <c r="ACR373" s="327"/>
      <c r="ACS373" s="327"/>
      <c r="ACT373" s="327"/>
      <c r="ACU373" s="327"/>
      <c r="ACV373" s="327"/>
      <c r="ACW373" s="327"/>
      <c r="ACX373" s="327"/>
      <c r="ACY373" s="327"/>
      <c r="ACZ373" s="327"/>
      <c r="ADA373" s="327"/>
      <c r="ADB373" s="327"/>
      <c r="ADC373" s="327"/>
      <c r="ADD373" s="327"/>
      <c r="ADE373" s="327"/>
      <c r="ADF373" s="327"/>
      <c r="ADG373" s="327"/>
      <c r="ADH373" s="327"/>
      <c r="ADI373" s="327"/>
      <c r="ADJ373" s="327"/>
      <c r="ADK373" s="327"/>
      <c r="ADL373" s="327"/>
      <c r="ADM373" s="327"/>
      <c r="ADN373" s="327"/>
      <c r="ADO373" s="327"/>
      <c r="ADP373" s="327"/>
      <c r="ADQ373" s="327"/>
      <c r="ADR373" s="327"/>
      <c r="ADS373" s="327"/>
      <c r="ADT373" s="327"/>
      <c r="ADU373" s="327"/>
      <c r="ADV373" s="327"/>
      <c r="ADW373" s="327"/>
      <c r="ADX373" s="327"/>
      <c r="ADY373" s="327"/>
      <c r="ADZ373" s="327"/>
      <c r="AEA373" s="327"/>
      <c r="AEB373" s="327"/>
      <c r="AEC373" s="327"/>
      <c r="AED373" s="327"/>
      <c r="AEE373" s="327"/>
      <c r="AEF373" s="327"/>
      <c r="AEG373" s="327"/>
      <c r="AEH373" s="327"/>
      <c r="AEI373" s="327"/>
      <c r="AEJ373" s="327"/>
      <c r="AEK373" s="327"/>
      <c r="AEL373" s="327"/>
      <c r="AEM373" s="327"/>
      <c r="AEN373" s="327"/>
      <c r="AEO373" s="327"/>
      <c r="AEP373" s="327"/>
      <c r="AEQ373" s="327"/>
      <c r="AER373" s="327"/>
      <c r="AES373" s="327"/>
      <c r="AET373" s="327"/>
      <c r="AEU373" s="327"/>
      <c r="AEV373" s="327"/>
      <c r="AEW373" s="327"/>
      <c r="AEX373" s="327"/>
      <c r="AEY373" s="327"/>
      <c r="AEZ373" s="327"/>
      <c r="AFA373" s="327"/>
      <c r="AFB373" s="327"/>
      <c r="AFC373" s="327"/>
      <c r="AFD373" s="327"/>
      <c r="AFE373" s="327"/>
      <c r="AFF373" s="327"/>
      <c r="AFG373" s="327"/>
      <c r="AFH373" s="327"/>
      <c r="AFI373" s="327"/>
      <c r="AFJ373" s="327"/>
      <c r="AFK373" s="327"/>
      <c r="AFL373" s="327"/>
      <c r="AFM373" s="327"/>
    </row>
    <row r="374" spans="2:845" s="328" customFormat="1" x14ac:dyDescent="0.2">
      <c r="B374" s="267" t="s">
        <v>13325</v>
      </c>
      <c r="C374" s="264">
        <v>48900</v>
      </c>
      <c r="D374" s="266" t="s">
        <v>13677</v>
      </c>
      <c r="E374" s="327"/>
      <c r="F374" s="327"/>
      <c r="G374" s="327"/>
      <c r="H374" s="327"/>
      <c r="I374" s="327"/>
      <c r="J374" s="327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  <c r="Y374" s="327"/>
      <c r="Z374" s="327"/>
      <c r="AA374" s="327"/>
      <c r="AB374" s="327"/>
      <c r="AC374" s="327"/>
      <c r="AD374" s="327"/>
      <c r="AE374" s="327"/>
      <c r="AF374" s="327"/>
      <c r="AG374" s="327"/>
      <c r="AH374" s="327"/>
      <c r="AI374" s="327"/>
      <c r="AJ374" s="327"/>
      <c r="AK374" s="327"/>
      <c r="AL374" s="327"/>
      <c r="AM374" s="327"/>
      <c r="AN374" s="327"/>
      <c r="AO374" s="327"/>
      <c r="AP374" s="327"/>
      <c r="AQ374" s="327"/>
      <c r="AR374" s="327"/>
      <c r="AS374" s="327"/>
      <c r="AT374" s="327"/>
      <c r="AU374" s="327"/>
      <c r="AV374" s="327"/>
      <c r="AW374" s="327"/>
      <c r="AX374" s="327"/>
      <c r="AY374" s="327"/>
      <c r="AZ374" s="327"/>
      <c r="BA374" s="327"/>
      <c r="BB374" s="327"/>
      <c r="BC374" s="327"/>
      <c r="BD374" s="327"/>
      <c r="BE374" s="327"/>
      <c r="BF374" s="327"/>
      <c r="BG374" s="327"/>
      <c r="BH374" s="327"/>
      <c r="BI374" s="327"/>
      <c r="BJ374" s="327"/>
      <c r="BK374" s="327"/>
      <c r="BL374" s="327"/>
      <c r="BM374" s="327"/>
      <c r="BN374" s="327"/>
      <c r="BO374" s="327"/>
      <c r="BP374" s="327"/>
      <c r="BQ374" s="327"/>
      <c r="BR374" s="327"/>
      <c r="BS374" s="327"/>
      <c r="BT374" s="327"/>
      <c r="BU374" s="327"/>
      <c r="BV374" s="327"/>
      <c r="BW374" s="327"/>
      <c r="BX374" s="327"/>
      <c r="BY374" s="327"/>
      <c r="BZ374" s="327"/>
      <c r="CA374" s="327"/>
      <c r="CB374" s="327"/>
      <c r="CC374" s="327"/>
      <c r="CD374" s="327"/>
      <c r="CE374" s="327"/>
      <c r="CF374" s="327"/>
      <c r="CG374" s="327"/>
      <c r="CH374" s="327"/>
      <c r="CI374" s="327"/>
      <c r="CJ374" s="327"/>
      <c r="CK374" s="327"/>
      <c r="CL374" s="327"/>
      <c r="CM374" s="327"/>
      <c r="CN374" s="327"/>
      <c r="CO374" s="327"/>
      <c r="CP374" s="327"/>
      <c r="CQ374" s="327"/>
      <c r="CR374" s="327"/>
      <c r="CS374" s="327"/>
      <c r="CT374" s="327"/>
      <c r="CU374" s="327"/>
      <c r="CV374" s="327"/>
      <c r="CW374" s="327"/>
      <c r="CX374" s="327"/>
      <c r="CY374" s="327"/>
      <c r="CZ374" s="327"/>
      <c r="DA374" s="327"/>
      <c r="DB374" s="327"/>
      <c r="DC374" s="327"/>
      <c r="DD374" s="327"/>
      <c r="DE374" s="327"/>
      <c r="DF374" s="327"/>
      <c r="DG374" s="327"/>
      <c r="DH374" s="327"/>
      <c r="DI374" s="327"/>
      <c r="DJ374" s="327"/>
      <c r="DK374" s="327"/>
      <c r="DL374" s="327"/>
      <c r="DM374" s="327"/>
      <c r="DN374" s="327"/>
      <c r="DO374" s="327"/>
      <c r="DP374" s="327"/>
      <c r="DQ374" s="327"/>
      <c r="DR374" s="327"/>
      <c r="DS374" s="327"/>
      <c r="DT374" s="327"/>
      <c r="DU374" s="327"/>
      <c r="DV374" s="327"/>
      <c r="DW374" s="327"/>
      <c r="DX374" s="327"/>
      <c r="DY374" s="327"/>
      <c r="DZ374" s="327"/>
      <c r="EA374" s="327"/>
      <c r="EB374" s="327"/>
      <c r="EC374" s="327"/>
      <c r="ED374" s="327"/>
      <c r="EE374" s="327"/>
      <c r="EF374" s="327"/>
      <c r="EG374" s="327"/>
      <c r="EH374" s="327"/>
      <c r="EI374" s="327"/>
      <c r="EJ374" s="327"/>
      <c r="EK374" s="327"/>
      <c r="EL374" s="327"/>
      <c r="EM374" s="327"/>
      <c r="EN374" s="327"/>
      <c r="EO374" s="327"/>
      <c r="EP374" s="327"/>
      <c r="EQ374" s="327"/>
      <c r="ER374" s="327"/>
      <c r="ES374" s="327"/>
      <c r="ET374" s="327"/>
      <c r="EU374" s="327"/>
      <c r="EV374" s="327"/>
      <c r="EW374" s="327"/>
      <c r="EX374" s="327"/>
      <c r="EY374" s="327"/>
      <c r="EZ374" s="327"/>
      <c r="FA374" s="327"/>
      <c r="FB374" s="327"/>
      <c r="FC374" s="327"/>
      <c r="FD374" s="327"/>
      <c r="FE374" s="327"/>
      <c r="FF374" s="327"/>
      <c r="FG374" s="327"/>
      <c r="FH374" s="327"/>
      <c r="FI374" s="327"/>
      <c r="FJ374" s="327"/>
      <c r="FK374" s="327"/>
      <c r="FL374" s="327"/>
      <c r="FM374" s="327"/>
      <c r="FN374" s="327"/>
      <c r="FO374" s="327"/>
      <c r="FP374" s="327"/>
      <c r="FQ374" s="327"/>
      <c r="FR374" s="327"/>
      <c r="FS374" s="327"/>
      <c r="FT374" s="327"/>
      <c r="FU374" s="327"/>
      <c r="FV374" s="327"/>
      <c r="FW374" s="327"/>
      <c r="FX374" s="327"/>
      <c r="FY374" s="327"/>
      <c r="FZ374" s="327"/>
      <c r="GA374" s="327"/>
      <c r="GB374" s="327"/>
      <c r="GC374" s="327"/>
      <c r="GD374" s="327"/>
      <c r="GE374" s="327"/>
      <c r="GF374" s="327"/>
      <c r="GG374" s="327"/>
      <c r="GH374" s="327"/>
      <c r="GI374" s="327"/>
      <c r="GJ374" s="327"/>
      <c r="GK374" s="327"/>
      <c r="GL374" s="327"/>
      <c r="GM374" s="327"/>
      <c r="GN374" s="327"/>
      <c r="GO374" s="327"/>
      <c r="GP374" s="327"/>
      <c r="GQ374" s="327"/>
      <c r="GR374" s="327"/>
      <c r="GS374" s="327"/>
      <c r="GT374" s="327"/>
      <c r="GU374" s="327"/>
      <c r="GV374" s="327"/>
      <c r="GW374" s="327"/>
      <c r="GX374" s="327"/>
      <c r="GY374" s="327"/>
      <c r="GZ374" s="327"/>
      <c r="HA374" s="327"/>
      <c r="HB374" s="327"/>
      <c r="HC374" s="327"/>
      <c r="HD374" s="327"/>
      <c r="HE374" s="327"/>
      <c r="HF374" s="327"/>
      <c r="HG374" s="327"/>
      <c r="HH374" s="327"/>
      <c r="HI374" s="327"/>
      <c r="HJ374" s="327"/>
      <c r="HK374" s="327"/>
      <c r="HL374" s="327"/>
      <c r="HM374" s="327"/>
      <c r="HN374" s="327"/>
      <c r="HO374" s="327"/>
      <c r="HP374" s="327"/>
      <c r="HQ374" s="327"/>
      <c r="HR374" s="327"/>
      <c r="HS374" s="327"/>
      <c r="HT374" s="327"/>
      <c r="HU374" s="327"/>
      <c r="HV374" s="327"/>
      <c r="HW374" s="327"/>
      <c r="HX374" s="327"/>
      <c r="HY374" s="327"/>
      <c r="HZ374" s="327"/>
      <c r="IA374" s="327"/>
      <c r="IB374" s="327"/>
      <c r="IC374" s="327"/>
      <c r="ID374" s="327"/>
      <c r="IE374" s="327"/>
      <c r="IF374" s="327"/>
      <c r="IG374" s="327"/>
      <c r="IH374" s="327"/>
      <c r="II374" s="327"/>
      <c r="IJ374" s="327"/>
      <c r="IK374" s="327"/>
      <c r="IL374" s="327"/>
      <c r="IM374" s="327"/>
      <c r="IN374" s="327"/>
      <c r="IO374" s="327"/>
      <c r="IP374" s="327"/>
      <c r="IQ374" s="327"/>
      <c r="IR374" s="327"/>
      <c r="IS374" s="327"/>
      <c r="IT374" s="327"/>
      <c r="IU374" s="327"/>
      <c r="IV374" s="327"/>
      <c r="IW374" s="327"/>
      <c r="IX374" s="327"/>
      <c r="IY374" s="327"/>
      <c r="IZ374" s="327"/>
      <c r="JA374" s="327"/>
      <c r="JB374" s="327"/>
      <c r="JC374" s="327"/>
      <c r="JD374" s="327"/>
      <c r="JE374" s="327"/>
      <c r="JF374" s="327"/>
      <c r="JG374" s="327"/>
      <c r="JH374" s="327"/>
      <c r="JI374" s="327"/>
      <c r="JJ374" s="327"/>
      <c r="JK374" s="327"/>
      <c r="JL374" s="327"/>
      <c r="JM374" s="327"/>
      <c r="JN374" s="327"/>
      <c r="JO374" s="327"/>
      <c r="JP374" s="327"/>
      <c r="JQ374" s="327"/>
      <c r="JR374" s="327"/>
      <c r="JS374" s="327"/>
      <c r="JT374" s="327"/>
      <c r="JU374" s="327"/>
      <c r="JV374" s="327"/>
      <c r="JW374" s="327"/>
      <c r="JX374" s="327"/>
      <c r="JY374" s="327"/>
      <c r="JZ374" s="327"/>
      <c r="KA374" s="327"/>
      <c r="KB374" s="327"/>
      <c r="KC374" s="327"/>
      <c r="KD374" s="327"/>
      <c r="KE374" s="327"/>
      <c r="KF374" s="327"/>
      <c r="KG374" s="327"/>
      <c r="KH374" s="327"/>
      <c r="KI374" s="327"/>
      <c r="KJ374" s="327"/>
      <c r="KK374" s="327"/>
      <c r="KL374" s="327"/>
      <c r="KM374" s="327"/>
      <c r="KN374" s="327"/>
      <c r="KO374" s="327"/>
      <c r="KP374" s="327"/>
      <c r="KQ374" s="327"/>
      <c r="KR374" s="327"/>
      <c r="KS374" s="327"/>
      <c r="KT374" s="327"/>
      <c r="KU374" s="327"/>
      <c r="KV374" s="327"/>
      <c r="KW374" s="327"/>
      <c r="KX374" s="327"/>
      <c r="KY374" s="327"/>
      <c r="KZ374" s="327"/>
      <c r="LA374" s="327"/>
      <c r="LB374" s="327"/>
      <c r="LC374" s="327"/>
      <c r="LD374" s="327"/>
      <c r="LE374" s="327"/>
      <c r="LF374" s="327"/>
      <c r="LG374" s="327"/>
      <c r="LH374" s="327"/>
      <c r="LI374" s="327"/>
      <c r="LJ374" s="327"/>
      <c r="LK374" s="327"/>
      <c r="LL374" s="327"/>
      <c r="LM374" s="327"/>
      <c r="LN374" s="327"/>
      <c r="LO374" s="327"/>
      <c r="LP374" s="327"/>
      <c r="LQ374" s="327"/>
      <c r="LR374" s="327"/>
      <c r="LS374" s="327"/>
      <c r="LT374" s="327"/>
      <c r="LU374" s="327"/>
      <c r="LV374" s="327"/>
      <c r="LW374" s="327"/>
      <c r="LX374" s="327"/>
      <c r="LY374" s="327"/>
      <c r="LZ374" s="327"/>
      <c r="MA374" s="327"/>
      <c r="MB374" s="327"/>
      <c r="MC374" s="327"/>
      <c r="MD374" s="327"/>
      <c r="ME374" s="327"/>
      <c r="MF374" s="327"/>
      <c r="MG374" s="327"/>
      <c r="MH374" s="327"/>
      <c r="MI374" s="327"/>
      <c r="MJ374" s="327"/>
      <c r="MK374" s="327"/>
      <c r="ML374" s="327"/>
      <c r="MM374" s="327"/>
      <c r="MN374" s="327"/>
      <c r="MO374" s="327"/>
      <c r="MP374" s="327"/>
      <c r="MQ374" s="327"/>
      <c r="MR374" s="327"/>
      <c r="MS374" s="327"/>
      <c r="MT374" s="327"/>
      <c r="MU374" s="327"/>
      <c r="MV374" s="327"/>
      <c r="MW374" s="327"/>
      <c r="MX374" s="327"/>
      <c r="MY374" s="327"/>
      <c r="MZ374" s="327"/>
      <c r="NA374" s="327"/>
      <c r="NB374" s="327"/>
      <c r="NC374" s="327"/>
      <c r="ND374" s="327"/>
      <c r="NE374" s="327"/>
      <c r="NF374" s="327"/>
      <c r="NG374" s="327"/>
      <c r="NH374" s="327"/>
      <c r="NI374" s="327"/>
      <c r="NJ374" s="327"/>
      <c r="NK374" s="327"/>
      <c r="NL374" s="327"/>
      <c r="NM374" s="327"/>
      <c r="NN374" s="327"/>
      <c r="NO374" s="327"/>
      <c r="NP374" s="327"/>
      <c r="NQ374" s="327"/>
      <c r="NR374" s="327"/>
      <c r="NS374" s="327"/>
      <c r="NT374" s="327"/>
      <c r="NU374" s="327"/>
      <c r="NV374" s="327"/>
      <c r="NW374" s="327"/>
      <c r="NX374" s="327"/>
      <c r="NY374" s="327"/>
      <c r="NZ374" s="327"/>
      <c r="OA374" s="327"/>
      <c r="OB374" s="327"/>
      <c r="OC374" s="327"/>
      <c r="OD374" s="327"/>
      <c r="OE374" s="327"/>
      <c r="OF374" s="327"/>
      <c r="OG374" s="327"/>
      <c r="OH374" s="327"/>
      <c r="OI374" s="327"/>
      <c r="OJ374" s="327"/>
      <c r="OK374" s="327"/>
      <c r="OL374" s="327"/>
      <c r="OM374" s="327"/>
      <c r="ON374" s="327"/>
      <c r="OO374" s="327"/>
      <c r="OP374" s="327"/>
      <c r="OQ374" s="327"/>
      <c r="OR374" s="327"/>
      <c r="OS374" s="327"/>
      <c r="OT374" s="327"/>
      <c r="OU374" s="327"/>
      <c r="OV374" s="327"/>
      <c r="OW374" s="327"/>
      <c r="OX374" s="327"/>
      <c r="OY374" s="327"/>
      <c r="OZ374" s="327"/>
      <c r="PA374" s="327"/>
      <c r="PB374" s="327"/>
      <c r="PC374" s="327"/>
      <c r="PD374" s="327"/>
      <c r="PE374" s="327"/>
      <c r="PF374" s="327"/>
      <c r="PG374" s="327"/>
      <c r="PH374" s="327"/>
      <c r="PI374" s="327"/>
      <c r="PJ374" s="327"/>
      <c r="PK374" s="327"/>
      <c r="PL374" s="327"/>
      <c r="PM374" s="327"/>
      <c r="PN374" s="327"/>
      <c r="PO374" s="327"/>
      <c r="PP374" s="327"/>
      <c r="PQ374" s="327"/>
      <c r="PR374" s="327"/>
      <c r="PS374" s="327"/>
      <c r="PT374" s="327"/>
      <c r="PU374" s="327"/>
      <c r="PV374" s="327"/>
      <c r="PW374" s="327"/>
      <c r="PX374" s="327"/>
      <c r="PY374" s="327"/>
      <c r="PZ374" s="327"/>
      <c r="QA374" s="327"/>
      <c r="QB374" s="327"/>
      <c r="QC374" s="327"/>
      <c r="QD374" s="327"/>
      <c r="QE374" s="327"/>
      <c r="QF374" s="327"/>
      <c r="QG374" s="327"/>
      <c r="QH374" s="327"/>
      <c r="QI374" s="327"/>
      <c r="QJ374" s="327"/>
      <c r="QK374" s="327"/>
      <c r="QL374" s="327"/>
      <c r="QM374" s="327"/>
      <c r="QN374" s="327"/>
      <c r="QO374" s="327"/>
      <c r="QP374" s="327"/>
      <c r="QQ374" s="327"/>
      <c r="QR374" s="327"/>
      <c r="QS374" s="327"/>
      <c r="QT374" s="327"/>
      <c r="QU374" s="327"/>
      <c r="QV374" s="327"/>
      <c r="QW374" s="327"/>
      <c r="QX374" s="327"/>
      <c r="QY374" s="327"/>
      <c r="QZ374" s="327"/>
      <c r="RA374" s="327"/>
      <c r="RB374" s="327"/>
      <c r="RC374" s="327"/>
      <c r="RD374" s="327"/>
      <c r="RE374" s="327"/>
      <c r="RF374" s="327"/>
      <c r="RG374" s="327"/>
      <c r="RH374" s="327"/>
      <c r="RI374" s="327"/>
      <c r="RJ374" s="327"/>
      <c r="RK374" s="327"/>
      <c r="RL374" s="327"/>
      <c r="RM374" s="327"/>
      <c r="RN374" s="327"/>
      <c r="RO374" s="327"/>
      <c r="RP374" s="327"/>
      <c r="RQ374" s="327"/>
      <c r="RR374" s="327"/>
      <c r="RS374" s="327"/>
      <c r="RT374" s="327"/>
      <c r="RU374" s="327"/>
      <c r="RV374" s="327"/>
      <c r="RW374" s="327"/>
      <c r="RX374" s="327"/>
      <c r="RY374" s="327"/>
      <c r="RZ374" s="327"/>
      <c r="SA374" s="327"/>
      <c r="SB374" s="327"/>
      <c r="SC374" s="327"/>
      <c r="SD374" s="327"/>
      <c r="SE374" s="327"/>
      <c r="SF374" s="327"/>
      <c r="SG374" s="327"/>
      <c r="SH374" s="327"/>
      <c r="SI374" s="327"/>
      <c r="SJ374" s="327"/>
      <c r="SK374" s="327"/>
      <c r="SL374" s="327"/>
      <c r="SM374" s="327"/>
      <c r="SN374" s="327"/>
      <c r="SO374" s="327"/>
      <c r="SP374" s="327"/>
      <c r="SQ374" s="327"/>
      <c r="SR374" s="327"/>
      <c r="SS374" s="327"/>
      <c r="ST374" s="327"/>
      <c r="SU374" s="327"/>
      <c r="SV374" s="327"/>
      <c r="SW374" s="327"/>
      <c r="SX374" s="327"/>
      <c r="SY374" s="327"/>
      <c r="SZ374" s="327"/>
      <c r="TA374" s="327"/>
      <c r="TB374" s="327"/>
      <c r="TC374" s="327"/>
      <c r="TD374" s="327"/>
      <c r="TE374" s="327"/>
      <c r="TF374" s="327"/>
      <c r="TG374" s="327"/>
      <c r="TH374" s="327"/>
      <c r="TI374" s="327"/>
      <c r="TJ374" s="327"/>
      <c r="TK374" s="327"/>
      <c r="TL374" s="327"/>
      <c r="TM374" s="327"/>
      <c r="TN374" s="327"/>
      <c r="TO374" s="327"/>
      <c r="TP374" s="327"/>
      <c r="TQ374" s="327"/>
      <c r="TR374" s="327"/>
      <c r="TS374" s="327"/>
      <c r="TT374" s="327"/>
      <c r="TU374" s="327"/>
      <c r="TV374" s="327"/>
      <c r="TW374" s="327"/>
      <c r="TX374" s="327"/>
      <c r="TY374" s="327"/>
      <c r="TZ374" s="327"/>
      <c r="UA374" s="327"/>
      <c r="UB374" s="327"/>
      <c r="UC374" s="327"/>
      <c r="UD374" s="327"/>
      <c r="UE374" s="327"/>
      <c r="UF374" s="327"/>
      <c r="UG374" s="327"/>
      <c r="UH374" s="327"/>
      <c r="UI374" s="327"/>
      <c r="UJ374" s="327"/>
      <c r="UK374" s="327"/>
      <c r="UL374" s="327"/>
      <c r="UM374" s="327"/>
      <c r="UN374" s="327"/>
      <c r="UO374" s="327"/>
      <c r="UP374" s="327"/>
      <c r="UQ374" s="327"/>
      <c r="UR374" s="327"/>
      <c r="US374" s="327"/>
      <c r="UT374" s="327"/>
      <c r="UU374" s="327"/>
      <c r="UV374" s="327"/>
      <c r="UW374" s="327"/>
      <c r="UX374" s="327"/>
      <c r="UY374" s="327"/>
      <c r="UZ374" s="327"/>
      <c r="VA374" s="327"/>
      <c r="VB374" s="327"/>
      <c r="VC374" s="327"/>
      <c r="VD374" s="327"/>
      <c r="VE374" s="327"/>
      <c r="VF374" s="327"/>
      <c r="VG374" s="327"/>
      <c r="VH374" s="327"/>
      <c r="VI374" s="327"/>
      <c r="VJ374" s="327"/>
      <c r="VK374" s="327"/>
      <c r="VL374" s="327"/>
      <c r="VM374" s="327"/>
      <c r="VN374" s="327"/>
      <c r="VO374" s="327"/>
      <c r="VP374" s="327"/>
      <c r="VQ374" s="327"/>
      <c r="VR374" s="327"/>
      <c r="VS374" s="327"/>
      <c r="VT374" s="327"/>
      <c r="VU374" s="327"/>
      <c r="VV374" s="327"/>
      <c r="VW374" s="327"/>
      <c r="VX374" s="327"/>
      <c r="VY374" s="327"/>
      <c r="VZ374" s="327"/>
      <c r="WA374" s="327"/>
      <c r="WB374" s="327"/>
      <c r="WC374" s="327"/>
      <c r="WD374" s="327"/>
      <c r="WE374" s="327"/>
      <c r="WF374" s="327"/>
      <c r="WG374" s="327"/>
      <c r="WH374" s="327"/>
      <c r="WI374" s="327"/>
      <c r="WJ374" s="327"/>
      <c r="WK374" s="327"/>
      <c r="WL374" s="327"/>
      <c r="WM374" s="327"/>
      <c r="WN374" s="327"/>
      <c r="WO374" s="327"/>
      <c r="WP374" s="327"/>
      <c r="WQ374" s="327"/>
      <c r="WR374" s="327"/>
      <c r="WS374" s="327"/>
      <c r="WT374" s="327"/>
      <c r="WU374" s="327"/>
      <c r="WV374" s="327"/>
      <c r="WW374" s="327"/>
      <c r="WX374" s="327"/>
      <c r="WY374" s="327"/>
      <c r="WZ374" s="327"/>
      <c r="XA374" s="327"/>
      <c r="XB374" s="327"/>
      <c r="XC374" s="327"/>
      <c r="XD374" s="327"/>
      <c r="XE374" s="327"/>
      <c r="XF374" s="327"/>
      <c r="XG374" s="327"/>
      <c r="XH374" s="327"/>
      <c r="XI374" s="327"/>
      <c r="XJ374" s="327"/>
      <c r="XK374" s="327"/>
      <c r="XL374" s="327"/>
      <c r="XM374" s="327"/>
      <c r="XN374" s="327"/>
      <c r="XO374" s="327"/>
      <c r="XP374" s="327"/>
      <c r="XQ374" s="327"/>
      <c r="XR374" s="327"/>
      <c r="XS374" s="327"/>
      <c r="XT374" s="327"/>
      <c r="XU374" s="327"/>
      <c r="XV374" s="327"/>
      <c r="XW374" s="327"/>
      <c r="XX374" s="327"/>
      <c r="XY374" s="327"/>
      <c r="XZ374" s="327"/>
      <c r="YA374" s="327"/>
      <c r="YB374" s="327"/>
      <c r="YC374" s="327"/>
      <c r="YD374" s="327"/>
      <c r="YE374" s="327"/>
      <c r="YF374" s="327"/>
      <c r="YG374" s="327"/>
      <c r="YH374" s="327"/>
      <c r="YI374" s="327"/>
      <c r="YJ374" s="327"/>
      <c r="YK374" s="327"/>
      <c r="YL374" s="327"/>
      <c r="YM374" s="327"/>
      <c r="YN374" s="327"/>
      <c r="YO374" s="327"/>
      <c r="YP374" s="327"/>
      <c r="YQ374" s="327"/>
      <c r="YR374" s="327"/>
      <c r="YS374" s="327"/>
      <c r="YT374" s="327"/>
      <c r="YU374" s="327"/>
      <c r="YV374" s="327"/>
      <c r="YW374" s="327"/>
      <c r="YX374" s="327"/>
      <c r="YY374" s="327"/>
      <c r="YZ374" s="327"/>
      <c r="ZA374" s="327"/>
      <c r="ZB374" s="327"/>
      <c r="ZC374" s="327"/>
      <c r="ZD374" s="327"/>
      <c r="ZE374" s="327"/>
      <c r="ZF374" s="327"/>
      <c r="ZG374" s="327"/>
      <c r="ZH374" s="327"/>
      <c r="ZI374" s="327"/>
      <c r="ZJ374" s="327"/>
      <c r="ZK374" s="327"/>
      <c r="ZL374" s="327"/>
      <c r="ZM374" s="327"/>
      <c r="ZN374" s="327"/>
      <c r="ZO374" s="327"/>
      <c r="ZP374" s="327"/>
      <c r="ZQ374" s="327"/>
      <c r="ZR374" s="327"/>
      <c r="ZS374" s="327"/>
      <c r="ZT374" s="327"/>
      <c r="ZU374" s="327"/>
      <c r="ZV374" s="327"/>
      <c r="ZW374" s="327"/>
      <c r="ZX374" s="327"/>
      <c r="ZY374" s="327"/>
      <c r="ZZ374" s="327"/>
      <c r="AAA374" s="327"/>
      <c r="AAB374" s="327"/>
      <c r="AAC374" s="327"/>
      <c r="AAD374" s="327"/>
      <c r="AAE374" s="327"/>
      <c r="AAF374" s="327"/>
      <c r="AAG374" s="327"/>
      <c r="AAH374" s="327"/>
      <c r="AAI374" s="327"/>
      <c r="AAJ374" s="327"/>
      <c r="AAK374" s="327"/>
      <c r="AAL374" s="327"/>
      <c r="AAM374" s="327"/>
      <c r="AAN374" s="327"/>
      <c r="AAO374" s="327"/>
      <c r="AAP374" s="327"/>
      <c r="AAQ374" s="327"/>
      <c r="AAR374" s="327"/>
      <c r="AAS374" s="327"/>
      <c r="AAT374" s="327"/>
      <c r="AAU374" s="327"/>
      <c r="AAV374" s="327"/>
      <c r="AAW374" s="327"/>
      <c r="AAX374" s="327"/>
      <c r="AAY374" s="327"/>
      <c r="AAZ374" s="327"/>
      <c r="ABA374" s="327"/>
      <c r="ABB374" s="327"/>
      <c r="ABC374" s="327"/>
      <c r="ABD374" s="327"/>
      <c r="ABE374" s="327"/>
      <c r="ABF374" s="327"/>
      <c r="ABG374" s="327"/>
      <c r="ABH374" s="327"/>
      <c r="ABI374" s="327"/>
      <c r="ABJ374" s="327"/>
      <c r="ABK374" s="327"/>
      <c r="ABL374" s="327"/>
      <c r="ABM374" s="327"/>
      <c r="ABN374" s="327"/>
      <c r="ABO374" s="327"/>
      <c r="ABP374" s="327"/>
      <c r="ABQ374" s="327"/>
      <c r="ABR374" s="327"/>
      <c r="ABS374" s="327"/>
      <c r="ABT374" s="327"/>
      <c r="ABU374" s="327"/>
      <c r="ABV374" s="327"/>
      <c r="ABW374" s="327"/>
      <c r="ABX374" s="327"/>
      <c r="ABY374" s="327"/>
      <c r="ABZ374" s="327"/>
      <c r="ACA374" s="327"/>
      <c r="ACB374" s="327"/>
      <c r="ACC374" s="327"/>
      <c r="ACD374" s="327"/>
      <c r="ACE374" s="327"/>
      <c r="ACF374" s="327"/>
      <c r="ACG374" s="327"/>
      <c r="ACH374" s="327"/>
      <c r="ACI374" s="327"/>
      <c r="ACJ374" s="327"/>
      <c r="ACK374" s="327"/>
      <c r="ACL374" s="327"/>
      <c r="ACM374" s="327"/>
      <c r="ACN374" s="327"/>
      <c r="ACO374" s="327"/>
      <c r="ACP374" s="327"/>
      <c r="ACQ374" s="327"/>
      <c r="ACR374" s="327"/>
      <c r="ACS374" s="327"/>
      <c r="ACT374" s="327"/>
      <c r="ACU374" s="327"/>
      <c r="ACV374" s="327"/>
      <c r="ACW374" s="327"/>
      <c r="ACX374" s="327"/>
      <c r="ACY374" s="327"/>
      <c r="ACZ374" s="327"/>
      <c r="ADA374" s="327"/>
      <c r="ADB374" s="327"/>
      <c r="ADC374" s="327"/>
      <c r="ADD374" s="327"/>
      <c r="ADE374" s="327"/>
      <c r="ADF374" s="327"/>
      <c r="ADG374" s="327"/>
      <c r="ADH374" s="327"/>
      <c r="ADI374" s="327"/>
      <c r="ADJ374" s="327"/>
      <c r="ADK374" s="327"/>
      <c r="ADL374" s="327"/>
      <c r="ADM374" s="327"/>
      <c r="ADN374" s="327"/>
      <c r="ADO374" s="327"/>
      <c r="ADP374" s="327"/>
      <c r="ADQ374" s="327"/>
      <c r="ADR374" s="327"/>
      <c r="ADS374" s="327"/>
      <c r="ADT374" s="327"/>
      <c r="ADU374" s="327"/>
      <c r="ADV374" s="327"/>
      <c r="ADW374" s="327"/>
      <c r="ADX374" s="327"/>
      <c r="ADY374" s="327"/>
      <c r="ADZ374" s="327"/>
      <c r="AEA374" s="327"/>
      <c r="AEB374" s="327"/>
      <c r="AEC374" s="327"/>
      <c r="AED374" s="327"/>
      <c r="AEE374" s="327"/>
      <c r="AEF374" s="327"/>
      <c r="AEG374" s="327"/>
      <c r="AEH374" s="327"/>
      <c r="AEI374" s="327"/>
      <c r="AEJ374" s="327"/>
      <c r="AEK374" s="327"/>
      <c r="AEL374" s="327"/>
      <c r="AEM374" s="327"/>
      <c r="AEN374" s="327"/>
      <c r="AEO374" s="327"/>
      <c r="AEP374" s="327"/>
      <c r="AEQ374" s="327"/>
      <c r="AER374" s="327"/>
      <c r="AES374" s="327"/>
      <c r="AET374" s="327"/>
      <c r="AEU374" s="327"/>
      <c r="AEV374" s="327"/>
      <c r="AEW374" s="327"/>
      <c r="AEX374" s="327"/>
      <c r="AEY374" s="327"/>
      <c r="AEZ374" s="327"/>
      <c r="AFA374" s="327"/>
      <c r="AFB374" s="327"/>
      <c r="AFC374" s="327"/>
      <c r="AFD374" s="327"/>
      <c r="AFE374" s="327"/>
      <c r="AFF374" s="327"/>
      <c r="AFG374" s="327"/>
      <c r="AFH374" s="327"/>
      <c r="AFI374" s="327"/>
      <c r="AFJ374" s="327"/>
      <c r="AFK374" s="327"/>
      <c r="AFL374" s="327"/>
      <c r="AFM374" s="327"/>
    </row>
    <row r="375" spans="2:845" s="328" customFormat="1" x14ac:dyDescent="0.2">
      <c r="B375" s="267" t="s">
        <v>13325</v>
      </c>
      <c r="C375" s="264">
        <v>22725</v>
      </c>
      <c r="D375" s="266" t="s">
        <v>13678</v>
      </c>
      <c r="E375" s="327"/>
      <c r="F375" s="327"/>
      <c r="G375" s="327"/>
      <c r="H375" s="327"/>
      <c r="I375" s="327"/>
      <c r="J375" s="327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  <c r="Y375" s="327"/>
      <c r="Z375" s="327"/>
      <c r="AA375" s="327"/>
      <c r="AB375" s="327"/>
      <c r="AC375" s="327"/>
      <c r="AD375" s="327"/>
      <c r="AE375" s="327"/>
      <c r="AF375" s="327"/>
      <c r="AG375" s="327"/>
      <c r="AH375" s="327"/>
      <c r="AI375" s="327"/>
      <c r="AJ375" s="327"/>
      <c r="AK375" s="327"/>
      <c r="AL375" s="327"/>
      <c r="AM375" s="327"/>
      <c r="AN375" s="327"/>
      <c r="AO375" s="327"/>
      <c r="AP375" s="327"/>
      <c r="AQ375" s="327"/>
      <c r="AR375" s="327"/>
      <c r="AS375" s="327"/>
      <c r="AT375" s="327"/>
      <c r="AU375" s="327"/>
      <c r="AV375" s="327"/>
      <c r="AW375" s="327"/>
      <c r="AX375" s="327"/>
      <c r="AY375" s="327"/>
      <c r="AZ375" s="327"/>
      <c r="BA375" s="327"/>
      <c r="BB375" s="327"/>
      <c r="BC375" s="327"/>
      <c r="BD375" s="327"/>
      <c r="BE375" s="327"/>
      <c r="BF375" s="327"/>
      <c r="BG375" s="327"/>
      <c r="BH375" s="327"/>
      <c r="BI375" s="327"/>
      <c r="BJ375" s="327"/>
      <c r="BK375" s="327"/>
      <c r="BL375" s="327"/>
      <c r="BM375" s="327"/>
      <c r="BN375" s="327"/>
      <c r="BO375" s="327"/>
      <c r="BP375" s="327"/>
      <c r="BQ375" s="327"/>
      <c r="BR375" s="327"/>
      <c r="BS375" s="327"/>
      <c r="BT375" s="327"/>
      <c r="BU375" s="327"/>
      <c r="BV375" s="327"/>
      <c r="BW375" s="327"/>
      <c r="BX375" s="327"/>
      <c r="BY375" s="327"/>
      <c r="BZ375" s="327"/>
      <c r="CA375" s="327"/>
      <c r="CB375" s="327"/>
      <c r="CC375" s="327"/>
      <c r="CD375" s="327"/>
      <c r="CE375" s="327"/>
      <c r="CF375" s="327"/>
      <c r="CG375" s="327"/>
      <c r="CH375" s="327"/>
      <c r="CI375" s="327"/>
      <c r="CJ375" s="327"/>
      <c r="CK375" s="327"/>
      <c r="CL375" s="327"/>
      <c r="CM375" s="327"/>
      <c r="CN375" s="327"/>
      <c r="CO375" s="327"/>
      <c r="CP375" s="327"/>
      <c r="CQ375" s="327"/>
      <c r="CR375" s="327"/>
      <c r="CS375" s="327"/>
      <c r="CT375" s="327"/>
      <c r="CU375" s="327"/>
      <c r="CV375" s="327"/>
      <c r="CW375" s="327"/>
      <c r="CX375" s="327"/>
      <c r="CY375" s="327"/>
      <c r="CZ375" s="327"/>
      <c r="DA375" s="327"/>
      <c r="DB375" s="327"/>
      <c r="DC375" s="327"/>
      <c r="DD375" s="327"/>
      <c r="DE375" s="327"/>
      <c r="DF375" s="327"/>
      <c r="DG375" s="327"/>
      <c r="DH375" s="327"/>
      <c r="DI375" s="327"/>
      <c r="DJ375" s="327"/>
      <c r="DK375" s="327"/>
      <c r="DL375" s="327"/>
      <c r="DM375" s="327"/>
      <c r="DN375" s="327"/>
      <c r="DO375" s="327"/>
      <c r="DP375" s="327"/>
      <c r="DQ375" s="327"/>
      <c r="DR375" s="327"/>
      <c r="DS375" s="327"/>
      <c r="DT375" s="327"/>
      <c r="DU375" s="327"/>
      <c r="DV375" s="327"/>
      <c r="DW375" s="327"/>
      <c r="DX375" s="327"/>
      <c r="DY375" s="327"/>
      <c r="DZ375" s="327"/>
      <c r="EA375" s="327"/>
      <c r="EB375" s="327"/>
      <c r="EC375" s="327"/>
      <c r="ED375" s="327"/>
      <c r="EE375" s="327"/>
      <c r="EF375" s="327"/>
      <c r="EG375" s="327"/>
      <c r="EH375" s="327"/>
      <c r="EI375" s="327"/>
      <c r="EJ375" s="327"/>
      <c r="EK375" s="327"/>
      <c r="EL375" s="327"/>
      <c r="EM375" s="327"/>
      <c r="EN375" s="327"/>
      <c r="EO375" s="327"/>
      <c r="EP375" s="327"/>
      <c r="EQ375" s="327"/>
      <c r="ER375" s="327"/>
      <c r="ES375" s="327"/>
      <c r="ET375" s="327"/>
      <c r="EU375" s="327"/>
      <c r="EV375" s="327"/>
      <c r="EW375" s="327"/>
      <c r="EX375" s="327"/>
      <c r="EY375" s="327"/>
      <c r="EZ375" s="327"/>
      <c r="FA375" s="327"/>
      <c r="FB375" s="327"/>
      <c r="FC375" s="327"/>
      <c r="FD375" s="327"/>
      <c r="FE375" s="327"/>
      <c r="FF375" s="327"/>
      <c r="FG375" s="327"/>
      <c r="FH375" s="327"/>
      <c r="FI375" s="327"/>
      <c r="FJ375" s="327"/>
      <c r="FK375" s="327"/>
      <c r="FL375" s="327"/>
      <c r="FM375" s="327"/>
      <c r="FN375" s="327"/>
      <c r="FO375" s="327"/>
      <c r="FP375" s="327"/>
      <c r="FQ375" s="327"/>
      <c r="FR375" s="327"/>
      <c r="FS375" s="327"/>
      <c r="FT375" s="327"/>
      <c r="FU375" s="327"/>
      <c r="FV375" s="327"/>
      <c r="FW375" s="327"/>
      <c r="FX375" s="327"/>
      <c r="FY375" s="327"/>
      <c r="FZ375" s="327"/>
      <c r="GA375" s="327"/>
      <c r="GB375" s="327"/>
      <c r="GC375" s="327"/>
      <c r="GD375" s="327"/>
      <c r="GE375" s="327"/>
      <c r="GF375" s="327"/>
      <c r="GG375" s="327"/>
      <c r="GH375" s="327"/>
      <c r="GI375" s="327"/>
      <c r="GJ375" s="327"/>
      <c r="GK375" s="327"/>
      <c r="GL375" s="327"/>
      <c r="GM375" s="327"/>
      <c r="GN375" s="327"/>
      <c r="GO375" s="327"/>
      <c r="GP375" s="327"/>
      <c r="GQ375" s="327"/>
      <c r="GR375" s="327"/>
      <c r="GS375" s="327"/>
      <c r="GT375" s="327"/>
      <c r="GU375" s="327"/>
      <c r="GV375" s="327"/>
      <c r="GW375" s="327"/>
      <c r="GX375" s="327"/>
      <c r="GY375" s="327"/>
      <c r="GZ375" s="327"/>
      <c r="HA375" s="327"/>
      <c r="HB375" s="327"/>
      <c r="HC375" s="327"/>
      <c r="HD375" s="327"/>
      <c r="HE375" s="327"/>
      <c r="HF375" s="327"/>
      <c r="HG375" s="327"/>
      <c r="HH375" s="327"/>
      <c r="HI375" s="327"/>
      <c r="HJ375" s="327"/>
      <c r="HK375" s="327"/>
      <c r="HL375" s="327"/>
      <c r="HM375" s="327"/>
      <c r="HN375" s="327"/>
      <c r="HO375" s="327"/>
      <c r="HP375" s="327"/>
      <c r="HQ375" s="327"/>
      <c r="HR375" s="327"/>
      <c r="HS375" s="327"/>
      <c r="HT375" s="327"/>
      <c r="HU375" s="327"/>
      <c r="HV375" s="327"/>
      <c r="HW375" s="327"/>
      <c r="HX375" s="327"/>
      <c r="HY375" s="327"/>
      <c r="HZ375" s="327"/>
      <c r="IA375" s="327"/>
      <c r="IB375" s="327"/>
      <c r="IC375" s="327"/>
      <c r="ID375" s="327"/>
      <c r="IE375" s="327"/>
      <c r="IF375" s="327"/>
      <c r="IG375" s="327"/>
      <c r="IH375" s="327"/>
      <c r="II375" s="327"/>
      <c r="IJ375" s="327"/>
      <c r="IK375" s="327"/>
      <c r="IL375" s="327"/>
      <c r="IM375" s="327"/>
      <c r="IN375" s="327"/>
      <c r="IO375" s="327"/>
      <c r="IP375" s="327"/>
      <c r="IQ375" s="327"/>
      <c r="IR375" s="327"/>
      <c r="IS375" s="327"/>
      <c r="IT375" s="327"/>
      <c r="IU375" s="327"/>
      <c r="IV375" s="327"/>
      <c r="IW375" s="327"/>
      <c r="IX375" s="327"/>
      <c r="IY375" s="327"/>
      <c r="IZ375" s="327"/>
      <c r="JA375" s="327"/>
      <c r="JB375" s="327"/>
      <c r="JC375" s="327"/>
      <c r="JD375" s="327"/>
      <c r="JE375" s="327"/>
      <c r="JF375" s="327"/>
      <c r="JG375" s="327"/>
      <c r="JH375" s="327"/>
      <c r="JI375" s="327"/>
      <c r="JJ375" s="327"/>
      <c r="JK375" s="327"/>
      <c r="JL375" s="327"/>
      <c r="JM375" s="327"/>
      <c r="JN375" s="327"/>
      <c r="JO375" s="327"/>
      <c r="JP375" s="327"/>
      <c r="JQ375" s="327"/>
      <c r="JR375" s="327"/>
      <c r="JS375" s="327"/>
      <c r="JT375" s="327"/>
      <c r="JU375" s="327"/>
      <c r="JV375" s="327"/>
      <c r="JW375" s="327"/>
      <c r="JX375" s="327"/>
      <c r="JY375" s="327"/>
      <c r="JZ375" s="327"/>
      <c r="KA375" s="327"/>
      <c r="KB375" s="327"/>
      <c r="KC375" s="327"/>
      <c r="KD375" s="327"/>
      <c r="KE375" s="327"/>
      <c r="KF375" s="327"/>
      <c r="KG375" s="327"/>
      <c r="KH375" s="327"/>
      <c r="KI375" s="327"/>
      <c r="KJ375" s="327"/>
      <c r="KK375" s="327"/>
      <c r="KL375" s="327"/>
      <c r="KM375" s="327"/>
      <c r="KN375" s="327"/>
      <c r="KO375" s="327"/>
      <c r="KP375" s="327"/>
      <c r="KQ375" s="327"/>
      <c r="KR375" s="327"/>
      <c r="KS375" s="327"/>
      <c r="KT375" s="327"/>
      <c r="KU375" s="327"/>
      <c r="KV375" s="327"/>
      <c r="KW375" s="327"/>
      <c r="KX375" s="327"/>
      <c r="KY375" s="327"/>
      <c r="KZ375" s="327"/>
      <c r="LA375" s="327"/>
      <c r="LB375" s="327"/>
      <c r="LC375" s="327"/>
      <c r="LD375" s="327"/>
      <c r="LE375" s="327"/>
      <c r="LF375" s="327"/>
      <c r="LG375" s="327"/>
      <c r="LH375" s="327"/>
      <c r="LI375" s="327"/>
      <c r="LJ375" s="327"/>
      <c r="LK375" s="327"/>
      <c r="LL375" s="327"/>
      <c r="LM375" s="327"/>
      <c r="LN375" s="327"/>
      <c r="LO375" s="327"/>
      <c r="LP375" s="327"/>
      <c r="LQ375" s="327"/>
      <c r="LR375" s="327"/>
      <c r="LS375" s="327"/>
      <c r="LT375" s="327"/>
      <c r="LU375" s="327"/>
      <c r="LV375" s="327"/>
      <c r="LW375" s="327"/>
      <c r="LX375" s="327"/>
      <c r="LY375" s="327"/>
      <c r="LZ375" s="327"/>
      <c r="MA375" s="327"/>
      <c r="MB375" s="327"/>
      <c r="MC375" s="327"/>
      <c r="MD375" s="327"/>
      <c r="ME375" s="327"/>
      <c r="MF375" s="327"/>
      <c r="MG375" s="327"/>
      <c r="MH375" s="327"/>
      <c r="MI375" s="327"/>
      <c r="MJ375" s="327"/>
      <c r="MK375" s="327"/>
      <c r="ML375" s="327"/>
      <c r="MM375" s="327"/>
      <c r="MN375" s="327"/>
      <c r="MO375" s="327"/>
      <c r="MP375" s="327"/>
      <c r="MQ375" s="327"/>
      <c r="MR375" s="327"/>
      <c r="MS375" s="327"/>
      <c r="MT375" s="327"/>
      <c r="MU375" s="327"/>
      <c r="MV375" s="327"/>
      <c r="MW375" s="327"/>
      <c r="MX375" s="327"/>
      <c r="MY375" s="327"/>
      <c r="MZ375" s="327"/>
      <c r="NA375" s="327"/>
      <c r="NB375" s="327"/>
      <c r="NC375" s="327"/>
      <c r="ND375" s="327"/>
      <c r="NE375" s="327"/>
      <c r="NF375" s="327"/>
      <c r="NG375" s="327"/>
      <c r="NH375" s="327"/>
      <c r="NI375" s="327"/>
      <c r="NJ375" s="327"/>
      <c r="NK375" s="327"/>
      <c r="NL375" s="327"/>
      <c r="NM375" s="327"/>
      <c r="NN375" s="327"/>
      <c r="NO375" s="327"/>
      <c r="NP375" s="327"/>
      <c r="NQ375" s="327"/>
      <c r="NR375" s="327"/>
      <c r="NS375" s="327"/>
      <c r="NT375" s="327"/>
      <c r="NU375" s="327"/>
      <c r="NV375" s="327"/>
      <c r="NW375" s="327"/>
      <c r="NX375" s="327"/>
      <c r="NY375" s="327"/>
      <c r="NZ375" s="327"/>
      <c r="OA375" s="327"/>
      <c r="OB375" s="327"/>
      <c r="OC375" s="327"/>
      <c r="OD375" s="327"/>
      <c r="OE375" s="327"/>
      <c r="OF375" s="327"/>
      <c r="OG375" s="327"/>
      <c r="OH375" s="327"/>
      <c r="OI375" s="327"/>
      <c r="OJ375" s="327"/>
      <c r="OK375" s="327"/>
      <c r="OL375" s="327"/>
      <c r="OM375" s="327"/>
      <c r="ON375" s="327"/>
      <c r="OO375" s="327"/>
      <c r="OP375" s="327"/>
      <c r="OQ375" s="327"/>
      <c r="OR375" s="327"/>
      <c r="OS375" s="327"/>
      <c r="OT375" s="327"/>
      <c r="OU375" s="327"/>
      <c r="OV375" s="327"/>
      <c r="OW375" s="327"/>
      <c r="OX375" s="327"/>
      <c r="OY375" s="327"/>
      <c r="OZ375" s="327"/>
      <c r="PA375" s="327"/>
      <c r="PB375" s="327"/>
      <c r="PC375" s="327"/>
      <c r="PD375" s="327"/>
      <c r="PE375" s="327"/>
      <c r="PF375" s="327"/>
      <c r="PG375" s="327"/>
      <c r="PH375" s="327"/>
      <c r="PI375" s="327"/>
      <c r="PJ375" s="327"/>
      <c r="PK375" s="327"/>
      <c r="PL375" s="327"/>
      <c r="PM375" s="327"/>
      <c r="PN375" s="327"/>
      <c r="PO375" s="327"/>
      <c r="PP375" s="327"/>
      <c r="PQ375" s="327"/>
      <c r="PR375" s="327"/>
      <c r="PS375" s="327"/>
      <c r="PT375" s="327"/>
      <c r="PU375" s="327"/>
      <c r="PV375" s="327"/>
      <c r="PW375" s="327"/>
      <c r="PX375" s="327"/>
      <c r="PY375" s="327"/>
      <c r="PZ375" s="327"/>
      <c r="QA375" s="327"/>
      <c r="QB375" s="327"/>
      <c r="QC375" s="327"/>
      <c r="QD375" s="327"/>
      <c r="QE375" s="327"/>
      <c r="QF375" s="327"/>
      <c r="QG375" s="327"/>
      <c r="QH375" s="327"/>
      <c r="QI375" s="327"/>
      <c r="QJ375" s="327"/>
      <c r="QK375" s="327"/>
      <c r="QL375" s="327"/>
      <c r="QM375" s="327"/>
      <c r="QN375" s="327"/>
      <c r="QO375" s="327"/>
      <c r="QP375" s="327"/>
      <c r="QQ375" s="327"/>
      <c r="QR375" s="327"/>
      <c r="QS375" s="327"/>
      <c r="QT375" s="327"/>
      <c r="QU375" s="327"/>
      <c r="QV375" s="327"/>
      <c r="QW375" s="327"/>
      <c r="QX375" s="327"/>
      <c r="QY375" s="327"/>
      <c r="QZ375" s="327"/>
      <c r="RA375" s="327"/>
      <c r="RB375" s="327"/>
      <c r="RC375" s="327"/>
      <c r="RD375" s="327"/>
      <c r="RE375" s="327"/>
      <c r="RF375" s="327"/>
      <c r="RG375" s="327"/>
      <c r="RH375" s="327"/>
      <c r="RI375" s="327"/>
      <c r="RJ375" s="327"/>
      <c r="RK375" s="327"/>
      <c r="RL375" s="327"/>
      <c r="RM375" s="327"/>
      <c r="RN375" s="327"/>
      <c r="RO375" s="327"/>
      <c r="RP375" s="327"/>
      <c r="RQ375" s="327"/>
      <c r="RR375" s="327"/>
      <c r="RS375" s="327"/>
      <c r="RT375" s="327"/>
      <c r="RU375" s="327"/>
      <c r="RV375" s="327"/>
      <c r="RW375" s="327"/>
      <c r="RX375" s="327"/>
      <c r="RY375" s="327"/>
      <c r="RZ375" s="327"/>
      <c r="SA375" s="327"/>
      <c r="SB375" s="327"/>
      <c r="SC375" s="327"/>
      <c r="SD375" s="327"/>
      <c r="SE375" s="327"/>
      <c r="SF375" s="327"/>
      <c r="SG375" s="327"/>
      <c r="SH375" s="327"/>
      <c r="SI375" s="327"/>
      <c r="SJ375" s="327"/>
      <c r="SK375" s="327"/>
      <c r="SL375" s="327"/>
      <c r="SM375" s="327"/>
      <c r="SN375" s="327"/>
      <c r="SO375" s="327"/>
      <c r="SP375" s="327"/>
      <c r="SQ375" s="327"/>
      <c r="SR375" s="327"/>
      <c r="SS375" s="327"/>
      <c r="ST375" s="327"/>
      <c r="SU375" s="327"/>
      <c r="SV375" s="327"/>
      <c r="SW375" s="327"/>
      <c r="SX375" s="327"/>
      <c r="SY375" s="327"/>
      <c r="SZ375" s="327"/>
      <c r="TA375" s="327"/>
      <c r="TB375" s="327"/>
      <c r="TC375" s="327"/>
      <c r="TD375" s="327"/>
      <c r="TE375" s="327"/>
      <c r="TF375" s="327"/>
      <c r="TG375" s="327"/>
      <c r="TH375" s="327"/>
      <c r="TI375" s="327"/>
      <c r="TJ375" s="327"/>
      <c r="TK375" s="327"/>
      <c r="TL375" s="327"/>
      <c r="TM375" s="327"/>
      <c r="TN375" s="327"/>
      <c r="TO375" s="327"/>
      <c r="TP375" s="327"/>
      <c r="TQ375" s="327"/>
      <c r="TR375" s="327"/>
      <c r="TS375" s="327"/>
      <c r="TT375" s="327"/>
      <c r="TU375" s="327"/>
      <c r="TV375" s="327"/>
      <c r="TW375" s="327"/>
      <c r="TX375" s="327"/>
      <c r="TY375" s="327"/>
      <c r="TZ375" s="327"/>
      <c r="UA375" s="327"/>
      <c r="UB375" s="327"/>
      <c r="UC375" s="327"/>
      <c r="UD375" s="327"/>
      <c r="UE375" s="327"/>
      <c r="UF375" s="327"/>
      <c r="UG375" s="327"/>
      <c r="UH375" s="327"/>
      <c r="UI375" s="327"/>
      <c r="UJ375" s="327"/>
      <c r="UK375" s="327"/>
      <c r="UL375" s="327"/>
      <c r="UM375" s="327"/>
      <c r="UN375" s="327"/>
      <c r="UO375" s="327"/>
      <c r="UP375" s="327"/>
      <c r="UQ375" s="327"/>
      <c r="UR375" s="327"/>
      <c r="US375" s="327"/>
      <c r="UT375" s="327"/>
      <c r="UU375" s="327"/>
      <c r="UV375" s="327"/>
      <c r="UW375" s="327"/>
      <c r="UX375" s="327"/>
      <c r="UY375" s="327"/>
      <c r="UZ375" s="327"/>
      <c r="VA375" s="327"/>
      <c r="VB375" s="327"/>
      <c r="VC375" s="327"/>
      <c r="VD375" s="327"/>
      <c r="VE375" s="327"/>
      <c r="VF375" s="327"/>
      <c r="VG375" s="327"/>
      <c r="VH375" s="327"/>
      <c r="VI375" s="327"/>
      <c r="VJ375" s="327"/>
      <c r="VK375" s="327"/>
      <c r="VL375" s="327"/>
      <c r="VM375" s="327"/>
      <c r="VN375" s="327"/>
      <c r="VO375" s="327"/>
      <c r="VP375" s="327"/>
      <c r="VQ375" s="327"/>
      <c r="VR375" s="327"/>
      <c r="VS375" s="327"/>
      <c r="VT375" s="327"/>
      <c r="VU375" s="327"/>
      <c r="VV375" s="327"/>
      <c r="VW375" s="327"/>
      <c r="VX375" s="327"/>
      <c r="VY375" s="327"/>
      <c r="VZ375" s="327"/>
      <c r="WA375" s="327"/>
      <c r="WB375" s="327"/>
      <c r="WC375" s="327"/>
      <c r="WD375" s="327"/>
      <c r="WE375" s="327"/>
      <c r="WF375" s="327"/>
      <c r="WG375" s="327"/>
      <c r="WH375" s="327"/>
      <c r="WI375" s="327"/>
      <c r="WJ375" s="327"/>
      <c r="WK375" s="327"/>
      <c r="WL375" s="327"/>
      <c r="WM375" s="327"/>
      <c r="WN375" s="327"/>
      <c r="WO375" s="327"/>
      <c r="WP375" s="327"/>
      <c r="WQ375" s="327"/>
      <c r="WR375" s="327"/>
      <c r="WS375" s="327"/>
      <c r="WT375" s="327"/>
      <c r="WU375" s="327"/>
      <c r="WV375" s="327"/>
      <c r="WW375" s="327"/>
      <c r="WX375" s="327"/>
      <c r="WY375" s="327"/>
      <c r="WZ375" s="327"/>
      <c r="XA375" s="327"/>
      <c r="XB375" s="327"/>
      <c r="XC375" s="327"/>
      <c r="XD375" s="327"/>
      <c r="XE375" s="327"/>
      <c r="XF375" s="327"/>
      <c r="XG375" s="327"/>
      <c r="XH375" s="327"/>
      <c r="XI375" s="327"/>
      <c r="XJ375" s="327"/>
      <c r="XK375" s="327"/>
      <c r="XL375" s="327"/>
      <c r="XM375" s="327"/>
      <c r="XN375" s="327"/>
      <c r="XO375" s="327"/>
      <c r="XP375" s="327"/>
      <c r="XQ375" s="327"/>
      <c r="XR375" s="327"/>
      <c r="XS375" s="327"/>
      <c r="XT375" s="327"/>
      <c r="XU375" s="327"/>
      <c r="XV375" s="327"/>
      <c r="XW375" s="327"/>
      <c r="XX375" s="327"/>
      <c r="XY375" s="327"/>
      <c r="XZ375" s="327"/>
      <c r="YA375" s="327"/>
      <c r="YB375" s="327"/>
      <c r="YC375" s="327"/>
      <c r="YD375" s="327"/>
      <c r="YE375" s="327"/>
      <c r="YF375" s="327"/>
      <c r="YG375" s="327"/>
      <c r="YH375" s="327"/>
      <c r="YI375" s="327"/>
      <c r="YJ375" s="327"/>
      <c r="YK375" s="327"/>
      <c r="YL375" s="327"/>
      <c r="YM375" s="327"/>
      <c r="YN375" s="327"/>
      <c r="YO375" s="327"/>
      <c r="YP375" s="327"/>
      <c r="YQ375" s="327"/>
      <c r="YR375" s="327"/>
      <c r="YS375" s="327"/>
      <c r="YT375" s="327"/>
      <c r="YU375" s="327"/>
      <c r="YV375" s="327"/>
      <c r="YW375" s="327"/>
      <c r="YX375" s="327"/>
      <c r="YY375" s="327"/>
      <c r="YZ375" s="327"/>
      <c r="ZA375" s="327"/>
      <c r="ZB375" s="327"/>
      <c r="ZC375" s="327"/>
      <c r="ZD375" s="327"/>
      <c r="ZE375" s="327"/>
      <c r="ZF375" s="327"/>
      <c r="ZG375" s="327"/>
      <c r="ZH375" s="327"/>
      <c r="ZI375" s="327"/>
      <c r="ZJ375" s="327"/>
      <c r="ZK375" s="327"/>
      <c r="ZL375" s="327"/>
      <c r="ZM375" s="327"/>
      <c r="ZN375" s="327"/>
      <c r="ZO375" s="327"/>
      <c r="ZP375" s="327"/>
      <c r="ZQ375" s="327"/>
      <c r="ZR375" s="327"/>
      <c r="ZS375" s="327"/>
      <c r="ZT375" s="327"/>
      <c r="ZU375" s="327"/>
      <c r="ZV375" s="327"/>
      <c r="ZW375" s="327"/>
      <c r="ZX375" s="327"/>
      <c r="ZY375" s="327"/>
      <c r="ZZ375" s="327"/>
      <c r="AAA375" s="327"/>
      <c r="AAB375" s="327"/>
      <c r="AAC375" s="327"/>
      <c r="AAD375" s="327"/>
      <c r="AAE375" s="327"/>
      <c r="AAF375" s="327"/>
      <c r="AAG375" s="327"/>
      <c r="AAH375" s="327"/>
      <c r="AAI375" s="327"/>
      <c r="AAJ375" s="327"/>
      <c r="AAK375" s="327"/>
      <c r="AAL375" s="327"/>
      <c r="AAM375" s="327"/>
      <c r="AAN375" s="327"/>
      <c r="AAO375" s="327"/>
      <c r="AAP375" s="327"/>
      <c r="AAQ375" s="327"/>
      <c r="AAR375" s="327"/>
      <c r="AAS375" s="327"/>
      <c r="AAT375" s="327"/>
      <c r="AAU375" s="327"/>
      <c r="AAV375" s="327"/>
      <c r="AAW375" s="327"/>
      <c r="AAX375" s="327"/>
      <c r="AAY375" s="327"/>
      <c r="AAZ375" s="327"/>
      <c r="ABA375" s="327"/>
      <c r="ABB375" s="327"/>
      <c r="ABC375" s="327"/>
      <c r="ABD375" s="327"/>
      <c r="ABE375" s="327"/>
      <c r="ABF375" s="327"/>
      <c r="ABG375" s="327"/>
      <c r="ABH375" s="327"/>
      <c r="ABI375" s="327"/>
      <c r="ABJ375" s="327"/>
      <c r="ABK375" s="327"/>
      <c r="ABL375" s="327"/>
      <c r="ABM375" s="327"/>
      <c r="ABN375" s="327"/>
      <c r="ABO375" s="327"/>
      <c r="ABP375" s="327"/>
      <c r="ABQ375" s="327"/>
      <c r="ABR375" s="327"/>
      <c r="ABS375" s="327"/>
      <c r="ABT375" s="327"/>
      <c r="ABU375" s="327"/>
      <c r="ABV375" s="327"/>
      <c r="ABW375" s="327"/>
      <c r="ABX375" s="327"/>
      <c r="ABY375" s="327"/>
      <c r="ABZ375" s="327"/>
      <c r="ACA375" s="327"/>
      <c r="ACB375" s="327"/>
      <c r="ACC375" s="327"/>
      <c r="ACD375" s="327"/>
      <c r="ACE375" s="327"/>
      <c r="ACF375" s="327"/>
      <c r="ACG375" s="327"/>
      <c r="ACH375" s="327"/>
      <c r="ACI375" s="327"/>
      <c r="ACJ375" s="327"/>
      <c r="ACK375" s="327"/>
      <c r="ACL375" s="327"/>
      <c r="ACM375" s="327"/>
      <c r="ACN375" s="327"/>
      <c r="ACO375" s="327"/>
      <c r="ACP375" s="327"/>
      <c r="ACQ375" s="327"/>
      <c r="ACR375" s="327"/>
      <c r="ACS375" s="327"/>
      <c r="ACT375" s="327"/>
      <c r="ACU375" s="327"/>
      <c r="ACV375" s="327"/>
      <c r="ACW375" s="327"/>
      <c r="ACX375" s="327"/>
      <c r="ACY375" s="327"/>
      <c r="ACZ375" s="327"/>
      <c r="ADA375" s="327"/>
      <c r="ADB375" s="327"/>
      <c r="ADC375" s="327"/>
      <c r="ADD375" s="327"/>
      <c r="ADE375" s="327"/>
      <c r="ADF375" s="327"/>
      <c r="ADG375" s="327"/>
      <c r="ADH375" s="327"/>
      <c r="ADI375" s="327"/>
      <c r="ADJ375" s="327"/>
      <c r="ADK375" s="327"/>
      <c r="ADL375" s="327"/>
      <c r="ADM375" s="327"/>
      <c r="ADN375" s="327"/>
      <c r="ADO375" s="327"/>
      <c r="ADP375" s="327"/>
      <c r="ADQ375" s="327"/>
      <c r="ADR375" s="327"/>
      <c r="ADS375" s="327"/>
      <c r="ADT375" s="327"/>
      <c r="ADU375" s="327"/>
      <c r="ADV375" s="327"/>
      <c r="ADW375" s="327"/>
      <c r="ADX375" s="327"/>
      <c r="ADY375" s="327"/>
      <c r="ADZ375" s="327"/>
      <c r="AEA375" s="327"/>
      <c r="AEB375" s="327"/>
      <c r="AEC375" s="327"/>
      <c r="AED375" s="327"/>
      <c r="AEE375" s="327"/>
      <c r="AEF375" s="327"/>
      <c r="AEG375" s="327"/>
      <c r="AEH375" s="327"/>
      <c r="AEI375" s="327"/>
      <c r="AEJ375" s="327"/>
      <c r="AEK375" s="327"/>
      <c r="AEL375" s="327"/>
      <c r="AEM375" s="327"/>
      <c r="AEN375" s="327"/>
      <c r="AEO375" s="327"/>
      <c r="AEP375" s="327"/>
      <c r="AEQ375" s="327"/>
      <c r="AER375" s="327"/>
      <c r="AES375" s="327"/>
      <c r="AET375" s="327"/>
      <c r="AEU375" s="327"/>
      <c r="AEV375" s="327"/>
      <c r="AEW375" s="327"/>
      <c r="AEX375" s="327"/>
      <c r="AEY375" s="327"/>
      <c r="AEZ375" s="327"/>
      <c r="AFA375" s="327"/>
      <c r="AFB375" s="327"/>
      <c r="AFC375" s="327"/>
      <c r="AFD375" s="327"/>
      <c r="AFE375" s="327"/>
      <c r="AFF375" s="327"/>
      <c r="AFG375" s="327"/>
      <c r="AFH375" s="327"/>
      <c r="AFI375" s="327"/>
      <c r="AFJ375" s="327"/>
      <c r="AFK375" s="327"/>
      <c r="AFL375" s="327"/>
      <c r="AFM375" s="327"/>
    </row>
    <row r="376" spans="2:845" s="328" customFormat="1" x14ac:dyDescent="0.2">
      <c r="B376" s="267" t="s">
        <v>13325</v>
      </c>
      <c r="C376" s="264">
        <v>33300</v>
      </c>
      <c r="D376" s="266" t="s">
        <v>13679</v>
      </c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  <c r="AA376" s="327"/>
      <c r="AB376" s="327"/>
      <c r="AC376" s="327"/>
      <c r="AD376" s="327"/>
      <c r="AE376" s="327"/>
      <c r="AF376" s="327"/>
      <c r="AG376" s="327"/>
      <c r="AH376" s="327"/>
      <c r="AI376" s="327"/>
      <c r="AJ376" s="327"/>
      <c r="AK376" s="327"/>
      <c r="AL376" s="327"/>
      <c r="AM376" s="327"/>
      <c r="AN376" s="327"/>
      <c r="AO376" s="327"/>
      <c r="AP376" s="327"/>
      <c r="AQ376" s="327"/>
      <c r="AR376" s="327"/>
      <c r="AS376" s="327"/>
      <c r="AT376" s="327"/>
      <c r="AU376" s="327"/>
      <c r="AV376" s="327"/>
      <c r="AW376" s="327"/>
      <c r="AX376" s="327"/>
      <c r="AY376" s="327"/>
      <c r="AZ376" s="327"/>
      <c r="BA376" s="327"/>
      <c r="BB376" s="327"/>
      <c r="BC376" s="327"/>
      <c r="BD376" s="327"/>
      <c r="BE376" s="327"/>
      <c r="BF376" s="327"/>
      <c r="BG376" s="327"/>
      <c r="BH376" s="327"/>
      <c r="BI376" s="327"/>
      <c r="BJ376" s="327"/>
      <c r="BK376" s="327"/>
      <c r="BL376" s="327"/>
      <c r="BM376" s="327"/>
      <c r="BN376" s="327"/>
      <c r="BO376" s="327"/>
      <c r="BP376" s="327"/>
      <c r="BQ376" s="327"/>
      <c r="BR376" s="327"/>
      <c r="BS376" s="327"/>
      <c r="BT376" s="327"/>
      <c r="BU376" s="327"/>
      <c r="BV376" s="327"/>
      <c r="BW376" s="327"/>
      <c r="BX376" s="327"/>
      <c r="BY376" s="327"/>
      <c r="BZ376" s="327"/>
      <c r="CA376" s="327"/>
      <c r="CB376" s="327"/>
      <c r="CC376" s="327"/>
      <c r="CD376" s="327"/>
      <c r="CE376" s="327"/>
      <c r="CF376" s="327"/>
      <c r="CG376" s="327"/>
      <c r="CH376" s="327"/>
      <c r="CI376" s="327"/>
      <c r="CJ376" s="327"/>
      <c r="CK376" s="327"/>
      <c r="CL376" s="327"/>
      <c r="CM376" s="327"/>
      <c r="CN376" s="327"/>
      <c r="CO376" s="327"/>
      <c r="CP376" s="327"/>
      <c r="CQ376" s="327"/>
      <c r="CR376" s="327"/>
      <c r="CS376" s="327"/>
      <c r="CT376" s="327"/>
      <c r="CU376" s="327"/>
      <c r="CV376" s="327"/>
      <c r="CW376" s="327"/>
      <c r="CX376" s="327"/>
      <c r="CY376" s="327"/>
      <c r="CZ376" s="327"/>
      <c r="DA376" s="327"/>
      <c r="DB376" s="327"/>
      <c r="DC376" s="327"/>
      <c r="DD376" s="327"/>
      <c r="DE376" s="327"/>
      <c r="DF376" s="327"/>
      <c r="DG376" s="327"/>
      <c r="DH376" s="327"/>
      <c r="DI376" s="327"/>
      <c r="DJ376" s="327"/>
      <c r="DK376" s="327"/>
      <c r="DL376" s="327"/>
      <c r="DM376" s="327"/>
      <c r="DN376" s="327"/>
      <c r="DO376" s="327"/>
      <c r="DP376" s="327"/>
      <c r="DQ376" s="327"/>
      <c r="DR376" s="327"/>
      <c r="DS376" s="327"/>
      <c r="DT376" s="327"/>
      <c r="DU376" s="327"/>
      <c r="DV376" s="327"/>
      <c r="DW376" s="327"/>
      <c r="DX376" s="327"/>
      <c r="DY376" s="327"/>
      <c r="DZ376" s="327"/>
      <c r="EA376" s="327"/>
      <c r="EB376" s="327"/>
      <c r="EC376" s="327"/>
      <c r="ED376" s="327"/>
      <c r="EE376" s="327"/>
      <c r="EF376" s="327"/>
      <c r="EG376" s="327"/>
      <c r="EH376" s="327"/>
      <c r="EI376" s="327"/>
      <c r="EJ376" s="327"/>
      <c r="EK376" s="327"/>
      <c r="EL376" s="327"/>
      <c r="EM376" s="327"/>
      <c r="EN376" s="327"/>
      <c r="EO376" s="327"/>
      <c r="EP376" s="327"/>
      <c r="EQ376" s="327"/>
      <c r="ER376" s="327"/>
      <c r="ES376" s="327"/>
      <c r="ET376" s="327"/>
      <c r="EU376" s="327"/>
      <c r="EV376" s="327"/>
      <c r="EW376" s="327"/>
      <c r="EX376" s="327"/>
      <c r="EY376" s="327"/>
      <c r="EZ376" s="327"/>
      <c r="FA376" s="327"/>
      <c r="FB376" s="327"/>
      <c r="FC376" s="327"/>
      <c r="FD376" s="327"/>
      <c r="FE376" s="327"/>
      <c r="FF376" s="327"/>
      <c r="FG376" s="327"/>
      <c r="FH376" s="327"/>
      <c r="FI376" s="327"/>
      <c r="FJ376" s="327"/>
      <c r="FK376" s="327"/>
      <c r="FL376" s="327"/>
      <c r="FM376" s="327"/>
      <c r="FN376" s="327"/>
      <c r="FO376" s="327"/>
      <c r="FP376" s="327"/>
      <c r="FQ376" s="327"/>
      <c r="FR376" s="327"/>
      <c r="FS376" s="327"/>
      <c r="FT376" s="327"/>
      <c r="FU376" s="327"/>
      <c r="FV376" s="327"/>
      <c r="FW376" s="327"/>
      <c r="FX376" s="327"/>
      <c r="FY376" s="327"/>
      <c r="FZ376" s="327"/>
      <c r="GA376" s="327"/>
      <c r="GB376" s="327"/>
      <c r="GC376" s="327"/>
      <c r="GD376" s="327"/>
      <c r="GE376" s="327"/>
      <c r="GF376" s="327"/>
      <c r="GG376" s="327"/>
      <c r="GH376" s="327"/>
      <c r="GI376" s="327"/>
      <c r="GJ376" s="327"/>
      <c r="GK376" s="327"/>
      <c r="GL376" s="327"/>
      <c r="GM376" s="327"/>
      <c r="GN376" s="327"/>
      <c r="GO376" s="327"/>
      <c r="GP376" s="327"/>
      <c r="GQ376" s="327"/>
      <c r="GR376" s="327"/>
      <c r="GS376" s="327"/>
      <c r="GT376" s="327"/>
      <c r="GU376" s="327"/>
      <c r="GV376" s="327"/>
      <c r="GW376" s="327"/>
      <c r="GX376" s="327"/>
      <c r="GY376" s="327"/>
      <c r="GZ376" s="327"/>
      <c r="HA376" s="327"/>
      <c r="HB376" s="327"/>
      <c r="HC376" s="327"/>
      <c r="HD376" s="327"/>
      <c r="HE376" s="327"/>
      <c r="HF376" s="327"/>
      <c r="HG376" s="327"/>
      <c r="HH376" s="327"/>
      <c r="HI376" s="327"/>
      <c r="HJ376" s="327"/>
      <c r="HK376" s="327"/>
      <c r="HL376" s="327"/>
      <c r="HM376" s="327"/>
      <c r="HN376" s="327"/>
      <c r="HO376" s="327"/>
      <c r="HP376" s="327"/>
      <c r="HQ376" s="327"/>
      <c r="HR376" s="327"/>
      <c r="HS376" s="327"/>
      <c r="HT376" s="327"/>
      <c r="HU376" s="327"/>
      <c r="HV376" s="327"/>
      <c r="HW376" s="327"/>
      <c r="HX376" s="327"/>
      <c r="HY376" s="327"/>
      <c r="HZ376" s="327"/>
      <c r="IA376" s="327"/>
      <c r="IB376" s="327"/>
      <c r="IC376" s="327"/>
      <c r="ID376" s="327"/>
      <c r="IE376" s="327"/>
      <c r="IF376" s="327"/>
      <c r="IG376" s="327"/>
      <c r="IH376" s="327"/>
      <c r="II376" s="327"/>
      <c r="IJ376" s="327"/>
      <c r="IK376" s="327"/>
      <c r="IL376" s="327"/>
      <c r="IM376" s="327"/>
      <c r="IN376" s="327"/>
      <c r="IO376" s="327"/>
      <c r="IP376" s="327"/>
      <c r="IQ376" s="327"/>
      <c r="IR376" s="327"/>
      <c r="IS376" s="327"/>
      <c r="IT376" s="327"/>
      <c r="IU376" s="327"/>
      <c r="IV376" s="327"/>
      <c r="IW376" s="327"/>
      <c r="IX376" s="327"/>
      <c r="IY376" s="327"/>
      <c r="IZ376" s="327"/>
      <c r="JA376" s="327"/>
      <c r="JB376" s="327"/>
      <c r="JC376" s="327"/>
      <c r="JD376" s="327"/>
      <c r="JE376" s="327"/>
      <c r="JF376" s="327"/>
      <c r="JG376" s="327"/>
      <c r="JH376" s="327"/>
      <c r="JI376" s="327"/>
      <c r="JJ376" s="327"/>
      <c r="JK376" s="327"/>
      <c r="JL376" s="327"/>
      <c r="JM376" s="327"/>
      <c r="JN376" s="327"/>
      <c r="JO376" s="327"/>
      <c r="JP376" s="327"/>
      <c r="JQ376" s="327"/>
      <c r="JR376" s="327"/>
      <c r="JS376" s="327"/>
      <c r="JT376" s="327"/>
      <c r="JU376" s="327"/>
      <c r="JV376" s="327"/>
      <c r="JW376" s="327"/>
      <c r="JX376" s="327"/>
      <c r="JY376" s="327"/>
      <c r="JZ376" s="327"/>
      <c r="KA376" s="327"/>
      <c r="KB376" s="327"/>
      <c r="KC376" s="327"/>
      <c r="KD376" s="327"/>
      <c r="KE376" s="327"/>
      <c r="KF376" s="327"/>
      <c r="KG376" s="327"/>
      <c r="KH376" s="327"/>
      <c r="KI376" s="327"/>
      <c r="KJ376" s="327"/>
      <c r="KK376" s="327"/>
      <c r="KL376" s="327"/>
      <c r="KM376" s="327"/>
      <c r="KN376" s="327"/>
      <c r="KO376" s="327"/>
      <c r="KP376" s="327"/>
      <c r="KQ376" s="327"/>
      <c r="KR376" s="327"/>
      <c r="KS376" s="327"/>
      <c r="KT376" s="327"/>
      <c r="KU376" s="327"/>
      <c r="KV376" s="327"/>
      <c r="KW376" s="327"/>
      <c r="KX376" s="327"/>
      <c r="KY376" s="327"/>
      <c r="KZ376" s="327"/>
      <c r="LA376" s="327"/>
      <c r="LB376" s="327"/>
      <c r="LC376" s="327"/>
      <c r="LD376" s="327"/>
      <c r="LE376" s="327"/>
      <c r="LF376" s="327"/>
      <c r="LG376" s="327"/>
      <c r="LH376" s="327"/>
      <c r="LI376" s="327"/>
      <c r="LJ376" s="327"/>
      <c r="LK376" s="327"/>
      <c r="LL376" s="327"/>
      <c r="LM376" s="327"/>
      <c r="LN376" s="327"/>
      <c r="LO376" s="327"/>
      <c r="LP376" s="327"/>
      <c r="LQ376" s="327"/>
      <c r="LR376" s="327"/>
      <c r="LS376" s="327"/>
      <c r="LT376" s="327"/>
      <c r="LU376" s="327"/>
      <c r="LV376" s="327"/>
      <c r="LW376" s="327"/>
      <c r="LX376" s="327"/>
      <c r="LY376" s="327"/>
      <c r="LZ376" s="327"/>
      <c r="MA376" s="327"/>
      <c r="MB376" s="327"/>
      <c r="MC376" s="327"/>
      <c r="MD376" s="327"/>
      <c r="ME376" s="327"/>
      <c r="MF376" s="327"/>
      <c r="MG376" s="327"/>
      <c r="MH376" s="327"/>
      <c r="MI376" s="327"/>
      <c r="MJ376" s="327"/>
      <c r="MK376" s="327"/>
      <c r="ML376" s="327"/>
      <c r="MM376" s="327"/>
      <c r="MN376" s="327"/>
      <c r="MO376" s="327"/>
      <c r="MP376" s="327"/>
      <c r="MQ376" s="327"/>
      <c r="MR376" s="327"/>
      <c r="MS376" s="327"/>
      <c r="MT376" s="327"/>
      <c r="MU376" s="327"/>
      <c r="MV376" s="327"/>
      <c r="MW376" s="327"/>
      <c r="MX376" s="327"/>
      <c r="MY376" s="327"/>
      <c r="MZ376" s="327"/>
      <c r="NA376" s="327"/>
      <c r="NB376" s="327"/>
      <c r="NC376" s="327"/>
      <c r="ND376" s="327"/>
      <c r="NE376" s="327"/>
      <c r="NF376" s="327"/>
      <c r="NG376" s="327"/>
      <c r="NH376" s="327"/>
      <c r="NI376" s="327"/>
      <c r="NJ376" s="327"/>
      <c r="NK376" s="327"/>
      <c r="NL376" s="327"/>
      <c r="NM376" s="327"/>
      <c r="NN376" s="327"/>
      <c r="NO376" s="327"/>
      <c r="NP376" s="327"/>
      <c r="NQ376" s="327"/>
      <c r="NR376" s="327"/>
      <c r="NS376" s="327"/>
      <c r="NT376" s="327"/>
      <c r="NU376" s="327"/>
      <c r="NV376" s="327"/>
      <c r="NW376" s="327"/>
      <c r="NX376" s="327"/>
      <c r="NY376" s="327"/>
      <c r="NZ376" s="327"/>
      <c r="OA376" s="327"/>
      <c r="OB376" s="327"/>
      <c r="OC376" s="327"/>
      <c r="OD376" s="327"/>
      <c r="OE376" s="327"/>
      <c r="OF376" s="327"/>
      <c r="OG376" s="327"/>
      <c r="OH376" s="327"/>
      <c r="OI376" s="327"/>
      <c r="OJ376" s="327"/>
      <c r="OK376" s="327"/>
      <c r="OL376" s="327"/>
      <c r="OM376" s="327"/>
      <c r="ON376" s="327"/>
      <c r="OO376" s="327"/>
      <c r="OP376" s="327"/>
      <c r="OQ376" s="327"/>
      <c r="OR376" s="327"/>
      <c r="OS376" s="327"/>
      <c r="OT376" s="327"/>
      <c r="OU376" s="327"/>
      <c r="OV376" s="327"/>
      <c r="OW376" s="327"/>
      <c r="OX376" s="327"/>
      <c r="OY376" s="327"/>
      <c r="OZ376" s="327"/>
      <c r="PA376" s="327"/>
      <c r="PB376" s="327"/>
      <c r="PC376" s="327"/>
      <c r="PD376" s="327"/>
      <c r="PE376" s="327"/>
      <c r="PF376" s="327"/>
      <c r="PG376" s="327"/>
      <c r="PH376" s="327"/>
      <c r="PI376" s="327"/>
      <c r="PJ376" s="327"/>
      <c r="PK376" s="327"/>
      <c r="PL376" s="327"/>
      <c r="PM376" s="327"/>
      <c r="PN376" s="327"/>
      <c r="PO376" s="327"/>
      <c r="PP376" s="327"/>
      <c r="PQ376" s="327"/>
      <c r="PR376" s="327"/>
      <c r="PS376" s="327"/>
      <c r="PT376" s="327"/>
      <c r="PU376" s="327"/>
      <c r="PV376" s="327"/>
      <c r="PW376" s="327"/>
      <c r="PX376" s="327"/>
      <c r="PY376" s="327"/>
      <c r="PZ376" s="327"/>
      <c r="QA376" s="327"/>
      <c r="QB376" s="327"/>
      <c r="QC376" s="327"/>
      <c r="QD376" s="327"/>
      <c r="QE376" s="327"/>
      <c r="QF376" s="327"/>
      <c r="QG376" s="327"/>
      <c r="QH376" s="327"/>
      <c r="QI376" s="327"/>
      <c r="QJ376" s="327"/>
      <c r="QK376" s="327"/>
      <c r="QL376" s="327"/>
      <c r="QM376" s="327"/>
      <c r="QN376" s="327"/>
      <c r="QO376" s="327"/>
      <c r="QP376" s="327"/>
      <c r="QQ376" s="327"/>
      <c r="QR376" s="327"/>
      <c r="QS376" s="327"/>
      <c r="QT376" s="327"/>
      <c r="QU376" s="327"/>
      <c r="QV376" s="327"/>
      <c r="QW376" s="327"/>
      <c r="QX376" s="327"/>
      <c r="QY376" s="327"/>
      <c r="QZ376" s="327"/>
      <c r="RA376" s="327"/>
      <c r="RB376" s="327"/>
      <c r="RC376" s="327"/>
      <c r="RD376" s="327"/>
      <c r="RE376" s="327"/>
      <c r="RF376" s="327"/>
      <c r="RG376" s="327"/>
      <c r="RH376" s="327"/>
      <c r="RI376" s="327"/>
      <c r="RJ376" s="327"/>
      <c r="RK376" s="327"/>
      <c r="RL376" s="327"/>
      <c r="RM376" s="327"/>
      <c r="RN376" s="327"/>
      <c r="RO376" s="327"/>
      <c r="RP376" s="327"/>
      <c r="RQ376" s="327"/>
      <c r="RR376" s="327"/>
      <c r="RS376" s="327"/>
      <c r="RT376" s="327"/>
      <c r="RU376" s="327"/>
      <c r="RV376" s="327"/>
      <c r="RW376" s="327"/>
      <c r="RX376" s="327"/>
      <c r="RY376" s="327"/>
      <c r="RZ376" s="327"/>
      <c r="SA376" s="327"/>
      <c r="SB376" s="327"/>
      <c r="SC376" s="327"/>
      <c r="SD376" s="327"/>
      <c r="SE376" s="327"/>
      <c r="SF376" s="327"/>
      <c r="SG376" s="327"/>
      <c r="SH376" s="327"/>
      <c r="SI376" s="327"/>
      <c r="SJ376" s="327"/>
      <c r="SK376" s="327"/>
      <c r="SL376" s="327"/>
      <c r="SM376" s="327"/>
      <c r="SN376" s="327"/>
      <c r="SO376" s="327"/>
      <c r="SP376" s="327"/>
      <c r="SQ376" s="327"/>
      <c r="SR376" s="327"/>
      <c r="SS376" s="327"/>
      <c r="ST376" s="327"/>
      <c r="SU376" s="327"/>
      <c r="SV376" s="327"/>
      <c r="SW376" s="327"/>
      <c r="SX376" s="327"/>
      <c r="SY376" s="327"/>
      <c r="SZ376" s="327"/>
      <c r="TA376" s="327"/>
      <c r="TB376" s="327"/>
      <c r="TC376" s="327"/>
      <c r="TD376" s="327"/>
      <c r="TE376" s="327"/>
      <c r="TF376" s="327"/>
      <c r="TG376" s="327"/>
      <c r="TH376" s="327"/>
      <c r="TI376" s="327"/>
      <c r="TJ376" s="327"/>
      <c r="TK376" s="327"/>
      <c r="TL376" s="327"/>
      <c r="TM376" s="327"/>
      <c r="TN376" s="327"/>
      <c r="TO376" s="327"/>
      <c r="TP376" s="327"/>
      <c r="TQ376" s="327"/>
      <c r="TR376" s="327"/>
      <c r="TS376" s="327"/>
      <c r="TT376" s="327"/>
      <c r="TU376" s="327"/>
      <c r="TV376" s="327"/>
      <c r="TW376" s="327"/>
      <c r="TX376" s="327"/>
      <c r="TY376" s="327"/>
      <c r="TZ376" s="327"/>
      <c r="UA376" s="327"/>
      <c r="UB376" s="327"/>
      <c r="UC376" s="327"/>
      <c r="UD376" s="327"/>
      <c r="UE376" s="327"/>
      <c r="UF376" s="327"/>
      <c r="UG376" s="327"/>
      <c r="UH376" s="327"/>
      <c r="UI376" s="327"/>
      <c r="UJ376" s="327"/>
      <c r="UK376" s="327"/>
      <c r="UL376" s="327"/>
      <c r="UM376" s="327"/>
      <c r="UN376" s="327"/>
      <c r="UO376" s="327"/>
      <c r="UP376" s="327"/>
      <c r="UQ376" s="327"/>
      <c r="UR376" s="327"/>
      <c r="US376" s="327"/>
      <c r="UT376" s="327"/>
      <c r="UU376" s="327"/>
      <c r="UV376" s="327"/>
      <c r="UW376" s="327"/>
      <c r="UX376" s="327"/>
      <c r="UY376" s="327"/>
      <c r="UZ376" s="327"/>
      <c r="VA376" s="327"/>
      <c r="VB376" s="327"/>
      <c r="VC376" s="327"/>
      <c r="VD376" s="327"/>
      <c r="VE376" s="327"/>
      <c r="VF376" s="327"/>
      <c r="VG376" s="327"/>
      <c r="VH376" s="327"/>
      <c r="VI376" s="327"/>
      <c r="VJ376" s="327"/>
      <c r="VK376" s="327"/>
      <c r="VL376" s="327"/>
      <c r="VM376" s="327"/>
      <c r="VN376" s="327"/>
      <c r="VO376" s="327"/>
      <c r="VP376" s="327"/>
      <c r="VQ376" s="327"/>
      <c r="VR376" s="327"/>
      <c r="VS376" s="327"/>
      <c r="VT376" s="327"/>
      <c r="VU376" s="327"/>
      <c r="VV376" s="327"/>
      <c r="VW376" s="327"/>
      <c r="VX376" s="327"/>
      <c r="VY376" s="327"/>
      <c r="VZ376" s="327"/>
      <c r="WA376" s="327"/>
      <c r="WB376" s="327"/>
      <c r="WC376" s="327"/>
      <c r="WD376" s="327"/>
      <c r="WE376" s="327"/>
      <c r="WF376" s="327"/>
      <c r="WG376" s="327"/>
      <c r="WH376" s="327"/>
      <c r="WI376" s="327"/>
      <c r="WJ376" s="327"/>
      <c r="WK376" s="327"/>
      <c r="WL376" s="327"/>
      <c r="WM376" s="327"/>
      <c r="WN376" s="327"/>
      <c r="WO376" s="327"/>
      <c r="WP376" s="327"/>
      <c r="WQ376" s="327"/>
      <c r="WR376" s="327"/>
      <c r="WS376" s="327"/>
      <c r="WT376" s="327"/>
      <c r="WU376" s="327"/>
      <c r="WV376" s="327"/>
      <c r="WW376" s="327"/>
      <c r="WX376" s="327"/>
      <c r="WY376" s="327"/>
      <c r="WZ376" s="327"/>
      <c r="XA376" s="327"/>
      <c r="XB376" s="327"/>
      <c r="XC376" s="327"/>
      <c r="XD376" s="327"/>
      <c r="XE376" s="327"/>
      <c r="XF376" s="327"/>
      <c r="XG376" s="327"/>
      <c r="XH376" s="327"/>
      <c r="XI376" s="327"/>
      <c r="XJ376" s="327"/>
      <c r="XK376" s="327"/>
      <c r="XL376" s="327"/>
      <c r="XM376" s="327"/>
      <c r="XN376" s="327"/>
      <c r="XO376" s="327"/>
      <c r="XP376" s="327"/>
      <c r="XQ376" s="327"/>
      <c r="XR376" s="327"/>
      <c r="XS376" s="327"/>
      <c r="XT376" s="327"/>
      <c r="XU376" s="327"/>
      <c r="XV376" s="327"/>
      <c r="XW376" s="327"/>
      <c r="XX376" s="327"/>
      <c r="XY376" s="327"/>
      <c r="XZ376" s="327"/>
      <c r="YA376" s="327"/>
      <c r="YB376" s="327"/>
      <c r="YC376" s="327"/>
      <c r="YD376" s="327"/>
      <c r="YE376" s="327"/>
      <c r="YF376" s="327"/>
      <c r="YG376" s="327"/>
      <c r="YH376" s="327"/>
      <c r="YI376" s="327"/>
      <c r="YJ376" s="327"/>
      <c r="YK376" s="327"/>
      <c r="YL376" s="327"/>
      <c r="YM376" s="327"/>
      <c r="YN376" s="327"/>
      <c r="YO376" s="327"/>
      <c r="YP376" s="327"/>
      <c r="YQ376" s="327"/>
      <c r="YR376" s="327"/>
      <c r="YS376" s="327"/>
      <c r="YT376" s="327"/>
      <c r="YU376" s="327"/>
      <c r="YV376" s="327"/>
      <c r="YW376" s="327"/>
      <c r="YX376" s="327"/>
      <c r="YY376" s="327"/>
      <c r="YZ376" s="327"/>
      <c r="ZA376" s="327"/>
      <c r="ZB376" s="327"/>
      <c r="ZC376" s="327"/>
      <c r="ZD376" s="327"/>
      <c r="ZE376" s="327"/>
      <c r="ZF376" s="327"/>
      <c r="ZG376" s="327"/>
      <c r="ZH376" s="327"/>
      <c r="ZI376" s="327"/>
      <c r="ZJ376" s="327"/>
      <c r="ZK376" s="327"/>
      <c r="ZL376" s="327"/>
      <c r="ZM376" s="327"/>
      <c r="ZN376" s="327"/>
      <c r="ZO376" s="327"/>
      <c r="ZP376" s="327"/>
      <c r="ZQ376" s="327"/>
      <c r="ZR376" s="327"/>
      <c r="ZS376" s="327"/>
      <c r="ZT376" s="327"/>
      <c r="ZU376" s="327"/>
      <c r="ZV376" s="327"/>
      <c r="ZW376" s="327"/>
      <c r="ZX376" s="327"/>
      <c r="ZY376" s="327"/>
      <c r="ZZ376" s="327"/>
      <c r="AAA376" s="327"/>
      <c r="AAB376" s="327"/>
      <c r="AAC376" s="327"/>
      <c r="AAD376" s="327"/>
      <c r="AAE376" s="327"/>
      <c r="AAF376" s="327"/>
      <c r="AAG376" s="327"/>
      <c r="AAH376" s="327"/>
      <c r="AAI376" s="327"/>
      <c r="AAJ376" s="327"/>
      <c r="AAK376" s="327"/>
      <c r="AAL376" s="327"/>
      <c r="AAM376" s="327"/>
      <c r="AAN376" s="327"/>
      <c r="AAO376" s="327"/>
      <c r="AAP376" s="327"/>
      <c r="AAQ376" s="327"/>
      <c r="AAR376" s="327"/>
      <c r="AAS376" s="327"/>
      <c r="AAT376" s="327"/>
      <c r="AAU376" s="327"/>
      <c r="AAV376" s="327"/>
      <c r="AAW376" s="327"/>
      <c r="AAX376" s="327"/>
      <c r="AAY376" s="327"/>
      <c r="AAZ376" s="327"/>
      <c r="ABA376" s="327"/>
      <c r="ABB376" s="327"/>
      <c r="ABC376" s="327"/>
      <c r="ABD376" s="327"/>
      <c r="ABE376" s="327"/>
      <c r="ABF376" s="327"/>
      <c r="ABG376" s="327"/>
      <c r="ABH376" s="327"/>
      <c r="ABI376" s="327"/>
      <c r="ABJ376" s="327"/>
      <c r="ABK376" s="327"/>
      <c r="ABL376" s="327"/>
      <c r="ABM376" s="327"/>
      <c r="ABN376" s="327"/>
      <c r="ABO376" s="327"/>
      <c r="ABP376" s="327"/>
      <c r="ABQ376" s="327"/>
      <c r="ABR376" s="327"/>
      <c r="ABS376" s="327"/>
      <c r="ABT376" s="327"/>
      <c r="ABU376" s="327"/>
      <c r="ABV376" s="327"/>
      <c r="ABW376" s="327"/>
      <c r="ABX376" s="327"/>
      <c r="ABY376" s="327"/>
      <c r="ABZ376" s="327"/>
      <c r="ACA376" s="327"/>
      <c r="ACB376" s="327"/>
      <c r="ACC376" s="327"/>
      <c r="ACD376" s="327"/>
      <c r="ACE376" s="327"/>
      <c r="ACF376" s="327"/>
      <c r="ACG376" s="327"/>
      <c r="ACH376" s="327"/>
      <c r="ACI376" s="327"/>
      <c r="ACJ376" s="327"/>
      <c r="ACK376" s="327"/>
      <c r="ACL376" s="327"/>
      <c r="ACM376" s="327"/>
      <c r="ACN376" s="327"/>
      <c r="ACO376" s="327"/>
      <c r="ACP376" s="327"/>
      <c r="ACQ376" s="327"/>
      <c r="ACR376" s="327"/>
      <c r="ACS376" s="327"/>
      <c r="ACT376" s="327"/>
      <c r="ACU376" s="327"/>
      <c r="ACV376" s="327"/>
      <c r="ACW376" s="327"/>
      <c r="ACX376" s="327"/>
      <c r="ACY376" s="327"/>
      <c r="ACZ376" s="327"/>
      <c r="ADA376" s="327"/>
      <c r="ADB376" s="327"/>
      <c r="ADC376" s="327"/>
      <c r="ADD376" s="327"/>
      <c r="ADE376" s="327"/>
      <c r="ADF376" s="327"/>
      <c r="ADG376" s="327"/>
      <c r="ADH376" s="327"/>
      <c r="ADI376" s="327"/>
      <c r="ADJ376" s="327"/>
      <c r="ADK376" s="327"/>
      <c r="ADL376" s="327"/>
      <c r="ADM376" s="327"/>
      <c r="ADN376" s="327"/>
      <c r="ADO376" s="327"/>
      <c r="ADP376" s="327"/>
      <c r="ADQ376" s="327"/>
      <c r="ADR376" s="327"/>
      <c r="ADS376" s="327"/>
      <c r="ADT376" s="327"/>
      <c r="ADU376" s="327"/>
      <c r="ADV376" s="327"/>
      <c r="ADW376" s="327"/>
      <c r="ADX376" s="327"/>
      <c r="ADY376" s="327"/>
      <c r="ADZ376" s="327"/>
      <c r="AEA376" s="327"/>
      <c r="AEB376" s="327"/>
      <c r="AEC376" s="327"/>
      <c r="AED376" s="327"/>
      <c r="AEE376" s="327"/>
      <c r="AEF376" s="327"/>
      <c r="AEG376" s="327"/>
      <c r="AEH376" s="327"/>
      <c r="AEI376" s="327"/>
      <c r="AEJ376" s="327"/>
      <c r="AEK376" s="327"/>
      <c r="AEL376" s="327"/>
      <c r="AEM376" s="327"/>
      <c r="AEN376" s="327"/>
      <c r="AEO376" s="327"/>
      <c r="AEP376" s="327"/>
      <c r="AEQ376" s="327"/>
      <c r="AER376" s="327"/>
      <c r="AES376" s="327"/>
      <c r="AET376" s="327"/>
      <c r="AEU376" s="327"/>
      <c r="AEV376" s="327"/>
      <c r="AEW376" s="327"/>
      <c r="AEX376" s="327"/>
      <c r="AEY376" s="327"/>
      <c r="AEZ376" s="327"/>
      <c r="AFA376" s="327"/>
      <c r="AFB376" s="327"/>
      <c r="AFC376" s="327"/>
      <c r="AFD376" s="327"/>
      <c r="AFE376" s="327"/>
      <c r="AFF376" s="327"/>
      <c r="AFG376" s="327"/>
      <c r="AFH376" s="327"/>
      <c r="AFI376" s="327"/>
      <c r="AFJ376" s="327"/>
      <c r="AFK376" s="327"/>
      <c r="AFL376" s="327"/>
      <c r="AFM376" s="327"/>
    </row>
    <row r="377" spans="2:845" s="328" customFormat="1" x14ac:dyDescent="0.2">
      <c r="B377" s="267" t="s">
        <v>13325</v>
      </c>
      <c r="C377" s="264">
        <v>188550</v>
      </c>
      <c r="D377" s="266" t="s">
        <v>13680</v>
      </c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  <c r="Y377" s="327"/>
      <c r="Z377" s="327"/>
      <c r="AA377" s="327"/>
      <c r="AB377" s="327"/>
      <c r="AC377" s="327"/>
      <c r="AD377" s="327"/>
      <c r="AE377" s="327"/>
      <c r="AF377" s="327"/>
      <c r="AG377" s="327"/>
      <c r="AH377" s="327"/>
      <c r="AI377" s="327"/>
      <c r="AJ377" s="327"/>
      <c r="AK377" s="327"/>
      <c r="AL377" s="327"/>
      <c r="AM377" s="327"/>
      <c r="AN377" s="327"/>
      <c r="AO377" s="327"/>
      <c r="AP377" s="327"/>
      <c r="AQ377" s="327"/>
      <c r="AR377" s="327"/>
      <c r="AS377" s="327"/>
      <c r="AT377" s="327"/>
      <c r="AU377" s="327"/>
      <c r="AV377" s="327"/>
      <c r="AW377" s="327"/>
      <c r="AX377" s="327"/>
      <c r="AY377" s="327"/>
      <c r="AZ377" s="327"/>
      <c r="BA377" s="327"/>
      <c r="BB377" s="327"/>
      <c r="BC377" s="327"/>
      <c r="BD377" s="327"/>
      <c r="BE377" s="327"/>
      <c r="BF377" s="327"/>
      <c r="BG377" s="327"/>
      <c r="BH377" s="327"/>
      <c r="BI377" s="327"/>
      <c r="BJ377" s="327"/>
      <c r="BK377" s="327"/>
      <c r="BL377" s="327"/>
      <c r="BM377" s="327"/>
      <c r="BN377" s="327"/>
      <c r="BO377" s="327"/>
      <c r="BP377" s="327"/>
      <c r="BQ377" s="327"/>
      <c r="BR377" s="327"/>
      <c r="BS377" s="327"/>
      <c r="BT377" s="327"/>
      <c r="BU377" s="327"/>
      <c r="BV377" s="327"/>
      <c r="BW377" s="327"/>
      <c r="BX377" s="327"/>
      <c r="BY377" s="327"/>
      <c r="BZ377" s="327"/>
      <c r="CA377" s="327"/>
      <c r="CB377" s="327"/>
      <c r="CC377" s="327"/>
      <c r="CD377" s="327"/>
      <c r="CE377" s="327"/>
      <c r="CF377" s="327"/>
      <c r="CG377" s="327"/>
      <c r="CH377" s="327"/>
      <c r="CI377" s="327"/>
      <c r="CJ377" s="327"/>
      <c r="CK377" s="327"/>
      <c r="CL377" s="327"/>
      <c r="CM377" s="327"/>
      <c r="CN377" s="327"/>
      <c r="CO377" s="327"/>
      <c r="CP377" s="327"/>
      <c r="CQ377" s="327"/>
      <c r="CR377" s="327"/>
      <c r="CS377" s="327"/>
      <c r="CT377" s="327"/>
      <c r="CU377" s="327"/>
      <c r="CV377" s="327"/>
      <c r="CW377" s="327"/>
      <c r="CX377" s="327"/>
      <c r="CY377" s="327"/>
      <c r="CZ377" s="327"/>
      <c r="DA377" s="327"/>
      <c r="DB377" s="327"/>
      <c r="DC377" s="327"/>
      <c r="DD377" s="327"/>
      <c r="DE377" s="327"/>
      <c r="DF377" s="327"/>
      <c r="DG377" s="327"/>
      <c r="DH377" s="327"/>
      <c r="DI377" s="327"/>
      <c r="DJ377" s="327"/>
      <c r="DK377" s="327"/>
      <c r="DL377" s="327"/>
      <c r="DM377" s="327"/>
      <c r="DN377" s="327"/>
      <c r="DO377" s="327"/>
      <c r="DP377" s="327"/>
      <c r="DQ377" s="327"/>
      <c r="DR377" s="327"/>
      <c r="DS377" s="327"/>
      <c r="DT377" s="327"/>
      <c r="DU377" s="327"/>
      <c r="DV377" s="327"/>
      <c r="DW377" s="327"/>
      <c r="DX377" s="327"/>
      <c r="DY377" s="327"/>
      <c r="DZ377" s="327"/>
      <c r="EA377" s="327"/>
      <c r="EB377" s="327"/>
      <c r="EC377" s="327"/>
      <c r="ED377" s="327"/>
      <c r="EE377" s="327"/>
      <c r="EF377" s="327"/>
      <c r="EG377" s="327"/>
      <c r="EH377" s="327"/>
      <c r="EI377" s="327"/>
      <c r="EJ377" s="327"/>
      <c r="EK377" s="327"/>
      <c r="EL377" s="327"/>
      <c r="EM377" s="327"/>
      <c r="EN377" s="327"/>
      <c r="EO377" s="327"/>
      <c r="EP377" s="327"/>
      <c r="EQ377" s="327"/>
      <c r="ER377" s="327"/>
      <c r="ES377" s="327"/>
      <c r="ET377" s="327"/>
      <c r="EU377" s="327"/>
      <c r="EV377" s="327"/>
      <c r="EW377" s="327"/>
      <c r="EX377" s="327"/>
      <c r="EY377" s="327"/>
      <c r="EZ377" s="327"/>
      <c r="FA377" s="327"/>
      <c r="FB377" s="327"/>
      <c r="FC377" s="327"/>
      <c r="FD377" s="327"/>
      <c r="FE377" s="327"/>
      <c r="FF377" s="327"/>
      <c r="FG377" s="327"/>
      <c r="FH377" s="327"/>
      <c r="FI377" s="327"/>
      <c r="FJ377" s="327"/>
      <c r="FK377" s="327"/>
      <c r="FL377" s="327"/>
      <c r="FM377" s="327"/>
      <c r="FN377" s="327"/>
      <c r="FO377" s="327"/>
      <c r="FP377" s="327"/>
      <c r="FQ377" s="327"/>
      <c r="FR377" s="327"/>
      <c r="FS377" s="327"/>
      <c r="FT377" s="327"/>
      <c r="FU377" s="327"/>
      <c r="FV377" s="327"/>
      <c r="FW377" s="327"/>
      <c r="FX377" s="327"/>
      <c r="FY377" s="327"/>
      <c r="FZ377" s="327"/>
      <c r="GA377" s="327"/>
      <c r="GB377" s="327"/>
      <c r="GC377" s="327"/>
      <c r="GD377" s="327"/>
      <c r="GE377" s="327"/>
      <c r="GF377" s="327"/>
      <c r="GG377" s="327"/>
      <c r="GH377" s="327"/>
      <c r="GI377" s="327"/>
      <c r="GJ377" s="327"/>
      <c r="GK377" s="327"/>
      <c r="GL377" s="327"/>
      <c r="GM377" s="327"/>
      <c r="GN377" s="327"/>
      <c r="GO377" s="327"/>
      <c r="GP377" s="327"/>
      <c r="GQ377" s="327"/>
      <c r="GR377" s="327"/>
      <c r="GS377" s="327"/>
      <c r="GT377" s="327"/>
      <c r="GU377" s="327"/>
      <c r="GV377" s="327"/>
      <c r="GW377" s="327"/>
      <c r="GX377" s="327"/>
      <c r="GY377" s="327"/>
      <c r="GZ377" s="327"/>
      <c r="HA377" s="327"/>
      <c r="HB377" s="327"/>
      <c r="HC377" s="327"/>
      <c r="HD377" s="327"/>
      <c r="HE377" s="327"/>
      <c r="HF377" s="327"/>
      <c r="HG377" s="327"/>
      <c r="HH377" s="327"/>
      <c r="HI377" s="327"/>
      <c r="HJ377" s="327"/>
      <c r="HK377" s="327"/>
      <c r="HL377" s="327"/>
      <c r="HM377" s="327"/>
      <c r="HN377" s="327"/>
      <c r="HO377" s="327"/>
      <c r="HP377" s="327"/>
      <c r="HQ377" s="327"/>
      <c r="HR377" s="327"/>
      <c r="HS377" s="327"/>
      <c r="HT377" s="327"/>
      <c r="HU377" s="327"/>
      <c r="HV377" s="327"/>
      <c r="HW377" s="327"/>
      <c r="HX377" s="327"/>
      <c r="HY377" s="327"/>
      <c r="HZ377" s="327"/>
      <c r="IA377" s="327"/>
      <c r="IB377" s="327"/>
      <c r="IC377" s="327"/>
      <c r="ID377" s="327"/>
      <c r="IE377" s="327"/>
      <c r="IF377" s="327"/>
      <c r="IG377" s="327"/>
      <c r="IH377" s="327"/>
      <c r="II377" s="327"/>
      <c r="IJ377" s="327"/>
      <c r="IK377" s="327"/>
      <c r="IL377" s="327"/>
      <c r="IM377" s="327"/>
      <c r="IN377" s="327"/>
      <c r="IO377" s="327"/>
      <c r="IP377" s="327"/>
      <c r="IQ377" s="327"/>
      <c r="IR377" s="327"/>
      <c r="IS377" s="327"/>
      <c r="IT377" s="327"/>
      <c r="IU377" s="327"/>
      <c r="IV377" s="327"/>
      <c r="IW377" s="327"/>
      <c r="IX377" s="327"/>
      <c r="IY377" s="327"/>
      <c r="IZ377" s="327"/>
      <c r="JA377" s="327"/>
      <c r="JB377" s="327"/>
      <c r="JC377" s="327"/>
      <c r="JD377" s="327"/>
      <c r="JE377" s="327"/>
      <c r="JF377" s="327"/>
      <c r="JG377" s="327"/>
      <c r="JH377" s="327"/>
      <c r="JI377" s="327"/>
      <c r="JJ377" s="327"/>
      <c r="JK377" s="327"/>
      <c r="JL377" s="327"/>
      <c r="JM377" s="327"/>
      <c r="JN377" s="327"/>
      <c r="JO377" s="327"/>
      <c r="JP377" s="327"/>
      <c r="JQ377" s="327"/>
      <c r="JR377" s="327"/>
      <c r="JS377" s="327"/>
      <c r="JT377" s="327"/>
      <c r="JU377" s="327"/>
      <c r="JV377" s="327"/>
      <c r="JW377" s="327"/>
      <c r="JX377" s="327"/>
      <c r="JY377" s="327"/>
      <c r="JZ377" s="327"/>
      <c r="KA377" s="327"/>
      <c r="KB377" s="327"/>
      <c r="KC377" s="327"/>
      <c r="KD377" s="327"/>
      <c r="KE377" s="327"/>
      <c r="KF377" s="327"/>
      <c r="KG377" s="327"/>
      <c r="KH377" s="327"/>
      <c r="KI377" s="327"/>
      <c r="KJ377" s="327"/>
      <c r="KK377" s="327"/>
      <c r="KL377" s="327"/>
      <c r="KM377" s="327"/>
      <c r="KN377" s="327"/>
      <c r="KO377" s="327"/>
      <c r="KP377" s="327"/>
      <c r="KQ377" s="327"/>
      <c r="KR377" s="327"/>
      <c r="KS377" s="327"/>
      <c r="KT377" s="327"/>
      <c r="KU377" s="327"/>
      <c r="KV377" s="327"/>
      <c r="KW377" s="327"/>
      <c r="KX377" s="327"/>
      <c r="KY377" s="327"/>
      <c r="KZ377" s="327"/>
      <c r="LA377" s="327"/>
      <c r="LB377" s="327"/>
      <c r="LC377" s="327"/>
      <c r="LD377" s="327"/>
      <c r="LE377" s="327"/>
      <c r="LF377" s="327"/>
      <c r="LG377" s="327"/>
      <c r="LH377" s="327"/>
      <c r="LI377" s="327"/>
      <c r="LJ377" s="327"/>
      <c r="LK377" s="327"/>
      <c r="LL377" s="327"/>
      <c r="LM377" s="327"/>
      <c r="LN377" s="327"/>
      <c r="LO377" s="327"/>
      <c r="LP377" s="327"/>
      <c r="LQ377" s="327"/>
      <c r="LR377" s="327"/>
      <c r="LS377" s="327"/>
      <c r="LT377" s="327"/>
      <c r="LU377" s="327"/>
      <c r="LV377" s="327"/>
      <c r="LW377" s="327"/>
      <c r="LX377" s="327"/>
      <c r="LY377" s="327"/>
      <c r="LZ377" s="327"/>
      <c r="MA377" s="327"/>
      <c r="MB377" s="327"/>
      <c r="MC377" s="327"/>
      <c r="MD377" s="327"/>
      <c r="ME377" s="327"/>
      <c r="MF377" s="327"/>
      <c r="MG377" s="327"/>
      <c r="MH377" s="327"/>
      <c r="MI377" s="327"/>
      <c r="MJ377" s="327"/>
      <c r="MK377" s="327"/>
      <c r="ML377" s="327"/>
      <c r="MM377" s="327"/>
      <c r="MN377" s="327"/>
      <c r="MO377" s="327"/>
      <c r="MP377" s="327"/>
      <c r="MQ377" s="327"/>
      <c r="MR377" s="327"/>
      <c r="MS377" s="327"/>
      <c r="MT377" s="327"/>
      <c r="MU377" s="327"/>
      <c r="MV377" s="327"/>
      <c r="MW377" s="327"/>
      <c r="MX377" s="327"/>
      <c r="MY377" s="327"/>
      <c r="MZ377" s="327"/>
      <c r="NA377" s="327"/>
      <c r="NB377" s="327"/>
      <c r="NC377" s="327"/>
      <c r="ND377" s="327"/>
      <c r="NE377" s="327"/>
      <c r="NF377" s="327"/>
      <c r="NG377" s="327"/>
      <c r="NH377" s="327"/>
      <c r="NI377" s="327"/>
      <c r="NJ377" s="327"/>
      <c r="NK377" s="327"/>
      <c r="NL377" s="327"/>
      <c r="NM377" s="327"/>
      <c r="NN377" s="327"/>
      <c r="NO377" s="327"/>
      <c r="NP377" s="327"/>
      <c r="NQ377" s="327"/>
      <c r="NR377" s="327"/>
      <c r="NS377" s="327"/>
      <c r="NT377" s="327"/>
      <c r="NU377" s="327"/>
      <c r="NV377" s="327"/>
      <c r="NW377" s="327"/>
      <c r="NX377" s="327"/>
      <c r="NY377" s="327"/>
      <c r="NZ377" s="327"/>
      <c r="OA377" s="327"/>
      <c r="OB377" s="327"/>
      <c r="OC377" s="327"/>
      <c r="OD377" s="327"/>
      <c r="OE377" s="327"/>
      <c r="OF377" s="327"/>
      <c r="OG377" s="327"/>
      <c r="OH377" s="327"/>
      <c r="OI377" s="327"/>
      <c r="OJ377" s="327"/>
      <c r="OK377" s="327"/>
      <c r="OL377" s="327"/>
      <c r="OM377" s="327"/>
      <c r="ON377" s="327"/>
      <c r="OO377" s="327"/>
      <c r="OP377" s="327"/>
      <c r="OQ377" s="327"/>
      <c r="OR377" s="327"/>
      <c r="OS377" s="327"/>
      <c r="OT377" s="327"/>
      <c r="OU377" s="327"/>
      <c r="OV377" s="327"/>
      <c r="OW377" s="327"/>
      <c r="OX377" s="327"/>
      <c r="OY377" s="327"/>
      <c r="OZ377" s="327"/>
      <c r="PA377" s="327"/>
      <c r="PB377" s="327"/>
      <c r="PC377" s="327"/>
      <c r="PD377" s="327"/>
      <c r="PE377" s="327"/>
      <c r="PF377" s="327"/>
      <c r="PG377" s="327"/>
      <c r="PH377" s="327"/>
      <c r="PI377" s="327"/>
      <c r="PJ377" s="327"/>
      <c r="PK377" s="327"/>
      <c r="PL377" s="327"/>
      <c r="PM377" s="327"/>
      <c r="PN377" s="327"/>
      <c r="PO377" s="327"/>
      <c r="PP377" s="327"/>
      <c r="PQ377" s="327"/>
      <c r="PR377" s="327"/>
      <c r="PS377" s="327"/>
      <c r="PT377" s="327"/>
      <c r="PU377" s="327"/>
      <c r="PV377" s="327"/>
      <c r="PW377" s="327"/>
      <c r="PX377" s="327"/>
      <c r="PY377" s="327"/>
      <c r="PZ377" s="327"/>
      <c r="QA377" s="327"/>
      <c r="QB377" s="327"/>
      <c r="QC377" s="327"/>
      <c r="QD377" s="327"/>
      <c r="QE377" s="327"/>
      <c r="QF377" s="327"/>
      <c r="QG377" s="327"/>
      <c r="QH377" s="327"/>
      <c r="QI377" s="327"/>
      <c r="QJ377" s="327"/>
      <c r="QK377" s="327"/>
      <c r="QL377" s="327"/>
      <c r="QM377" s="327"/>
      <c r="QN377" s="327"/>
      <c r="QO377" s="327"/>
      <c r="QP377" s="327"/>
      <c r="QQ377" s="327"/>
      <c r="QR377" s="327"/>
      <c r="QS377" s="327"/>
      <c r="QT377" s="327"/>
      <c r="QU377" s="327"/>
      <c r="QV377" s="327"/>
      <c r="QW377" s="327"/>
      <c r="QX377" s="327"/>
      <c r="QY377" s="327"/>
      <c r="QZ377" s="327"/>
      <c r="RA377" s="327"/>
      <c r="RB377" s="327"/>
      <c r="RC377" s="327"/>
      <c r="RD377" s="327"/>
      <c r="RE377" s="327"/>
      <c r="RF377" s="327"/>
      <c r="RG377" s="327"/>
      <c r="RH377" s="327"/>
      <c r="RI377" s="327"/>
      <c r="RJ377" s="327"/>
      <c r="RK377" s="327"/>
      <c r="RL377" s="327"/>
      <c r="RM377" s="327"/>
      <c r="RN377" s="327"/>
      <c r="RO377" s="327"/>
      <c r="RP377" s="327"/>
      <c r="RQ377" s="327"/>
      <c r="RR377" s="327"/>
      <c r="RS377" s="327"/>
      <c r="RT377" s="327"/>
      <c r="RU377" s="327"/>
      <c r="RV377" s="327"/>
      <c r="RW377" s="327"/>
      <c r="RX377" s="327"/>
      <c r="RY377" s="327"/>
      <c r="RZ377" s="327"/>
      <c r="SA377" s="327"/>
      <c r="SB377" s="327"/>
      <c r="SC377" s="327"/>
      <c r="SD377" s="327"/>
      <c r="SE377" s="327"/>
      <c r="SF377" s="327"/>
      <c r="SG377" s="327"/>
      <c r="SH377" s="327"/>
      <c r="SI377" s="327"/>
      <c r="SJ377" s="327"/>
      <c r="SK377" s="327"/>
      <c r="SL377" s="327"/>
      <c r="SM377" s="327"/>
      <c r="SN377" s="327"/>
      <c r="SO377" s="327"/>
      <c r="SP377" s="327"/>
      <c r="SQ377" s="327"/>
      <c r="SR377" s="327"/>
      <c r="SS377" s="327"/>
      <c r="ST377" s="327"/>
      <c r="SU377" s="327"/>
      <c r="SV377" s="327"/>
      <c r="SW377" s="327"/>
      <c r="SX377" s="327"/>
      <c r="SY377" s="327"/>
      <c r="SZ377" s="327"/>
      <c r="TA377" s="327"/>
      <c r="TB377" s="327"/>
      <c r="TC377" s="327"/>
      <c r="TD377" s="327"/>
      <c r="TE377" s="327"/>
      <c r="TF377" s="327"/>
      <c r="TG377" s="327"/>
      <c r="TH377" s="327"/>
      <c r="TI377" s="327"/>
      <c r="TJ377" s="327"/>
      <c r="TK377" s="327"/>
      <c r="TL377" s="327"/>
      <c r="TM377" s="327"/>
      <c r="TN377" s="327"/>
      <c r="TO377" s="327"/>
      <c r="TP377" s="327"/>
      <c r="TQ377" s="327"/>
      <c r="TR377" s="327"/>
      <c r="TS377" s="327"/>
      <c r="TT377" s="327"/>
      <c r="TU377" s="327"/>
      <c r="TV377" s="327"/>
      <c r="TW377" s="327"/>
      <c r="TX377" s="327"/>
      <c r="TY377" s="327"/>
      <c r="TZ377" s="327"/>
      <c r="UA377" s="327"/>
      <c r="UB377" s="327"/>
      <c r="UC377" s="327"/>
      <c r="UD377" s="327"/>
      <c r="UE377" s="327"/>
      <c r="UF377" s="327"/>
      <c r="UG377" s="327"/>
      <c r="UH377" s="327"/>
      <c r="UI377" s="327"/>
      <c r="UJ377" s="327"/>
      <c r="UK377" s="327"/>
      <c r="UL377" s="327"/>
      <c r="UM377" s="327"/>
      <c r="UN377" s="327"/>
      <c r="UO377" s="327"/>
      <c r="UP377" s="327"/>
      <c r="UQ377" s="327"/>
      <c r="UR377" s="327"/>
      <c r="US377" s="327"/>
      <c r="UT377" s="327"/>
      <c r="UU377" s="327"/>
      <c r="UV377" s="327"/>
      <c r="UW377" s="327"/>
      <c r="UX377" s="327"/>
      <c r="UY377" s="327"/>
      <c r="UZ377" s="327"/>
      <c r="VA377" s="327"/>
      <c r="VB377" s="327"/>
      <c r="VC377" s="327"/>
      <c r="VD377" s="327"/>
      <c r="VE377" s="327"/>
      <c r="VF377" s="327"/>
      <c r="VG377" s="327"/>
      <c r="VH377" s="327"/>
      <c r="VI377" s="327"/>
      <c r="VJ377" s="327"/>
      <c r="VK377" s="327"/>
      <c r="VL377" s="327"/>
      <c r="VM377" s="327"/>
      <c r="VN377" s="327"/>
      <c r="VO377" s="327"/>
      <c r="VP377" s="327"/>
      <c r="VQ377" s="327"/>
      <c r="VR377" s="327"/>
      <c r="VS377" s="327"/>
      <c r="VT377" s="327"/>
      <c r="VU377" s="327"/>
      <c r="VV377" s="327"/>
      <c r="VW377" s="327"/>
      <c r="VX377" s="327"/>
      <c r="VY377" s="327"/>
      <c r="VZ377" s="327"/>
      <c r="WA377" s="327"/>
      <c r="WB377" s="327"/>
      <c r="WC377" s="327"/>
      <c r="WD377" s="327"/>
      <c r="WE377" s="327"/>
      <c r="WF377" s="327"/>
      <c r="WG377" s="327"/>
      <c r="WH377" s="327"/>
      <c r="WI377" s="327"/>
      <c r="WJ377" s="327"/>
      <c r="WK377" s="327"/>
      <c r="WL377" s="327"/>
      <c r="WM377" s="327"/>
      <c r="WN377" s="327"/>
      <c r="WO377" s="327"/>
      <c r="WP377" s="327"/>
      <c r="WQ377" s="327"/>
      <c r="WR377" s="327"/>
      <c r="WS377" s="327"/>
      <c r="WT377" s="327"/>
      <c r="WU377" s="327"/>
      <c r="WV377" s="327"/>
      <c r="WW377" s="327"/>
      <c r="WX377" s="327"/>
      <c r="WY377" s="327"/>
      <c r="WZ377" s="327"/>
      <c r="XA377" s="327"/>
      <c r="XB377" s="327"/>
      <c r="XC377" s="327"/>
      <c r="XD377" s="327"/>
      <c r="XE377" s="327"/>
      <c r="XF377" s="327"/>
      <c r="XG377" s="327"/>
      <c r="XH377" s="327"/>
      <c r="XI377" s="327"/>
      <c r="XJ377" s="327"/>
      <c r="XK377" s="327"/>
      <c r="XL377" s="327"/>
      <c r="XM377" s="327"/>
      <c r="XN377" s="327"/>
      <c r="XO377" s="327"/>
      <c r="XP377" s="327"/>
      <c r="XQ377" s="327"/>
      <c r="XR377" s="327"/>
      <c r="XS377" s="327"/>
      <c r="XT377" s="327"/>
      <c r="XU377" s="327"/>
      <c r="XV377" s="327"/>
      <c r="XW377" s="327"/>
      <c r="XX377" s="327"/>
      <c r="XY377" s="327"/>
      <c r="XZ377" s="327"/>
      <c r="YA377" s="327"/>
      <c r="YB377" s="327"/>
      <c r="YC377" s="327"/>
      <c r="YD377" s="327"/>
      <c r="YE377" s="327"/>
      <c r="YF377" s="327"/>
      <c r="YG377" s="327"/>
      <c r="YH377" s="327"/>
      <c r="YI377" s="327"/>
      <c r="YJ377" s="327"/>
      <c r="YK377" s="327"/>
      <c r="YL377" s="327"/>
      <c r="YM377" s="327"/>
      <c r="YN377" s="327"/>
      <c r="YO377" s="327"/>
      <c r="YP377" s="327"/>
      <c r="YQ377" s="327"/>
      <c r="YR377" s="327"/>
      <c r="YS377" s="327"/>
      <c r="YT377" s="327"/>
      <c r="YU377" s="327"/>
      <c r="YV377" s="327"/>
      <c r="YW377" s="327"/>
      <c r="YX377" s="327"/>
      <c r="YY377" s="327"/>
      <c r="YZ377" s="327"/>
      <c r="ZA377" s="327"/>
      <c r="ZB377" s="327"/>
      <c r="ZC377" s="327"/>
      <c r="ZD377" s="327"/>
      <c r="ZE377" s="327"/>
      <c r="ZF377" s="327"/>
      <c r="ZG377" s="327"/>
      <c r="ZH377" s="327"/>
      <c r="ZI377" s="327"/>
      <c r="ZJ377" s="327"/>
      <c r="ZK377" s="327"/>
      <c r="ZL377" s="327"/>
      <c r="ZM377" s="327"/>
      <c r="ZN377" s="327"/>
      <c r="ZO377" s="327"/>
      <c r="ZP377" s="327"/>
      <c r="ZQ377" s="327"/>
      <c r="ZR377" s="327"/>
      <c r="ZS377" s="327"/>
      <c r="ZT377" s="327"/>
      <c r="ZU377" s="327"/>
      <c r="ZV377" s="327"/>
      <c r="ZW377" s="327"/>
      <c r="ZX377" s="327"/>
      <c r="ZY377" s="327"/>
      <c r="ZZ377" s="327"/>
      <c r="AAA377" s="327"/>
      <c r="AAB377" s="327"/>
      <c r="AAC377" s="327"/>
      <c r="AAD377" s="327"/>
      <c r="AAE377" s="327"/>
      <c r="AAF377" s="327"/>
      <c r="AAG377" s="327"/>
      <c r="AAH377" s="327"/>
      <c r="AAI377" s="327"/>
      <c r="AAJ377" s="327"/>
      <c r="AAK377" s="327"/>
      <c r="AAL377" s="327"/>
      <c r="AAM377" s="327"/>
      <c r="AAN377" s="327"/>
      <c r="AAO377" s="327"/>
      <c r="AAP377" s="327"/>
      <c r="AAQ377" s="327"/>
      <c r="AAR377" s="327"/>
      <c r="AAS377" s="327"/>
      <c r="AAT377" s="327"/>
      <c r="AAU377" s="327"/>
      <c r="AAV377" s="327"/>
      <c r="AAW377" s="327"/>
      <c r="AAX377" s="327"/>
      <c r="AAY377" s="327"/>
      <c r="AAZ377" s="327"/>
      <c r="ABA377" s="327"/>
      <c r="ABB377" s="327"/>
      <c r="ABC377" s="327"/>
      <c r="ABD377" s="327"/>
      <c r="ABE377" s="327"/>
      <c r="ABF377" s="327"/>
      <c r="ABG377" s="327"/>
      <c r="ABH377" s="327"/>
      <c r="ABI377" s="327"/>
      <c r="ABJ377" s="327"/>
      <c r="ABK377" s="327"/>
      <c r="ABL377" s="327"/>
      <c r="ABM377" s="327"/>
      <c r="ABN377" s="327"/>
      <c r="ABO377" s="327"/>
      <c r="ABP377" s="327"/>
      <c r="ABQ377" s="327"/>
      <c r="ABR377" s="327"/>
      <c r="ABS377" s="327"/>
      <c r="ABT377" s="327"/>
      <c r="ABU377" s="327"/>
      <c r="ABV377" s="327"/>
      <c r="ABW377" s="327"/>
      <c r="ABX377" s="327"/>
      <c r="ABY377" s="327"/>
      <c r="ABZ377" s="327"/>
      <c r="ACA377" s="327"/>
      <c r="ACB377" s="327"/>
      <c r="ACC377" s="327"/>
      <c r="ACD377" s="327"/>
      <c r="ACE377" s="327"/>
      <c r="ACF377" s="327"/>
      <c r="ACG377" s="327"/>
      <c r="ACH377" s="327"/>
      <c r="ACI377" s="327"/>
      <c r="ACJ377" s="327"/>
      <c r="ACK377" s="327"/>
      <c r="ACL377" s="327"/>
      <c r="ACM377" s="327"/>
      <c r="ACN377" s="327"/>
      <c r="ACO377" s="327"/>
      <c r="ACP377" s="327"/>
      <c r="ACQ377" s="327"/>
      <c r="ACR377" s="327"/>
      <c r="ACS377" s="327"/>
      <c r="ACT377" s="327"/>
      <c r="ACU377" s="327"/>
      <c r="ACV377" s="327"/>
      <c r="ACW377" s="327"/>
      <c r="ACX377" s="327"/>
      <c r="ACY377" s="327"/>
      <c r="ACZ377" s="327"/>
      <c r="ADA377" s="327"/>
      <c r="ADB377" s="327"/>
      <c r="ADC377" s="327"/>
      <c r="ADD377" s="327"/>
      <c r="ADE377" s="327"/>
      <c r="ADF377" s="327"/>
      <c r="ADG377" s="327"/>
      <c r="ADH377" s="327"/>
      <c r="ADI377" s="327"/>
      <c r="ADJ377" s="327"/>
      <c r="ADK377" s="327"/>
      <c r="ADL377" s="327"/>
      <c r="ADM377" s="327"/>
      <c r="ADN377" s="327"/>
      <c r="ADO377" s="327"/>
      <c r="ADP377" s="327"/>
      <c r="ADQ377" s="327"/>
      <c r="ADR377" s="327"/>
      <c r="ADS377" s="327"/>
      <c r="ADT377" s="327"/>
      <c r="ADU377" s="327"/>
      <c r="ADV377" s="327"/>
      <c r="ADW377" s="327"/>
      <c r="ADX377" s="327"/>
      <c r="ADY377" s="327"/>
      <c r="ADZ377" s="327"/>
      <c r="AEA377" s="327"/>
      <c r="AEB377" s="327"/>
      <c r="AEC377" s="327"/>
      <c r="AED377" s="327"/>
      <c r="AEE377" s="327"/>
      <c r="AEF377" s="327"/>
      <c r="AEG377" s="327"/>
      <c r="AEH377" s="327"/>
      <c r="AEI377" s="327"/>
      <c r="AEJ377" s="327"/>
      <c r="AEK377" s="327"/>
      <c r="AEL377" s="327"/>
      <c r="AEM377" s="327"/>
      <c r="AEN377" s="327"/>
      <c r="AEO377" s="327"/>
      <c r="AEP377" s="327"/>
      <c r="AEQ377" s="327"/>
      <c r="AER377" s="327"/>
      <c r="AES377" s="327"/>
      <c r="AET377" s="327"/>
      <c r="AEU377" s="327"/>
      <c r="AEV377" s="327"/>
      <c r="AEW377" s="327"/>
      <c r="AEX377" s="327"/>
      <c r="AEY377" s="327"/>
      <c r="AEZ377" s="327"/>
      <c r="AFA377" s="327"/>
      <c r="AFB377" s="327"/>
      <c r="AFC377" s="327"/>
      <c r="AFD377" s="327"/>
      <c r="AFE377" s="327"/>
      <c r="AFF377" s="327"/>
      <c r="AFG377" s="327"/>
      <c r="AFH377" s="327"/>
      <c r="AFI377" s="327"/>
      <c r="AFJ377" s="327"/>
      <c r="AFK377" s="327"/>
      <c r="AFL377" s="327"/>
      <c r="AFM377" s="327"/>
    </row>
    <row r="378" spans="2:845" s="328" customFormat="1" x14ac:dyDescent="0.2">
      <c r="B378" s="267" t="s">
        <v>13325</v>
      </c>
      <c r="C378" s="264">
        <v>249542</v>
      </c>
      <c r="D378" s="266" t="s">
        <v>13681</v>
      </c>
      <c r="E378" s="327"/>
      <c r="F378" s="327"/>
      <c r="G378" s="327"/>
      <c r="H378" s="327"/>
      <c r="I378" s="327"/>
      <c r="J378" s="327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  <c r="Y378" s="327"/>
      <c r="Z378" s="327"/>
      <c r="AA378" s="327"/>
      <c r="AB378" s="327"/>
      <c r="AC378" s="327"/>
      <c r="AD378" s="327"/>
      <c r="AE378" s="327"/>
      <c r="AF378" s="327"/>
      <c r="AG378" s="327"/>
      <c r="AH378" s="327"/>
      <c r="AI378" s="327"/>
      <c r="AJ378" s="327"/>
      <c r="AK378" s="327"/>
      <c r="AL378" s="327"/>
      <c r="AM378" s="327"/>
      <c r="AN378" s="327"/>
      <c r="AO378" s="327"/>
      <c r="AP378" s="327"/>
      <c r="AQ378" s="327"/>
      <c r="AR378" s="327"/>
      <c r="AS378" s="327"/>
      <c r="AT378" s="327"/>
      <c r="AU378" s="327"/>
      <c r="AV378" s="327"/>
      <c r="AW378" s="327"/>
      <c r="AX378" s="327"/>
      <c r="AY378" s="327"/>
      <c r="AZ378" s="327"/>
      <c r="BA378" s="327"/>
      <c r="BB378" s="327"/>
      <c r="BC378" s="327"/>
      <c r="BD378" s="327"/>
      <c r="BE378" s="327"/>
      <c r="BF378" s="327"/>
      <c r="BG378" s="327"/>
      <c r="BH378" s="327"/>
      <c r="BI378" s="327"/>
      <c r="BJ378" s="327"/>
      <c r="BK378" s="327"/>
      <c r="BL378" s="327"/>
      <c r="BM378" s="327"/>
      <c r="BN378" s="327"/>
      <c r="BO378" s="327"/>
      <c r="BP378" s="327"/>
      <c r="BQ378" s="327"/>
      <c r="BR378" s="327"/>
      <c r="BS378" s="327"/>
      <c r="BT378" s="327"/>
      <c r="BU378" s="327"/>
      <c r="BV378" s="327"/>
      <c r="BW378" s="327"/>
      <c r="BX378" s="327"/>
      <c r="BY378" s="327"/>
      <c r="BZ378" s="327"/>
      <c r="CA378" s="327"/>
      <c r="CB378" s="327"/>
      <c r="CC378" s="327"/>
      <c r="CD378" s="327"/>
      <c r="CE378" s="327"/>
      <c r="CF378" s="327"/>
      <c r="CG378" s="327"/>
      <c r="CH378" s="327"/>
      <c r="CI378" s="327"/>
      <c r="CJ378" s="327"/>
      <c r="CK378" s="327"/>
      <c r="CL378" s="327"/>
      <c r="CM378" s="327"/>
      <c r="CN378" s="327"/>
      <c r="CO378" s="327"/>
      <c r="CP378" s="327"/>
      <c r="CQ378" s="327"/>
      <c r="CR378" s="327"/>
      <c r="CS378" s="327"/>
      <c r="CT378" s="327"/>
      <c r="CU378" s="327"/>
      <c r="CV378" s="327"/>
      <c r="CW378" s="327"/>
      <c r="CX378" s="327"/>
      <c r="CY378" s="327"/>
      <c r="CZ378" s="327"/>
      <c r="DA378" s="327"/>
      <c r="DB378" s="327"/>
      <c r="DC378" s="327"/>
      <c r="DD378" s="327"/>
      <c r="DE378" s="327"/>
      <c r="DF378" s="327"/>
      <c r="DG378" s="327"/>
      <c r="DH378" s="327"/>
      <c r="DI378" s="327"/>
      <c r="DJ378" s="327"/>
      <c r="DK378" s="327"/>
      <c r="DL378" s="327"/>
      <c r="DM378" s="327"/>
      <c r="DN378" s="327"/>
      <c r="DO378" s="327"/>
      <c r="DP378" s="327"/>
      <c r="DQ378" s="327"/>
      <c r="DR378" s="327"/>
      <c r="DS378" s="327"/>
      <c r="DT378" s="327"/>
      <c r="DU378" s="327"/>
      <c r="DV378" s="327"/>
      <c r="DW378" s="327"/>
      <c r="DX378" s="327"/>
      <c r="DY378" s="327"/>
      <c r="DZ378" s="327"/>
      <c r="EA378" s="327"/>
      <c r="EB378" s="327"/>
      <c r="EC378" s="327"/>
      <c r="ED378" s="327"/>
      <c r="EE378" s="327"/>
      <c r="EF378" s="327"/>
      <c r="EG378" s="327"/>
      <c r="EH378" s="327"/>
      <c r="EI378" s="327"/>
      <c r="EJ378" s="327"/>
      <c r="EK378" s="327"/>
      <c r="EL378" s="327"/>
      <c r="EM378" s="327"/>
      <c r="EN378" s="327"/>
      <c r="EO378" s="327"/>
      <c r="EP378" s="327"/>
      <c r="EQ378" s="327"/>
      <c r="ER378" s="327"/>
      <c r="ES378" s="327"/>
      <c r="ET378" s="327"/>
      <c r="EU378" s="327"/>
      <c r="EV378" s="327"/>
      <c r="EW378" s="327"/>
      <c r="EX378" s="327"/>
      <c r="EY378" s="327"/>
      <c r="EZ378" s="327"/>
      <c r="FA378" s="327"/>
      <c r="FB378" s="327"/>
      <c r="FC378" s="327"/>
      <c r="FD378" s="327"/>
      <c r="FE378" s="327"/>
      <c r="FF378" s="327"/>
      <c r="FG378" s="327"/>
      <c r="FH378" s="327"/>
      <c r="FI378" s="327"/>
      <c r="FJ378" s="327"/>
      <c r="FK378" s="327"/>
      <c r="FL378" s="327"/>
      <c r="FM378" s="327"/>
      <c r="FN378" s="327"/>
      <c r="FO378" s="327"/>
      <c r="FP378" s="327"/>
      <c r="FQ378" s="327"/>
      <c r="FR378" s="327"/>
      <c r="FS378" s="327"/>
      <c r="FT378" s="327"/>
      <c r="FU378" s="327"/>
      <c r="FV378" s="327"/>
      <c r="FW378" s="327"/>
      <c r="FX378" s="327"/>
      <c r="FY378" s="327"/>
      <c r="FZ378" s="327"/>
      <c r="GA378" s="327"/>
      <c r="GB378" s="327"/>
      <c r="GC378" s="327"/>
      <c r="GD378" s="327"/>
      <c r="GE378" s="327"/>
      <c r="GF378" s="327"/>
      <c r="GG378" s="327"/>
      <c r="GH378" s="327"/>
      <c r="GI378" s="327"/>
      <c r="GJ378" s="327"/>
      <c r="GK378" s="327"/>
      <c r="GL378" s="327"/>
      <c r="GM378" s="327"/>
      <c r="GN378" s="327"/>
      <c r="GO378" s="327"/>
      <c r="GP378" s="327"/>
      <c r="GQ378" s="327"/>
      <c r="GR378" s="327"/>
      <c r="GS378" s="327"/>
      <c r="GT378" s="327"/>
      <c r="GU378" s="327"/>
      <c r="GV378" s="327"/>
      <c r="GW378" s="327"/>
      <c r="GX378" s="327"/>
      <c r="GY378" s="327"/>
      <c r="GZ378" s="327"/>
      <c r="HA378" s="327"/>
      <c r="HB378" s="327"/>
      <c r="HC378" s="327"/>
      <c r="HD378" s="327"/>
      <c r="HE378" s="327"/>
      <c r="HF378" s="327"/>
      <c r="HG378" s="327"/>
      <c r="HH378" s="327"/>
      <c r="HI378" s="327"/>
      <c r="HJ378" s="327"/>
      <c r="HK378" s="327"/>
      <c r="HL378" s="327"/>
      <c r="HM378" s="327"/>
      <c r="HN378" s="327"/>
      <c r="HO378" s="327"/>
      <c r="HP378" s="327"/>
      <c r="HQ378" s="327"/>
      <c r="HR378" s="327"/>
      <c r="HS378" s="327"/>
      <c r="HT378" s="327"/>
      <c r="HU378" s="327"/>
      <c r="HV378" s="327"/>
      <c r="HW378" s="327"/>
      <c r="HX378" s="327"/>
      <c r="HY378" s="327"/>
      <c r="HZ378" s="327"/>
      <c r="IA378" s="327"/>
      <c r="IB378" s="327"/>
      <c r="IC378" s="327"/>
      <c r="ID378" s="327"/>
      <c r="IE378" s="327"/>
      <c r="IF378" s="327"/>
      <c r="IG378" s="327"/>
      <c r="IH378" s="327"/>
      <c r="II378" s="327"/>
      <c r="IJ378" s="327"/>
      <c r="IK378" s="327"/>
      <c r="IL378" s="327"/>
      <c r="IM378" s="327"/>
      <c r="IN378" s="327"/>
      <c r="IO378" s="327"/>
      <c r="IP378" s="327"/>
      <c r="IQ378" s="327"/>
      <c r="IR378" s="327"/>
      <c r="IS378" s="327"/>
      <c r="IT378" s="327"/>
      <c r="IU378" s="327"/>
      <c r="IV378" s="327"/>
      <c r="IW378" s="327"/>
      <c r="IX378" s="327"/>
      <c r="IY378" s="327"/>
      <c r="IZ378" s="327"/>
      <c r="JA378" s="327"/>
      <c r="JB378" s="327"/>
      <c r="JC378" s="327"/>
      <c r="JD378" s="327"/>
      <c r="JE378" s="327"/>
      <c r="JF378" s="327"/>
      <c r="JG378" s="327"/>
      <c r="JH378" s="327"/>
      <c r="JI378" s="327"/>
      <c r="JJ378" s="327"/>
      <c r="JK378" s="327"/>
      <c r="JL378" s="327"/>
      <c r="JM378" s="327"/>
      <c r="JN378" s="327"/>
      <c r="JO378" s="327"/>
      <c r="JP378" s="327"/>
      <c r="JQ378" s="327"/>
      <c r="JR378" s="327"/>
      <c r="JS378" s="327"/>
      <c r="JT378" s="327"/>
      <c r="JU378" s="327"/>
      <c r="JV378" s="327"/>
      <c r="JW378" s="327"/>
      <c r="JX378" s="327"/>
      <c r="JY378" s="327"/>
      <c r="JZ378" s="327"/>
      <c r="KA378" s="327"/>
      <c r="KB378" s="327"/>
      <c r="KC378" s="327"/>
      <c r="KD378" s="327"/>
      <c r="KE378" s="327"/>
      <c r="KF378" s="327"/>
      <c r="KG378" s="327"/>
      <c r="KH378" s="327"/>
      <c r="KI378" s="327"/>
      <c r="KJ378" s="327"/>
      <c r="KK378" s="327"/>
      <c r="KL378" s="327"/>
      <c r="KM378" s="327"/>
      <c r="KN378" s="327"/>
      <c r="KO378" s="327"/>
      <c r="KP378" s="327"/>
      <c r="KQ378" s="327"/>
      <c r="KR378" s="327"/>
      <c r="KS378" s="327"/>
      <c r="KT378" s="327"/>
      <c r="KU378" s="327"/>
      <c r="KV378" s="327"/>
      <c r="KW378" s="327"/>
      <c r="KX378" s="327"/>
      <c r="KY378" s="327"/>
      <c r="KZ378" s="327"/>
      <c r="LA378" s="327"/>
      <c r="LB378" s="327"/>
      <c r="LC378" s="327"/>
      <c r="LD378" s="327"/>
      <c r="LE378" s="327"/>
      <c r="LF378" s="327"/>
      <c r="LG378" s="327"/>
      <c r="LH378" s="327"/>
      <c r="LI378" s="327"/>
      <c r="LJ378" s="327"/>
      <c r="LK378" s="327"/>
      <c r="LL378" s="327"/>
      <c r="LM378" s="327"/>
      <c r="LN378" s="327"/>
      <c r="LO378" s="327"/>
      <c r="LP378" s="327"/>
      <c r="LQ378" s="327"/>
      <c r="LR378" s="327"/>
      <c r="LS378" s="327"/>
      <c r="LT378" s="327"/>
      <c r="LU378" s="327"/>
      <c r="LV378" s="327"/>
      <c r="LW378" s="327"/>
      <c r="LX378" s="327"/>
      <c r="LY378" s="327"/>
      <c r="LZ378" s="327"/>
      <c r="MA378" s="327"/>
      <c r="MB378" s="327"/>
      <c r="MC378" s="327"/>
      <c r="MD378" s="327"/>
      <c r="ME378" s="327"/>
      <c r="MF378" s="327"/>
      <c r="MG378" s="327"/>
      <c r="MH378" s="327"/>
      <c r="MI378" s="327"/>
      <c r="MJ378" s="327"/>
      <c r="MK378" s="327"/>
      <c r="ML378" s="327"/>
      <c r="MM378" s="327"/>
      <c r="MN378" s="327"/>
      <c r="MO378" s="327"/>
      <c r="MP378" s="327"/>
      <c r="MQ378" s="327"/>
      <c r="MR378" s="327"/>
      <c r="MS378" s="327"/>
      <c r="MT378" s="327"/>
      <c r="MU378" s="327"/>
      <c r="MV378" s="327"/>
      <c r="MW378" s="327"/>
      <c r="MX378" s="327"/>
      <c r="MY378" s="327"/>
      <c r="MZ378" s="327"/>
      <c r="NA378" s="327"/>
      <c r="NB378" s="327"/>
      <c r="NC378" s="327"/>
      <c r="ND378" s="327"/>
      <c r="NE378" s="327"/>
      <c r="NF378" s="327"/>
      <c r="NG378" s="327"/>
      <c r="NH378" s="327"/>
      <c r="NI378" s="327"/>
      <c r="NJ378" s="327"/>
      <c r="NK378" s="327"/>
      <c r="NL378" s="327"/>
      <c r="NM378" s="327"/>
      <c r="NN378" s="327"/>
      <c r="NO378" s="327"/>
      <c r="NP378" s="327"/>
      <c r="NQ378" s="327"/>
      <c r="NR378" s="327"/>
      <c r="NS378" s="327"/>
      <c r="NT378" s="327"/>
      <c r="NU378" s="327"/>
      <c r="NV378" s="327"/>
      <c r="NW378" s="327"/>
      <c r="NX378" s="327"/>
      <c r="NY378" s="327"/>
      <c r="NZ378" s="327"/>
      <c r="OA378" s="327"/>
      <c r="OB378" s="327"/>
      <c r="OC378" s="327"/>
      <c r="OD378" s="327"/>
      <c r="OE378" s="327"/>
      <c r="OF378" s="327"/>
      <c r="OG378" s="327"/>
      <c r="OH378" s="327"/>
      <c r="OI378" s="327"/>
      <c r="OJ378" s="327"/>
      <c r="OK378" s="327"/>
      <c r="OL378" s="327"/>
      <c r="OM378" s="327"/>
      <c r="ON378" s="327"/>
      <c r="OO378" s="327"/>
      <c r="OP378" s="327"/>
      <c r="OQ378" s="327"/>
      <c r="OR378" s="327"/>
      <c r="OS378" s="327"/>
      <c r="OT378" s="327"/>
      <c r="OU378" s="327"/>
      <c r="OV378" s="327"/>
      <c r="OW378" s="327"/>
      <c r="OX378" s="327"/>
      <c r="OY378" s="327"/>
      <c r="OZ378" s="327"/>
      <c r="PA378" s="327"/>
      <c r="PB378" s="327"/>
      <c r="PC378" s="327"/>
      <c r="PD378" s="327"/>
      <c r="PE378" s="327"/>
      <c r="PF378" s="327"/>
      <c r="PG378" s="327"/>
      <c r="PH378" s="327"/>
      <c r="PI378" s="327"/>
      <c r="PJ378" s="327"/>
      <c r="PK378" s="327"/>
      <c r="PL378" s="327"/>
      <c r="PM378" s="327"/>
      <c r="PN378" s="327"/>
      <c r="PO378" s="327"/>
      <c r="PP378" s="327"/>
      <c r="PQ378" s="327"/>
      <c r="PR378" s="327"/>
      <c r="PS378" s="327"/>
      <c r="PT378" s="327"/>
      <c r="PU378" s="327"/>
      <c r="PV378" s="327"/>
      <c r="PW378" s="327"/>
      <c r="PX378" s="327"/>
      <c r="PY378" s="327"/>
      <c r="PZ378" s="327"/>
      <c r="QA378" s="327"/>
      <c r="QB378" s="327"/>
      <c r="QC378" s="327"/>
      <c r="QD378" s="327"/>
      <c r="QE378" s="327"/>
      <c r="QF378" s="327"/>
      <c r="QG378" s="327"/>
      <c r="QH378" s="327"/>
      <c r="QI378" s="327"/>
      <c r="QJ378" s="327"/>
      <c r="QK378" s="327"/>
      <c r="QL378" s="327"/>
      <c r="QM378" s="327"/>
      <c r="QN378" s="327"/>
      <c r="QO378" s="327"/>
      <c r="QP378" s="327"/>
      <c r="QQ378" s="327"/>
      <c r="QR378" s="327"/>
      <c r="QS378" s="327"/>
      <c r="QT378" s="327"/>
      <c r="QU378" s="327"/>
      <c r="QV378" s="327"/>
      <c r="QW378" s="327"/>
      <c r="QX378" s="327"/>
      <c r="QY378" s="327"/>
      <c r="QZ378" s="327"/>
      <c r="RA378" s="327"/>
      <c r="RB378" s="327"/>
      <c r="RC378" s="327"/>
      <c r="RD378" s="327"/>
      <c r="RE378" s="327"/>
      <c r="RF378" s="327"/>
      <c r="RG378" s="327"/>
      <c r="RH378" s="327"/>
      <c r="RI378" s="327"/>
      <c r="RJ378" s="327"/>
      <c r="RK378" s="327"/>
      <c r="RL378" s="327"/>
      <c r="RM378" s="327"/>
      <c r="RN378" s="327"/>
      <c r="RO378" s="327"/>
      <c r="RP378" s="327"/>
      <c r="RQ378" s="327"/>
      <c r="RR378" s="327"/>
      <c r="RS378" s="327"/>
      <c r="RT378" s="327"/>
      <c r="RU378" s="327"/>
      <c r="RV378" s="327"/>
      <c r="RW378" s="327"/>
      <c r="RX378" s="327"/>
      <c r="RY378" s="327"/>
      <c r="RZ378" s="327"/>
      <c r="SA378" s="327"/>
      <c r="SB378" s="327"/>
      <c r="SC378" s="327"/>
      <c r="SD378" s="327"/>
      <c r="SE378" s="327"/>
      <c r="SF378" s="327"/>
      <c r="SG378" s="327"/>
      <c r="SH378" s="327"/>
      <c r="SI378" s="327"/>
      <c r="SJ378" s="327"/>
      <c r="SK378" s="327"/>
      <c r="SL378" s="327"/>
      <c r="SM378" s="327"/>
      <c r="SN378" s="327"/>
      <c r="SO378" s="327"/>
      <c r="SP378" s="327"/>
      <c r="SQ378" s="327"/>
      <c r="SR378" s="327"/>
      <c r="SS378" s="327"/>
      <c r="ST378" s="327"/>
      <c r="SU378" s="327"/>
      <c r="SV378" s="327"/>
      <c r="SW378" s="327"/>
      <c r="SX378" s="327"/>
      <c r="SY378" s="327"/>
      <c r="SZ378" s="327"/>
      <c r="TA378" s="327"/>
      <c r="TB378" s="327"/>
      <c r="TC378" s="327"/>
      <c r="TD378" s="327"/>
      <c r="TE378" s="327"/>
      <c r="TF378" s="327"/>
      <c r="TG378" s="327"/>
      <c r="TH378" s="327"/>
      <c r="TI378" s="327"/>
      <c r="TJ378" s="327"/>
      <c r="TK378" s="327"/>
      <c r="TL378" s="327"/>
      <c r="TM378" s="327"/>
      <c r="TN378" s="327"/>
      <c r="TO378" s="327"/>
      <c r="TP378" s="327"/>
      <c r="TQ378" s="327"/>
      <c r="TR378" s="327"/>
      <c r="TS378" s="327"/>
      <c r="TT378" s="327"/>
      <c r="TU378" s="327"/>
      <c r="TV378" s="327"/>
      <c r="TW378" s="327"/>
      <c r="TX378" s="327"/>
      <c r="TY378" s="327"/>
      <c r="TZ378" s="327"/>
      <c r="UA378" s="327"/>
      <c r="UB378" s="327"/>
      <c r="UC378" s="327"/>
      <c r="UD378" s="327"/>
      <c r="UE378" s="327"/>
      <c r="UF378" s="327"/>
      <c r="UG378" s="327"/>
      <c r="UH378" s="327"/>
      <c r="UI378" s="327"/>
      <c r="UJ378" s="327"/>
      <c r="UK378" s="327"/>
      <c r="UL378" s="327"/>
      <c r="UM378" s="327"/>
      <c r="UN378" s="327"/>
      <c r="UO378" s="327"/>
      <c r="UP378" s="327"/>
      <c r="UQ378" s="327"/>
      <c r="UR378" s="327"/>
      <c r="US378" s="327"/>
      <c r="UT378" s="327"/>
      <c r="UU378" s="327"/>
      <c r="UV378" s="327"/>
      <c r="UW378" s="327"/>
      <c r="UX378" s="327"/>
      <c r="UY378" s="327"/>
      <c r="UZ378" s="327"/>
      <c r="VA378" s="327"/>
      <c r="VB378" s="327"/>
      <c r="VC378" s="327"/>
      <c r="VD378" s="327"/>
      <c r="VE378" s="327"/>
      <c r="VF378" s="327"/>
      <c r="VG378" s="327"/>
      <c r="VH378" s="327"/>
      <c r="VI378" s="327"/>
      <c r="VJ378" s="327"/>
      <c r="VK378" s="327"/>
      <c r="VL378" s="327"/>
      <c r="VM378" s="327"/>
      <c r="VN378" s="327"/>
      <c r="VO378" s="327"/>
      <c r="VP378" s="327"/>
      <c r="VQ378" s="327"/>
      <c r="VR378" s="327"/>
      <c r="VS378" s="327"/>
      <c r="VT378" s="327"/>
      <c r="VU378" s="327"/>
      <c r="VV378" s="327"/>
      <c r="VW378" s="327"/>
      <c r="VX378" s="327"/>
      <c r="VY378" s="327"/>
      <c r="VZ378" s="327"/>
      <c r="WA378" s="327"/>
      <c r="WB378" s="327"/>
      <c r="WC378" s="327"/>
      <c r="WD378" s="327"/>
      <c r="WE378" s="327"/>
      <c r="WF378" s="327"/>
      <c r="WG378" s="327"/>
      <c r="WH378" s="327"/>
      <c r="WI378" s="327"/>
      <c r="WJ378" s="327"/>
      <c r="WK378" s="327"/>
      <c r="WL378" s="327"/>
      <c r="WM378" s="327"/>
      <c r="WN378" s="327"/>
      <c r="WO378" s="327"/>
      <c r="WP378" s="327"/>
      <c r="WQ378" s="327"/>
      <c r="WR378" s="327"/>
      <c r="WS378" s="327"/>
      <c r="WT378" s="327"/>
      <c r="WU378" s="327"/>
      <c r="WV378" s="327"/>
      <c r="WW378" s="327"/>
      <c r="WX378" s="327"/>
      <c r="WY378" s="327"/>
      <c r="WZ378" s="327"/>
      <c r="XA378" s="327"/>
      <c r="XB378" s="327"/>
      <c r="XC378" s="327"/>
      <c r="XD378" s="327"/>
      <c r="XE378" s="327"/>
      <c r="XF378" s="327"/>
      <c r="XG378" s="327"/>
      <c r="XH378" s="327"/>
      <c r="XI378" s="327"/>
      <c r="XJ378" s="327"/>
      <c r="XK378" s="327"/>
      <c r="XL378" s="327"/>
      <c r="XM378" s="327"/>
      <c r="XN378" s="327"/>
      <c r="XO378" s="327"/>
      <c r="XP378" s="327"/>
      <c r="XQ378" s="327"/>
      <c r="XR378" s="327"/>
      <c r="XS378" s="327"/>
      <c r="XT378" s="327"/>
      <c r="XU378" s="327"/>
      <c r="XV378" s="327"/>
      <c r="XW378" s="327"/>
      <c r="XX378" s="327"/>
      <c r="XY378" s="327"/>
      <c r="XZ378" s="327"/>
      <c r="YA378" s="327"/>
      <c r="YB378" s="327"/>
      <c r="YC378" s="327"/>
      <c r="YD378" s="327"/>
      <c r="YE378" s="327"/>
      <c r="YF378" s="327"/>
      <c r="YG378" s="327"/>
      <c r="YH378" s="327"/>
      <c r="YI378" s="327"/>
      <c r="YJ378" s="327"/>
      <c r="YK378" s="327"/>
      <c r="YL378" s="327"/>
      <c r="YM378" s="327"/>
      <c r="YN378" s="327"/>
      <c r="YO378" s="327"/>
      <c r="YP378" s="327"/>
      <c r="YQ378" s="327"/>
      <c r="YR378" s="327"/>
      <c r="YS378" s="327"/>
      <c r="YT378" s="327"/>
      <c r="YU378" s="327"/>
      <c r="YV378" s="327"/>
      <c r="YW378" s="327"/>
      <c r="YX378" s="327"/>
      <c r="YY378" s="327"/>
      <c r="YZ378" s="327"/>
      <c r="ZA378" s="327"/>
      <c r="ZB378" s="327"/>
      <c r="ZC378" s="327"/>
      <c r="ZD378" s="327"/>
      <c r="ZE378" s="327"/>
      <c r="ZF378" s="327"/>
      <c r="ZG378" s="327"/>
      <c r="ZH378" s="327"/>
      <c r="ZI378" s="327"/>
      <c r="ZJ378" s="327"/>
      <c r="ZK378" s="327"/>
      <c r="ZL378" s="327"/>
      <c r="ZM378" s="327"/>
      <c r="ZN378" s="327"/>
      <c r="ZO378" s="327"/>
      <c r="ZP378" s="327"/>
      <c r="ZQ378" s="327"/>
      <c r="ZR378" s="327"/>
      <c r="ZS378" s="327"/>
      <c r="ZT378" s="327"/>
      <c r="ZU378" s="327"/>
      <c r="ZV378" s="327"/>
      <c r="ZW378" s="327"/>
      <c r="ZX378" s="327"/>
      <c r="ZY378" s="327"/>
      <c r="ZZ378" s="327"/>
      <c r="AAA378" s="327"/>
      <c r="AAB378" s="327"/>
      <c r="AAC378" s="327"/>
      <c r="AAD378" s="327"/>
      <c r="AAE378" s="327"/>
      <c r="AAF378" s="327"/>
      <c r="AAG378" s="327"/>
      <c r="AAH378" s="327"/>
      <c r="AAI378" s="327"/>
      <c r="AAJ378" s="327"/>
      <c r="AAK378" s="327"/>
      <c r="AAL378" s="327"/>
      <c r="AAM378" s="327"/>
      <c r="AAN378" s="327"/>
      <c r="AAO378" s="327"/>
      <c r="AAP378" s="327"/>
      <c r="AAQ378" s="327"/>
      <c r="AAR378" s="327"/>
      <c r="AAS378" s="327"/>
      <c r="AAT378" s="327"/>
      <c r="AAU378" s="327"/>
      <c r="AAV378" s="327"/>
      <c r="AAW378" s="327"/>
      <c r="AAX378" s="327"/>
      <c r="AAY378" s="327"/>
      <c r="AAZ378" s="327"/>
      <c r="ABA378" s="327"/>
      <c r="ABB378" s="327"/>
      <c r="ABC378" s="327"/>
      <c r="ABD378" s="327"/>
      <c r="ABE378" s="327"/>
      <c r="ABF378" s="327"/>
      <c r="ABG378" s="327"/>
      <c r="ABH378" s="327"/>
      <c r="ABI378" s="327"/>
      <c r="ABJ378" s="327"/>
      <c r="ABK378" s="327"/>
      <c r="ABL378" s="327"/>
      <c r="ABM378" s="327"/>
      <c r="ABN378" s="327"/>
      <c r="ABO378" s="327"/>
      <c r="ABP378" s="327"/>
      <c r="ABQ378" s="327"/>
      <c r="ABR378" s="327"/>
      <c r="ABS378" s="327"/>
      <c r="ABT378" s="327"/>
      <c r="ABU378" s="327"/>
      <c r="ABV378" s="327"/>
      <c r="ABW378" s="327"/>
      <c r="ABX378" s="327"/>
      <c r="ABY378" s="327"/>
      <c r="ABZ378" s="327"/>
      <c r="ACA378" s="327"/>
      <c r="ACB378" s="327"/>
      <c r="ACC378" s="327"/>
      <c r="ACD378" s="327"/>
      <c r="ACE378" s="327"/>
      <c r="ACF378" s="327"/>
      <c r="ACG378" s="327"/>
      <c r="ACH378" s="327"/>
      <c r="ACI378" s="327"/>
      <c r="ACJ378" s="327"/>
      <c r="ACK378" s="327"/>
      <c r="ACL378" s="327"/>
      <c r="ACM378" s="327"/>
      <c r="ACN378" s="327"/>
      <c r="ACO378" s="327"/>
      <c r="ACP378" s="327"/>
      <c r="ACQ378" s="327"/>
      <c r="ACR378" s="327"/>
      <c r="ACS378" s="327"/>
      <c r="ACT378" s="327"/>
      <c r="ACU378" s="327"/>
      <c r="ACV378" s="327"/>
      <c r="ACW378" s="327"/>
      <c r="ACX378" s="327"/>
      <c r="ACY378" s="327"/>
      <c r="ACZ378" s="327"/>
      <c r="ADA378" s="327"/>
      <c r="ADB378" s="327"/>
      <c r="ADC378" s="327"/>
      <c r="ADD378" s="327"/>
      <c r="ADE378" s="327"/>
      <c r="ADF378" s="327"/>
      <c r="ADG378" s="327"/>
      <c r="ADH378" s="327"/>
      <c r="ADI378" s="327"/>
      <c r="ADJ378" s="327"/>
      <c r="ADK378" s="327"/>
      <c r="ADL378" s="327"/>
      <c r="ADM378" s="327"/>
      <c r="ADN378" s="327"/>
      <c r="ADO378" s="327"/>
      <c r="ADP378" s="327"/>
      <c r="ADQ378" s="327"/>
      <c r="ADR378" s="327"/>
      <c r="ADS378" s="327"/>
      <c r="ADT378" s="327"/>
      <c r="ADU378" s="327"/>
      <c r="ADV378" s="327"/>
      <c r="ADW378" s="327"/>
      <c r="ADX378" s="327"/>
      <c r="ADY378" s="327"/>
      <c r="ADZ378" s="327"/>
      <c r="AEA378" s="327"/>
      <c r="AEB378" s="327"/>
      <c r="AEC378" s="327"/>
      <c r="AED378" s="327"/>
      <c r="AEE378" s="327"/>
      <c r="AEF378" s="327"/>
      <c r="AEG378" s="327"/>
      <c r="AEH378" s="327"/>
      <c r="AEI378" s="327"/>
      <c r="AEJ378" s="327"/>
      <c r="AEK378" s="327"/>
      <c r="AEL378" s="327"/>
      <c r="AEM378" s="327"/>
      <c r="AEN378" s="327"/>
      <c r="AEO378" s="327"/>
      <c r="AEP378" s="327"/>
      <c r="AEQ378" s="327"/>
      <c r="AER378" s="327"/>
      <c r="AES378" s="327"/>
      <c r="AET378" s="327"/>
      <c r="AEU378" s="327"/>
      <c r="AEV378" s="327"/>
      <c r="AEW378" s="327"/>
      <c r="AEX378" s="327"/>
      <c r="AEY378" s="327"/>
      <c r="AEZ378" s="327"/>
      <c r="AFA378" s="327"/>
      <c r="AFB378" s="327"/>
      <c r="AFC378" s="327"/>
      <c r="AFD378" s="327"/>
      <c r="AFE378" s="327"/>
      <c r="AFF378" s="327"/>
      <c r="AFG378" s="327"/>
      <c r="AFH378" s="327"/>
      <c r="AFI378" s="327"/>
      <c r="AFJ378" s="327"/>
      <c r="AFK378" s="327"/>
      <c r="AFL378" s="327"/>
      <c r="AFM378" s="327"/>
    </row>
    <row r="379" spans="2:845" s="328" customFormat="1" x14ac:dyDescent="0.2">
      <c r="B379" s="267" t="s">
        <v>13325</v>
      </c>
      <c r="C379" s="264">
        <v>138382</v>
      </c>
      <c r="D379" s="266" t="s">
        <v>13682</v>
      </c>
      <c r="E379" s="327"/>
      <c r="F379" s="327"/>
      <c r="G379" s="327"/>
      <c r="H379" s="327"/>
      <c r="I379" s="327"/>
      <c r="J379" s="327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  <c r="Y379" s="327"/>
      <c r="Z379" s="327"/>
      <c r="AA379" s="327"/>
      <c r="AB379" s="327"/>
      <c r="AC379" s="327"/>
      <c r="AD379" s="327"/>
      <c r="AE379" s="327"/>
      <c r="AF379" s="327"/>
      <c r="AG379" s="327"/>
      <c r="AH379" s="327"/>
      <c r="AI379" s="327"/>
      <c r="AJ379" s="327"/>
      <c r="AK379" s="327"/>
      <c r="AL379" s="327"/>
      <c r="AM379" s="327"/>
      <c r="AN379" s="327"/>
      <c r="AO379" s="327"/>
      <c r="AP379" s="327"/>
      <c r="AQ379" s="327"/>
      <c r="AR379" s="327"/>
      <c r="AS379" s="327"/>
      <c r="AT379" s="327"/>
      <c r="AU379" s="327"/>
      <c r="AV379" s="327"/>
      <c r="AW379" s="327"/>
      <c r="AX379" s="327"/>
      <c r="AY379" s="327"/>
      <c r="AZ379" s="327"/>
      <c r="BA379" s="327"/>
      <c r="BB379" s="327"/>
      <c r="BC379" s="327"/>
      <c r="BD379" s="327"/>
      <c r="BE379" s="327"/>
      <c r="BF379" s="327"/>
      <c r="BG379" s="327"/>
      <c r="BH379" s="327"/>
      <c r="BI379" s="327"/>
      <c r="BJ379" s="327"/>
      <c r="BK379" s="327"/>
      <c r="BL379" s="327"/>
      <c r="BM379" s="327"/>
      <c r="BN379" s="327"/>
      <c r="BO379" s="327"/>
      <c r="BP379" s="327"/>
      <c r="BQ379" s="327"/>
      <c r="BR379" s="327"/>
      <c r="BS379" s="327"/>
      <c r="BT379" s="327"/>
      <c r="BU379" s="327"/>
      <c r="BV379" s="327"/>
      <c r="BW379" s="327"/>
      <c r="BX379" s="327"/>
      <c r="BY379" s="327"/>
      <c r="BZ379" s="327"/>
      <c r="CA379" s="327"/>
      <c r="CB379" s="327"/>
      <c r="CC379" s="327"/>
      <c r="CD379" s="327"/>
      <c r="CE379" s="327"/>
      <c r="CF379" s="327"/>
      <c r="CG379" s="327"/>
      <c r="CH379" s="327"/>
      <c r="CI379" s="327"/>
      <c r="CJ379" s="327"/>
      <c r="CK379" s="327"/>
      <c r="CL379" s="327"/>
      <c r="CM379" s="327"/>
      <c r="CN379" s="327"/>
      <c r="CO379" s="327"/>
      <c r="CP379" s="327"/>
      <c r="CQ379" s="327"/>
      <c r="CR379" s="327"/>
      <c r="CS379" s="327"/>
      <c r="CT379" s="327"/>
      <c r="CU379" s="327"/>
      <c r="CV379" s="327"/>
      <c r="CW379" s="327"/>
      <c r="CX379" s="327"/>
      <c r="CY379" s="327"/>
      <c r="CZ379" s="327"/>
      <c r="DA379" s="327"/>
      <c r="DB379" s="327"/>
      <c r="DC379" s="327"/>
      <c r="DD379" s="327"/>
      <c r="DE379" s="327"/>
      <c r="DF379" s="327"/>
      <c r="DG379" s="327"/>
      <c r="DH379" s="327"/>
      <c r="DI379" s="327"/>
      <c r="DJ379" s="327"/>
      <c r="DK379" s="327"/>
      <c r="DL379" s="327"/>
      <c r="DM379" s="327"/>
      <c r="DN379" s="327"/>
      <c r="DO379" s="327"/>
      <c r="DP379" s="327"/>
      <c r="DQ379" s="327"/>
      <c r="DR379" s="327"/>
      <c r="DS379" s="327"/>
      <c r="DT379" s="327"/>
      <c r="DU379" s="327"/>
      <c r="DV379" s="327"/>
      <c r="DW379" s="327"/>
      <c r="DX379" s="327"/>
      <c r="DY379" s="327"/>
      <c r="DZ379" s="327"/>
      <c r="EA379" s="327"/>
      <c r="EB379" s="327"/>
      <c r="EC379" s="327"/>
      <c r="ED379" s="327"/>
      <c r="EE379" s="327"/>
      <c r="EF379" s="327"/>
      <c r="EG379" s="327"/>
      <c r="EH379" s="327"/>
      <c r="EI379" s="327"/>
      <c r="EJ379" s="327"/>
      <c r="EK379" s="327"/>
      <c r="EL379" s="327"/>
      <c r="EM379" s="327"/>
      <c r="EN379" s="327"/>
      <c r="EO379" s="327"/>
      <c r="EP379" s="327"/>
      <c r="EQ379" s="327"/>
      <c r="ER379" s="327"/>
      <c r="ES379" s="327"/>
      <c r="ET379" s="327"/>
      <c r="EU379" s="327"/>
      <c r="EV379" s="327"/>
      <c r="EW379" s="327"/>
      <c r="EX379" s="327"/>
      <c r="EY379" s="327"/>
      <c r="EZ379" s="327"/>
      <c r="FA379" s="327"/>
      <c r="FB379" s="327"/>
      <c r="FC379" s="327"/>
      <c r="FD379" s="327"/>
      <c r="FE379" s="327"/>
      <c r="FF379" s="327"/>
      <c r="FG379" s="327"/>
      <c r="FH379" s="327"/>
      <c r="FI379" s="327"/>
      <c r="FJ379" s="327"/>
      <c r="FK379" s="327"/>
      <c r="FL379" s="327"/>
      <c r="FM379" s="327"/>
      <c r="FN379" s="327"/>
      <c r="FO379" s="327"/>
      <c r="FP379" s="327"/>
      <c r="FQ379" s="327"/>
      <c r="FR379" s="327"/>
      <c r="FS379" s="327"/>
      <c r="FT379" s="327"/>
      <c r="FU379" s="327"/>
      <c r="FV379" s="327"/>
      <c r="FW379" s="327"/>
      <c r="FX379" s="327"/>
      <c r="FY379" s="327"/>
      <c r="FZ379" s="327"/>
      <c r="GA379" s="327"/>
      <c r="GB379" s="327"/>
      <c r="GC379" s="327"/>
      <c r="GD379" s="327"/>
      <c r="GE379" s="327"/>
      <c r="GF379" s="327"/>
      <c r="GG379" s="327"/>
      <c r="GH379" s="327"/>
      <c r="GI379" s="327"/>
      <c r="GJ379" s="327"/>
      <c r="GK379" s="327"/>
      <c r="GL379" s="327"/>
      <c r="GM379" s="327"/>
      <c r="GN379" s="327"/>
      <c r="GO379" s="327"/>
      <c r="GP379" s="327"/>
      <c r="GQ379" s="327"/>
      <c r="GR379" s="327"/>
      <c r="GS379" s="327"/>
      <c r="GT379" s="327"/>
      <c r="GU379" s="327"/>
      <c r="GV379" s="327"/>
      <c r="GW379" s="327"/>
      <c r="GX379" s="327"/>
      <c r="GY379" s="327"/>
      <c r="GZ379" s="327"/>
      <c r="HA379" s="327"/>
      <c r="HB379" s="327"/>
      <c r="HC379" s="327"/>
      <c r="HD379" s="327"/>
      <c r="HE379" s="327"/>
      <c r="HF379" s="327"/>
      <c r="HG379" s="327"/>
      <c r="HH379" s="327"/>
      <c r="HI379" s="327"/>
      <c r="HJ379" s="327"/>
      <c r="HK379" s="327"/>
      <c r="HL379" s="327"/>
      <c r="HM379" s="327"/>
      <c r="HN379" s="327"/>
      <c r="HO379" s="327"/>
      <c r="HP379" s="327"/>
      <c r="HQ379" s="327"/>
      <c r="HR379" s="327"/>
      <c r="HS379" s="327"/>
      <c r="HT379" s="327"/>
      <c r="HU379" s="327"/>
      <c r="HV379" s="327"/>
      <c r="HW379" s="327"/>
      <c r="HX379" s="327"/>
      <c r="HY379" s="327"/>
      <c r="HZ379" s="327"/>
      <c r="IA379" s="327"/>
      <c r="IB379" s="327"/>
      <c r="IC379" s="327"/>
      <c r="ID379" s="327"/>
      <c r="IE379" s="327"/>
      <c r="IF379" s="327"/>
      <c r="IG379" s="327"/>
      <c r="IH379" s="327"/>
      <c r="II379" s="327"/>
      <c r="IJ379" s="327"/>
      <c r="IK379" s="327"/>
      <c r="IL379" s="327"/>
      <c r="IM379" s="327"/>
      <c r="IN379" s="327"/>
      <c r="IO379" s="327"/>
      <c r="IP379" s="327"/>
      <c r="IQ379" s="327"/>
      <c r="IR379" s="327"/>
      <c r="IS379" s="327"/>
      <c r="IT379" s="327"/>
      <c r="IU379" s="327"/>
      <c r="IV379" s="327"/>
      <c r="IW379" s="327"/>
      <c r="IX379" s="327"/>
      <c r="IY379" s="327"/>
      <c r="IZ379" s="327"/>
      <c r="JA379" s="327"/>
      <c r="JB379" s="327"/>
      <c r="JC379" s="327"/>
      <c r="JD379" s="327"/>
      <c r="JE379" s="327"/>
      <c r="JF379" s="327"/>
      <c r="JG379" s="327"/>
      <c r="JH379" s="327"/>
      <c r="JI379" s="327"/>
      <c r="JJ379" s="327"/>
      <c r="JK379" s="327"/>
      <c r="JL379" s="327"/>
      <c r="JM379" s="327"/>
      <c r="JN379" s="327"/>
      <c r="JO379" s="327"/>
      <c r="JP379" s="327"/>
      <c r="JQ379" s="327"/>
      <c r="JR379" s="327"/>
      <c r="JS379" s="327"/>
      <c r="JT379" s="327"/>
      <c r="JU379" s="327"/>
      <c r="JV379" s="327"/>
      <c r="JW379" s="327"/>
      <c r="JX379" s="327"/>
      <c r="JY379" s="327"/>
      <c r="JZ379" s="327"/>
      <c r="KA379" s="327"/>
      <c r="KB379" s="327"/>
      <c r="KC379" s="327"/>
      <c r="KD379" s="327"/>
      <c r="KE379" s="327"/>
      <c r="KF379" s="327"/>
      <c r="KG379" s="327"/>
      <c r="KH379" s="327"/>
      <c r="KI379" s="327"/>
      <c r="KJ379" s="327"/>
      <c r="KK379" s="327"/>
      <c r="KL379" s="327"/>
      <c r="KM379" s="327"/>
      <c r="KN379" s="327"/>
      <c r="KO379" s="327"/>
      <c r="KP379" s="327"/>
      <c r="KQ379" s="327"/>
      <c r="KR379" s="327"/>
      <c r="KS379" s="327"/>
      <c r="KT379" s="327"/>
      <c r="KU379" s="327"/>
      <c r="KV379" s="327"/>
      <c r="KW379" s="327"/>
      <c r="KX379" s="327"/>
      <c r="KY379" s="327"/>
      <c r="KZ379" s="327"/>
      <c r="LA379" s="327"/>
      <c r="LB379" s="327"/>
      <c r="LC379" s="327"/>
      <c r="LD379" s="327"/>
      <c r="LE379" s="327"/>
      <c r="LF379" s="327"/>
      <c r="LG379" s="327"/>
      <c r="LH379" s="327"/>
      <c r="LI379" s="327"/>
      <c r="LJ379" s="327"/>
      <c r="LK379" s="327"/>
      <c r="LL379" s="327"/>
      <c r="LM379" s="327"/>
      <c r="LN379" s="327"/>
      <c r="LO379" s="327"/>
      <c r="LP379" s="327"/>
      <c r="LQ379" s="327"/>
      <c r="LR379" s="327"/>
      <c r="LS379" s="327"/>
      <c r="LT379" s="327"/>
      <c r="LU379" s="327"/>
      <c r="LV379" s="327"/>
      <c r="LW379" s="327"/>
      <c r="LX379" s="327"/>
      <c r="LY379" s="327"/>
      <c r="LZ379" s="327"/>
      <c r="MA379" s="327"/>
      <c r="MB379" s="327"/>
      <c r="MC379" s="327"/>
      <c r="MD379" s="327"/>
      <c r="ME379" s="327"/>
      <c r="MF379" s="327"/>
      <c r="MG379" s="327"/>
      <c r="MH379" s="327"/>
      <c r="MI379" s="327"/>
      <c r="MJ379" s="327"/>
      <c r="MK379" s="327"/>
      <c r="ML379" s="327"/>
      <c r="MM379" s="327"/>
      <c r="MN379" s="327"/>
      <c r="MO379" s="327"/>
      <c r="MP379" s="327"/>
      <c r="MQ379" s="327"/>
      <c r="MR379" s="327"/>
      <c r="MS379" s="327"/>
      <c r="MT379" s="327"/>
      <c r="MU379" s="327"/>
      <c r="MV379" s="327"/>
      <c r="MW379" s="327"/>
      <c r="MX379" s="327"/>
      <c r="MY379" s="327"/>
      <c r="MZ379" s="327"/>
      <c r="NA379" s="327"/>
      <c r="NB379" s="327"/>
      <c r="NC379" s="327"/>
      <c r="ND379" s="327"/>
      <c r="NE379" s="327"/>
      <c r="NF379" s="327"/>
      <c r="NG379" s="327"/>
      <c r="NH379" s="327"/>
      <c r="NI379" s="327"/>
      <c r="NJ379" s="327"/>
      <c r="NK379" s="327"/>
      <c r="NL379" s="327"/>
      <c r="NM379" s="327"/>
      <c r="NN379" s="327"/>
      <c r="NO379" s="327"/>
      <c r="NP379" s="327"/>
      <c r="NQ379" s="327"/>
      <c r="NR379" s="327"/>
      <c r="NS379" s="327"/>
      <c r="NT379" s="327"/>
      <c r="NU379" s="327"/>
      <c r="NV379" s="327"/>
      <c r="NW379" s="327"/>
      <c r="NX379" s="327"/>
      <c r="NY379" s="327"/>
      <c r="NZ379" s="327"/>
      <c r="OA379" s="327"/>
      <c r="OB379" s="327"/>
      <c r="OC379" s="327"/>
      <c r="OD379" s="327"/>
      <c r="OE379" s="327"/>
      <c r="OF379" s="327"/>
      <c r="OG379" s="327"/>
      <c r="OH379" s="327"/>
      <c r="OI379" s="327"/>
      <c r="OJ379" s="327"/>
      <c r="OK379" s="327"/>
      <c r="OL379" s="327"/>
      <c r="OM379" s="327"/>
      <c r="ON379" s="327"/>
      <c r="OO379" s="327"/>
      <c r="OP379" s="327"/>
      <c r="OQ379" s="327"/>
      <c r="OR379" s="327"/>
      <c r="OS379" s="327"/>
      <c r="OT379" s="327"/>
      <c r="OU379" s="327"/>
      <c r="OV379" s="327"/>
      <c r="OW379" s="327"/>
      <c r="OX379" s="327"/>
      <c r="OY379" s="327"/>
      <c r="OZ379" s="327"/>
      <c r="PA379" s="327"/>
      <c r="PB379" s="327"/>
      <c r="PC379" s="327"/>
      <c r="PD379" s="327"/>
      <c r="PE379" s="327"/>
      <c r="PF379" s="327"/>
      <c r="PG379" s="327"/>
      <c r="PH379" s="327"/>
      <c r="PI379" s="327"/>
      <c r="PJ379" s="327"/>
      <c r="PK379" s="327"/>
      <c r="PL379" s="327"/>
      <c r="PM379" s="327"/>
      <c r="PN379" s="327"/>
      <c r="PO379" s="327"/>
      <c r="PP379" s="327"/>
      <c r="PQ379" s="327"/>
      <c r="PR379" s="327"/>
      <c r="PS379" s="327"/>
      <c r="PT379" s="327"/>
      <c r="PU379" s="327"/>
      <c r="PV379" s="327"/>
      <c r="PW379" s="327"/>
      <c r="PX379" s="327"/>
      <c r="PY379" s="327"/>
      <c r="PZ379" s="327"/>
      <c r="QA379" s="327"/>
      <c r="QB379" s="327"/>
      <c r="QC379" s="327"/>
      <c r="QD379" s="327"/>
      <c r="QE379" s="327"/>
      <c r="QF379" s="327"/>
      <c r="QG379" s="327"/>
      <c r="QH379" s="327"/>
      <c r="QI379" s="327"/>
      <c r="QJ379" s="327"/>
      <c r="QK379" s="327"/>
      <c r="QL379" s="327"/>
      <c r="QM379" s="327"/>
      <c r="QN379" s="327"/>
      <c r="QO379" s="327"/>
      <c r="QP379" s="327"/>
      <c r="QQ379" s="327"/>
      <c r="QR379" s="327"/>
      <c r="QS379" s="327"/>
      <c r="QT379" s="327"/>
      <c r="QU379" s="327"/>
      <c r="QV379" s="327"/>
      <c r="QW379" s="327"/>
      <c r="QX379" s="327"/>
      <c r="QY379" s="327"/>
      <c r="QZ379" s="327"/>
      <c r="RA379" s="327"/>
      <c r="RB379" s="327"/>
      <c r="RC379" s="327"/>
      <c r="RD379" s="327"/>
      <c r="RE379" s="327"/>
      <c r="RF379" s="327"/>
      <c r="RG379" s="327"/>
      <c r="RH379" s="327"/>
      <c r="RI379" s="327"/>
      <c r="RJ379" s="327"/>
      <c r="RK379" s="327"/>
      <c r="RL379" s="327"/>
      <c r="RM379" s="327"/>
      <c r="RN379" s="327"/>
      <c r="RO379" s="327"/>
      <c r="RP379" s="327"/>
      <c r="RQ379" s="327"/>
      <c r="RR379" s="327"/>
      <c r="RS379" s="327"/>
      <c r="RT379" s="327"/>
      <c r="RU379" s="327"/>
      <c r="RV379" s="327"/>
      <c r="RW379" s="327"/>
      <c r="RX379" s="327"/>
      <c r="RY379" s="327"/>
      <c r="RZ379" s="327"/>
      <c r="SA379" s="327"/>
      <c r="SB379" s="327"/>
      <c r="SC379" s="327"/>
      <c r="SD379" s="327"/>
      <c r="SE379" s="327"/>
      <c r="SF379" s="327"/>
      <c r="SG379" s="327"/>
      <c r="SH379" s="327"/>
      <c r="SI379" s="327"/>
      <c r="SJ379" s="327"/>
      <c r="SK379" s="327"/>
      <c r="SL379" s="327"/>
      <c r="SM379" s="327"/>
      <c r="SN379" s="327"/>
      <c r="SO379" s="327"/>
      <c r="SP379" s="327"/>
      <c r="SQ379" s="327"/>
      <c r="SR379" s="327"/>
      <c r="SS379" s="327"/>
      <c r="ST379" s="327"/>
      <c r="SU379" s="327"/>
      <c r="SV379" s="327"/>
      <c r="SW379" s="327"/>
      <c r="SX379" s="327"/>
      <c r="SY379" s="327"/>
      <c r="SZ379" s="327"/>
      <c r="TA379" s="327"/>
      <c r="TB379" s="327"/>
      <c r="TC379" s="327"/>
      <c r="TD379" s="327"/>
      <c r="TE379" s="327"/>
      <c r="TF379" s="327"/>
      <c r="TG379" s="327"/>
      <c r="TH379" s="327"/>
      <c r="TI379" s="327"/>
      <c r="TJ379" s="327"/>
      <c r="TK379" s="327"/>
      <c r="TL379" s="327"/>
      <c r="TM379" s="327"/>
      <c r="TN379" s="327"/>
      <c r="TO379" s="327"/>
      <c r="TP379" s="327"/>
      <c r="TQ379" s="327"/>
      <c r="TR379" s="327"/>
      <c r="TS379" s="327"/>
      <c r="TT379" s="327"/>
      <c r="TU379" s="327"/>
      <c r="TV379" s="327"/>
      <c r="TW379" s="327"/>
      <c r="TX379" s="327"/>
      <c r="TY379" s="327"/>
      <c r="TZ379" s="327"/>
      <c r="UA379" s="327"/>
      <c r="UB379" s="327"/>
      <c r="UC379" s="327"/>
      <c r="UD379" s="327"/>
      <c r="UE379" s="327"/>
      <c r="UF379" s="327"/>
      <c r="UG379" s="327"/>
      <c r="UH379" s="327"/>
      <c r="UI379" s="327"/>
      <c r="UJ379" s="327"/>
      <c r="UK379" s="327"/>
      <c r="UL379" s="327"/>
      <c r="UM379" s="327"/>
      <c r="UN379" s="327"/>
      <c r="UO379" s="327"/>
      <c r="UP379" s="327"/>
      <c r="UQ379" s="327"/>
      <c r="UR379" s="327"/>
      <c r="US379" s="327"/>
      <c r="UT379" s="327"/>
      <c r="UU379" s="327"/>
      <c r="UV379" s="327"/>
      <c r="UW379" s="327"/>
      <c r="UX379" s="327"/>
      <c r="UY379" s="327"/>
      <c r="UZ379" s="327"/>
      <c r="VA379" s="327"/>
      <c r="VB379" s="327"/>
      <c r="VC379" s="327"/>
      <c r="VD379" s="327"/>
      <c r="VE379" s="327"/>
      <c r="VF379" s="327"/>
      <c r="VG379" s="327"/>
      <c r="VH379" s="327"/>
      <c r="VI379" s="327"/>
      <c r="VJ379" s="327"/>
      <c r="VK379" s="327"/>
      <c r="VL379" s="327"/>
      <c r="VM379" s="327"/>
      <c r="VN379" s="327"/>
      <c r="VO379" s="327"/>
      <c r="VP379" s="327"/>
      <c r="VQ379" s="327"/>
      <c r="VR379" s="327"/>
      <c r="VS379" s="327"/>
      <c r="VT379" s="327"/>
      <c r="VU379" s="327"/>
      <c r="VV379" s="327"/>
      <c r="VW379" s="327"/>
      <c r="VX379" s="327"/>
      <c r="VY379" s="327"/>
      <c r="VZ379" s="327"/>
      <c r="WA379" s="327"/>
      <c r="WB379" s="327"/>
      <c r="WC379" s="327"/>
      <c r="WD379" s="327"/>
      <c r="WE379" s="327"/>
      <c r="WF379" s="327"/>
      <c r="WG379" s="327"/>
      <c r="WH379" s="327"/>
      <c r="WI379" s="327"/>
      <c r="WJ379" s="327"/>
      <c r="WK379" s="327"/>
      <c r="WL379" s="327"/>
      <c r="WM379" s="327"/>
      <c r="WN379" s="327"/>
      <c r="WO379" s="327"/>
      <c r="WP379" s="327"/>
      <c r="WQ379" s="327"/>
      <c r="WR379" s="327"/>
      <c r="WS379" s="327"/>
      <c r="WT379" s="327"/>
      <c r="WU379" s="327"/>
      <c r="WV379" s="327"/>
      <c r="WW379" s="327"/>
      <c r="WX379" s="327"/>
      <c r="WY379" s="327"/>
      <c r="WZ379" s="327"/>
      <c r="XA379" s="327"/>
      <c r="XB379" s="327"/>
      <c r="XC379" s="327"/>
      <c r="XD379" s="327"/>
      <c r="XE379" s="327"/>
      <c r="XF379" s="327"/>
      <c r="XG379" s="327"/>
      <c r="XH379" s="327"/>
      <c r="XI379" s="327"/>
      <c r="XJ379" s="327"/>
      <c r="XK379" s="327"/>
      <c r="XL379" s="327"/>
      <c r="XM379" s="327"/>
      <c r="XN379" s="327"/>
      <c r="XO379" s="327"/>
      <c r="XP379" s="327"/>
      <c r="XQ379" s="327"/>
      <c r="XR379" s="327"/>
      <c r="XS379" s="327"/>
      <c r="XT379" s="327"/>
      <c r="XU379" s="327"/>
      <c r="XV379" s="327"/>
      <c r="XW379" s="327"/>
      <c r="XX379" s="327"/>
      <c r="XY379" s="327"/>
      <c r="XZ379" s="327"/>
      <c r="YA379" s="327"/>
      <c r="YB379" s="327"/>
      <c r="YC379" s="327"/>
      <c r="YD379" s="327"/>
      <c r="YE379" s="327"/>
      <c r="YF379" s="327"/>
      <c r="YG379" s="327"/>
      <c r="YH379" s="327"/>
      <c r="YI379" s="327"/>
      <c r="YJ379" s="327"/>
      <c r="YK379" s="327"/>
      <c r="YL379" s="327"/>
      <c r="YM379" s="327"/>
      <c r="YN379" s="327"/>
      <c r="YO379" s="327"/>
      <c r="YP379" s="327"/>
      <c r="YQ379" s="327"/>
      <c r="YR379" s="327"/>
      <c r="YS379" s="327"/>
      <c r="YT379" s="327"/>
      <c r="YU379" s="327"/>
      <c r="YV379" s="327"/>
      <c r="YW379" s="327"/>
      <c r="YX379" s="327"/>
      <c r="YY379" s="327"/>
      <c r="YZ379" s="327"/>
      <c r="ZA379" s="327"/>
      <c r="ZB379" s="327"/>
      <c r="ZC379" s="327"/>
      <c r="ZD379" s="327"/>
      <c r="ZE379" s="327"/>
      <c r="ZF379" s="327"/>
      <c r="ZG379" s="327"/>
      <c r="ZH379" s="327"/>
      <c r="ZI379" s="327"/>
      <c r="ZJ379" s="327"/>
      <c r="ZK379" s="327"/>
      <c r="ZL379" s="327"/>
      <c r="ZM379" s="327"/>
      <c r="ZN379" s="327"/>
      <c r="ZO379" s="327"/>
      <c r="ZP379" s="327"/>
      <c r="ZQ379" s="327"/>
      <c r="ZR379" s="327"/>
      <c r="ZS379" s="327"/>
      <c r="ZT379" s="327"/>
      <c r="ZU379" s="327"/>
      <c r="ZV379" s="327"/>
      <c r="ZW379" s="327"/>
      <c r="ZX379" s="327"/>
      <c r="ZY379" s="327"/>
      <c r="ZZ379" s="327"/>
      <c r="AAA379" s="327"/>
      <c r="AAB379" s="327"/>
      <c r="AAC379" s="327"/>
      <c r="AAD379" s="327"/>
      <c r="AAE379" s="327"/>
      <c r="AAF379" s="327"/>
      <c r="AAG379" s="327"/>
      <c r="AAH379" s="327"/>
      <c r="AAI379" s="327"/>
      <c r="AAJ379" s="327"/>
      <c r="AAK379" s="327"/>
      <c r="AAL379" s="327"/>
      <c r="AAM379" s="327"/>
      <c r="AAN379" s="327"/>
      <c r="AAO379" s="327"/>
      <c r="AAP379" s="327"/>
      <c r="AAQ379" s="327"/>
      <c r="AAR379" s="327"/>
      <c r="AAS379" s="327"/>
      <c r="AAT379" s="327"/>
      <c r="AAU379" s="327"/>
      <c r="AAV379" s="327"/>
      <c r="AAW379" s="327"/>
      <c r="AAX379" s="327"/>
      <c r="AAY379" s="327"/>
      <c r="AAZ379" s="327"/>
      <c r="ABA379" s="327"/>
      <c r="ABB379" s="327"/>
      <c r="ABC379" s="327"/>
      <c r="ABD379" s="327"/>
      <c r="ABE379" s="327"/>
      <c r="ABF379" s="327"/>
      <c r="ABG379" s="327"/>
      <c r="ABH379" s="327"/>
      <c r="ABI379" s="327"/>
      <c r="ABJ379" s="327"/>
      <c r="ABK379" s="327"/>
      <c r="ABL379" s="327"/>
      <c r="ABM379" s="327"/>
      <c r="ABN379" s="327"/>
      <c r="ABO379" s="327"/>
      <c r="ABP379" s="327"/>
      <c r="ABQ379" s="327"/>
      <c r="ABR379" s="327"/>
      <c r="ABS379" s="327"/>
      <c r="ABT379" s="327"/>
      <c r="ABU379" s="327"/>
      <c r="ABV379" s="327"/>
      <c r="ABW379" s="327"/>
      <c r="ABX379" s="327"/>
      <c r="ABY379" s="327"/>
      <c r="ABZ379" s="327"/>
      <c r="ACA379" s="327"/>
      <c r="ACB379" s="327"/>
      <c r="ACC379" s="327"/>
      <c r="ACD379" s="327"/>
      <c r="ACE379" s="327"/>
      <c r="ACF379" s="327"/>
      <c r="ACG379" s="327"/>
      <c r="ACH379" s="327"/>
      <c r="ACI379" s="327"/>
      <c r="ACJ379" s="327"/>
      <c r="ACK379" s="327"/>
      <c r="ACL379" s="327"/>
      <c r="ACM379" s="327"/>
      <c r="ACN379" s="327"/>
      <c r="ACO379" s="327"/>
      <c r="ACP379" s="327"/>
      <c r="ACQ379" s="327"/>
      <c r="ACR379" s="327"/>
      <c r="ACS379" s="327"/>
      <c r="ACT379" s="327"/>
      <c r="ACU379" s="327"/>
      <c r="ACV379" s="327"/>
      <c r="ACW379" s="327"/>
      <c r="ACX379" s="327"/>
      <c r="ACY379" s="327"/>
      <c r="ACZ379" s="327"/>
      <c r="ADA379" s="327"/>
      <c r="ADB379" s="327"/>
      <c r="ADC379" s="327"/>
      <c r="ADD379" s="327"/>
      <c r="ADE379" s="327"/>
      <c r="ADF379" s="327"/>
      <c r="ADG379" s="327"/>
      <c r="ADH379" s="327"/>
      <c r="ADI379" s="327"/>
      <c r="ADJ379" s="327"/>
      <c r="ADK379" s="327"/>
      <c r="ADL379" s="327"/>
      <c r="ADM379" s="327"/>
      <c r="ADN379" s="327"/>
      <c r="ADO379" s="327"/>
      <c r="ADP379" s="327"/>
      <c r="ADQ379" s="327"/>
      <c r="ADR379" s="327"/>
      <c r="ADS379" s="327"/>
      <c r="ADT379" s="327"/>
      <c r="ADU379" s="327"/>
      <c r="ADV379" s="327"/>
      <c r="ADW379" s="327"/>
      <c r="ADX379" s="327"/>
      <c r="ADY379" s="327"/>
      <c r="ADZ379" s="327"/>
      <c r="AEA379" s="327"/>
      <c r="AEB379" s="327"/>
      <c r="AEC379" s="327"/>
      <c r="AED379" s="327"/>
      <c r="AEE379" s="327"/>
      <c r="AEF379" s="327"/>
      <c r="AEG379" s="327"/>
      <c r="AEH379" s="327"/>
      <c r="AEI379" s="327"/>
      <c r="AEJ379" s="327"/>
      <c r="AEK379" s="327"/>
      <c r="AEL379" s="327"/>
      <c r="AEM379" s="327"/>
      <c r="AEN379" s="327"/>
      <c r="AEO379" s="327"/>
      <c r="AEP379" s="327"/>
      <c r="AEQ379" s="327"/>
      <c r="AER379" s="327"/>
      <c r="AES379" s="327"/>
      <c r="AET379" s="327"/>
      <c r="AEU379" s="327"/>
      <c r="AEV379" s="327"/>
      <c r="AEW379" s="327"/>
      <c r="AEX379" s="327"/>
      <c r="AEY379" s="327"/>
      <c r="AEZ379" s="327"/>
      <c r="AFA379" s="327"/>
      <c r="AFB379" s="327"/>
      <c r="AFC379" s="327"/>
      <c r="AFD379" s="327"/>
      <c r="AFE379" s="327"/>
      <c r="AFF379" s="327"/>
      <c r="AFG379" s="327"/>
      <c r="AFH379" s="327"/>
      <c r="AFI379" s="327"/>
      <c r="AFJ379" s="327"/>
      <c r="AFK379" s="327"/>
      <c r="AFL379" s="327"/>
      <c r="AFM379" s="327"/>
    </row>
    <row r="380" spans="2:845" s="328" customFormat="1" x14ac:dyDescent="0.2">
      <c r="B380" s="267" t="s">
        <v>13325</v>
      </c>
      <c r="C380" s="264">
        <v>165825</v>
      </c>
      <c r="D380" s="266" t="s">
        <v>13683</v>
      </c>
      <c r="E380" s="327"/>
      <c r="F380" s="327"/>
      <c r="G380" s="327"/>
      <c r="H380" s="327"/>
      <c r="I380" s="327"/>
      <c r="J380" s="327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  <c r="Y380" s="327"/>
      <c r="Z380" s="327"/>
      <c r="AA380" s="327"/>
      <c r="AB380" s="327"/>
      <c r="AC380" s="327"/>
      <c r="AD380" s="327"/>
      <c r="AE380" s="327"/>
      <c r="AF380" s="327"/>
      <c r="AG380" s="327"/>
      <c r="AH380" s="327"/>
      <c r="AI380" s="327"/>
      <c r="AJ380" s="327"/>
      <c r="AK380" s="327"/>
      <c r="AL380" s="327"/>
      <c r="AM380" s="327"/>
      <c r="AN380" s="327"/>
      <c r="AO380" s="327"/>
      <c r="AP380" s="327"/>
      <c r="AQ380" s="327"/>
      <c r="AR380" s="327"/>
      <c r="AS380" s="327"/>
      <c r="AT380" s="327"/>
      <c r="AU380" s="327"/>
      <c r="AV380" s="327"/>
      <c r="AW380" s="327"/>
      <c r="AX380" s="327"/>
      <c r="AY380" s="327"/>
      <c r="AZ380" s="327"/>
      <c r="BA380" s="327"/>
      <c r="BB380" s="327"/>
      <c r="BC380" s="327"/>
      <c r="BD380" s="327"/>
      <c r="BE380" s="327"/>
      <c r="BF380" s="327"/>
      <c r="BG380" s="327"/>
      <c r="BH380" s="327"/>
      <c r="BI380" s="327"/>
      <c r="BJ380" s="327"/>
      <c r="BK380" s="327"/>
      <c r="BL380" s="327"/>
      <c r="BM380" s="327"/>
      <c r="BN380" s="327"/>
      <c r="BO380" s="327"/>
      <c r="BP380" s="327"/>
      <c r="BQ380" s="327"/>
      <c r="BR380" s="327"/>
      <c r="BS380" s="327"/>
      <c r="BT380" s="327"/>
      <c r="BU380" s="327"/>
      <c r="BV380" s="327"/>
      <c r="BW380" s="327"/>
      <c r="BX380" s="327"/>
      <c r="BY380" s="327"/>
      <c r="BZ380" s="327"/>
      <c r="CA380" s="327"/>
      <c r="CB380" s="327"/>
      <c r="CC380" s="327"/>
      <c r="CD380" s="327"/>
      <c r="CE380" s="327"/>
      <c r="CF380" s="327"/>
      <c r="CG380" s="327"/>
      <c r="CH380" s="327"/>
      <c r="CI380" s="327"/>
      <c r="CJ380" s="327"/>
      <c r="CK380" s="327"/>
      <c r="CL380" s="327"/>
      <c r="CM380" s="327"/>
      <c r="CN380" s="327"/>
      <c r="CO380" s="327"/>
      <c r="CP380" s="327"/>
      <c r="CQ380" s="327"/>
      <c r="CR380" s="327"/>
      <c r="CS380" s="327"/>
      <c r="CT380" s="327"/>
      <c r="CU380" s="327"/>
      <c r="CV380" s="327"/>
      <c r="CW380" s="327"/>
      <c r="CX380" s="327"/>
      <c r="CY380" s="327"/>
      <c r="CZ380" s="327"/>
      <c r="DA380" s="327"/>
      <c r="DB380" s="327"/>
      <c r="DC380" s="327"/>
      <c r="DD380" s="327"/>
      <c r="DE380" s="327"/>
      <c r="DF380" s="327"/>
      <c r="DG380" s="327"/>
      <c r="DH380" s="327"/>
      <c r="DI380" s="327"/>
      <c r="DJ380" s="327"/>
      <c r="DK380" s="327"/>
      <c r="DL380" s="327"/>
      <c r="DM380" s="327"/>
      <c r="DN380" s="327"/>
      <c r="DO380" s="327"/>
      <c r="DP380" s="327"/>
      <c r="DQ380" s="327"/>
      <c r="DR380" s="327"/>
      <c r="DS380" s="327"/>
      <c r="DT380" s="327"/>
      <c r="DU380" s="327"/>
      <c r="DV380" s="327"/>
      <c r="DW380" s="327"/>
      <c r="DX380" s="327"/>
      <c r="DY380" s="327"/>
      <c r="DZ380" s="327"/>
      <c r="EA380" s="327"/>
      <c r="EB380" s="327"/>
      <c r="EC380" s="327"/>
      <c r="ED380" s="327"/>
      <c r="EE380" s="327"/>
      <c r="EF380" s="327"/>
      <c r="EG380" s="327"/>
      <c r="EH380" s="327"/>
      <c r="EI380" s="327"/>
      <c r="EJ380" s="327"/>
      <c r="EK380" s="327"/>
      <c r="EL380" s="327"/>
      <c r="EM380" s="327"/>
      <c r="EN380" s="327"/>
      <c r="EO380" s="327"/>
      <c r="EP380" s="327"/>
      <c r="EQ380" s="327"/>
      <c r="ER380" s="327"/>
      <c r="ES380" s="327"/>
      <c r="ET380" s="327"/>
      <c r="EU380" s="327"/>
      <c r="EV380" s="327"/>
      <c r="EW380" s="327"/>
      <c r="EX380" s="327"/>
      <c r="EY380" s="327"/>
      <c r="EZ380" s="327"/>
      <c r="FA380" s="327"/>
      <c r="FB380" s="327"/>
      <c r="FC380" s="327"/>
      <c r="FD380" s="327"/>
      <c r="FE380" s="327"/>
      <c r="FF380" s="327"/>
      <c r="FG380" s="327"/>
      <c r="FH380" s="327"/>
      <c r="FI380" s="327"/>
      <c r="FJ380" s="327"/>
      <c r="FK380" s="327"/>
      <c r="FL380" s="327"/>
      <c r="FM380" s="327"/>
      <c r="FN380" s="327"/>
      <c r="FO380" s="327"/>
      <c r="FP380" s="327"/>
      <c r="FQ380" s="327"/>
      <c r="FR380" s="327"/>
      <c r="FS380" s="327"/>
      <c r="FT380" s="327"/>
      <c r="FU380" s="327"/>
      <c r="FV380" s="327"/>
      <c r="FW380" s="327"/>
      <c r="FX380" s="327"/>
      <c r="FY380" s="327"/>
      <c r="FZ380" s="327"/>
      <c r="GA380" s="327"/>
      <c r="GB380" s="327"/>
      <c r="GC380" s="327"/>
      <c r="GD380" s="327"/>
      <c r="GE380" s="327"/>
      <c r="GF380" s="327"/>
      <c r="GG380" s="327"/>
      <c r="GH380" s="327"/>
      <c r="GI380" s="327"/>
      <c r="GJ380" s="327"/>
      <c r="GK380" s="327"/>
      <c r="GL380" s="327"/>
      <c r="GM380" s="327"/>
      <c r="GN380" s="327"/>
      <c r="GO380" s="327"/>
      <c r="GP380" s="327"/>
      <c r="GQ380" s="327"/>
      <c r="GR380" s="327"/>
      <c r="GS380" s="327"/>
      <c r="GT380" s="327"/>
      <c r="GU380" s="327"/>
      <c r="GV380" s="327"/>
      <c r="GW380" s="327"/>
      <c r="GX380" s="327"/>
      <c r="GY380" s="327"/>
      <c r="GZ380" s="327"/>
      <c r="HA380" s="327"/>
      <c r="HB380" s="327"/>
      <c r="HC380" s="327"/>
      <c r="HD380" s="327"/>
      <c r="HE380" s="327"/>
      <c r="HF380" s="327"/>
      <c r="HG380" s="327"/>
      <c r="HH380" s="327"/>
      <c r="HI380" s="327"/>
      <c r="HJ380" s="327"/>
      <c r="HK380" s="327"/>
      <c r="HL380" s="327"/>
      <c r="HM380" s="327"/>
      <c r="HN380" s="327"/>
      <c r="HO380" s="327"/>
      <c r="HP380" s="327"/>
      <c r="HQ380" s="327"/>
      <c r="HR380" s="327"/>
      <c r="HS380" s="327"/>
      <c r="HT380" s="327"/>
      <c r="HU380" s="327"/>
      <c r="HV380" s="327"/>
      <c r="HW380" s="327"/>
      <c r="HX380" s="327"/>
      <c r="HY380" s="327"/>
      <c r="HZ380" s="327"/>
      <c r="IA380" s="327"/>
      <c r="IB380" s="327"/>
      <c r="IC380" s="327"/>
      <c r="ID380" s="327"/>
      <c r="IE380" s="327"/>
      <c r="IF380" s="327"/>
      <c r="IG380" s="327"/>
      <c r="IH380" s="327"/>
      <c r="II380" s="327"/>
      <c r="IJ380" s="327"/>
      <c r="IK380" s="327"/>
      <c r="IL380" s="327"/>
      <c r="IM380" s="327"/>
      <c r="IN380" s="327"/>
      <c r="IO380" s="327"/>
      <c r="IP380" s="327"/>
      <c r="IQ380" s="327"/>
      <c r="IR380" s="327"/>
      <c r="IS380" s="327"/>
      <c r="IT380" s="327"/>
      <c r="IU380" s="327"/>
      <c r="IV380" s="327"/>
      <c r="IW380" s="327"/>
      <c r="IX380" s="327"/>
      <c r="IY380" s="327"/>
      <c r="IZ380" s="327"/>
      <c r="JA380" s="327"/>
      <c r="JB380" s="327"/>
      <c r="JC380" s="327"/>
      <c r="JD380" s="327"/>
      <c r="JE380" s="327"/>
      <c r="JF380" s="327"/>
      <c r="JG380" s="327"/>
      <c r="JH380" s="327"/>
      <c r="JI380" s="327"/>
      <c r="JJ380" s="327"/>
      <c r="JK380" s="327"/>
      <c r="JL380" s="327"/>
      <c r="JM380" s="327"/>
      <c r="JN380" s="327"/>
      <c r="JO380" s="327"/>
      <c r="JP380" s="327"/>
      <c r="JQ380" s="327"/>
      <c r="JR380" s="327"/>
      <c r="JS380" s="327"/>
      <c r="JT380" s="327"/>
      <c r="JU380" s="327"/>
      <c r="JV380" s="327"/>
      <c r="JW380" s="327"/>
      <c r="JX380" s="327"/>
      <c r="JY380" s="327"/>
      <c r="JZ380" s="327"/>
      <c r="KA380" s="327"/>
      <c r="KB380" s="327"/>
      <c r="KC380" s="327"/>
      <c r="KD380" s="327"/>
      <c r="KE380" s="327"/>
      <c r="KF380" s="327"/>
      <c r="KG380" s="327"/>
      <c r="KH380" s="327"/>
      <c r="KI380" s="327"/>
      <c r="KJ380" s="327"/>
      <c r="KK380" s="327"/>
      <c r="KL380" s="327"/>
      <c r="KM380" s="327"/>
      <c r="KN380" s="327"/>
      <c r="KO380" s="327"/>
      <c r="KP380" s="327"/>
      <c r="KQ380" s="327"/>
      <c r="KR380" s="327"/>
      <c r="KS380" s="327"/>
      <c r="KT380" s="327"/>
      <c r="KU380" s="327"/>
      <c r="KV380" s="327"/>
      <c r="KW380" s="327"/>
      <c r="KX380" s="327"/>
      <c r="KY380" s="327"/>
      <c r="KZ380" s="327"/>
      <c r="LA380" s="327"/>
      <c r="LB380" s="327"/>
      <c r="LC380" s="327"/>
      <c r="LD380" s="327"/>
      <c r="LE380" s="327"/>
      <c r="LF380" s="327"/>
      <c r="LG380" s="327"/>
      <c r="LH380" s="327"/>
      <c r="LI380" s="327"/>
      <c r="LJ380" s="327"/>
      <c r="LK380" s="327"/>
      <c r="LL380" s="327"/>
      <c r="LM380" s="327"/>
      <c r="LN380" s="327"/>
      <c r="LO380" s="327"/>
      <c r="LP380" s="327"/>
      <c r="LQ380" s="327"/>
      <c r="LR380" s="327"/>
      <c r="LS380" s="327"/>
      <c r="LT380" s="327"/>
      <c r="LU380" s="327"/>
      <c r="LV380" s="327"/>
      <c r="LW380" s="327"/>
      <c r="LX380" s="327"/>
      <c r="LY380" s="327"/>
      <c r="LZ380" s="327"/>
      <c r="MA380" s="327"/>
      <c r="MB380" s="327"/>
      <c r="MC380" s="327"/>
      <c r="MD380" s="327"/>
      <c r="ME380" s="327"/>
      <c r="MF380" s="327"/>
      <c r="MG380" s="327"/>
      <c r="MH380" s="327"/>
      <c r="MI380" s="327"/>
      <c r="MJ380" s="327"/>
      <c r="MK380" s="327"/>
      <c r="ML380" s="327"/>
      <c r="MM380" s="327"/>
      <c r="MN380" s="327"/>
      <c r="MO380" s="327"/>
      <c r="MP380" s="327"/>
      <c r="MQ380" s="327"/>
      <c r="MR380" s="327"/>
      <c r="MS380" s="327"/>
      <c r="MT380" s="327"/>
      <c r="MU380" s="327"/>
      <c r="MV380" s="327"/>
      <c r="MW380" s="327"/>
      <c r="MX380" s="327"/>
      <c r="MY380" s="327"/>
      <c r="MZ380" s="327"/>
      <c r="NA380" s="327"/>
      <c r="NB380" s="327"/>
      <c r="NC380" s="327"/>
      <c r="ND380" s="327"/>
      <c r="NE380" s="327"/>
      <c r="NF380" s="327"/>
      <c r="NG380" s="327"/>
      <c r="NH380" s="327"/>
      <c r="NI380" s="327"/>
      <c r="NJ380" s="327"/>
      <c r="NK380" s="327"/>
      <c r="NL380" s="327"/>
      <c r="NM380" s="327"/>
      <c r="NN380" s="327"/>
      <c r="NO380" s="327"/>
      <c r="NP380" s="327"/>
      <c r="NQ380" s="327"/>
      <c r="NR380" s="327"/>
      <c r="NS380" s="327"/>
      <c r="NT380" s="327"/>
      <c r="NU380" s="327"/>
      <c r="NV380" s="327"/>
      <c r="NW380" s="327"/>
      <c r="NX380" s="327"/>
      <c r="NY380" s="327"/>
      <c r="NZ380" s="327"/>
      <c r="OA380" s="327"/>
      <c r="OB380" s="327"/>
      <c r="OC380" s="327"/>
      <c r="OD380" s="327"/>
      <c r="OE380" s="327"/>
      <c r="OF380" s="327"/>
      <c r="OG380" s="327"/>
      <c r="OH380" s="327"/>
      <c r="OI380" s="327"/>
      <c r="OJ380" s="327"/>
      <c r="OK380" s="327"/>
      <c r="OL380" s="327"/>
      <c r="OM380" s="327"/>
      <c r="ON380" s="327"/>
      <c r="OO380" s="327"/>
      <c r="OP380" s="327"/>
      <c r="OQ380" s="327"/>
      <c r="OR380" s="327"/>
      <c r="OS380" s="327"/>
      <c r="OT380" s="327"/>
      <c r="OU380" s="327"/>
      <c r="OV380" s="327"/>
      <c r="OW380" s="327"/>
      <c r="OX380" s="327"/>
      <c r="OY380" s="327"/>
      <c r="OZ380" s="327"/>
      <c r="PA380" s="327"/>
      <c r="PB380" s="327"/>
      <c r="PC380" s="327"/>
      <c r="PD380" s="327"/>
      <c r="PE380" s="327"/>
      <c r="PF380" s="327"/>
      <c r="PG380" s="327"/>
      <c r="PH380" s="327"/>
      <c r="PI380" s="327"/>
      <c r="PJ380" s="327"/>
      <c r="PK380" s="327"/>
      <c r="PL380" s="327"/>
      <c r="PM380" s="327"/>
      <c r="PN380" s="327"/>
      <c r="PO380" s="327"/>
      <c r="PP380" s="327"/>
      <c r="PQ380" s="327"/>
      <c r="PR380" s="327"/>
      <c r="PS380" s="327"/>
      <c r="PT380" s="327"/>
      <c r="PU380" s="327"/>
      <c r="PV380" s="327"/>
      <c r="PW380" s="327"/>
      <c r="PX380" s="327"/>
      <c r="PY380" s="327"/>
      <c r="PZ380" s="327"/>
      <c r="QA380" s="327"/>
      <c r="QB380" s="327"/>
      <c r="QC380" s="327"/>
      <c r="QD380" s="327"/>
      <c r="QE380" s="327"/>
      <c r="QF380" s="327"/>
      <c r="QG380" s="327"/>
      <c r="QH380" s="327"/>
      <c r="QI380" s="327"/>
      <c r="QJ380" s="327"/>
      <c r="QK380" s="327"/>
      <c r="QL380" s="327"/>
      <c r="QM380" s="327"/>
      <c r="QN380" s="327"/>
      <c r="QO380" s="327"/>
      <c r="QP380" s="327"/>
      <c r="QQ380" s="327"/>
      <c r="QR380" s="327"/>
      <c r="QS380" s="327"/>
      <c r="QT380" s="327"/>
      <c r="QU380" s="327"/>
      <c r="QV380" s="327"/>
      <c r="QW380" s="327"/>
      <c r="QX380" s="327"/>
      <c r="QY380" s="327"/>
      <c r="QZ380" s="327"/>
      <c r="RA380" s="327"/>
      <c r="RB380" s="327"/>
      <c r="RC380" s="327"/>
      <c r="RD380" s="327"/>
      <c r="RE380" s="327"/>
      <c r="RF380" s="327"/>
      <c r="RG380" s="327"/>
      <c r="RH380" s="327"/>
      <c r="RI380" s="327"/>
      <c r="RJ380" s="327"/>
      <c r="RK380" s="327"/>
      <c r="RL380" s="327"/>
      <c r="RM380" s="327"/>
      <c r="RN380" s="327"/>
      <c r="RO380" s="327"/>
      <c r="RP380" s="327"/>
      <c r="RQ380" s="327"/>
      <c r="RR380" s="327"/>
      <c r="RS380" s="327"/>
      <c r="RT380" s="327"/>
      <c r="RU380" s="327"/>
      <c r="RV380" s="327"/>
      <c r="RW380" s="327"/>
      <c r="RX380" s="327"/>
      <c r="RY380" s="327"/>
      <c r="RZ380" s="327"/>
      <c r="SA380" s="327"/>
      <c r="SB380" s="327"/>
      <c r="SC380" s="327"/>
      <c r="SD380" s="327"/>
      <c r="SE380" s="327"/>
      <c r="SF380" s="327"/>
      <c r="SG380" s="327"/>
      <c r="SH380" s="327"/>
      <c r="SI380" s="327"/>
      <c r="SJ380" s="327"/>
      <c r="SK380" s="327"/>
      <c r="SL380" s="327"/>
      <c r="SM380" s="327"/>
      <c r="SN380" s="327"/>
      <c r="SO380" s="327"/>
      <c r="SP380" s="327"/>
      <c r="SQ380" s="327"/>
      <c r="SR380" s="327"/>
      <c r="SS380" s="327"/>
      <c r="ST380" s="327"/>
      <c r="SU380" s="327"/>
      <c r="SV380" s="327"/>
      <c r="SW380" s="327"/>
      <c r="SX380" s="327"/>
      <c r="SY380" s="327"/>
      <c r="SZ380" s="327"/>
      <c r="TA380" s="327"/>
      <c r="TB380" s="327"/>
      <c r="TC380" s="327"/>
      <c r="TD380" s="327"/>
      <c r="TE380" s="327"/>
      <c r="TF380" s="327"/>
      <c r="TG380" s="327"/>
      <c r="TH380" s="327"/>
      <c r="TI380" s="327"/>
      <c r="TJ380" s="327"/>
      <c r="TK380" s="327"/>
      <c r="TL380" s="327"/>
      <c r="TM380" s="327"/>
      <c r="TN380" s="327"/>
      <c r="TO380" s="327"/>
      <c r="TP380" s="327"/>
      <c r="TQ380" s="327"/>
      <c r="TR380" s="327"/>
      <c r="TS380" s="327"/>
      <c r="TT380" s="327"/>
      <c r="TU380" s="327"/>
      <c r="TV380" s="327"/>
      <c r="TW380" s="327"/>
      <c r="TX380" s="327"/>
      <c r="TY380" s="327"/>
      <c r="TZ380" s="327"/>
      <c r="UA380" s="327"/>
      <c r="UB380" s="327"/>
      <c r="UC380" s="327"/>
      <c r="UD380" s="327"/>
      <c r="UE380" s="327"/>
      <c r="UF380" s="327"/>
      <c r="UG380" s="327"/>
      <c r="UH380" s="327"/>
      <c r="UI380" s="327"/>
      <c r="UJ380" s="327"/>
      <c r="UK380" s="327"/>
      <c r="UL380" s="327"/>
      <c r="UM380" s="327"/>
      <c r="UN380" s="327"/>
      <c r="UO380" s="327"/>
      <c r="UP380" s="327"/>
      <c r="UQ380" s="327"/>
      <c r="UR380" s="327"/>
      <c r="US380" s="327"/>
      <c r="UT380" s="327"/>
      <c r="UU380" s="327"/>
      <c r="UV380" s="327"/>
      <c r="UW380" s="327"/>
      <c r="UX380" s="327"/>
      <c r="UY380" s="327"/>
      <c r="UZ380" s="327"/>
      <c r="VA380" s="327"/>
      <c r="VB380" s="327"/>
      <c r="VC380" s="327"/>
      <c r="VD380" s="327"/>
      <c r="VE380" s="327"/>
      <c r="VF380" s="327"/>
      <c r="VG380" s="327"/>
      <c r="VH380" s="327"/>
      <c r="VI380" s="327"/>
      <c r="VJ380" s="327"/>
      <c r="VK380" s="327"/>
      <c r="VL380" s="327"/>
      <c r="VM380" s="327"/>
      <c r="VN380" s="327"/>
      <c r="VO380" s="327"/>
      <c r="VP380" s="327"/>
      <c r="VQ380" s="327"/>
      <c r="VR380" s="327"/>
      <c r="VS380" s="327"/>
      <c r="VT380" s="327"/>
      <c r="VU380" s="327"/>
      <c r="VV380" s="327"/>
      <c r="VW380" s="327"/>
      <c r="VX380" s="327"/>
      <c r="VY380" s="327"/>
      <c r="VZ380" s="327"/>
      <c r="WA380" s="327"/>
      <c r="WB380" s="327"/>
      <c r="WC380" s="327"/>
      <c r="WD380" s="327"/>
      <c r="WE380" s="327"/>
      <c r="WF380" s="327"/>
      <c r="WG380" s="327"/>
      <c r="WH380" s="327"/>
      <c r="WI380" s="327"/>
      <c r="WJ380" s="327"/>
      <c r="WK380" s="327"/>
      <c r="WL380" s="327"/>
      <c r="WM380" s="327"/>
      <c r="WN380" s="327"/>
      <c r="WO380" s="327"/>
      <c r="WP380" s="327"/>
      <c r="WQ380" s="327"/>
      <c r="WR380" s="327"/>
      <c r="WS380" s="327"/>
      <c r="WT380" s="327"/>
      <c r="WU380" s="327"/>
      <c r="WV380" s="327"/>
      <c r="WW380" s="327"/>
      <c r="WX380" s="327"/>
      <c r="WY380" s="327"/>
      <c r="WZ380" s="327"/>
      <c r="XA380" s="327"/>
      <c r="XB380" s="327"/>
      <c r="XC380" s="327"/>
      <c r="XD380" s="327"/>
      <c r="XE380" s="327"/>
      <c r="XF380" s="327"/>
      <c r="XG380" s="327"/>
      <c r="XH380" s="327"/>
      <c r="XI380" s="327"/>
      <c r="XJ380" s="327"/>
      <c r="XK380" s="327"/>
      <c r="XL380" s="327"/>
      <c r="XM380" s="327"/>
      <c r="XN380" s="327"/>
      <c r="XO380" s="327"/>
      <c r="XP380" s="327"/>
      <c r="XQ380" s="327"/>
      <c r="XR380" s="327"/>
      <c r="XS380" s="327"/>
      <c r="XT380" s="327"/>
      <c r="XU380" s="327"/>
      <c r="XV380" s="327"/>
      <c r="XW380" s="327"/>
      <c r="XX380" s="327"/>
      <c r="XY380" s="327"/>
      <c r="XZ380" s="327"/>
      <c r="YA380" s="327"/>
      <c r="YB380" s="327"/>
      <c r="YC380" s="327"/>
      <c r="YD380" s="327"/>
      <c r="YE380" s="327"/>
      <c r="YF380" s="327"/>
      <c r="YG380" s="327"/>
      <c r="YH380" s="327"/>
      <c r="YI380" s="327"/>
      <c r="YJ380" s="327"/>
      <c r="YK380" s="327"/>
      <c r="YL380" s="327"/>
      <c r="YM380" s="327"/>
      <c r="YN380" s="327"/>
      <c r="YO380" s="327"/>
      <c r="YP380" s="327"/>
      <c r="YQ380" s="327"/>
      <c r="YR380" s="327"/>
      <c r="YS380" s="327"/>
      <c r="YT380" s="327"/>
      <c r="YU380" s="327"/>
      <c r="YV380" s="327"/>
      <c r="YW380" s="327"/>
      <c r="YX380" s="327"/>
      <c r="YY380" s="327"/>
      <c r="YZ380" s="327"/>
      <c r="ZA380" s="327"/>
      <c r="ZB380" s="327"/>
      <c r="ZC380" s="327"/>
      <c r="ZD380" s="327"/>
      <c r="ZE380" s="327"/>
      <c r="ZF380" s="327"/>
      <c r="ZG380" s="327"/>
      <c r="ZH380" s="327"/>
      <c r="ZI380" s="327"/>
      <c r="ZJ380" s="327"/>
      <c r="ZK380" s="327"/>
      <c r="ZL380" s="327"/>
      <c r="ZM380" s="327"/>
      <c r="ZN380" s="327"/>
      <c r="ZO380" s="327"/>
      <c r="ZP380" s="327"/>
      <c r="ZQ380" s="327"/>
      <c r="ZR380" s="327"/>
      <c r="ZS380" s="327"/>
      <c r="ZT380" s="327"/>
      <c r="ZU380" s="327"/>
      <c r="ZV380" s="327"/>
      <c r="ZW380" s="327"/>
      <c r="ZX380" s="327"/>
      <c r="ZY380" s="327"/>
      <c r="ZZ380" s="327"/>
      <c r="AAA380" s="327"/>
      <c r="AAB380" s="327"/>
      <c r="AAC380" s="327"/>
      <c r="AAD380" s="327"/>
      <c r="AAE380" s="327"/>
      <c r="AAF380" s="327"/>
      <c r="AAG380" s="327"/>
      <c r="AAH380" s="327"/>
      <c r="AAI380" s="327"/>
      <c r="AAJ380" s="327"/>
      <c r="AAK380" s="327"/>
      <c r="AAL380" s="327"/>
      <c r="AAM380" s="327"/>
      <c r="AAN380" s="327"/>
      <c r="AAO380" s="327"/>
      <c r="AAP380" s="327"/>
      <c r="AAQ380" s="327"/>
      <c r="AAR380" s="327"/>
      <c r="AAS380" s="327"/>
      <c r="AAT380" s="327"/>
      <c r="AAU380" s="327"/>
      <c r="AAV380" s="327"/>
      <c r="AAW380" s="327"/>
      <c r="AAX380" s="327"/>
      <c r="AAY380" s="327"/>
      <c r="AAZ380" s="327"/>
      <c r="ABA380" s="327"/>
      <c r="ABB380" s="327"/>
      <c r="ABC380" s="327"/>
      <c r="ABD380" s="327"/>
      <c r="ABE380" s="327"/>
      <c r="ABF380" s="327"/>
      <c r="ABG380" s="327"/>
      <c r="ABH380" s="327"/>
      <c r="ABI380" s="327"/>
      <c r="ABJ380" s="327"/>
      <c r="ABK380" s="327"/>
      <c r="ABL380" s="327"/>
      <c r="ABM380" s="327"/>
      <c r="ABN380" s="327"/>
      <c r="ABO380" s="327"/>
      <c r="ABP380" s="327"/>
      <c r="ABQ380" s="327"/>
      <c r="ABR380" s="327"/>
      <c r="ABS380" s="327"/>
      <c r="ABT380" s="327"/>
      <c r="ABU380" s="327"/>
      <c r="ABV380" s="327"/>
      <c r="ABW380" s="327"/>
      <c r="ABX380" s="327"/>
      <c r="ABY380" s="327"/>
      <c r="ABZ380" s="327"/>
      <c r="ACA380" s="327"/>
      <c r="ACB380" s="327"/>
      <c r="ACC380" s="327"/>
      <c r="ACD380" s="327"/>
      <c r="ACE380" s="327"/>
      <c r="ACF380" s="327"/>
      <c r="ACG380" s="327"/>
      <c r="ACH380" s="327"/>
      <c r="ACI380" s="327"/>
      <c r="ACJ380" s="327"/>
      <c r="ACK380" s="327"/>
      <c r="ACL380" s="327"/>
      <c r="ACM380" s="327"/>
      <c r="ACN380" s="327"/>
      <c r="ACO380" s="327"/>
      <c r="ACP380" s="327"/>
      <c r="ACQ380" s="327"/>
      <c r="ACR380" s="327"/>
      <c r="ACS380" s="327"/>
      <c r="ACT380" s="327"/>
      <c r="ACU380" s="327"/>
      <c r="ACV380" s="327"/>
      <c r="ACW380" s="327"/>
      <c r="ACX380" s="327"/>
      <c r="ACY380" s="327"/>
      <c r="ACZ380" s="327"/>
      <c r="ADA380" s="327"/>
      <c r="ADB380" s="327"/>
      <c r="ADC380" s="327"/>
      <c r="ADD380" s="327"/>
      <c r="ADE380" s="327"/>
      <c r="ADF380" s="327"/>
      <c r="ADG380" s="327"/>
      <c r="ADH380" s="327"/>
      <c r="ADI380" s="327"/>
      <c r="ADJ380" s="327"/>
      <c r="ADK380" s="327"/>
      <c r="ADL380" s="327"/>
      <c r="ADM380" s="327"/>
      <c r="ADN380" s="327"/>
      <c r="ADO380" s="327"/>
      <c r="ADP380" s="327"/>
      <c r="ADQ380" s="327"/>
      <c r="ADR380" s="327"/>
      <c r="ADS380" s="327"/>
      <c r="ADT380" s="327"/>
      <c r="ADU380" s="327"/>
      <c r="ADV380" s="327"/>
      <c r="ADW380" s="327"/>
      <c r="ADX380" s="327"/>
      <c r="ADY380" s="327"/>
      <c r="ADZ380" s="327"/>
      <c r="AEA380" s="327"/>
      <c r="AEB380" s="327"/>
      <c r="AEC380" s="327"/>
      <c r="AED380" s="327"/>
      <c r="AEE380" s="327"/>
      <c r="AEF380" s="327"/>
      <c r="AEG380" s="327"/>
      <c r="AEH380" s="327"/>
      <c r="AEI380" s="327"/>
      <c r="AEJ380" s="327"/>
      <c r="AEK380" s="327"/>
      <c r="AEL380" s="327"/>
      <c r="AEM380" s="327"/>
      <c r="AEN380" s="327"/>
      <c r="AEO380" s="327"/>
      <c r="AEP380" s="327"/>
      <c r="AEQ380" s="327"/>
      <c r="AER380" s="327"/>
      <c r="AES380" s="327"/>
      <c r="AET380" s="327"/>
      <c r="AEU380" s="327"/>
      <c r="AEV380" s="327"/>
      <c r="AEW380" s="327"/>
      <c r="AEX380" s="327"/>
      <c r="AEY380" s="327"/>
      <c r="AEZ380" s="327"/>
      <c r="AFA380" s="327"/>
      <c r="AFB380" s="327"/>
      <c r="AFC380" s="327"/>
      <c r="AFD380" s="327"/>
      <c r="AFE380" s="327"/>
      <c r="AFF380" s="327"/>
      <c r="AFG380" s="327"/>
      <c r="AFH380" s="327"/>
      <c r="AFI380" s="327"/>
      <c r="AFJ380" s="327"/>
      <c r="AFK380" s="327"/>
      <c r="AFL380" s="327"/>
      <c r="AFM380" s="327"/>
    </row>
    <row r="381" spans="2:845" s="328" customFormat="1" x14ac:dyDescent="0.2">
      <c r="B381" s="267" t="s">
        <v>13325</v>
      </c>
      <c r="C381" s="264">
        <v>46800</v>
      </c>
      <c r="D381" s="266" t="s">
        <v>13684</v>
      </c>
      <c r="E381" s="327"/>
      <c r="F381" s="327"/>
      <c r="G381" s="327"/>
      <c r="H381" s="327"/>
      <c r="I381" s="327"/>
      <c r="J381" s="327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  <c r="Y381" s="327"/>
      <c r="Z381" s="327"/>
      <c r="AA381" s="327"/>
      <c r="AB381" s="327"/>
      <c r="AC381" s="327"/>
      <c r="AD381" s="327"/>
      <c r="AE381" s="327"/>
      <c r="AF381" s="327"/>
      <c r="AG381" s="327"/>
      <c r="AH381" s="327"/>
      <c r="AI381" s="327"/>
      <c r="AJ381" s="327"/>
      <c r="AK381" s="327"/>
      <c r="AL381" s="327"/>
      <c r="AM381" s="327"/>
      <c r="AN381" s="327"/>
      <c r="AO381" s="327"/>
      <c r="AP381" s="327"/>
      <c r="AQ381" s="327"/>
      <c r="AR381" s="327"/>
      <c r="AS381" s="327"/>
      <c r="AT381" s="327"/>
      <c r="AU381" s="327"/>
      <c r="AV381" s="327"/>
      <c r="AW381" s="327"/>
      <c r="AX381" s="327"/>
      <c r="AY381" s="327"/>
      <c r="AZ381" s="327"/>
      <c r="BA381" s="327"/>
      <c r="BB381" s="327"/>
      <c r="BC381" s="327"/>
      <c r="BD381" s="327"/>
      <c r="BE381" s="327"/>
      <c r="BF381" s="327"/>
      <c r="BG381" s="327"/>
      <c r="BH381" s="327"/>
      <c r="BI381" s="327"/>
      <c r="BJ381" s="327"/>
      <c r="BK381" s="327"/>
      <c r="BL381" s="327"/>
      <c r="BM381" s="327"/>
      <c r="BN381" s="327"/>
      <c r="BO381" s="327"/>
      <c r="BP381" s="327"/>
      <c r="BQ381" s="327"/>
      <c r="BR381" s="327"/>
      <c r="BS381" s="327"/>
      <c r="BT381" s="327"/>
      <c r="BU381" s="327"/>
      <c r="BV381" s="327"/>
      <c r="BW381" s="327"/>
      <c r="BX381" s="327"/>
      <c r="BY381" s="327"/>
      <c r="BZ381" s="327"/>
      <c r="CA381" s="327"/>
      <c r="CB381" s="327"/>
      <c r="CC381" s="327"/>
      <c r="CD381" s="327"/>
      <c r="CE381" s="327"/>
      <c r="CF381" s="327"/>
      <c r="CG381" s="327"/>
      <c r="CH381" s="327"/>
      <c r="CI381" s="327"/>
      <c r="CJ381" s="327"/>
      <c r="CK381" s="327"/>
      <c r="CL381" s="327"/>
      <c r="CM381" s="327"/>
      <c r="CN381" s="327"/>
      <c r="CO381" s="327"/>
      <c r="CP381" s="327"/>
      <c r="CQ381" s="327"/>
      <c r="CR381" s="327"/>
      <c r="CS381" s="327"/>
      <c r="CT381" s="327"/>
      <c r="CU381" s="327"/>
      <c r="CV381" s="327"/>
      <c r="CW381" s="327"/>
      <c r="CX381" s="327"/>
      <c r="CY381" s="327"/>
      <c r="CZ381" s="327"/>
      <c r="DA381" s="327"/>
      <c r="DB381" s="327"/>
      <c r="DC381" s="327"/>
      <c r="DD381" s="327"/>
      <c r="DE381" s="327"/>
      <c r="DF381" s="327"/>
      <c r="DG381" s="327"/>
      <c r="DH381" s="327"/>
      <c r="DI381" s="327"/>
      <c r="DJ381" s="327"/>
      <c r="DK381" s="327"/>
      <c r="DL381" s="327"/>
      <c r="DM381" s="327"/>
      <c r="DN381" s="327"/>
      <c r="DO381" s="327"/>
      <c r="DP381" s="327"/>
      <c r="DQ381" s="327"/>
      <c r="DR381" s="327"/>
      <c r="DS381" s="327"/>
      <c r="DT381" s="327"/>
      <c r="DU381" s="327"/>
      <c r="DV381" s="327"/>
      <c r="DW381" s="327"/>
      <c r="DX381" s="327"/>
      <c r="DY381" s="327"/>
      <c r="DZ381" s="327"/>
      <c r="EA381" s="327"/>
      <c r="EB381" s="327"/>
      <c r="EC381" s="327"/>
      <c r="ED381" s="327"/>
      <c r="EE381" s="327"/>
      <c r="EF381" s="327"/>
      <c r="EG381" s="327"/>
      <c r="EH381" s="327"/>
      <c r="EI381" s="327"/>
      <c r="EJ381" s="327"/>
      <c r="EK381" s="327"/>
      <c r="EL381" s="327"/>
      <c r="EM381" s="327"/>
      <c r="EN381" s="327"/>
      <c r="EO381" s="327"/>
      <c r="EP381" s="327"/>
      <c r="EQ381" s="327"/>
      <c r="ER381" s="327"/>
      <c r="ES381" s="327"/>
      <c r="ET381" s="327"/>
      <c r="EU381" s="327"/>
      <c r="EV381" s="327"/>
      <c r="EW381" s="327"/>
      <c r="EX381" s="327"/>
      <c r="EY381" s="327"/>
      <c r="EZ381" s="327"/>
      <c r="FA381" s="327"/>
      <c r="FB381" s="327"/>
      <c r="FC381" s="327"/>
      <c r="FD381" s="327"/>
      <c r="FE381" s="327"/>
      <c r="FF381" s="327"/>
      <c r="FG381" s="327"/>
      <c r="FH381" s="327"/>
      <c r="FI381" s="327"/>
      <c r="FJ381" s="327"/>
      <c r="FK381" s="327"/>
      <c r="FL381" s="327"/>
      <c r="FM381" s="327"/>
      <c r="FN381" s="327"/>
      <c r="FO381" s="327"/>
      <c r="FP381" s="327"/>
      <c r="FQ381" s="327"/>
      <c r="FR381" s="327"/>
      <c r="FS381" s="327"/>
      <c r="FT381" s="327"/>
      <c r="FU381" s="327"/>
      <c r="FV381" s="327"/>
      <c r="FW381" s="327"/>
      <c r="FX381" s="327"/>
      <c r="FY381" s="327"/>
      <c r="FZ381" s="327"/>
      <c r="GA381" s="327"/>
      <c r="GB381" s="327"/>
      <c r="GC381" s="327"/>
      <c r="GD381" s="327"/>
      <c r="GE381" s="327"/>
      <c r="GF381" s="327"/>
      <c r="GG381" s="327"/>
      <c r="GH381" s="327"/>
      <c r="GI381" s="327"/>
      <c r="GJ381" s="327"/>
      <c r="GK381" s="327"/>
      <c r="GL381" s="327"/>
      <c r="GM381" s="327"/>
      <c r="GN381" s="327"/>
      <c r="GO381" s="327"/>
      <c r="GP381" s="327"/>
      <c r="GQ381" s="327"/>
      <c r="GR381" s="327"/>
      <c r="GS381" s="327"/>
      <c r="GT381" s="327"/>
      <c r="GU381" s="327"/>
      <c r="GV381" s="327"/>
      <c r="GW381" s="327"/>
      <c r="GX381" s="327"/>
      <c r="GY381" s="327"/>
      <c r="GZ381" s="327"/>
      <c r="HA381" s="327"/>
      <c r="HB381" s="327"/>
      <c r="HC381" s="327"/>
      <c r="HD381" s="327"/>
      <c r="HE381" s="327"/>
      <c r="HF381" s="327"/>
      <c r="HG381" s="327"/>
      <c r="HH381" s="327"/>
      <c r="HI381" s="327"/>
      <c r="HJ381" s="327"/>
      <c r="HK381" s="327"/>
      <c r="HL381" s="327"/>
      <c r="HM381" s="327"/>
      <c r="HN381" s="327"/>
      <c r="HO381" s="327"/>
      <c r="HP381" s="327"/>
      <c r="HQ381" s="327"/>
      <c r="HR381" s="327"/>
      <c r="HS381" s="327"/>
      <c r="HT381" s="327"/>
      <c r="HU381" s="327"/>
      <c r="HV381" s="327"/>
      <c r="HW381" s="327"/>
      <c r="HX381" s="327"/>
      <c r="HY381" s="327"/>
      <c r="HZ381" s="327"/>
      <c r="IA381" s="327"/>
      <c r="IB381" s="327"/>
      <c r="IC381" s="327"/>
      <c r="ID381" s="327"/>
      <c r="IE381" s="327"/>
      <c r="IF381" s="327"/>
      <c r="IG381" s="327"/>
      <c r="IH381" s="327"/>
      <c r="II381" s="327"/>
      <c r="IJ381" s="327"/>
      <c r="IK381" s="327"/>
      <c r="IL381" s="327"/>
      <c r="IM381" s="327"/>
      <c r="IN381" s="327"/>
      <c r="IO381" s="327"/>
      <c r="IP381" s="327"/>
      <c r="IQ381" s="327"/>
      <c r="IR381" s="327"/>
      <c r="IS381" s="327"/>
      <c r="IT381" s="327"/>
      <c r="IU381" s="327"/>
      <c r="IV381" s="327"/>
      <c r="IW381" s="327"/>
      <c r="IX381" s="327"/>
      <c r="IY381" s="327"/>
      <c r="IZ381" s="327"/>
      <c r="JA381" s="327"/>
      <c r="JB381" s="327"/>
      <c r="JC381" s="327"/>
      <c r="JD381" s="327"/>
      <c r="JE381" s="327"/>
      <c r="JF381" s="327"/>
      <c r="JG381" s="327"/>
      <c r="JH381" s="327"/>
      <c r="JI381" s="327"/>
      <c r="JJ381" s="327"/>
      <c r="JK381" s="327"/>
      <c r="JL381" s="327"/>
      <c r="JM381" s="327"/>
      <c r="JN381" s="327"/>
      <c r="JO381" s="327"/>
      <c r="JP381" s="327"/>
      <c r="JQ381" s="327"/>
      <c r="JR381" s="327"/>
      <c r="JS381" s="327"/>
      <c r="JT381" s="327"/>
      <c r="JU381" s="327"/>
      <c r="JV381" s="327"/>
      <c r="JW381" s="327"/>
      <c r="JX381" s="327"/>
      <c r="JY381" s="327"/>
      <c r="JZ381" s="327"/>
      <c r="KA381" s="327"/>
      <c r="KB381" s="327"/>
      <c r="KC381" s="327"/>
      <c r="KD381" s="327"/>
      <c r="KE381" s="327"/>
      <c r="KF381" s="327"/>
      <c r="KG381" s="327"/>
      <c r="KH381" s="327"/>
      <c r="KI381" s="327"/>
      <c r="KJ381" s="327"/>
      <c r="KK381" s="327"/>
      <c r="KL381" s="327"/>
      <c r="KM381" s="327"/>
      <c r="KN381" s="327"/>
      <c r="KO381" s="327"/>
      <c r="KP381" s="327"/>
      <c r="KQ381" s="327"/>
      <c r="KR381" s="327"/>
      <c r="KS381" s="327"/>
      <c r="KT381" s="327"/>
      <c r="KU381" s="327"/>
      <c r="KV381" s="327"/>
      <c r="KW381" s="327"/>
      <c r="KX381" s="327"/>
      <c r="KY381" s="327"/>
      <c r="KZ381" s="327"/>
      <c r="LA381" s="327"/>
      <c r="LB381" s="327"/>
      <c r="LC381" s="327"/>
      <c r="LD381" s="327"/>
      <c r="LE381" s="327"/>
      <c r="LF381" s="327"/>
      <c r="LG381" s="327"/>
      <c r="LH381" s="327"/>
      <c r="LI381" s="327"/>
      <c r="LJ381" s="327"/>
      <c r="LK381" s="327"/>
      <c r="LL381" s="327"/>
      <c r="LM381" s="327"/>
      <c r="LN381" s="327"/>
      <c r="LO381" s="327"/>
      <c r="LP381" s="327"/>
      <c r="LQ381" s="327"/>
      <c r="LR381" s="327"/>
      <c r="LS381" s="327"/>
      <c r="LT381" s="327"/>
      <c r="LU381" s="327"/>
      <c r="LV381" s="327"/>
      <c r="LW381" s="327"/>
      <c r="LX381" s="327"/>
      <c r="LY381" s="327"/>
      <c r="LZ381" s="327"/>
      <c r="MA381" s="327"/>
      <c r="MB381" s="327"/>
      <c r="MC381" s="327"/>
      <c r="MD381" s="327"/>
      <c r="ME381" s="327"/>
      <c r="MF381" s="327"/>
      <c r="MG381" s="327"/>
      <c r="MH381" s="327"/>
      <c r="MI381" s="327"/>
      <c r="MJ381" s="327"/>
      <c r="MK381" s="327"/>
      <c r="ML381" s="327"/>
      <c r="MM381" s="327"/>
      <c r="MN381" s="327"/>
      <c r="MO381" s="327"/>
      <c r="MP381" s="327"/>
      <c r="MQ381" s="327"/>
      <c r="MR381" s="327"/>
      <c r="MS381" s="327"/>
      <c r="MT381" s="327"/>
      <c r="MU381" s="327"/>
      <c r="MV381" s="327"/>
      <c r="MW381" s="327"/>
      <c r="MX381" s="327"/>
      <c r="MY381" s="327"/>
      <c r="MZ381" s="327"/>
      <c r="NA381" s="327"/>
      <c r="NB381" s="327"/>
      <c r="NC381" s="327"/>
      <c r="ND381" s="327"/>
      <c r="NE381" s="327"/>
      <c r="NF381" s="327"/>
      <c r="NG381" s="327"/>
      <c r="NH381" s="327"/>
      <c r="NI381" s="327"/>
      <c r="NJ381" s="327"/>
      <c r="NK381" s="327"/>
      <c r="NL381" s="327"/>
      <c r="NM381" s="327"/>
      <c r="NN381" s="327"/>
      <c r="NO381" s="327"/>
      <c r="NP381" s="327"/>
      <c r="NQ381" s="327"/>
      <c r="NR381" s="327"/>
      <c r="NS381" s="327"/>
      <c r="NT381" s="327"/>
      <c r="NU381" s="327"/>
      <c r="NV381" s="327"/>
      <c r="NW381" s="327"/>
      <c r="NX381" s="327"/>
      <c r="NY381" s="327"/>
      <c r="NZ381" s="327"/>
      <c r="OA381" s="327"/>
      <c r="OB381" s="327"/>
      <c r="OC381" s="327"/>
      <c r="OD381" s="327"/>
      <c r="OE381" s="327"/>
      <c r="OF381" s="327"/>
      <c r="OG381" s="327"/>
      <c r="OH381" s="327"/>
      <c r="OI381" s="327"/>
      <c r="OJ381" s="327"/>
      <c r="OK381" s="327"/>
      <c r="OL381" s="327"/>
      <c r="OM381" s="327"/>
      <c r="ON381" s="327"/>
      <c r="OO381" s="327"/>
      <c r="OP381" s="327"/>
      <c r="OQ381" s="327"/>
      <c r="OR381" s="327"/>
      <c r="OS381" s="327"/>
      <c r="OT381" s="327"/>
      <c r="OU381" s="327"/>
      <c r="OV381" s="327"/>
      <c r="OW381" s="327"/>
      <c r="OX381" s="327"/>
      <c r="OY381" s="327"/>
      <c r="OZ381" s="327"/>
      <c r="PA381" s="327"/>
      <c r="PB381" s="327"/>
      <c r="PC381" s="327"/>
      <c r="PD381" s="327"/>
      <c r="PE381" s="327"/>
      <c r="PF381" s="327"/>
      <c r="PG381" s="327"/>
      <c r="PH381" s="327"/>
      <c r="PI381" s="327"/>
      <c r="PJ381" s="327"/>
      <c r="PK381" s="327"/>
      <c r="PL381" s="327"/>
      <c r="PM381" s="327"/>
      <c r="PN381" s="327"/>
      <c r="PO381" s="327"/>
      <c r="PP381" s="327"/>
      <c r="PQ381" s="327"/>
      <c r="PR381" s="327"/>
      <c r="PS381" s="327"/>
      <c r="PT381" s="327"/>
      <c r="PU381" s="327"/>
      <c r="PV381" s="327"/>
      <c r="PW381" s="327"/>
      <c r="PX381" s="327"/>
      <c r="PY381" s="327"/>
      <c r="PZ381" s="327"/>
      <c r="QA381" s="327"/>
      <c r="QB381" s="327"/>
      <c r="QC381" s="327"/>
      <c r="QD381" s="327"/>
      <c r="QE381" s="327"/>
      <c r="QF381" s="327"/>
      <c r="QG381" s="327"/>
      <c r="QH381" s="327"/>
      <c r="QI381" s="327"/>
      <c r="QJ381" s="327"/>
      <c r="QK381" s="327"/>
      <c r="QL381" s="327"/>
      <c r="QM381" s="327"/>
      <c r="QN381" s="327"/>
      <c r="QO381" s="327"/>
      <c r="QP381" s="327"/>
      <c r="QQ381" s="327"/>
      <c r="QR381" s="327"/>
      <c r="QS381" s="327"/>
      <c r="QT381" s="327"/>
      <c r="QU381" s="327"/>
      <c r="QV381" s="327"/>
      <c r="QW381" s="327"/>
      <c r="QX381" s="327"/>
      <c r="QY381" s="327"/>
      <c r="QZ381" s="327"/>
      <c r="RA381" s="327"/>
      <c r="RB381" s="327"/>
      <c r="RC381" s="327"/>
      <c r="RD381" s="327"/>
      <c r="RE381" s="327"/>
      <c r="RF381" s="327"/>
      <c r="RG381" s="327"/>
      <c r="RH381" s="327"/>
      <c r="RI381" s="327"/>
      <c r="RJ381" s="327"/>
      <c r="RK381" s="327"/>
      <c r="RL381" s="327"/>
      <c r="RM381" s="327"/>
      <c r="RN381" s="327"/>
      <c r="RO381" s="327"/>
      <c r="RP381" s="327"/>
      <c r="RQ381" s="327"/>
      <c r="RR381" s="327"/>
      <c r="RS381" s="327"/>
      <c r="RT381" s="327"/>
      <c r="RU381" s="327"/>
      <c r="RV381" s="327"/>
      <c r="RW381" s="327"/>
      <c r="RX381" s="327"/>
      <c r="RY381" s="327"/>
      <c r="RZ381" s="327"/>
      <c r="SA381" s="327"/>
      <c r="SB381" s="327"/>
      <c r="SC381" s="327"/>
      <c r="SD381" s="327"/>
      <c r="SE381" s="327"/>
      <c r="SF381" s="327"/>
      <c r="SG381" s="327"/>
      <c r="SH381" s="327"/>
      <c r="SI381" s="327"/>
      <c r="SJ381" s="327"/>
      <c r="SK381" s="327"/>
      <c r="SL381" s="327"/>
      <c r="SM381" s="327"/>
      <c r="SN381" s="327"/>
      <c r="SO381" s="327"/>
      <c r="SP381" s="327"/>
      <c r="SQ381" s="327"/>
      <c r="SR381" s="327"/>
      <c r="SS381" s="327"/>
      <c r="ST381" s="327"/>
      <c r="SU381" s="327"/>
      <c r="SV381" s="327"/>
      <c r="SW381" s="327"/>
      <c r="SX381" s="327"/>
      <c r="SY381" s="327"/>
      <c r="SZ381" s="327"/>
      <c r="TA381" s="327"/>
      <c r="TB381" s="327"/>
      <c r="TC381" s="327"/>
      <c r="TD381" s="327"/>
      <c r="TE381" s="327"/>
      <c r="TF381" s="327"/>
      <c r="TG381" s="327"/>
      <c r="TH381" s="327"/>
      <c r="TI381" s="327"/>
      <c r="TJ381" s="327"/>
      <c r="TK381" s="327"/>
      <c r="TL381" s="327"/>
      <c r="TM381" s="327"/>
      <c r="TN381" s="327"/>
      <c r="TO381" s="327"/>
      <c r="TP381" s="327"/>
      <c r="TQ381" s="327"/>
      <c r="TR381" s="327"/>
      <c r="TS381" s="327"/>
      <c r="TT381" s="327"/>
      <c r="TU381" s="327"/>
      <c r="TV381" s="327"/>
      <c r="TW381" s="327"/>
      <c r="TX381" s="327"/>
      <c r="TY381" s="327"/>
      <c r="TZ381" s="327"/>
      <c r="UA381" s="327"/>
      <c r="UB381" s="327"/>
      <c r="UC381" s="327"/>
      <c r="UD381" s="327"/>
      <c r="UE381" s="327"/>
      <c r="UF381" s="327"/>
      <c r="UG381" s="327"/>
      <c r="UH381" s="327"/>
      <c r="UI381" s="327"/>
      <c r="UJ381" s="327"/>
      <c r="UK381" s="327"/>
      <c r="UL381" s="327"/>
      <c r="UM381" s="327"/>
      <c r="UN381" s="327"/>
      <c r="UO381" s="327"/>
      <c r="UP381" s="327"/>
      <c r="UQ381" s="327"/>
      <c r="UR381" s="327"/>
      <c r="US381" s="327"/>
      <c r="UT381" s="327"/>
      <c r="UU381" s="327"/>
      <c r="UV381" s="327"/>
      <c r="UW381" s="327"/>
      <c r="UX381" s="327"/>
      <c r="UY381" s="327"/>
      <c r="UZ381" s="327"/>
      <c r="VA381" s="327"/>
      <c r="VB381" s="327"/>
      <c r="VC381" s="327"/>
      <c r="VD381" s="327"/>
      <c r="VE381" s="327"/>
      <c r="VF381" s="327"/>
      <c r="VG381" s="327"/>
      <c r="VH381" s="327"/>
      <c r="VI381" s="327"/>
      <c r="VJ381" s="327"/>
      <c r="VK381" s="327"/>
      <c r="VL381" s="327"/>
      <c r="VM381" s="327"/>
      <c r="VN381" s="327"/>
      <c r="VO381" s="327"/>
      <c r="VP381" s="327"/>
      <c r="VQ381" s="327"/>
      <c r="VR381" s="327"/>
      <c r="VS381" s="327"/>
      <c r="VT381" s="327"/>
      <c r="VU381" s="327"/>
      <c r="VV381" s="327"/>
      <c r="VW381" s="327"/>
      <c r="VX381" s="327"/>
      <c r="VY381" s="327"/>
      <c r="VZ381" s="327"/>
      <c r="WA381" s="327"/>
      <c r="WB381" s="327"/>
      <c r="WC381" s="327"/>
      <c r="WD381" s="327"/>
      <c r="WE381" s="327"/>
      <c r="WF381" s="327"/>
      <c r="WG381" s="327"/>
      <c r="WH381" s="327"/>
      <c r="WI381" s="327"/>
      <c r="WJ381" s="327"/>
      <c r="WK381" s="327"/>
      <c r="WL381" s="327"/>
      <c r="WM381" s="327"/>
      <c r="WN381" s="327"/>
      <c r="WO381" s="327"/>
      <c r="WP381" s="327"/>
      <c r="WQ381" s="327"/>
      <c r="WR381" s="327"/>
      <c r="WS381" s="327"/>
      <c r="WT381" s="327"/>
      <c r="WU381" s="327"/>
      <c r="WV381" s="327"/>
      <c r="WW381" s="327"/>
      <c r="WX381" s="327"/>
      <c r="WY381" s="327"/>
      <c r="WZ381" s="327"/>
      <c r="XA381" s="327"/>
      <c r="XB381" s="327"/>
      <c r="XC381" s="327"/>
      <c r="XD381" s="327"/>
      <c r="XE381" s="327"/>
      <c r="XF381" s="327"/>
      <c r="XG381" s="327"/>
      <c r="XH381" s="327"/>
      <c r="XI381" s="327"/>
      <c r="XJ381" s="327"/>
      <c r="XK381" s="327"/>
      <c r="XL381" s="327"/>
      <c r="XM381" s="327"/>
      <c r="XN381" s="327"/>
      <c r="XO381" s="327"/>
      <c r="XP381" s="327"/>
      <c r="XQ381" s="327"/>
      <c r="XR381" s="327"/>
      <c r="XS381" s="327"/>
      <c r="XT381" s="327"/>
      <c r="XU381" s="327"/>
      <c r="XV381" s="327"/>
      <c r="XW381" s="327"/>
      <c r="XX381" s="327"/>
      <c r="XY381" s="327"/>
      <c r="XZ381" s="327"/>
      <c r="YA381" s="327"/>
      <c r="YB381" s="327"/>
      <c r="YC381" s="327"/>
      <c r="YD381" s="327"/>
      <c r="YE381" s="327"/>
      <c r="YF381" s="327"/>
      <c r="YG381" s="327"/>
      <c r="YH381" s="327"/>
      <c r="YI381" s="327"/>
      <c r="YJ381" s="327"/>
      <c r="YK381" s="327"/>
      <c r="YL381" s="327"/>
      <c r="YM381" s="327"/>
      <c r="YN381" s="327"/>
      <c r="YO381" s="327"/>
      <c r="YP381" s="327"/>
      <c r="YQ381" s="327"/>
      <c r="YR381" s="327"/>
      <c r="YS381" s="327"/>
      <c r="YT381" s="327"/>
      <c r="YU381" s="327"/>
      <c r="YV381" s="327"/>
      <c r="YW381" s="327"/>
      <c r="YX381" s="327"/>
      <c r="YY381" s="327"/>
      <c r="YZ381" s="327"/>
      <c r="ZA381" s="327"/>
      <c r="ZB381" s="327"/>
      <c r="ZC381" s="327"/>
      <c r="ZD381" s="327"/>
      <c r="ZE381" s="327"/>
      <c r="ZF381" s="327"/>
      <c r="ZG381" s="327"/>
      <c r="ZH381" s="327"/>
      <c r="ZI381" s="327"/>
      <c r="ZJ381" s="327"/>
      <c r="ZK381" s="327"/>
      <c r="ZL381" s="327"/>
      <c r="ZM381" s="327"/>
      <c r="ZN381" s="327"/>
      <c r="ZO381" s="327"/>
      <c r="ZP381" s="327"/>
      <c r="ZQ381" s="327"/>
      <c r="ZR381" s="327"/>
      <c r="ZS381" s="327"/>
      <c r="ZT381" s="327"/>
      <c r="ZU381" s="327"/>
      <c r="ZV381" s="327"/>
      <c r="ZW381" s="327"/>
      <c r="ZX381" s="327"/>
      <c r="ZY381" s="327"/>
      <c r="ZZ381" s="327"/>
      <c r="AAA381" s="327"/>
      <c r="AAB381" s="327"/>
      <c r="AAC381" s="327"/>
      <c r="AAD381" s="327"/>
      <c r="AAE381" s="327"/>
      <c r="AAF381" s="327"/>
      <c r="AAG381" s="327"/>
      <c r="AAH381" s="327"/>
      <c r="AAI381" s="327"/>
      <c r="AAJ381" s="327"/>
      <c r="AAK381" s="327"/>
      <c r="AAL381" s="327"/>
      <c r="AAM381" s="327"/>
      <c r="AAN381" s="327"/>
      <c r="AAO381" s="327"/>
      <c r="AAP381" s="327"/>
      <c r="AAQ381" s="327"/>
      <c r="AAR381" s="327"/>
      <c r="AAS381" s="327"/>
      <c r="AAT381" s="327"/>
      <c r="AAU381" s="327"/>
      <c r="AAV381" s="327"/>
      <c r="AAW381" s="327"/>
      <c r="AAX381" s="327"/>
      <c r="AAY381" s="327"/>
      <c r="AAZ381" s="327"/>
      <c r="ABA381" s="327"/>
      <c r="ABB381" s="327"/>
      <c r="ABC381" s="327"/>
      <c r="ABD381" s="327"/>
      <c r="ABE381" s="327"/>
      <c r="ABF381" s="327"/>
      <c r="ABG381" s="327"/>
      <c r="ABH381" s="327"/>
      <c r="ABI381" s="327"/>
      <c r="ABJ381" s="327"/>
      <c r="ABK381" s="327"/>
      <c r="ABL381" s="327"/>
      <c r="ABM381" s="327"/>
      <c r="ABN381" s="327"/>
      <c r="ABO381" s="327"/>
      <c r="ABP381" s="327"/>
      <c r="ABQ381" s="327"/>
      <c r="ABR381" s="327"/>
      <c r="ABS381" s="327"/>
      <c r="ABT381" s="327"/>
      <c r="ABU381" s="327"/>
      <c r="ABV381" s="327"/>
      <c r="ABW381" s="327"/>
      <c r="ABX381" s="327"/>
      <c r="ABY381" s="327"/>
      <c r="ABZ381" s="327"/>
      <c r="ACA381" s="327"/>
      <c r="ACB381" s="327"/>
      <c r="ACC381" s="327"/>
      <c r="ACD381" s="327"/>
      <c r="ACE381" s="327"/>
      <c r="ACF381" s="327"/>
      <c r="ACG381" s="327"/>
      <c r="ACH381" s="327"/>
      <c r="ACI381" s="327"/>
      <c r="ACJ381" s="327"/>
      <c r="ACK381" s="327"/>
      <c r="ACL381" s="327"/>
      <c r="ACM381" s="327"/>
      <c r="ACN381" s="327"/>
      <c r="ACO381" s="327"/>
      <c r="ACP381" s="327"/>
      <c r="ACQ381" s="327"/>
      <c r="ACR381" s="327"/>
      <c r="ACS381" s="327"/>
      <c r="ACT381" s="327"/>
      <c r="ACU381" s="327"/>
      <c r="ACV381" s="327"/>
      <c r="ACW381" s="327"/>
      <c r="ACX381" s="327"/>
      <c r="ACY381" s="327"/>
      <c r="ACZ381" s="327"/>
      <c r="ADA381" s="327"/>
      <c r="ADB381" s="327"/>
      <c r="ADC381" s="327"/>
      <c r="ADD381" s="327"/>
      <c r="ADE381" s="327"/>
      <c r="ADF381" s="327"/>
      <c r="ADG381" s="327"/>
      <c r="ADH381" s="327"/>
      <c r="ADI381" s="327"/>
      <c r="ADJ381" s="327"/>
      <c r="ADK381" s="327"/>
      <c r="ADL381" s="327"/>
      <c r="ADM381" s="327"/>
      <c r="ADN381" s="327"/>
      <c r="ADO381" s="327"/>
      <c r="ADP381" s="327"/>
      <c r="ADQ381" s="327"/>
      <c r="ADR381" s="327"/>
      <c r="ADS381" s="327"/>
      <c r="ADT381" s="327"/>
      <c r="ADU381" s="327"/>
      <c r="ADV381" s="327"/>
      <c r="ADW381" s="327"/>
      <c r="ADX381" s="327"/>
      <c r="ADY381" s="327"/>
      <c r="ADZ381" s="327"/>
      <c r="AEA381" s="327"/>
      <c r="AEB381" s="327"/>
      <c r="AEC381" s="327"/>
      <c r="AED381" s="327"/>
      <c r="AEE381" s="327"/>
      <c r="AEF381" s="327"/>
      <c r="AEG381" s="327"/>
      <c r="AEH381" s="327"/>
      <c r="AEI381" s="327"/>
      <c r="AEJ381" s="327"/>
      <c r="AEK381" s="327"/>
      <c r="AEL381" s="327"/>
      <c r="AEM381" s="327"/>
      <c r="AEN381" s="327"/>
      <c r="AEO381" s="327"/>
      <c r="AEP381" s="327"/>
      <c r="AEQ381" s="327"/>
      <c r="AER381" s="327"/>
      <c r="AES381" s="327"/>
      <c r="AET381" s="327"/>
      <c r="AEU381" s="327"/>
      <c r="AEV381" s="327"/>
      <c r="AEW381" s="327"/>
      <c r="AEX381" s="327"/>
      <c r="AEY381" s="327"/>
      <c r="AEZ381" s="327"/>
      <c r="AFA381" s="327"/>
      <c r="AFB381" s="327"/>
      <c r="AFC381" s="327"/>
      <c r="AFD381" s="327"/>
      <c r="AFE381" s="327"/>
      <c r="AFF381" s="327"/>
      <c r="AFG381" s="327"/>
      <c r="AFH381" s="327"/>
      <c r="AFI381" s="327"/>
      <c r="AFJ381" s="327"/>
      <c r="AFK381" s="327"/>
      <c r="AFL381" s="327"/>
      <c r="AFM381" s="327"/>
    </row>
    <row r="382" spans="2:845" s="328" customFormat="1" x14ac:dyDescent="0.2">
      <c r="B382" s="267" t="s">
        <v>13325</v>
      </c>
      <c r="C382" s="264">
        <v>132075</v>
      </c>
      <c r="D382" s="266" t="s">
        <v>13685</v>
      </c>
      <c r="E382" s="327"/>
      <c r="F382" s="327"/>
      <c r="G382" s="327"/>
      <c r="H382" s="327"/>
      <c r="I382" s="327"/>
      <c r="J382" s="327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  <c r="Y382" s="327"/>
      <c r="Z382" s="327"/>
      <c r="AA382" s="327"/>
      <c r="AB382" s="327"/>
      <c r="AC382" s="327"/>
      <c r="AD382" s="327"/>
      <c r="AE382" s="327"/>
      <c r="AF382" s="327"/>
      <c r="AG382" s="327"/>
      <c r="AH382" s="327"/>
      <c r="AI382" s="327"/>
      <c r="AJ382" s="327"/>
      <c r="AK382" s="327"/>
      <c r="AL382" s="327"/>
      <c r="AM382" s="327"/>
      <c r="AN382" s="327"/>
      <c r="AO382" s="327"/>
      <c r="AP382" s="327"/>
      <c r="AQ382" s="327"/>
      <c r="AR382" s="327"/>
      <c r="AS382" s="327"/>
      <c r="AT382" s="327"/>
      <c r="AU382" s="327"/>
      <c r="AV382" s="327"/>
      <c r="AW382" s="327"/>
      <c r="AX382" s="327"/>
      <c r="AY382" s="327"/>
      <c r="AZ382" s="327"/>
      <c r="BA382" s="327"/>
      <c r="BB382" s="327"/>
      <c r="BC382" s="327"/>
      <c r="BD382" s="327"/>
      <c r="BE382" s="327"/>
      <c r="BF382" s="327"/>
      <c r="BG382" s="327"/>
      <c r="BH382" s="327"/>
      <c r="BI382" s="327"/>
      <c r="BJ382" s="327"/>
      <c r="BK382" s="327"/>
      <c r="BL382" s="327"/>
      <c r="BM382" s="327"/>
      <c r="BN382" s="327"/>
      <c r="BO382" s="327"/>
      <c r="BP382" s="327"/>
      <c r="BQ382" s="327"/>
      <c r="BR382" s="327"/>
      <c r="BS382" s="327"/>
      <c r="BT382" s="327"/>
      <c r="BU382" s="327"/>
      <c r="BV382" s="327"/>
      <c r="BW382" s="327"/>
      <c r="BX382" s="327"/>
      <c r="BY382" s="327"/>
      <c r="BZ382" s="327"/>
      <c r="CA382" s="327"/>
      <c r="CB382" s="327"/>
      <c r="CC382" s="327"/>
      <c r="CD382" s="327"/>
      <c r="CE382" s="327"/>
      <c r="CF382" s="327"/>
      <c r="CG382" s="327"/>
      <c r="CH382" s="327"/>
      <c r="CI382" s="327"/>
      <c r="CJ382" s="327"/>
      <c r="CK382" s="327"/>
      <c r="CL382" s="327"/>
      <c r="CM382" s="327"/>
      <c r="CN382" s="327"/>
      <c r="CO382" s="327"/>
      <c r="CP382" s="327"/>
      <c r="CQ382" s="327"/>
      <c r="CR382" s="327"/>
      <c r="CS382" s="327"/>
      <c r="CT382" s="327"/>
      <c r="CU382" s="327"/>
      <c r="CV382" s="327"/>
      <c r="CW382" s="327"/>
      <c r="CX382" s="327"/>
      <c r="CY382" s="327"/>
      <c r="CZ382" s="327"/>
      <c r="DA382" s="327"/>
      <c r="DB382" s="327"/>
      <c r="DC382" s="327"/>
      <c r="DD382" s="327"/>
      <c r="DE382" s="327"/>
      <c r="DF382" s="327"/>
      <c r="DG382" s="327"/>
      <c r="DH382" s="327"/>
      <c r="DI382" s="327"/>
      <c r="DJ382" s="327"/>
      <c r="DK382" s="327"/>
      <c r="DL382" s="327"/>
      <c r="DM382" s="327"/>
      <c r="DN382" s="327"/>
      <c r="DO382" s="327"/>
      <c r="DP382" s="327"/>
      <c r="DQ382" s="327"/>
      <c r="DR382" s="327"/>
      <c r="DS382" s="327"/>
      <c r="DT382" s="327"/>
      <c r="DU382" s="327"/>
      <c r="DV382" s="327"/>
      <c r="DW382" s="327"/>
      <c r="DX382" s="327"/>
      <c r="DY382" s="327"/>
      <c r="DZ382" s="327"/>
      <c r="EA382" s="327"/>
      <c r="EB382" s="327"/>
      <c r="EC382" s="327"/>
      <c r="ED382" s="327"/>
      <c r="EE382" s="327"/>
      <c r="EF382" s="327"/>
      <c r="EG382" s="327"/>
      <c r="EH382" s="327"/>
      <c r="EI382" s="327"/>
      <c r="EJ382" s="327"/>
      <c r="EK382" s="327"/>
      <c r="EL382" s="327"/>
      <c r="EM382" s="327"/>
      <c r="EN382" s="327"/>
      <c r="EO382" s="327"/>
      <c r="EP382" s="327"/>
      <c r="EQ382" s="327"/>
      <c r="ER382" s="327"/>
      <c r="ES382" s="327"/>
      <c r="ET382" s="327"/>
      <c r="EU382" s="327"/>
      <c r="EV382" s="327"/>
      <c r="EW382" s="327"/>
      <c r="EX382" s="327"/>
      <c r="EY382" s="327"/>
      <c r="EZ382" s="327"/>
      <c r="FA382" s="327"/>
      <c r="FB382" s="327"/>
      <c r="FC382" s="327"/>
      <c r="FD382" s="327"/>
      <c r="FE382" s="327"/>
      <c r="FF382" s="327"/>
      <c r="FG382" s="327"/>
      <c r="FH382" s="327"/>
      <c r="FI382" s="327"/>
      <c r="FJ382" s="327"/>
      <c r="FK382" s="327"/>
      <c r="FL382" s="327"/>
      <c r="FM382" s="327"/>
      <c r="FN382" s="327"/>
      <c r="FO382" s="327"/>
      <c r="FP382" s="327"/>
      <c r="FQ382" s="327"/>
      <c r="FR382" s="327"/>
      <c r="FS382" s="327"/>
      <c r="FT382" s="327"/>
      <c r="FU382" s="327"/>
      <c r="FV382" s="327"/>
      <c r="FW382" s="327"/>
      <c r="FX382" s="327"/>
      <c r="FY382" s="327"/>
      <c r="FZ382" s="327"/>
      <c r="GA382" s="327"/>
      <c r="GB382" s="327"/>
      <c r="GC382" s="327"/>
      <c r="GD382" s="327"/>
      <c r="GE382" s="327"/>
      <c r="GF382" s="327"/>
      <c r="GG382" s="327"/>
      <c r="GH382" s="327"/>
      <c r="GI382" s="327"/>
      <c r="GJ382" s="327"/>
      <c r="GK382" s="327"/>
      <c r="GL382" s="327"/>
      <c r="GM382" s="327"/>
      <c r="GN382" s="327"/>
      <c r="GO382" s="327"/>
      <c r="GP382" s="327"/>
      <c r="GQ382" s="327"/>
      <c r="GR382" s="327"/>
      <c r="GS382" s="327"/>
      <c r="GT382" s="327"/>
      <c r="GU382" s="327"/>
      <c r="GV382" s="327"/>
      <c r="GW382" s="327"/>
      <c r="GX382" s="327"/>
      <c r="GY382" s="327"/>
      <c r="GZ382" s="327"/>
      <c r="HA382" s="327"/>
      <c r="HB382" s="327"/>
      <c r="HC382" s="327"/>
      <c r="HD382" s="327"/>
      <c r="HE382" s="327"/>
      <c r="HF382" s="327"/>
      <c r="HG382" s="327"/>
      <c r="HH382" s="327"/>
      <c r="HI382" s="327"/>
      <c r="HJ382" s="327"/>
      <c r="HK382" s="327"/>
      <c r="HL382" s="327"/>
      <c r="HM382" s="327"/>
      <c r="HN382" s="327"/>
      <c r="HO382" s="327"/>
      <c r="HP382" s="327"/>
      <c r="HQ382" s="327"/>
      <c r="HR382" s="327"/>
      <c r="HS382" s="327"/>
      <c r="HT382" s="327"/>
      <c r="HU382" s="327"/>
      <c r="HV382" s="327"/>
      <c r="HW382" s="327"/>
      <c r="HX382" s="327"/>
      <c r="HY382" s="327"/>
      <c r="HZ382" s="327"/>
      <c r="IA382" s="327"/>
      <c r="IB382" s="327"/>
      <c r="IC382" s="327"/>
      <c r="ID382" s="327"/>
      <c r="IE382" s="327"/>
      <c r="IF382" s="327"/>
      <c r="IG382" s="327"/>
      <c r="IH382" s="327"/>
      <c r="II382" s="327"/>
      <c r="IJ382" s="327"/>
      <c r="IK382" s="327"/>
      <c r="IL382" s="327"/>
      <c r="IM382" s="327"/>
      <c r="IN382" s="327"/>
      <c r="IO382" s="327"/>
      <c r="IP382" s="327"/>
      <c r="IQ382" s="327"/>
      <c r="IR382" s="327"/>
      <c r="IS382" s="327"/>
      <c r="IT382" s="327"/>
      <c r="IU382" s="327"/>
      <c r="IV382" s="327"/>
      <c r="IW382" s="327"/>
      <c r="IX382" s="327"/>
      <c r="IY382" s="327"/>
      <c r="IZ382" s="327"/>
      <c r="JA382" s="327"/>
      <c r="JB382" s="327"/>
      <c r="JC382" s="327"/>
      <c r="JD382" s="327"/>
      <c r="JE382" s="327"/>
      <c r="JF382" s="327"/>
      <c r="JG382" s="327"/>
      <c r="JH382" s="327"/>
      <c r="JI382" s="327"/>
      <c r="JJ382" s="327"/>
      <c r="JK382" s="327"/>
      <c r="JL382" s="327"/>
      <c r="JM382" s="327"/>
      <c r="JN382" s="327"/>
      <c r="JO382" s="327"/>
      <c r="JP382" s="327"/>
      <c r="JQ382" s="327"/>
      <c r="JR382" s="327"/>
      <c r="JS382" s="327"/>
      <c r="JT382" s="327"/>
      <c r="JU382" s="327"/>
      <c r="JV382" s="327"/>
      <c r="JW382" s="327"/>
      <c r="JX382" s="327"/>
      <c r="JY382" s="327"/>
      <c r="JZ382" s="327"/>
      <c r="KA382" s="327"/>
      <c r="KB382" s="327"/>
      <c r="KC382" s="327"/>
      <c r="KD382" s="327"/>
      <c r="KE382" s="327"/>
      <c r="KF382" s="327"/>
      <c r="KG382" s="327"/>
      <c r="KH382" s="327"/>
      <c r="KI382" s="327"/>
      <c r="KJ382" s="327"/>
      <c r="KK382" s="327"/>
      <c r="KL382" s="327"/>
      <c r="KM382" s="327"/>
      <c r="KN382" s="327"/>
      <c r="KO382" s="327"/>
      <c r="KP382" s="327"/>
      <c r="KQ382" s="327"/>
      <c r="KR382" s="327"/>
      <c r="KS382" s="327"/>
      <c r="KT382" s="327"/>
      <c r="KU382" s="327"/>
      <c r="KV382" s="327"/>
      <c r="KW382" s="327"/>
      <c r="KX382" s="327"/>
      <c r="KY382" s="327"/>
      <c r="KZ382" s="327"/>
      <c r="LA382" s="327"/>
      <c r="LB382" s="327"/>
      <c r="LC382" s="327"/>
      <c r="LD382" s="327"/>
      <c r="LE382" s="327"/>
      <c r="LF382" s="327"/>
      <c r="LG382" s="327"/>
      <c r="LH382" s="327"/>
      <c r="LI382" s="327"/>
      <c r="LJ382" s="327"/>
      <c r="LK382" s="327"/>
      <c r="LL382" s="327"/>
      <c r="LM382" s="327"/>
      <c r="LN382" s="327"/>
      <c r="LO382" s="327"/>
      <c r="LP382" s="327"/>
      <c r="LQ382" s="327"/>
      <c r="LR382" s="327"/>
      <c r="LS382" s="327"/>
      <c r="LT382" s="327"/>
      <c r="LU382" s="327"/>
      <c r="LV382" s="327"/>
      <c r="LW382" s="327"/>
      <c r="LX382" s="327"/>
      <c r="LY382" s="327"/>
      <c r="LZ382" s="327"/>
      <c r="MA382" s="327"/>
      <c r="MB382" s="327"/>
      <c r="MC382" s="327"/>
      <c r="MD382" s="327"/>
      <c r="ME382" s="327"/>
      <c r="MF382" s="327"/>
      <c r="MG382" s="327"/>
      <c r="MH382" s="327"/>
      <c r="MI382" s="327"/>
      <c r="MJ382" s="327"/>
      <c r="MK382" s="327"/>
      <c r="ML382" s="327"/>
      <c r="MM382" s="327"/>
      <c r="MN382" s="327"/>
      <c r="MO382" s="327"/>
      <c r="MP382" s="327"/>
      <c r="MQ382" s="327"/>
      <c r="MR382" s="327"/>
      <c r="MS382" s="327"/>
      <c r="MT382" s="327"/>
      <c r="MU382" s="327"/>
      <c r="MV382" s="327"/>
      <c r="MW382" s="327"/>
      <c r="MX382" s="327"/>
      <c r="MY382" s="327"/>
      <c r="MZ382" s="327"/>
      <c r="NA382" s="327"/>
      <c r="NB382" s="327"/>
      <c r="NC382" s="327"/>
      <c r="ND382" s="327"/>
      <c r="NE382" s="327"/>
      <c r="NF382" s="327"/>
      <c r="NG382" s="327"/>
      <c r="NH382" s="327"/>
      <c r="NI382" s="327"/>
      <c r="NJ382" s="327"/>
      <c r="NK382" s="327"/>
      <c r="NL382" s="327"/>
      <c r="NM382" s="327"/>
      <c r="NN382" s="327"/>
      <c r="NO382" s="327"/>
      <c r="NP382" s="327"/>
      <c r="NQ382" s="327"/>
      <c r="NR382" s="327"/>
      <c r="NS382" s="327"/>
      <c r="NT382" s="327"/>
      <c r="NU382" s="327"/>
      <c r="NV382" s="327"/>
      <c r="NW382" s="327"/>
      <c r="NX382" s="327"/>
      <c r="NY382" s="327"/>
      <c r="NZ382" s="327"/>
      <c r="OA382" s="327"/>
      <c r="OB382" s="327"/>
      <c r="OC382" s="327"/>
      <c r="OD382" s="327"/>
      <c r="OE382" s="327"/>
      <c r="OF382" s="327"/>
      <c r="OG382" s="327"/>
      <c r="OH382" s="327"/>
      <c r="OI382" s="327"/>
      <c r="OJ382" s="327"/>
      <c r="OK382" s="327"/>
      <c r="OL382" s="327"/>
      <c r="OM382" s="327"/>
      <c r="ON382" s="327"/>
      <c r="OO382" s="327"/>
      <c r="OP382" s="327"/>
      <c r="OQ382" s="327"/>
      <c r="OR382" s="327"/>
      <c r="OS382" s="327"/>
      <c r="OT382" s="327"/>
      <c r="OU382" s="327"/>
      <c r="OV382" s="327"/>
      <c r="OW382" s="327"/>
      <c r="OX382" s="327"/>
      <c r="OY382" s="327"/>
      <c r="OZ382" s="327"/>
      <c r="PA382" s="327"/>
      <c r="PB382" s="327"/>
      <c r="PC382" s="327"/>
      <c r="PD382" s="327"/>
      <c r="PE382" s="327"/>
      <c r="PF382" s="327"/>
      <c r="PG382" s="327"/>
      <c r="PH382" s="327"/>
      <c r="PI382" s="327"/>
      <c r="PJ382" s="327"/>
      <c r="PK382" s="327"/>
      <c r="PL382" s="327"/>
      <c r="PM382" s="327"/>
      <c r="PN382" s="327"/>
      <c r="PO382" s="327"/>
      <c r="PP382" s="327"/>
      <c r="PQ382" s="327"/>
      <c r="PR382" s="327"/>
      <c r="PS382" s="327"/>
      <c r="PT382" s="327"/>
      <c r="PU382" s="327"/>
      <c r="PV382" s="327"/>
      <c r="PW382" s="327"/>
      <c r="PX382" s="327"/>
      <c r="PY382" s="327"/>
      <c r="PZ382" s="327"/>
      <c r="QA382" s="327"/>
      <c r="QB382" s="327"/>
      <c r="QC382" s="327"/>
      <c r="QD382" s="327"/>
      <c r="QE382" s="327"/>
      <c r="QF382" s="327"/>
      <c r="QG382" s="327"/>
      <c r="QH382" s="327"/>
      <c r="QI382" s="327"/>
      <c r="QJ382" s="327"/>
      <c r="QK382" s="327"/>
      <c r="QL382" s="327"/>
      <c r="QM382" s="327"/>
      <c r="QN382" s="327"/>
      <c r="QO382" s="327"/>
      <c r="QP382" s="327"/>
      <c r="QQ382" s="327"/>
      <c r="QR382" s="327"/>
      <c r="QS382" s="327"/>
      <c r="QT382" s="327"/>
      <c r="QU382" s="327"/>
      <c r="QV382" s="327"/>
      <c r="QW382" s="327"/>
      <c r="QX382" s="327"/>
      <c r="QY382" s="327"/>
      <c r="QZ382" s="327"/>
      <c r="RA382" s="327"/>
      <c r="RB382" s="327"/>
      <c r="RC382" s="327"/>
      <c r="RD382" s="327"/>
      <c r="RE382" s="327"/>
      <c r="RF382" s="327"/>
      <c r="RG382" s="327"/>
      <c r="RH382" s="327"/>
      <c r="RI382" s="327"/>
      <c r="RJ382" s="327"/>
      <c r="RK382" s="327"/>
      <c r="RL382" s="327"/>
      <c r="RM382" s="327"/>
      <c r="RN382" s="327"/>
      <c r="RO382" s="327"/>
      <c r="RP382" s="327"/>
      <c r="RQ382" s="327"/>
      <c r="RR382" s="327"/>
      <c r="RS382" s="327"/>
      <c r="RT382" s="327"/>
      <c r="RU382" s="327"/>
      <c r="RV382" s="327"/>
      <c r="RW382" s="327"/>
      <c r="RX382" s="327"/>
      <c r="RY382" s="327"/>
      <c r="RZ382" s="327"/>
      <c r="SA382" s="327"/>
      <c r="SB382" s="327"/>
      <c r="SC382" s="327"/>
      <c r="SD382" s="327"/>
      <c r="SE382" s="327"/>
      <c r="SF382" s="327"/>
      <c r="SG382" s="327"/>
      <c r="SH382" s="327"/>
      <c r="SI382" s="327"/>
      <c r="SJ382" s="327"/>
      <c r="SK382" s="327"/>
      <c r="SL382" s="327"/>
      <c r="SM382" s="327"/>
      <c r="SN382" s="327"/>
      <c r="SO382" s="327"/>
      <c r="SP382" s="327"/>
      <c r="SQ382" s="327"/>
      <c r="SR382" s="327"/>
      <c r="SS382" s="327"/>
      <c r="ST382" s="327"/>
      <c r="SU382" s="327"/>
      <c r="SV382" s="327"/>
      <c r="SW382" s="327"/>
      <c r="SX382" s="327"/>
      <c r="SY382" s="327"/>
      <c r="SZ382" s="327"/>
      <c r="TA382" s="327"/>
      <c r="TB382" s="327"/>
      <c r="TC382" s="327"/>
      <c r="TD382" s="327"/>
      <c r="TE382" s="327"/>
      <c r="TF382" s="327"/>
      <c r="TG382" s="327"/>
      <c r="TH382" s="327"/>
      <c r="TI382" s="327"/>
      <c r="TJ382" s="327"/>
      <c r="TK382" s="327"/>
      <c r="TL382" s="327"/>
      <c r="TM382" s="327"/>
      <c r="TN382" s="327"/>
      <c r="TO382" s="327"/>
      <c r="TP382" s="327"/>
      <c r="TQ382" s="327"/>
      <c r="TR382" s="327"/>
      <c r="TS382" s="327"/>
      <c r="TT382" s="327"/>
      <c r="TU382" s="327"/>
      <c r="TV382" s="327"/>
      <c r="TW382" s="327"/>
      <c r="TX382" s="327"/>
      <c r="TY382" s="327"/>
      <c r="TZ382" s="327"/>
      <c r="UA382" s="327"/>
      <c r="UB382" s="327"/>
      <c r="UC382" s="327"/>
      <c r="UD382" s="327"/>
      <c r="UE382" s="327"/>
      <c r="UF382" s="327"/>
      <c r="UG382" s="327"/>
      <c r="UH382" s="327"/>
      <c r="UI382" s="327"/>
      <c r="UJ382" s="327"/>
      <c r="UK382" s="327"/>
      <c r="UL382" s="327"/>
      <c r="UM382" s="327"/>
      <c r="UN382" s="327"/>
      <c r="UO382" s="327"/>
      <c r="UP382" s="327"/>
      <c r="UQ382" s="327"/>
      <c r="UR382" s="327"/>
      <c r="US382" s="327"/>
      <c r="UT382" s="327"/>
      <c r="UU382" s="327"/>
      <c r="UV382" s="327"/>
      <c r="UW382" s="327"/>
      <c r="UX382" s="327"/>
      <c r="UY382" s="327"/>
      <c r="UZ382" s="327"/>
      <c r="VA382" s="327"/>
      <c r="VB382" s="327"/>
      <c r="VC382" s="327"/>
      <c r="VD382" s="327"/>
      <c r="VE382" s="327"/>
      <c r="VF382" s="327"/>
      <c r="VG382" s="327"/>
      <c r="VH382" s="327"/>
      <c r="VI382" s="327"/>
      <c r="VJ382" s="327"/>
      <c r="VK382" s="327"/>
      <c r="VL382" s="327"/>
      <c r="VM382" s="327"/>
      <c r="VN382" s="327"/>
      <c r="VO382" s="327"/>
      <c r="VP382" s="327"/>
      <c r="VQ382" s="327"/>
      <c r="VR382" s="327"/>
      <c r="VS382" s="327"/>
      <c r="VT382" s="327"/>
      <c r="VU382" s="327"/>
      <c r="VV382" s="327"/>
      <c r="VW382" s="327"/>
      <c r="VX382" s="327"/>
      <c r="VY382" s="327"/>
      <c r="VZ382" s="327"/>
      <c r="WA382" s="327"/>
      <c r="WB382" s="327"/>
      <c r="WC382" s="327"/>
      <c r="WD382" s="327"/>
      <c r="WE382" s="327"/>
      <c r="WF382" s="327"/>
      <c r="WG382" s="327"/>
      <c r="WH382" s="327"/>
      <c r="WI382" s="327"/>
      <c r="WJ382" s="327"/>
      <c r="WK382" s="327"/>
      <c r="WL382" s="327"/>
      <c r="WM382" s="327"/>
      <c r="WN382" s="327"/>
      <c r="WO382" s="327"/>
      <c r="WP382" s="327"/>
      <c r="WQ382" s="327"/>
      <c r="WR382" s="327"/>
      <c r="WS382" s="327"/>
      <c r="WT382" s="327"/>
      <c r="WU382" s="327"/>
      <c r="WV382" s="327"/>
      <c r="WW382" s="327"/>
      <c r="WX382" s="327"/>
      <c r="WY382" s="327"/>
      <c r="WZ382" s="327"/>
      <c r="XA382" s="327"/>
      <c r="XB382" s="327"/>
      <c r="XC382" s="327"/>
      <c r="XD382" s="327"/>
      <c r="XE382" s="327"/>
      <c r="XF382" s="327"/>
      <c r="XG382" s="327"/>
      <c r="XH382" s="327"/>
      <c r="XI382" s="327"/>
      <c r="XJ382" s="327"/>
      <c r="XK382" s="327"/>
      <c r="XL382" s="327"/>
      <c r="XM382" s="327"/>
      <c r="XN382" s="327"/>
      <c r="XO382" s="327"/>
      <c r="XP382" s="327"/>
      <c r="XQ382" s="327"/>
      <c r="XR382" s="327"/>
      <c r="XS382" s="327"/>
      <c r="XT382" s="327"/>
      <c r="XU382" s="327"/>
      <c r="XV382" s="327"/>
      <c r="XW382" s="327"/>
      <c r="XX382" s="327"/>
      <c r="XY382" s="327"/>
      <c r="XZ382" s="327"/>
      <c r="YA382" s="327"/>
      <c r="YB382" s="327"/>
      <c r="YC382" s="327"/>
      <c r="YD382" s="327"/>
      <c r="YE382" s="327"/>
      <c r="YF382" s="327"/>
      <c r="YG382" s="327"/>
      <c r="YH382" s="327"/>
      <c r="YI382" s="327"/>
      <c r="YJ382" s="327"/>
      <c r="YK382" s="327"/>
      <c r="YL382" s="327"/>
      <c r="YM382" s="327"/>
      <c r="YN382" s="327"/>
      <c r="YO382" s="327"/>
      <c r="YP382" s="327"/>
      <c r="YQ382" s="327"/>
      <c r="YR382" s="327"/>
      <c r="YS382" s="327"/>
      <c r="YT382" s="327"/>
      <c r="YU382" s="327"/>
      <c r="YV382" s="327"/>
      <c r="YW382" s="327"/>
      <c r="YX382" s="327"/>
      <c r="YY382" s="327"/>
      <c r="YZ382" s="327"/>
      <c r="ZA382" s="327"/>
      <c r="ZB382" s="327"/>
      <c r="ZC382" s="327"/>
      <c r="ZD382" s="327"/>
      <c r="ZE382" s="327"/>
      <c r="ZF382" s="327"/>
      <c r="ZG382" s="327"/>
      <c r="ZH382" s="327"/>
      <c r="ZI382" s="327"/>
      <c r="ZJ382" s="327"/>
      <c r="ZK382" s="327"/>
      <c r="ZL382" s="327"/>
      <c r="ZM382" s="327"/>
      <c r="ZN382" s="327"/>
      <c r="ZO382" s="327"/>
      <c r="ZP382" s="327"/>
      <c r="ZQ382" s="327"/>
      <c r="ZR382" s="327"/>
      <c r="ZS382" s="327"/>
      <c r="ZT382" s="327"/>
      <c r="ZU382" s="327"/>
      <c r="ZV382" s="327"/>
      <c r="ZW382" s="327"/>
      <c r="ZX382" s="327"/>
      <c r="ZY382" s="327"/>
      <c r="ZZ382" s="327"/>
      <c r="AAA382" s="327"/>
      <c r="AAB382" s="327"/>
      <c r="AAC382" s="327"/>
      <c r="AAD382" s="327"/>
      <c r="AAE382" s="327"/>
      <c r="AAF382" s="327"/>
      <c r="AAG382" s="327"/>
      <c r="AAH382" s="327"/>
      <c r="AAI382" s="327"/>
      <c r="AAJ382" s="327"/>
      <c r="AAK382" s="327"/>
      <c r="AAL382" s="327"/>
      <c r="AAM382" s="327"/>
      <c r="AAN382" s="327"/>
      <c r="AAO382" s="327"/>
      <c r="AAP382" s="327"/>
      <c r="AAQ382" s="327"/>
      <c r="AAR382" s="327"/>
      <c r="AAS382" s="327"/>
      <c r="AAT382" s="327"/>
      <c r="AAU382" s="327"/>
      <c r="AAV382" s="327"/>
      <c r="AAW382" s="327"/>
      <c r="AAX382" s="327"/>
      <c r="AAY382" s="327"/>
      <c r="AAZ382" s="327"/>
      <c r="ABA382" s="327"/>
      <c r="ABB382" s="327"/>
      <c r="ABC382" s="327"/>
      <c r="ABD382" s="327"/>
      <c r="ABE382" s="327"/>
      <c r="ABF382" s="327"/>
      <c r="ABG382" s="327"/>
      <c r="ABH382" s="327"/>
      <c r="ABI382" s="327"/>
      <c r="ABJ382" s="327"/>
      <c r="ABK382" s="327"/>
      <c r="ABL382" s="327"/>
      <c r="ABM382" s="327"/>
      <c r="ABN382" s="327"/>
      <c r="ABO382" s="327"/>
      <c r="ABP382" s="327"/>
      <c r="ABQ382" s="327"/>
      <c r="ABR382" s="327"/>
      <c r="ABS382" s="327"/>
      <c r="ABT382" s="327"/>
      <c r="ABU382" s="327"/>
      <c r="ABV382" s="327"/>
      <c r="ABW382" s="327"/>
      <c r="ABX382" s="327"/>
      <c r="ABY382" s="327"/>
      <c r="ABZ382" s="327"/>
      <c r="ACA382" s="327"/>
      <c r="ACB382" s="327"/>
      <c r="ACC382" s="327"/>
      <c r="ACD382" s="327"/>
      <c r="ACE382" s="327"/>
      <c r="ACF382" s="327"/>
      <c r="ACG382" s="327"/>
      <c r="ACH382" s="327"/>
      <c r="ACI382" s="327"/>
      <c r="ACJ382" s="327"/>
      <c r="ACK382" s="327"/>
      <c r="ACL382" s="327"/>
      <c r="ACM382" s="327"/>
      <c r="ACN382" s="327"/>
      <c r="ACO382" s="327"/>
      <c r="ACP382" s="327"/>
      <c r="ACQ382" s="327"/>
      <c r="ACR382" s="327"/>
      <c r="ACS382" s="327"/>
      <c r="ACT382" s="327"/>
      <c r="ACU382" s="327"/>
      <c r="ACV382" s="327"/>
      <c r="ACW382" s="327"/>
      <c r="ACX382" s="327"/>
      <c r="ACY382" s="327"/>
      <c r="ACZ382" s="327"/>
      <c r="ADA382" s="327"/>
      <c r="ADB382" s="327"/>
      <c r="ADC382" s="327"/>
      <c r="ADD382" s="327"/>
      <c r="ADE382" s="327"/>
      <c r="ADF382" s="327"/>
      <c r="ADG382" s="327"/>
      <c r="ADH382" s="327"/>
      <c r="ADI382" s="327"/>
      <c r="ADJ382" s="327"/>
      <c r="ADK382" s="327"/>
      <c r="ADL382" s="327"/>
      <c r="ADM382" s="327"/>
      <c r="ADN382" s="327"/>
      <c r="ADO382" s="327"/>
      <c r="ADP382" s="327"/>
      <c r="ADQ382" s="327"/>
      <c r="ADR382" s="327"/>
      <c r="ADS382" s="327"/>
      <c r="ADT382" s="327"/>
      <c r="ADU382" s="327"/>
      <c r="ADV382" s="327"/>
      <c r="ADW382" s="327"/>
      <c r="ADX382" s="327"/>
      <c r="ADY382" s="327"/>
      <c r="ADZ382" s="327"/>
      <c r="AEA382" s="327"/>
      <c r="AEB382" s="327"/>
      <c r="AEC382" s="327"/>
      <c r="AED382" s="327"/>
      <c r="AEE382" s="327"/>
      <c r="AEF382" s="327"/>
      <c r="AEG382" s="327"/>
      <c r="AEH382" s="327"/>
      <c r="AEI382" s="327"/>
      <c r="AEJ382" s="327"/>
      <c r="AEK382" s="327"/>
      <c r="AEL382" s="327"/>
      <c r="AEM382" s="327"/>
      <c r="AEN382" s="327"/>
      <c r="AEO382" s="327"/>
      <c r="AEP382" s="327"/>
      <c r="AEQ382" s="327"/>
      <c r="AER382" s="327"/>
      <c r="AES382" s="327"/>
      <c r="AET382" s="327"/>
      <c r="AEU382" s="327"/>
      <c r="AEV382" s="327"/>
      <c r="AEW382" s="327"/>
      <c r="AEX382" s="327"/>
      <c r="AEY382" s="327"/>
      <c r="AEZ382" s="327"/>
      <c r="AFA382" s="327"/>
      <c r="AFB382" s="327"/>
      <c r="AFC382" s="327"/>
      <c r="AFD382" s="327"/>
      <c r="AFE382" s="327"/>
      <c r="AFF382" s="327"/>
      <c r="AFG382" s="327"/>
      <c r="AFH382" s="327"/>
      <c r="AFI382" s="327"/>
      <c r="AFJ382" s="327"/>
      <c r="AFK382" s="327"/>
      <c r="AFL382" s="327"/>
      <c r="AFM382" s="327"/>
    </row>
    <row r="383" spans="2:845" s="328" customFormat="1" x14ac:dyDescent="0.2">
      <c r="B383" s="267" t="s">
        <v>13325</v>
      </c>
      <c r="C383" s="264">
        <v>94725</v>
      </c>
      <c r="D383" s="266" t="s">
        <v>13686</v>
      </c>
      <c r="E383" s="327"/>
      <c r="F383" s="327"/>
      <c r="G383" s="327"/>
      <c r="H383" s="327"/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/>
      <c r="AA383" s="327"/>
      <c r="AB383" s="327"/>
      <c r="AC383" s="327"/>
      <c r="AD383" s="327"/>
      <c r="AE383" s="327"/>
      <c r="AF383" s="327"/>
      <c r="AG383" s="327"/>
      <c r="AH383" s="327"/>
      <c r="AI383" s="327"/>
      <c r="AJ383" s="327"/>
      <c r="AK383" s="327"/>
      <c r="AL383" s="327"/>
      <c r="AM383" s="327"/>
      <c r="AN383" s="327"/>
      <c r="AO383" s="327"/>
      <c r="AP383" s="327"/>
      <c r="AQ383" s="327"/>
      <c r="AR383" s="327"/>
      <c r="AS383" s="327"/>
      <c r="AT383" s="327"/>
      <c r="AU383" s="327"/>
      <c r="AV383" s="327"/>
      <c r="AW383" s="327"/>
      <c r="AX383" s="327"/>
      <c r="AY383" s="327"/>
      <c r="AZ383" s="327"/>
      <c r="BA383" s="327"/>
      <c r="BB383" s="327"/>
      <c r="BC383" s="327"/>
      <c r="BD383" s="327"/>
      <c r="BE383" s="327"/>
      <c r="BF383" s="327"/>
      <c r="BG383" s="327"/>
      <c r="BH383" s="327"/>
      <c r="BI383" s="327"/>
      <c r="BJ383" s="327"/>
      <c r="BK383" s="327"/>
      <c r="BL383" s="327"/>
      <c r="BM383" s="327"/>
      <c r="BN383" s="327"/>
      <c r="BO383" s="327"/>
      <c r="BP383" s="327"/>
      <c r="BQ383" s="327"/>
      <c r="BR383" s="327"/>
      <c r="BS383" s="327"/>
      <c r="BT383" s="327"/>
      <c r="BU383" s="327"/>
      <c r="BV383" s="327"/>
      <c r="BW383" s="327"/>
      <c r="BX383" s="327"/>
      <c r="BY383" s="327"/>
      <c r="BZ383" s="327"/>
      <c r="CA383" s="327"/>
      <c r="CB383" s="327"/>
      <c r="CC383" s="327"/>
      <c r="CD383" s="327"/>
      <c r="CE383" s="327"/>
      <c r="CF383" s="327"/>
      <c r="CG383" s="327"/>
      <c r="CH383" s="327"/>
      <c r="CI383" s="327"/>
      <c r="CJ383" s="327"/>
      <c r="CK383" s="327"/>
      <c r="CL383" s="327"/>
      <c r="CM383" s="327"/>
      <c r="CN383" s="327"/>
      <c r="CO383" s="327"/>
      <c r="CP383" s="327"/>
      <c r="CQ383" s="327"/>
      <c r="CR383" s="327"/>
      <c r="CS383" s="327"/>
      <c r="CT383" s="327"/>
      <c r="CU383" s="327"/>
      <c r="CV383" s="327"/>
      <c r="CW383" s="327"/>
      <c r="CX383" s="327"/>
      <c r="CY383" s="327"/>
      <c r="CZ383" s="327"/>
      <c r="DA383" s="327"/>
      <c r="DB383" s="327"/>
      <c r="DC383" s="327"/>
      <c r="DD383" s="327"/>
      <c r="DE383" s="327"/>
      <c r="DF383" s="327"/>
      <c r="DG383" s="327"/>
      <c r="DH383" s="327"/>
      <c r="DI383" s="327"/>
      <c r="DJ383" s="327"/>
      <c r="DK383" s="327"/>
      <c r="DL383" s="327"/>
      <c r="DM383" s="327"/>
      <c r="DN383" s="327"/>
      <c r="DO383" s="327"/>
      <c r="DP383" s="327"/>
      <c r="DQ383" s="327"/>
      <c r="DR383" s="327"/>
      <c r="DS383" s="327"/>
      <c r="DT383" s="327"/>
      <c r="DU383" s="327"/>
      <c r="DV383" s="327"/>
      <c r="DW383" s="327"/>
      <c r="DX383" s="327"/>
      <c r="DY383" s="327"/>
      <c r="DZ383" s="327"/>
      <c r="EA383" s="327"/>
      <c r="EB383" s="327"/>
      <c r="EC383" s="327"/>
      <c r="ED383" s="327"/>
      <c r="EE383" s="327"/>
      <c r="EF383" s="327"/>
      <c r="EG383" s="327"/>
      <c r="EH383" s="327"/>
      <c r="EI383" s="327"/>
      <c r="EJ383" s="327"/>
      <c r="EK383" s="327"/>
      <c r="EL383" s="327"/>
      <c r="EM383" s="327"/>
      <c r="EN383" s="327"/>
      <c r="EO383" s="327"/>
      <c r="EP383" s="327"/>
      <c r="EQ383" s="327"/>
      <c r="ER383" s="327"/>
      <c r="ES383" s="327"/>
      <c r="ET383" s="327"/>
      <c r="EU383" s="327"/>
      <c r="EV383" s="327"/>
      <c r="EW383" s="327"/>
      <c r="EX383" s="327"/>
      <c r="EY383" s="327"/>
      <c r="EZ383" s="327"/>
      <c r="FA383" s="327"/>
      <c r="FB383" s="327"/>
      <c r="FC383" s="327"/>
      <c r="FD383" s="327"/>
      <c r="FE383" s="327"/>
      <c r="FF383" s="327"/>
      <c r="FG383" s="327"/>
      <c r="FH383" s="327"/>
      <c r="FI383" s="327"/>
      <c r="FJ383" s="327"/>
      <c r="FK383" s="327"/>
      <c r="FL383" s="327"/>
      <c r="FM383" s="327"/>
      <c r="FN383" s="327"/>
      <c r="FO383" s="327"/>
      <c r="FP383" s="327"/>
      <c r="FQ383" s="327"/>
      <c r="FR383" s="327"/>
      <c r="FS383" s="327"/>
      <c r="FT383" s="327"/>
      <c r="FU383" s="327"/>
      <c r="FV383" s="327"/>
      <c r="FW383" s="327"/>
      <c r="FX383" s="327"/>
      <c r="FY383" s="327"/>
      <c r="FZ383" s="327"/>
      <c r="GA383" s="327"/>
      <c r="GB383" s="327"/>
      <c r="GC383" s="327"/>
      <c r="GD383" s="327"/>
      <c r="GE383" s="327"/>
      <c r="GF383" s="327"/>
      <c r="GG383" s="327"/>
      <c r="GH383" s="327"/>
      <c r="GI383" s="327"/>
      <c r="GJ383" s="327"/>
      <c r="GK383" s="327"/>
      <c r="GL383" s="327"/>
      <c r="GM383" s="327"/>
      <c r="GN383" s="327"/>
      <c r="GO383" s="327"/>
      <c r="GP383" s="327"/>
      <c r="GQ383" s="327"/>
      <c r="GR383" s="327"/>
      <c r="GS383" s="327"/>
      <c r="GT383" s="327"/>
      <c r="GU383" s="327"/>
      <c r="GV383" s="327"/>
      <c r="GW383" s="327"/>
      <c r="GX383" s="327"/>
      <c r="GY383" s="327"/>
      <c r="GZ383" s="327"/>
      <c r="HA383" s="327"/>
      <c r="HB383" s="327"/>
      <c r="HC383" s="327"/>
      <c r="HD383" s="327"/>
      <c r="HE383" s="327"/>
      <c r="HF383" s="327"/>
      <c r="HG383" s="327"/>
      <c r="HH383" s="327"/>
      <c r="HI383" s="327"/>
      <c r="HJ383" s="327"/>
      <c r="HK383" s="327"/>
      <c r="HL383" s="327"/>
      <c r="HM383" s="327"/>
      <c r="HN383" s="327"/>
      <c r="HO383" s="327"/>
      <c r="HP383" s="327"/>
      <c r="HQ383" s="327"/>
      <c r="HR383" s="327"/>
      <c r="HS383" s="327"/>
      <c r="HT383" s="327"/>
      <c r="HU383" s="327"/>
      <c r="HV383" s="327"/>
      <c r="HW383" s="327"/>
      <c r="HX383" s="327"/>
      <c r="HY383" s="327"/>
      <c r="HZ383" s="327"/>
      <c r="IA383" s="327"/>
      <c r="IB383" s="327"/>
      <c r="IC383" s="327"/>
      <c r="ID383" s="327"/>
      <c r="IE383" s="327"/>
      <c r="IF383" s="327"/>
      <c r="IG383" s="327"/>
      <c r="IH383" s="327"/>
      <c r="II383" s="327"/>
      <c r="IJ383" s="327"/>
      <c r="IK383" s="327"/>
      <c r="IL383" s="327"/>
      <c r="IM383" s="327"/>
      <c r="IN383" s="327"/>
      <c r="IO383" s="327"/>
      <c r="IP383" s="327"/>
      <c r="IQ383" s="327"/>
      <c r="IR383" s="327"/>
      <c r="IS383" s="327"/>
      <c r="IT383" s="327"/>
      <c r="IU383" s="327"/>
      <c r="IV383" s="327"/>
      <c r="IW383" s="327"/>
      <c r="IX383" s="327"/>
      <c r="IY383" s="327"/>
      <c r="IZ383" s="327"/>
      <c r="JA383" s="327"/>
      <c r="JB383" s="327"/>
      <c r="JC383" s="327"/>
      <c r="JD383" s="327"/>
      <c r="JE383" s="327"/>
      <c r="JF383" s="327"/>
      <c r="JG383" s="327"/>
      <c r="JH383" s="327"/>
      <c r="JI383" s="327"/>
      <c r="JJ383" s="327"/>
      <c r="JK383" s="327"/>
      <c r="JL383" s="327"/>
      <c r="JM383" s="327"/>
      <c r="JN383" s="327"/>
      <c r="JO383" s="327"/>
      <c r="JP383" s="327"/>
      <c r="JQ383" s="327"/>
      <c r="JR383" s="327"/>
      <c r="JS383" s="327"/>
      <c r="JT383" s="327"/>
      <c r="JU383" s="327"/>
      <c r="JV383" s="327"/>
      <c r="JW383" s="327"/>
      <c r="JX383" s="327"/>
      <c r="JY383" s="327"/>
      <c r="JZ383" s="327"/>
      <c r="KA383" s="327"/>
      <c r="KB383" s="327"/>
      <c r="KC383" s="327"/>
      <c r="KD383" s="327"/>
      <c r="KE383" s="327"/>
      <c r="KF383" s="327"/>
      <c r="KG383" s="327"/>
      <c r="KH383" s="327"/>
      <c r="KI383" s="327"/>
      <c r="KJ383" s="327"/>
      <c r="KK383" s="327"/>
      <c r="KL383" s="327"/>
      <c r="KM383" s="327"/>
      <c r="KN383" s="327"/>
      <c r="KO383" s="327"/>
      <c r="KP383" s="327"/>
      <c r="KQ383" s="327"/>
      <c r="KR383" s="327"/>
      <c r="KS383" s="327"/>
      <c r="KT383" s="327"/>
      <c r="KU383" s="327"/>
      <c r="KV383" s="327"/>
      <c r="KW383" s="327"/>
      <c r="KX383" s="327"/>
      <c r="KY383" s="327"/>
      <c r="KZ383" s="327"/>
      <c r="LA383" s="327"/>
      <c r="LB383" s="327"/>
      <c r="LC383" s="327"/>
      <c r="LD383" s="327"/>
      <c r="LE383" s="327"/>
      <c r="LF383" s="327"/>
      <c r="LG383" s="327"/>
      <c r="LH383" s="327"/>
      <c r="LI383" s="327"/>
      <c r="LJ383" s="327"/>
      <c r="LK383" s="327"/>
      <c r="LL383" s="327"/>
      <c r="LM383" s="327"/>
      <c r="LN383" s="327"/>
      <c r="LO383" s="327"/>
      <c r="LP383" s="327"/>
      <c r="LQ383" s="327"/>
      <c r="LR383" s="327"/>
      <c r="LS383" s="327"/>
      <c r="LT383" s="327"/>
      <c r="LU383" s="327"/>
      <c r="LV383" s="327"/>
      <c r="LW383" s="327"/>
      <c r="LX383" s="327"/>
      <c r="LY383" s="327"/>
      <c r="LZ383" s="327"/>
      <c r="MA383" s="327"/>
      <c r="MB383" s="327"/>
      <c r="MC383" s="327"/>
      <c r="MD383" s="327"/>
      <c r="ME383" s="327"/>
      <c r="MF383" s="327"/>
      <c r="MG383" s="327"/>
      <c r="MH383" s="327"/>
      <c r="MI383" s="327"/>
      <c r="MJ383" s="327"/>
      <c r="MK383" s="327"/>
      <c r="ML383" s="327"/>
      <c r="MM383" s="327"/>
      <c r="MN383" s="327"/>
      <c r="MO383" s="327"/>
      <c r="MP383" s="327"/>
      <c r="MQ383" s="327"/>
      <c r="MR383" s="327"/>
      <c r="MS383" s="327"/>
      <c r="MT383" s="327"/>
      <c r="MU383" s="327"/>
      <c r="MV383" s="327"/>
      <c r="MW383" s="327"/>
      <c r="MX383" s="327"/>
      <c r="MY383" s="327"/>
      <c r="MZ383" s="327"/>
      <c r="NA383" s="327"/>
      <c r="NB383" s="327"/>
      <c r="NC383" s="327"/>
      <c r="ND383" s="327"/>
      <c r="NE383" s="327"/>
      <c r="NF383" s="327"/>
      <c r="NG383" s="327"/>
      <c r="NH383" s="327"/>
      <c r="NI383" s="327"/>
      <c r="NJ383" s="327"/>
      <c r="NK383" s="327"/>
      <c r="NL383" s="327"/>
      <c r="NM383" s="327"/>
      <c r="NN383" s="327"/>
      <c r="NO383" s="327"/>
      <c r="NP383" s="327"/>
      <c r="NQ383" s="327"/>
      <c r="NR383" s="327"/>
      <c r="NS383" s="327"/>
      <c r="NT383" s="327"/>
      <c r="NU383" s="327"/>
      <c r="NV383" s="327"/>
      <c r="NW383" s="327"/>
      <c r="NX383" s="327"/>
      <c r="NY383" s="327"/>
      <c r="NZ383" s="327"/>
      <c r="OA383" s="327"/>
      <c r="OB383" s="327"/>
      <c r="OC383" s="327"/>
      <c r="OD383" s="327"/>
      <c r="OE383" s="327"/>
      <c r="OF383" s="327"/>
      <c r="OG383" s="327"/>
      <c r="OH383" s="327"/>
      <c r="OI383" s="327"/>
      <c r="OJ383" s="327"/>
      <c r="OK383" s="327"/>
      <c r="OL383" s="327"/>
      <c r="OM383" s="327"/>
      <c r="ON383" s="327"/>
      <c r="OO383" s="327"/>
      <c r="OP383" s="327"/>
      <c r="OQ383" s="327"/>
      <c r="OR383" s="327"/>
      <c r="OS383" s="327"/>
      <c r="OT383" s="327"/>
      <c r="OU383" s="327"/>
      <c r="OV383" s="327"/>
      <c r="OW383" s="327"/>
      <c r="OX383" s="327"/>
      <c r="OY383" s="327"/>
      <c r="OZ383" s="327"/>
      <c r="PA383" s="327"/>
      <c r="PB383" s="327"/>
      <c r="PC383" s="327"/>
      <c r="PD383" s="327"/>
      <c r="PE383" s="327"/>
      <c r="PF383" s="327"/>
      <c r="PG383" s="327"/>
      <c r="PH383" s="327"/>
      <c r="PI383" s="327"/>
      <c r="PJ383" s="327"/>
      <c r="PK383" s="327"/>
      <c r="PL383" s="327"/>
      <c r="PM383" s="327"/>
      <c r="PN383" s="327"/>
      <c r="PO383" s="327"/>
      <c r="PP383" s="327"/>
      <c r="PQ383" s="327"/>
      <c r="PR383" s="327"/>
      <c r="PS383" s="327"/>
      <c r="PT383" s="327"/>
      <c r="PU383" s="327"/>
      <c r="PV383" s="327"/>
      <c r="PW383" s="327"/>
      <c r="PX383" s="327"/>
      <c r="PY383" s="327"/>
      <c r="PZ383" s="327"/>
      <c r="QA383" s="327"/>
      <c r="QB383" s="327"/>
      <c r="QC383" s="327"/>
      <c r="QD383" s="327"/>
      <c r="QE383" s="327"/>
      <c r="QF383" s="327"/>
      <c r="QG383" s="327"/>
      <c r="QH383" s="327"/>
      <c r="QI383" s="327"/>
      <c r="QJ383" s="327"/>
      <c r="QK383" s="327"/>
      <c r="QL383" s="327"/>
      <c r="QM383" s="327"/>
      <c r="QN383" s="327"/>
      <c r="QO383" s="327"/>
      <c r="QP383" s="327"/>
      <c r="QQ383" s="327"/>
      <c r="QR383" s="327"/>
      <c r="QS383" s="327"/>
      <c r="QT383" s="327"/>
      <c r="QU383" s="327"/>
      <c r="QV383" s="327"/>
      <c r="QW383" s="327"/>
      <c r="QX383" s="327"/>
      <c r="QY383" s="327"/>
      <c r="QZ383" s="327"/>
      <c r="RA383" s="327"/>
      <c r="RB383" s="327"/>
      <c r="RC383" s="327"/>
      <c r="RD383" s="327"/>
      <c r="RE383" s="327"/>
      <c r="RF383" s="327"/>
      <c r="RG383" s="327"/>
      <c r="RH383" s="327"/>
      <c r="RI383" s="327"/>
      <c r="RJ383" s="327"/>
      <c r="RK383" s="327"/>
      <c r="RL383" s="327"/>
      <c r="RM383" s="327"/>
      <c r="RN383" s="327"/>
      <c r="RO383" s="327"/>
      <c r="RP383" s="327"/>
      <c r="RQ383" s="327"/>
      <c r="RR383" s="327"/>
      <c r="RS383" s="327"/>
      <c r="RT383" s="327"/>
      <c r="RU383" s="327"/>
      <c r="RV383" s="327"/>
      <c r="RW383" s="327"/>
      <c r="RX383" s="327"/>
      <c r="RY383" s="327"/>
      <c r="RZ383" s="327"/>
      <c r="SA383" s="327"/>
      <c r="SB383" s="327"/>
      <c r="SC383" s="327"/>
      <c r="SD383" s="327"/>
      <c r="SE383" s="327"/>
      <c r="SF383" s="327"/>
      <c r="SG383" s="327"/>
      <c r="SH383" s="327"/>
      <c r="SI383" s="327"/>
      <c r="SJ383" s="327"/>
      <c r="SK383" s="327"/>
      <c r="SL383" s="327"/>
      <c r="SM383" s="327"/>
      <c r="SN383" s="327"/>
      <c r="SO383" s="327"/>
      <c r="SP383" s="327"/>
      <c r="SQ383" s="327"/>
      <c r="SR383" s="327"/>
      <c r="SS383" s="327"/>
      <c r="ST383" s="327"/>
      <c r="SU383" s="327"/>
      <c r="SV383" s="327"/>
      <c r="SW383" s="327"/>
      <c r="SX383" s="327"/>
      <c r="SY383" s="327"/>
      <c r="SZ383" s="327"/>
      <c r="TA383" s="327"/>
      <c r="TB383" s="327"/>
      <c r="TC383" s="327"/>
      <c r="TD383" s="327"/>
      <c r="TE383" s="327"/>
      <c r="TF383" s="327"/>
      <c r="TG383" s="327"/>
      <c r="TH383" s="327"/>
      <c r="TI383" s="327"/>
      <c r="TJ383" s="327"/>
      <c r="TK383" s="327"/>
      <c r="TL383" s="327"/>
      <c r="TM383" s="327"/>
      <c r="TN383" s="327"/>
      <c r="TO383" s="327"/>
      <c r="TP383" s="327"/>
      <c r="TQ383" s="327"/>
      <c r="TR383" s="327"/>
      <c r="TS383" s="327"/>
      <c r="TT383" s="327"/>
      <c r="TU383" s="327"/>
      <c r="TV383" s="327"/>
      <c r="TW383" s="327"/>
      <c r="TX383" s="327"/>
      <c r="TY383" s="327"/>
      <c r="TZ383" s="327"/>
      <c r="UA383" s="327"/>
      <c r="UB383" s="327"/>
      <c r="UC383" s="327"/>
      <c r="UD383" s="327"/>
      <c r="UE383" s="327"/>
      <c r="UF383" s="327"/>
      <c r="UG383" s="327"/>
      <c r="UH383" s="327"/>
      <c r="UI383" s="327"/>
      <c r="UJ383" s="327"/>
      <c r="UK383" s="327"/>
      <c r="UL383" s="327"/>
      <c r="UM383" s="327"/>
      <c r="UN383" s="327"/>
      <c r="UO383" s="327"/>
      <c r="UP383" s="327"/>
      <c r="UQ383" s="327"/>
      <c r="UR383" s="327"/>
      <c r="US383" s="327"/>
      <c r="UT383" s="327"/>
      <c r="UU383" s="327"/>
      <c r="UV383" s="327"/>
      <c r="UW383" s="327"/>
      <c r="UX383" s="327"/>
      <c r="UY383" s="327"/>
      <c r="UZ383" s="327"/>
      <c r="VA383" s="327"/>
      <c r="VB383" s="327"/>
      <c r="VC383" s="327"/>
      <c r="VD383" s="327"/>
      <c r="VE383" s="327"/>
      <c r="VF383" s="327"/>
      <c r="VG383" s="327"/>
      <c r="VH383" s="327"/>
      <c r="VI383" s="327"/>
      <c r="VJ383" s="327"/>
      <c r="VK383" s="327"/>
      <c r="VL383" s="327"/>
      <c r="VM383" s="327"/>
      <c r="VN383" s="327"/>
      <c r="VO383" s="327"/>
      <c r="VP383" s="327"/>
      <c r="VQ383" s="327"/>
      <c r="VR383" s="327"/>
      <c r="VS383" s="327"/>
      <c r="VT383" s="327"/>
      <c r="VU383" s="327"/>
      <c r="VV383" s="327"/>
      <c r="VW383" s="327"/>
      <c r="VX383" s="327"/>
      <c r="VY383" s="327"/>
      <c r="VZ383" s="327"/>
      <c r="WA383" s="327"/>
      <c r="WB383" s="327"/>
      <c r="WC383" s="327"/>
      <c r="WD383" s="327"/>
      <c r="WE383" s="327"/>
      <c r="WF383" s="327"/>
      <c r="WG383" s="327"/>
      <c r="WH383" s="327"/>
      <c r="WI383" s="327"/>
      <c r="WJ383" s="327"/>
      <c r="WK383" s="327"/>
      <c r="WL383" s="327"/>
      <c r="WM383" s="327"/>
      <c r="WN383" s="327"/>
      <c r="WO383" s="327"/>
      <c r="WP383" s="327"/>
      <c r="WQ383" s="327"/>
      <c r="WR383" s="327"/>
      <c r="WS383" s="327"/>
      <c r="WT383" s="327"/>
      <c r="WU383" s="327"/>
      <c r="WV383" s="327"/>
      <c r="WW383" s="327"/>
      <c r="WX383" s="327"/>
      <c r="WY383" s="327"/>
      <c r="WZ383" s="327"/>
      <c r="XA383" s="327"/>
      <c r="XB383" s="327"/>
      <c r="XC383" s="327"/>
      <c r="XD383" s="327"/>
      <c r="XE383" s="327"/>
      <c r="XF383" s="327"/>
      <c r="XG383" s="327"/>
      <c r="XH383" s="327"/>
      <c r="XI383" s="327"/>
      <c r="XJ383" s="327"/>
      <c r="XK383" s="327"/>
      <c r="XL383" s="327"/>
      <c r="XM383" s="327"/>
      <c r="XN383" s="327"/>
      <c r="XO383" s="327"/>
      <c r="XP383" s="327"/>
      <c r="XQ383" s="327"/>
      <c r="XR383" s="327"/>
      <c r="XS383" s="327"/>
      <c r="XT383" s="327"/>
      <c r="XU383" s="327"/>
      <c r="XV383" s="327"/>
      <c r="XW383" s="327"/>
      <c r="XX383" s="327"/>
      <c r="XY383" s="327"/>
      <c r="XZ383" s="327"/>
      <c r="YA383" s="327"/>
      <c r="YB383" s="327"/>
      <c r="YC383" s="327"/>
      <c r="YD383" s="327"/>
      <c r="YE383" s="327"/>
      <c r="YF383" s="327"/>
      <c r="YG383" s="327"/>
      <c r="YH383" s="327"/>
      <c r="YI383" s="327"/>
      <c r="YJ383" s="327"/>
      <c r="YK383" s="327"/>
      <c r="YL383" s="327"/>
      <c r="YM383" s="327"/>
      <c r="YN383" s="327"/>
      <c r="YO383" s="327"/>
      <c r="YP383" s="327"/>
      <c r="YQ383" s="327"/>
      <c r="YR383" s="327"/>
      <c r="YS383" s="327"/>
      <c r="YT383" s="327"/>
      <c r="YU383" s="327"/>
      <c r="YV383" s="327"/>
      <c r="YW383" s="327"/>
      <c r="YX383" s="327"/>
      <c r="YY383" s="327"/>
      <c r="YZ383" s="327"/>
      <c r="ZA383" s="327"/>
      <c r="ZB383" s="327"/>
      <c r="ZC383" s="327"/>
      <c r="ZD383" s="327"/>
      <c r="ZE383" s="327"/>
      <c r="ZF383" s="327"/>
      <c r="ZG383" s="327"/>
      <c r="ZH383" s="327"/>
      <c r="ZI383" s="327"/>
      <c r="ZJ383" s="327"/>
      <c r="ZK383" s="327"/>
      <c r="ZL383" s="327"/>
      <c r="ZM383" s="327"/>
      <c r="ZN383" s="327"/>
      <c r="ZO383" s="327"/>
      <c r="ZP383" s="327"/>
      <c r="ZQ383" s="327"/>
      <c r="ZR383" s="327"/>
      <c r="ZS383" s="327"/>
      <c r="ZT383" s="327"/>
      <c r="ZU383" s="327"/>
      <c r="ZV383" s="327"/>
      <c r="ZW383" s="327"/>
      <c r="ZX383" s="327"/>
      <c r="ZY383" s="327"/>
      <c r="ZZ383" s="327"/>
      <c r="AAA383" s="327"/>
      <c r="AAB383" s="327"/>
      <c r="AAC383" s="327"/>
      <c r="AAD383" s="327"/>
      <c r="AAE383" s="327"/>
      <c r="AAF383" s="327"/>
      <c r="AAG383" s="327"/>
      <c r="AAH383" s="327"/>
      <c r="AAI383" s="327"/>
      <c r="AAJ383" s="327"/>
      <c r="AAK383" s="327"/>
      <c r="AAL383" s="327"/>
      <c r="AAM383" s="327"/>
      <c r="AAN383" s="327"/>
      <c r="AAO383" s="327"/>
      <c r="AAP383" s="327"/>
      <c r="AAQ383" s="327"/>
      <c r="AAR383" s="327"/>
      <c r="AAS383" s="327"/>
      <c r="AAT383" s="327"/>
      <c r="AAU383" s="327"/>
      <c r="AAV383" s="327"/>
      <c r="AAW383" s="327"/>
      <c r="AAX383" s="327"/>
      <c r="AAY383" s="327"/>
      <c r="AAZ383" s="327"/>
      <c r="ABA383" s="327"/>
      <c r="ABB383" s="327"/>
      <c r="ABC383" s="327"/>
      <c r="ABD383" s="327"/>
      <c r="ABE383" s="327"/>
      <c r="ABF383" s="327"/>
      <c r="ABG383" s="327"/>
      <c r="ABH383" s="327"/>
      <c r="ABI383" s="327"/>
      <c r="ABJ383" s="327"/>
      <c r="ABK383" s="327"/>
      <c r="ABL383" s="327"/>
      <c r="ABM383" s="327"/>
      <c r="ABN383" s="327"/>
      <c r="ABO383" s="327"/>
      <c r="ABP383" s="327"/>
      <c r="ABQ383" s="327"/>
      <c r="ABR383" s="327"/>
      <c r="ABS383" s="327"/>
      <c r="ABT383" s="327"/>
      <c r="ABU383" s="327"/>
      <c r="ABV383" s="327"/>
      <c r="ABW383" s="327"/>
      <c r="ABX383" s="327"/>
      <c r="ABY383" s="327"/>
      <c r="ABZ383" s="327"/>
      <c r="ACA383" s="327"/>
      <c r="ACB383" s="327"/>
      <c r="ACC383" s="327"/>
      <c r="ACD383" s="327"/>
      <c r="ACE383" s="327"/>
      <c r="ACF383" s="327"/>
      <c r="ACG383" s="327"/>
      <c r="ACH383" s="327"/>
      <c r="ACI383" s="327"/>
      <c r="ACJ383" s="327"/>
      <c r="ACK383" s="327"/>
      <c r="ACL383" s="327"/>
      <c r="ACM383" s="327"/>
      <c r="ACN383" s="327"/>
      <c r="ACO383" s="327"/>
      <c r="ACP383" s="327"/>
      <c r="ACQ383" s="327"/>
      <c r="ACR383" s="327"/>
      <c r="ACS383" s="327"/>
      <c r="ACT383" s="327"/>
      <c r="ACU383" s="327"/>
      <c r="ACV383" s="327"/>
      <c r="ACW383" s="327"/>
      <c r="ACX383" s="327"/>
      <c r="ACY383" s="327"/>
      <c r="ACZ383" s="327"/>
      <c r="ADA383" s="327"/>
      <c r="ADB383" s="327"/>
      <c r="ADC383" s="327"/>
      <c r="ADD383" s="327"/>
      <c r="ADE383" s="327"/>
      <c r="ADF383" s="327"/>
      <c r="ADG383" s="327"/>
      <c r="ADH383" s="327"/>
      <c r="ADI383" s="327"/>
      <c r="ADJ383" s="327"/>
      <c r="ADK383" s="327"/>
      <c r="ADL383" s="327"/>
      <c r="ADM383" s="327"/>
      <c r="ADN383" s="327"/>
      <c r="ADO383" s="327"/>
      <c r="ADP383" s="327"/>
      <c r="ADQ383" s="327"/>
      <c r="ADR383" s="327"/>
      <c r="ADS383" s="327"/>
      <c r="ADT383" s="327"/>
      <c r="ADU383" s="327"/>
      <c r="ADV383" s="327"/>
      <c r="ADW383" s="327"/>
      <c r="ADX383" s="327"/>
      <c r="ADY383" s="327"/>
      <c r="ADZ383" s="327"/>
      <c r="AEA383" s="327"/>
      <c r="AEB383" s="327"/>
      <c r="AEC383" s="327"/>
      <c r="AED383" s="327"/>
      <c r="AEE383" s="327"/>
      <c r="AEF383" s="327"/>
      <c r="AEG383" s="327"/>
      <c r="AEH383" s="327"/>
      <c r="AEI383" s="327"/>
      <c r="AEJ383" s="327"/>
      <c r="AEK383" s="327"/>
      <c r="AEL383" s="327"/>
      <c r="AEM383" s="327"/>
      <c r="AEN383" s="327"/>
      <c r="AEO383" s="327"/>
      <c r="AEP383" s="327"/>
      <c r="AEQ383" s="327"/>
      <c r="AER383" s="327"/>
      <c r="AES383" s="327"/>
      <c r="AET383" s="327"/>
      <c r="AEU383" s="327"/>
      <c r="AEV383" s="327"/>
      <c r="AEW383" s="327"/>
      <c r="AEX383" s="327"/>
      <c r="AEY383" s="327"/>
      <c r="AEZ383" s="327"/>
      <c r="AFA383" s="327"/>
      <c r="AFB383" s="327"/>
      <c r="AFC383" s="327"/>
      <c r="AFD383" s="327"/>
      <c r="AFE383" s="327"/>
      <c r="AFF383" s="327"/>
      <c r="AFG383" s="327"/>
      <c r="AFH383" s="327"/>
      <c r="AFI383" s="327"/>
      <c r="AFJ383" s="327"/>
      <c r="AFK383" s="327"/>
      <c r="AFL383" s="327"/>
      <c r="AFM383" s="327"/>
    </row>
    <row r="384" spans="2:845" s="328" customFormat="1" x14ac:dyDescent="0.2">
      <c r="B384" s="267" t="s">
        <v>13325</v>
      </c>
      <c r="C384" s="264">
        <v>191250</v>
      </c>
      <c r="D384" s="266" t="s">
        <v>13687</v>
      </c>
      <c r="E384" s="327"/>
      <c r="F384" s="327"/>
      <c r="G384" s="327"/>
      <c r="H384" s="327"/>
      <c r="I384" s="327"/>
      <c r="J384" s="327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  <c r="Y384" s="327"/>
      <c r="Z384" s="327"/>
      <c r="AA384" s="327"/>
      <c r="AB384" s="327"/>
      <c r="AC384" s="327"/>
      <c r="AD384" s="327"/>
      <c r="AE384" s="327"/>
      <c r="AF384" s="327"/>
      <c r="AG384" s="327"/>
      <c r="AH384" s="327"/>
      <c r="AI384" s="327"/>
      <c r="AJ384" s="327"/>
      <c r="AK384" s="327"/>
      <c r="AL384" s="327"/>
      <c r="AM384" s="327"/>
      <c r="AN384" s="327"/>
      <c r="AO384" s="327"/>
      <c r="AP384" s="327"/>
      <c r="AQ384" s="327"/>
      <c r="AR384" s="327"/>
      <c r="AS384" s="327"/>
      <c r="AT384" s="327"/>
      <c r="AU384" s="327"/>
      <c r="AV384" s="327"/>
      <c r="AW384" s="327"/>
      <c r="AX384" s="327"/>
      <c r="AY384" s="327"/>
      <c r="AZ384" s="327"/>
      <c r="BA384" s="327"/>
      <c r="BB384" s="327"/>
      <c r="BC384" s="327"/>
      <c r="BD384" s="327"/>
      <c r="BE384" s="327"/>
      <c r="BF384" s="327"/>
      <c r="BG384" s="327"/>
      <c r="BH384" s="327"/>
      <c r="BI384" s="327"/>
      <c r="BJ384" s="327"/>
      <c r="BK384" s="327"/>
      <c r="BL384" s="327"/>
      <c r="BM384" s="327"/>
      <c r="BN384" s="327"/>
      <c r="BO384" s="327"/>
      <c r="BP384" s="327"/>
      <c r="BQ384" s="327"/>
      <c r="BR384" s="327"/>
      <c r="BS384" s="327"/>
      <c r="BT384" s="327"/>
      <c r="BU384" s="327"/>
      <c r="BV384" s="327"/>
      <c r="BW384" s="327"/>
      <c r="BX384" s="327"/>
      <c r="BY384" s="327"/>
      <c r="BZ384" s="327"/>
      <c r="CA384" s="327"/>
      <c r="CB384" s="327"/>
      <c r="CC384" s="327"/>
      <c r="CD384" s="327"/>
      <c r="CE384" s="327"/>
      <c r="CF384" s="327"/>
      <c r="CG384" s="327"/>
      <c r="CH384" s="327"/>
      <c r="CI384" s="327"/>
      <c r="CJ384" s="327"/>
      <c r="CK384" s="327"/>
      <c r="CL384" s="327"/>
      <c r="CM384" s="327"/>
      <c r="CN384" s="327"/>
      <c r="CO384" s="327"/>
      <c r="CP384" s="327"/>
      <c r="CQ384" s="327"/>
      <c r="CR384" s="327"/>
      <c r="CS384" s="327"/>
      <c r="CT384" s="327"/>
      <c r="CU384" s="327"/>
      <c r="CV384" s="327"/>
      <c r="CW384" s="327"/>
      <c r="CX384" s="327"/>
      <c r="CY384" s="327"/>
      <c r="CZ384" s="327"/>
      <c r="DA384" s="327"/>
      <c r="DB384" s="327"/>
      <c r="DC384" s="327"/>
      <c r="DD384" s="327"/>
      <c r="DE384" s="327"/>
      <c r="DF384" s="327"/>
      <c r="DG384" s="327"/>
      <c r="DH384" s="327"/>
      <c r="DI384" s="327"/>
      <c r="DJ384" s="327"/>
      <c r="DK384" s="327"/>
      <c r="DL384" s="327"/>
      <c r="DM384" s="327"/>
      <c r="DN384" s="327"/>
      <c r="DO384" s="327"/>
      <c r="DP384" s="327"/>
      <c r="DQ384" s="327"/>
      <c r="DR384" s="327"/>
      <c r="DS384" s="327"/>
      <c r="DT384" s="327"/>
      <c r="DU384" s="327"/>
      <c r="DV384" s="327"/>
      <c r="DW384" s="327"/>
      <c r="DX384" s="327"/>
      <c r="DY384" s="327"/>
      <c r="DZ384" s="327"/>
      <c r="EA384" s="327"/>
      <c r="EB384" s="327"/>
      <c r="EC384" s="327"/>
      <c r="ED384" s="327"/>
      <c r="EE384" s="327"/>
      <c r="EF384" s="327"/>
      <c r="EG384" s="327"/>
      <c r="EH384" s="327"/>
      <c r="EI384" s="327"/>
      <c r="EJ384" s="327"/>
      <c r="EK384" s="327"/>
      <c r="EL384" s="327"/>
      <c r="EM384" s="327"/>
      <c r="EN384" s="327"/>
      <c r="EO384" s="327"/>
      <c r="EP384" s="327"/>
      <c r="EQ384" s="327"/>
      <c r="ER384" s="327"/>
      <c r="ES384" s="327"/>
      <c r="ET384" s="327"/>
      <c r="EU384" s="327"/>
      <c r="EV384" s="327"/>
      <c r="EW384" s="327"/>
      <c r="EX384" s="327"/>
      <c r="EY384" s="327"/>
      <c r="EZ384" s="327"/>
      <c r="FA384" s="327"/>
      <c r="FB384" s="327"/>
      <c r="FC384" s="327"/>
      <c r="FD384" s="327"/>
      <c r="FE384" s="327"/>
      <c r="FF384" s="327"/>
      <c r="FG384" s="327"/>
      <c r="FH384" s="327"/>
      <c r="FI384" s="327"/>
      <c r="FJ384" s="327"/>
      <c r="FK384" s="327"/>
      <c r="FL384" s="327"/>
      <c r="FM384" s="327"/>
      <c r="FN384" s="327"/>
      <c r="FO384" s="327"/>
      <c r="FP384" s="327"/>
      <c r="FQ384" s="327"/>
      <c r="FR384" s="327"/>
      <c r="FS384" s="327"/>
      <c r="FT384" s="327"/>
      <c r="FU384" s="327"/>
      <c r="FV384" s="327"/>
      <c r="FW384" s="327"/>
      <c r="FX384" s="327"/>
      <c r="FY384" s="327"/>
      <c r="FZ384" s="327"/>
      <c r="GA384" s="327"/>
      <c r="GB384" s="327"/>
      <c r="GC384" s="327"/>
      <c r="GD384" s="327"/>
      <c r="GE384" s="327"/>
      <c r="GF384" s="327"/>
      <c r="GG384" s="327"/>
      <c r="GH384" s="327"/>
      <c r="GI384" s="327"/>
      <c r="GJ384" s="327"/>
      <c r="GK384" s="327"/>
      <c r="GL384" s="327"/>
      <c r="GM384" s="327"/>
      <c r="GN384" s="327"/>
      <c r="GO384" s="327"/>
      <c r="GP384" s="327"/>
      <c r="GQ384" s="327"/>
      <c r="GR384" s="327"/>
      <c r="GS384" s="327"/>
      <c r="GT384" s="327"/>
      <c r="GU384" s="327"/>
      <c r="GV384" s="327"/>
      <c r="GW384" s="327"/>
      <c r="GX384" s="327"/>
      <c r="GY384" s="327"/>
      <c r="GZ384" s="327"/>
      <c r="HA384" s="327"/>
      <c r="HB384" s="327"/>
      <c r="HC384" s="327"/>
      <c r="HD384" s="327"/>
      <c r="HE384" s="327"/>
      <c r="HF384" s="327"/>
      <c r="HG384" s="327"/>
      <c r="HH384" s="327"/>
      <c r="HI384" s="327"/>
      <c r="HJ384" s="327"/>
      <c r="HK384" s="327"/>
      <c r="HL384" s="327"/>
      <c r="HM384" s="327"/>
      <c r="HN384" s="327"/>
      <c r="HO384" s="327"/>
      <c r="HP384" s="327"/>
      <c r="HQ384" s="327"/>
      <c r="HR384" s="327"/>
      <c r="HS384" s="327"/>
      <c r="HT384" s="327"/>
      <c r="HU384" s="327"/>
      <c r="HV384" s="327"/>
      <c r="HW384" s="327"/>
      <c r="HX384" s="327"/>
      <c r="HY384" s="327"/>
      <c r="HZ384" s="327"/>
      <c r="IA384" s="327"/>
      <c r="IB384" s="327"/>
      <c r="IC384" s="327"/>
      <c r="ID384" s="327"/>
      <c r="IE384" s="327"/>
      <c r="IF384" s="327"/>
      <c r="IG384" s="327"/>
      <c r="IH384" s="327"/>
      <c r="II384" s="327"/>
      <c r="IJ384" s="327"/>
      <c r="IK384" s="327"/>
      <c r="IL384" s="327"/>
      <c r="IM384" s="327"/>
      <c r="IN384" s="327"/>
      <c r="IO384" s="327"/>
      <c r="IP384" s="327"/>
      <c r="IQ384" s="327"/>
      <c r="IR384" s="327"/>
      <c r="IS384" s="327"/>
      <c r="IT384" s="327"/>
      <c r="IU384" s="327"/>
      <c r="IV384" s="327"/>
      <c r="IW384" s="327"/>
      <c r="IX384" s="327"/>
      <c r="IY384" s="327"/>
      <c r="IZ384" s="327"/>
      <c r="JA384" s="327"/>
      <c r="JB384" s="327"/>
      <c r="JC384" s="327"/>
      <c r="JD384" s="327"/>
      <c r="JE384" s="327"/>
      <c r="JF384" s="327"/>
      <c r="JG384" s="327"/>
      <c r="JH384" s="327"/>
      <c r="JI384" s="327"/>
      <c r="JJ384" s="327"/>
      <c r="JK384" s="327"/>
      <c r="JL384" s="327"/>
      <c r="JM384" s="327"/>
      <c r="JN384" s="327"/>
      <c r="JO384" s="327"/>
      <c r="JP384" s="327"/>
      <c r="JQ384" s="327"/>
      <c r="JR384" s="327"/>
      <c r="JS384" s="327"/>
      <c r="JT384" s="327"/>
      <c r="JU384" s="327"/>
      <c r="JV384" s="327"/>
      <c r="JW384" s="327"/>
      <c r="JX384" s="327"/>
      <c r="JY384" s="327"/>
      <c r="JZ384" s="327"/>
      <c r="KA384" s="327"/>
      <c r="KB384" s="327"/>
      <c r="KC384" s="327"/>
      <c r="KD384" s="327"/>
      <c r="KE384" s="327"/>
      <c r="KF384" s="327"/>
      <c r="KG384" s="327"/>
      <c r="KH384" s="327"/>
      <c r="KI384" s="327"/>
      <c r="KJ384" s="327"/>
      <c r="KK384" s="327"/>
      <c r="KL384" s="327"/>
      <c r="KM384" s="327"/>
      <c r="KN384" s="327"/>
      <c r="KO384" s="327"/>
      <c r="KP384" s="327"/>
      <c r="KQ384" s="327"/>
      <c r="KR384" s="327"/>
      <c r="KS384" s="327"/>
      <c r="KT384" s="327"/>
      <c r="KU384" s="327"/>
      <c r="KV384" s="327"/>
      <c r="KW384" s="327"/>
      <c r="KX384" s="327"/>
      <c r="KY384" s="327"/>
      <c r="KZ384" s="327"/>
      <c r="LA384" s="327"/>
      <c r="LB384" s="327"/>
      <c r="LC384" s="327"/>
      <c r="LD384" s="327"/>
      <c r="LE384" s="327"/>
      <c r="LF384" s="327"/>
      <c r="LG384" s="327"/>
      <c r="LH384" s="327"/>
      <c r="LI384" s="327"/>
      <c r="LJ384" s="327"/>
      <c r="LK384" s="327"/>
      <c r="LL384" s="327"/>
      <c r="LM384" s="327"/>
      <c r="LN384" s="327"/>
      <c r="LO384" s="327"/>
      <c r="LP384" s="327"/>
      <c r="LQ384" s="327"/>
      <c r="LR384" s="327"/>
      <c r="LS384" s="327"/>
      <c r="LT384" s="327"/>
      <c r="LU384" s="327"/>
      <c r="LV384" s="327"/>
      <c r="LW384" s="327"/>
      <c r="LX384" s="327"/>
      <c r="LY384" s="327"/>
      <c r="LZ384" s="327"/>
      <c r="MA384" s="327"/>
      <c r="MB384" s="327"/>
      <c r="MC384" s="327"/>
      <c r="MD384" s="327"/>
      <c r="ME384" s="327"/>
      <c r="MF384" s="327"/>
      <c r="MG384" s="327"/>
      <c r="MH384" s="327"/>
      <c r="MI384" s="327"/>
      <c r="MJ384" s="327"/>
      <c r="MK384" s="327"/>
      <c r="ML384" s="327"/>
      <c r="MM384" s="327"/>
      <c r="MN384" s="327"/>
      <c r="MO384" s="327"/>
      <c r="MP384" s="327"/>
      <c r="MQ384" s="327"/>
      <c r="MR384" s="327"/>
      <c r="MS384" s="327"/>
      <c r="MT384" s="327"/>
      <c r="MU384" s="327"/>
      <c r="MV384" s="327"/>
      <c r="MW384" s="327"/>
      <c r="MX384" s="327"/>
      <c r="MY384" s="327"/>
      <c r="MZ384" s="327"/>
      <c r="NA384" s="327"/>
      <c r="NB384" s="327"/>
      <c r="NC384" s="327"/>
      <c r="ND384" s="327"/>
      <c r="NE384" s="327"/>
      <c r="NF384" s="327"/>
      <c r="NG384" s="327"/>
      <c r="NH384" s="327"/>
      <c r="NI384" s="327"/>
      <c r="NJ384" s="327"/>
      <c r="NK384" s="327"/>
      <c r="NL384" s="327"/>
      <c r="NM384" s="327"/>
      <c r="NN384" s="327"/>
      <c r="NO384" s="327"/>
      <c r="NP384" s="327"/>
      <c r="NQ384" s="327"/>
      <c r="NR384" s="327"/>
      <c r="NS384" s="327"/>
      <c r="NT384" s="327"/>
      <c r="NU384" s="327"/>
      <c r="NV384" s="327"/>
      <c r="NW384" s="327"/>
      <c r="NX384" s="327"/>
      <c r="NY384" s="327"/>
      <c r="NZ384" s="327"/>
      <c r="OA384" s="327"/>
      <c r="OB384" s="327"/>
      <c r="OC384" s="327"/>
      <c r="OD384" s="327"/>
      <c r="OE384" s="327"/>
      <c r="OF384" s="327"/>
      <c r="OG384" s="327"/>
      <c r="OH384" s="327"/>
      <c r="OI384" s="327"/>
      <c r="OJ384" s="327"/>
      <c r="OK384" s="327"/>
      <c r="OL384" s="327"/>
      <c r="OM384" s="327"/>
      <c r="ON384" s="327"/>
      <c r="OO384" s="327"/>
      <c r="OP384" s="327"/>
      <c r="OQ384" s="327"/>
      <c r="OR384" s="327"/>
      <c r="OS384" s="327"/>
      <c r="OT384" s="327"/>
      <c r="OU384" s="327"/>
      <c r="OV384" s="327"/>
      <c r="OW384" s="327"/>
      <c r="OX384" s="327"/>
      <c r="OY384" s="327"/>
      <c r="OZ384" s="327"/>
      <c r="PA384" s="327"/>
      <c r="PB384" s="327"/>
      <c r="PC384" s="327"/>
      <c r="PD384" s="327"/>
      <c r="PE384" s="327"/>
      <c r="PF384" s="327"/>
      <c r="PG384" s="327"/>
      <c r="PH384" s="327"/>
      <c r="PI384" s="327"/>
      <c r="PJ384" s="327"/>
      <c r="PK384" s="327"/>
      <c r="PL384" s="327"/>
      <c r="PM384" s="327"/>
      <c r="PN384" s="327"/>
      <c r="PO384" s="327"/>
      <c r="PP384" s="327"/>
      <c r="PQ384" s="327"/>
      <c r="PR384" s="327"/>
      <c r="PS384" s="327"/>
      <c r="PT384" s="327"/>
      <c r="PU384" s="327"/>
      <c r="PV384" s="327"/>
      <c r="PW384" s="327"/>
      <c r="PX384" s="327"/>
      <c r="PY384" s="327"/>
      <c r="PZ384" s="327"/>
      <c r="QA384" s="327"/>
      <c r="QB384" s="327"/>
      <c r="QC384" s="327"/>
      <c r="QD384" s="327"/>
      <c r="QE384" s="327"/>
      <c r="QF384" s="327"/>
      <c r="QG384" s="327"/>
      <c r="QH384" s="327"/>
      <c r="QI384" s="327"/>
      <c r="QJ384" s="327"/>
      <c r="QK384" s="327"/>
      <c r="QL384" s="327"/>
      <c r="QM384" s="327"/>
      <c r="QN384" s="327"/>
      <c r="QO384" s="327"/>
      <c r="QP384" s="327"/>
      <c r="QQ384" s="327"/>
      <c r="QR384" s="327"/>
      <c r="QS384" s="327"/>
      <c r="QT384" s="327"/>
      <c r="QU384" s="327"/>
      <c r="QV384" s="327"/>
      <c r="QW384" s="327"/>
      <c r="QX384" s="327"/>
      <c r="QY384" s="327"/>
      <c r="QZ384" s="327"/>
      <c r="RA384" s="327"/>
      <c r="RB384" s="327"/>
      <c r="RC384" s="327"/>
      <c r="RD384" s="327"/>
      <c r="RE384" s="327"/>
      <c r="RF384" s="327"/>
      <c r="RG384" s="327"/>
      <c r="RH384" s="327"/>
      <c r="RI384" s="327"/>
      <c r="RJ384" s="327"/>
      <c r="RK384" s="327"/>
      <c r="RL384" s="327"/>
      <c r="RM384" s="327"/>
      <c r="RN384" s="327"/>
      <c r="RO384" s="327"/>
      <c r="RP384" s="327"/>
      <c r="RQ384" s="327"/>
      <c r="RR384" s="327"/>
      <c r="RS384" s="327"/>
      <c r="RT384" s="327"/>
      <c r="RU384" s="327"/>
      <c r="RV384" s="327"/>
      <c r="RW384" s="327"/>
      <c r="RX384" s="327"/>
      <c r="RY384" s="327"/>
      <c r="RZ384" s="327"/>
      <c r="SA384" s="327"/>
      <c r="SB384" s="327"/>
      <c r="SC384" s="327"/>
      <c r="SD384" s="327"/>
      <c r="SE384" s="327"/>
      <c r="SF384" s="327"/>
      <c r="SG384" s="327"/>
      <c r="SH384" s="327"/>
      <c r="SI384" s="327"/>
      <c r="SJ384" s="327"/>
      <c r="SK384" s="327"/>
      <c r="SL384" s="327"/>
      <c r="SM384" s="327"/>
      <c r="SN384" s="327"/>
      <c r="SO384" s="327"/>
      <c r="SP384" s="327"/>
      <c r="SQ384" s="327"/>
      <c r="SR384" s="327"/>
      <c r="SS384" s="327"/>
      <c r="ST384" s="327"/>
      <c r="SU384" s="327"/>
      <c r="SV384" s="327"/>
      <c r="SW384" s="327"/>
      <c r="SX384" s="327"/>
      <c r="SY384" s="327"/>
      <c r="SZ384" s="327"/>
      <c r="TA384" s="327"/>
      <c r="TB384" s="327"/>
      <c r="TC384" s="327"/>
      <c r="TD384" s="327"/>
      <c r="TE384" s="327"/>
      <c r="TF384" s="327"/>
      <c r="TG384" s="327"/>
      <c r="TH384" s="327"/>
      <c r="TI384" s="327"/>
      <c r="TJ384" s="327"/>
      <c r="TK384" s="327"/>
      <c r="TL384" s="327"/>
      <c r="TM384" s="327"/>
      <c r="TN384" s="327"/>
      <c r="TO384" s="327"/>
      <c r="TP384" s="327"/>
      <c r="TQ384" s="327"/>
      <c r="TR384" s="327"/>
      <c r="TS384" s="327"/>
      <c r="TT384" s="327"/>
      <c r="TU384" s="327"/>
      <c r="TV384" s="327"/>
      <c r="TW384" s="327"/>
      <c r="TX384" s="327"/>
      <c r="TY384" s="327"/>
      <c r="TZ384" s="327"/>
      <c r="UA384" s="327"/>
      <c r="UB384" s="327"/>
      <c r="UC384" s="327"/>
      <c r="UD384" s="327"/>
      <c r="UE384" s="327"/>
      <c r="UF384" s="327"/>
      <c r="UG384" s="327"/>
      <c r="UH384" s="327"/>
      <c r="UI384" s="327"/>
      <c r="UJ384" s="327"/>
      <c r="UK384" s="327"/>
      <c r="UL384" s="327"/>
      <c r="UM384" s="327"/>
      <c r="UN384" s="327"/>
      <c r="UO384" s="327"/>
      <c r="UP384" s="327"/>
      <c r="UQ384" s="327"/>
      <c r="UR384" s="327"/>
      <c r="US384" s="327"/>
      <c r="UT384" s="327"/>
      <c r="UU384" s="327"/>
      <c r="UV384" s="327"/>
      <c r="UW384" s="327"/>
      <c r="UX384" s="327"/>
      <c r="UY384" s="327"/>
      <c r="UZ384" s="327"/>
      <c r="VA384" s="327"/>
      <c r="VB384" s="327"/>
      <c r="VC384" s="327"/>
      <c r="VD384" s="327"/>
      <c r="VE384" s="327"/>
      <c r="VF384" s="327"/>
      <c r="VG384" s="327"/>
      <c r="VH384" s="327"/>
      <c r="VI384" s="327"/>
      <c r="VJ384" s="327"/>
      <c r="VK384" s="327"/>
      <c r="VL384" s="327"/>
      <c r="VM384" s="327"/>
      <c r="VN384" s="327"/>
      <c r="VO384" s="327"/>
      <c r="VP384" s="327"/>
      <c r="VQ384" s="327"/>
      <c r="VR384" s="327"/>
      <c r="VS384" s="327"/>
      <c r="VT384" s="327"/>
      <c r="VU384" s="327"/>
      <c r="VV384" s="327"/>
      <c r="VW384" s="327"/>
      <c r="VX384" s="327"/>
      <c r="VY384" s="327"/>
      <c r="VZ384" s="327"/>
      <c r="WA384" s="327"/>
      <c r="WB384" s="327"/>
      <c r="WC384" s="327"/>
      <c r="WD384" s="327"/>
      <c r="WE384" s="327"/>
      <c r="WF384" s="327"/>
      <c r="WG384" s="327"/>
      <c r="WH384" s="327"/>
      <c r="WI384" s="327"/>
      <c r="WJ384" s="327"/>
      <c r="WK384" s="327"/>
      <c r="WL384" s="327"/>
      <c r="WM384" s="327"/>
      <c r="WN384" s="327"/>
      <c r="WO384" s="327"/>
      <c r="WP384" s="327"/>
      <c r="WQ384" s="327"/>
      <c r="WR384" s="327"/>
      <c r="WS384" s="327"/>
      <c r="WT384" s="327"/>
      <c r="WU384" s="327"/>
      <c r="WV384" s="327"/>
      <c r="WW384" s="327"/>
      <c r="WX384" s="327"/>
      <c r="WY384" s="327"/>
      <c r="WZ384" s="327"/>
      <c r="XA384" s="327"/>
      <c r="XB384" s="327"/>
      <c r="XC384" s="327"/>
      <c r="XD384" s="327"/>
      <c r="XE384" s="327"/>
      <c r="XF384" s="327"/>
      <c r="XG384" s="327"/>
      <c r="XH384" s="327"/>
      <c r="XI384" s="327"/>
      <c r="XJ384" s="327"/>
      <c r="XK384" s="327"/>
      <c r="XL384" s="327"/>
      <c r="XM384" s="327"/>
      <c r="XN384" s="327"/>
      <c r="XO384" s="327"/>
      <c r="XP384" s="327"/>
      <c r="XQ384" s="327"/>
      <c r="XR384" s="327"/>
      <c r="XS384" s="327"/>
      <c r="XT384" s="327"/>
      <c r="XU384" s="327"/>
      <c r="XV384" s="327"/>
      <c r="XW384" s="327"/>
      <c r="XX384" s="327"/>
      <c r="XY384" s="327"/>
      <c r="XZ384" s="327"/>
      <c r="YA384" s="327"/>
      <c r="YB384" s="327"/>
      <c r="YC384" s="327"/>
      <c r="YD384" s="327"/>
      <c r="YE384" s="327"/>
      <c r="YF384" s="327"/>
      <c r="YG384" s="327"/>
      <c r="YH384" s="327"/>
      <c r="YI384" s="327"/>
      <c r="YJ384" s="327"/>
      <c r="YK384" s="327"/>
      <c r="YL384" s="327"/>
      <c r="YM384" s="327"/>
      <c r="YN384" s="327"/>
      <c r="YO384" s="327"/>
      <c r="YP384" s="327"/>
      <c r="YQ384" s="327"/>
      <c r="YR384" s="327"/>
      <c r="YS384" s="327"/>
      <c r="YT384" s="327"/>
      <c r="YU384" s="327"/>
      <c r="YV384" s="327"/>
      <c r="YW384" s="327"/>
      <c r="YX384" s="327"/>
      <c r="YY384" s="327"/>
      <c r="YZ384" s="327"/>
      <c r="ZA384" s="327"/>
      <c r="ZB384" s="327"/>
      <c r="ZC384" s="327"/>
      <c r="ZD384" s="327"/>
      <c r="ZE384" s="327"/>
      <c r="ZF384" s="327"/>
      <c r="ZG384" s="327"/>
      <c r="ZH384" s="327"/>
      <c r="ZI384" s="327"/>
      <c r="ZJ384" s="327"/>
      <c r="ZK384" s="327"/>
      <c r="ZL384" s="327"/>
      <c r="ZM384" s="327"/>
      <c r="ZN384" s="327"/>
      <c r="ZO384" s="327"/>
      <c r="ZP384" s="327"/>
      <c r="ZQ384" s="327"/>
      <c r="ZR384" s="327"/>
      <c r="ZS384" s="327"/>
      <c r="ZT384" s="327"/>
      <c r="ZU384" s="327"/>
      <c r="ZV384" s="327"/>
      <c r="ZW384" s="327"/>
      <c r="ZX384" s="327"/>
      <c r="ZY384" s="327"/>
      <c r="ZZ384" s="327"/>
      <c r="AAA384" s="327"/>
      <c r="AAB384" s="327"/>
      <c r="AAC384" s="327"/>
      <c r="AAD384" s="327"/>
      <c r="AAE384" s="327"/>
      <c r="AAF384" s="327"/>
      <c r="AAG384" s="327"/>
      <c r="AAH384" s="327"/>
      <c r="AAI384" s="327"/>
      <c r="AAJ384" s="327"/>
      <c r="AAK384" s="327"/>
      <c r="AAL384" s="327"/>
      <c r="AAM384" s="327"/>
      <c r="AAN384" s="327"/>
      <c r="AAO384" s="327"/>
      <c r="AAP384" s="327"/>
      <c r="AAQ384" s="327"/>
      <c r="AAR384" s="327"/>
      <c r="AAS384" s="327"/>
      <c r="AAT384" s="327"/>
      <c r="AAU384" s="327"/>
      <c r="AAV384" s="327"/>
      <c r="AAW384" s="327"/>
      <c r="AAX384" s="327"/>
      <c r="AAY384" s="327"/>
      <c r="AAZ384" s="327"/>
      <c r="ABA384" s="327"/>
      <c r="ABB384" s="327"/>
      <c r="ABC384" s="327"/>
      <c r="ABD384" s="327"/>
      <c r="ABE384" s="327"/>
      <c r="ABF384" s="327"/>
      <c r="ABG384" s="327"/>
      <c r="ABH384" s="327"/>
      <c r="ABI384" s="327"/>
      <c r="ABJ384" s="327"/>
      <c r="ABK384" s="327"/>
      <c r="ABL384" s="327"/>
      <c r="ABM384" s="327"/>
      <c r="ABN384" s="327"/>
      <c r="ABO384" s="327"/>
      <c r="ABP384" s="327"/>
      <c r="ABQ384" s="327"/>
      <c r="ABR384" s="327"/>
      <c r="ABS384" s="327"/>
      <c r="ABT384" s="327"/>
      <c r="ABU384" s="327"/>
      <c r="ABV384" s="327"/>
      <c r="ABW384" s="327"/>
      <c r="ABX384" s="327"/>
      <c r="ABY384" s="327"/>
      <c r="ABZ384" s="327"/>
      <c r="ACA384" s="327"/>
      <c r="ACB384" s="327"/>
      <c r="ACC384" s="327"/>
      <c r="ACD384" s="327"/>
      <c r="ACE384" s="327"/>
      <c r="ACF384" s="327"/>
      <c r="ACG384" s="327"/>
      <c r="ACH384" s="327"/>
      <c r="ACI384" s="327"/>
      <c r="ACJ384" s="327"/>
      <c r="ACK384" s="327"/>
      <c r="ACL384" s="327"/>
      <c r="ACM384" s="327"/>
      <c r="ACN384" s="327"/>
      <c r="ACO384" s="327"/>
      <c r="ACP384" s="327"/>
      <c r="ACQ384" s="327"/>
      <c r="ACR384" s="327"/>
      <c r="ACS384" s="327"/>
      <c r="ACT384" s="327"/>
      <c r="ACU384" s="327"/>
      <c r="ACV384" s="327"/>
      <c r="ACW384" s="327"/>
      <c r="ACX384" s="327"/>
      <c r="ACY384" s="327"/>
      <c r="ACZ384" s="327"/>
      <c r="ADA384" s="327"/>
      <c r="ADB384" s="327"/>
      <c r="ADC384" s="327"/>
      <c r="ADD384" s="327"/>
      <c r="ADE384" s="327"/>
      <c r="ADF384" s="327"/>
      <c r="ADG384" s="327"/>
      <c r="ADH384" s="327"/>
      <c r="ADI384" s="327"/>
      <c r="ADJ384" s="327"/>
      <c r="ADK384" s="327"/>
      <c r="ADL384" s="327"/>
      <c r="ADM384" s="327"/>
      <c r="ADN384" s="327"/>
      <c r="ADO384" s="327"/>
      <c r="ADP384" s="327"/>
      <c r="ADQ384" s="327"/>
      <c r="ADR384" s="327"/>
      <c r="ADS384" s="327"/>
      <c r="ADT384" s="327"/>
      <c r="ADU384" s="327"/>
      <c r="ADV384" s="327"/>
      <c r="ADW384" s="327"/>
      <c r="ADX384" s="327"/>
      <c r="ADY384" s="327"/>
      <c r="ADZ384" s="327"/>
      <c r="AEA384" s="327"/>
      <c r="AEB384" s="327"/>
      <c r="AEC384" s="327"/>
      <c r="AED384" s="327"/>
      <c r="AEE384" s="327"/>
      <c r="AEF384" s="327"/>
      <c r="AEG384" s="327"/>
      <c r="AEH384" s="327"/>
      <c r="AEI384" s="327"/>
      <c r="AEJ384" s="327"/>
      <c r="AEK384" s="327"/>
      <c r="AEL384" s="327"/>
      <c r="AEM384" s="327"/>
      <c r="AEN384" s="327"/>
      <c r="AEO384" s="327"/>
      <c r="AEP384" s="327"/>
      <c r="AEQ384" s="327"/>
      <c r="AER384" s="327"/>
      <c r="AES384" s="327"/>
      <c r="AET384" s="327"/>
      <c r="AEU384" s="327"/>
      <c r="AEV384" s="327"/>
      <c r="AEW384" s="327"/>
      <c r="AEX384" s="327"/>
      <c r="AEY384" s="327"/>
      <c r="AEZ384" s="327"/>
      <c r="AFA384" s="327"/>
      <c r="AFB384" s="327"/>
      <c r="AFC384" s="327"/>
      <c r="AFD384" s="327"/>
      <c r="AFE384" s="327"/>
      <c r="AFF384" s="327"/>
      <c r="AFG384" s="327"/>
      <c r="AFH384" s="327"/>
      <c r="AFI384" s="327"/>
      <c r="AFJ384" s="327"/>
      <c r="AFK384" s="327"/>
      <c r="AFL384" s="327"/>
      <c r="AFM384" s="327"/>
    </row>
    <row r="385" spans="1:845" s="328" customFormat="1" x14ac:dyDescent="0.2">
      <c r="B385" s="267" t="s">
        <v>13325</v>
      </c>
      <c r="C385" s="264">
        <v>295144</v>
      </c>
      <c r="D385" s="266" t="s">
        <v>13395</v>
      </c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  <c r="Y385" s="327"/>
      <c r="Z385" s="327"/>
      <c r="AA385" s="327"/>
      <c r="AB385" s="327"/>
      <c r="AC385" s="327"/>
      <c r="AD385" s="327"/>
      <c r="AE385" s="327"/>
      <c r="AF385" s="327"/>
      <c r="AG385" s="327"/>
      <c r="AH385" s="327"/>
      <c r="AI385" s="327"/>
      <c r="AJ385" s="327"/>
      <c r="AK385" s="327"/>
      <c r="AL385" s="327"/>
      <c r="AM385" s="327"/>
      <c r="AN385" s="327"/>
      <c r="AO385" s="327"/>
      <c r="AP385" s="327"/>
      <c r="AQ385" s="327"/>
      <c r="AR385" s="327"/>
      <c r="AS385" s="327"/>
      <c r="AT385" s="327"/>
      <c r="AU385" s="327"/>
      <c r="AV385" s="327"/>
      <c r="AW385" s="327"/>
      <c r="AX385" s="327"/>
      <c r="AY385" s="327"/>
      <c r="AZ385" s="327"/>
      <c r="BA385" s="327"/>
      <c r="BB385" s="327"/>
      <c r="BC385" s="327"/>
      <c r="BD385" s="327"/>
      <c r="BE385" s="327"/>
      <c r="BF385" s="327"/>
      <c r="BG385" s="327"/>
      <c r="BH385" s="327"/>
      <c r="BI385" s="327"/>
      <c r="BJ385" s="327"/>
      <c r="BK385" s="327"/>
      <c r="BL385" s="327"/>
      <c r="BM385" s="327"/>
      <c r="BN385" s="327"/>
      <c r="BO385" s="327"/>
      <c r="BP385" s="327"/>
      <c r="BQ385" s="327"/>
      <c r="BR385" s="327"/>
      <c r="BS385" s="327"/>
      <c r="BT385" s="327"/>
      <c r="BU385" s="327"/>
      <c r="BV385" s="327"/>
      <c r="BW385" s="327"/>
      <c r="BX385" s="327"/>
      <c r="BY385" s="327"/>
      <c r="BZ385" s="327"/>
      <c r="CA385" s="327"/>
      <c r="CB385" s="327"/>
      <c r="CC385" s="327"/>
      <c r="CD385" s="327"/>
      <c r="CE385" s="327"/>
      <c r="CF385" s="327"/>
      <c r="CG385" s="327"/>
      <c r="CH385" s="327"/>
      <c r="CI385" s="327"/>
      <c r="CJ385" s="327"/>
      <c r="CK385" s="327"/>
      <c r="CL385" s="327"/>
      <c r="CM385" s="327"/>
      <c r="CN385" s="327"/>
      <c r="CO385" s="327"/>
      <c r="CP385" s="327"/>
      <c r="CQ385" s="327"/>
      <c r="CR385" s="327"/>
      <c r="CS385" s="327"/>
      <c r="CT385" s="327"/>
      <c r="CU385" s="327"/>
      <c r="CV385" s="327"/>
      <c r="CW385" s="327"/>
      <c r="CX385" s="327"/>
      <c r="CY385" s="327"/>
      <c r="CZ385" s="327"/>
      <c r="DA385" s="327"/>
      <c r="DB385" s="327"/>
      <c r="DC385" s="327"/>
      <c r="DD385" s="327"/>
      <c r="DE385" s="327"/>
      <c r="DF385" s="327"/>
      <c r="DG385" s="327"/>
      <c r="DH385" s="327"/>
      <c r="DI385" s="327"/>
      <c r="DJ385" s="327"/>
      <c r="DK385" s="327"/>
      <c r="DL385" s="327"/>
      <c r="DM385" s="327"/>
      <c r="DN385" s="327"/>
      <c r="DO385" s="327"/>
      <c r="DP385" s="327"/>
      <c r="DQ385" s="327"/>
      <c r="DR385" s="327"/>
      <c r="DS385" s="327"/>
      <c r="DT385" s="327"/>
      <c r="DU385" s="327"/>
      <c r="DV385" s="327"/>
      <c r="DW385" s="327"/>
      <c r="DX385" s="327"/>
      <c r="DY385" s="327"/>
      <c r="DZ385" s="327"/>
      <c r="EA385" s="327"/>
      <c r="EB385" s="327"/>
      <c r="EC385" s="327"/>
      <c r="ED385" s="327"/>
      <c r="EE385" s="327"/>
      <c r="EF385" s="327"/>
      <c r="EG385" s="327"/>
      <c r="EH385" s="327"/>
      <c r="EI385" s="327"/>
      <c r="EJ385" s="327"/>
      <c r="EK385" s="327"/>
      <c r="EL385" s="327"/>
      <c r="EM385" s="327"/>
      <c r="EN385" s="327"/>
      <c r="EO385" s="327"/>
      <c r="EP385" s="327"/>
      <c r="EQ385" s="327"/>
      <c r="ER385" s="327"/>
      <c r="ES385" s="327"/>
      <c r="ET385" s="327"/>
      <c r="EU385" s="327"/>
      <c r="EV385" s="327"/>
      <c r="EW385" s="327"/>
      <c r="EX385" s="327"/>
      <c r="EY385" s="327"/>
      <c r="EZ385" s="327"/>
      <c r="FA385" s="327"/>
      <c r="FB385" s="327"/>
      <c r="FC385" s="327"/>
      <c r="FD385" s="327"/>
      <c r="FE385" s="327"/>
      <c r="FF385" s="327"/>
      <c r="FG385" s="327"/>
      <c r="FH385" s="327"/>
      <c r="FI385" s="327"/>
      <c r="FJ385" s="327"/>
      <c r="FK385" s="327"/>
      <c r="FL385" s="327"/>
      <c r="FM385" s="327"/>
      <c r="FN385" s="327"/>
      <c r="FO385" s="327"/>
      <c r="FP385" s="327"/>
      <c r="FQ385" s="327"/>
      <c r="FR385" s="327"/>
      <c r="FS385" s="327"/>
      <c r="FT385" s="327"/>
      <c r="FU385" s="327"/>
      <c r="FV385" s="327"/>
      <c r="FW385" s="327"/>
      <c r="FX385" s="327"/>
      <c r="FY385" s="327"/>
      <c r="FZ385" s="327"/>
      <c r="GA385" s="327"/>
      <c r="GB385" s="327"/>
      <c r="GC385" s="327"/>
      <c r="GD385" s="327"/>
      <c r="GE385" s="327"/>
      <c r="GF385" s="327"/>
      <c r="GG385" s="327"/>
      <c r="GH385" s="327"/>
      <c r="GI385" s="327"/>
      <c r="GJ385" s="327"/>
      <c r="GK385" s="327"/>
      <c r="GL385" s="327"/>
      <c r="GM385" s="327"/>
      <c r="GN385" s="327"/>
      <c r="GO385" s="327"/>
      <c r="GP385" s="327"/>
      <c r="GQ385" s="327"/>
      <c r="GR385" s="327"/>
      <c r="GS385" s="327"/>
      <c r="GT385" s="327"/>
      <c r="GU385" s="327"/>
      <c r="GV385" s="327"/>
      <c r="GW385" s="327"/>
      <c r="GX385" s="327"/>
      <c r="GY385" s="327"/>
      <c r="GZ385" s="327"/>
      <c r="HA385" s="327"/>
      <c r="HB385" s="327"/>
      <c r="HC385" s="327"/>
      <c r="HD385" s="327"/>
      <c r="HE385" s="327"/>
      <c r="HF385" s="327"/>
      <c r="HG385" s="327"/>
      <c r="HH385" s="327"/>
      <c r="HI385" s="327"/>
      <c r="HJ385" s="327"/>
      <c r="HK385" s="327"/>
      <c r="HL385" s="327"/>
      <c r="HM385" s="327"/>
      <c r="HN385" s="327"/>
      <c r="HO385" s="327"/>
      <c r="HP385" s="327"/>
      <c r="HQ385" s="327"/>
      <c r="HR385" s="327"/>
      <c r="HS385" s="327"/>
      <c r="HT385" s="327"/>
      <c r="HU385" s="327"/>
      <c r="HV385" s="327"/>
      <c r="HW385" s="327"/>
      <c r="HX385" s="327"/>
      <c r="HY385" s="327"/>
      <c r="HZ385" s="327"/>
      <c r="IA385" s="327"/>
      <c r="IB385" s="327"/>
      <c r="IC385" s="327"/>
      <c r="ID385" s="327"/>
      <c r="IE385" s="327"/>
      <c r="IF385" s="327"/>
      <c r="IG385" s="327"/>
      <c r="IH385" s="327"/>
      <c r="II385" s="327"/>
      <c r="IJ385" s="327"/>
      <c r="IK385" s="327"/>
      <c r="IL385" s="327"/>
      <c r="IM385" s="327"/>
      <c r="IN385" s="327"/>
      <c r="IO385" s="327"/>
      <c r="IP385" s="327"/>
      <c r="IQ385" s="327"/>
      <c r="IR385" s="327"/>
      <c r="IS385" s="327"/>
      <c r="IT385" s="327"/>
      <c r="IU385" s="327"/>
      <c r="IV385" s="327"/>
      <c r="IW385" s="327"/>
      <c r="IX385" s="327"/>
      <c r="IY385" s="327"/>
      <c r="IZ385" s="327"/>
      <c r="JA385" s="327"/>
      <c r="JB385" s="327"/>
      <c r="JC385" s="327"/>
      <c r="JD385" s="327"/>
      <c r="JE385" s="327"/>
      <c r="JF385" s="327"/>
      <c r="JG385" s="327"/>
      <c r="JH385" s="327"/>
      <c r="JI385" s="327"/>
      <c r="JJ385" s="327"/>
      <c r="JK385" s="327"/>
      <c r="JL385" s="327"/>
      <c r="JM385" s="327"/>
      <c r="JN385" s="327"/>
      <c r="JO385" s="327"/>
      <c r="JP385" s="327"/>
      <c r="JQ385" s="327"/>
      <c r="JR385" s="327"/>
      <c r="JS385" s="327"/>
      <c r="JT385" s="327"/>
      <c r="JU385" s="327"/>
      <c r="JV385" s="327"/>
      <c r="JW385" s="327"/>
      <c r="JX385" s="327"/>
      <c r="JY385" s="327"/>
      <c r="JZ385" s="327"/>
      <c r="KA385" s="327"/>
      <c r="KB385" s="327"/>
      <c r="KC385" s="327"/>
      <c r="KD385" s="327"/>
      <c r="KE385" s="327"/>
      <c r="KF385" s="327"/>
      <c r="KG385" s="327"/>
      <c r="KH385" s="327"/>
      <c r="KI385" s="327"/>
      <c r="KJ385" s="327"/>
      <c r="KK385" s="327"/>
      <c r="KL385" s="327"/>
      <c r="KM385" s="327"/>
      <c r="KN385" s="327"/>
      <c r="KO385" s="327"/>
      <c r="KP385" s="327"/>
      <c r="KQ385" s="327"/>
      <c r="KR385" s="327"/>
      <c r="KS385" s="327"/>
      <c r="KT385" s="327"/>
      <c r="KU385" s="327"/>
      <c r="KV385" s="327"/>
      <c r="KW385" s="327"/>
      <c r="KX385" s="327"/>
      <c r="KY385" s="327"/>
      <c r="KZ385" s="327"/>
      <c r="LA385" s="327"/>
      <c r="LB385" s="327"/>
      <c r="LC385" s="327"/>
      <c r="LD385" s="327"/>
      <c r="LE385" s="327"/>
      <c r="LF385" s="327"/>
      <c r="LG385" s="327"/>
      <c r="LH385" s="327"/>
      <c r="LI385" s="327"/>
      <c r="LJ385" s="327"/>
      <c r="LK385" s="327"/>
      <c r="LL385" s="327"/>
      <c r="LM385" s="327"/>
      <c r="LN385" s="327"/>
      <c r="LO385" s="327"/>
      <c r="LP385" s="327"/>
      <c r="LQ385" s="327"/>
      <c r="LR385" s="327"/>
      <c r="LS385" s="327"/>
      <c r="LT385" s="327"/>
      <c r="LU385" s="327"/>
      <c r="LV385" s="327"/>
      <c r="LW385" s="327"/>
      <c r="LX385" s="327"/>
      <c r="LY385" s="327"/>
      <c r="LZ385" s="327"/>
      <c r="MA385" s="327"/>
      <c r="MB385" s="327"/>
      <c r="MC385" s="327"/>
      <c r="MD385" s="327"/>
      <c r="ME385" s="327"/>
      <c r="MF385" s="327"/>
      <c r="MG385" s="327"/>
      <c r="MH385" s="327"/>
      <c r="MI385" s="327"/>
      <c r="MJ385" s="327"/>
      <c r="MK385" s="327"/>
      <c r="ML385" s="327"/>
      <c r="MM385" s="327"/>
      <c r="MN385" s="327"/>
      <c r="MO385" s="327"/>
      <c r="MP385" s="327"/>
      <c r="MQ385" s="327"/>
      <c r="MR385" s="327"/>
      <c r="MS385" s="327"/>
      <c r="MT385" s="327"/>
      <c r="MU385" s="327"/>
      <c r="MV385" s="327"/>
      <c r="MW385" s="327"/>
      <c r="MX385" s="327"/>
      <c r="MY385" s="327"/>
      <c r="MZ385" s="327"/>
      <c r="NA385" s="327"/>
      <c r="NB385" s="327"/>
      <c r="NC385" s="327"/>
      <c r="ND385" s="327"/>
      <c r="NE385" s="327"/>
      <c r="NF385" s="327"/>
      <c r="NG385" s="327"/>
      <c r="NH385" s="327"/>
      <c r="NI385" s="327"/>
      <c r="NJ385" s="327"/>
      <c r="NK385" s="327"/>
      <c r="NL385" s="327"/>
      <c r="NM385" s="327"/>
      <c r="NN385" s="327"/>
      <c r="NO385" s="327"/>
      <c r="NP385" s="327"/>
      <c r="NQ385" s="327"/>
      <c r="NR385" s="327"/>
      <c r="NS385" s="327"/>
      <c r="NT385" s="327"/>
      <c r="NU385" s="327"/>
      <c r="NV385" s="327"/>
      <c r="NW385" s="327"/>
      <c r="NX385" s="327"/>
      <c r="NY385" s="327"/>
      <c r="NZ385" s="327"/>
      <c r="OA385" s="327"/>
      <c r="OB385" s="327"/>
      <c r="OC385" s="327"/>
      <c r="OD385" s="327"/>
      <c r="OE385" s="327"/>
      <c r="OF385" s="327"/>
      <c r="OG385" s="327"/>
      <c r="OH385" s="327"/>
      <c r="OI385" s="327"/>
      <c r="OJ385" s="327"/>
      <c r="OK385" s="327"/>
      <c r="OL385" s="327"/>
      <c r="OM385" s="327"/>
      <c r="ON385" s="327"/>
      <c r="OO385" s="327"/>
      <c r="OP385" s="327"/>
      <c r="OQ385" s="327"/>
      <c r="OR385" s="327"/>
      <c r="OS385" s="327"/>
      <c r="OT385" s="327"/>
      <c r="OU385" s="327"/>
      <c r="OV385" s="327"/>
      <c r="OW385" s="327"/>
      <c r="OX385" s="327"/>
      <c r="OY385" s="327"/>
      <c r="OZ385" s="327"/>
      <c r="PA385" s="327"/>
      <c r="PB385" s="327"/>
      <c r="PC385" s="327"/>
      <c r="PD385" s="327"/>
      <c r="PE385" s="327"/>
      <c r="PF385" s="327"/>
      <c r="PG385" s="327"/>
      <c r="PH385" s="327"/>
      <c r="PI385" s="327"/>
      <c r="PJ385" s="327"/>
      <c r="PK385" s="327"/>
      <c r="PL385" s="327"/>
      <c r="PM385" s="327"/>
      <c r="PN385" s="327"/>
      <c r="PO385" s="327"/>
      <c r="PP385" s="327"/>
      <c r="PQ385" s="327"/>
      <c r="PR385" s="327"/>
      <c r="PS385" s="327"/>
      <c r="PT385" s="327"/>
      <c r="PU385" s="327"/>
      <c r="PV385" s="327"/>
      <c r="PW385" s="327"/>
      <c r="PX385" s="327"/>
      <c r="PY385" s="327"/>
      <c r="PZ385" s="327"/>
      <c r="QA385" s="327"/>
      <c r="QB385" s="327"/>
      <c r="QC385" s="327"/>
      <c r="QD385" s="327"/>
      <c r="QE385" s="327"/>
      <c r="QF385" s="327"/>
      <c r="QG385" s="327"/>
      <c r="QH385" s="327"/>
      <c r="QI385" s="327"/>
      <c r="QJ385" s="327"/>
      <c r="QK385" s="327"/>
      <c r="QL385" s="327"/>
      <c r="QM385" s="327"/>
      <c r="QN385" s="327"/>
      <c r="QO385" s="327"/>
      <c r="QP385" s="327"/>
      <c r="QQ385" s="327"/>
      <c r="QR385" s="327"/>
      <c r="QS385" s="327"/>
      <c r="QT385" s="327"/>
      <c r="QU385" s="327"/>
      <c r="QV385" s="327"/>
      <c r="QW385" s="327"/>
      <c r="QX385" s="327"/>
      <c r="QY385" s="327"/>
      <c r="QZ385" s="327"/>
      <c r="RA385" s="327"/>
      <c r="RB385" s="327"/>
      <c r="RC385" s="327"/>
      <c r="RD385" s="327"/>
      <c r="RE385" s="327"/>
      <c r="RF385" s="327"/>
      <c r="RG385" s="327"/>
      <c r="RH385" s="327"/>
      <c r="RI385" s="327"/>
      <c r="RJ385" s="327"/>
      <c r="RK385" s="327"/>
      <c r="RL385" s="327"/>
      <c r="RM385" s="327"/>
      <c r="RN385" s="327"/>
      <c r="RO385" s="327"/>
      <c r="RP385" s="327"/>
      <c r="RQ385" s="327"/>
      <c r="RR385" s="327"/>
      <c r="RS385" s="327"/>
      <c r="RT385" s="327"/>
      <c r="RU385" s="327"/>
      <c r="RV385" s="327"/>
      <c r="RW385" s="327"/>
      <c r="RX385" s="327"/>
      <c r="RY385" s="327"/>
      <c r="RZ385" s="327"/>
      <c r="SA385" s="327"/>
      <c r="SB385" s="327"/>
      <c r="SC385" s="327"/>
      <c r="SD385" s="327"/>
      <c r="SE385" s="327"/>
      <c r="SF385" s="327"/>
      <c r="SG385" s="327"/>
      <c r="SH385" s="327"/>
      <c r="SI385" s="327"/>
      <c r="SJ385" s="327"/>
      <c r="SK385" s="327"/>
      <c r="SL385" s="327"/>
      <c r="SM385" s="327"/>
      <c r="SN385" s="327"/>
      <c r="SO385" s="327"/>
      <c r="SP385" s="327"/>
      <c r="SQ385" s="327"/>
      <c r="SR385" s="327"/>
      <c r="SS385" s="327"/>
      <c r="ST385" s="327"/>
      <c r="SU385" s="327"/>
      <c r="SV385" s="327"/>
      <c r="SW385" s="327"/>
      <c r="SX385" s="327"/>
      <c r="SY385" s="327"/>
      <c r="SZ385" s="327"/>
      <c r="TA385" s="327"/>
      <c r="TB385" s="327"/>
      <c r="TC385" s="327"/>
      <c r="TD385" s="327"/>
      <c r="TE385" s="327"/>
      <c r="TF385" s="327"/>
      <c r="TG385" s="327"/>
      <c r="TH385" s="327"/>
      <c r="TI385" s="327"/>
      <c r="TJ385" s="327"/>
      <c r="TK385" s="327"/>
      <c r="TL385" s="327"/>
      <c r="TM385" s="327"/>
      <c r="TN385" s="327"/>
      <c r="TO385" s="327"/>
      <c r="TP385" s="327"/>
      <c r="TQ385" s="327"/>
      <c r="TR385" s="327"/>
      <c r="TS385" s="327"/>
      <c r="TT385" s="327"/>
      <c r="TU385" s="327"/>
      <c r="TV385" s="327"/>
      <c r="TW385" s="327"/>
      <c r="TX385" s="327"/>
      <c r="TY385" s="327"/>
      <c r="TZ385" s="327"/>
      <c r="UA385" s="327"/>
      <c r="UB385" s="327"/>
      <c r="UC385" s="327"/>
      <c r="UD385" s="327"/>
      <c r="UE385" s="327"/>
      <c r="UF385" s="327"/>
      <c r="UG385" s="327"/>
      <c r="UH385" s="327"/>
      <c r="UI385" s="327"/>
      <c r="UJ385" s="327"/>
      <c r="UK385" s="327"/>
      <c r="UL385" s="327"/>
      <c r="UM385" s="327"/>
      <c r="UN385" s="327"/>
      <c r="UO385" s="327"/>
      <c r="UP385" s="327"/>
      <c r="UQ385" s="327"/>
      <c r="UR385" s="327"/>
      <c r="US385" s="327"/>
      <c r="UT385" s="327"/>
      <c r="UU385" s="327"/>
      <c r="UV385" s="327"/>
      <c r="UW385" s="327"/>
      <c r="UX385" s="327"/>
      <c r="UY385" s="327"/>
      <c r="UZ385" s="327"/>
      <c r="VA385" s="327"/>
      <c r="VB385" s="327"/>
      <c r="VC385" s="327"/>
      <c r="VD385" s="327"/>
      <c r="VE385" s="327"/>
      <c r="VF385" s="327"/>
      <c r="VG385" s="327"/>
      <c r="VH385" s="327"/>
      <c r="VI385" s="327"/>
      <c r="VJ385" s="327"/>
      <c r="VK385" s="327"/>
      <c r="VL385" s="327"/>
      <c r="VM385" s="327"/>
      <c r="VN385" s="327"/>
      <c r="VO385" s="327"/>
      <c r="VP385" s="327"/>
      <c r="VQ385" s="327"/>
      <c r="VR385" s="327"/>
      <c r="VS385" s="327"/>
      <c r="VT385" s="327"/>
      <c r="VU385" s="327"/>
      <c r="VV385" s="327"/>
      <c r="VW385" s="327"/>
      <c r="VX385" s="327"/>
      <c r="VY385" s="327"/>
      <c r="VZ385" s="327"/>
      <c r="WA385" s="327"/>
      <c r="WB385" s="327"/>
      <c r="WC385" s="327"/>
      <c r="WD385" s="327"/>
      <c r="WE385" s="327"/>
      <c r="WF385" s="327"/>
      <c r="WG385" s="327"/>
      <c r="WH385" s="327"/>
      <c r="WI385" s="327"/>
      <c r="WJ385" s="327"/>
      <c r="WK385" s="327"/>
      <c r="WL385" s="327"/>
      <c r="WM385" s="327"/>
      <c r="WN385" s="327"/>
      <c r="WO385" s="327"/>
      <c r="WP385" s="327"/>
      <c r="WQ385" s="327"/>
      <c r="WR385" s="327"/>
      <c r="WS385" s="327"/>
      <c r="WT385" s="327"/>
      <c r="WU385" s="327"/>
      <c r="WV385" s="327"/>
      <c r="WW385" s="327"/>
      <c r="WX385" s="327"/>
      <c r="WY385" s="327"/>
      <c r="WZ385" s="327"/>
      <c r="XA385" s="327"/>
      <c r="XB385" s="327"/>
      <c r="XC385" s="327"/>
      <c r="XD385" s="327"/>
      <c r="XE385" s="327"/>
      <c r="XF385" s="327"/>
      <c r="XG385" s="327"/>
      <c r="XH385" s="327"/>
      <c r="XI385" s="327"/>
      <c r="XJ385" s="327"/>
      <c r="XK385" s="327"/>
      <c r="XL385" s="327"/>
      <c r="XM385" s="327"/>
      <c r="XN385" s="327"/>
      <c r="XO385" s="327"/>
      <c r="XP385" s="327"/>
      <c r="XQ385" s="327"/>
      <c r="XR385" s="327"/>
      <c r="XS385" s="327"/>
      <c r="XT385" s="327"/>
      <c r="XU385" s="327"/>
      <c r="XV385" s="327"/>
      <c r="XW385" s="327"/>
      <c r="XX385" s="327"/>
      <c r="XY385" s="327"/>
      <c r="XZ385" s="327"/>
      <c r="YA385" s="327"/>
      <c r="YB385" s="327"/>
      <c r="YC385" s="327"/>
      <c r="YD385" s="327"/>
      <c r="YE385" s="327"/>
      <c r="YF385" s="327"/>
      <c r="YG385" s="327"/>
      <c r="YH385" s="327"/>
      <c r="YI385" s="327"/>
      <c r="YJ385" s="327"/>
      <c r="YK385" s="327"/>
      <c r="YL385" s="327"/>
      <c r="YM385" s="327"/>
      <c r="YN385" s="327"/>
      <c r="YO385" s="327"/>
      <c r="YP385" s="327"/>
      <c r="YQ385" s="327"/>
      <c r="YR385" s="327"/>
      <c r="YS385" s="327"/>
      <c r="YT385" s="327"/>
      <c r="YU385" s="327"/>
      <c r="YV385" s="327"/>
      <c r="YW385" s="327"/>
      <c r="YX385" s="327"/>
      <c r="YY385" s="327"/>
      <c r="YZ385" s="327"/>
      <c r="ZA385" s="327"/>
      <c r="ZB385" s="327"/>
      <c r="ZC385" s="327"/>
      <c r="ZD385" s="327"/>
      <c r="ZE385" s="327"/>
      <c r="ZF385" s="327"/>
      <c r="ZG385" s="327"/>
      <c r="ZH385" s="327"/>
      <c r="ZI385" s="327"/>
      <c r="ZJ385" s="327"/>
      <c r="ZK385" s="327"/>
      <c r="ZL385" s="327"/>
      <c r="ZM385" s="327"/>
      <c r="ZN385" s="327"/>
      <c r="ZO385" s="327"/>
      <c r="ZP385" s="327"/>
      <c r="ZQ385" s="327"/>
      <c r="ZR385" s="327"/>
      <c r="ZS385" s="327"/>
      <c r="ZT385" s="327"/>
      <c r="ZU385" s="327"/>
      <c r="ZV385" s="327"/>
      <c r="ZW385" s="327"/>
      <c r="ZX385" s="327"/>
      <c r="ZY385" s="327"/>
      <c r="ZZ385" s="327"/>
      <c r="AAA385" s="327"/>
      <c r="AAB385" s="327"/>
      <c r="AAC385" s="327"/>
      <c r="AAD385" s="327"/>
      <c r="AAE385" s="327"/>
      <c r="AAF385" s="327"/>
      <c r="AAG385" s="327"/>
      <c r="AAH385" s="327"/>
      <c r="AAI385" s="327"/>
      <c r="AAJ385" s="327"/>
      <c r="AAK385" s="327"/>
      <c r="AAL385" s="327"/>
      <c r="AAM385" s="327"/>
      <c r="AAN385" s="327"/>
      <c r="AAO385" s="327"/>
      <c r="AAP385" s="327"/>
      <c r="AAQ385" s="327"/>
      <c r="AAR385" s="327"/>
      <c r="AAS385" s="327"/>
      <c r="AAT385" s="327"/>
      <c r="AAU385" s="327"/>
      <c r="AAV385" s="327"/>
      <c r="AAW385" s="327"/>
      <c r="AAX385" s="327"/>
      <c r="AAY385" s="327"/>
      <c r="AAZ385" s="327"/>
      <c r="ABA385" s="327"/>
      <c r="ABB385" s="327"/>
      <c r="ABC385" s="327"/>
      <c r="ABD385" s="327"/>
      <c r="ABE385" s="327"/>
      <c r="ABF385" s="327"/>
      <c r="ABG385" s="327"/>
      <c r="ABH385" s="327"/>
      <c r="ABI385" s="327"/>
      <c r="ABJ385" s="327"/>
      <c r="ABK385" s="327"/>
      <c r="ABL385" s="327"/>
      <c r="ABM385" s="327"/>
      <c r="ABN385" s="327"/>
      <c r="ABO385" s="327"/>
      <c r="ABP385" s="327"/>
      <c r="ABQ385" s="327"/>
      <c r="ABR385" s="327"/>
      <c r="ABS385" s="327"/>
      <c r="ABT385" s="327"/>
      <c r="ABU385" s="327"/>
      <c r="ABV385" s="327"/>
      <c r="ABW385" s="327"/>
      <c r="ABX385" s="327"/>
      <c r="ABY385" s="327"/>
      <c r="ABZ385" s="327"/>
      <c r="ACA385" s="327"/>
      <c r="ACB385" s="327"/>
      <c r="ACC385" s="327"/>
      <c r="ACD385" s="327"/>
      <c r="ACE385" s="327"/>
      <c r="ACF385" s="327"/>
      <c r="ACG385" s="327"/>
      <c r="ACH385" s="327"/>
      <c r="ACI385" s="327"/>
      <c r="ACJ385" s="327"/>
      <c r="ACK385" s="327"/>
      <c r="ACL385" s="327"/>
      <c r="ACM385" s="327"/>
      <c r="ACN385" s="327"/>
      <c r="ACO385" s="327"/>
      <c r="ACP385" s="327"/>
      <c r="ACQ385" s="327"/>
      <c r="ACR385" s="327"/>
      <c r="ACS385" s="327"/>
      <c r="ACT385" s="327"/>
      <c r="ACU385" s="327"/>
      <c r="ACV385" s="327"/>
      <c r="ACW385" s="327"/>
      <c r="ACX385" s="327"/>
      <c r="ACY385" s="327"/>
      <c r="ACZ385" s="327"/>
      <c r="ADA385" s="327"/>
      <c r="ADB385" s="327"/>
      <c r="ADC385" s="327"/>
      <c r="ADD385" s="327"/>
      <c r="ADE385" s="327"/>
      <c r="ADF385" s="327"/>
      <c r="ADG385" s="327"/>
      <c r="ADH385" s="327"/>
      <c r="ADI385" s="327"/>
      <c r="ADJ385" s="327"/>
      <c r="ADK385" s="327"/>
      <c r="ADL385" s="327"/>
      <c r="ADM385" s="327"/>
      <c r="ADN385" s="327"/>
      <c r="ADO385" s="327"/>
      <c r="ADP385" s="327"/>
      <c r="ADQ385" s="327"/>
      <c r="ADR385" s="327"/>
      <c r="ADS385" s="327"/>
      <c r="ADT385" s="327"/>
      <c r="ADU385" s="327"/>
      <c r="ADV385" s="327"/>
      <c r="ADW385" s="327"/>
      <c r="ADX385" s="327"/>
      <c r="ADY385" s="327"/>
      <c r="ADZ385" s="327"/>
      <c r="AEA385" s="327"/>
      <c r="AEB385" s="327"/>
      <c r="AEC385" s="327"/>
      <c r="AED385" s="327"/>
      <c r="AEE385" s="327"/>
      <c r="AEF385" s="327"/>
      <c r="AEG385" s="327"/>
      <c r="AEH385" s="327"/>
      <c r="AEI385" s="327"/>
      <c r="AEJ385" s="327"/>
      <c r="AEK385" s="327"/>
      <c r="AEL385" s="327"/>
      <c r="AEM385" s="327"/>
      <c r="AEN385" s="327"/>
      <c r="AEO385" s="327"/>
      <c r="AEP385" s="327"/>
      <c r="AEQ385" s="327"/>
      <c r="AER385" s="327"/>
      <c r="AES385" s="327"/>
      <c r="AET385" s="327"/>
      <c r="AEU385" s="327"/>
      <c r="AEV385" s="327"/>
      <c r="AEW385" s="327"/>
      <c r="AEX385" s="327"/>
      <c r="AEY385" s="327"/>
      <c r="AEZ385" s="327"/>
      <c r="AFA385" s="327"/>
      <c r="AFB385" s="327"/>
      <c r="AFC385" s="327"/>
      <c r="AFD385" s="327"/>
      <c r="AFE385" s="327"/>
      <c r="AFF385" s="327"/>
      <c r="AFG385" s="327"/>
      <c r="AFH385" s="327"/>
      <c r="AFI385" s="327"/>
      <c r="AFJ385" s="327"/>
      <c r="AFK385" s="327"/>
      <c r="AFL385" s="327"/>
      <c r="AFM385" s="327"/>
    </row>
    <row r="386" spans="1:845" s="328" customFormat="1" x14ac:dyDescent="0.2">
      <c r="B386" s="267" t="s">
        <v>13325</v>
      </c>
      <c r="C386" s="264">
        <v>217877</v>
      </c>
      <c r="D386" s="266" t="s">
        <v>13688</v>
      </c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  <c r="Y386" s="327"/>
      <c r="Z386" s="327"/>
      <c r="AA386" s="327"/>
      <c r="AB386" s="327"/>
      <c r="AC386" s="327"/>
      <c r="AD386" s="327"/>
      <c r="AE386" s="327"/>
      <c r="AF386" s="327"/>
      <c r="AG386" s="327"/>
      <c r="AH386" s="327"/>
      <c r="AI386" s="327"/>
      <c r="AJ386" s="327"/>
      <c r="AK386" s="327"/>
      <c r="AL386" s="327"/>
      <c r="AM386" s="327"/>
      <c r="AN386" s="327"/>
      <c r="AO386" s="327"/>
      <c r="AP386" s="327"/>
      <c r="AQ386" s="327"/>
      <c r="AR386" s="327"/>
      <c r="AS386" s="327"/>
      <c r="AT386" s="327"/>
      <c r="AU386" s="327"/>
      <c r="AV386" s="327"/>
      <c r="AW386" s="327"/>
      <c r="AX386" s="327"/>
      <c r="AY386" s="327"/>
      <c r="AZ386" s="327"/>
      <c r="BA386" s="327"/>
      <c r="BB386" s="327"/>
      <c r="BC386" s="327"/>
      <c r="BD386" s="327"/>
      <c r="BE386" s="327"/>
      <c r="BF386" s="327"/>
      <c r="BG386" s="327"/>
      <c r="BH386" s="327"/>
      <c r="BI386" s="327"/>
      <c r="BJ386" s="327"/>
      <c r="BK386" s="327"/>
      <c r="BL386" s="327"/>
      <c r="BM386" s="327"/>
      <c r="BN386" s="327"/>
      <c r="BO386" s="327"/>
      <c r="BP386" s="327"/>
      <c r="BQ386" s="327"/>
      <c r="BR386" s="327"/>
      <c r="BS386" s="327"/>
      <c r="BT386" s="327"/>
      <c r="BU386" s="327"/>
      <c r="BV386" s="327"/>
      <c r="BW386" s="327"/>
      <c r="BX386" s="327"/>
      <c r="BY386" s="327"/>
      <c r="BZ386" s="327"/>
      <c r="CA386" s="327"/>
      <c r="CB386" s="327"/>
      <c r="CC386" s="327"/>
      <c r="CD386" s="327"/>
      <c r="CE386" s="327"/>
      <c r="CF386" s="327"/>
      <c r="CG386" s="327"/>
      <c r="CH386" s="327"/>
      <c r="CI386" s="327"/>
      <c r="CJ386" s="327"/>
      <c r="CK386" s="327"/>
      <c r="CL386" s="327"/>
      <c r="CM386" s="327"/>
      <c r="CN386" s="327"/>
      <c r="CO386" s="327"/>
      <c r="CP386" s="327"/>
      <c r="CQ386" s="327"/>
      <c r="CR386" s="327"/>
      <c r="CS386" s="327"/>
      <c r="CT386" s="327"/>
      <c r="CU386" s="327"/>
      <c r="CV386" s="327"/>
      <c r="CW386" s="327"/>
      <c r="CX386" s="327"/>
      <c r="CY386" s="327"/>
      <c r="CZ386" s="327"/>
      <c r="DA386" s="327"/>
      <c r="DB386" s="327"/>
      <c r="DC386" s="327"/>
      <c r="DD386" s="327"/>
      <c r="DE386" s="327"/>
      <c r="DF386" s="327"/>
      <c r="DG386" s="327"/>
      <c r="DH386" s="327"/>
      <c r="DI386" s="327"/>
      <c r="DJ386" s="327"/>
      <c r="DK386" s="327"/>
      <c r="DL386" s="327"/>
      <c r="DM386" s="327"/>
      <c r="DN386" s="327"/>
      <c r="DO386" s="327"/>
      <c r="DP386" s="327"/>
      <c r="DQ386" s="327"/>
      <c r="DR386" s="327"/>
      <c r="DS386" s="327"/>
      <c r="DT386" s="327"/>
      <c r="DU386" s="327"/>
      <c r="DV386" s="327"/>
      <c r="DW386" s="327"/>
      <c r="DX386" s="327"/>
      <c r="DY386" s="327"/>
      <c r="DZ386" s="327"/>
      <c r="EA386" s="327"/>
      <c r="EB386" s="327"/>
      <c r="EC386" s="327"/>
      <c r="ED386" s="327"/>
      <c r="EE386" s="327"/>
      <c r="EF386" s="327"/>
      <c r="EG386" s="327"/>
      <c r="EH386" s="327"/>
      <c r="EI386" s="327"/>
      <c r="EJ386" s="327"/>
      <c r="EK386" s="327"/>
      <c r="EL386" s="327"/>
      <c r="EM386" s="327"/>
      <c r="EN386" s="327"/>
      <c r="EO386" s="327"/>
      <c r="EP386" s="327"/>
      <c r="EQ386" s="327"/>
      <c r="ER386" s="327"/>
      <c r="ES386" s="327"/>
      <c r="ET386" s="327"/>
      <c r="EU386" s="327"/>
      <c r="EV386" s="327"/>
      <c r="EW386" s="327"/>
      <c r="EX386" s="327"/>
      <c r="EY386" s="327"/>
      <c r="EZ386" s="327"/>
      <c r="FA386" s="327"/>
      <c r="FB386" s="327"/>
      <c r="FC386" s="327"/>
      <c r="FD386" s="327"/>
      <c r="FE386" s="327"/>
      <c r="FF386" s="327"/>
      <c r="FG386" s="327"/>
      <c r="FH386" s="327"/>
      <c r="FI386" s="327"/>
      <c r="FJ386" s="327"/>
      <c r="FK386" s="327"/>
      <c r="FL386" s="327"/>
      <c r="FM386" s="327"/>
      <c r="FN386" s="327"/>
      <c r="FO386" s="327"/>
      <c r="FP386" s="327"/>
      <c r="FQ386" s="327"/>
      <c r="FR386" s="327"/>
      <c r="FS386" s="327"/>
      <c r="FT386" s="327"/>
      <c r="FU386" s="327"/>
      <c r="FV386" s="327"/>
      <c r="FW386" s="327"/>
      <c r="FX386" s="327"/>
      <c r="FY386" s="327"/>
      <c r="FZ386" s="327"/>
      <c r="GA386" s="327"/>
      <c r="GB386" s="327"/>
      <c r="GC386" s="327"/>
      <c r="GD386" s="327"/>
      <c r="GE386" s="327"/>
      <c r="GF386" s="327"/>
      <c r="GG386" s="327"/>
      <c r="GH386" s="327"/>
      <c r="GI386" s="327"/>
      <c r="GJ386" s="327"/>
      <c r="GK386" s="327"/>
      <c r="GL386" s="327"/>
      <c r="GM386" s="327"/>
      <c r="GN386" s="327"/>
      <c r="GO386" s="327"/>
      <c r="GP386" s="327"/>
      <c r="GQ386" s="327"/>
      <c r="GR386" s="327"/>
      <c r="GS386" s="327"/>
      <c r="GT386" s="327"/>
      <c r="GU386" s="327"/>
      <c r="GV386" s="327"/>
      <c r="GW386" s="327"/>
      <c r="GX386" s="327"/>
      <c r="GY386" s="327"/>
      <c r="GZ386" s="327"/>
      <c r="HA386" s="327"/>
      <c r="HB386" s="327"/>
      <c r="HC386" s="327"/>
      <c r="HD386" s="327"/>
      <c r="HE386" s="327"/>
      <c r="HF386" s="327"/>
      <c r="HG386" s="327"/>
      <c r="HH386" s="327"/>
      <c r="HI386" s="327"/>
      <c r="HJ386" s="327"/>
      <c r="HK386" s="327"/>
      <c r="HL386" s="327"/>
      <c r="HM386" s="327"/>
      <c r="HN386" s="327"/>
      <c r="HO386" s="327"/>
      <c r="HP386" s="327"/>
      <c r="HQ386" s="327"/>
      <c r="HR386" s="327"/>
      <c r="HS386" s="327"/>
      <c r="HT386" s="327"/>
      <c r="HU386" s="327"/>
      <c r="HV386" s="327"/>
      <c r="HW386" s="327"/>
      <c r="HX386" s="327"/>
      <c r="HY386" s="327"/>
      <c r="HZ386" s="327"/>
      <c r="IA386" s="327"/>
      <c r="IB386" s="327"/>
      <c r="IC386" s="327"/>
      <c r="ID386" s="327"/>
      <c r="IE386" s="327"/>
      <c r="IF386" s="327"/>
      <c r="IG386" s="327"/>
      <c r="IH386" s="327"/>
      <c r="II386" s="327"/>
      <c r="IJ386" s="327"/>
      <c r="IK386" s="327"/>
      <c r="IL386" s="327"/>
      <c r="IM386" s="327"/>
      <c r="IN386" s="327"/>
      <c r="IO386" s="327"/>
      <c r="IP386" s="327"/>
      <c r="IQ386" s="327"/>
      <c r="IR386" s="327"/>
      <c r="IS386" s="327"/>
      <c r="IT386" s="327"/>
      <c r="IU386" s="327"/>
      <c r="IV386" s="327"/>
      <c r="IW386" s="327"/>
      <c r="IX386" s="327"/>
      <c r="IY386" s="327"/>
      <c r="IZ386" s="327"/>
      <c r="JA386" s="327"/>
      <c r="JB386" s="327"/>
      <c r="JC386" s="327"/>
      <c r="JD386" s="327"/>
      <c r="JE386" s="327"/>
      <c r="JF386" s="327"/>
      <c r="JG386" s="327"/>
      <c r="JH386" s="327"/>
      <c r="JI386" s="327"/>
      <c r="JJ386" s="327"/>
      <c r="JK386" s="327"/>
      <c r="JL386" s="327"/>
      <c r="JM386" s="327"/>
      <c r="JN386" s="327"/>
      <c r="JO386" s="327"/>
      <c r="JP386" s="327"/>
      <c r="JQ386" s="327"/>
      <c r="JR386" s="327"/>
      <c r="JS386" s="327"/>
      <c r="JT386" s="327"/>
      <c r="JU386" s="327"/>
      <c r="JV386" s="327"/>
      <c r="JW386" s="327"/>
      <c r="JX386" s="327"/>
      <c r="JY386" s="327"/>
      <c r="JZ386" s="327"/>
      <c r="KA386" s="327"/>
      <c r="KB386" s="327"/>
      <c r="KC386" s="327"/>
      <c r="KD386" s="327"/>
      <c r="KE386" s="327"/>
      <c r="KF386" s="327"/>
      <c r="KG386" s="327"/>
      <c r="KH386" s="327"/>
      <c r="KI386" s="327"/>
      <c r="KJ386" s="327"/>
      <c r="KK386" s="327"/>
      <c r="KL386" s="327"/>
      <c r="KM386" s="327"/>
      <c r="KN386" s="327"/>
      <c r="KO386" s="327"/>
      <c r="KP386" s="327"/>
      <c r="KQ386" s="327"/>
      <c r="KR386" s="327"/>
      <c r="KS386" s="327"/>
      <c r="KT386" s="327"/>
      <c r="KU386" s="327"/>
      <c r="KV386" s="327"/>
      <c r="KW386" s="327"/>
      <c r="KX386" s="327"/>
      <c r="KY386" s="327"/>
      <c r="KZ386" s="327"/>
      <c r="LA386" s="327"/>
      <c r="LB386" s="327"/>
      <c r="LC386" s="327"/>
      <c r="LD386" s="327"/>
      <c r="LE386" s="327"/>
      <c r="LF386" s="327"/>
      <c r="LG386" s="327"/>
      <c r="LH386" s="327"/>
      <c r="LI386" s="327"/>
      <c r="LJ386" s="327"/>
      <c r="LK386" s="327"/>
      <c r="LL386" s="327"/>
      <c r="LM386" s="327"/>
      <c r="LN386" s="327"/>
      <c r="LO386" s="327"/>
      <c r="LP386" s="327"/>
      <c r="LQ386" s="327"/>
      <c r="LR386" s="327"/>
      <c r="LS386" s="327"/>
      <c r="LT386" s="327"/>
      <c r="LU386" s="327"/>
      <c r="LV386" s="327"/>
      <c r="LW386" s="327"/>
      <c r="LX386" s="327"/>
      <c r="LY386" s="327"/>
      <c r="LZ386" s="327"/>
      <c r="MA386" s="327"/>
      <c r="MB386" s="327"/>
      <c r="MC386" s="327"/>
      <c r="MD386" s="327"/>
      <c r="ME386" s="327"/>
      <c r="MF386" s="327"/>
      <c r="MG386" s="327"/>
      <c r="MH386" s="327"/>
      <c r="MI386" s="327"/>
      <c r="MJ386" s="327"/>
      <c r="MK386" s="327"/>
      <c r="ML386" s="327"/>
      <c r="MM386" s="327"/>
      <c r="MN386" s="327"/>
      <c r="MO386" s="327"/>
      <c r="MP386" s="327"/>
      <c r="MQ386" s="327"/>
      <c r="MR386" s="327"/>
      <c r="MS386" s="327"/>
      <c r="MT386" s="327"/>
      <c r="MU386" s="327"/>
      <c r="MV386" s="327"/>
      <c r="MW386" s="327"/>
      <c r="MX386" s="327"/>
      <c r="MY386" s="327"/>
      <c r="MZ386" s="327"/>
      <c r="NA386" s="327"/>
      <c r="NB386" s="327"/>
      <c r="NC386" s="327"/>
      <c r="ND386" s="327"/>
      <c r="NE386" s="327"/>
      <c r="NF386" s="327"/>
      <c r="NG386" s="327"/>
      <c r="NH386" s="327"/>
      <c r="NI386" s="327"/>
      <c r="NJ386" s="327"/>
      <c r="NK386" s="327"/>
      <c r="NL386" s="327"/>
      <c r="NM386" s="327"/>
      <c r="NN386" s="327"/>
      <c r="NO386" s="327"/>
      <c r="NP386" s="327"/>
      <c r="NQ386" s="327"/>
      <c r="NR386" s="327"/>
      <c r="NS386" s="327"/>
      <c r="NT386" s="327"/>
      <c r="NU386" s="327"/>
      <c r="NV386" s="327"/>
      <c r="NW386" s="327"/>
      <c r="NX386" s="327"/>
      <c r="NY386" s="327"/>
      <c r="NZ386" s="327"/>
      <c r="OA386" s="327"/>
      <c r="OB386" s="327"/>
      <c r="OC386" s="327"/>
      <c r="OD386" s="327"/>
      <c r="OE386" s="327"/>
      <c r="OF386" s="327"/>
      <c r="OG386" s="327"/>
      <c r="OH386" s="327"/>
      <c r="OI386" s="327"/>
      <c r="OJ386" s="327"/>
      <c r="OK386" s="327"/>
      <c r="OL386" s="327"/>
      <c r="OM386" s="327"/>
      <c r="ON386" s="327"/>
      <c r="OO386" s="327"/>
      <c r="OP386" s="327"/>
      <c r="OQ386" s="327"/>
      <c r="OR386" s="327"/>
      <c r="OS386" s="327"/>
      <c r="OT386" s="327"/>
      <c r="OU386" s="327"/>
      <c r="OV386" s="327"/>
      <c r="OW386" s="327"/>
      <c r="OX386" s="327"/>
      <c r="OY386" s="327"/>
      <c r="OZ386" s="327"/>
      <c r="PA386" s="327"/>
      <c r="PB386" s="327"/>
      <c r="PC386" s="327"/>
      <c r="PD386" s="327"/>
      <c r="PE386" s="327"/>
      <c r="PF386" s="327"/>
      <c r="PG386" s="327"/>
      <c r="PH386" s="327"/>
      <c r="PI386" s="327"/>
      <c r="PJ386" s="327"/>
      <c r="PK386" s="327"/>
      <c r="PL386" s="327"/>
      <c r="PM386" s="327"/>
      <c r="PN386" s="327"/>
      <c r="PO386" s="327"/>
      <c r="PP386" s="327"/>
      <c r="PQ386" s="327"/>
      <c r="PR386" s="327"/>
      <c r="PS386" s="327"/>
      <c r="PT386" s="327"/>
      <c r="PU386" s="327"/>
      <c r="PV386" s="327"/>
      <c r="PW386" s="327"/>
      <c r="PX386" s="327"/>
      <c r="PY386" s="327"/>
      <c r="PZ386" s="327"/>
      <c r="QA386" s="327"/>
      <c r="QB386" s="327"/>
      <c r="QC386" s="327"/>
      <c r="QD386" s="327"/>
      <c r="QE386" s="327"/>
      <c r="QF386" s="327"/>
      <c r="QG386" s="327"/>
      <c r="QH386" s="327"/>
      <c r="QI386" s="327"/>
      <c r="QJ386" s="327"/>
      <c r="QK386" s="327"/>
      <c r="QL386" s="327"/>
      <c r="QM386" s="327"/>
      <c r="QN386" s="327"/>
      <c r="QO386" s="327"/>
      <c r="QP386" s="327"/>
      <c r="QQ386" s="327"/>
      <c r="QR386" s="327"/>
      <c r="QS386" s="327"/>
      <c r="QT386" s="327"/>
      <c r="QU386" s="327"/>
      <c r="QV386" s="327"/>
      <c r="QW386" s="327"/>
      <c r="QX386" s="327"/>
      <c r="QY386" s="327"/>
      <c r="QZ386" s="327"/>
      <c r="RA386" s="327"/>
      <c r="RB386" s="327"/>
      <c r="RC386" s="327"/>
      <c r="RD386" s="327"/>
      <c r="RE386" s="327"/>
      <c r="RF386" s="327"/>
      <c r="RG386" s="327"/>
      <c r="RH386" s="327"/>
      <c r="RI386" s="327"/>
      <c r="RJ386" s="327"/>
      <c r="RK386" s="327"/>
      <c r="RL386" s="327"/>
      <c r="RM386" s="327"/>
      <c r="RN386" s="327"/>
      <c r="RO386" s="327"/>
      <c r="RP386" s="327"/>
      <c r="RQ386" s="327"/>
      <c r="RR386" s="327"/>
      <c r="RS386" s="327"/>
      <c r="RT386" s="327"/>
      <c r="RU386" s="327"/>
      <c r="RV386" s="327"/>
      <c r="RW386" s="327"/>
      <c r="RX386" s="327"/>
      <c r="RY386" s="327"/>
      <c r="RZ386" s="327"/>
      <c r="SA386" s="327"/>
      <c r="SB386" s="327"/>
      <c r="SC386" s="327"/>
      <c r="SD386" s="327"/>
      <c r="SE386" s="327"/>
      <c r="SF386" s="327"/>
      <c r="SG386" s="327"/>
      <c r="SH386" s="327"/>
      <c r="SI386" s="327"/>
      <c r="SJ386" s="327"/>
      <c r="SK386" s="327"/>
      <c r="SL386" s="327"/>
      <c r="SM386" s="327"/>
      <c r="SN386" s="327"/>
      <c r="SO386" s="327"/>
      <c r="SP386" s="327"/>
      <c r="SQ386" s="327"/>
      <c r="SR386" s="327"/>
      <c r="SS386" s="327"/>
      <c r="ST386" s="327"/>
      <c r="SU386" s="327"/>
      <c r="SV386" s="327"/>
      <c r="SW386" s="327"/>
      <c r="SX386" s="327"/>
      <c r="SY386" s="327"/>
      <c r="SZ386" s="327"/>
      <c r="TA386" s="327"/>
      <c r="TB386" s="327"/>
      <c r="TC386" s="327"/>
      <c r="TD386" s="327"/>
      <c r="TE386" s="327"/>
      <c r="TF386" s="327"/>
      <c r="TG386" s="327"/>
      <c r="TH386" s="327"/>
      <c r="TI386" s="327"/>
      <c r="TJ386" s="327"/>
      <c r="TK386" s="327"/>
      <c r="TL386" s="327"/>
      <c r="TM386" s="327"/>
      <c r="TN386" s="327"/>
      <c r="TO386" s="327"/>
      <c r="TP386" s="327"/>
      <c r="TQ386" s="327"/>
      <c r="TR386" s="327"/>
      <c r="TS386" s="327"/>
      <c r="TT386" s="327"/>
      <c r="TU386" s="327"/>
      <c r="TV386" s="327"/>
      <c r="TW386" s="327"/>
      <c r="TX386" s="327"/>
      <c r="TY386" s="327"/>
      <c r="TZ386" s="327"/>
      <c r="UA386" s="327"/>
      <c r="UB386" s="327"/>
      <c r="UC386" s="327"/>
      <c r="UD386" s="327"/>
      <c r="UE386" s="327"/>
      <c r="UF386" s="327"/>
      <c r="UG386" s="327"/>
      <c r="UH386" s="327"/>
      <c r="UI386" s="327"/>
      <c r="UJ386" s="327"/>
      <c r="UK386" s="327"/>
      <c r="UL386" s="327"/>
      <c r="UM386" s="327"/>
      <c r="UN386" s="327"/>
      <c r="UO386" s="327"/>
      <c r="UP386" s="327"/>
      <c r="UQ386" s="327"/>
      <c r="UR386" s="327"/>
      <c r="US386" s="327"/>
      <c r="UT386" s="327"/>
      <c r="UU386" s="327"/>
      <c r="UV386" s="327"/>
      <c r="UW386" s="327"/>
      <c r="UX386" s="327"/>
      <c r="UY386" s="327"/>
      <c r="UZ386" s="327"/>
      <c r="VA386" s="327"/>
      <c r="VB386" s="327"/>
      <c r="VC386" s="327"/>
      <c r="VD386" s="327"/>
      <c r="VE386" s="327"/>
      <c r="VF386" s="327"/>
      <c r="VG386" s="327"/>
      <c r="VH386" s="327"/>
      <c r="VI386" s="327"/>
      <c r="VJ386" s="327"/>
      <c r="VK386" s="327"/>
      <c r="VL386" s="327"/>
      <c r="VM386" s="327"/>
      <c r="VN386" s="327"/>
      <c r="VO386" s="327"/>
      <c r="VP386" s="327"/>
      <c r="VQ386" s="327"/>
      <c r="VR386" s="327"/>
      <c r="VS386" s="327"/>
      <c r="VT386" s="327"/>
      <c r="VU386" s="327"/>
      <c r="VV386" s="327"/>
      <c r="VW386" s="327"/>
      <c r="VX386" s="327"/>
      <c r="VY386" s="327"/>
      <c r="VZ386" s="327"/>
      <c r="WA386" s="327"/>
      <c r="WB386" s="327"/>
      <c r="WC386" s="327"/>
      <c r="WD386" s="327"/>
      <c r="WE386" s="327"/>
      <c r="WF386" s="327"/>
      <c r="WG386" s="327"/>
      <c r="WH386" s="327"/>
      <c r="WI386" s="327"/>
      <c r="WJ386" s="327"/>
      <c r="WK386" s="327"/>
      <c r="WL386" s="327"/>
      <c r="WM386" s="327"/>
      <c r="WN386" s="327"/>
      <c r="WO386" s="327"/>
      <c r="WP386" s="327"/>
      <c r="WQ386" s="327"/>
      <c r="WR386" s="327"/>
      <c r="WS386" s="327"/>
      <c r="WT386" s="327"/>
      <c r="WU386" s="327"/>
      <c r="WV386" s="327"/>
      <c r="WW386" s="327"/>
      <c r="WX386" s="327"/>
      <c r="WY386" s="327"/>
      <c r="WZ386" s="327"/>
      <c r="XA386" s="327"/>
      <c r="XB386" s="327"/>
      <c r="XC386" s="327"/>
      <c r="XD386" s="327"/>
      <c r="XE386" s="327"/>
      <c r="XF386" s="327"/>
      <c r="XG386" s="327"/>
      <c r="XH386" s="327"/>
      <c r="XI386" s="327"/>
      <c r="XJ386" s="327"/>
      <c r="XK386" s="327"/>
      <c r="XL386" s="327"/>
      <c r="XM386" s="327"/>
      <c r="XN386" s="327"/>
      <c r="XO386" s="327"/>
      <c r="XP386" s="327"/>
      <c r="XQ386" s="327"/>
      <c r="XR386" s="327"/>
      <c r="XS386" s="327"/>
      <c r="XT386" s="327"/>
      <c r="XU386" s="327"/>
      <c r="XV386" s="327"/>
      <c r="XW386" s="327"/>
      <c r="XX386" s="327"/>
      <c r="XY386" s="327"/>
      <c r="XZ386" s="327"/>
      <c r="YA386" s="327"/>
      <c r="YB386" s="327"/>
      <c r="YC386" s="327"/>
      <c r="YD386" s="327"/>
      <c r="YE386" s="327"/>
      <c r="YF386" s="327"/>
      <c r="YG386" s="327"/>
      <c r="YH386" s="327"/>
      <c r="YI386" s="327"/>
      <c r="YJ386" s="327"/>
      <c r="YK386" s="327"/>
      <c r="YL386" s="327"/>
      <c r="YM386" s="327"/>
      <c r="YN386" s="327"/>
      <c r="YO386" s="327"/>
      <c r="YP386" s="327"/>
      <c r="YQ386" s="327"/>
      <c r="YR386" s="327"/>
      <c r="YS386" s="327"/>
      <c r="YT386" s="327"/>
      <c r="YU386" s="327"/>
      <c r="YV386" s="327"/>
      <c r="YW386" s="327"/>
      <c r="YX386" s="327"/>
      <c r="YY386" s="327"/>
      <c r="YZ386" s="327"/>
      <c r="ZA386" s="327"/>
      <c r="ZB386" s="327"/>
      <c r="ZC386" s="327"/>
      <c r="ZD386" s="327"/>
      <c r="ZE386" s="327"/>
      <c r="ZF386" s="327"/>
      <c r="ZG386" s="327"/>
      <c r="ZH386" s="327"/>
      <c r="ZI386" s="327"/>
      <c r="ZJ386" s="327"/>
      <c r="ZK386" s="327"/>
      <c r="ZL386" s="327"/>
      <c r="ZM386" s="327"/>
      <c r="ZN386" s="327"/>
      <c r="ZO386" s="327"/>
      <c r="ZP386" s="327"/>
      <c r="ZQ386" s="327"/>
      <c r="ZR386" s="327"/>
      <c r="ZS386" s="327"/>
      <c r="ZT386" s="327"/>
      <c r="ZU386" s="327"/>
      <c r="ZV386" s="327"/>
      <c r="ZW386" s="327"/>
      <c r="ZX386" s="327"/>
      <c r="ZY386" s="327"/>
      <c r="ZZ386" s="327"/>
      <c r="AAA386" s="327"/>
      <c r="AAB386" s="327"/>
      <c r="AAC386" s="327"/>
      <c r="AAD386" s="327"/>
      <c r="AAE386" s="327"/>
      <c r="AAF386" s="327"/>
      <c r="AAG386" s="327"/>
      <c r="AAH386" s="327"/>
      <c r="AAI386" s="327"/>
      <c r="AAJ386" s="327"/>
      <c r="AAK386" s="327"/>
      <c r="AAL386" s="327"/>
      <c r="AAM386" s="327"/>
      <c r="AAN386" s="327"/>
      <c r="AAO386" s="327"/>
      <c r="AAP386" s="327"/>
      <c r="AAQ386" s="327"/>
      <c r="AAR386" s="327"/>
      <c r="AAS386" s="327"/>
      <c r="AAT386" s="327"/>
      <c r="AAU386" s="327"/>
      <c r="AAV386" s="327"/>
      <c r="AAW386" s="327"/>
      <c r="AAX386" s="327"/>
      <c r="AAY386" s="327"/>
      <c r="AAZ386" s="327"/>
      <c r="ABA386" s="327"/>
      <c r="ABB386" s="327"/>
      <c r="ABC386" s="327"/>
      <c r="ABD386" s="327"/>
      <c r="ABE386" s="327"/>
      <c r="ABF386" s="327"/>
      <c r="ABG386" s="327"/>
      <c r="ABH386" s="327"/>
      <c r="ABI386" s="327"/>
      <c r="ABJ386" s="327"/>
      <c r="ABK386" s="327"/>
      <c r="ABL386" s="327"/>
      <c r="ABM386" s="327"/>
      <c r="ABN386" s="327"/>
      <c r="ABO386" s="327"/>
      <c r="ABP386" s="327"/>
      <c r="ABQ386" s="327"/>
      <c r="ABR386" s="327"/>
      <c r="ABS386" s="327"/>
      <c r="ABT386" s="327"/>
      <c r="ABU386" s="327"/>
      <c r="ABV386" s="327"/>
      <c r="ABW386" s="327"/>
      <c r="ABX386" s="327"/>
      <c r="ABY386" s="327"/>
      <c r="ABZ386" s="327"/>
      <c r="ACA386" s="327"/>
      <c r="ACB386" s="327"/>
      <c r="ACC386" s="327"/>
      <c r="ACD386" s="327"/>
      <c r="ACE386" s="327"/>
      <c r="ACF386" s="327"/>
      <c r="ACG386" s="327"/>
      <c r="ACH386" s="327"/>
      <c r="ACI386" s="327"/>
      <c r="ACJ386" s="327"/>
      <c r="ACK386" s="327"/>
      <c r="ACL386" s="327"/>
      <c r="ACM386" s="327"/>
      <c r="ACN386" s="327"/>
      <c r="ACO386" s="327"/>
      <c r="ACP386" s="327"/>
      <c r="ACQ386" s="327"/>
      <c r="ACR386" s="327"/>
      <c r="ACS386" s="327"/>
      <c r="ACT386" s="327"/>
      <c r="ACU386" s="327"/>
      <c r="ACV386" s="327"/>
      <c r="ACW386" s="327"/>
      <c r="ACX386" s="327"/>
      <c r="ACY386" s="327"/>
      <c r="ACZ386" s="327"/>
      <c r="ADA386" s="327"/>
      <c r="ADB386" s="327"/>
      <c r="ADC386" s="327"/>
      <c r="ADD386" s="327"/>
      <c r="ADE386" s="327"/>
      <c r="ADF386" s="327"/>
      <c r="ADG386" s="327"/>
      <c r="ADH386" s="327"/>
      <c r="ADI386" s="327"/>
      <c r="ADJ386" s="327"/>
      <c r="ADK386" s="327"/>
      <c r="ADL386" s="327"/>
      <c r="ADM386" s="327"/>
      <c r="ADN386" s="327"/>
      <c r="ADO386" s="327"/>
      <c r="ADP386" s="327"/>
      <c r="ADQ386" s="327"/>
      <c r="ADR386" s="327"/>
      <c r="ADS386" s="327"/>
      <c r="ADT386" s="327"/>
      <c r="ADU386" s="327"/>
      <c r="ADV386" s="327"/>
      <c r="ADW386" s="327"/>
      <c r="ADX386" s="327"/>
      <c r="ADY386" s="327"/>
      <c r="ADZ386" s="327"/>
      <c r="AEA386" s="327"/>
      <c r="AEB386" s="327"/>
      <c r="AEC386" s="327"/>
      <c r="AED386" s="327"/>
      <c r="AEE386" s="327"/>
      <c r="AEF386" s="327"/>
      <c r="AEG386" s="327"/>
      <c r="AEH386" s="327"/>
      <c r="AEI386" s="327"/>
      <c r="AEJ386" s="327"/>
      <c r="AEK386" s="327"/>
      <c r="AEL386" s="327"/>
      <c r="AEM386" s="327"/>
      <c r="AEN386" s="327"/>
      <c r="AEO386" s="327"/>
      <c r="AEP386" s="327"/>
      <c r="AEQ386" s="327"/>
      <c r="AER386" s="327"/>
      <c r="AES386" s="327"/>
      <c r="AET386" s="327"/>
      <c r="AEU386" s="327"/>
      <c r="AEV386" s="327"/>
      <c r="AEW386" s="327"/>
      <c r="AEX386" s="327"/>
      <c r="AEY386" s="327"/>
      <c r="AEZ386" s="327"/>
      <c r="AFA386" s="327"/>
      <c r="AFB386" s="327"/>
      <c r="AFC386" s="327"/>
      <c r="AFD386" s="327"/>
      <c r="AFE386" s="327"/>
      <c r="AFF386" s="327"/>
      <c r="AFG386" s="327"/>
      <c r="AFH386" s="327"/>
      <c r="AFI386" s="327"/>
      <c r="AFJ386" s="327"/>
      <c r="AFK386" s="327"/>
      <c r="AFL386" s="327"/>
      <c r="AFM386" s="327"/>
    </row>
    <row r="387" spans="1:845" s="328" customFormat="1" x14ac:dyDescent="0.2">
      <c r="B387" s="267" t="s">
        <v>13325</v>
      </c>
      <c r="C387" s="264">
        <v>9000</v>
      </c>
      <c r="D387" s="266" t="s">
        <v>13689</v>
      </c>
      <c r="E387" s="327"/>
      <c r="F387" s="327"/>
      <c r="G387" s="327"/>
      <c r="H387" s="327"/>
      <c r="I387" s="327"/>
      <c r="J387" s="327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  <c r="Y387" s="327"/>
      <c r="Z387" s="327"/>
      <c r="AA387" s="327"/>
      <c r="AB387" s="327"/>
      <c r="AC387" s="327"/>
      <c r="AD387" s="327"/>
      <c r="AE387" s="327"/>
      <c r="AF387" s="327"/>
      <c r="AG387" s="327"/>
      <c r="AH387" s="327"/>
      <c r="AI387" s="327"/>
      <c r="AJ387" s="327"/>
      <c r="AK387" s="327"/>
      <c r="AL387" s="327"/>
      <c r="AM387" s="327"/>
      <c r="AN387" s="327"/>
      <c r="AO387" s="327"/>
      <c r="AP387" s="327"/>
      <c r="AQ387" s="327"/>
      <c r="AR387" s="327"/>
      <c r="AS387" s="327"/>
      <c r="AT387" s="327"/>
      <c r="AU387" s="327"/>
      <c r="AV387" s="327"/>
      <c r="AW387" s="327"/>
      <c r="AX387" s="327"/>
      <c r="AY387" s="327"/>
      <c r="AZ387" s="327"/>
      <c r="BA387" s="327"/>
      <c r="BB387" s="327"/>
      <c r="BC387" s="327"/>
      <c r="BD387" s="327"/>
      <c r="BE387" s="327"/>
      <c r="BF387" s="327"/>
      <c r="BG387" s="327"/>
      <c r="BH387" s="327"/>
      <c r="BI387" s="327"/>
      <c r="BJ387" s="327"/>
      <c r="BK387" s="327"/>
      <c r="BL387" s="327"/>
      <c r="BM387" s="327"/>
      <c r="BN387" s="327"/>
      <c r="BO387" s="327"/>
      <c r="BP387" s="327"/>
      <c r="BQ387" s="327"/>
      <c r="BR387" s="327"/>
      <c r="BS387" s="327"/>
      <c r="BT387" s="327"/>
      <c r="BU387" s="327"/>
      <c r="BV387" s="327"/>
      <c r="BW387" s="327"/>
      <c r="BX387" s="327"/>
      <c r="BY387" s="327"/>
      <c r="BZ387" s="327"/>
      <c r="CA387" s="327"/>
      <c r="CB387" s="327"/>
      <c r="CC387" s="327"/>
      <c r="CD387" s="327"/>
      <c r="CE387" s="327"/>
      <c r="CF387" s="327"/>
      <c r="CG387" s="327"/>
      <c r="CH387" s="327"/>
      <c r="CI387" s="327"/>
      <c r="CJ387" s="327"/>
      <c r="CK387" s="327"/>
      <c r="CL387" s="327"/>
      <c r="CM387" s="327"/>
      <c r="CN387" s="327"/>
      <c r="CO387" s="327"/>
      <c r="CP387" s="327"/>
      <c r="CQ387" s="327"/>
      <c r="CR387" s="327"/>
      <c r="CS387" s="327"/>
      <c r="CT387" s="327"/>
      <c r="CU387" s="327"/>
      <c r="CV387" s="327"/>
      <c r="CW387" s="327"/>
      <c r="CX387" s="327"/>
      <c r="CY387" s="327"/>
      <c r="CZ387" s="327"/>
      <c r="DA387" s="327"/>
      <c r="DB387" s="327"/>
      <c r="DC387" s="327"/>
      <c r="DD387" s="327"/>
      <c r="DE387" s="327"/>
      <c r="DF387" s="327"/>
      <c r="DG387" s="327"/>
      <c r="DH387" s="327"/>
      <c r="DI387" s="327"/>
      <c r="DJ387" s="327"/>
      <c r="DK387" s="327"/>
      <c r="DL387" s="327"/>
      <c r="DM387" s="327"/>
      <c r="DN387" s="327"/>
      <c r="DO387" s="327"/>
      <c r="DP387" s="327"/>
      <c r="DQ387" s="327"/>
      <c r="DR387" s="327"/>
      <c r="DS387" s="327"/>
      <c r="DT387" s="327"/>
      <c r="DU387" s="327"/>
      <c r="DV387" s="327"/>
      <c r="DW387" s="327"/>
      <c r="DX387" s="327"/>
      <c r="DY387" s="327"/>
      <c r="DZ387" s="327"/>
      <c r="EA387" s="327"/>
      <c r="EB387" s="327"/>
      <c r="EC387" s="327"/>
      <c r="ED387" s="327"/>
      <c r="EE387" s="327"/>
      <c r="EF387" s="327"/>
      <c r="EG387" s="327"/>
      <c r="EH387" s="327"/>
      <c r="EI387" s="327"/>
      <c r="EJ387" s="327"/>
      <c r="EK387" s="327"/>
      <c r="EL387" s="327"/>
      <c r="EM387" s="327"/>
      <c r="EN387" s="327"/>
      <c r="EO387" s="327"/>
      <c r="EP387" s="327"/>
      <c r="EQ387" s="327"/>
      <c r="ER387" s="327"/>
      <c r="ES387" s="327"/>
      <c r="ET387" s="327"/>
      <c r="EU387" s="327"/>
      <c r="EV387" s="327"/>
      <c r="EW387" s="327"/>
      <c r="EX387" s="327"/>
      <c r="EY387" s="327"/>
      <c r="EZ387" s="327"/>
      <c r="FA387" s="327"/>
      <c r="FB387" s="327"/>
      <c r="FC387" s="327"/>
      <c r="FD387" s="327"/>
      <c r="FE387" s="327"/>
      <c r="FF387" s="327"/>
      <c r="FG387" s="327"/>
      <c r="FH387" s="327"/>
      <c r="FI387" s="327"/>
      <c r="FJ387" s="327"/>
      <c r="FK387" s="327"/>
      <c r="FL387" s="327"/>
      <c r="FM387" s="327"/>
      <c r="FN387" s="327"/>
      <c r="FO387" s="327"/>
      <c r="FP387" s="327"/>
      <c r="FQ387" s="327"/>
      <c r="FR387" s="327"/>
      <c r="FS387" s="327"/>
      <c r="FT387" s="327"/>
      <c r="FU387" s="327"/>
      <c r="FV387" s="327"/>
      <c r="FW387" s="327"/>
      <c r="FX387" s="327"/>
      <c r="FY387" s="327"/>
      <c r="FZ387" s="327"/>
      <c r="GA387" s="327"/>
      <c r="GB387" s="327"/>
      <c r="GC387" s="327"/>
      <c r="GD387" s="327"/>
      <c r="GE387" s="327"/>
      <c r="GF387" s="327"/>
      <c r="GG387" s="327"/>
      <c r="GH387" s="327"/>
      <c r="GI387" s="327"/>
      <c r="GJ387" s="327"/>
      <c r="GK387" s="327"/>
      <c r="GL387" s="327"/>
      <c r="GM387" s="327"/>
      <c r="GN387" s="327"/>
      <c r="GO387" s="327"/>
      <c r="GP387" s="327"/>
      <c r="GQ387" s="327"/>
      <c r="GR387" s="327"/>
      <c r="GS387" s="327"/>
      <c r="GT387" s="327"/>
      <c r="GU387" s="327"/>
      <c r="GV387" s="327"/>
      <c r="GW387" s="327"/>
      <c r="GX387" s="327"/>
      <c r="GY387" s="327"/>
      <c r="GZ387" s="327"/>
      <c r="HA387" s="327"/>
      <c r="HB387" s="327"/>
      <c r="HC387" s="327"/>
      <c r="HD387" s="327"/>
      <c r="HE387" s="327"/>
      <c r="HF387" s="327"/>
      <c r="HG387" s="327"/>
      <c r="HH387" s="327"/>
      <c r="HI387" s="327"/>
      <c r="HJ387" s="327"/>
      <c r="HK387" s="327"/>
      <c r="HL387" s="327"/>
      <c r="HM387" s="327"/>
      <c r="HN387" s="327"/>
      <c r="HO387" s="327"/>
      <c r="HP387" s="327"/>
      <c r="HQ387" s="327"/>
      <c r="HR387" s="327"/>
      <c r="HS387" s="327"/>
      <c r="HT387" s="327"/>
      <c r="HU387" s="327"/>
      <c r="HV387" s="327"/>
      <c r="HW387" s="327"/>
      <c r="HX387" s="327"/>
      <c r="HY387" s="327"/>
      <c r="HZ387" s="327"/>
      <c r="IA387" s="327"/>
      <c r="IB387" s="327"/>
      <c r="IC387" s="327"/>
      <c r="ID387" s="327"/>
      <c r="IE387" s="327"/>
      <c r="IF387" s="327"/>
      <c r="IG387" s="327"/>
      <c r="IH387" s="327"/>
      <c r="II387" s="327"/>
      <c r="IJ387" s="327"/>
      <c r="IK387" s="327"/>
      <c r="IL387" s="327"/>
      <c r="IM387" s="327"/>
      <c r="IN387" s="327"/>
      <c r="IO387" s="327"/>
      <c r="IP387" s="327"/>
      <c r="IQ387" s="327"/>
      <c r="IR387" s="327"/>
      <c r="IS387" s="327"/>
      <c r="IT387" s="327"/>
      <c r="IU387" s="327"/>
      <c r="IV387" s="327"/>
      <c r="IW387" s="327"/>
      <c r="IX387" s="327"/>
      <c r="IY387" s="327"/>
      <c r="IZ387" s="327"/>
      <c r="JA387" s="327"/>
      <c r="JB387" s="327"/>
      <c r="JC387" s="327"/>
      <c r="JD387" s="327"/>
      <c r="JE387" s="327"/>
      <c r="JF387" s="327"/>
      <c r="JG387" s="327"/>
      <c r="JH387" s="327"/>
      <c r="JI387" s="327"/>
      <c r="JJ387" s="327"/>
      <c r="JK387" s="327"/>
      <c r="JL387" s="327"/>
      <c r="JM387" s="327"/>
      <c r="JN387" s="327"/>
      <c r="JO387" s="327"/>
      <c r="JP387" s="327"/>
      <c r="JQ387" s="327"/>
      <c r="JR387" s="327"/>
      <c r="JS387" s="327"/>
      <c r="JT387" s="327"/>
      <c r="JU387" s="327"/>
      <c r="JV387" s="327"/>
      <c r="JW387" s="327"/>
      <c r="JX387" s="327"/>
      <c r="JY387" s="327"/>
      <c r="JZ387" s="327"/>
      <c r="KA387" s="327"/>
      <c r="KB387" s="327"/>
      <c r="KC387" s="327"/>
      <c r="KD387" s="327"/>
      <c r="KE387" s="327"/>
      <c r="KF387" s="327"/>
      <c r="KG387" s="327"/>
      <c r="KH387" s="327"/>
      <c r="KI387" s="327"/>
      <c r="KJ387" s="327"/>
      <c r="KK387" s="327"/>
      <c r="KL387" s="327"/>
      <c r="KM387" s="327"/>
      <c r="KN387" s="327"/>
      <c r="KO387" s="327"/>
      <c r="KP387" s="327"/>
      <c r="KQ387" s="327"/>
      <c r="KR387" s="327"/>
      <c r="KS387" s="327"/>
      <c r="KT387" s="327"/>
      <c r="KU387" s="327"/>
      <c r="KV387" s="327"/>
      <c r="KW387" s="327"/>
      <c r="KX387" s="327"/>
      <c r="KY387" s="327"/>
      <c r="KZ387" s="327"/>
      <c r="LA387" s="327"/>
      <c r="LB387" s="327"/>
      <c r="LC387" s="327"/>
      <c r="LD387" s="327"/>
      <c r="LE387" s="327"/>
      <c r="LF387" s="327"/>
      <c r="LG387" s="327"/>
      <c r="LH387" s="327"/>
      <c r="LI387" s="327"/>
      <c r="LJ387" s="327"/>
      <c r="LK387" s="327"/>
      <c r="LL387" s="327"/>
      <c r="LM387" s="327"/>
      <c r="LN387" s="327"/>
      <c r="LO387" s="327"/>
      <c r="LP387" s="327"/>
      <c r="LQ387" s="327"/>
      <c r="LR387" s="327"/>
      <c r="LS387" s="327"/>
      <c r="LT387" s="327"/>
      <c r="LU387" s="327"/>
      <c r="LV387" s="327"/>
      <c r="LW387" s="327"/>
      <c r="LX387" s="327"/>
      <c r="LY387" s="327"/>
      <c r="LZ387" s="327"/>
      <c r="MA387" s="327"/>
      <c r="MB387" s="327"/>
      <c r="MC387" s="327"/>
      <c r="MD387" s="327"/>
      <c r="ME387" s="327"/>
      <c r="MF387" s="327"/>
      <c r="MG387" s="327"/>
      <c r="MH387" s="327"/>
      <c r="MI387" s="327"/>
      <c r="MJ387" s="327"/>
      <c r="MK387" s="327"/>
      <c r="ML387" s="327"/>
      <c r="MM387" s="327"/>
      <c r="MN387" s="327"/>
      <c r="MO387" s="327"/>
      <c r="MP387" s="327"/>
      <c r="MQ387" s="327"/>
      <c r="MR387" s="327"/>
      <c r="MS387" s="327"/>
      <c r="MT387" s="327"/>
      <c r="MU387" s="327"/>
      <c r="MV387" s="327"/>
      <c r="MW387" s="327"/>
      <c r="MX387" s="327"/>
      <c r="MY387" s="327"/>
      <c r="MZ387" s="327"/>
      <c r="NA387" s="327"/>
      <c r="NB387" s="327"/>
      <c r="NC387" s="327"/>
      <c r="ND387" s="327"/>
      <c r="NE387" s="327"/>
      <c r="NF387" s="327"/>
      <c r="NG387" s="327"/>
      <c r="NH387" s="327"/>
      <c r="NI387" s="327"/>
      <c r="NJ387" s="327"/>
      <c r="NK387" s="327"/>
      <c r="NL387" s="327"/>
      <c r="NM387" s="327"/>
      <c r="NN387" s="327"/>
      <c r="NO387" s="327"/>
      <c r="NP387" s="327"/>
      <c r="NQ387" s="327"/>
      <c r="NR387" s="327"/>
      <c r="NS387" s="327"/>
      <c r="NT387" s="327"/>
      <c r="NU387" s="327"/>
      <c r="NV387" s="327"/>
      <c r="NW387" s="327"/>
      <c r="NX387" s="327"/>
      <c r="NY387" s="327"/>
      <c r="NZ387" s="327"/>
      <c r="OA387" s="327"/>
      <c r="OB387" s="327"/>
      <c r="OC387" s="327"/>
      <c r="OD387" s="327"/>
      <c r="OE387" s="327"/>
      <c r="OF387" s="327"/>
      <c r="OG387" s="327"/>
      <c r="OH387" s="327"/>
      <c r="OI387" s="327"/>
      <c r="OJ387" s="327"/>
      <c r="OK387" s="327"/>
      <c r="OL387" s="327"/>
      <c r="OM387" s="327"/>
      <c r="ON387" s="327"/>
      <c r="OO387" s="327"/>
      <c r="OP387" s="327"/>
      <c r="OQ387" s="327"/>
      <c r="OR387" s="327"/>
      <c r="OS387" s="327"/>
      <c r="OT387" s="327"/>
      <c r="OU387" s="327"/>
      <c r="OV387" s="327"/>
      <c r="OW387" s="327"/>
      <c r="OX387" s="327"/>
      <c r="OY387" s="327"/>
      <c r="OZ387" s="327"/>
      <c r="PA387" s="327"/>
      <c r="PB387" s="327"/>
      <c r="PC387" s="327"/>
      <c r="PD387" s="327"/>
      <c r="PE387" s="327"/>
      <c r="PF387" s="327"/>
      <c r="PG387" s="327"/>
      <c r="PH387" s="327"/>
      <c r="PI387" s="327"/>
      <c r="PJ387" s="327"/>
      <c r="PK387" s="327"/>
      <c r="PL387" s="327"/>
      <c r="PM387" s="327"/>
      <c r="PN387" s="327"/>
      <c r="PO387" s="327"/>
      <c r="PP387" s="327"/>
      <c r="PQ387" s="327"/>
      <c r="PR387" s="327"/>
      <c r="PS387" s="327"/>
      <c r="PT387" s="327"/>
      <c r="PU387" s="327"/>
      <c r="PV387" s="327"/>
      <c r="PW387" s="327"/>
      <c r="PX387" s="327"/>
      <c r="PY387" s="327"/>
      <c r="PZ387" s="327"/>
      <c r="QA387" s="327"/>
      <c r="QB387" s="327"/>
      <c r="QC387" s="327"/>
      <c r="QD387" s="327"/>
      <c r="QE387" s="327"/>
      <c r="QF387" s="327"/>
      <c r="QG387" s="327"/>
      <c r="QH387" s="327"/>
      <c r="QI387" s="327"/>
      <c r="QJ387" s="327"/>
      <c r="QK387" s="327"/>
      <c r="QL387" s="327"/>
      <c r="QM387" s="327"/>
      <c r="QN387" s="327"/>
      <c r="QO387" s="327"/>
      <c r="QP387" s="327"/>
      <c r="QQ387" s="327"/>
      <c r="QR387" s="327"/>
      <c r="QS387" s="327"/>
      <c r="QT387" s="327"/>
      <c r="QU387" s="327"/>
      <c r="QV387" s="327"/>
      <c r="QW387" s="327"/>
      <c r="QX387" s="327"/>
      <c r="QY387" s="327"/>
      <c r="QZ387" s="327"/>
      <c r="RA387" s="327"/>
      <c r="RB387" s="327"/>
      <c r="RC387" s="327"/>
      <c r="RD387" s="327"/>
      <c r="RE387" s="327"/>
      <c r="RF387" s="327"/>
      <c r="RG387" s="327"/>
      <c r="RH387" s="327"/>
      <c r="RI387" s="327"/>
      <c r="RJ387" s="327"/>
      <c r="RK387" s="327"/>
      <c r="RL387" s="327"/>
      <c r="RM387" s="327"/>
      <c r="RN387" s="327"/>
      <c r="RO387" s="327"/>
      <c r="RP387" s="327"/>
      <c r="RQ387" s="327"/>
      <c r="RR387" s="327"/>
      <c r="RS387" s="327"/>
      <c r="RT387" s="327"/>
      <c r="RU387" s="327"/>
      <c r="RV387" s="327"/>
      <c r="RW387" s="327"/>
      <c r="RX387" s="327"/>
      <c r="RY387" s="327"/>
      <c r="RZ387" s="327"/>
      <c r="SA387" s="327"/>
      <c r="SB387" s="327"/>
      <c r="SC387" s="327"/>
      <c r="SD387" s="327"/>
      <c r="SE387" s="327"/>
      <c r="SF387" s="327"/>
      <c r="SG387" s="327"/>
      <c r="SH387" s="327"/>
      <c r="SI387" s="327"/>
      <c r="SJ387" s="327"/>
      <c r="SK387" s="327"/>
      <c r="SL387" s="327"/>
      <c r="SM387" s="327"/>
      <c r="SN387" s="327"/>
      <c r="SO387" s="327"/>
      <c r="SP387" s="327"/>
      <c r="SQ387" s="327"/>
      <c r="SR387" s="327"/>
      <c r="SS387" s="327"/>
      <c r="ST387" s="327"/>
      <c r="SU387" s="327"/>
      <c r="SV387" s="327"/>
      <c r="SW387" s="327"/>
      <c r="SX387" s="327"/>
      <c r="SY387" s="327"/>
      <c r="SZ387" s="327"/>
      <c r="TA387" s="327"/>
      <c r="TB387" s="327"/>
      <c r="TC387" s="327"/>
      <c r="TD387" s="327"/>
      <c r="TE387" s="327"/>
      <c r="TF387" s="327"/>
      <c r="TG387" s="327"/>
      <c r="TH387" s="327"/>
      <c r="TI387" s="327"/>
      <c r="TJ387" s="327"/>
      <c r="TK387" s="327"/>
      <c r="TL387" s="327"/>
      <c r="TM387" s="327"/>
      <c r="TN387" s="327"/>
      <c r="TO387" s="327"/>
      <c r="TP387" s="327"/>
      <c r="TQ387" s="327"/>
      <c r="TR387" s="327"/>
      <c r="TS387" s="327"/>
      <c r="TT387" s="327"/>
      <c r="TU387" s="327"/>
      <c r="TV387" s="327"/>
      <c r="TW387" s="327"/>
      <c r="TX387" s="327"/>
      <c r="TY387" s="327"/>
      <c r="TZ387" s="327"/>
      <c r="UA387" s="327"/>
      <c r="UB387" s="327"/>
      <c r="UC387" s="327"/>
      <c r="UD387" s="327"/>
      <c r="UE387" s="327"/>
      <c r="UF387" s="327"/>
      <c r="UG387" s="327"/>
      <c r="UH387" s="327"/>
      <c r="UI387" s="327"/>
      <c r="UJ387" s="327"/>
      <c r="UK387" s="327"/>
      <c r="UL387" s="327"/>
      <c r="UM387" s="327"/>
      <c r="UN387" s="327"/>
      <c r="UO387" s="327"/>
      <c r="UP387" s="327"/>
      <c r="UQ387" s="327"/>
      <c r="UR387" s="327"/>
      <c r="US387" s="327"/>
      <c r="UT387" s="327"/>
      <c r="UU387" s="327"/>
      <c r="UV387" s="327"/>
      <c r="UW387" s="327"/>
      <c r="UX387" s="327"/>
      <c r="UY387" s="327"/>
      <c r="UZ387" s="327"/>
      <c r="VA387" s="327"/>
      <c r="VB387" s="327"/>
      <c r="VC387" s="327"/>
      <c r="VD387" s="327"/>
      <c r="VE387" s="327"/>
      <c r="VF387" s="327"/>
      <c r="VG387" s="327"/>
      <c r="VH387" s="327"/>
      <c r="VI387" s="327"/>
      <c r="VJ387" s="327"/>
      <c r="VK387" s="327"/>
      <c r="VL387" s="327"/>
      <c r="VM387" s="327"/>
      <c r="VN387" s="327"/>
      <c r="VO387" s="327"/>
      <c r="VP387" s="327"/>
      <c r="VQ387" s="327"/>
      <c r="VR387" s="327"/>
      <c r="VS387" s="327"/>
      <c r="VT387" s="327"/>
      <c r="VU387" s="327"/>
      <c r="VV387" s="327"/>
      <c r="VW387" s="327"/>
      <c r="VX387" s="327"/>
      <c r="VY387" s="327"/>
      <c r="VZ387" s="327"/>
      <c r="WA387" s="327"/>
      <c r="WB387" s="327"/>
      <c r="WC387" s="327"/>
      <c r="WD387" s="327"/>
      <c r="WE387" s="327"/>
      <c r="WF387" s="327"/>
      <c r="WG387" s="327"/>
      <c r="WH387" s="327"/>
      <c r="WI387" s="327"/>
      <c r="WJ387" s="327"/>
      <c r="WK387" s="327"/>
      <c r="WL387" s="327"/>
      <c r="WM387" s="327"/>
      <c r="WN387" s="327"/>
      <c r="WO387" s="327"/>
      <c r="WP387" s="327"/>
      <c r="WQ387" s="327"/>
      <c r="WR387" s="327"/>
      <c r="WS387" s="327"/>
      <c r="WT387" s="327"/>
      <c r="WU387" s="327"/>
      <c r="WV387" s="327"/>
      <c r="WW387" s="327"/>
      <c r="WX387" s="327"/>
      <c r="WY387" s="327"/>
      <c r="WZ387" s="327"/>
      <c r="XA387" s="327"/>
      <c r="XB387" s="327"/>
      <c r="XC387" s="327"/>
      <c r="XD387" s="327"/>
      <c r="XE387" s="327"/>
      <c r="XF387" s="327"/>
      <c r="XG387" s="327"/>
      <c r="XH387" s="327"/>
      <c r="XI387" s="327"/>
      <c r="XJ387" s="327"/>
      <c r="XK387" s="327"/>
      <c r="XL387" s="327"/>
      <c r="XM387" s="327"/>
      <c r="XN387" s="327"/>
      <c r="XO387" s="327"/>
      <c r="XP387" s="327"/>
      <c r="XQ387" s="327"/>
      <c r="XR387" s="327"/>
      <c r="XS387" s="327"/>
      <c r="XT387" s="327"/>
      <c r="XU387" s="327"/>
      <c r="XV387" s="327"/>
      <c r="XW387" s="327"/>
      <c r="XX387" s="327"/>
      <c r="XY387" s="327"/>
      <c r="XZ387" s="327"/>
      <c r="YA387" s="327"/>
      <c r="YB387" s="327"/>
      <c r="YC387" s="327"/>
      <c r="YD387" s="327"/>
      <c r="YE387" s="327"/>
      <c r="YF387" s="327"/>
      <c r="YG387" s="327"/>
      <c r="YH387" s="327"/>
      <c r="YI387" s="327"/>
      <c r="YJ387" s="327"/>
      <c r="YK387" s="327"/>
      <c r="YL387" s="327"/>
      <c r="YM387" s="327"/>
      <c r="YN387" s="327"/>
      <c r="YO387" s="327"/>
      <c r="YP387" s="327"/>
      <c r="YQ387" s="327"/>
      <c r="YR387" s="327"/>
      <c r="YS387" s="327"/>
      <c r="YT387" s="327"/>
      <c r="YU387" s="327"/>
      <c r="YV387" s="327"/>
      <c r="YW387" s="327"/>
      <c r="YX387" s="327"/>
      <c r="YY387" s="327"/>
      <c r="YZ387" s="327"/>
      <c r="ZA387" s="327"/>
      <c r="ZB387" s="327"/>
      <c r="ZC387" s="327"/>
      <c r="ZD387" s="327"/>
      <c r="ZE387" s="327"/>
      <c r="ZF387" s="327"/>
      <c r="ZG387" s="327"/>
      <c r="ZH387" s="327"/>
      <c r="ZI387" s="327"/>
      <c r="ZJ387" s="327"/>
      <c r="ZK387" s="327"/>
      <c r="ZL387" s="327"/>
      <c r="ZM387" s="327"/>
      <c r="ZN387" s="327"/>
      <c r="ZO387" s="327"/>
      <c r="ZP387" s="327"/>
      <c r="ZQ387" s="327"/>
      <c r="ZR387" s="327"/>
      <c r="ZS387" s="327"/>
      <c r="ZT387" s="327"/>
      <c r="ZU387" s="327"/>
      <c r="ZV387" s="327"/>
      <c r="ZW387" s="327"/>
      <c r="ZX387" s="327"/>
      <c r="ZY387" s="327"/>
      <c r="ZZ387" s="327"/>
      <c r="AAA387" s="327"/>
      <c r="AAB387" s="327"/>
      <c r="AAC387" s="327"/>
      <c r="AAD387" s="327"/>
      <c r="AAE387" s="327"/>
      <c r="AAF387" s="327"/>
      <c r="AAG387" s="327"/>
      <c r="AAH387" s="327"/>
      <c r="AAI387" s="327"/>
      <c r="AAJ387" s="327"/>
      <c r="AAK387" s="327"/>
      <c r="AAL387" s="327"/>
      <c r="AAM387" s="327"/>
      <c r="AAN387" s="327"/>
      <c r="AAO387" s="327"/>
      <c r="AAP387" s="327"/>
      <c r="AAQ387" s="327"/>
      <c r="AAR387" s="327"/>
      <c r="AAS387" s="327"/>
      <c r="AAT387" s="327"/>
      <c r="AAU387" s="327"/>
      <c r="AAV387" s="327"/>
      <c r="AAW387" s="327"/>
      <c r="AAX387" s="327"/>
      <c r="AAY387" s="327"/>
      <c r="AAZ387" s="327"/>
      <c r="ABA387" s="327"/>
      <c r="ABB387" s="327"/>
      <c r="ABC387" s="327"/>
      <c r="ABD387" s="327"/>
      <c r="ABE387" s="327"/>
      <c r="ABF387" s="327"/>
      <c r="ABG387" s="327"/>
      <c r="ABH387" s="327"/>
      <c r="ABI387" s="327"/>
      <c r="ABJ387" s="327"/>
      <c r="ABK387" s="327"/>
      <c r="ABL387" s="327"/>
      <c r="ABM387" s="327"/>
      <c r="ABN387" s="327"/>
      <c r="ABO387" s="327"/>
      <c r="ABP387" s="327"/>
      <c r="ABQ387" s="327"/>
      <c r="ABR387" s="327"/>
      <c r="ABS387" s="327"/>
      <c r="ABT387" s="327"/>
      <c r="ABU387" s="327"/>
      <c r="ABV387" s="327"/>
      <c r="ABW387" s="327"/>
      <c r="ABX387" s="327"/>
      <c r="ABY387" s="327"/>
      <c r="ABZ387" s="327"/>
      <c r="ACA387" s="327"/>
      <c r="ACB387" s="327"/>
      <c r="ACC387" s="327"/>
      <c r="ACD387" s="327"/>
      <c r="ACE387" s="327"/>
      <c r="ACF387" s="327"/>
      <c r="ACG387" s="327"/>
      <c r="ACH387" s="327"/>
      <c r="ACI387" s="327"/>
      <c r="ACJ387" s="327"/>
      <c r="ACK387" s="327"/>
      <c r="ACL387" s="327"/>
      <c r="ACM387" s="327"/>
      <c r="ACN387" s="327"/>
      <c r="ACO387" s="327"/>
      <c r="ACP387" s="327"/>
      <c r="ACQ387" s="327"/>
      <c r="ACR387" s="327"/>
      <c r="ACS387" s="327"/>
      <c r="ACT387" s="327"/>
      <c r="ACU387" s="327"/>
      <c r="ACV387" s="327"/>
      <c r="ACW387" s="327"/>
      <c r="ACX387" s="327"/>
      <c r="ACY387" s="327"/>
      <c r="ACZ387" s="327"/>
      <c r="ADA387" s="327"/>
      <c r="ADB387" s="327"/>
      <c r="ADC387" s="327"/>
      <c r="ADD387" s="327"/>
      <c r="ADE387" s="327"/>
      <c r="ADF387" s="327"/>
      <c r="ADG387" s="327"/>
      <c r="ADH387" s="327"/>
      <c r="ADI387" s="327"/>
      <c r="ADJ387" s="327"/>
      <c r="ADK387" s="327"/>
      <c r="ADL387" s="327"/>
      <c r="ADM387" s="327"/>
      <c r="ADN387" s="327"/>
      <c r="ADO387" s="327"/>
      <c r="ADP387" s="327"/>
      <c r="ADQ387" s="327"/>
      <c r="ADR387" s="327"/>
      <c r="ADS387" s="327"/>
      <c r="ADT387" s="327"/>
      <c r="ADU387" s="327"/>
      <c r="ADV387" s="327"/>
      <c r="ADW387" s="327"/>
      <c r="ADX387" s="327"/>
      <c r="ADY387" s="327"/>
      <c r="ADZ387" s="327"/>
      <c r="AEA387" s="327"/>
      <c r="AEB387" s="327"/>
      <c r="AEC387" s="327"/>
      <c r="AED387" s="327"/>
      <c r="AEE387" s="327"/>
      <c r="AEF387" s="327"/>
      <c r="AEG387" s="327"/>
      <c r="AEH387" s="327"/>
      <c r="AEI387" s="327"/>
      <c r="AEJ387" s="327"/>
      <c r="AEK387" s="327"/>
      <c r="AEL387" s="327"/>
      <c r="AEM387" s="327"/>
      <c r="AEN387" s="327"/>
      <c r="AEO387" s="327"/>
      <c r="AEP387" s="327"/>
      <c r="AEQ387" s="327"/>
      <c r="AER387" s="327"/>
      <c r="AES387" s="327"/>
      <c r="AET387" s="327"/>
      <c r="AEU387" s="327"/>
      <c r="AEV387" s="327"/>
      <c r="AEW387" s="327"/>
      <c r="AEX387" s="327"/>
      <c r="AEY387" s="327"/>
      <c r="AEZ387" s="327"/>
      <c r="AFA387" s="327"/>
      <c r="AFB387" s="327"/>
      <c r="AFC387" s="327"/>
      <c r="AFD387" s="327"/>
      <c r="AFE387" s="327"/>
      <c r="AFF387" s="327"/>
      <c r="AFG387" s="327"/>
      <c r="AFH387" s="327"/>
      <c r="AFI387" s="327"/>
      <c r="AFJ387" s="327"/>
      <c r="AFK387" s="327"/>
      <c r="AFL387" s="327"/>
      <c r="AFM387" s="327"/>
    </row>
    <row r="388" spans="1:845" s="328" customFormat="1" x14ac:dyDescent="0.2">
      <c r="B388" s="267" t="s">
        <v>13325</v>
      </c>
      <c r="C388" s="264">
        <v>134500</v>
      </c>
      <c r="D388" s="268" t="s">
        <v>13690</v>
      </c>
      <c r="E388" s="327"/>
      <c r="F388" s="327"/>
      <c r="G388" s="327"/>
      <c r="H388" s="327"/>
      <c r="I388" s="327"/>
      <c r="J388" s="327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  <c r="Y388" s="327"/>
      <c r="Z388" s="327"/>
      <c r="AA388" s="327"/>
      <c r="AB388" s="327"/>
      <c r="AC388" s="327"/>
      <c r="AD388" s="327"/>
      <c r="AE388" s="327"/>
      <c r="AF388" s="327"/>
      <c r="AG388" s="327"/>
      <c r="AH388" s="327"/>
      <c r="AI388" s="327"/>
      <c r="AJ388" s="327"/>
      <c r="AK388" s="327"/>
      <c r="AL388" s="327"/>
      <c r="AM388" s="327"/>
      <c r="AN388" s="327"/>
      <c r="AO388" s="327"/>
      <c r="AP388" s="327"/>
      <c r="AQ388" s="327"/>
      <c r="AR388" s="327"/>
      <c r="AS388" s="327"/>
      <c r="AT388" s="327"/>
      <c r="AU388" s="327"/>
      <c r="AV388" s="327"/>
      <c r="AW388" s="327"/>
      <c r="AX388" s="327"/>
      <c r="AY388" s="327"/>
      <c r="AZ388" s="327"/>
      <c r="BA388" s="327"/>
      <c r="BB388" s="327"/>
      <c r="BC388" s="327"/>
      <c r="BD388" s="327"/>
      <c r="BE388" s="327"/>
      <c r="BF388" s="327"/>
      <c r="BG388" s="327"/>
      <c r="BH388" s="327"/>
      <c r="BI388" s="327"/>
      <c r="BJ388" s="327"/>
      <c r="BK388" s="327"/>
      <c r="BL388" s="327"/>
      <c r="BM388" s="327"/>
      <c r="BN388" s="327"/>
      <c r="BO388" s="327"/>
      <c r="BP388" s="327"/>
      <c r="BQ388" s="327"/>
      <c r="BR388" s="327"/>
      <c r="BS388" s="327"/>
      <c r="BT388" s="327"/>
      <c r="BU388" s="327"/>
      <c r="BV388" s="327"/>
      <c r="BW388" s="327"/>
      <c r="BX388" s="327"/>
      <c r="BY388" s="327"/>
      <c r="BZ388" s="327"/>
      <c r="CA388" s="327"/>
      <c r="CB388" s="327"/>
      <c r="CC388" s="327"/>
      <c r="CD388" s="327"/>
      <c r="CE388" s="327"/>
      <c r="CF388" s="327"/>
      <c r="CG388" s="327"/>
      <c r="CH388" s="327"/>
      <c r="CI388" s="327"/>
      <c r="CJ388" s="327"/>
      <c r="CK388" s="327"/>
      <c r="CL388" s="327"/>
      <c r="CM388" s="327"/>
      <c r="CN388" s="327"/>
      <c r="CO388" s="327"/>
      <c r="CP388" s="327"/>
      <c r="CQ388" s="327"/>
      <c r="CR388" s="327"/>
      <c r="CS388" s="327"/>
      <c r="CT388" s="327"/>
      <c r="CU388" s="327"/>
      <c r="CV388" s="327"/>
      <c r="CW388" s="327"/>
      <c r="CX388" s="327"/>
      <c r="CY388" s="327"/>
      <c r="CZ388" s="327"/>
      <c r="DA388" s="327"/>
      <c r="DB388" s="327"/>
      <c r="DC388" s="327"/>
      <c r="DD388" s="327"/>
      <c r="DE388" s="327"/>
      <c r="DF388" s="327"/>
      <c r="DG388" s="327"/>
      <c r="DH388" s="327"/>
      <c r="DI388" s="327"/>
      <c r="DJ388" s="327"/>
      <c r="DK388" s="327"/>
      <c r="DL388" s="327"/>
      <c r="DM388" s="327"/>
      <c r="DN388" s="327"/>
      <c r="DO388" s="327"/>
      <c r="DP388" s="327"/>
      <c r="DQ388" s="327"/>
      <c r="DR388" s="327"/>
      <c r="DS388" s="327"/>
      <c r="DT388" s="327"/>
      <c r="DU388" s="327"/>
      <c r="DV388" s="327"/>
      <c r="DW388" s="327"/>
      <c r="DX388" s="327"/>
      <c r="DY388" s="327"/>
      <c r="DZ388" s="327"/>
      <c r="EA388" s="327"/>
      <c r="EB388" s="327"/>
      <c r="EC388" s="327"/>
      <c r="ED388" s="327"/>
      <c r="EE388" s="327"/>
      <c r="EF388" s="327"/>
      <c r="EG388" s="327"/>
      <c r="EH388" s="327"/>
      <c r="EI388" s="327"/>
      <c r="EJ388" s="327"/>
      <c r="EK388" s="327"/>
      <c r="EL388" s="327"/>
      <c r="EM388" s="327"/>
      <c r="EN388" s="327"/>
      <c r="EO388" s="327"/>
      <c r="EP388" s="327"/>
      <c r="EQ388" s="327"/>
      <c r="ER388" s="327"/>
      <c r="ES388" s="327"/>
      <c r="ET388" s="327"/>
      <c r="EU388" s="327"/>
      <c r="EV388" s="327"/>
      <c r="EW388" s="327"/>
      <c r="EX388" s="327"/>
      <c r="EY388" s="327"/>
      <c r="EZ388" s="327"/>
      <c r="FA388" s="327"/>
      <c r="FB388" s="327"/>
      <c r="FC388" s="327"/>
      <c r="FD388" s="327"/>
      <c r="FE388" s="327"/>
      <c r="FF388" s="327"/>
      <c r="FG388" s="327"/>
      <c r="FH388" s="327"/>
      <c r="FI388" s="327"/>
      <c r="FJ388" s="327"/>
      <c r="FK388" s="327"/>
      <c r="FL388" s="327"/>
      <c r="FM388" s="327"/>
      <c r="FN388" s="327"/>
      <c r="FO388" s="327"/>
      <c r="FP388" s="327"/>
      <c r="FQ388" s="327"/>
      <c r="FR388" s="327"/>
      <c r="FS388" s="327"/>
      <c r="FT388" s="327"/>
      <c r="FU388" s="327"/>
      <c r="FV388" s="327"/>
      <c r="FW388" s="327"/>
      <c r="FX388" s="327"/>
      <c r="FY388" s="327"/>
      <c r="FZ388" s="327"/>
      <c r="GA388" s="327"/>
      <c r="GB388" s="327"/>
      <c r="GC388" s="327"/>
      <c r="GD388" s="327"/>
      <c r="GE388" s="327"/>
      <c r="GF388" s="327"/>
      <c r="GG388" s="327"/>
      <c r="GH388" s="327"/>
      <c r="GI388" s="327"/>
      <c r="GJ388" s="327"/>
      <c r="GK388" s="327"/>
      <c r="GL388" s="327"/>
      <c r="GM388" s="327"/>
      <c r="GN388" s="327"/>
      <c r="GO388" s="327"/>
      <c r="GP388" s="327"/>
      <c r="GQ388" s="327"/>
      <c r="GR388" s="327"/>
      <c r="GS388" s="327"/>
      <c r="GT388" s="327"/>
      <c r="GU388" s="327"/>
      <c r="GV388" s="327"/>
      <c r="GW388" s="327"/>
      <c r="GX388" s="327"/>
      <c r="GY388" s="327"/>
      <c r="GZ388" s="327"/>
      <c r="HA388" s="327"/>
      <c r="HB388" s="327"/>
      <c r="HC388" s="327"/>
      <c r="HD388" s="327"/>
      <c r="HE388" s="327"/>
      <c r="HF388" s="327"/>
      <c r="HG388" s="327"/>
      <c r="HH388" s="327"/>
      <c r="HI388" s="327"/>
      <c r="HJ388" s="327"/>
      <c r="HK388" s="327"/>
      <c r="HL388" s="327"/>
      <c r="HM388" s="327"/>
      <c r="HN388" s="327"/>
      <c r="HO388" s="327"/>
      <c r="HP388" s="327"/>
      <c r="HQ388" s="327"/>
      <c r="HR388" s="327"/>
      <c r="HS388" s="327"/>
      <c r="HT388" s="327"/>
      <c r="HU388" s="327"/>
      <c r="HV388" s="327"/>
      <c r="HW388" s="327"/>
      <c r="HX388" s="327"/>
      <c r="HY388" s="327"/>
      <c r="HZ388" s="327"/>
      <c r="IA388" s="327"/>
      <c r="IB388" s="327"/>
      <c r="IC388" s="327"/>
      <c r="ID388" s="327"/>
      <c r="IE388" s="327"/>
      <c r="IF388" s="327"/>
      <c r="IG388" s="327"/>
      <c r="IH388" s="327"/>
      <c r="II388" s="327"/>
      <c r="IJ388" s="327"/>
      <c r="IK388" s="327"/>
      <c r="IL388" s="327"/>
      <c r="IM388" s="327"/>
      <c r="IN388" s="327"/>
      <c r="IO388" s="327"/>
      <c r="IP388" s="327"/>
      <c r="IQ388" s="327"/>
      <c r="IR388" s="327"/>
      <c r="IS388" s="327"/>
      <c r="IT388" s="327"/>
      <c r="IU388" s="327"/>
      <c r="IV388" s="327"/>
      <c r="IW388" s="327"/>
      <c r="IX388" s="327"/>
      <c r="IY388" s="327"/>
      <c r="IZ388" s="327"/>
      <c r="JA388" s="327"/>
      <c r="JB388" s="327"/>
      <c r="JC388" s="327"/>
      <c r="JD388" s="327"/>
      <c r="JE388" s="327"/>
      <c r="JF388" s="327"/>
      <c r="JG388" s="327"/>
      <c r="JH388" s="327"/>
      <c r="JI388" s="327"/>
      <c r="JJ388" s="327"/>
      <c r="JK388" s="327"/>
      <c r="JL388" s="327"/>
      <c r="JM388" s="327"/>
      <c r="JN388" s="327"/>
      <c r="JO388" s="327"/>
      <c r="JP388" s="327"/>
      <c r="JQ388" s="327"/>
      <c r="JR388" s="327"/>
      <c r="JS388" s="327"/>
      <c r="JT388" s="327"/>
      <c r="JU388" s="327"/>
      <c r="JV388" s="327"/>
      <c r="JW388" s="327"/>
      <c r="JX388" s="327"/>
      <c r="JY388" s="327"/>
      <c r="JZ388" s="327"/>
      <c r="KA388" s="327"/>
      <c r="KB388" s="327"/>
      <c r="KC388" s="327"/>
      <c r="KD388" s="327"/>
      <c r="KE388" s="327"/>
      <c r="KF388" s="327"/>
      <c r="KG388" s="327"/>
      <c r="KH388" s="327"/>
      <c r="KI388" s="327"/>
      <c r="KJ388" s="327"/>
      <c r="KK388" s="327"/>
      <c r="KL388" s="327"/>
      <c r="KM388" s="327"/>
      <c r="KN388" s="327"/>
      <c r="KO388" s="327"/>
      <c r="KP388" s="327"/>
      <c r="KQ388" s="327"/>
      <c r="KR388" s="327"/>
      <c r="KS388" s="327"/>
      <c r="KT388" s="327"/>
      <c r="KU388" s="327"/>
      <c r="KV388" s="327"/>
      <c r="KW388" s="327"/>
      <c r="KX388" s="327"/>
      <c r="KY388" s="327"/>
      <c r="KZ388" s="327"/>
      <c r="LA388" s="327"/>
      <c r="LB388" s="327"/>
      <c r="LC388" s="327"/>
      <c r="LD388" s="327"/>
      <c r="LE388" s="327"/>
      <c r="LF388" s="327"/>
      <c r="LG388" s="327"/>
      <c r="LH388" s="327"/>
      <c r="LI388" s="327"/>
      <c r="LJ388" s="327"/>
      <c r="LK388" s="327"/>
      <c r="LL388" s="327"/>
      <c r="LM388" s="327"/>
      <c r="LN388" s="327"/>
      <c r="LO388" s="327"/>
      <c r="LP388" s="327"/>
      <c r="LQ388" s="327"/>
      <c r="LR388" s="327"/>
      <c r="LS388" s="327"/>
      <c r="LT388" s="327"/>
      <c r="LU388" s="327"/>
      <c r="LV388" s="327"/>
      <c r="LW388" s="327"/>
      <c r="LX388" s="327"/>
      <c r="LY388" s="327"/>
      <c r="LZ388" s="327"/>
      <c r="MA388" s="327"/>
      <c r="MB388" s="327"/>
      <c r="MC388" s="327"/>
      <c r="MD388" s="327"/>
      <c r="ME388" s="327"/>
      <c r="MF388" s="327"/>
      <c r="MG388" s="327"/>
      <c r="MH388" s="327"/>
      <c r="MI388" s="327"/>
      <c r="MJ388" s="327"/>
      <c r="MK388" s="327"/>
      <c r="ML388" s="327"/>
      <c r="MM388" s="327"/>
      <c r="MN388" s="327"/>
      <c r="MO388" s="327"/>
      <c r="MP388" s="327"/>
      <c r="MQ388" s="327"/>
      <c r="MR388" s="327"/>
      <c r="MS388" s="327"/>
      <c r="MT388" s="327"/>
      <c r="MU388" s="327"/>
      <c r="MV388" s="327"/>
      <c r="MW388" s="327"/>
      <c r="MX388" s="327"/>
      <c r="MY388" s="327"/>
      <c r="MZ388" s="327"/>
      <c r="NA388" s="327"/>
      <c r="NB388" s="327"/>
      <c r="NC388" s="327"/>
      <c r="ND388" s="327"/>
      <c r="NE388" s="327"/>
      <c r="NF388" s="327"/>
      <c r="NG388" s="327"/>
      <c r="NH388" s="327"/>
      <c r="NI388" s="327"/>
      <c r="NJ388" s="327"/>
      <c r="NK388" s="327"/>
      <c r="NL388" s="327"/>
      <c r="NM388" s="327"/>
      <c r="NN388" s="327"/>
      <c r="NO388" s="327"/>
      <c r="NP388" s="327"/>
      <c r="NQ388" s="327"/>
      <c r="NR388" s="327"/>
      <c r="NS388" s="327"/>
      <c r="NT388" s="327"/>
      <c r="NU388" s="327"/>
      <c r="NV388" s="327"/>
      <c r="NW388" s="327"/>
      <c r="NX388" s="327"/>
      <c r="NY388" s="327"/>
      <c r="NZ388" s="327"/>
      <c r="OA388" s="327"/>
      <c r="OB388" s="327"/>
      <c r="OC388" s="327"/>
      <c r="OD388" s="327"/>
      <c r="OE388" s="327"/>
      <c r="OF388" s="327"/>
      <c r="OG388" s="327"/>
      <c r="OH388" s="327"/>
      <c r="OI388" s="327"/>
      <c r="OJ388" s="327"/>
      <c r="OK388" s="327"/>
      <c r="OL388" s="327"/>
      <c r="OM388" s="327"/>
      <c r="ON388" s="327"/>
      <c r="OO388" s="327"/>
      <c r="OP388" s="327"/>
      <c r="OQ388" s="327"/>
      <c r="OR388" s="327"/>
      <c r="OS388" s="327"/>
      <c r="OT388" s="327"/>
      <c r="OU388" s="327"/>
      <c r="OV388" s="327"/>
      <c r="OW388" s="327"/>
      <c r="OX388" s="327"/>
      <c r="OY388" s="327"/>
      <c r="OZ388" s="327"/>
      <c r="PA388" s="327"/>
      <c r="PB388" s="327"/>
      <c r="PC388" s="327"/>
      <c r="PD388" s="327"/>
      <c r="PE388" s="327"/>
      <c r="PF388" s="327"/>
      <c r="PG388" s="327"/>
      <c r="PH388" s="327"/>
      <c r="PI388" s="327"/>
      <c r="PJ388" s="327"/>
      <c r="PK388" s="327"/>
      <c r="PL388" s="327"/>
      <c r="PM388" s="327"/>
      <c r="PN388" s="327"/>
      <c r="PO388" s="327"/>
      <c r="PP388" s="327"/>
      <c r="PQ388" s="327"/>
      <c r="PR388" s="327"/>
      <c r="PS388" s="327"/>
      <c r="PT388" s="327"/>
      <c r="PU388" s="327"/>
      <c r="PV388" s="327"/>
      <c r="PW388" s="327"/>
      <c r="PX388" s="327"/>
      <c r="PY388" s="327"/>
      <c r="PZ388" s="327"/>
      <c r="QA388" s="327"/>
      <c r="QB388" s="327"/>
      <c r="QC388" s="327"/>
      <c r="QD388" s="327"/>
      <c r="QE388" s="327"/>
      <c r="QF388" s="327"/>
      <c r="QG388" s="327"/>
      <c r="QH388" s="327"/>
      <c r="QI388" s="327"/>
      <c r="QJ388" s="327"/>
      <c r="QK388" s="327"/>
      <c r="QL388" s="327"/>
      <c r="QM388" s="327"/>
      <c r="QN388" s="327"/>
      <c r="QO388" s="327"/>
      <c r="QP388" s="327"/>
      <c r="QQ388" s="327"/>
      <c r="QR388" s="327"/>
      <c r="QS388" s="327"/>
      <c r="QT388" s="327"/>
      <c r="QU388" s="327"/>
      <c r="QV388" s="327"/>
      <c r="QW388" s="327"/>
      <c r="QX388" s="327"/>
      <c r="QY388" s="327"/>
      <c r="QZ388" s="327"/>
      <c r="RA388" s="327"/>
      <c r="RB388" s="327"/>
      <c r="RC388" s="327"/>
      <c r="RD388" s="327"/>
      <c r="RE388" s="327"/>
      <c r="RF388" s="327"/>
      <c r="RG388" s="327"/>
      <c r="RH388" s="327"/>
      <c r="RI388" s="327"/>
      <c r="RJ388" s="327"/>
      <c r="RK388" s="327"/>
      <c r="RL388" s="327"/>
      <c r="RM388" s="327"/>
      <c r="RN388" s="327"/>
      <c r="RO388" s="327"/>
      <c r="RP388" s="327"/>
      <c r="RQ388" s="327"/>
      <c r="RR388" s="327"/>
      <c r="RS388" s="327"/>
      <c r="RT388" s="327"/>
      <c r="RU388" s="327"/>
      <c r="RV388" s="327"/>
      <c r="RW388" s="327"/>
      <c r="RX388" s="327"/>
      <c r="RY388" s="327"/>
      <c r="RZ388" s="327"/>
      <c r="SA388" s="327"/>
      <c r="SB388" s="327"/>
      <c r="SC388" s="327"/>
      <c r="SD388" s="327"/>
      <c r="SE388" s="327"/>
      <c r="SF388" s="327"/>
      <c r="SG388" s="327"/>
      <c r="SH388" s="327"/>
      <c r="SI388" s="327"/>
      <c r="SJ388" s="327"/>
      <c r="SK388" s="327"/>
      <c r="SL388" s="327"/>
      <c r="SM388" s="327"/>
      <c r="SN388" s="327"/>
      <c r="SO388" s="327"/>
      <c r="SP388" s="327"/>
      <c r="SQ388" s="327"/>
      <c r="SR388" s="327"/>
      <c r="SS388" s="327"/>
      <c r="ST388" s="327"/>
      <c r="SU388" s="327"/>
      <c r="SV388" s="327"/>
      <c r="SW388" s="327"/>
      <c r="SX388" s="327"/>
      <c r="SY388" s="327"/>
      <c r="SZ388" s="327"/>
      <c r="TA388" s="327"/>
      <c r="TB388" s="327"/>
      <c r="TC388" s="327"/>
      <c r="TD388" s="327"/>
      <c r="TE388" s="327"/>
      <c r="TF388" s="327"/>
      <c r="TG388" s="327"/>
      <c r="TH388" s="327"/>
      <c r="TI388" s="327"/>
      <c r="TJ388" s="327"/>
      <c r="TK388" s="327"/>
      <c r="TL388" s="327"/>
      <c r="TM388" s="327"/>
      <c r="TN388" s="327"/>
      <c r="TO388" s="327"/>
      <c r="TP388" s="327"/>
      <c r="TQ388" s="327"/>
      <c r="TR388" s="327"/>
      <c r="TS388" s="327"/>
      <c r="TT388" s="327"/>
      <c r="TU388" s="327"/>
      <c r="TV388" s="327"/>
      <c r="TW388" s="327"/>
      <c r="TX388" s="327"/>
      <c r="TY388" s="327"/>
      <c r="TZ388" s="327"/>
      <c r="UA388" s="327"/>
      <c r="UB388" s="327"/>
      <c r="UC388" s="327"/>
      <c r="UD388" s="327"/>
      <c r="UE388" s="327"/>
      <c r="UF388" s="327"/>
      <c r="UG388" s="327"/>
      <c r="UH388" s="327"/>
      <c r="UI388" s="327"/>
      <c r="UJ388" s="327"/>
      <c r="UK388" s="327"/>
      <c r="UL388" s="327"/>
      <c r="UM388" s="327"/>
      <c r="UN388" s="327"/>
      <c r="UO388" s="327"/>
      <c r="UP388" s="327"/>
      <c r="UQ388" s="327"/>
      <c r="UR388" s="327"/>
      <c r="US388" s="327"/>
      <c r="UT388" s="327"/>
      <c r="UU388" s="327"/>
      <c r="UV388" s="327"/>
      <c r="UW388" s="327"/>
      <c r="UX388" s="327"/>
      <c r="UY388" s="327"/>
      <c r="UZ388" s="327"/>
      <c r="VA388" s="327"/>
      <c r="VB388" s="327"/>
      <c r="VC388" s="327"/>
      <c r="VD388" s="327"/>
      <c r="VE388" s="327"/>
      <c r="VF388" s="327"/>
      <c r="VG388" s="327"/>
      <c r="VH388" s="327"/>
      <c r="VI388" s="327"/>
      <c r="VJ388" s="327"/>
      <c r="VK388" s="327"/>
      <c r="VL388" s="327"/>
      <c r="VM388" s="327"/>
      <c r="VN388" s="327"/>
      <c r="VO388" s="327"/>
      <c r="VP388" s="327"/>
      <c r="VQ388" s="327"/>
      <c r="VR388" s="327"/>
      <c r="VS388" s="327"/>
      <c r="VT388" s="327"/>
      <c r="VU388" s="327"/>
      <c r="VV388" s="327"/>
      <c r="VW388" s="327"/>
      <c r="VX388" s="327"/>
      <c r="VY388" s="327"/>
      <c r="VZ388" s="327"/>
      <c r="WA388" s="327"/>
      <c r="WB388" s="327"/>
      <c r="WC388" s="327"/>
      <c r="WD388" s="327"/>
      <c r="WE388" s="327"/>
      <c r="WF388" s="327"/>
      <c r="WG388" s="327"/>
      <c r="WH388" s="327"/>
      <c r="WI388" s="327"/>
      <c r="WJ388" s="327"/>
      <c r="WK388" s="327"/>
      <c r="WL388" s="327"/>
      <c r="WM388" s="327"/>
      <c r="WN388" s="327"/>
      <c r="WO388" s="327"/>
      <c r="WP388" s="327"/>
      <c r="WQ388" s="327"/>
      <c r="WR388" s="327"/>
      <c r="WS388" s="327"/>
      <c r="WT388" s="327"/>
      <c r="WU388" s="327"/>
      <c r="WV388" s="327"/>
      <c r="WW388" s="327"/>
      <c r="WX388" s="327"/>
      <c r="WY388" s="327"/>
      <c r="WZ388" s="327"/>
      <c r="XA388" s="327"/>
      <c r="XB388" s="327"/>
      <c r="XC388" s="327"/>
      <c r="XD388" s="327"/>
      <c r="XE388" s="327"/>
      <c r="XF388" s="327"/>
      <c r="XG388" s="327"/>
      <c r="XH388" s="327"/>
      <c r="XI388" s="327"/>
      <c r="XJ388" s="327"/>
      <c r="XK388" s="327"/>
      <c r="XL388" s="327"/>
      <c r="XM388" s="327"/>
      <c r="XN388" s="327"/>
      <c r="XO388" s="327"/>
      <c r="XP388" s="327"/>
      <c r="XQ388" s="327"/>
      <c r="XR388" s="327"/>
      <c r="XS388" s="327"/>
      <c r="XT388" s="327"/>
      <c r="XU388" s="327"/>
      <c r="XV388" s="327"/>
      <c r="XW388" s="327"/>
      <c r="XX388" s="327"/>
      <c r="XY388" s="327"/>
      <c r="XZ388" s="327"/>
      <c r="YA388" s="327"/>
      <c r="YB388" s="327"/>
      <c r="YC388" s="327"/>
      <c r="YD388" s="327"/>
      <c r="YE388" s="327"/>
      <c r="YF388" s="327"/>
      <c r="YG388" s="327"/>
      <c r="YH388" s="327"/>
      <c r="YI388" s="327"/>
      <c r="YJ388" s="327"/>
      <c r="YK388" s="327"/>
      <c r="YL388" s="327"/>
      <c r="YM388" s="327"/>
      <c r="YN388" s="327"/>
      <c r="YO388" s="327"/>
      <c r="YP388" s="327"/>
      <c r="YQ388" s="327"/>
      <c r="YR388" s="327"/>
      <c r="YS388" s="327"/>
      <c r="YT388" s="327"/>
      <c r="YU388" s="327"/>
      <c r="YV388" s="327"/>
      <c r="YW388" s="327"/>
      <c r="YX388" s="327"/>
      <c r="YY388" s="327"/>
      <c r="YZ388" s="327"/>
      <c r="ZA388" s="327"/>
      <c r="ZB388" s="327"/>
      <c r="ZC388" s="327"/>
      <c r="ZD388" s="327"/>
      <c r="ZE388" s="327"/>
      <c r="ZF388" s="327"/>
      <c r="ZG388" s="327"/>
      <c r="ZH388" s="327"/>
      <c r="ZI388" s="327"/>
      <c r="ZJ388" s="327"/>
      <c r="ZK388" s="327"/>
      <c r="ZL388" s="327"/>
      <c r="ZM388" s="327"/>
      <c r="ZN388" s="327"/>
      <c r="ZO388" s="327"/>
      <c r="ZP388" s="327"/>
      <c r="ZQ388" s="327"/>
      <c r="ZR388" s="327"/>
      <c r="ZS388" s="327"/>
      <c r="ZT388" s="327"/>
      <c r="ZU388" s="327"/>
      <c r="ZV388" s="327"/>
      <c r="ZW388" s="327"/>
      <c r="ZX388" s="327"/>
      <c r="ZY388" s="327"/>
      <c r="ZZ388" s="327"/>
      <c r="AAA388" s="327"/>
      <c r="AAB388" s="327"/>
      <c r="AAC388" s="327"/>
      <c r="AAD388" s="327"/>
      <c r="AAE388" s="327"/>
      <c r="AAF388" s="327"/>
      <c r="AAG388" s="327"/>
      <c r="AAH388" s="327"/>
      <c r="AAI388" s="327"/>
      <c r="AAJ388" s="327"/>
      <c r="AAK388" s="327"/>
      <c r="AAL388" s="327"/>
      <c r="AAM388" s="327"/>
      <c r="AAN388" s="327"/>
      <c r="AAO388" s="327"/>
      <c r="AAP388" s="327"/>
      <c r="AAQ388" s="327"/>
      <c r="AAR388" s="327"/>
      <c r="AAS388" s="327"/>
      <c r="AAT388" s="327"/>
      <c r="AAU388" s="327"/>
      <c r="AAV388" s="327"/>
      <c r="AAW388" s="327"/>
      <c r="AAX388" s="327"/>
      <c r="AAY388" s="327"/>
      <c r="AAZ388" s="327"/>
      <c r="ABA388" s="327"/>
      <c r="ABB388" s="327"/>
      <c r="ABC388" s="327"/>
      <c r="ABD388" s="327"/>
      <c r="ABE388" s="327"/>
      <c r="ABF388" s="327"/>
      <c r="ABG388" s="327"/>
      <c r="ABH388" s="327"/>
      <c r="ABI388" s="327"/>
      <c r="ABJ388" s="327"/>
      <c r="ABK388" s="327"/>
      <c r="ABL388" s="327"/>
      <c r="ABM388" s="327"/>
      <c r="ABN388" s="327"/>
      <c r="ABO388" s="327"/>
      <c r="ABP388" s="327"/>
      <c r="ABQ388" s="327"/>
      <c r="ABR388" s="327"/>
      <c r="ABS388" s="327"/>
      <c r="ABT388" s="327"/>
      <c r="ABU388" s="327"/>
      <c r="ABV388" s="327"/>
      <c r="ABW388" s="327"/>
      <c r="ABX388" s="327"/>
      <c r="ABY388" s="327"/>
      <c r="ABZ388" s="327"/>
      <c r="ACA388" s="327"/>
      <c r="ACB388" s="327"/>
      <c r="ACC388" s="327"/>
      <c r="ACD388" s="327"/>
      <c r="ACE388" s="327"/>
      <c r="ACF388" s="327"/>
      <c r="ACG388" s="327"/>
      <c r="ACH388" s="327"/>
      <c r="ACI388" s="327"/>
      <c r="ACJ388" s="327"/>
      <c r="ACK388" s="327"/>
      <c r="ACL388" s="327"/>
      <c r="ACM388" s="327"/>
      <c r="ACN388" s="327"/>
      <c r="ACO388" s="327"/>
      <c r="ACP388" s="327"/>
      <c r="ACQ388" s="327"/>
      <c r="ACR388" s="327"/>
      <c r="ACS388" s="327"/>
      <c r="ACT388" s="327"/>
      <c r="ACU388" s="327"/>
      <c r="ACV388" s="327"/>
      <c r="ACW388" s="327"/>
      <c r="ACX388" s="327"/>
      <c r="ACY388" s="327"/>
      <c r="ACZ388" s="327"/>
      <c r="ADA388" s="327"/>
      <c r="ADB388" s="327"/>
      <c r="ADC388" s="327"/>
      <c r="ADD388" s="327"/>
      <c r="ADE388" s="327"/>
      <c r="ADF388" s="327"/>
      <c r="ADG388" s="327"/>
      <c r="ADH388" s="327"/>
      <c r="ADI388" s="327"/>
      <c r="ADJ388" s="327"/>
      <c r="ADK388" s="327"/>
      <c r="ADL388" s="327"/>
      <c r="ADM388" s="327"/>
      <c r="ADN388" s="327"/>
      <c r="ADO388" s="327"/>
      <c r="ADP388" s="327"/>
      <c r="ADQ388" s="327"/>
      <c r="ADR388" s="327"/>
      <c r="ADS388" s="327"/>
      <c r="ADT388" s="327"/>
      <c r="ADU388" s="327"/>
      <c r="ADV388" s="327"/>
      <c r="ADW388" s="327"/>
      <c r="ADX388" s="327"/>
      <c r="ADY388" s="327"/>
      <c r="ADZ388" s="327"/>
      <c r="AEA388" s="327"/>
      <c r="AEB388" s="327"/>
      <c r="AEC388" s="327"/>
      <c r="AED388" s="327"/>
      <c r="AEE388" s="327"/>
      <c r="AEF388" s="327"/>
      <c r="AEG388" s="327"/>
      <c r="AEH388" s="327"/>
      <c r="AEI388" s="327"/>
      <c r="AEJ388" s="327"/>
      <c r="AEK388" s="327"/>
      <c r="AEL388" s="327"/>
      <c r="AEM388" s="327"/>
      <c r="AEN388" s="327"/>
      <c r="AEO388" s="327"/>
      <c r="AEP388" s="327"/>
      <c r="AEQ388" s="327"/>
      <c r="AER388" s="327"/>
      <c r="AES388" s="327"/>
      <c r="AET388" s="327"/>
      <c r="AEU388" s="327"/>
      <c r="AEV388" s="327"/>
      <c r="AEW388" s="327"/>
      <c r="AEX388" s="327"/>
      <c r="AEY388" s="327"/>
      <c r="AEZ388" s="327"/>
      <c r="AFA388" s="327"/>
      <c r="AFB388" s="327"/>
      <c r="AFC388" s="327"/>
      <c r="AFD388" s="327"/>
      <c r="AFE388" s="327"/>
      <c r="AFF388" s="327"/>
      <c r="AFG388" s="327"/>
      <c r="AFH388" s="327"/>
      <c r="AFI388" s="327"/>
      <c r="AFJ388" s="327"/>
      <c r="AFK388" s="327"/>
      <c r="AFL388" s="327"/>
      <c r="AFM388" s="327"/>
    </row>
    <row r="389" spans="1:845" s="328" customFormat="1" x14ac:dyDescent="0.2">
      <c r="B389" s="267" t="s">
        <v>13325</v>
      </c>
      <c r="C389" s="264">
        <v>96500</v>
      </c>
      <c r="D389" s="268" t="s">
        <v>13691</v>
      </c>
      <c r="E389" s="327"/>
      <c r="F389" s="327"/>
      <c r="G389" s="327"/>
      <c r="H389" s="327"/>
      <c r="I389" s="327"/>
      <c r="J389" s="327"/>
      <c r="K389" s="327"/>
      <c r="L389" s="327"/>
      <c r="M389" s="327"/>
      <c r="N389" s="327"/>
      <c r="O389" s="327"/>
      <c r="P389" s="327"/>
      <c r="Q389" s="327"/>
      <c r="R389" s="327"/>
      <c r="S389" s="327"/>
      <c r="T389" s="327"/>
      <c r="U389" s="327"/>
      <c r="V389" s="327"/>
      <c r="W389" s="327"/>
      <c r="X389" s="327"/>
      <c r="Y389" s="327"/>
      <c r="Z389" s="327"/>
      <c r="AA389" s="327"/>
      <c r="AB389" s="327"/>
      <c r="AC389" s="327"/>
      <c r="AD389" s="327"/>
      <c r="AE389" s="327"/>
      <c r="AF389" s="327"/>
      <c r="AG389" s="327"/>
      <c r="AH389" s="327"/>
      <c r="AI389" s="327"/>
      <c r="AJ389" s="327"/>
      <c r="AK389" s="327"/>
      <c r="AL389" s="327"/>
      <c r="AM389" s="327"/>
      <c r="AN389" s="327"/>
      <c r="AO389" s="327"/>
      <c r="AP389" s="327"/>
      <c r="AQ389" s="327"/>
      <c r="AR389" s="327"/>
      <c r="AS389" s="327"/>
      <c r="AT389" s="327"/>
      <c r="AU389" s="327"/>
      <c r="AV389" s="327"/>
      <c r="AW389" s="327"/>
      <c r="AX389" s="327"/>
      <c r="AY389" s="327"/>
      <c r="AZ389" s="327"/>
      <c r="BA389" s="327"/>
      <c r="BB389" s="327"/>
      <c r="BC389" s="327"/>
      <c r="BD389" s="327"/>
      <c r="BE389" s="327"/>
      <c r="BF389" s="327"/>
      <c r="BG389" s="327"/>
      <c r="BH389" s="327"/>
      <c r="BI389" s="327"/>
      <c r="BJ389" s="327"/>
      <c r="BK389" s="327"/>
      <c r="BL389" s="327"/>
      <c r="BM389" s="327"/>
      <c r="BN389" s="327"/>
      <c r="BO389" s="327"/>
      <c r="BP389" s="327"/>
      <c r="BQ389" s="327"/>
      <c r="BR389" s="327"/>
      <c r="BS389" s="327"/>
      <c r="BT389" s="327"/>
      <c r="BU389" s="327"/>
      <c r="BV389" s="327"/>
      <c r="BW389" s="327"/>
      <c r="BX389" s="327"/>
      <c r="BY389" s="327"/>
      <c r="BZ389" s="327"/>
      <c r="CA389" s="327"/>
      <c r="CB389" s="327"/>
      <c r="CC389" s="327"/>
      <c r="CD389" s="327"/>
      <c r="CE389" s="327"/>
      <c r="CF389" s="327"/>
      <c r="CG389" s="327"/>
      <c r="CH389" s="327"/>
      <c r="CI389" s="327"/>
      <c r="CJ389" s="327"/>
      <c r="CK389" s="327"/>
      <c r="CL389" s="327"/>
      <c r="CM389" s="327"/>
      <c r="CN389" s="327"/>
      <c r="CO389" s="327"/>
      <c r="CP389" s="327"/>
      <c r="CQ389" s="327"/>
      <c r="CR389" s="327"/>
      <c r="CS389" s="327"/>
      <c r="CT389" s="327"/>
      <c r="CU389" s="327"/>
      <c r="CV389" s="327"/>
      <c r="CW389" s="327"/>
      <c r="CX389" s="327"/>
      <c r="CY389" s="327"/>
      <c r="CZ389" s="327"/>
      <c r="DA389" s="327"/>
      <c r="DB389" s="327"/>
      <c r="DC389" s="327"/>
      <c r="DD389" s="327"/>
      <c r="DE389" s="327"/>
      <c r="DF389" s="327"/>
      <c r="DG389" s="327"/>
      <c r="DH389" s="327"/>
      <c r="DI389" s="327"/>
      <c r="DJ389" s="327"/>
      <c r="DK389" s="327"/>
      <c r="DL389" s="327"/>
      <c r="DM389" s="327"/>
      <c r="DN389" s="327"/>
      <c r="DO389" s="327"/>
      <c r="DP389" s="327"/>
      <c r="DQ389" s="327"/>
      <c r="DR389" s="327"/>
      <c r="DS389" s="327"/>
      <c r="DT389" s="327"/>
      <c r="DU389" s="327"/>
      <c r="DV389" s="327"/>
      <c r="DW389" s="327"/>
      <c r="DX389" s="327"/>
      <c r="DY389" s="327"/>
      <c r="DZ389" s="327"/>
      <c r="EA389" s="327"/>
      <c r="EB389" s="327"/>
      <c r="EC389" s="327"/>
      <c r="ED389" s="327"/>
      <c r="EE389" s="327"/>
      <c r="EF389" s="327"/>
      <c r="EG389" s="327"/>
      <c r="EH389" s="327"/>
      <c r="EI389" s="327"/>
      <c r="EJ389" s="327"/>
      <c r="EK389" s="327"/>
      <c r="EL389" s="327"/>
      <c r="EM389" s="327"/>
      <c r="EN389" s="327"/>
      <c r="EO389" s="327"/>
      <c r="EP389" s="327"/>
      <c r="EQ389" s="327"/>
      <c r="ER389" s="327"/>
      <c r="ES389" s="327"/>
      <c r="ET389" s="327"/>
      <c r="EU389" s="327"/>
      <c r="EV389" s="327"/>
      <c r="EW389" s="327"/>
      <c r="EX389" s="327"/>
      <c r="EY389" s="327"/>
      <c r="EZ389" s="327"/>
      <c r="FA389" s="327"/>
      <c r="FB389" s="327"/>
      <c r="FC389" s="327"/>
      <c r="FD389" s="327"/>
      <c r="FE389" s="327"/>
      <c r="FF389" s="327"/>
      <c r="FG389" s="327"/>
      <c r="FH389" s="327"/>
      <c r="FI389" s="327"/>
      <c r="FJ389" s="327"/>
      <c r="FK389" s="327"/>
      <c r="FL389" s="327"/>
      <c r="FM389" s="327"/>
      <c r="FN389" s="327"/>
      <c r="FO389" s="327"/>
      <c r="FP389" s="327"/>
      <c r="FQ389" s="327"/>
      <c r="FR389" s="327"/>
      <c r="FS389" s="327"/>
      <c r="FT389" s="327"/>
      <c r="FU389" s="327"/>
      <c r="FV389" s="327"/>
      <c r="FW389" s="327"/>
      <c r="FX389" s="327"/>
      <c r="FY389" s="327"/>
      <c r="FZ389" s="327"/>
      <c r="GA389" s="327"/>
      <c r="GB389" s="327"/>
      <c r="GC389" s="327"/>
      <c r="GD389" s="327"/>
      <c r="GE389" s="327"/>
      <c r="GF389" s="327"/>
      <c r="GG389" s="327"/>
      <c r="GH389" s="327"/>
      <c r="GI389" s="327"/>
      <c r="GJ389" s="327"/>
      <c r="GK389" s="327"/>
      <c r="GL389" s="327"/>
      <c r="GM389" s="327"/>
      <c r="GN389" s="327"/>
      <c r="GO389" s="327"/>
      <c r="GP389" s="327"/>
      <c r="GQ389" s="327"/>
      <c r="GR389" s="327"/>
      <c r="GS389" s="327"/>
      <c r="GT389" s="327"/>
      <c r="GU389" s="327"/>
      <c r="GV389" s="327"/>
      <c r="GW389" s="327"/>
      <c r="GX389" s="327"/>
      <c r="GY389" s="327"/>
      <c r="GZ389" s="327"/>
      <c r="HA389" s="327"/>
      <c r="HB389" s="327"/>
      <c r="HC389" s="327"/>
      <c r="HD389" s="327"/>
      <c r="HE389" s="327"/>
      <c r="HF389" s="327"/>
      <c r="HG389" s="327"/>
      <c r="HH389" s="327"/>
      <c r="HI389" s="327"/>
      <c r="HJ389" s="327"/>
      <c r="HK389" s="327"/>
      <c r="HL389" s="327"/>
      <c r="HM389" s="327"/>
      <c r="HN389" s="327"/>
      <c r="HO389" s="327"/>
      <c r="HP389" s="327"/>
      <c r="HQ389" s="327"/>
      <c r="HR389" s="327"/>
      <c r="HS389" s="327"/>
      <c r="HT389" s="327"/>
      <c r="HU389" s="327"/>
      <c r="HV389" s="327"/>
      <c r="HW389" s="327"/>
      <c r="HX389" s="327"/>
      <c r="HY389" s="327"/>
      <c r="HZ389" s="327"/>
      <c r="IA389" s="327"/>
      <c r="IB389" s="327"/>
      <c r="IC389" s="327"/>
      <c r="ID389" s="327"/>
      <c r="IE389" s="327"/>
      <c r="IF389" s="327"/>
      <c r="IG389" s="327"/>
      <c r="IH389" s="327"/>
      <c r="II389" s="327"/>
      <c r="IJ389" s="327"/>
      <c r="IK389" s="327"/>
      <c r="IL389" s="327"/>
      <c r="IM389" s="327"/>
      <c r="IN389" s="327"/>
      <c r="IO389" s="327"/>
      <c r="IP389" s="327"/>
      <c r="IQ389" s="327"/>
      <c r="IR389" s="327"/>
      <c r="IS389" s="327"/>
      <c r="IT389" s="327"/>
      <c r="IU389" s="327"/>
      <c r="IV389" s="327"/>
      <c r="IW389" s="327"/>
      <c r="IX389" s="327"/>
      <c r="IY389" s="327"/>
      <c r="IZ389" s="327"/>
      <c r="JA389" s="327"/>
      <c r="JB389" s="327"/>
      <c r="JC389" s="327"/>
      <c r="JD389" s="327"/>
      <c r="JE389" s="327"/>
      <c r="JF389" s="327"/>
      <c r="JG389" s="327"/>
      <c r="JH389" s="327"/>
      <c r="JI389" s="327"/>
      <c r="JJ389" s="327"/>
      <c r="JK389" s="327"/>
      <c r="JL389" s="327"/>
      <c r="JM389" s="327"/>
      <c r="JN389" s="327"/>
      <c r="JO389" s="327"/>
      <c r="JP389" s="327"/>
      <c r="JQ389" s="327"/>
      <c r="JR389" s="327"/>
      <c r="JS389" s="327"/>
      <c r="JT389" s="327"/>
      <c r="JU389" s="327"/>
      <c r="JV389" s="327"/>
      <c r="JW389" s="327"/>
      <c r="JX389" s="327"/>
      <c r="JY389" s="327"/>
      <c r="JZ389" s="327"/>
      <c r="KA389" s="327"/>
      <c r="KB389" s="327"/>
      <c r="KC389" s="327"/>
      <c r="KD389" s="327"/>
      <c r="KE389" s="327"/>
      <c r="KF389" s="327"/>
      <c r="KG389" s="327"/>
      <c r="KH389" s="327"/>
      <c r="KI389" s="327"/>
      <c r="KJ389" s="327"/>
      <c r="KK389" s="327"/>
      <c r="KL389" s="327"/>
      <c r="KM389" s="327"/>
      <c r="KN389" s="327"/>
      <c r="KO389" s="327"/>
      <c r="KP389" s="327"/>
      <c r="KQ389" s="327"/>
      <c r="KR389" s="327"/>
      <c r="KS389" s="327"/>
      <c r="KT389" s="327"/>
      <c r="KU389" s="327"/>
      <c r="KV389" s="327"/>
      <c r="KW389" s="327"/>
      <c r="KX389" s="327"/>
      <c r="KY389" s="327"/>
      <c r="KZ389" s="327"/>
      <c r="LA389" s="327"/>
      <c r="LB389" s="327"/>
      <c r="LC389" s="327"/>
      <c r="LD389" s="327"/>
      <c r="LE389" s="327"/>
      <c r="LF389" s="327"/>
      <c r="LG389" s="327"/>
      <c r="LH389" s="327"/>
      <c r="LI389" s="327"/>
      <c r="LJ389" s="327"/>
      <c r="LK389" s="327"/>
      <c r="LL389" s="327"/>
      <c r="LM389" s="327"/>
      <c r="LN389" s="327"/>
      <c r="LO389" s="327"/>
      <c r="LP389" s="327"/>
      <c r="LQ389" s="327"/>
      <c r="LR389" s="327"/>
      <c r="LS389" s="327"/>
      <c r="LT389" s="327"/>
      <c r="LU389" s="327"/>
      <c r="LV389" s="327"/>
      <c r="LW389" s="327"/>
      <c r="LX389" s="327"/>
      <c r="LY389" s="327"/>
      <c r="LZ389" s="327"/>
      <c r="MA389" s="327"/>
      <c r="MB389" s="327"/>
      <c r="MC389" s="327"/>
      <c r="MD389" s="327"/>
      <c r="ME389" s="327"/>
      <c r="MF389" s="327"/>
      <c r="MG389" s="327"/>
      <c r="MH389" s="327"/>
      <c r="MI389" s="327"/>
      <c r="MJ389" s="327"/>
      <c r="MK389" s="327"/>
      <c r="ML389" s="327"/>
      <c r="MM389" s="327"/>
      <c r="MN389" s="327"/>
      <c r="MO389" s="327"/>
      <c r="MP389" s="327"/>
      <c r="MQ389" s="327"/>
      <c r="MR389" s="327"/>
      <c r="MS389" s="327"/>
      <c r="MT389" s="327"/>
      <c r="MU389" s="327"/>
      <c r="MV389" s="327"/>
      <c r="MW389" s="327"/>
      <c r="MX389" s="327"/>
      <c r="MY389" s="327"/>
      <c r="MZ389" s="327"/>
      <c r="NA389" s="327"/>
      <c r="NB389" s="327"/>
      <c r="NC389" s="327"/>
      <c r="ND389" s="327"/>
      <c r="NE389" s="327"/>
      <c r="NF389" s="327"/>
      <c r="NG389" s="327"/>
      <c r="NH389" s="327"/>
      <c r="NI389" s="327"/>
      <c r="NJ389" s="327"/>
      <c r="NK389" s="327"/>
      <c r="NL389" s="327"/>
      <c r="NM389" s="327"/>
      <c r="NN389" s="327"/>
      <c r="NO389" s="327"/>
      <c r="NP389" s="327"/>
      <c r="NQ389" s="327"/>
      <c r="NR389" s="327"/>
      <c r="NS389" s="327"/>
      <c r="NT389" s="327"/>
      <c r="NU389" s="327"/>
      <c r="NV389" s="327"/>
      <c r="NW389" s="327"/>
      <c r="NX389" s="327"/>
      <c r="NY389" s="327"/>
      <c r="NZ389" s="327"/>
      <c r="OA389" s="327"/>
      <c r="OB389" s="327"/>
      <c r="OC389" s="327"/>
      <c r="OD389" s="327"/>
      <c r="OE389" s="327"/>
      <c r="OF389" s="327"/>
      <c r="OG389" s="327"/>
      <c r="OH389" s="327"/>
      <c r="OI389" s="327"/>
      <c r="OJ389" s="327"/>
      <c r="OK389" s="327"/>
      <c r="OL389" s="327"/>
      <c r="OM389" s="327"/>
      <c r="ON389" s="327"/>
      <c r="OO389" s="327"/>
      <c r="OP389" s="327"/>
      <c r="OQ389" s="327"/>
      <c r="OR389" s="327"/>
      <c r="OS389" s="327"/>
      <c r="OT389" s="327"/>
      <c r="OU389" s="327"/>
      <c r="OV389" s="327"/>
      <c r="OW389" s="327"/>
      <c r="OX389" s="327"/>
      <c r="OY389" s="327"/>
      <c r="OZ389" s="327"/>
      <c r="PA389" s="327"/>
      <c r="PB389" s="327"/>
      <c r="PC389" s="327"/>
      <c r="PD389" s="327"/>
      <c r="PE389" s="327"/>
      <c r="PF389" s="327"/>
      <c r="PG389" s="327"/>
      <c r="PH389" s="327"/>
      <c r="PI389" s="327"/>
      <c r="PJ389" s="327"/>
      <c r="PK389" s="327"/>
      <c r="PL389" s="327"/>
      <c r="PM389" s="327"/>
      <c r="PN389" s="327"/>
      <c r="PO389" s="327"/>
      <c r="PP389" s="327"/>
      <c r="PQ389" s="327"/>
      <c r="PR389" s="327"/>
      <c r="PS389" s="327"/>
      <c r="PT389" s="327"/>
      <c r="PU389" s="327"/>
      <c r="PV389" s="327"/>
      <c r="PW389" s="327"/>
      <c r="PX389" s="327"/>
      <c r="PY389" s="327"/>
      <c r="PZ389" s="327"/>
      <c r="QA389" s="327"/>
      <c r="QB389" s="327"/>
      <c r="QC389" s="327"/>
      <c r="QD389" s="327"/>
      <c r="QE389" s="327"/>
      <c r="QF389" s="327"/>
      <c r="QG389" s="327"/>
      <c r="QH389" s="327"/>
      <c r="QI389" s="327"/>
      <c r="QJ389" s="327"/>
      <c r="QK389" s="327"/>
      <c r="QL389" s="327"/>
      <c r="QM389" s="327"/>
      <c r="QN389" s="327"/>
      <c r="QO389" s="327"/>
      <c r="QP389" s="327"/>
      <c r="QQ389" s="327"/>
      <c r="QR389" s="327"/>
      <c r="QS389" s="327"/>
      <c r="QT389" s="327"/>
      <c r="QU389" s="327"/>
      <c r="QV389" s="327"/>
      <c r="QW389" s="327"/>
      <c r="QX389" s="327"/>
      <c r="QY389" s="327"/>
      <c r="QZ389" s="327"/>
      <c r="RA389" s="327"/>
      <c r="RB389" s="327"/>
      <c r="RC389" s="327"/>
      <c r="RD389" s="327"/>
      <c r="RE389" s="327"/>
      <c r="RF389" s="327"/>
      <c r="RG389" s="327"/>
      <c r="RH389" s="327"/>
      <c r="RI389" s="327"/>
      <c r="RJ389" s="327"/>
      <c r="RK389" s="327"/>
      <c r="RL389" s="327"/>
      <c r="RM389" s="327"/>
      <c r="RN389" s="327"/>
      <c r="RO389" s="327"/>
      <c r="RP389" s="327"/>
      <c r="RQ389" s="327"/>
      <c r="RR389" s="327"/>
      <c r="RS389" s="327"/>
      <c r="RT389" s="327"/>
      <c r="RU389" s="327"/>
      <c r="RV389" s="327"/>
      <c r="RW389" s="327"/>
      <c r="RX389" s="327"/>
      <c r="RY389" s="327"/>
      <c r="RZ389" s="327"/>
      <c r="SA389" s="327"/>
      <c r="SB389" s="327"/>
      <c r="SC389" s="327"/>
      <c r="SD389" s="327"/>
      <c r="SE389" s="327"/>
      <c r="SF389" s="327"/>
      <c r="SG389" s="327"/>
      <c r="SH389" s="327"/>
      <c r="SI389" s="327"/>
      <c r="SJ389" s="327"/>
      <c r="SK389" s="327"/>
      <c r="SL389" s="327"/>
      <c r="SM389" s="327"/>
      <c r="SN389" s="327"/>
      <c r="SO389" s="327"/>
      <c r="SP389" s="327"/>
      <c r="SQ389" s="327"/>
      <c r="SR389" s="327"/>
      <c r="SS389" s="327"/>
      <c r="ST389" s="327"/>
      <c r="SU389" s="327"/>
      <c r="SV389" s="327"/>
      <c r="SW389" s="327"/>
      <c r="SX389" s="327"/>
      <c r="SY389" s="327"/>
      <c r="SZ389" s="327"/>
      <c r="TA389" s="327"/>
      <c r="TB389" s="327"/>
      <c r="TC389" s="327"/>
      <c r="TD389" s="327"/>
      <c r="TE389" s="327"/>
      <c r="TF389" s="327"/>
      <c r="TG389" s="327"/>
      <c r="TH389" s="327"/>
      <c r="TI389" s="327"/>
      <c r="TJ389" s="327"/>
      <c r="TK389" s="327"/>
      <c r="TL389" s="327"/>
      <c r="TM389" s="327"/>
      <c r="TN389" s="327"/>
      <c r="TO389" s="327"/>
      <c r="TP389" s="327"/>
      <c r="TQ389" s="327"/>
      <c r="TR389" s="327"/>
      <c r="TS389" s="327"/>
      <c r="TT389" s="327"/>
      <c r="TU389" s="327"/>
      <c r="TV389" s="327"/>
      <c r="TW389" s="327"/>
      <c r="TX389" s="327"/>
      <c r="TY389" s="327"/>
      <c r="TZ389" s="327"/>
      <c r="UA389" s="327"/>
      <c r="UB389" s="327"/>
      <c r="UC389" s="327"/>
      <c r="UD389" s="327"/>
      <c r="UE389" s="327"/>
      <c r="UF389" s="327"/>
      <c r="UG389" s="327"/>
      <c r="UH389" s="327"/>
      <c r="UI389" s="327"/>
      <c r="UJ389" s="327"/>
      <c r="UK389" s="327"/>
      <c r="UL389" s="327"/>
      <c r="UM389" s="327"/>
      <c r="UN389" s="327"/>
      <c r="UO389" s="327"/>
      <c r="UP389" s="327"/>
      <c r="UQ389" s="327"/>
      <c r="UR389" s="327"/>
      <c r="US389" s="327"/>
      <c r="UT389" s="327"/>
      <c r="UU389" s="327"/>
      <c r="UV389" s="327"/>
      <c r="UW389" s="327"/>
      <c r="UX389" s="327"/>
      <c r="UY389" s="327"/>
      <c r="UZ389" s="327"/>
      <c r="VA389" s="327"/>
      <c r="VB389" s="327"/>
      <c r="VC389" s="327"/>
      <c r="VD389" s="327"/>
      <c r="VE389" s="327"/>
      <c r="VF389" s="327"/>
      <c r="VG389" s="327"/>
      <c r="VH389" s="327"/>
      <c r="VI389" s="327"/>
      <c r="VJ389" s="327"/>
      <c r="VK389" s="327"/>
      <c r="VL389" s="327"/>
      <c r="VM389" s="327"/>
      <c r="VN389" s="327"/>
      <c r="VO389" s="327"/>
      <c r="VP389" s="327"/>
      <c r="VQ389" s="327"/>
      <c r="VR389" s="327"/>
      <c r="VS389" s="327"/>
      <c r="VT389" s="327"/>
      <c r="VU389" s="327"/>
      <c r="VV389" s="327"/>
      <c r="VW389" s="327"/>
      <c r="VX389" s="327"/>
      <c r="VY389" s="327"/>
      <c r="VZ389" s="327"/>
      <c r="WA389" s="327"/>
      <c r="WB389" s="327"/>
      <c r="WC389" s="327"/>
      <c r="WD389" s="327"/>
      <c r="WE389" s="327"/>
      <c r="WF389" s="327"/>
      <c r="WG389" s="327"/>
      <c r="WH389" s="327"/>
      <c r="WI389" s="327"/>
      <c r="WJ389" s="327"/>
      <c r="WK389" s="327"/>
      <c r="WL389" s="327"/>
      <c r="WM389" s="327"/>
      <c r="WN389" s="327"/>
      <c r="WO389" s="327"/>
      <c r="WP389" s="327"/>
      <c r="WQ389" s="327"/>
      <c r="WR389" s="327"/>
      <c r="WS389" s="327"/>
      <c r="WT389" s="327"/>
      <c r="WU389" s="327"/>
      <c r="WV389" s="327"/>
      <c r="WW389" s="327"/>
      <c r="WX389" s="327"/>
      <c r="WY389" s="327"/>
      <c r="WZ389" s="327"/>
      <c r="XA389" s="327"/>
      <c r="XB389" s="327"/>
      <c r="XC389" s="327"/>
      <c r="XD389" s="327"/>
      <c r="XE389" s="327"/>
      <c r="XF389" s="327"/>
      <c r="XG389" s="327"/>
      <c r="XH389" s="327"/>
      <c r="XI389" s="327"/>
      <c r="XJ389" s="327"/>
      <c r="XK389" s="327"/>
      <c r="XL389" s="327"/>
      <c r="XM389" s="327"/>
      <c r="XN389" s="327"/>
      <c r="XO389" s="327"/>
      <c r="XP389" s="327"/>
      <c r="XQ389" s="327"/>
      <c r="XR389" s="327"/>
      <c r="XS389" s="327"/>
      <c r="XT389" s="327"/>
      <c r="XU389" s="327"/>
      <c r="XV389" s="327"/>
      <c r="XW389" s="327"/>
      <c r="XX389" s="327"/>
      <c r="XY389" s="327"/>
      <c r="XZ389" s="327"/>
      <c r="YA389" s="327"/>
      <c r="YB389" s="327"/>
      <c r="YC389" s="327"/>
      <c r="YD389" s="327"/>
      <c r="YE389" s="327"/>
      <c r="YF389" s="327"/>
      <c r="YG389" s="327"/>
      <c r="YH389" s="327"/>
      <c r="YI389" s="327"/>
      <c r="YJ389" s="327"/>
      <c r="YK389" s="327"/>
      <c r="YL389" s="327"/>
      <c r="YM389" s="327"/>
      <c r="YN389" s="327"/>
      <c r="YO389" s="327"/>
      <c r="YP389" s="327"/>
      <c r="YQ389" s="327"/>
      <c r="YR389" s="327"/>
      <c r="YS389" s="327"/>
      <c r="YT389" s="327"/>
      <c r="YU389" s="327"/>
      <c r="YV389" s="327"/>
      <c r="YW389" s="327"/>
      <c r="YX389" s="327"/>
      <c r="YY389" s="327"/>
      <c r="YZ389" s="327"/>
      <c r="ZA389" s="327"/>
      <c r="ZB389" s="327"/>
      <c r="ZC389" s="327"/>
      <c r="ZD389" s="327"/>
      <c r="ZE389" s="327"/>
      <c r="ZF389" s="327"/>
      <c r="ZG389" s="327"/>
      <c r="ZH389" s="327"/>
      <c r="ZI389" s="327"/>
      <c r="ZJ389" s="327"/>
      <c r="ZK389" s="327"/>
      <c r="ZL389" s="327"/>
      <c r="ZM389" s="327"/>
      <c r="ZN389" s="327"/>
      <c r="ZO389" s="327"/>
      <c r="ZP389" s="327"/>
      <c r="ZQ389" s="327"/>
      <c r="ZR389" s="327"/>
      <c r="ZS389" s="327"/>
      <c r="ZT389" s="327"/>
      <c r="ZU389" s="327"/>
      <c r="ZV389" s="327"/>
      <c r="ZW389" s="327"/>
      <c r="ZX389" s="327"/>
      <c r="ZY389" s="327"/>
      <c r="ZZ389" s="327"/>
      <c r="AAA389" s="327"/>
      <c r="AAB389" s="327"/>
      <c r="AAC389" s="327"/>
      <c r="AAD389" s="327"/>
      <c r="AAE389" s="327"/>
      <c r="AAF389" s="327"/>
      <c r="AAG389" s="327"/>
      <c r="AAH389" s="327"/>
      <c r="AAI389" s="327"/>
      <c r="AAJ389" s="327"/>
      <c r="AAK389" s="327"/>
      <c r="AAL389" s="327"/>
      <c r="AAM389" s="327"/>
      <c r="AAN389" s="327"/>
      <c r="AAO389" s="327"/>
      <c r="AAP389" s="327"/>
      <c r="AAQ389" s="327"/>
      <c r="AAR389" s="327"/>
      <c r="AAS389" s="327"/>
      <c r="AAT389" s="327"/>
      <c r="AAU389" s="327"/>
      <c r="AAV389" s="327"/>
      <c r="AAW389" s="327"/>
      <c r="AAX389" s="327"/>
      <c r="AAY389" s="327"/>
      <c r="AAZ389" s="327"/>
      <c r="ABA389" s="327"/>
      <c r="ABB389" s="327"/>
      <c r="ABC389" s="327"/>
      <c r="ABD389" s="327"/>
      <c r="ABE389" s="327"/>
      <c r="ABF389" s="327"/>
      <c r="ABG389" s="327"/>
      <c r="ABH389" s="327"/>
      <c r="ABI389" s="327"/>
      <c r="ABJ389" s="327"/>
      <c r="ABK389" s="327"/>
      <c r="ABL389" s="327"/>
      <c r="ABM389" s="327"/>
      <c r="ABN389" s="327"/>
      <c r="ABO389" s="327"/>
      <c r="ABP389" s="327"/>
      <c r="ABQ389" s="327"/>
      <c r="ABR389" s="327"/>
      <c r="ABS389" s="327"/>
      <c r="ABT389" s="327"/>
      <c r="ABU389" s="327"/>
      <c r="ABV389" s="327"/>
      <c r="ABW389" s="327"/>
      <c r="ABX389" s="327"/>
      <c r="ABY389" s="327"/>
      <c r="ABZ389" s="327"/>
      <c r="ACA389" s="327"/>
      <c r="ACB389" s="327"/>
      <c r="ACC389" s="327"/>
      <c r="ACD389" s="327"/>
      <c r="ACE389" s="327"/>
      <c r="ACF389" s="327"/>
      <c r="ACG389" s="327"/>
      <c r="ACH389" s="327"/>
      <c r="ACI389" s="327"/>
      <c r="ACJ389" s="327"/>
      <c r="ACK389" s="327"/>
      <c r="ACL389" s="327"/>
      <c r="ACM389" s="327"/>
      <c r="ACN389" s="327"/>
      <c r="ACO389" s="327"/>
      <c r="ACP389" s="327"/>
      <c r="ACQ389" s="327"/>
      <c r="ACR389" s="327"/>
      <c r="ACS389" s="327"/>
      <c r="ACT389" s="327"/>
      <c r="ACU389" s="327"/>
      <c r="ACV389" s="327"/>
      <c r="ACW389" s="327"/>
      <c r="ACX389" s="327"/>
      <c r="ACY389" s="327"/>
      <c r="ACZ389" s="327"/>
      <c r="ADA389" s="327"/>
      <c r="ADB389" s="327"/>
      <c r="ADC389" s="327"/>
      <c r="ADD389" s="327"/>
      <c r="ADE389" s="327"/>
      <c r="ADF389" s="327"/>
      <c r="ADG389" s="327"/>
      <c r="ADH389" s="327"/>
      <c r="ADI389" s="327"/>
      <c r="ADJ389" s="327"/>
      <c r="ADK389" s="327"/>
      <c r="ADL389" s="327"/>
      <c r="ADM389" s="327"/>
      <c r="ADN389" s="327"/>
      <c r="ADO389" s="327"/>
      <c r="ADP389" s="327"/>
      <c r="ADQ389" s="327"/>
      <c r="ADR389" s="327"/>
      <c r="ADS389" s="327"/>
      <c r="ADT389" s="327"/>
      <c r="ADU389" s="327"/>
      <c r="ADV389" s="327"/>
      <c r="ADW389" s="327"/>
      <c r="ADX389" s="327"/>
      <c r="ADY389" s="327"/>
      <c r="ADZ389" s="327"/>
      <c r="AEA389" s="327"/>
      <c r="AEB389" s="327"/>
      <c r="AEC389" s="327"/>
      <c r="AED389" s="327"/>
      <c r="AEE389" s="327"/>
      <c r="AEF389" s="327"/>
      <c r="AEG389" s="327"/>
      <c r="AEH389" s="327"/>
      <c r="AEI389" s="327"/>
      <c r="AEJ389" s="327"/>
      <c r="AEK389" s="327"/>
      <c r="AEL389" s="327"/>
      <c r="AEM389" s="327"/>
      <c r="AEN389" s="327"/>
      <c r="AEO389" s="327"/>
      <c r="AEP389" s="327"/>
      <c r="AEQ389" s="327"/>
      <c r="AER389" s="327"/>
      <c r="AES389" s="327"/>
      <c r="AET389" s="327"/>
      <c r="AEU389" s="327"/>
      <c r="AEV389" s="327"/>
      <c r="AEW389" s="327"/>
      <c r="AEX389" s="327"/>
      <c r="AEY389" s="327"/>
      <c r="AEZ389" s="327"/>
      <c r="AFA389" s="327"/>
      <c r="AFB389" s="327"/>
      <c r="AFC389" s="327"/>
      <c r="AFD389" s="327"/>
      <c r="AFE389" s="327"/>
      <c r="AFF389" s="327"/>
      <c r="AFG389" s="327"/>
      <c r="AFH389" s="327"/>
      <c r="AFI389" s="327"/>
      <c r="AFJ389" s="327"/>
      <c r="AFK389" s="327"/>
      <c r="AFL389" s="327"/>
      <c r="AFM389" s="327"/>
    </row>
    <row r="390" spans="1:845" s="328" customFormat="1" x14ac:dyDescent="0.2">
      <c r="B390" s="267" t="s">
        <v>13325</v>
      </c>
      <c r="C390" s="264">
        <v>110400</v>
      </c>
      <c r="D390" s="268" t="s">
        <v>13692</v>
      </c>
      <c r="E390" s="327"/>
      <c r="F390" s="327"/>
      <c r="G390" s="327"/>
      <c r="H390" s="327"/>
      <c r="I390" s="327"/>
      <c r="J390" s="327"/>
      <c r="K390" s="327"/>
      <c r="L390" s="327"/>
      <c r="M390" s="327"/>
      <c r="N390" s="327"/>
      <c r="O390" s="327"/>
      <c r="P390" s="327"/>
      <c r="Q390" s="327"/>
      <c r="R390" s="327"/>
      <c r="S390" s="327"/>
      <c r="T390" s="327"/>
      <c r="U390" s="327"/>
      <c r="V390" s="327"/>
      <c r="W390" s="327"/>
      <c r="X390" s="327"/>
      <c r="Y390" s="327"/>
      <c r="Z390" s="327"/>
      <c r="AA390" s="327"/>
      <c r="AB390" s="327"/>
      <c r="AC390" s="327"/>
      <c r="AD390" s="327"/>
      <c r="AE390" s="327"/>
      <c r="AF390" s="327"/>
      <c r="AG390" s="327"/>
      <c r="AH390" s="327"/>
      <c r="AI390" s="327"/>
      <c r="AJ390" s="327"/>
      <c r="AK390" s="327"/>
      <c r="AL390" s="327"/>
      <c r="AM390" s="327"/>
      <c r="AN390" s="327"/>
      <c r="AO390" s="327"/>
      <c r="AP390" s="327"/>
      <c r="AQ390" s="327"/>
      <c r="AR390" s="327"/>
      <c r="AS390" s="327"/>
      <c r="AT390" s="327"/>
      <c r="AU390" s="327"/>
      <c r="AV390" s="327"/>
      <c r="AW390" s="327"/>
      <c r="AX390" s="327"/>
      <c r="AY390" s="327"/>
      <c r="AZ390" s="327"/>
      <c r="BA390" s="327"/>
      <c r="BB390" s="327"/>
      <c r="BC390" s="327"/>
      <c r="BD390" s="327"/>
      <c r="BE390" s="327"/>
      <c r="BF390" s="327"/>
      <c r="BG390" s="327"/>
      <c r="BH390" s="327"/>
      <c r="BI390" s="327"/>
      <c r="BJ390" s="327"/>
      <c r="BK390" s="327"/>
      <c r="BL390" s="327"/>
      <c r="BM390" s="327"/>
      <c r="BN390" s="327"/>
      <c r="BO390" s="327"/>
      <c r="BP390" s="327"/>
      <c r="BQ390" s="327"/>
      <c r="BR390" s="327"/>
      <c r="BS390" s="327"/>
      <c r="BT390" s="327"/>
      <c r="BU390" s="327"/>
      <c r="BV390" s="327"/>
      <c r="BW390" s="327"/>
      <c r="BX390" s="327"/>
      <c r="BY390" s="327"/>
      <c r="BZ390" s="327"/>
      <c r="CA390" s="327"/>
      <c r="CB390" s="327"/>
      <c r="CC390" s="327"/>
      <c r="CD390" s="327"/>
      <c r="CE390" s="327"/>
      <c r="CF390" s="327"/>
      <c r="CG390" s="327"/>
      <c r="CH390" s="327"/>
      <c r="CI390" s="327"/>
      <c r="CJ390" s="327"/>
      <c r="CK390" s="327"/>
      <c r="CL390" s="327"/>
      <c r="CM390" s="327"/>
      <c r="CN390" s="327"/>
      <c r="CO390" s="327"/>
      <c r="CP390" s="327"/>
      <c r="CQ390" s="327"/>
      <c r="CR390" s="327"/>
      <c r="CS390" s="327"/>
      <c r="CT390" s="327"/>
      <c r="CU390" s="327"/>
      <c r="CV390" s="327"/>
      <c r="CW390" s="327"/>
      <c r="CX390" s="327"/>
      <c r="CY390" s="327"/>
      <c r="CZ390" s="327"/>
      <c r="DA390" s="327"/>
      <c r="DB390" s="327"/>
      <c r="DC390" s="327"/>
      <c r="DD390" s="327"/>
      <c r="DE390" s="327"/>
      <c r="DF390" s="327"/>
      <c r="DG390" s="327"/>
      <c r="DH390" s="327"/>
      <c r="DI390" s="327"/>
      <c r="DJ390" s="327"/>
      <c r="DK390" s="327"/>
      <c r="DL390" s="327"/>
      <c r="DM390" s="327"/>
      <c r="DN390" s="327"/>
      <c r="DO390" s="327"/>
      <c r="DP390" s="327"/>
      <c r="DQ390" s="327"/>
      <c r="DR390" s="327"/>
      <c r="DS390" s="327"/>
      <c r="DT390" s="327"/>
      <c r="DU390" s="327"/>
      <c r="DV390" s="327"/>
      <c r="DW390" s="327"/>
      <c r="DX390" s="327"/>
      <c r="DY390" s="327"/>
      <c r="DZ390" s="327"/>
      <c r="EA390" s="327"/>
      <c r="EB390" s="327"/>
      <c r="EC390" s="327"/>
      <c r="ED390" s="327"/>
      <c r="EE390" s="327"/>
      <c r="EF390" s="327"/>
      <c r="EG390" s="327"/>
      <c r="EH390" s="327"/>
      <c r="EI390" s="327"/>
      <c r="EJ390" s="327"/>
      <c r="EK390" s="327"/>
      <c r="EL390" s="327"/>
      <c r="EM390" s="327"/>
      <c r="EN390" s="327"/>
      <c r="EO390" s="327"/>
      <c r="EP390" s="327"/>
      <c r="EQ390" s="327"/>
      <c r="ER390" s="327"/>
      <c r="ES390" s="327"/>
      <c r="ET390" s="327"/>
      <c r="EU390" s="327"/>
      <c r="EV390" s="327"/>
      <c r="EW390" s="327"/>
      <c r="EX390" s="327"/>
      <c r="EY390" s="327"/>
      <c r="EZ390" s="327"/>
      <c r="FA390" s="327"/>
      <c r="FB390" s="327"/>
      <c r="FC390" s="327"/>
      <c r="FD390" s="327"/>
      <c r="FE390" s="327"/>
      <c r="FF390" s="327"/>
      <c r="FG390" s="327"/>
      <c r="FH390" s="327"/>
      <c r="FI390" s="327"/>
      <c r="FJ390" s="327"/>
      <c r="FK390" s="327"/>
      <c r="FL390" s="327"/>
      <c r="FM390" s="327"/>
      <c r="FN390" s="327"/>
      <c r="FO390" s="327"/>
      <c r="FP390" s="327"/>
      <c r="FQ390" s="327"/>
      <c r="FR390" s="327"/>
      <c r="FS390" s="327"/>
      <c r="FT390" s="327"/>
      <c r="FU390" s="327"/>
      <c r="FV390" s="327"/>
      <c r="FW390" s="327"/>
      <c r="FX390" s="327"/>
      <c r="FY390" s="327"/>
      <c r="FZ390" s="327"/>
      <c r="GA390" s="327"/>
      <c r="GB390" s="327"/>
      <c r="GC390" s="327"/>
      <c r="GD390" s="327"/>
      <c r="GE390" s="327"/>
      <c r="GF390" s="327"/>
      <c r="GG390" s="327"/>
      <c r="GH390" s="327"/>
      <c r="GI390" s="327"/>
      <c r="GJ390" s="327"/>
      <c r="GK390" s="327"/>
      <c r="GL390" s="327"/>
      <c r="GM390" s="327"/>
      <c r="GN390" s="327"/>
      <c r="GO390" s="327"/>
      <c r="GP390" s="327"/>
      <c r="GQ390" s="327"/>
      <c r="GR390" s="327"/>
      <c r="GS390" s="327"/>
      <c r="GT390" s="327"/>
      <c r="GU390" s="327"/>
      <c r="GV390" s="327"/>
      <c r="GW390" s="327"/>
      <c r="GX390" s="327"/>
      <c r="GY390" s="327"/>
      <c r="GZ390" s="327"/>
      <c r="HA390" s="327"/>
      <c r="HB390" s="327"/>
      <c r="HC390" s="327"/>
      <c r="HD390" s="327"/>
      <c r="HE390" s="327"/>
      <c r="HF390" s="327"/>
      <c r="HG390" s="327"/>
      <c r="HH390" s="327"/>
      <c r="HI390" s="327"/>
      <c r="HJ390" s="327"/>
      <c r="HK390" s="327"/>
      <c r="HL390" s="327"/>
      <c r="HM390" s="327"/>
      <c r="HN390" s="327"/>
      <c r="HO390" s="327"/>
      <c r="HP390" s="327"/>
      <c r="HQ390" s="327"/>
      <c r="HR390" s="327"/>
      <c r="HS390" s="327"/>
      <c r="HT390" s="327"/>
      <c r="HU390" s="327"/>
      <c r="HV390" s="327"/>
      <c r="HW390" s="327"/>
      <c r="HX390" s="327"/>
      <c r="HY390" s="327"/>
      <c r="HZ390" s="327"/>
      <c r="IA390" s="327"/>
      <c r="IB390" s="327"/>
      <c r="IC390" s="327"/>
      <c r="ID390" s="327"/>
      <c r="IE390" s="327"/>
      <c r="IF390" s="327"/>
      <c r="IG390" s="327"/>
      <c r="IH390" s="327"/>
      <c r="II390" s="327"/>
      <c r="IJ390" s="327"/>
      <c r="IK390" s="327"/>
      <c r="IL390" s="327"/>
      <c r="IM390" s="327"/>
      <c r="IN390" s="327"/>
      <c r="IO390" s="327"/>
      <c r="IP390" s="327"/>
      <c r="IQ390" s="327"/>
      <c r="IR390" s="327"/>
      <c r="IS390" s="327"/>
      <c r="IT390" s="327"/>
      <c r="IU390" s="327"/>
      <c r="IV390" s="327"/>
      <c r="IW390" s="327"/>
      <c r="IX390" s="327"/>
      <c r="IY390" s="327"/>
      <c r="IZ390" s="327"/>
      <c r="JA390" s="327"/>
      <c r="JB390" s="327"/>
      <c r="JC390" s="327"/>
      <c r="JD390" s="327"/>
      <c r="JE390" s="327"/>
      <c r="JF390" s="327"/>
      <c r="JG390" s="327"/>
      <c r="JH390" s="327"/>
      <c r="JI390" s="327"/>
      <c r="JJ390" s="327"/>
      <c r="JK390" s="327"/>
      <c r="JL390" s="327"/>
      <c r="JM390" s="327"/>
      <c r="JN390" s="327"/>
      <c r="JO390" s="327"/>
      <c r="JP390" s="327"/>
      <c r="JQ390" s="327"/>
      <c r="JR390" s="327"/>
      <c r="JS390" s="327"/>
      <c r="JT390" s="327"/>
      <c r="JU390" s="327"/>
      <c r="JV390" s="327"/>
      <c r="JW390" s="327"/>
      <c r="JX390" s="327"/>
      <c r="JY390" s="327"/>
      <c r="JZ390" s="327"/>
      <c r="KA390" s="327"/>
      <c r="KB390" s="327"/>
      <c r="KC390" s="327"/>
      <c r="KD390" s="327"/>
      <c r="KE390" s="327"/>
      <c r="KF390" s="327"/>
      <c r="KG390" s="327"/>
      <c r="KH390" s="327"/>
      <c r="KI390" s="327"/>
      <c r="KJ390" s="327"/>
      <c r="KK390" s="327"/>
      <c r="KL390" s="327"/>
      <c r="KM390" s="327"/>
      <c r="KN390" s="327"/>
      <c r="KO390" s="327"/>
      <c r="KP390" s="327"/>
      <c r="KQ390" s="327"/>
      <c r="KR390" s="327"/>
      <c r="KS390" s="327"/>
      <c r="KT390" s="327"/>
      <c r="KU390" s="327"/>
      <c r="KV390" s="327"/>
      <c r="KW390" s="327"/>
      <c r="KX390" s="327"/>
      <c r="KY390" s="327"/>
      <c r="KZ390" s="327"/>
      <c r="LA390" s="327"/>
      <c r="LB390" s="327"/>
      <c r="LC390" s="327"/>
      <c r="LD390" s="327"/>
      <c r="LE390" s="327"/>
      <c r="LF390" s="327"/>
      <c r="LG390" s="327"/>
      <c r="LH390" s="327"/>
      <c r="LI390" s="327"/>
      <c r="LJ390" s="327"/>
      <c r="LK390" s="327"/>
      <c r="LL390" s="327"/>
      <c r="LM390" s="327"/>
      <c r="LN390" s="327"/>
      <c r="LO390" s="327"/>
      <c r="LP390" s="327"/>
      <c r="LQ390" s="327"/>
      <c r="LR390" s="327"/>
      <c r="LS390" s="327"/>
      <c r="LT390" s="327"/>
      <c r="LU390" s="327"/>
      <c r="LV390" s="327"/>
      <c r="LW390" s="327"/>
      <c r="LX390" s="327"/>
      <c r="LY390" s="327"/>
      <c r="LZ390" s="327"/>
      <c r="MA390" s="327"/>
      <c r="MB390" s="327"/>
      <c r="MC390" s="327"/>
      <c r="MD390" s="327"/>
      <c r="ME390" s="327"/>
      <c r="MF390" s="327"/>
      <c r="MG390" s="327"/>
      <c r="MH390" s="327"/>
      <c r="MI390" s="327"/>
      <c r="MJ390" s="327"/>
      <c r="MK390" s="327"/>
      <c r="ML390" s="327"/>
      <c r="MM390" s="327"/>
      <c r="MN390" s="327"/>
      <c r="MO390" s="327"/>
      <c r="MP390" s="327"/>
      <c r="MQ390" s="327"/>
      <c r="MR390" s="327"/>
      <c r="MS390" s="327"/>
      <c r="MT390" s="327"/>
      <c r="MU390" s="327"/>
      <c r="MV390" s="327"/>
      <c r="MW390" s="327"/>
      <c r="MX390" s="327"/>
      <c r="MY390" s="327"/>
      <c r="MZ390" s="327"/>
      <c r="NA390" s="327"/>
      <c r="NB390" s="327"/>
      <c r="NC390" s="327"/>
      <c r="ND390" s="327"/>
      <c r="NE390" s="327"/>
      <c r="NF390" s="327"/>
      <c r="NG390" s="327"/>
      <c r="NH390" s="327"/>
      <c r="NI390" s="327"/>
      <c r="NJ390" s="327"/>
      <c r="NK390" s="327"/>
      <c r="NL390" s="327"/>
      <c r="NM390" s="327"/>
      <c r="NN390" s="327"/>
      <c r="NO390" s="327"/>
      <c r="NP390" s="327"/>
      <c r="NQ390" s="327"/>
      <c r="NR390" s="327"/>
      <c r="NS390" s="327"/>
      <c r="NT390" s="327"/>
      <c r="NU390" s="327"/>
      <c r="NV390" s="327"/>
      <c r="NW390" s="327"/>
      <c r="NX390" s="327"/>
      <c r="NY390" s="327"/>
      <c r="NZ390" s="327"/>
      <c r="OA390" s="327"/>
      <c r="OB390" s="327"/>
      <c r="OC390" s="327"/>
      <c r="OD390" s="327"/>
      <c r="OE390" s="327"/>
      <c r="OF390" s="327"/>
      <c r="OG390" s="327"/>
      <c r="OH390" s="327"/>
      <c r="OI390" s="327"/>
      <c r="OJ390" s="327"/>
      <c r="OK390" s="327"/>
      <c r="OL390" s="327"/>
      <c r="OM390" s="327"/>
      <c r="ON390" s="327"/>
      <c r="OO390" s="327"/>
      <c r="OP390" s="327"/>
      <c r="OQ390" s="327"/>
      <c r="OR390" s="327"/>
      <c r="OS390" s="327"/>
      <c r="OT390" s="327"/>
      <c r="OU390" s="327"/>
      <c r="OV390" s="327"/>
      <c r="OW390" s="327"/>
      <c r="OX390" s="327"/>
      <c r="OY390" s="327"/>
      <c r="OZ390" s="327"/>
      <c r="PA390" s="327"/>
      <c r="PB390" s="327"/>
      <c r="PC390" s="327"/>
      <c r="PD390" s="327"/>
      <c r="PE390" s="327"/>
      <c r="PF390" s="327"/>
      <c r="PG390" s="327"/>
      <c r="PH390" s="327"/>
      <c r="PI390" s="327"/>
      <c r="PJ390" s="327"/>
      <c r="PK390" s="327"/>
      <c r="PL390" s="327"/>
      <c r="PM390" s="327"/>
      <c r="PN390" s="327"/>
      <c r="PO390" s="327"/>
      <c r="PP390" s="327"/>
      <c r="PQ390" s="327"/>
      <c r="PR390" s="327"/>
      <c r="PS390" s="327"/>
      <c r="PT390" s="327"/>
      <c r="PU390" s="327"/>
      <c r="PV390" s="327"/>
      <c r="PW390" s="327"/>
      <c r="PX390" s="327"/>
      <c r="PY390" s="327"/>
      <c r="PZ390" s="327"/>
      <c r="QA390" s="327"/>
      <c r="QB390" s="327"/>
      <c r="QC390" s="327"/>
      <c r="QD390" s="327"/>
      <c r="QE390" s="327"/>
      <c r="QF390" s="327"/>
      <c r="QG390" s="327"/>
      <c r="QH390" s="327"/>
      <c r="QI390" s="327"/>
      <c r="QJ390" s="327"/>
      <c r="QK390" s="327"/>
      <c r="QL390" s="327"/>
      <c r="QM390" s="327"/>
      <c r="QN390" s="327"/>
      <c r="QO390" s="327"/>
      <c r="QP390" s="327"/>
      <c r="QQ390" s="327"/>
      <c r="QR390" s="327"/>
      <c r="QS390" s="327"/>
      <c r="QT390" s="327"/>
      <c r="QU390" s="327"/>
      <c r="QV390" s="327"/>
      <c r="QW390" s="327"/>
      <c r="QX390" s="327"/>
      <c r="QY390" s="327"/>
      <c r="QZ390" s="327"/>
      <c r="RA390" s="327"/>
      <c r="RB390" s="327"/>
      <c r="RC390" s="327"/>
      <c r="RD390" s="327"/>
      <c r="RE390" s="327"/>
      <c r="RF390" s="327"/>
      <c r="RG390" s="327"/>
      <c r="RH390" s="327"/>
      <c r="RI390" s="327"/>
      <c r="RJ390" s="327"/>
      <c r="RK390" s="327"/>
      <c r="RL390" s="327"/>
      <c r="RM390" s="327"/>
      <c r="RN390" s="327"/>
      <c r="RO390" s="327"/>
      <c r="RP390" s="327"/>
      <c r="RQ390" s="327"/>
      <c r="RR390" s="327"/>
      <c r="RS390" s="327"/>
      <c r="RT390" s="327"/>
      <c r="RU390" s="327"/>
      <c r="RV390" s="327"/>
      <c r="RW390" s="327"/>
      <c r="RX390" s="327"/>
      <c r="RY390" s="327"/>
      <c r="RZ390" s="327"/>
      <c r="SA390" s="327"/>
      <c r="SB390" s="327"/>
      <c r="SC390" s="327"/>
      <c r="SD390" s="327"/>
      <c r="SE390" s="327"/>
      <c r="SF390" s="327"/>
      <c r="SG390" s="327"/>
      <c r="SH390" s="327"/>
      <c r="SI390" s="327"/>
      <c r="SJ390" s="327"/>
      <c r="SK390" s="327"/>
      <c r="SL390" s="327"/>
      <c r="SM390" s="327"/>
      <c r="SN390" s="327"/>
      <c r="SO390" s="327"/>
      <c r="SP390" s="327"/>
      <c r="SQ390" s="327"/>
      <c r="SR390" s="327"/>
      <c r="SS390" s="327"/>
      <c r="ST390" s="327"/>
      <c r="SU390" s="327"/>
      <c r="SV390" s="327"/>
      <c r="SW390" s="327"/>
      <c r="SX390" s="327"/>
      <c r="SY390" s="327"/>
      <c r="SZ390" s="327"/>
      <c r="TA390" s="327"/>
      <c r="TB390" s="327"/>
      <c r="TC390" s="327"/>
      <c r="TD390" s="327"/>
      <c r="TE390" s="327"/>
      <c r="TF390" s="327"/>
      <c r="TG390" s="327"/>
      <c r="TH390" s="327"/>
      <c r="TI390" s="327"/>
      <c r="TJ390" s="327"/>
      <c r="TK390" s="327"/>
      <c r="TL390" s="327"/>
      <c r="TM390" s="327"/>
      <c r="TN390" s="327"/>
      <c r="TO390" s="327"/>
      <c r="TP390" s="327"/>
      <c r="TQ390" s="327"/>
      <c r="TR390" s="327"/>
      <c r="TS390" s="327"/>
      <c r="TT390" s="327"/>
      <c r="TU390" s="327"/>
      <c r="TV390" s="327"/>
      <c r="TW390" s="327"/>
      <c r="TX390" s="327"/>
      <c r="TY390" s="327"/>
      <c r="TZ390" s="327"/>
      <c r="UA390" s="327"/>
      <c r="UB390" s="327"/>
      <c r="UC390" s="327"/>
      <c r="UD390" s="327"/>
      <c r="UE390" s="327"/>
      <c r="UF390" s="327"/>
      <c r="UG390" s="327"/>
      <c r="UH390" s="327"/>
      <c r="UI390" s="327"/>
      <c r="UJ390" s="327"/>
      <c r="UK390" s="327"/>
      <c r="UL390" s="327"/>
      <c r="UM390" s="327"/>
      <c r="UN390" s="327"/>
      <c r="UO390" s="327"/>
      <c r="UP390" s="327"/>
      <c r="UQ390" s="327"/>
      <c r="UR390" s="327"/>
      <c r="US390" s="327"/>
      <c r="UT390" s="327"/>
      <c r="UU390" s="327"/>
      <c r="UV390" s="327"/>
      <c r="UW390" s="327"/>
      <c r="UX390" s="327"/>
      <c r="UY390" s="327"/>
      <c r="UZ390" s="327"/>
      <c r="VA390" s="327"/>
      <c r="VB390" s="327"/>
      <c r="VC390" s="327"/>
      <c r="VD390" s="327"/>
      <c r="VE390" s="327"/>
      <c r="VF390" s="327"/>
      <c r="VG390" s="327"/>
      <c r="VH390" s="327"/>
      <c r="VI390" s="327"/>
      <c r="VJ390" s="327"/>
      <c r="VK390" s="327"/>
      <c r="VL390" s="327"/>
      <c r="VM390" s="327"/>
      <c r="VN390" s="327"/>
      <c r="VO390" s="327"/>
      <c r="VP390" s="327"/>
      <c r="VQ390" s="327"/>
      <c r="VR390" s="327"/>
      <c r="VS390" s="327"/>
      <c r="VT390" s="327"/>
      <c r="VU390" s="327"/>
      <c r="VV390" s="327"/>
      <c r="VW390" s="327"/>
      <c r="VX390" s="327"/>
      <c r="VY390" s="327"/>
      <c r="VZ390" s="327"/>
      <c r="WA390" s="327"/>
      <c r="WB390" s="327"/>
      <c r="WC390" s="327"/>
      <c r="WD390" s="327"/>
      <c r="WE390" s="327"/>
      <c r="WF390" s="327"/>
      <c r="WG390" s="327"/>
      <c r="WH390" s="327"/>
      <c r="WI390" s="327"/>
      <c r="WJ390" s="327"/>
      <c r="WK390" s="327"/>
      <c r="WL390" s="327"/>
      <c r="WM390" s="327"/>
      <c r="WN390" s="327"/>
      <c r="WO390" s="327"/>
      <c r="WP390" s="327"/>
      <c r="WQ390" s="327"/>
      <c r="WR390" s="327"/>
      <c r="WS390" s="327"/>
      <c r="WT390" s="327"/>
      <c r="WU390" s="327"/>
      <c r="WV390" s="327"/>
      <c r="WW390" s="327"/>
      <c r="WX390" s="327"/>
      <c r="WY390" s="327"/>
      <c r="WZ390" s="327"/>
      <c r="XA390" s="327"/>
      <c r="XB390" s="327"/>
      <c r="XC390" s="327"/>
      <c r="XD390" s="327"/>
      <c r="XE390" s="327"/>
      <c r="XF390" s="327"/>
      <c r="XG390" s="327"/>
      <c r="XH390" s="327"/>
      <c r="XI390" s="327"/>
      <c r="XJ390" s="327"/>
      <c r="XK390" s="327"/>
      <c r="XL390" s="327"/>
      <c r="XM390" s="327"/>
      <c r="XN390" s="327"/>
      <c r="XO390" s="327"/>
      <c r="XP390" s="327"/>
      <c r="XQ390" s="327"/>
      <c r="XR390" s="327"/>
      <c r="XS390" s="327"/>
      <c r="XT390" s="327"/>
      <c r="XU390" s="327"/>
      <c r="XV390" s="327"/>
      <c r="XW390" s="327"/>
      <c r="XX390" s="327"/>
      <c r="XY390" s="327"/>
      <c r="XZ390" s="327"/>
      <c r="YA390" s="327"/>
      <c r="YB390" s="327"/>
      <c r="YC390" s="327"/>
      <c r="YD390" s="327"/>
      <c r="YE390" s="327"/>
      <c r="YF390" s="327"/>
      <c r="YG390" s="327"/>
      <c r="YH390" s="327"/>
      <c r="YI390" s="327"/>
      <c r="YJ390" s="327"/>
      <c r="YK390" s="327"/>
      <c r="YL390" s="327"/>
      <c r="YM390" s="327"/>
      <c r="YN390" s="327"/>
      <c r="YO390" s="327"/>
      <c r="YP390" s="327"/>
      <c r="YQ390" s="327"/>
      <c r="YR390" s="327"/>
      <c r="YS390" s="327"/>
      <c r="YT390" s="327"/>
      <c r="YU390" s="327"/>
      <c r="YV390" s="327"/>
      <c r="YW390" s="327"/>
      <c r="YX390" s="327"/>
      <c r="YY390" s="327"/>
      <c r="YZ390" s="327"/>
      <c r="ZA390" s="327"/>
      <c r="ZB390" s="327"/>
      <c r="ZC390" s="327"/>
      <c r="ZD390" s="327"/>
      <c r="ZE390" s="327"/>
      <c r="ZF390" s="327"/>
      <c r="ZG390" s="327"/>
      <c r="ZH390" s="327"/>
      <c r="ZI390" s="327"/>
      <c r="ZJ390" s="327"/>
      <c r="ZK390" s="327"/>
      <c r="ZL390" s="327"/>
      <c r="ZM390" s="327"/>
      <c r="ZN390" s="327"/>
      <c r="ZO390" s="327"/>
      <c r="ZP390" s="327"/>
      <c r="ZQ390" s="327"/>
      <c r="ZR390" s="327"/>
      <c r="ZS390" s="327"/>
      <c r="ZT390" s="327"/>
      <c r="ZU390" s="327"/>
      <c r="ZV390" s="327"/>
      <c r="ZW390" s="327"/>
      <c r="ZX390" s="327"/>
      <c r="ZY390" s="327"/>
      <c r="ZZ390" s="327"/>
      <c r="AAA390" s="327"/>
      <c r="AAB390" s="327"/>
      <c r="AAC390" s="327"/>
      <c r="AAD390" s="327"/>
      <c r="AAE390" s="327"/>
      <c r="AAF390" s="327"/>
      <c r="AAG390" s="327"/>
      <c r="AAH390" s="327"/>
      <c r="AAI390" s="327"/>
      <c r="AAJ390" s="327"/>
      <c r="AAK390" s="327"/>
      <c r="AAL390" s="327"/>
      <c r="AAM390" s="327"/>
      <c r="AAN390" s="327"/>
      <c r="AAO390" s="327"/>
      <c r="AAP390" s="327"/>
      <c r="AAQ390" s="327"/>
      <c r="AAR390" s="327"/>
      <c r="AAS390" s="327"/>
      <c r="AAT390" s="327"/>
      <c r="AAU390" s="327"/>
      <c r="AAV390" s="327"/>
      <c r="AAW390" s="327"/>
      <c r="AAX390" s="327"/>
      <c r="AAY390" s="327"/>
      <c r="AAZ390" s="327"/>
      <c r="ABA390" s="327"/>
      <c r="ABB390" s="327"/>
      <c r="ABC390" s="327"/>
      <c r="ABD390" s="327"/>
      <c r="ABE390" s="327"/>
      <c r="ABF390" s="327"/>
      <c r="ABG390" s="327"/>
      <c r="ABH390" s="327"/>
      <c r="ABI390" s="327"/>
      <c r="ABJ390" s="327"/>
      <c r="ABK390" s="327"/>
      <c r="ABL390" s="327"/>
      <c r="ABM390" s="327"/>
      <c r="ABN390" s="327"/>
      <c r="ABO390" s="327"/>
      <c r="ABP390" s="327"/>
      <c r="ABQ390" s="327"/>
      <c r="ABR390" s="327"/>
      <c r="ABS390" s="327"/>
      <c r="ABT390" s="327"/>
      <c r="ABU390" s="327"/>
      <c r="ABV390" s="327"/>
      <c r="ABW390" s="327"/>
      <c r="ABX390" s="327"/>
      <c r="ABY390" s="327"/>
      <c r="ABZ390" s="327"/>
      <c r="ACA390" s="327"/>
      <c r="ACB390" s="327"/>
      <c r="ACC390" s="327"/>
      <c r="ACD390" s="327"/>
      <c r="ACE390" s="327"/>
      <c r="ACF390" s="327"/>
      <c r="ACG390" s="327"/>
      <c r="ACH390" s="327"/>
      <c r="ACI390" s="327"/>
      <c r="ACJ390" s="327"/>
      <c r="ACK390" s="327"/>
      <c r="ACL390" s="327"/>
      <c r="ACM390" s="327"/>
      <c r="ACN390" s="327"/>
      <c r="ACO390" s="327"/>
      <c r="ACP390" s="327"/>
      <c r="ACQ390" s="327"/>
      <c r="ACR390" s="327"/>
      <c r="ACS390" s="327"/>
      <c r="ACT390" s="327"/>
      <c r="ACU390" s="327"/>
      <c r="ACV390" s="327"/>
      <c r="ACW390" s="327"/>
      <c r="ACX390" s="327"/>
      <c r="ACY390" s="327"/>
      <c r="ACZ390" s="327"/>
      <c r="ADA390" s="327"/>
      <c r="ADB390" s="327"/>
      <c r="ADC390" s="327"/>
      <c r="ADD390" s="327"/>
      <c r="ADE390" s="327"/>
      <c r="ADF390" s="327"/>
      <c r="ADG390" s="327"/>
      <c r="ADH390" s="327"/>
      <c r="ADI390" s="327"/>
      <c r="ADJ390" s="327"/>
      <c r="ADK390" s="327"/>
      <c r="ADL390" s="327"/>
      <c r="ADM390" s="327"/>
      <c r="ADN390" s="327"/>
      <c r="ADO390" s="327"/>
      <c r="ADP390" s="327"/>
      <c r="ADQ390" s="327"/>
      <c r="ADR390" s="327"/>
      <c r="ADS390" s="327"/>
      <c r="ADT390" s="327"/>
      <c r="ADU390" s="327"/>
      <c r="ADV390" s="327"/>
      <c r="ADW390" s="327"/>
      <c r="ADX390" s="327"/>
      <c r="ADY390" s="327"/>
      <c r="ADZ390" s="327"/>
      <c r="AEA390" s="327"/>
      <c r="AEB390" s="327"/>
      <c r="AEC390" s="327"/>
      <c r="AED390" s="327"/>
      <c r="AEE390" s="327"/>
      <c r="AEF390" s="327"/>
      <c r="AEG390" s="327"/>
      <c r="AEH390" s="327"/>
      <c r="AEI390" s="327"/>
      <c r="AEJ390" s="327"/>
      <c r="AEK390" s="327"/>
      <c r="AEL390" s="327"/>
      <c r="AEM390" s="327"/>
      <c r="AEN390" s="327"/>
      <c r="AEO390" s="327"/>
      <c r="AEP390" s="327"/>
      <c r="AEQ390" s="327"/>
      <c r="AER390" s="327"/>
      <c r="AES390" s="327"/>
      <c r="AET390" s="327"/>
      <c r="AEU390" s="327"/>
      <c r="AEV390" s="327"/>
      <c r="AEW390" s="327"/>
      <c r="AEX390" s="327"/>
      <c r="AEY390" s="327"/>
      <c r="AEZ390" s="327"/>
      <c r="AFA390" s="327"/>
      <c r="AFB390" s="327"/>
      <c r="AFC390" s="327"/>
      <c r="AFD390" s="327"/>
      <c r="AFE390" s="327"/>
      <c r="AFF390" s="327"/>
      <c r="AFG390" s="327"/>
      <c r="AFH390" s="327"/>
      <c r="AFI390" s="327"/>
      <c r="AFJ390" s="327"/>
      <c r="AFK390" s="327"/>
      <c r="AFL390" s="327"/>
      <c r="AFM390" s="327"/>
    </row>
    <row r="391" spans="1:845" s="328" customFormat="1" x14ac:dyDescent="0.2">
      <c r="B391" s="267" t="s">
        <v>13325</v>
      </c>
      <c r="C391" s="264">
        <v>238200</v>
      </c>
      <c r="D391" s="268" t="s">
        <v>13693</v>
      </c>
      <c r="E391" s="327"/>
      <c r="F391" s="327"/>
      <c r="G391" s="327"/>
      <c r="H391" s="327"/>
      <c r="I391" s="327"/>
      <c r="J391" s="327"/>
      <c r="K391" s="327"/>
      <c r="L391" s="327"/>
      <c r="M391" s="327"/>
      <c r="N391" s="327"/>
      <c r="O391" s="327"/>
      <c r="P391" s="327"/>
      <c r="Q391" s="327"/>
      <c r="R391" s="327"/>
      <c r="S391" s="327"/>
      <c r="T391" s="327"/>
      <c r="U391" s="327"/>
      <c r="V391" s="327"/>
      <c r="W391" s="327"/>
      <c r="X391" s="327"/>
      <c r="Y391" s="327"/>
      <c r="Z391" s="327"/>
      <c r="AA391" s="327"/>
      <c r="AB391" s="327"/>
      <c r="AC391" s="327"/>
      <c r="AD391" s="327"/>
      <c r="AE391" s="327"/>
      <c r="AF391" s="327"/>
      <c r="AG391" s="327"/>
      <c r="AH391" s="327"/>
      <c r="AI391" s="327"/>
      <c r="AJ391" s="327"/>
      <c r="AK391" s="327"/>
      <c r="AL391" s="327"/>
      <c r="AM391" s="327"/>
      <c r="AN391" s="327"/>
      <c r="AO391" s="327"/>
      <c r="AP391" s="327"/>
      <c r="AQ391" s="327"/>
      <c r="AR391" s="327"/>
      <c r="AS391" s="327"/>
      <c r="AT391" s="327"/>
      <c r="AU391" s="327"/>
      <c r="AV391" s="327"/>
      <c r="AW391" s="327"/>
      <c r="AX391" s="327"/>
      <c r="AY391" s="327"/>
      <c r="AZ391" s="327"/>
      <c r="BA391" s="327"/>
      <c r="BB391" s="327"/>
      <c r="BC391" s="327"/>
      <c r="BD391" s="327"/>
      <c r="BE391" s="327"/>
      <c r="BF391" s="327"/>
      <c r="BG391" s="327"/>
      <c r="BH391" s="327"/>
      <c r="BI391" s="327"/>
      <c r="BJ391" s="327"/>
      <c r="BK391" s="327"/>
      <c r="BL391" s="327"/>
      <c r="BM391" s="327"/>
      <c r="BN391" s="327"/>
      <c r="BO391" s="327"/>
      <c r="BP391" s="327"/>
      <c r="BQ391" s="327"/>
      <c r="BR391" s="327"/>
      <c r="BS391" s="327"/>
      <c r="BT391" s="327"/>
      <c r="BU391" s="327"/>
      <c r="BV391" s="327"/>
      <c r="BW391" s="327"/>
      <c r="BX391" s="327"/>
      <c r="BY391" s="327"/>
      <c r="BZ391" s="327"/>
      <c r="CA391" s="327"/>
      <c r="CB391" s="327"/>
      <c r="CC391" s="327"/>
      <c r="CD391" s="327"/>
      <c r="CE391" s="327"/>
      <c r="CF391" s="327"/>
      <c r="CG391" s="327"/>
      <c r="CH391" s="327"/>
      <c r="CI391" s="327"/>
      <c r="CJ391" s="327"/>
      <c r="CK391" s="327"/>
      <c r="CL391" s="327"/>
      <c r="CM391" s="327"/>
      <c r="CN391" s="327"/>
      <c r="CO391" s="327"/>
      <c r="CP391" s="327"/>
      <c r="CQ391" s="327"/>
      <c r="CR391" s="327"/>
      <c r="CS391" s="327"/>
      <c r="CT391" s="327"/>
      <c r="CU391" s="327"/>
      <c r="CV391" s="327"/>
      <c r="CW391" s="327"/>
      <c r="CX391" s="327"/>
      <c r="CY391" s="327"/>
      <c r="CZ391" s="327"/>
      <c r="DA391" s="327"/>
      <c r="DB391" s="327"/>
      <c r="DC391" s="327"/>
      <c r="DD391" s="327"/>
      <c r="DE391" s="327"/>
      <c r="DF391" s="327"/>
      <c r="DG391" s="327"/>
      <c r="DH391" s="327"/>
      <c r="DI391" s="327"/>
      <c r="DJ391" s="327"/>
      <c r="DK391" s="327"/>
      <c r="DL391" s="327"/>
      <c r="DM391" s="327"/>
      <c r="DN391" s="327"/>
      <c r="DO391" s="327"/>
      <c r="DP391" s="327"/>
      <c r="DQ391" s="327"/>
      <c r="DR391" s="327"/>
      <c r="DS391" s="327"/>
      <c r="DT391" s="327"/>
      <c r="DU391" s="327"/>
      <c r="DV391" s="327"/>
      <c r="DW391" s="327"/>
      <c r="DX391" s="327"/>
      <c r="DY391" s="327"/>
      <c r="DZ391" s="327"/>
      <c r="EA391" s="327"/>
      <c r="EB391" s="327"/>
      <c r="EC391" s="327"/>
      <c r="ED391" s="327"/>
      <c r="EE391" s="327"/>
      <c r="EF391" s="327"/>
      <c r="EG391" s="327"/>
      <c r="EH391" s="327"/>
      <c r="EI391" s="327"/>
      <c r="EJ391" s="327"/>
      <c r="EK391" s="327"/>
      <c r="EL391" s="327"/>
      <c r="EM391" s="327"/>
      <c r="EN391" s="327"/>
      <c r="EO391" s="327"/>
      <c r="EP391" s="327"/>
      <c r="EQ391" s="327"/>
      <c r="ER391" s="327"/>
      <c r="ES391" s="327"/>
      <c r="ET391" s="327"/>
      <c r="EU391" s="327"/>
      <c r="EV391" s="327"/>
      <c r="EW391" s="327"/>
      <c r="EX391" s="327"/>
      <c r="EY391" s="327"/>
      <c r="EZ391" s="327"/>
      <c r="FA391" s="327"/>
      <c r="FB391" s="327"/>
      <c r="FC391" s="327"/>
      <c r="FD391" s="327"/>
      <c r="FE391" s="327"/>
      <c r="FF391" s="327"/>
      <c r="FG391" s="327"/>
      <c r="FH391" s="327"/>
      <c r="FI391" s="327"/>
      <c r="FJ391" s="327"/>
      <c r="FK391" s="327"/>
      <c r="FL391" s="327"/>
      <c r="FM391" s="327"/>
      <c r="FN391" s="327"/>
      <c r="FO391" s="327"/>
      <c r="FP391" s="327"/>
      <c r="FQ391" s="327"/>
      <c r="FR391" s="327"/>
      <c r="FS391" s="327"/>
      <c r="FT391" s="327"/>
      <c r="FU391" s="327"/>
      <c r="FV391" s="327"/>
      <c r="FW391" s="327"/>
      <c r="FX391" s="327"/>
      <c r="FY391" s="327"/>
      <c r="FZ391" s="327"/>
      <c r="GA391" s="327"/>
      <c r="GB391" s="327"/>
      <c r="GC391" s="327"/>
      <c r="GD391" s="327"/>
      <c r="GE391" s="327"/>
      <c r="GF391" s="327"/>
      <c r="GG391" s="327"/>
      <c r="GH391" s="327"/>
      <c r="GI391" s="327"/>
      <c r="GJ391" s="327"/>
      <c r="GK391" s="327"/>
      <c r="GL391" s="327"/>
      <c r="GM391" s="327"/>
      <c r="GN391" s="327"/>
      <c r="GO391" s="327"/>
      <c r="GP391" s="327"/>
      <c r="GQ391" s="327"/>
      <c r="GR391" s="327"/>
      <c r="GS391" s="327"/>
      <c r="GT391" s="327"/>
      <c r="GU391" s="327"/>
      <c r="GV391" s="327"/>
      <c r="GW391" s="327"/>
      <c r="GX391" s="327"/>
      <c r="GY391" s="327"/>
      <c r="GZ391" s="327"/>
      <c r="HA391" s="327"/>
      <c r="HB391" s="327"/>
      <c r="HC391" s="327"/>
      <c r="HD391" s="327"/>
      <c r="HE391" s="327"/>
      <c r="HF391" s="327"/>
      <c r="HG391" s="327"/>
      <c r="HH391" s="327"/>
      <c r="HI391" s="327"/>
      <c r="HJ391" s="327"/>
      <c r="HK391" s="327"/>
      <c r="HL391" s="327"/>
      <c r="HM391" s="327"/>
      <c r="HN391" s="327"/>
      <c r="HO391" s="327"/>
      <c r="HP391" s="327"/>
      <c r="HQ391" s="327"/>
      <c r="HR391" s="327"/>
      <c r="HS391" s="327"/>
      <c r="HT391" s="327"/>
      <c r="HU391" s="327"/>
      <c r="HV391" s="327"/>
      <c r="HW391" s="327"/>
      <c r="HX391" s="327"/>
      <c r="HY391" s="327"/>
      <c r="HZ391" s="327"/>
      <c r="IA391" s="327"/>
      <c r="IB391" s="327"/>
      <c r="IC391" s="327"/>
      <c r="ID391" s="327"/>
      <c r="IE391" s="327"/>
      <c r="IF391" s="327"/>
      <c r="IG391" s="327"/>
      <c r="IH391" s="327"/>
      <c r="II391" s="327"/>
      <c r="IJ391" s="327"/>
      <c r="IK391" s="327"/>
      <c r="IL391" s="327"/>
      <c r="IM391" s="327"/>
      <c r="IN391" s="327"/>
      <c r="IO391" s="327"/>
      <c r="IP391" s="327"/>
      <c r="IQ391" s="327"/>
      <c r="IR391" s="327"/>
      <c r="IS391" s="327"/>
      <c r="IT391" s="327"/>
      <c r="IU391" s="327"/>
      <c r="IV391" s="327"/>
      <c r="IW391" s="327"/>
      <c r="IX391" s="327"/>
      <c r="IY391" s="327"/>
      <c r="IZ391" s="327"/>
      <c r="JA391" s="327"/>
      <c r="JB391" s="327"/>
      <c r="JC391" s="327"/>
      <c r="JD391" s="327"/>
      <c r="JE391" s="327"/>
      <c r="JF391" s="327"/>
      <c r="JG391" s="327"/>
      <c r="JH391" s="327"/>
      <c r="JI391" s="327"/>
      <c r="JJ391" s="327"/>
      <c r="JK391" s="327"/>
      <c r="JL391" s="327"/>
      <c r="JM391" s="327"/>
      <c r="JN391" s="327"/>
      <c r="JO391" s="327"/>
      <c r="JP391" s="327"/>
      <c r="JQ391" s="327"/>
      <c r="JR391" s="327"/>
      <c r="JS391" s="327"/>
      <c r="JT391" s="327"/>
      <c r="JU391" s="327"/>
      <c r="JV391" s="327"/>
      <c r="JW391" s="327"/>
      <c r="JX391" s="327"/>
      <c r="JY391" s="327"/>
      <c r="JZ391" s="327"/>
      <c r="KA391" s="327"/>
      <c r="KB391" s="327"/>
      <c r="KC391" s="327"/>
      <c r="KD391" s="327"/>
      <c r="KE391" s="327"/>
      <c r="KF391" s="327"/>
      <c r="KG391" s="327"/>
      <c r="KH391" s="327"/>
      <c r="KI391" s="327"/>
      <c r="KJ391" s="327"/>
      <c r="KK391" s="327"/>
      <c r="KL391" s="327"/>
      <c r="KM391" s="327"/>
      <c r="KN391" s="327"/>
      <c r="KO391" s="327"/>
      <c r="KP391" s="327"/>
      <c r="KQ391" s="327"/>
      <c r="KR391" s="327"/>
      <c r="KS391" s="327"/>
      <c r="KT391" s="327"/>
      <c r="KU391" s="327"/>
      <c r="KV391" s="327"/>
      <c r="KW391" s="327"/>
      <c r="KX391" s="327"/>
      <c r="KY391" s="327"/>
      <c r="KZ391" s="327"/>
      <c r="LA391" s="327"/>
      <c r="LB391" s="327"/>
      <c r="LC391" s="327"/>
      <c r="LD391" s="327"/>
      <c r="LE391" s="327"/>
      <c r="LF391" s="327"/>
      <c r="LG391" s="327"/>
      <c r="LH391" s="327"/>
      <c r="LI391" s="327"/>
      <c r="LJ391" s="327"/>
      <c r="LK391" s="327"/>
      <c r="LL391" s="327"/>
      <c r="LM391" s="327"/>
      <c r="LN391" s="327"/>
      <c r="LO391" s="327"/>
      <c r="LP391" s="327"/>
      <c r="LQ391" s="327"/>
      <c r="LR391" s="327"/>
      <c r="LS391" s="327"/>
      <c r="LT391" s="327"/>
      <c r="LU391" s="327"/>
      <c r="LV391" s="327"/>
      <c r="LW391" s="327"/>
      <c r="LX391" s="327"/>
      <c r="LY391" s="327"/>
      <c r="LZ391" s="327"/>
      <c r="MA391" s="327"/>
      <c r="MB391" s="327"/>
      <c r="MC391" s="327"/>
      <c r="MD391" s="327"/>
      <c r="ME391" s="327"/>
      <c r="MF391" s="327"/>
      <c r="MG391" s="327"/>
      <c r="MH391" s="327"/>
      <c r="MI391" s="327"/>
      <c r="MJ391" s="327"/>
      <c r="MK391" s="327"/>
      <c r="ML391" s="327"/>
      <c r="MM391" s="327"/>
      <c r="MN391" s="327"/>
      <c r="MO391" s="327"/>
      <c r="MP391" s="327"/>
      <c r="MQ391" s="327"/>
      <c r="MR391" s="327"/>
      <c r="MS391" s="327"/>
      <c r="MT391" s="327"/>
      <c r="MU391" s="327"/>
      <c r="MV391" s="327"/>
      <c r="MW391" s="327"/>
      <c r="MX391" s="327"/>
      <c r="MY391" s="327"/>
      <c r="MZ391" s="327"/>
      <c r="NA391" s="327"/>
      <c r="NB391" s="327"/>
      <c r="NC391" s="327"/>
      <c r="ND391" s="327"/>
      <c r="NE391" s="327"/>
      <c r="NF391" s="327"/>
      <c r="NG391" s="327"/>
      <c r="NH391" s="327"/>
      <c r="NI391" s="327"/>
      <c r="NJ391" s="327"/>
      <c r="NK391" s="327"/>
      <c r="NL391" s="327"/>
      <c r="NM391" s="327"/>
      <c r="NN391" s="327"/>
      <c r="NO391" s="327"/>
      <c r="NP391" s="327"/>
      <c r="NQ391" s="327"/>
      <c r="NR391" s="327"/>
      <c r="NS391" s="327"/>
      <c r="NT391" s="327"/>
      <c r="NU391" s="327"/>
      <c r="NV391" s="327"/>
      <c r="NW391" s="327"/>
      <c r="NX391" s="327"/>
      <c r="NY391" s="327"/>
      <c r="NZ391" s="327"/>
      <c r="OA391" s="327"/>
      <c r="OB391" s="327"/>
      <c r="OC391" s="327"/>
      <c r="OD391" s="327"/>
      <c r="OE391" s="327"/>
      <c r="OF391" s="327"/>
      <c r="OG391" s="327"/>
      <c r="OH391" s="327"/>
      <c r="OI391" s="327"/>
      <c r="OJ391" s="327"/>
      <c r="OK391" s="327"/>
      <c r="OL391" s="327"/>
      <c r="OM391" s="327"/>
      <c r="ON391" s="327"/>
      <c r="OO391" s="327"/>
      <c r="OP391" s="327"/>
      <c r="OQ391" s="327"/>
      <c r="OR391" s="327"/>
      <c r="OS391" s="327"/>
      <c r="OT391" s="327"/>
      <c r="OU391" s="327"/>
      <c r="OV391" s="327"/>
      <c r="OW391" s="327"/>
      <c r="OX391" s="327"/>
      <c r="OY391" s="327"/>
      <c r="OZ391" s="327"/>
      <c r="PA391" s="327"/>
      <c r="PB391" s="327"/>
      <c r="PC391" s="327"/>
      <c r="PD391" s="327"/>
      <c r="PE391" s="327"/>
      <c r="PF391" s="327"/>
      <c r="PG391" s="327"/>
      <c r="PH391" s="327"/>
      <c r="PI391" s="327"/>
      <c r="PJ391" s="327"/>
      <c r="PK391" s="327"/>
      <c r="PL391" s="327"/>
      <c r="PM391" s="327"/>
      <c r="PN391" s="327"/>
      <c r="PO391" s="327"/>
      <c r="PP391" s="327"/>
      <c r="PQ391" s="327"/>
      <c r="PR391" s="327"/>
      <c r="PS391" s="327"/>
      <c r="PT391" s="327"/>
      <c r="PU391" s="327"/>
      <c r="PV391" s="327"/>
      <c r="PW391" s="327"/>
      <c r="PX391" s="327"/>
      <c r="PY391" s="327"/>
      <c r="PZ391" s="327"/>
      <c r="QA391" s="327"/>
      <c r="QB391" s="327"/>
      <c r="QC391" s="327"/>
      <c r="QD391" s="327"/>
      <c r="QE391" s="327"/>
      <c r="QF391" s="327"/>
      <c r="QG391" s="327"/>
      <c r="QH391" s="327"/>
      <c r="QI391" s="327"/>
      <c r="QJ391" s="327"/>
      <c r="QK391" s="327"/>
      <c r="QL391" s="327"/>
      <c r="QM391" s="327"/>
      <c r="QN391" s="327"/>
      <c r="QO391" s="327"/>
      <c r="QP391" s="327"/>
      <c r="QQ391" s="327"/>
      <c r="QR391" s="327"/>
      <c r="QS391" s="327"/>
      <c r="QT391" s="327"/>
      <c r="QU391" s="327"/>
      <c r="QV391" s="327"/>
      <c r="QW391" s="327"/>
      <c r="QX391" s="327"/>
      <c r="QY391" s="327"/>
      <c r="QZ391" s="327"/>
      <c r="RA391" s="327"/>
      <c r="RB391" s="327"/>
      <c r="RC391" s="327"/>
      <c r="RD391" s="327"/>
      <c r="RE391" s="327"/>
      <c r="RF391" s="327"/>
      <c r="RG391" s="327"/>
      <c r="RH391" s="327"/>
      <c r="RI391" s="327"/>
      <c r="RJ391" s="327"/>
      <c r="RK391" s="327"/>
      <c r="RL391" s="327"/>
      <c r="RM391" s="327"/>
      <c r="RN391" s="327"/>
      <c r="RO391" s="327"/>
      <c r="RP391" s="327"/>
      <c r="RQ391" s="327"/>
      <c r="RR391" s="327"/>
      <c r="RS391" s="327"/>
      <c r="RT391" s="327"/>
      <c r="RU391" s="327"/>
      <c r="RV391" s="327"/>
      <c r="RW391" s="327"/>
      <c r="RX391" s="327"/>
      <c r="RY391" s="327"/>
      <c r="RZ391" s="327"/>
      <c r="SA391" s="327"/>
      <c r="SB391" s="327"/>
      <c r="SC391" s="327"/>
      <c r="SD391" s="327"/>
      <c r="SE391" s="327"/>
      <c r="SF391" s="327"/>
      <c r="SG391" s="327"/>
      <c r="SH391" s="327"/>
      <c r="SI391" s="327"/>
      <c r="SJ391" s="327"/>
      <c r="SK391" s="327"/>
      <c r="SL391" s="327"/>
      <c r="SM391" s="327"/>
      <c r="SN391" s="327"/>
      <c r="SO391" s="327"/>
      <c r="SP391" s="327"/>
      <c r="SQ391" s="327"/>
      <c r="SR391" s="327"/>
      <c r="SS391" s="327"/>
      <c r="ST391" s="327"/>
      <c r="SU391" s="327"/>
      <c r="SV391" s="327"/>
      <c r="SW391" s="327"/>
      <c r="SX391" s="327"/>
      <c r="SY391" s="327"/>
      <c r="SZ391" s="327"/>
      <c r="TA391" s="327"/>
      <c r="TB391" s="327"/>
      <c r="TC391" s="327"/>
      <c r="TD391" s="327"/>
      <c r="TE391" s="327"/>
      <c r="TF391" s="327"/>
      <c r="TG391" s="327"/>
      <c r="TH391" s="327"/>
      <c r="TI391" s="327"/>
      <c r="TJ391" s="327"/>
      <c r="TK391" s="327"/>
      <c r="TL391" s="327"/>
      <c r="TM391" s="327"/>
      <c r="TN391" s="327"/>
      <c r="TO391" s="327"/>
      <c r="TP391" s="327"/>
      <c r="TQ391" s="327"/>
      <c r="TR391" s="327"/>
      <c r="TS391" s="327"/>
      <c r="TT391" s="327"/>
      <c r="TU391" s="327"/>
      <c r="TV391" s="327"/>
      <c r="TW391" s="327"/>
      <c r="TX391" s="327"/>
      <c r="TY391" s="327"/>
      <c r="TZ391" s="327"/>
      <c r="UA391" s="327"/>
      <c r="UB391" s="327"/>
      <c r="UC391" s="327"/>
      <c r="UD391" s="327"/>
      <c r="UE391" s="327"/>
      <c r="UF391" s="327"/>
      <c r="UG391" s="327"/>
      <c r="UH391" s="327"/>
      <c r="UI391" s="327"/>
      <c r="UJ391" s="327"/>
      <c r="UK391" s="327"/>
      <c r="UL391" s="327"/>
      <c r="UM391" s="327"/>
      <c r="UN391" s="327"/>
      <c r="UO391" s="327"/>
      <c r="UP391" s="327"/>
      <c r="UQ391" s="327"/>
      <c r="UR391" s="327"/>
      <c r="US391" s="327"/>
      <c r="UT391" s="327"/>
      <c r="UU391" s="327"/>
      <c r="UV391" s="327"/>
      <c r="UW391" s="327"/>
      <c r="UX391" s="327"/>
      <c r="UY391" s="327"/>
      <c r="UZ391" s="327"/>
      <c r="VA391" s="327"/>
      <c r="VB391" s="327"/>
      <c r="VC391" s="327"/>
      <c r="VD391" s="327"/>
      <c r="VE391" s="327"/>
      <c r="VF391" s="327"/>
      <c r="VG391" s="327"/>
      <c r="VH391" s="327"/>
      <c r="VI391" s="327"/>
      <c r="VJ391" s="327"/>
      <c r="VK391" s="327"/>
      <c r="VL391" s="327"/>
      <c r="VM391" s="327"/>
      <c r="VN391" s="327"/>
      <c r="VO391" s="327"/>
      <c r="VP391" s="327"/>
      <c r="VQ391" s="327"/>
      <c r="VR391" s="327"/>
      <c r="VS391" s="327"/>
      <c r="VT391" s="327"/>
      <c r="VU391" s="327"/>
      <c r="VV391" s="327"/>
      <c r="VW391" s="327"/>
      <c r="VX391" s="327"/>
      <c r="VY391" s="327"/>
      <c r="VZ391" s="327"/>
      <c r="WA391" s="327"/>
      <c r="WB391" s="327"/>
      <c r="WC391" s="327"/>
      <c r="WD391" s="327"/>
      <c r="WE391" s="327"/>
      <c r="WF391" s="327"/>
      <c r="WG391" s="327"/>
      <c r="WH391" s="327"/>
      <c r="WI391" s="327"/>
      <c r="WJ391" s="327"/>
      <c r="WK391" s="327"/>
      <c r="WL391" s="327"/>
      <c r="WM391" s="327"/>
      <c r="WN391" s="327"/>
      <c r="WO391" s="327"/>
      <c r="WP391" s="327"/>
      <c r="WQ391" s="327"/>
      <c r="WR391" s="327"/>
      <c r="WS391" s="327"/>
      <c r="WT391" s="327"/>
      <c r="WU391" s="327"/>
      <c r="WV391" s="327"/>
      <c r="WW391" s="327"/>
      <c r="WX391" s="327"/>
      <c r="WY391" s="327"/>
      <c r="WZ391" s="327"/>
      <c r="XA391" s="327"/>
      <c r="XB391" s="327"/>
      <c r="XC391" s="327"/>
      <c r="XD391" s="327"/>
      <c r="XE391" s="327"/>
      <c r="XF391" s="327"/>
      <c r="XG391" s="327"/>
      <c r="XH391" s="327"/>
      <c r="XI391" s="327"/>
      <c r="XJ391" s="327"/>
      <c r="XK391" s="327"/>
      <c r="XL391" s="327"/>
      <c r="XM391" s="327"/>
      <c r="XN391" s="327"/>
      <c r="XO391" s="327"/>
      <c r="XP391" s="327"/>
      <c r="XQ391" s="327"/>
      <c r="XR391" s="327"/>
      <c r="XS391" s="327"/>
      <c r="XT391" s="327"/>
      <c r="XU391" s="327"/>
      <c r="XV391" s="327"/>
      <c r="XW391" s="327"/>
      <c r="XX391" s="327"/>
      <c r="XY391" s="327"/>
      <c r="XZ391" s="327"/>
      <c r="YA391" s="327"/>
      <c r="YB391" s="327"/>
      <c r="YC391" s="327"/>
      <c r="YD391" s="327"/>
      <c r="YE391" s="327"/>
      <c r="YF391" s="327"/>
      <c r="YG391" s="327"/>
      <c r="YH391" s="327"/>
      <c r="YI391" s="327"/>
      <c r="YJ391" s="327"/>
      <c r="YK391" s="327"/>
      <c r="YL391" s="327"/>
      <c r="YM391" s="327"/>
      <c r="YN391" s="327"/>
      <c r="YO391" s="327"/>
      <c r="YP391" s="327"/>
      <c r="YQ391" s="327"/>
      <c r="YR391" s="327"/>
      <c r="YS391" s="327"/>
      <c r="YT391" s="327"/>
      <c r="YU391" s="327"/>
      <c r="YV391" s="327"/>
      <c r="YW391" s="327"/>
      <c r="YX391" s="327"/>
      <c r="YY391" s="327"/>
      <c r="YZ391" s="327"/>
      <c r="ZA391" s="327"/>
      <c r="ZB391" s="327"/>
      <c r="ZC391" s="327"/>
      <c r="ZD391" s="327"/>
      <c r="ZE391" s="327"/>
      <c r="ZF391" s="327"/>
      <c r="ZG391" s="327"/>
      <c r="ZH391" s="327"/>
      <c r="ZI391" s="327"/>
      <c r="ZJ391" s="327"/>
      <c r="ZK391" s="327"/>
      <c r="ZL391" s="327"/>
      <c r="ZM391" s="327"/>
      <c r="ZN391" s="327"/>
      <c r="ZO391" s="327"/>
      <c r="ZP391" s="327"/>
      <c r="ZQ391" s="327"/>
      <c r="ZR391" s="327"/>
      <c r="ZS391" s="327"/>
      <c r="ZT391" s="327"/>
      <c r="ZU391" s="327"/>
      <c r="ZV391" s="327"/>
      <c r="ZW391" s="327"/>
      <c r="ZX391" s="327"/>
      <c r="ZY391" s="327"/>
      <c r="ZZ391" s="327"/>
      <c r="AAA391" s="327"/>
      <c r="AAB391" s="327"/>
      <c r="AAC391" s="327"/>
      <c r="AAD391" s="327"/>
      <c r="AAE391" s="327"/>
      <c r="AAF391" s="327"/>
      <c r="AAG391" s="327"/>
      <c r="AAH391" s="327"/>
      <c r="AAI391" s="327"/>
      <c r="AAJ391" s="327"/>
      <c r="AAK391" s="327"/>
      <c r="AAL391" s="327"/>
      <c r="AAM391" s="327"/>
      <c r="AAN391" s="327"/>
      <c r="AAO391" s="327"/>
      <c r="AAP391" s="327"/>
      <c r="AAQ391" s="327"/>
      <c r="AAR391" s="327"/>
      <c r="AAS391" s="327"/>
      <c r="AAT391" s="327"/>
      <c r="AAU391" s="327"/>
      <c r="AAV391" s="327"/>
      <c r="AAW391" s="327"/>
      <c r="AAX391" s="327"/>
      <c r="AAY391" s="327"/>
      <c r="AAZ391" s="327"/>
      <c r="ABA391" s="327"/>
      <c r="ABB391" s="327"/>
      <c r="ABC391" s="327"/>
      <c r="ABD391" s="327"/>
      <c r="ABE391" s="327"/>
      <c r="ABF391" s="327"/>
      <c r="ABG391" s="327"/>
      <c r="ABH391" s="327"/>
      <c r="ABI391" s="327"/>
      <c r="ABJ391" s="327"/>
      <c r="ABK391" s="327"/>
      <c r="ABL391" s="327"/>
      <c r="ABM391" s="327"/>
      <c r="ABN391" s="327"/>
      <c r="ABO391" s="327"/>
      <c r="ABP391" s="327"/>
      <c r="ABQ391" s="327"/>
      <c r="ABR391" s="327"/>
      <c r="ABS391" s="327"/>
      <c r="ABT391" s="327"/>
      <c r="ABU391" s="327"/>
      <c r="ABV391" s="327"/>
      <c r="ABW391" s="327"/>
      <c r="ABX391" s="327"/>
      <c r="ABY391" s="327"/>
      <c r="ABZ391" s="327"/>
      <c r="ACA391" s="327"/>
      <c r="ACB391" s="327"/>
      <c r="ACC391" s="327"/>
      <c r="ACD391" s="327"/>
      <c r="ACE391" s="327"/>
      <c r="ACF391" s="327"/>
      <c r="ACG391" s="327"/>
      <c r="ACH391" s="327"/>
      <c r="ACI391" s="327"/>
      <c r="ACJ391" s="327"/>
      <c r="ACK391" s="327"/>
      <c r="ACL391" s="327"/>
      <c r="ACM391" s="327"/>
      <c r="ACN391" s="327"/>
      <c r="ACO391" s="327"/>
      <c r="ACP391" s="327"/>
      <c r="ACQ391" s="327"/>
      <c r="ACR391" s="327"/>
      <c r="ACS391" s="327"/>
      <c r="ACT391" s="327"/>
      <c r="ACU391" s="327"/>
      <c r="ACV391" s="327"/>
      <c r="ACW391" s="327"/>
      <c r="ACX391" s="327"/>
      <c r="ACY391" s="327"/>
      <c r="ACZ391" s="327"/>
      <c r="ADA391" s="327"/>
      <c r="ADB391" s="327"/>
      <c r="ADC391" s="327"/>
      <c r="ADD391" s="327"/>
      <c r="ADE391" s="327"/>
      <c r="ADF391" s="327"/>
      <c r="ADG391" s="327"/>
      <c r="ADH391" s="327"/>
      <c r="ADI391" s="327"/>
      <c r="ADJ391" s="327"/>
      <c r="ADK391" s="327"/>
      <c r="ADL391" s="327"/>
      <c r="ADM391" s="327"/>
      <c r="ADN391" s="327"/>
      <c r="ADO391" s="327"/>
      <c r="ADP391" s="327"/>
      <c r="ADQ391" s="327"/>
      <c r="ADR391" s="327"/>
      <c r="ADS391" s="327"/>
      <c r="ADT391" s="327"/>
      <c r="ADU391" s="327"/>
      <c r="ADV391" s="327"/>
      <c r="ADW391" s="327"/>
      <c r="ADX391" s="327"/>
      <c r="ADY391" s="327"/>
      <c r="ADZ391" s="327"/>
      <c r="AEA391" s="327"/>
      <c r="AEB391" s="327"/>
      <c r="AEC391" s="327"/>
      <c r="AED391" s="327"/>
      <c r="AEE391" s="327"/>
      <c r="AEF391" s="327"/>
      <c r="AEG391" s="327"/>
      <c r="AEH391" s="327"/>
      <c r="AEI391" s="327"/>
      <c r="AEJ391" s="327"/>
      <c r="AEK391" s="327"/>
      <c r="AEL391" s="327"/>
      <c r="AEM391" s="327"/>
      <c r="AEN391" s="327"/>
      <c r="AEO391" s="327"/>
      <c r="AEP391" s="327"/>
      <c r="AEQ391" s="327"/>
      <c r="AER391" s="327"/>
      <c r="AES391" s="327"/>
      <c r="AET391" s="327"/>
      <c r="AEU391" s="327"/>
      <c r="AEV391" s="327"/>
      <c r="AEW391" s="327"/>
      <c r="AEX391" s="327"/>
      <c r="AEY391" s="327"/>
      <c r="AEZ391" s="327"/>
      <c r="AFA391" s="327"/>
      <c r="AFB391" s="327"/>
      <c r="AFC391" s="327"/>
      <c r="AFD391" s="327"/>
      <c r="AFE391" s="327"/>
      <c r="AFF391" s="327"/>
      <c r="AFG391" s="327"/>
      <c r="AFH391" s="327"/>
      <c r="AFI391" s="327"/>
      <c r="AFJ391" s="327"/>
      <c r="AFK391" s="327"/>
      <c r="AFL391" s="327"/>
      <c r="AFM391" s="327"/>
    </row>
    <row r="392" spans="1:845" s="328" customFormat="1" x14ac:dyDescent="0.2">
      <c r="B392" s="267" t="s">
        <v>13325</v>
      </c>
      <c r="C392" s="264">
        <v>13521</v>
      </c>
      <c r="D392" s="266" t="s">
        <v>13694</v>
      </c>
      <c r="E392" s="327"/>
      <c r="F392" s="327"/>
      <c r="G392" s="327"/>
      <c r="H392" s="327"/>
      <c r="I392" s="327"/>
      <c r="J392" s="327"/>
      <c r="K392" s="327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/>
      <c r="X392" s="327"/>
      <c r="Y392" s="327"/>
      <c r="Z392" s="327"/>
      <c r="AA392" s="327"/>
      <c r="AB392" s="327"/>
      <c r="AC392" s="327"/>
      <c r="AD392" s="327"/>
      <c r="AE392" s="327"/>
      <c r="AF392" s="327"/>
      <c r="AG392" s="327"/>
      <c r="AH392" s="327"/>
      <c r="AI392" s="327"/>
      <c r="AJ392" s="327"/>
      <c r="AK392" s="327"/>
      <c r="AL392" s="327"/>
      <c r="AM392" s="327"/>
      <c r="AN392" s="327"/>
      <c r="AO392" s="327"/>
      <c r="AP392" s="327"/>
      <c r="AQ392" s="327"/>
      <c r="AR392" s="327"/>
      <c r="AS392" s="327"/>
      <c r="AT392" s="327"/>
      <c r="AU392" s="327"/>
      <c r="AV392" s="327"/>
      <c r="AW392" s="327"/>
      <c r="AX392" s="327"/>
      <c r="AY392" s="327"/>
      <c r="AZ392" s="327"/>
      <c r="BA392" s="327"/>
      <c r="BB392" s="327"/>
      <c r="BC392" s="327"/>
      <c r="BD392" s="327"/>
      <c r="BE392" s="327"/>
      <c r="BF392" s="327"/>
      <c r="BG392" s="327"/>
      <c r="BH392" s="327"/>
      <c r="BI392" s="327"/>
      <c r="BJ392" s="327"/>
      <c r="BK392" s="327"/>
      <c r="BL392" s="327"/>
      <c r="BM392" s="327"/>
      <c r="BN392" s="327"/>
      <c r="BO392" s="327"/>
      <c r="BP392" s="327"/>
      <c r="BQ392" s="327"/>
      <c r="BR392" s="327"/>
      <c r="BS392" s="327"/>
      <c r="BT392" s="327"/>
      <c r="BU392" s="327"/>
      <c r="BV392" s="327"/>
      <c r="BW392" s="327"/>
      <c r="BX392" s="327"/>
      <c r="BY392" s="327"/>
      <c r="BZ392" s="327"/>
      <c r="CA392" s="327"/>
      <c r="CB392" s="327"/>
      <c r="CC392" s="327"/>
      <c r="CD392" s="327"/>
      <c r="CE392" s="327"/>
      <c r="CF392" s="327"/>
      <c r="CG392" s="327"/>
      <c r="CH392" s="327"/>
      <c r="CI392" s="327"/>
      <c r="CJ392" s="327"/>
      <c r="CK392" s="327"/>
      <c r="CL392" s="327"/>
      <c r="CM392" s="327"/>
      <c r="CN392" s="327"/>
      <c r="CO392" s="327"/>
      <c r="CP392" s="327"/>
      <c r="CQ392" s="327"/>
      <c r="CR392" s="327"/>
      <c r="CS392" s="327"/>
      <c r="CT392" s="327"/>
      <c r="CU392" s="327"/>
      <c r="CV392" s="327"/>
      <c r="CW392" s="327"/>
      <c r="CX392" s="327"/>
      <c r="CY392" s="327"/>
      <c r="CZ392" s="327"/>
      <c r="DA392" s="327"/>
      <c r="DB392" s="327"/>
      <c r="DC392" s="327"/>
      <c r="DD392" s="327"/>
      <c r="DE392" s="327"/>
      <c r="DF392" s="327"/>
      <c r="DG392" s="327"/>
      <c r="DH392" s="327"/>
      <c r="DI392" s="327"/>
      <c r="DJ392" s="327"/>
      <c r="DK392" s="327"/>
      <c r="DL392" s="327"/>
      <c r="DM392" s="327"/>
      <c r="DN392" s="327"/>
      <c r="DO392" s="327"/>
      <c r="DP392" s="327"/>
      <c r="DQ392" s="327"/>
      <c r="DR392" s="327"/>
      <c r="DS392" s="327"/>
      <c r="DT392" s="327"/>
      <c r="DU392" s="327"/>
      <c r="DV392" s="327"/>
      <c r="DW392" s="327"/>
      <c r="DX392" s="327"/>
      <c r="DY392" s="327"/>
      <c r="DZ392" s="327"/>
      <c r="EA392" s="327"/>
      <c r="EB392" s="327"/>
      <c r="EC392" s="327"/>
      <c r="ED392" s="327"/>
      <c r="EE392" s="327"/>
      <c r="EF392" s="327"/>
      <c r="EG392" s="327"/>
      <c r="EH392" s="327"/>
      <c r="EI392" s="327"/>
      <c r="EJ392" s="327"/>
      <c r="EK392" s="327"/>
      <c r="EL392" s="327"/>
      <c r="EM392" s="327"/>
      <c r="EN392" s="327"/>
      <c r="EO392" s="327"/>
      <c r="EP392" s="327"/>
      <c r="EQ392" s="327"/>
      <c r="ER392" s="327"/>
      <c r="ES392" s="327"/>
      <c r="ET392" s="327"/>
      <c r="EU392" s="327"/>
      <c r="EV392" s="327"/>
      <c r="EW392" s="327"/>
      <c r="EX392" s="327"/>
      <c r="EY392" s="327"/>
      <c r="EZ392" s="327"/>
      <c r="FA392" s="327"/>
      <c r="FB392" s="327"/>
      <c r="FC392" s="327"/>
      <c r="FD392" s="327"/>
      <c r="FE392" s="327"/>
      <c r="FF392" s="327"/>
      <c r="FG392" s="327"/>
      <c r="FH392" s="327"/>
      <c r="FI392" s="327"/>
      <c r="FJ392" s="327"/>
      <c r="FK392" s="327"/>
      <c r="FL392" s="327"/>
      <c r="FM392" s="327"/>
      <c r="FN392" s="327"/>
      <c r="FO392" s="327"/>
      <c r="FP392" s="327"/>
      <c r="FQ392" s="327"/>
      <c r="FR392" s="327"/>
      <c r="FS392" s="327"/>
      <c r="FT392" s="327"/>
      <c r="FU392" s="327"/>
      <c r="FV392" s="327"/>
      <c r="FW392" s="327"/>
      <c r="FX392" s="327"/>
      <c r="FY392" s="327"/>
      <c r="FZ392" s="327"/>
      <c r="GA392" s="327"/>
      <c r="GB392" s="327"/>
      <c r="GC392" s="327"/>
      <c r="GD392" s="327"/>
      <c r="GE392" s="327"/>
      <c r="GF392" s="327"/>
      <c r="GG392" s="327"/>
      <c r="GH392" s="327"/>
      <c r="GI392" s="327"/>
      <c r="GJ392" s="327"/>
      <c r="GK392" s="327"/>
      <c r="GL392" s="327"/>
      <c r="GM392" s="327"/>
      <c r="GN392" s="327"/>
      <c r="GO392" s="327"/>
      <c r="GP392" s="327"/>
      <c r="GQ392" s="327"/>
      <c r="GR392" s="327"/>
      <c r="GS392" s="327"/>
      <c r="GT392" s="327"/>
      <c r="GU392" s="327"/>
      <c r="GV392" s="327"/>
      <c r="GW392" s="327"/>
      <c r="GX392" s="327"/>
      <c r="GY392" s="327"/>
      <c r="GZ392" s="327"/>
      <c r="HA392" s="327"/>
      <c r="HB392" s="327"/>
      <c r="HC392" s="327"/>
      <c r="HD392" s="327"/>
      <c r="HE392" s="327"/>
      <c r="HF392" s="327"/>
      <c r="HG392" s="327"/>
      <c r="HH392" s="327"/>
      <c r="HI392" s="327"/>
      <c r="HJ392" s="327"/>
      <c r="HK392" s="327"/>
      <c r="HL392" s="327"/>
      <c r="HM392" s="327"/>
      <c r="HN392" s="327"/>
      <c r="HO392" s="327"/>
      <c r="HP392" s="327"/>
      <c r="HQ392" s="327"/>
      <c r="HR392" s="327"/>
      <c r="HS392" s="327"/>
      <c r="HT392" s="327"/>
      <c r="HU392" s="327"/>
      <c r="HV392" s="327"/>
      <c r="HW392" s="327"/>
      <c r="HX392" s="327"/>
      <c r="HY392" s="327"/>
      <c r="HZ392" s="327"/>
      <c r="IA392" s="327"/>
      <c r="IB392" s="327"/>
      <c r="IC392" s="327"/>
      <c r="ID392" s="327"/>
      <c r="IE392" s="327"/>
      <c r="IF392" s="327"/>
      <c r="IG392" s="327"/>
      <c r="IH392" s="327"/>
      <c r="II392" s="327"/>
      <c r="IJ392" s="327"/>
      <c r="IK392" s="327"/>
      <c r="IL392" s="327"/>
      <c r="IM392" s="327"/>
      <c r="IN392" s="327"/>
      <c r="IO392" s="327"/>
      <c r="IP392" s="327"/>
      <c r="IQ392" s="327"/>
      <c r="IR392" s="327"/>
      <c r="IS392" s="327"/>
      <c r="IT392" s="327"/>
      <c r="IU392" s="327"/>
      <c r="IV392" s="327"/>
      <c r="IW392" s="327"/>
      <c r="IX392" s="327"/>
      <c r="IY392" s="327"/>
      <c r="IZ392" s="327"/>
      <c r="JA392" s="327"/>
      <c r="JB392" s="327"/>
      <c r="JC392" s="327"/>
      <c r="JD392" s="327"/>
      <c r="JE392" s="327"/>
      <c r="JF392" s="327"/>
      <c r="JG392" s="327"/>
      <c r="JH392" s="327"/>
      <c r="JI392" s="327"/>
      <c r="JJ392" s="327"/>
      <c r="JK392" s="327"/>
      <c r="JL392" s="327"/>
      <c r="JM392" s="327"/>
      <c r="JN392" s="327"/>
      <c r="JO392" s="327"/>
      <c r="JP392" s="327"/>
      <c r="JQ392" s="327"/>
      <c r="JR392" s="327"/>
      <c r="JS392" s="327"/>
      <c r="JT392" s="327"/>
      <c r="JU392" s="327"/>
      <c r="JV392" s="327"/>
      <c r="JW392" s="327"/>
      <c r="JX392" s="327"/>
      <c r="JY392" s="327"/>
      <c r="JZ392" s="327"/>
      <c r="KA392" s="327"/>
      <c r="KB392" s="327"/>
      <c r="KC392" s="327"/>
      <c r="KD392" s="327"/>
      <c r="KE392" s="327"/>
      <c r="KF392" s="327"/>
      <c r="KG392" s="327"/>
      <c r="KH392" s="327"/>
      <c r="KI392" s="327"/>
      <c r="KJ392" s="327"/>
      <c r="KK392" s="327"/>
      <c r="KL392" s="327"/>
      <c r="KM392" s="327"/>
      <c r="KN392" s="327"/>
      <c r="KO392" s="327"/>
      <c r="KP392" s="327"/>
      <c r="KQ392" s="327"/>
      <c r="KR392" s="327"/>
      <c r="KS392" s="327"/>
      <c r="KT392" s="327"/>
      <c r="KU392" s="327"/>
      <c r="KV392" s="327"/>
      <c r="KW392" s="327"/>
      <c r="KX392" s="327"/>
      <c r="KY392" s="327"/>
      <c r="KZ392" s="327"/>
      <c r="LA392" s="327"/>
      <c r="LB392" s="327"/>
      <c r="LC392" s="327"/>
      <c r="LD392" s="327"/>
      <c r="LE392" s="327"/>
      <c r="LF392" s="327"/>
      <c r="LG392" s="327"/>
      <c r="LH392" s="327"/>
      <c r="LI392" s="327"/>
      <c r="LJ392" s="327"/>
      <c r="LK392" s="327"/>
      <c r="LL392" s="327"/>
      <c r="LM392" s="327"/>
      <c r="LN392" s="327"/>
      <c r="LO392" s="327"/>
      <c r="LP392" s="327"/>
      <c r="LQ392" s="327"/>
      <c r="LR392" s="327"/>
      <c r="LS392" s="327"/>
      <c r="LT392" s="327"/>
      <c r="LU392" s="327"/>
      <c r="LV392" s="327"/>
      <c r="LW392" s="327"/>
      <c r="LX392" s="327"/>
      <c r="LY392" s="327"/>
      <c r="LZ392" s="327"/>
      <c r="MA392" s="327"/>
      <c r="MB392" s="327"/>
      <c r="MC392" s="327"/>
      <c r="MD392" s="327"/>
      <c r="ME392" s="327"/>
      <c r="MF392" s="327"/>
      <c r="MG392" s="327"/>
      <c r="MH392" s="327"/>
      <c r="MI392" s="327"/>
      <c r="MJ392" s="327"/>
      <c r="MK392" s="327"/>
      <c r="ML392" s="327"/>
      <c r="MM392" s="327"/>
      <c r="MN392" s="327"/>
      <c r="MO392" s="327"/>
      <c r="MP392" s="327"/>
      <c r="MQ392" s="327"/>
      <c r="MR392" s="327"/>
      <c r="MS392" s="327"/>
      <c r="MT392" s="327"/>
      <c r="MU392" s="327"/>
      <c r="MV392" s="327"/>
      <c r="MW392" s="327"/>
      <c r="MX392" s="327"/>
      <c r="MY392" s="327"/>
      <c r="MZ392" s="327"/>
      <c r="NA392" s="327"/>
      <c r="NB392" s="327"/>
      <c r="NC392" s="327"/>
      <c r="ND392" s="327"/>
      <c r="NE392" s="327"/>
      <c r="NF392" s="327"/>
      <c r="NG392" s="327"/>
      <c r="NH392" s="327"/>
      <c r="NI392" s="327"/>
      <c r="NJ392" s="327"/>
      <c r="NK392" s="327"/>
      <c r="NL392" s="327"/>
      <c r="NM392" s="327"/>
      <c r="NN392" s="327"/>
      <c r="NO392" s="327"/>
      <c r="NP392" s="327"/>
      <c r="NQ392" s="327"/>
      <c r="NR392" s="327"/>
      <c r="NS392" s="327"/>
      <c r="NT392" s="327"/>
      <c r="NU392" s="327"/>
      <c r="NV392" s="327"/>
      <c r="NW392" s="327"/>
      <c r="NX392" s="327"/>
      <c r="NY392" s="327"/>
      <c r="NZ392" s="327"/>
      <c r="OA392" s="327"/>
      <c r="OB392" s="327"/>
      <c r="OC392" s="327"/>
      <c r="OD392" s="327"/>
      <c r="OE392" s="327"/>
      <c r="OF392" s="327"/>
      <c r="OG392" s="327"/>
      <c r="OH392" s="327"/>
      <c r="OI392" s="327"/>
      <c r="OJ392" s="327"/>
      <c r="OK392" s="327"/>
      <c r="OL392" s="327"/>
      <c r="OM392" s="327"/>
      <c r="ON392" s="327"/>
      <c r="OO392" s="327"/>
      <c r="OP392" s="327"/>
      <c r="OQ392" s="327"/>
      <c r="OR392" s="327"/>
      <c r="OS392" s="327"/>
      <c r="OT392" s="327"/>
      <c r="OU392" s="327"/>
      <c r="OV392" s="327"/>
      <c r="OW392" s="327"/>
      <c r="OX392" s="327"/>
      <c r="OY392" s="327"/>
      <c r="OZ392" s="327"/>
      <c r="PA392" s="327"/>
      <c r="PB392" s="327"/>
      <c r="PC392" s="327"/>
      <c r="PD392" s="327"/>
      <c r="PE392" s="327"/>
      <c r="PF392" s="327"/>
      <c r="PG392" s="327"/>
      <c r="PH392" s="327"/>
      <c r="PI392" s="327"/>
      <c r="PJ392" s="327"/>
      <c r="PK392" s="327"/>
      <c r="PL392" s="327"/>
      <c r="PM392" s="327"/>
      <c r="PN392" s="327"/>
      <c r="PO392" s="327"/>
      <c r="PP392" s="327"/>
      <c r="PQ392" s="327"/>
      <c r="PR392" s="327"/>
      <c r="PS392" s="327"/>
      <c r="PT392" s="327"/>
      <c r="PU392" s="327"/>
      <c r="PV392" s="327"/>
      <c r="PW392" s="327"/>
      <c r="PX392" s="327"/>
      <c r="PY392" s="327"/>
      <c r="PZ392" s="327"/>
      <c r="QA392" s="327"/>
      <c r="QB392" s="327"/>
      <c r="QC392" s="327"/>
      <c r="QD392" s="327"/>
      <c r="QE392" s="327"/>
      <c r="QF392" s="327"/>
      <c r="QG392" s="327"/>
      <c r="QH392" s="327"/>
      <c r="QI392" s="327"/>
      <c r="QJ392" s="327"/>
      <c r="QK392" s="327"/>
      <c r="QL392" s="327"/>
      <c r="QM392" s="327"/>
      <c r="QN392" s="327"/>
      <c r="QO392" s="327"/>
      <c r="QP392" s="327"/>
      <c r="QQ392" s="327"/>
      <c r="QR392" s="327"/>
      <c r="QS392" s="327"/>
      <c r="QT392" s="327"/>
      <c r="QU392" s="327"/>
      <c r="QV392" s="327"/>
      <c r="QW392" s="327"/>
      <c r="QX392" s="327"/>
      <c r="QY392" s="327"/>
      <c r="QZ392" s="327"/>
      <c r="RA392" s="327"/>
      <c r="RB392" s="327"/>
      <c r="RC392" s="327"/>
      <c r="RD392" s="327"/>
      <c r="RE392" s="327"/>
      <c r="RF392" s="327"/>
      <c r="RG392" s="327"/>
      <c r="RH392" s="327"/>
      <c r="RI392" s="327"/>
      <c r="RJ392" s="327"/>
      <c r="RK392" s="327"/>
      <c r="RL392" s="327"/>
      <c r="RM392" s="327"/>
      <c r="RN392" s="327"/>
      <c r="RO392" s="327"/>
      <c r="RP392" s="327"/>
      <c r="RQ392" s="327"/>
      <c r="RR392" s="327"/>
      <c r="RS392" s="327"/>
      <c r="RT392" s="327"/>
      <c r="RU392" s="327"/>
      <c r="RV392" s="327"/>
      <c r="RW392" s="327"/>
      <c r="RX392" s="327"/>
      <c r="RY392" s="327"/>
      <c r="RZ392" s="327"/>
      <c r="SA392" s="327"/>
      <c r="SB392" s="327"/>
      <c r="SC392" s="327"/>
      <c r="SD392" s="327"/>
      <c r="SE392" s="327"/>
      <c r="SF392" s="327"/>
      <c r="SG392" s="327"/>
      <c r="SH392" s="327"/>
      <c r="SI392" s="327"/>
      <c r="SJ392" s="327"/>
      <c r="SK392" s="327"/>
      <c r="SL392" s="327"/>
      <c r="SM392" s="327"/>
      <c r="SN392" s="327"/>
      <c r="SO392" s="327"/>
      <c r="SP392" s="327"/>
      <c r="SQ392" s="327"/>
      <c r="SR392" s="327"/>
      <c r="SS392" s="327"/>
      <c r="ST392" s="327"/>
      <c r="SU392" s="327"/>
      <c r="SV392" s="327"/>
      <c r="SW392" s="327"/>
      <c r="SX392" s="327"/>
      <c r="SY392" s="327"/>
      <c r="SZ392" s="327"/>
      <c r="TA392" s="327"/>
      <c r="TB392" s="327"/>
      <c r="TC392" s="327"/>
      <c r="TD392" s="327"/>
      <c r="TE392" s="327"/>
      <c r="TF392" s="327"/>
      <c r="TG392" s="327"/>
      <c r="TH392" s="327"/>
      <c r="TI392" s="327"/>
      <c r="TJ392" s="327"/>
      <c r="TK392" s="327"/>
      <c r="TL392" s="327"/>
      <c r="TM392" s="327"/>
      <c r="TN392" s="327"/>
      <c r="TO392" s="327"/>
      <c r="TP392" s="327"/>
      <c r="TQ392" s="327"/>
      <c r="TR392" s="327"/>
      <c r="TS392" s="327"/>
      <c r="TT392" s="327"/>
      <c r="TU392" s="327"/>
      <c r="TV392" s="327"/>
      <c r="TW392" s="327"/>
      <c r="TX392" s="327"/>
      <c r="TY392" s="327"/>
      <c r="TZ392" s="327"/>
      <c r="UA392" s="327"/>
      <c r="UB392" s="327"/>
      <c r="UC392" s="327"/>
      <c r="UD392" s="327"/>
      <c r="UE392" s="327"/>
      <c r="UF392" s="327"/>
      <c r="UG392" s="327"/>
      <c r="UH392" s="327"/>
      <c r="UI392" s="327"/>
      <c r="UJ392" s="327"/>
      <c r="UK392" s="327"/>
      <c r="UL392" s="327"/>
      <c r="UM392" s="327"/>
      <c r="UN392" s="327"/>
      <c r="UO392" s="327"/>
      <c r="UP392" s="327"/>
      <c r="UQ392" s="327"/>
      <c r="UR392" s="327"/>
      <c r="US392" s="327"/>
      <c r="UT392" s="327"/>
      <c r="UU392" s="327"/>
      <c r="UV392" s="327"/>
      <c r="UW392" s="327"/>
      <c r="UX392" s="327"/>
      <c r="UY392" s="327"/>
      <c r="UZ392" s="327"/>
      <c r="VA392" s="327"/>
      <c r="VB392" s="327"/>
      <c r="VC392" s="327"/>
      <c r="VD392" s="327"/>
      <c r="VE392" s="327"/>
      <c r="VF392" s="327"/>
      <c r="VG392" s="327"/>
      <c r="VH392" s="327"/>
      <c r="VI392" s="327"/>
      <c r="VJ392" s="327"/>
      <c r="VK392" s="327"/>
      <c r="VL392" s="327"/>
      <c r="VM392" s="327"/>
      <c r="VN392" s="327"/>
      <c r="VO392" s="327"/>
      <c r="VP392" s="327"/>
      <c r="VQ392" s="327"/>
      <c r="VR392" s="327"/>
      <c r="VS392" s="327"/>
      <c r="VT392" s="327"/>
      <c r="VU392" s="327"/>
      <c r="VV392" s="327"/>
      <c r="VW392" s="327"/>
      <c r="VX392" s="327"/>
      <c r="VY392" s="327"/>
      <c r="VZ392" s="327"/>
      <c r="WA392" s="327"/>
      <c r="WB392" s="327"/>
      <c r="WC392" s="327"/>
      <c r="WD392" s="327"/>
      <c r="WE392" s="327"/>
      <c r="WF392" s="327"/>
      <c r="WG392" s="327"/>
      <c r="WH392" s="327"/>
      <c r="WI392" s="327"/>
      <c r="WJ392" s="327"/>
      <c r="WK392" s="327"/>
      <c r="WL392" s="327"/>
      <c r="WM392" s="327"/>
      <c r="WN392" s="327"/>
      <c r="WO392" s="327"/>
      <c r="WP392" s="327"/>
      <c r="WQ392" s="327"/>
      <c r="WR392" s="327"/>
      <c r="WS392" s="327"/>
      <c r="WT392" s="327"/>
      <c r="WU392" s="327"/>
      <c r="WV392" s="327"/>
      <c r="WW392" s="327"/>
      <c r="WX392" s="327"/>
      <c r="WY392" s="327"/>
      <c r="WZ392" s="327"/>
      <c r="XA392" s="327"/>
      <c r="XB392" s="327"/>
      <c r="XC392" s="327"/>
      <c r="XD392" s="327"/>
      <c r="XE392" s="327"/>
      <c r="XF392" s="327"/>
      <c r="XG392" s="327"/>
      <c r="XH392" s="327"/>
      <c r="XI392" s="327"/>
      <c r="XJ392" s="327"/>
      <c r="XK392" s="327"/>
      <c r="XL392" s="327"/>
      <c r="XM392" s="327"/>
      <c r="XN392" s="327"/>
      <c r="XO392" s="327"/>
      <c r="XP392" s="327"/>
      <c r="XQ392" s="327"/>
      <c r="XR392" s="327"/>
      <c r="XS392" s="327"/>
      <c r="XT392" s="327"/>
      <c r="XU392" s="327"/>
      <c r="XV392" s="327"/>
      <c r="XW392" s="327"/>
      <c r="XX392" s="327"/>
      <c r="XY392" s="327"/>
      <c r="XZ392" s="327"/>
      <c r="YA392" s="327"/>
      <c r="YB392" s="327"/>
      <c r="YC392" s="327"/>
      <c r="YD392" s="327"/>
      <c r="YE392" s="327"/>
      <c r="YF392" s="327"/>
      <c r="YG392" s="327"/>
      <c r="YH392" s="327"/>
      <c r="YI392" s="327"/>
      <c r="YJ392" s="327"/>
      <c r="YK392" s="327"/>
      <c r="YL392" s="327"/>
      <c r="YM392" s="327"/>
      <c r="YN392" s="327"/>
      <c r="YO392" s="327"/>
      <c r="YP392" s="327"/>
      <c r="YQ392" s="327"/>
      <c r="YR392" s="327"/>
      <c r="YS392" s="327"/>
      <c r="YT392" s="327"/>
      <c r="YU392" s="327"/>
      <c r="YV392" s="327"/>
      <c r="YW392" s="327"/>
      <c r="YX392" s="327"/>
      <c r="YY392" s="327"/>
      <c r="YZ392" s="327"/>
      <c r="ZA392" s="327"/>
      <c r="ZB392" s="327"/>
      <c r="ZC392" s="327"/>
      <c r="ZD392" s="327"/>
      <c r="ZE392" s="327"/>
      <c r="ZF392" s="327"/>
      <c r="ZG392" s="327"/>
      <c r="ZH392" s="327"/>
      <c r="ZI392" s="327"/>
      <c r="ZJ392" s="327"/>
      <c r="ZK392" s="327"/>
      <c r="ZL392" s="327"/>
      <c r="ZM392" s="327"/>
      <c r="ZN392" s="327"/>
      <c r="ZO392" s="327"/>
      <c r="ZP392" s="327"/>
      <c r="ZQ392" s="327"/>
      <c r="ZR392" s="327"/>
      <c r="ZS392" s="327"/>
      <c r="ZT392" s="327"/>
      <c r="ZU392" s="327"/>
      <c r="ZV392" s="327"/>
      <c r="ZW392" s="327"/>
      <c r="ZX392" s="327"/>
      <c r="ZY392" s="327"/>
      <c r="ZZ392" s="327"/>
      <c r="AAA392" s="327"/>
      <c r="AAB392" s="327"/>
      <c r="AAC392" s="327"/>
      <c r="AAD392" s="327"/>
      <c r="AAE392" s="327"/>
      <c r="AAF392" s="327"/>
      <c r="AAG392" s="327"/>
      <c r="AAH392" s="327"/>
      <c r="AAI392" s="327"/>
      <c r="AAJ392" s="327"/>
      <c r="AAK392" s="327"/>
      <c r="AAL392" s="327"/>
      <c r="AAM392" s="327"/>
      <c r="AAN392" s="327"/>
      <c r="AAO392" s="327"/>
      <c r="AAP392" s="327"/>
      <c r="AAQ392" s="327"/>
      <c r="AAR392" s="327"/>
      <c r="AAS392" s="327"/>
      <c r="AAT392" s="327"/>
      <c r="AAU392" s="327"/>
      <c r="AAV392" s="327"/>
      <c r="AAW392" s="327"/>
      <c r="AAX392" s="327"/>
      <c r="AAY392" s="327"/>
      <c r="AAZ392" s="327"/>
      <c r="ABA392" s="327"/>
      <c r="ABB392" s="327"/>
      <c r="ABC392" s="327"/>
      <c r="ABD392" s="327"/>
      <c r="ABE392" s="327"/>
      <c r="ABF392" s="327"/>
      <c r="ABG392" s="327"/>
      <c r="ABH392" s="327"/>
      <c r="ABI392" s="327"/>
      <c r="ABJ392" s="327"/>
      <c r="ABK392" s="327"/>
      <c r="ABL392" s="327"/>
      <c r="ABM392" s="327"/>
      <c r="ABN392" s="327"/>
      <c r="ABO392" s="327"/>
      <c r="ABP392" s="327"/>
      <c r="ABQ392" s="327"/>
      <c r="ABR392" s="327"/>
      <c r="ABS392" s="327"/>
      <c r="ABT392" s="327"/>
      <c r="ABU392" s="327"/>
      <c r="ABV392" s="327"/>
      <c r="ABW392" s="327"/>
      <c r="ABX392" s="327"/>
      <c r="ABY392" s="327"/>
      <c r="ABZ392" s="327"/>
      <c r="ACA392" s="327"/>
      <c r="ACB392" s="327"/>
      <c r="ACC392" s="327"/>
      <c r="ACD392" s="327"/>
      <c r="ACE392" s="327"/>
      <c r="ACF392" s="327"/>
      <c r="ACG392" s="327"/>
      <c r="ACH392" s="327"/>
      <c r="ACI392" s="327"/>
      <c r="ACJ392" s="327"/>
      <c r="ACK392" s="327"/>
      <c r="ACL392" s="327"/>
      <c r="ACM392" s="327"/>
      <c r="ACN392" s="327"/>
      <c r="ACO392" s="327"/>
      <c r="ACP392" s="327"/>
      <c r="ACQ392" s="327"/>
      <c r="ACR392" s="327"/>
      <c r="ACS392" s="327"/>
      <c r="ACT392" s="327"/>
      <c r="ACU392" s="327"/>
      <c r="ACV392" s="327"/>
      <c r="ACW392" s="327"/>
      <c r="ACX392" s="327"/>
      <c r="ACY392" s="327"/>
      <c r="ACZ392" s="327"/>
      <c r="ADA392" s="327"/>
      <c r="ADB392" s="327"/>
      <c r="ADC392" s="327"/>
      <c r="ADD392" s="327"/>
      <c r="ADE392" s="327"/>
      <c r="ADF392" s="327"/>
      <c r="ADG392" s="327"/>
      <c r="ADH392" s="327"/>
      <c r="ADI392" s="327"/>
      <c r="ADJ392" s="327"/>
      <c r="ADK392" s="327"/>
      <c r="ADL392" s="327"/>
      <c r="ADM392" s="327"/>
      <c r="ADN392" s="327"/>
      <c r="ADO392" s="327"/>
      <c r="ADP392" s="327"/>
      <c r="ADQ392" s="327"/>
      <c r="ADR392" s="327"/>
      <c r="ADS392" s="327"/>
      <c r="ADT392" s="327"/>
      <c r="ADU392" s="327"/>
      <c r="ADV392" s="327"/>
      <c r="ADW392" s="327"/>
      <c r="ADX392" s="327"/>
      <c r="ADY392" s="327"/>
      <c r="ADZ392" s="327"/>
      <c r="AEA392" s="327"/>
      <c r="AEB392" s="327"/>
      <c r="AEC392" s="327"/>
      <c r="AED392" s="327"/>
      <c r="AEE392" s="327"/>
      <c r="AEF392" s="327"/>
      <c r="AEG392" s="327"/>
      <c r="AEH392" s="327"/>
      <c r="AEI392" s="327"/>
      <c r="AEJ392" s="327"/>
      <c r="AEK392" s="327"/>
      <c r="AEL392" s="327"/>
      <c r="AEM392" s="327"/>
      <c r="AEN392" s="327"/>
      <c r="AEO392" s="327"/>
      <c r="AEP392" s="327"/>
      <c r="AEQ392" s="327"/>
      <c r="AER392" s="327"/>
      <c r="AES392" s="327"/>
      <c r="AET392" s="327"/>
      <c r="AEU392" s="327"/>
      <c r="AEV392" s="327"/>
      <c r="AEW392" s="327"/>
      <c r="AEX392" s="327"/>
      <c r="AEY392" s="327"/>
      <c r="AEZ392" s="327"/>
      <c r="AFA392" s="327"/>
      <c r="AFB392" s="327"/>
      <c r="AFC392" s="327"/>
      <c r="AFD392" s="327"/>
      <c r="AFE392" s="327"/>
      <c r="AFF392" s="327"/>
      <c r="AFG392" s="327"/>
      <c r="AFH392" s="327"/>
      <c r="AFI392" s="327"/>
      <c r="AFJ392" s="327"/>
      <c r="AFK392" s="327"/>
      <c r="AFL392" s="327"/>
      <c r="AFM392" s="327"/>
    </row>
    <row r="393" spans="1:845" s="328" customFormat="1" x14ac:dyDescent="0.2">
      <c r="B393" s="267" t="s">
        <v>13325</v>
      </c>
      <c r="C393" s="264">
        <v>46508.7</v>
      </c>
      <c r="D393" s="271" t="s">
        <v>13695</v>
      </c>
      <c r="E393" s="327"/>
      <c r="F393" s="327"/>
      <c r="G393" s="327"/>
      <c r="H393" s="327"/>
      <c r="I393" s="327"/>
      <c r="J393" s="327"/>
      <c r="K393" s="327"/>
      <c r="L393" s="327"/>
      <c r="M393" s="327"/>
      <c r="N393" s="327"/>
      <c r="O393" s="327"/>
      <c r="P393" s="327"/>
      <c r="Q393" s="327"/>
      <c r="R393" s="327"/>
      <c r="S393" s="327"/>
      <c r="T393" s="327"/>
      <c r="U393" s="327"/>
      <c r="V393" s="327"/>
      <c r="W393" s="327"/>
      <c r="X393" s="327"/>
      <c r="Y393" s="327"/>
      <c r="Z393" s="327"/>
      <c r="AA393" s="327"/>
      <c r="AB393" s="327"/>
      <c r="AC393" s="327"/>
      <c r="AD393" s="327"/>
      <c r="AE393" s="327"/>
      <c r="AF393" s="327"/>
      <c r="AG393" s="327"/>
      <c r="AH393" s="327"/>
      <c r="AI393" s="327"/>
      <c r="AJ393" s="327"/>
      <c r="AK393" s="327"/>
      <c r="AL393" s="327"/>
      <c r="AM393" s="327"/>
      <c r="AN393" s="327"/>
      <c r="AO393" s="327"/>
      <c r="AP393" s="327"/>
      <c r="AQ393" s="327"/>
      <c r="AR393" s="327"/>
      <c r="AS393" s="327"/>
      <c r="AT393" s="327"/>
      <c r="AU393" s="327"/>
      <c r="AV393" s="327"/>
      <c r="AW393" s="327"/>
      <c r="AX393" s="327"/>
      <c r="AY393" s="327"/>
      <c r="AZ393" s="327"/>
      <c r="BA393" s="327"/>
      <c r="BB393" s="327"/>
      <c r="BC393" s="327"/>
      <c r="BD393" s="327"/>
      <c r="BE393" s="327"/>
      <c r="BF393" s="327"/>
      <c r="BG393" s="327"/>
      <c r="BH393" s="327"/>
      <c r="BI393" s="327"/>
      <c r="BJ393" s="327"/>
      <c r="BK393" s="327"/>
      <c r="BL393" s="327"/>
      <c r="BM393" s="327"/>
      <c r="BN393" s="327"/>
      <c r="BO393" s="327"/>
      <c r="BP393" s="327"/>
      <c r="BQ393" s="327"/>
      <c r="BR393" s="327"/>
      <c r="BS393" s="327"/>
      <c r="BT393" s="327"/>
      <c r="BU393" s="327"/>
      <c r="BV393" s="327"/>
      <c r="BW393" s="327"/>
      <c r="BX393" s="327"/>
      <c r="BY393" s="327"/>
      <c r="BZ393" s="327"/>
      <c r="CA393" s="327"/>
      <c r="CB393" s="327"/>
      <c r="CC393" s="327"/>
      <c r="CD393" s="327"/>
      <c r="CE393" s="327"/>
      <c r="CF393" s="327"/>
      <c r="CG393" s="327"/>
      <c r="CH393" s="327"/>
      <c r="CI393" s="327"/>
      <c r="CJ393" s="327"/>
      <c r="CK393" s="327"/>
      <c r="CL393" s="327"/>
      <c r="CM393" s="327"/>
      <c r="CN393" s="327"/>
      <c r="CO393" s="327"/>
      <c r="CP393" s="327"/>
      <c r="CQ393" s="327"/>
      <c r="CR393" s="327"/>
      <c r="CS393" s="327"/>
      <c r="CT393" s="327"/>
      <c r="CU393" s="327"/>
      <c r="CV393" s="327"/>
      <c r="CW393" s="327"/>
      <c r="CX393" s="327"/>
      <c r="CY393" s="327"/>
      <c r="CZ393" s="327"/>
      <c r="DA393" s="327"/>
      <c r="DB393" s="327"/>
      <c r="DC393" s="327"/>
      <c r="DD393" s="327"/>
      <c r="DE393" s="327"/>
      <c r="DF393" s="327"/>
      <c r="DG393" s="327"/>
      <c r="DH393" s="327"/>
      <c r="DI393" s="327"/>
      <c r="DJ393" s="327"/>
      <c r="DK393" s="327"/>
      <c r="DL393" s="327"/>
      <c r="DM393" s="327"/>
      <c r="DN393" s="327"/>
      <c r="DO393" s="327"/>
      <c r="DP393" s="327"/>
      <c r="DQ393" s="327"/>
      <c r="DR393" s="327"/>
      <c r="DS393" s="327"/>
      <c r="DT393" s="327"/>
      <c r="DU393" s="327"/>
      <c r="DV393" s="327"/>
      <c r="DW393" s="327"/>
      <c r="DX393" s="327"/>
      <c r="DY393" s="327"/>
      <c r="DZ393" s="327"/>
      <c r="EA393" s="327"/>
      <c r="EB393" s="327"/>
      <c r="EC393" s="327"/>
      <c r="ED393" s="327"/>
      <c r="EE393" s="327"/>
      <c r="EF393" s="327"/>
      <c r="EG393" s="327"/>
      <c r="EH393" s="327"/>
      <c r="EI393" s="327"/>
      <c r="EJ393" s="327"/>
      <c r="EK393" s="327"/>
      <c r="EL393" s="327"/>
      <c r="EM393" s="327"/>
      <c r="EN393" s="327"/>
      <c r="EO393" s="327"/>
      <c r="EP393" s="327"/>
      <c r="EQ393" s="327"/>
      <c r="ER393" s="327"/>
      <c r="ES393" s="327"/>
      <c r="ET393" s="327"/>
      <c r="EU393" s="327"/>
      <c r="EV393" s="327"/>
      <c r="EW393" s="327"/>
      <c r="EX393" s="327"/>
      <c r="EY393" s="327"/>
      <c r="EZ393" s="327"/>
      <c r="FA393" s="327"/>
      <c r="FB393" s="327"/>
      <c r="FC393" s="327"/>
      <c r="FD393" s="327"/>
      <c r="FE393" s="327"/>
      <c r="FF393" s="327"/>
      <c r="FG393" s="327"/>
      <c r="FH393" s="327"/>
      <c r="FI393" s="327"/>
      <c r="FJ393" s="327"/>
      <c r="FK393" s="327"/>
      <c r="FL393" s="327"/>
      <c r="FM393" s="327"/>
      <c r="FN393" s="327"/>
      <c r="FO393" s="327"/>
      <c r="FP393" s="327"/>
      <c r="FQ393" s="327"/>
      <c r="FR393" s="327"/>
      <c r="FS393" s="327"/>
      <c r="FT393" s="327"/>
      <c r="FU393" s="327"/>
      <c r="FV393" s="327"/>
      <c r="FW393" s="327"/>
      <c r="FX393" s="327"/>
      <c r="FY393" s="327"/>
      <c r="FZ393" s="327"/>
      <c r="GA393" s="327"/>
      <c r="GB393" s="327"/>
      <c r="GC393" s="327"/>
      <c r="GD393" s="327"/>
      <c r="GE393" s="327"/>
      <c r="GF393" s="327"/>
      <c r="GG393" s="327"/>
      <c r="GH393" s="327"/>
      <c r="GI393" s="327"/>
      <c r="GJ393" s="327"/>
      <c r="GK393" s="327"/>
      <c r="GL393" s="327"/>
      <c r="GM393" s="327"/>
      <c r="GN393" s="327"/>
      <c r="GO393" s="327"/>
      <c r="GP393" s="327"/>
      <c r="GQ393" s="327"/>
      <c r="GR393" s="327"/>
      <c r="GS393" s="327"/>
      <c r="GT393" s="327"/>
      <c r="GU393" s="327"/>
      <c r="GV393" s="327"/>
      <c r="GW393" s="327"/>
      <c r="GX393" s="327"/>
      <c r="GY393" s="327"/>
      <c r="GZ393" s="327"/>
      <c r="HA393" s="327"/>
      <c r="HB393" s="327"/>
      <c r="HC393" s="327"/>
      <c r="HD393" s="327"/>
      <c r="HE393" s="327"/>
      <c r="HF393" s="327"/>
      <c r="HG393" s="327"/>
      <c r="HH393" s="327"/>
      <c r="HI393" s="327"/>
      <c r="HJ393" s="327"/>
      <c r="HK393" s="327"/>
      <c r="HL393" s="327"/>
      <c r="HM393" s="327"/>
      <c r="HN393" s="327"/>
      <c r="HO393" s="327"/>
      <c r="HP393" s="327"/>
      <c r="HQ393" s="327"/>
      <c r="HR393" s="327"/>
      <c r="HS393" s="327"/>
      <c r="HT393" s="327"/>
      <c r="HU393" s="327"/>
      <c r="HV393" s="327"/>
      <c r="HW393" s="327"/>
      <c r="HX393" s="327"/>
      <c r="HY393" s="327"/>
      <c r="HZ393" s="327"/>
      <c r="IA393" s="327"/>
      <c r="IB393" s="327"/>
      <c r="IC393" s="327"/>
      <c r="ID393" s="327"/>
      <c r="IE393" s="327"/>
      <c r="IF393" s="327"/>
      <c r="IG393" s="327"/>
      <c r="IH393" s="327"/>
      <c r="II393" s="327"/>
      <c r="IJ393" s="327"/>
      <c r="IK393" s="327"/>
      <c r="IL393" s="327"/>
      <c r="IM393" s="327"/>
      <c r="IN393" s="327"/>
      <c r="IO393" s="327"/>
      <c r="IP393" s="327"/>
      <c r="IQ393" s="327"/>
      <c r="IR393" s="327"/>
      <c r="IS393" s="327"/>
      <c r="IT393" s="327"/>
      <c r="IU393" s="327"/>
      <c r="IV393" s="327"/>
      <c r="IW393" s="327"/>
      <c r="IX393" s="327"/>
      <c r="IY393" s="327"/>
      <c r="IZ393" s="327"/>
      <c r="JA393" s="327"/>
      <c r="JB393" s="327"/>
      <c r="JC393" s="327"/>
      <c r="JD393" s="327"/>
      <c r="JE393" s="327"/>
      <c r="JF393" s="327"/>
      <c r="JG393" s="327"/>
      <c r="JH393" s="327"/>
      <c r="JI393" s="327"/>
      <c r="JJ393" s="327"/>
      <c r="JK393" s="327"/>
      <c r="JL393" s="327"/>
      <c r="JM393" s="327"/>
      <c r="JN393" s="327"/>
      <c r="JO393" s="327"/>
      <c r="JP393" s="327"/>
      <c r="JQ393" s="327"/>
      <c r="JR393" s="327"/>
      <c r="JS393" s="327"/>
      <c r="JT393" s="327"/>
      <c r="JU393" s="327"/>
      <c r="JV393" s="327"/>
      <c r="JW393" s="327"/>
      <c r="JX393" s="327"/>
      <c r="JY393" s="327"/>
      <c r="JZ393" s="327"/>
      <c r="KA393" s="327"/>
      <c r="KB393" s="327"/>
      <c r="KC393" s="327"/>
      <c r="KD393" s="327"/>
      <c r="KE393" s="327"/>
      <c r="KF393" s="327"/>
      <c r="KG393" s="327"/>
      <c r="KH393" s="327"/>
      <c r="KI393" s="327"/>
      <c r="KJ393" s="327"/>
      <c r="KK393" s="327"/>
      <c r="KL393" s="327"/>
      <c r="KM393" s="327"/>
      <c r="KN393" s="327"/>
      <c r="KO393" s="327"/>
      <c r="KP393" s="327"/>
      <c r="KQ393" s="327"/>
      <c r="KR393" s="327"/>
      <c r="KS393" s="327"/>
      <c r="KT393" s="327"/>
      <c r="KU393" s="327"/>
      <c r="KV393" s="327"/>
      <c r="KW393" s="327"/>
      <c r="KX393" s="327"/>
      <c r="KY393" s="327"/>
      <c r="KZ393" s="327"/>
      <c r="LA393" s="327"/>
      <c r="LB393" s="327"/>
      <c r="LC393" s="327"/>
      <c r="LD393" s="327"/>
      <c r="LE393" s="327"/>
      <c r="LF393" s="327"/>
      <c r="LG393" s="327"/>
      <c r="LH393" s="327"/>
      <c r="LI393" s="327"/>
      <c r="LJ393" s="327"/>
      <c r="LK393" s="327"/>
      <c r="LL393" s="327"/>
      <c r="LM393" s="327"/>
      <c r="LN393" s="327"/>
      <c r="LO393" s="327"/>
      <c r="LP393" s="327"/>
      <c r="LQ393" s="327"/>
      <c r="LR393" s="327"/>
      <c r="LS393" s="327"/>
      <c r="LT393" s="327"/>
      <c r="LU393" s="327"/>
      <c r="LV393" s="327"/>
      <c r="LW393" s="327"/>
      <c r="LX393" s="327"/>
      <c r="LY393" s="327"/>
      <c r="LZ393" s="327"/>
      <c r="MA393" s="327"/>
      <c r="MB393" s="327"/>
      <c r="MC393" s="327"/>
      <c r="MD393" s="327"/>
      <c r="ME393" s="327"/>
      <c r="MF393" s="327"/>
      <c r="MG393" s="327"/>
      <c r="MH393" s="327"/>
      <c r="MI393" s="327"/>
      <c r="MJ393" s="327"/>
      <c r="MK393" s="327"/>
      <c r="ML393" s="327"/>
      <c r="MM393" s="327"/>
      <c r="MN393" s="327"/>
      <c r="MO393" s="327"/>
      <c r="MP393" s="327"/>
      <c r="MQ393" s="327"/>
      <c r="MR393" s="327"/>
      <c r="MS393" s="327"/>
      <c r="MT393" s="327"/>
      <c r="MU393" s="327"/>
      <c r="MV393" s="327"/>
      <c r="MW393" s="327"/>
      <c r="MX393" s="327"/>
      <c r="MY393" s="327"/>
      <c r="MZ393" s="327"/>
      <c r="NA393" s="327"/>
      <c r="NB393" s="327"/>
      <c r="NC393" s="327"/>
      <c r="ND393" s="327"/>
      <c r="NE393" s="327"/>
      <c r="NF393" s="327"/>
      <c r="NG393" s="327"/>
      <c r="NH393" s="327"/>
      <c r="NI393" s="327"/>
      <c r="NJ393" s="327"/>
      <c r="NK393" s="327"/>
      <c r="NL393" s="327"/>
      <c r="NM393" s="327"/>
      <c r="NN393" s="327"/>
      <c r="NO393" s="327"/>
      <c r="NP393" s="327"/>
      <c r="NQ393" s="327"/>
      <c r="NR393" s="327"/>
      <c r="NS393" s="327"/>
      <c r="NT393" s="327"/>
      <c r="NU393" s="327"/>
      <c r="NV393" s="327"/>
      <c r="NW393" s="327"/>
      <c r="NX393" s="327"/>
      <c r="NY393" s="327"/>
      <c r="NZ393" s="327"/>
      <c r="OA393" s="327"/>
      <c r="OB393" s="327"/>
      <c r="OC393" s="327"/>
      <c r="OD393" s="327"/>
      <c r="OE393" s="327"/>
      <c r="OF393" s="327"/>
      <c r="OG393" s="327"/>
      <c r="OH393" s="327"/>
      <c r="OI393" s="327"/>
      <c r="OJ393" s="327"/>
      <c r="OK393" s="327"/>
      <c r="OL393" s="327"/>
      <c r="OM393" s="327"/>
      <c r="ON393" s="327"/>
      <c r="OO393" s="327"/>
      <c r="OP393" s="327"/>
      <c r="OQ393" s="327"/>
      <c r="OR393" s="327"/>
      <c r="OS393" s="327"/>
      <c r="OT393" s="327"/>
      <c r="OU393" s="327"/>
      <c r="OV393" s="327"/>
      <c r="OW393" s="327"/>
      <c r="OX393" s="327"/>
      <c r="OY393" s="327"/>
      <c r="OZ393" s="327"/>
      <c r="PA393" s="327"/>
      <c r="PB393" s="327"/>
      <c r="PC393" s="327"/>
      <c r="PD393" s="327"/>
      <c r="PE393" s="327"/>
      <c r="PF393" s="327"/>
      <c r="PG393" s="327"/>
      <c r="PH393" s="327"/>
      <c r="PI393" s="327"/>
      <c r="PJ393" s="327"/>
      <c r="PK393" s="327"/>
      <c r="PL393" s="327"/>
      <c r="PM393" s="327"/>
      <c r="PN393" s="327"/>
      <c r="PO393" s="327"/>
      <c r="PP393" s="327"/>
      <c r="PQ393" s="327"/>
      <c r="PR393" s="327"/>
      <c r="PS393" s="327"/>
      <c r="PT393" s="327"/>
      <c r="PU393" s="327"/>
      <c r="PV393" s="327"/>
      <c r="PW393" s="327"/>
      <c r="PX393" s="327"/>
      <c r="PY393" s="327"/>
      <c r="PZ393" s="327"/>
      <c r="QA393" s="327"/>
      <c r="QB393" s="327"/>
      <c r="QC393" s="327"/>
      <c r="QD393" s="327"/>
      <c r="QE393" s="327"/>
      <c r="QF393" s="327"/>
      <c r="QG393" s="327"/>
      <c r="QH393" s="327"/>
      <c r="QI393" s="327"/>
      <c r="QJ393" s="327"/>
      <c r="QK393" s="327"/>
      <c r="QL393" s="327"/>
      <c r="QM393" s="327"/>
      <c r="QN393" s="327"/>
      <c r="QO393" s="327"/>
      <c r="QP393" s="327"/>
      <c r="QQ393" s="327"/>
      <c r="QR393" s="327"/>
      <c r="QS393" s="327"/>
      <c r="QT393" s="327"/>
      <c r="QU393" s="327"/>
      <c r="QV393" s="327"/>
      <c r="QW393" s="327"/>
      <c r="QX393" s="327"/>
      <c r="QY393" s="327"/>
      <c r="QZ393" s="327"/>
      <c r="RA393" s="327"/>
      <c r="RB393" s="327"/>
      <c r="RC393" s="327"/>
      <c r="RD393" s="327"/>
      <c r="RE393" s="327"/>
      <c r="RF393" s="327"/>
      <c r="RG393" s="327"/>
      <c r="RH393" s="327"/>
      <c r="RI393" s="327"/>
      <c r="RJ393" s="327"/>
      <c r="RK393" s="327"/>
      <c r="RL393" s="327"/>
      <c r="RM393" s="327"/>
      <c r="RN393" s="327"/>
      <c r="RO393" s="327"/>
      <c r="RP393" s="327"/>
      <c r="RQ393" s="327"/>
      <c r="RR393" s="327"/>
      <c r="RS393" s="327"/>
      <c r="RT393" s="327"/>
      <c r="RU393" s="327"/>
      <c r="RV393" s="327"/>
      <c r="RW393" s="327"/>
      <c r="RX393" s="327"/>
      <c r="RY393" s="327"/>
      <c r="RZ393" s="327"/>
      <c r="SA393" s="327"/>
      <c r="SB393" s="327"/>
      <c r="SC393" s="327"/>
      <c r="SD393" s="327"/>
      <c r="SE393" s="327"/>
      <c r="SF393" s="327"/>
      <c r="SG393" s="327"/>
      <c r="SH393" s="327"/>
      <c r="SI393" s="327"/>
      <c r="SJ393" s="327"/>
      <c r="SK393" s="327"/>
      <c r="SL393" s="327"/>
      <c r="SM393" s="327"/>
      <c r="SN393" s="327"/>
      <c r="SO393" s="327"/>
      <c r="SP393" s="327"/>
      <c r="SQ393" s="327"/>
      <c r="SR393" s="327"/>
      <c r="SS393" s="327"/>
      <c r="ST393" s="327"/>
      <c r="SU393" s="327"/>
      <c r="SV393" s="327"/>
      <c r="SW393" s="327"/>
      <c r="SX393" s="327"/>
      <c r="SY393" s="327"/>
      <c r="SZ393" s="327"/>
      <c r="TA393" s="327"/>
      <c r="TB393" s="327"/>
      <c r="TC393" s="327"/>
      <c r="TD393" s="327"/>
      <c r="TE393" s="327"/>
      <c r="TF393" s="327"/>
      <c r="TG393" s="327"/>
      <c r="TH393" s="327"/>
      <c r="TI393" s="327"/>
      <c r="TJ393" s="327"/>
      <c r="TK393" s="327"/>
      <c r="TL393" s="327"/>
      <c r="TM393" s="327"/>
      <c r="TN393" s="327"/>
      <c r="TO393" s="327"/>
      <c r="TP393" s="327"/>
      <c r="TQ393" s="327"/>
      <c r="TR393" s="327"/>
      <c r="TS393" s="327"/>
      <c r="TT393" s="327"/>
      <c r="TU393" s="327"/>
      <c r="TV393" s="327"/>
      <c r="TW393" s="327"/>
      <c r="TX393" s="327"/>
      <c r="TY393" s="327"/>
      <c r="TZ393" s="327"/>
      <c r="UA393" s="327"/>
      <c r="UB393" s="327"/>
      <c r="UC393" s="327"/>
      <c r="UD393" s="327"/>
      <c r="UE393" s="327"/>
      <c r="UF393" s="327"/>
      <c r="UG393" s="327"/>
      <c r="UH393" s="327"/>
      <c r="UI393" s="327"/>
      <c r="UJ393" s="327"/>
      <c r="UK393" s="327"/>
      <c r="UL393" s="327"/>
      <c r="UM393" s="327"/>
      <c r="UN393" s="327"/>
      <c r="UO393" s="327"/>
      <c r="UP393" s="327"/>
      <c r="UQ393" s="327"/>
      <c r="UR393" s="327"/>
      <c r="US393" s="327"/>
      <c r="UT393" s="327"/>
      <c r="UU393" s="327"/>
      <c r="UV393" s="327"/>
      <c r="UW393" s="327"/>
      <c r="UX393" s="327"/>
      <c r="UY393" s="327"/>
      <c r="UZ393" s="327"/>
      <c r="VA393" s="327"/>
      <c r="VB393" s="327"/>
      <c r="VC393" s="327"/>
      <c r="VD393" s="327"/>
      <c r="VE393" s="327"/>
      <c r="VF393" s="327"/>
      <c r="VG393" s="327"/>
      <c r="VH393" s="327"/>
      <c r="VI393" s="327"/>
      <c r="VJ393" s="327"/>
      <c r="VK393" s="327"/>
      <c r="VL393" s="327"/>
      <c r="VM393" s="327"/>
      <c r="VN393" s="327"/>
      <c r="VO393" s="327"/>
      <c r="VP393" s="327"/>
      <c r="VQ393" s="327"/>
      <c r="VR393" s="327"/>
      <c r="VS393" s="327"/>
      <c r="VT393" s="327"/>
      <c r="VU393" s="327"/>
      <c r="VV393" s="327"/>
      <c r="VW393" s="327"/>
      <c r="VX393" s="327"/>
      <c r="VY393" s="327"/>
      <c r="VZ393" s="327"/>
      <c r="WA393" s="327"/>
      <c r="WB393" s="327"/>
      <c r="WC393" s="327"/>
      <c r="WD393" s="327"/>
      <c r="WE393" s="327"/>
      <c r="WF393" s="327"/>
      <c r="WG393" s="327"/>
      <c r="WH393" s="327"/>
      <c r="WI393" s="327"/>
      <c r="WJ393" s="327"/>
      <c r="WK393" s="327"/>
      <c r="WL393" s="327"/>
      <c r="WM393" s="327"/>
      <c r="WN393" s="327"/>
      <c r="WO393" s="327"/>
      <c r="WP393" s="327"/>
      <c r="WQ393" s="327"/>
      <c r="WR393" s="327"/>
      <c r="WS393" s="327"/>
      <c r="WT393" s="327"/>
      <c r="WU393" s="327"/>
      <c r="WV393" s="327"/>
      <c r="WW393" s="327"/>
      <c r="WX393" s="327"/>
      <c r="WY393" s="327"/>
      <c r="WZ393" s="327"/>
      <c r="XA393" s="327"/>
      <c r="XB393" s="327"/>
      <c r="XC393" s="327"/>
      <c r="XD393" s="327"/>
      <c r="XE393" s="327"/>
      <c r="XF393" s="327"/>
      <c r="XG393" s="327"/>
      <c r="XH393" s="327"/>
      <c r="XI393" s="327"/>
      <c r="XJ393" s="327"/>
      <c r="XK393" s="327"/>
      <c r="XL393" s="327"/>
      <c r="XM393" s="327"/>
      <c r="XN393" s="327"/>
      <c r="XO393" s="327"/>
      <c r="XP393" s="327"/>
      <c r="XQ393" s="327"/>
      <c r="XR393" s="327"/>
      <c r="XS393" s="327"/>
      <c r="XT393" s="327"/>
      <c r="XU393" s="327"/>
      <c r="XV393" s="327"/>
      <c r="XW393" s="327"/>
      <c r="XX393" s="327"/>
      <c r="XY393" s="327"/>
      <c r="XZ393" s="327"/>
      <c r="YA393" s="327"/>
      <c r="YB393" s="327"/>
      <c r="YC393" s="327"/>
      <c r="YD393" s="327"/>
      <c r="YE393" s="327"/>
      <c r="YF393" s="327"/>
      <c r="YG393" s="327"/>
      <c r="YH393" s="327"/>
      <c r="YI393" s="327"/>
      <c r="YJ393" s="327"/>
      <c r="YK393" s="327"/>
      <c r="YL393" s="327"/>
      <c r="YM393" s="327"/>
      <c r="YN393" s="327"/>
      <c r="YO393" s="327"/>
      <c r="YP393" s="327"/>
      <c r="YQ393" s="327"/>
      <c r="YR393" s="327"/>
      <c r="YS393" s="327"/>
      <c r="YT393" s="327"/>
      <c r="YU393" s="327"/>
      <c r="YV393" s="327"/>
      <c r="YW393" s="327"/>
      <c r="YX393" s="327"/>
      <c r="YY393" s="327"/>
      <c r="YZ393" s="327"/>
      <c r="ZA393" s="327"/>
      <c r="ZB393" s="327"/>
      <c r="ZC393" s="327"/>
      <c r="ZD393" s="327"/>
      <c r="ZE393" s="327"/>
      <c r="ZF393" s="327"/>
      <c r="ZG393" s="327"/>
      <c r="ZH393" s="327"/>
      <c r="ZI393" s="327"/>
      <c r="ZJ393" s="327"/>
      <c r="ZK393" s="327"/>
      <c r="ZL393" s="327"/>
      <c r="ZM393" s="327"/>
      <c r="ZN393" s="327"/>
      <c r="ZO393" s="327"/>
      <c r="ZP393" s="327"/>
      <c r="ZQ393" s="327"/>
      <c r="ZR393" s="327"/>
      <c r="ZS393" s="327"/>
      <c r="ZT393" s="327"/>
      <c r="ZU393" s="327"/>
      <c r="ZV393" s="327"/>
      <c r="ZW393" s="327"/>
      <c r="ZX393" s="327"/>
      <c r="ZY393" s="327"/>
      <c r="ZZ393" s="327"/>
      <c r="AAA393" s="327"/>
      <c r="AAB393" s="327"/>
      <c r="AAC393" s="327"/>
      <c r="AAD393" s="327"/>
      <c r="AAE393" s="327"/>
      <c r="AAF393" s="327"/>
      <c r="AAG393" s="327"/>
      <c r="AAH393" s="327"/>
      <c r="AAI393" s="327"/>
      <c r="AAJ393" s="327"/>
      <c r="AAK393" s="327"/>
      <c r="AAL393" s="327"/>
      <c r="AAM393" s="327"/>
      <c r="AAN393" s="327"/>
      <c r="AAO393" s="327"/>
      <c r="AAP393" s="327"/>
      <c r="AAQ393" s="327"/>
      <c r="AAR393" s="327"/>
      <c r="AAS393" s="327"/>
      <c r="AAT393" s="327"/>
      <c r="AAU393" s="327"/>
      <c r="AAV393" s="327"/>
      <c r="AAW393" s="327"/>
      <c r="AAX393" s="327"/>
      <c r="AAY393" s="327"/>
      <c r="AAZ393" s="327"/>
      <c r="ABA393" s="327"/>
      <c r="ABB393" s="327"/>
      <c r="ABC393" s="327"/>
      <c r="ABD393" s="327"/>
      <c r="ABE393" s="327"/>
      <c r="ABF393" s="327"/>
      <c r="ABG393" s="327"/>
      <c r="ABH393" s="327"/>
      <c r="ABI393" s="327"/>
      <c r="ABJ393" s="327"/>
      <c r="ABK393" s="327"/>
      <c r="ABL393" s="327"/>
      <c r="ABM393" s="327"/>
      <c r="ABN393" s="327"/>
      <c r="ABO393" s="327"/>
      <c r="ABP393" s="327"/>
      <c r="ABQ393" s="327"/>
      <c r="ABR393" s="327"/>
      <c r="ABS393" s="327"/>
      <c r="ABT393" s="327"/>
      <c r="ABU393" s="327"/>
      <c r="ABV393" s="327"/>
      <c r="ABW393" s="327"/>
      <c r="ABX393" s="327"/>
      <c r="ABY393" s="327"/>
      <c r="ABZ393" s="327"/>
      <c r="ACA393" s="327"/>
      <c r="ACB393" s="327"/>
      <c r="ACC393" s="327"/>
      <c r="ACD393" s="327"/>
      <c r="ACE393" s="327"/>
      <c r="ACF393" s="327"/>
      <c r="ACG393" s="327"/>
      <c r="ACH393" s="327"/>
      <c r="ACI393" s="327"/>
      <c r="ACJ393" s="327"/>
      <c r="ACK393" s="327"/>
      <c r="ACL393" s="327"/>
      <c r="ACM393" s="327"/>
      <c r="ACN393" s="327"/>
      <c r="ACO393" s="327"/>
      <c r="ACP393" s="327"/>
      <c r="ACQ393" s="327"/>
      <c r="ACR393" s="327"/>
      <c r="ACS393" s="327"/>
      <c r="ACT393" s="327"/>
      <c r="ACU393" s="327"/>
      <c r="ACV393" s="327"/>
      <c r="ACW393" s="327"/>
      <c r="ACX393" s="327"/>
      <c r="ACY393" s="327"/>
      <c r="ACZ393" s="327"/>
      <c r="ADA393" s="327"/>
      <c r="ADB393" s="327"/>
      <c r="ADC393" s="327"/>
      <c r="ADD393" s="327"/>
      <c r="ADE393" s="327"/>
      <c r="ADF393" s="327"/>
      <c r="ADG393" s="327"/>
      <c r="ADH393" s="327"/>
      <c r="ADI393" s="327"/>
      <c r="ADJ393" s="327"/>
      <c r="ADK393" s="327"/>
      <c r="ADL393" s="327"/>
      <c r="ADM393" s="327"/>
      <c r="ADN393" s="327"/>
      <c r="ADO393" s="327"/>
      <c r="ADP393" s="327"/>
      <c r="ADQ393" s="327"/>
      <c r="ADR393" s="327"/>
      <c r="ADS393" s="327"/>
      <c r="ADT393" s="327"/>
      <c r="ADU393" s="327"/>
      <c r="ADV393" s="327"/>
      <c r="ADW393" s="327"/>
      <c r="ADX393" s="327"/>
      <c r="ADY393" s="327"/>
      <c r="ADZ393" s="327"/>
      <c r="AEA393" s="327"/>
      <c r="AEB393" s="327"/>
      <c r="AEC393" s="327"/>
      <c r="AED393" s="327"/>
      <c r="AEE393" s="327"/>
      <c r="AEF393" s="327"/>
      <c r="AEG393" s="327"/>
      <c r="AEH393" s="327"/>
      <c r="AEI393" s="327"/>
      <c r="AEJ393" s="327"/>
      <c r="AEK393" s="327"/>
      <c r="AEL393" s="327"/>
      <c r="AEM393" s="327"/>
      <c r="AEN393" s="327"/>
      <c r="AEO393" s="327"/>
      <c r="AEP393" s="327"/>
      <c r="AEQ393" s="327"/>
      <c r="AER393" s="327"/>
      <c r="AES393" s="327"/>
      <c r="AET393" s="327"/>
      <c r="AEU393" s="327"/>
      <c r="AEV393" s="327"/>
      <c r="AEW393" s="327"/>
      <c r="AEX393" s="327"/>
      <c r="AEY393" s="327"/>
      <c r="AEZ393" s="327"/>
      <c r="AFA393" s="327"/>
      <c r="AFB393" s="327"/>
      <c r="AFC393" s="327"/>
      <c r="AFD393" s="327"/>
      <c r="AFE393" s="327"/>
      <c r="AFF393" s="327"/>
      <c r="AFG393" s="327"/>
      <c r="AFH393" s="327"/>
      <c r="AFI393" s="327"/>
      <c r="AFJ393" s="327"/>
      <c r="AFK393" s="327"/>
      <c r="AFL393" s="327"/>
      <c r="AFM393" s="327"/>
    </row>
    <row r="394" spans="1:845" s="328" customFormat="1" x14ac:dyDescent="0.2">
      <c r="B394" s="267" t="s">
        <v>13325</v>
      </c>
      <c r="C394" s="264">
        <v>3222</v>
      </c>
      <c r="D394" s="271" t="s">
        <v>13696</v>
      </c>
      <c r="E394" s="327"/>
      <c r="F394" s="327"/>
      <c r="G394" s="327"/>
      <c r="H394" s="327"/>
      <c r="I394" s="327"/>
      <c r="J394" s="327"/>
      <c r="K394" s="327"/>
      <c r="L394" s="327"/>
      <c r="M394" s="327"/>
      <c r="N394" s="327"/>
      <c r="O394" s="327"/>
      <c r="P394" s="327"/>
      <c r="Q394" s="327"/>
      <c r="R394" s="327"/>
      <c r="S394" s="327"/>
      <c r="T394" s="327"/>
      <c r="U394" s="327"/>
      <c r="V394" s="327"/>
      <c r="W394" s="327"/>
      <c r="X394" s="327"/>
      <c r="Y394" s="327"/>
      <c r="Z394" s="327"/>
      <c r="AA394" s="327"/>
      <c r="AB394" s="327"/>
      <c r="AC394" s="327"/>
      <c r="AD394" s="327"/>
      <c r="AE394" s="327"/>
      <c r="AF394" s="327"/>
      <c r="AG394" s="327"/>
      <c r="AH394" s="327"/>
      <c r="AI394" s="327"/>
      <c r="AJ394" s="327"/>
      <c r="AK394" s="327"/>
      <c r="AL394" s="327"/>
      <c r="AM394" s="327"/>
      <c r="AN394" s="327"/>
      <c r="AO394" s="327"/>
      <c r="AP394" s="327"/>
      <c r="AQ394" s="327"/>
      <c r="AR394" s="327"/>
      <c r="AS394" s="327"/>
      <c r="AT394" s="327"/>
      <c r="AU394" s="327"/>
      <c r="AV394" s="327"/>
      <c r="AW394" s="327"/>
      <c r="AX394" s="327"/>
      <c r="AY394" s="327"/>
      <c r="AZ394" s="327"/>
      <c r="BA394" s="327"/>
      <c r="BB394" s="327"/>
      <c r="BC394" s="327"/>
      <c r="BD394" s="327"/>
      <c r="BE394" s="327"/>
      <c r="BF394" s="327"/>
      <c r="BG394" s="327"/>
      <c r="BH394" s="327"/>
      <c r="BI394" s="327"/>
      <c r="BJ394" s="327"/>
      <c r="BK394" s="327"/>
      <c r="BL394" s="327"/>
      <c r="BM394" s="327"/>
      <c r="BN394" s="327"/>
      <c r="BO394" s="327"/>
      <c r="BP394" s="327"/>
      <c r="BQ394" s="327"/>
      <c r="BR394" s="327"/>
      <c r="BS394" s="327"/>
      <c r="BT394" s="327"/>
      <c r="BU394" s="327"/>
      <c r="BV394" s="327"/>
      <c r="BW394" s="327"/>
      <c r="BX394" s="327"/>
      <c r="BY394" s="327"/>
      <c r="BZ394" s="327"/>
      <c r="CA394" s="327"/>
      <c r="CB394" s="327"/>
      <c r="CC394" s="327"/>
      <c r="CD394" s="327"/>
      <c r="CE394" s="327"/>
      <c r="CF394" s="327"/>
      <c r="CG394" s="327"/>
      <c r="CH394" s="327"/>
      <c r="CI394" s="327"/>
      <c r="CJ394" s="327"/>
      <c r="CK394" s="327"/>
      <c r="CL394" s="327"/>
      <c r="CM394" s="327"/>
      <c r="CN394" s="327"/>
      <c r="CO394" s="327"/>
      <c r="CP394" s="327"/>
      <c r="CQ394" s="327"/>
      <c r="CR394" s="327"/>
      <c r="CS394" s="327"/>
      <c r="CT394" s="327"/>
      <c r="CU394" s="327"/>
      <c r="CV394" s="327"/>
      <c r="CW394" s="327"/>
      <c r="CX394" s="327"/>
      <c r="CY394" s="327"/>
      <c r="CZ394" s="327"/>
      <c r="DA394" s="327"/>
      <c r="DB394" s="327"/>
      <c r="DC394" s="327"/>
      <c r="DD394" s="327"/>
      <c r="DE394" s="327"/>
      <c r="DF394" s="327"/>
      <c r="DG394" s="327"/>
      <c r="DH394" s="327"/>
      <c r="DI394" s="327"/>
      <c r="DJ394" s="327"/>
      <c r="DK394" s="327"/>
      <c r="DL394" s="327"/>
      <c r="DM394" s="327"/>
      <c r="DN394" s="327"/>
      <c r="DO394" s="327"/>
      <c r="DP394" s="327"/>
      <c r="DQ394" s="327"/>
      <c r="DR394" s="327"/>
      <c r="DS394" s="327"/>
      <c r="DT394" s="327"/>
      <c r="DU394" s="327"/>
      <c r="DV394" s="327"/>
      <c r="DW394" s="327"/>
      <c r="DX394" s="327"/>
      <c r="DY394" s="327"/>
      <c r="DZ394" s="327"/>
      <c r="EA394" s="327"/>
      <c r="EB394" s="327"/>
      <c r="EC394" s="327"/>
      <c r="ED394" s="327"/>
      <c r="EE394" s="327"/>
      <c r="EF394" s="327"/>
      <c r="EG394" s="327"/>
      <c r="EH394" s="327"/>
      <c r="EI394" s="327"/>
      <c r="EJ394" s="327"/>
      <c r="EK394" s="327"/>
      <c r="EL394" s="327"/>
      <c r="EM394" s="327"/>
      <c r="EN394" s="327"/>
      <c r="EO394" s="327"/>
      <c r="EP394" s="327"/>
      <c r="EQ394" s="327"/>
      <c r="ER394" s="327"/>
      <c r="ES394" s="327"/>
      <c r="ET394" s="327"/>
      <c r="EU394" s="327"/>
      <c r="EV394" s="327"/>
      <c r="EW394" s="327"/>
      <c r="EX394" s="327"/>
      <c r="EY394" s="327"/>
      <c r="EZ394" s="327"/>
      <c r="FA394" s="327"/>
      <c r="FB394" s="327"/>
      <c r="FC394" s="327"/>
      <c r="FD394" s="327"/>
      <c r="FE394" s="327"/>
      <c r="FF394" s="327"/>
      <c r="FG394" s="327"/>
      <c r="FH394" s="327"/>
      <c r="FI394" s="327"/>
      <c r="FJ394" s="327"/>
      <c r="FK394" s="327"/>
      <c r="FL394" s="327"/>
      <c r="FM394" s="327"/>
      <c r="FN394" s="327"/>
      <c r="FO394" s="327"/>
      <c r="FP394" s="327"/>
      <c r="FQ394" s="327"/>
      <c r="FR394" s="327"/>
      <c r="FS394" s="327"/>
      <c r="FT394" s="327"/>
      <c r="FU394" s="327"/>
      <c r="FV394" s="327"/>
      <c r="FW394" s="327"/>
      <c r="FX394" s="327"/>
      <c r="FY394" s="327"/>
      <c r="FZ394" s="327"/>
      <c r="GA394" s="327"/>
      <c r="GB394" s="327"/>
      <c r="GC394" s="327"/>
      <c r="GD394" s="327"/>
      <c r="GE394" s="327"/>
      <c r="GF394" s="327"/>
      <c r="GG394" s="327"/>
      <c r="GH394" s="327"/>
      <c r="GI394" s="327"/>
      <c r="GJ394" s="327"/>
      <c r="GK394" s="327"/>
      <c r="GL394" s="327"/>
      <c r="GM394" s="327"/>
      <c r="GN394" s="327"/>
      <c r="GO394" s="327"/>
      <c r="GP394" s="327"/>
      <c r="GQ394" s="327"/>
      <c r="GR394" s="327"/>
      <c r="GS394" s="327"/>
      <c r="GT394" s="327"/>
      <c r="GU394" s="327"/>
      <c r="GV394" s="327"/>
      <c r="GW394" s="327"/>
      <c r="GX394" s="327"/>
      <c r="GY394" s="327"/>
      <c r="GZ394" s="327"/>
      <c r="HA394" s="327"/>
      <c r="HB394" s="327"/>
      <c r="HC394" s="327"/>
      <c r="HD394" s="327"/>
      <c r="HE394" s="327"/>
      <c r="HF394" s="327"/>
      <c r="HG394" s="327"/>
      <c r="HH394" s="327"/>
      <c r="HI394" s="327"/>
      <c r="HJ394" s="327"/>
      <c r="HK394" s="327"/>
      <c r="HL394" s="327"/>
      <c r="HM394" s="327"/>
      <c r="HN394" s="327"/>
      <c r="HO394" s="327"/>
      <c r="HP394" s="327"/>
      <c r="HQ394" s="327"/>
      <c r="HR394" s="327"/>
      <c r="HS394" s="327"/>
      <c r="HT394" s="327"/>
      <c r="HU394" s="327"/>
      <c r="HV394" s="327"/>
      <c r="HW394" s="327"/>
      <c r="HX394" s="327"/>
      <c r="HY394" s="327"/>
      <c r="HZ394" s="327"/>
      <c r="IA394" s="327"/>
      <c r="IB394" s="327"/>
      <c r="IC394" s="327"/>
      <c r="ID394" s="327"/>
      <c r="IE394" s="327"/>
      <c r="IF394" s="327"/>
      <c r="IG394" s="327"/>
      <c r="IH394" s="327"/>
      <c r="II394" s="327"/>
      <c r="IJ394" s="327"/>
      <c r="IK394" s="327"/>
      <c r="IL394" s="327"/>
      <c r="IM394" s="327"/>
      <c r="IN394" s="327"/>
      <c r="IO394" s="327"/>
      <c r="IP394" s="327"/>
      <c r="IQ394" s="327"/>
      <c r="IR394" s="327"/>
      <c r="IS394" s="327"/>
      <c r="IT394" s="327"/>
      <c r="IU394" s="327"/>
      <c r="IV394" s="327"/>
      <c r="IW394" s="327"/>
      <c r="IX394" s="327"/>
      <c r="IY394" s="327"/>
      <c r="IZ394" s="327"/>
      <c r="JA394" s="327"/>
      <c r="JB394" s="327"/>
      <c r="JC394" s="327"/>
      <c r="JD394" s="327"/>
      <c r="JE394" s="327"/>
      <c r="JF394" s="327"/>
      <c r="JG394" s="327"/>
      <c r="JH394" s="327"/>
      <c r="JI394" s="327"/>
      <c r="JJ394" s="327"/>
      <c r="JK394" s="327"/>
      <c r="JL394" s="327"/>
      <c r="JM394" s="327"/>
      <c r="JN394" s="327"/>
      <c r="JO394" s="327"/>
      <c r="JP394" s="327"/>
      <c r="JQ394" s="327"/>
      <c r="JR394" s="327"/>
      <c r="JS394" s="327"/>
      <c r="JT394" s="327"/>
      <c r="JU394" s="327"/>
      <c r="JV394" s="327"/>
      <c r="JW394" s="327"/>
      <c r="JX394" s="327"/>
      <c r="JY394" s="327"/>
      <c r="JZ394" s="327"/>
      <c r="KA394" s="327"/>
      <c r="KB394" s="327"/>
      <c r="KC394" s="327"/>
      <c r="KD394" s="327"/>
      <c r="KE394" s="327"/>
      <c r="KF394" s="327"/>
      <c r="KG394" s="327"/>
      <c r="KH394" s="327"/>
      <c r="KI394" s="327"/>
      <c r="KJ394" s="327"/>
      <c r="KK394" s="327"/>
      <c r="KL394" s="327"/>
      <c r="KM394" s="327"/>
      <c r="KN394" s="327"/>
      <c r="KO394" s="327"/>
      <c r="KP394" s="327"/>
      <c r="KQ394" s="327"/>
      <c r="KR394" s="327"/>
      <c r="KS394" s="327"/>
      <c r="KT394" s="327"/>
      <c r="KU394" s="327"/>
      <c r="KV394" s="327"/>
      <c r="KW394" s="327"/>
      <c r="KX394" s="327"/>
      <c r="KY394" s="327"/>
      <c r="KZ394" s="327"/>
      <c r="LA394" s="327"/>
      <c r="LB394" s="327"/>
      <c r="LC394" s="327"/>
      <c r="LD394" s="327"/>
      <c r="LE394" s="327"/>
      <c r="LF394" s="327"/>
      <c r="LG394" s="327"/>
      <c r="LH394" s="327"/>
      <c r="LI394" s="327"/>
      <c r="LJ394" s="327"/>
      <c r="LK394" s="327"/>
      <c r="LL394" s="327"/>
      <c r="LM394" s="327"/>
      <c r="LN394" s="327"/>
      <c r="LO394" s="327"/>
      <c r="LP394" s="327"/>
      <c r="LQ394" s="327"/>
      <c r="LR394" s="327"/>
      <c r="LS394" s="327"/>
      <c r="LT394" s="327"/>
      <c r="LU394" s="327"/>
      <c r="LV394" s="327"/>
      <c r="LW394" s="327"/>
      <c r="LX394" s="327"/>
      <c r="LY394" s="327"/>
      <c r="LZ394" s="327"/>
      <c r="MA394" s="327"/>
      <c r="MB394" s="327"/>
      <c r="MC394" s="327"/>
      <c r="MD394" s="327"/>
      <c r="ME394" s="327"/>
      <c r="MF394" s="327"/>
      <c r="MG394" s="327"/>
      <c r="MH394" s="327"/>
      <c r="MI394" s="327"/>
      <c r="MJ394" s="327"/>
      <c r="MK394" s="327"/>
      <c r="ML394" s="327"/>
      <c r="MM394" s="327"/>
      <c r="MN394" s="327"/>
      <c r="MO394" s="327"/>
      <c r="MP394" s="327"/>
      <c r="MQ394" s="327"/>
      <c r="MR394" s="327"/>
      <c r="MS394" s="327"/>
      <c r="MT394" s="327"/>
      <c r="MU394" s="327"/>
      <c r="MV394" s="327"/>
      <c r="MW394" s="327"/>
      <c r="MX394" s="327"/>
      <c r="MY394" s="327"/>
      <c r="MZ394" s="327"/>
      <c r="NA394" s="327"/>
      <c r="NB394" s="327"/>
      <c r="NC394" s="327"/>
      <c r="ND394" s="327"/>
      <c r="NE394" s="327"/>
      <c r="NF394" s="327"/>
      <c r="NG394" s="327"/>
      <c r="NH394" s="327"/>
      <c r="NI394" s="327"/>
      <c r="NJ394" s="327"/>
      <c r="NK394" s="327"/>
      <c r="NL394" s="327"/>
      <c r="NM394" s="327"/>
      <c r="NN394" s="327"/>
      <c r="NO394" s="327"/>
      <c r="NP394" s="327"/>
      <c r="NQ394" s="327"/>
      <c r="NR394" s="327"/>
      <c r="NS394" s="327"/>
      <c r="NT394" s="327"/>
      <c r="NU394" s="327"/>
      <c r="NV394" s="327"/>
      <c r="NW394" s="327"/>
      <c r="NX394" s="327"/>
      <c r="NY394" s="327"/>
      <c r="NZ394" s="327"/>
      <c r="OA394" s="327"/>
      <c r="OB394" s="327"/>
      <c r="OC394" s="327"/>
      <c r="OD394" s="327"/>
      <c r="OE394" s="327"/>
      <c r="OF394" s="327"/>
      <c r="OG394" s="327"/>
      <c r="OH394" s="327"/>
      <c r="OI394" s="327"/>
      <c r="OJ394" s="327"/>
      <c r="OK394" s="327"/>
      <c r="OL394" s="327"/>
      <c r="OM394" s="327"/>
      <c r="ON394" s="327"/>
      <c r="OO394" s="327"/>
      <c r="OP394" s="327"/>
      <c r="OQ394" s="327"/>
      <c r="OR394" s="327"/>
      <c r="OS394" s="327"/>
      <c r="OT394" s="327"/>
      <c r="OU394" s="327"/>
      <c r="OV394" s="327"/>
      <c r="OW394" s="327"/>
      <c r="OX394" s="327"/>
      <c r="OY394" s="327"/>
      <c r="OZ394" s="327"/>
      <c r="PA394" s="327"/>
      <c r="PB394" s="327"/>
      <c r="PC394" s="327"/>
      <c r="PD394" s="327"/>
      <c r="PE394" s="327"/>
      <c r="PF394" s="327"/>
      <c r="PG394" s="327"/>
      <c r="PH394" s="327"/>
      <c r="PI394" s="327"/>
      <c r="PJ394" s="327"/>
      <c r="PK394" s="327"/>
      <c r="PL394" s="327"/>
      <c r="PM394" s="327"/>
      <c r="PN394" s="327"/>
      <c r="PO394" s="327"/>
      <c r="PP394" s="327"/>
      <c r="PQ394" s="327"/>
      <c r="PR394" s="327"/>
      <c r="PS394" s="327"/>
      <c r="PT394" s="327"/>
      <c r="PU394" s="327"/>
      <c r="PV394" s="327"/>
      <c r="PW394" s="327"/>
      <c r="PX394" s="327"/>
      <c r="PY394" s="327"/>
      <c r="PZ394" s="327"/>
      <c r="QA394" s="327"/>
      <c r="QB394" s="327"/>
      <c r="QC394" s="327"/>
      <c r="QD394" s="327"/>
      <c r="QE394" s="327"/>
      <c r="QF394" s="327"/>
      <c r="QG394" s="327"/>
      <c r="QH394" s="327"/>
      <c r="QI394" s="327"/>
      <c r="QJ394" s="327"/>
      <c r="QK394" s="327"/>
      <c r="QL394" s="327"/>
      <c r="QM394" s="327"/>
      <c r="QN394" s="327"/>
      <c r="QO394" s="327"/>
      <c r="QP394" s="327"/>
      <c r="QQ394" s="327"/>
      <c r="QR394" s="327"/>
      <c r="QS394" s="327"/>
      <c r="QT394" s="327"/>
      <c r="QU394" s="327"/>
      <c r="QV394" s="327"/>
      <c r="QW394" s="327"/>
      <c r="QX394" s="327"/>
      <c r="QY394" s="327"/>
      <c r="QZ394" s="327"/>
      <c r="RA394" s="327"/>
      <c r="RB394" s="327"/>
      <c r="RC394" s="327"/>
      <c r="RD394" s="327"/>
      <c r="RE394" s="327"/>
      <c r="RF394" s="327"/>
      <c r="RG394" s="327"/>
      <c r="RH394" s="327"/>
      <c r="RI394" s="327"/>
      <c r="RJ394" s="327"/>
      <c r="RK394" s="327"/>
      <c r="RL394" s="327"/>
      <c r="RM394" s="327"/>
      <c r="RN394" s="327"/>
      <c r="RO394" s="327"/>
      <c r="RP394" s="327"/>
      <c r="RQ394" s="327"/>
      <c r="RR394" s="327"/>
      <c r="RS394" s="327"/>
      <c r="RT394" s="327"/>
      <c r="RU394" s="327"/>
      <c r="RV394" s="327"/>
      <c r="RW394" s="327"/>
      <c r="RX394" s="327"/>
      <c r="RY394" s="327"/>
      <c r="RZ394" s="327"/>
      <c r="SA394" s="327"/>
      <c r="SB394" s="327"/>
      <c r="SC394" s="327"/>
      <c r="SD394" s="327"/>
      <c r="SE394" s="327"/>
      <c r="SF394" s="327"/>
      <c r="SG394" s="327"/>
      <c r="SH394" s="327"/>
      <c r="SI394" s="327"/>
      <c r="SJ394" s="327"/>
      <c r="SK394" s="327"/>
      <c r="SL394" s="327"/>
      <c r="SM394" s="327"/>
      <c r="SN394" s="327"/>
      <c r="SO394" s="327"/>
      <c r="SP394" s="327"/>
      <c r="SQ394" s="327"/>
      <c r="SR394" s="327"/>
      <c r="SS394" s="327"/>
      <c r="ST394" s="327"/>
      <c r="SU394" s="327"/>
      <c r="SV394" s="327"/>
      <c r="SW394" s="327"/>
      <c r="SX394" s="327"/>
      <c r="SY394" s="327"/>
      <c r="SZ394" s="327"/>
      <c r="TA394" s="327"/>
      <c r="TB394" s="327"/>
      <c r="TC394" s="327"/>
      <c r="TD394" s="327"/>
      <c r="TE394" s="327"/>
      <c r="TF394" s="327"/>
      <c r="TG394" s="327"/>
      <c r="TH394" s="327"/>
      <c r="TI394" s="327"/>
      <c r="TJ394" s="327"/>
      <c r="TK394" s="327"/>
      <c r="TL394" s="327"/>
      <c r="TM394" s="327"/>
      <c r="TN394" s="327"/>
      <c r="TO394" s="327"/>
      <c r="TP394" s="327"/>
      <c r="TQ394" s="327"/>
      <c r="TR394" s="327"/>
      <c r="TS394" s="327"/>
      <c r="TT394" s="327"/>
      <c r="TU394" s="327"/>
      <c r="TV394" s="327"/>
      <c r="TW394" s="327"/>
      <c r="TX394" s="327"/>
      <c r="TY394" s="327"/>
      <c r="TZ394" s="327"/>
      <c r="UA394" s="327"/>
      <c r="UB394" s="327"/>
      <c r="UC394" s="327"/>
      <c r="UD394" s="327"/>
      <c r="UE394" s="327"/>
      <c r="UF394" s="327"/>
      <c r="UG394" s="327"/>
      <c r="UH394" s="327"/>
      <c r="UI394" s="327"/>
      <c r="UJ394" s="327"/>
      <c r="UK394" s="327"/>
      <c r="UL394" s="327"/>
      <c r="UM394" s="327"/>
      <c r="UN394" s="327"/>
      <c r="UO394" s="327"/>
      <c r="UP394" s="327"/>
      <c r="UQ394" s="327"/>
      <c r="UR394" s="327"/>
      <c r="US394" s="327"/>
      <c r="UT394" s="327"/>
      <c r="UU394" s="327"/>
      <c r="UV394" s="327"/>
      <c r="UW394" s="327"/>
      <c r="UX394" s="327"/>
      <c r="UY394" s="327"/>
      <c r="UZ394" s="327"/>
      <c r="VA394" s="327"/>
      <c r="VB394" s="327"/>
      <c r="VC394" s="327"/>
      <c r="VD394" s="327"/>
      <c r="VE394" s="327"/>
      <c r="VF394" s="327"/>
      <c r="VG394" s="327"/>
      <c r="VH394" s="327"/>
      <c r="VI394" s="327"/>
      <c r="VJ394" s="327"/>
      <c r="VK394" s="327"/>
      <c r="VL394" s="327"/>
      <c r="VM394" s="327"/>
      <c r="VN394" s="327"/>
      <c r="VO394" s="327"/>
      <c r="VP394" s="327"/>
      <c r="VQ394" s="327"/>
      <c r="VR394" s="327"/>
      <c r="VS394" s="327"/>
      <c r="VT394" s="327"/>
      <c r="VU394" s="327"/>
      <c r="VV394" s="327"/>
      <c r="VW394" s="327"/>
      <c r="VX394" s="327"/>
      <c r="VY394" s="327"/>
      <c r="VZ394" s="327"/>
      <c r="WA394" s="327"/>
      <c r="WB394" s="327"/>
      <c r="WC394" s="327"/>
      <c r="WD394" s="327"/>
      <c r="WE394" s="327"/>
      <c r="WF394" s="327"/>
      <c r="WG394" s="327"/>
      <c r="WH394" s="327"/>
      <c r="WI394" s="327"/>
      <c r="WJ394" s="327"/>
      <c r="WK394" s="327"/>
      <c r="WL394" s="327"/>
      <c r="WM394" s="327"/>
      <c r="WN394" s="327"/>
      <c r="WO394" s="327"/>
      <c r="WP394" s="327"/>
      <c r="WQ394" s="327"/>
      <c r="WR394" s="327"/>
      <c r="WS394" s="327"/>
      <c r="WT394" s="327"/>
      <c r="WU394" s="327"/>
      <c r="WV394" s="327"/>
      <c r="WW394" s="327"/>
      <c r="WX394" s="327"/>
      <c r="WY394" s="327"/>
      <c r="WZ394" s="327"/>
      <c r="XA394" s="327"/>
      <c r="XB394" s="327"/>
      <c r="XC394" s="327"/>
      <c r="XD394" s="327"/>
      <c r="XE394" s="327"/>
      <c r="XF394" s="327"/>
      <c r="XG394" s="327"/>
      <c r="XH394" s="327"/>
      <c r="XI394" s="327"/>
      <c r="XJ394" s="327"/>
      <c r="XK394" s="327"/>
      <c r="XL394" s="327"/>
      <c r="XM394" s="327"/>
      <c r="XN394" s="327"/>
      <c r="XO394" s="327"/>
      <c r="XP394" s="327"/>
      <c r="XQ394" s="327"/>
      <c r="XR394" s="327"/>
      <c r="XS394" s="327"/>
      <c r="XT394" s="327"/>
      <c r="XU394" s="327"/>
      <c r="XV394" s="327"/>
      <c r="XW394" s="327"/>
      <c r="XX394" s="327"/>
      <c r="XY394" s="327"/>
      <c r="XZ394" s="327"/>
      <c r="YA394" s="327"/>
      <c r="YB394" s="327"/>
      <c r="YC394" s="327"/>
      <c r="YD394" s="327"/>
      <c r="YE394" s="327"/>
      <c r="YF394" s="327"/>
      <c r="YG394" s="327"/>
      <c r="YH394" s="327"/>
      <c r="YI394" s="327"/>
      <c r="YJ394" s="327"/>
      <c r="YK394" s="327"/>
      <c r="YL394" s="327"/>
      <c r="YM394" s="327"/>
      <c r="YN394" s="327"/>
      <c r="YO394" s="327"/>
      <c r="YP394" s="327"/>
      <c r="YQ394" s="327"/>
      <c r="YR394" s="327"/>
      <c r="YS394" s="327"/>
      <c r="YT394" s="327"/>
      <c r="YU394" s="327"/>
      <c r="YV394" s="327"/>
      <c r="YW394" s="327"/>
      <c r="YX394" s="327"/>
      <c r="YY394" s="327"/>
      <c r="YZ394" s="327"/>
      <c r="ZA394" s="327"/>
      <c r="ZB394" s="327"/>
      <c r="ZC394" s="327"/>
      <c r="ZD394" s="327"/>
      <c r="ZE394" s="327"/>
      <c r="ZF394" s="327"/>
      <c r="ZG394" s="327"/>
      <c r="ZH394" s="327"/>
      <c r="ZI394" s="327"/>
      <c r="ZJ394" s="327"/>
      <c r="ZK394" s="327"/>
      <c r="ZL394" s="327"/>
      <c r="ZM394" s="327"/>
      <c r="ZN394" s="327"/>
      <c r="ZO394" s="327"/>
      <c r="ZP394" s="327"/>
      <c r="ZQ394" s="327"/>
      <c r="ZR394" s="327"/>
      <c r="ZS394" s="327"/>
      <c r="ZT394" s="327"/>
      <c r="ZU394" s="327"/>
      <c r="ZV394" s="327"/>
      <c r="ZW394" s="327"/>
      <c r="ZX394" s="327"/>
      <c r="ZY394" s="327"/>
      <c r="ZZ394" s="327"/>
      <c r="AAA394" s="327"/>
      <c r="AAB394" s="327"/>
      <c r="AAC394" s="327"/>
      <c r="AAD394" s="327"/>
      <c r="AAE394" s="327"/>
      <c r="AAF394" s="327"/>
      <c r="AAG394" s="327"/>
      <c r="AAH394" s="327"/>
      <c r="AAI394" s="327"/>
      <c r="AAJ394" s="327"/>
      <c r="AAK394" s="327"/>
      <c r="AAL394" s="327"/>
      <c r="AAM394" s="327"/>
      <c r="AAN394" s="327"/>
      <c r="AAO394" s="327"/>
      <c r="AAP394" s="327"/>
      <c r="AAQ394" s="327"/>
      <c r="AAR394" s="327"/>
      <c r="AAS394" s="327"/>
      <c r="AAT394" s="327"/>
      <c r="AAU394" s="327"/>
      <c r="AAV394" s="327"/>
      <c r="AAW394" s="327"/>
      <c r="AAX394" s="327"/>
      <c r="AAY394" s="327"/>
      <c r="AAZ394" s="327"/>
      <c r="ABA394" s="327"/>
      <c r="ABB394" s="327"/>
      <c r="ABC394" s="327"/>
      <c r="ABD394" s="327"/>
      <c r="ABE394" s="327"/>
      <c r="ABF394" s="327"/>
      <c r="ABG394" s="327"/>
      <c r="ABH394" s="327"/>
      <c r="ABI394" s="327"/>
      <c r="ABJ394" s="327"/>
      <c r="ABK394" s="327"/>
      <c r="ABL394" s="327"/>
      <c r="ABM394" s="327"/>
      <c r="ABN394" s="327"/>
      <c r="ABO394" s="327"/>
      <c r="ABP394" s="327"/>
      <c r="ABQ394" s="327"/>
      <c r="ABR394" s="327"/>
      <c r="ABS394" s="327"/>
      <c r="ABT394" s="327"/>
      <c r="ABU394" s="327"/>
      <c r="ABV394" s="327"/>
      <c r="ABW394" s="327"/>
      <c r="ABX394" s="327"/>
      <c r="ABY394" s="327"/>
      <c r="ABZ394" s="327"/>
      <c r="ACA394" s="327"/>
      <c r="ACB394" s="327"/>
      <c r="ACC394" s="327"/>
      <c r="ACD394" s="327"/>
      <c r="ACE394" s="327"/>
      <c r="ACF394" s="327"/>
      <c r="ACG394" s="327"/>
      <c r="ACH394" s="327"/>
      <c r="ACI394" s="327"/>
      <c r="ACJ394" s="327"/>
      <c r="ACK394" s="327"/>
      <c r="ACL394" s="327"/>
      <c r="ACM394" s="327"/>
      <c r="ACN394" s="327"/>
      <c r="ACO394" s="327"/>
      <c r="ACP394" s="327"/>
      <c r="ACQ394" s="327"/>
      <c r="ACR394" s="327"/>
      <c r="ACS394" s="327"/>
      <c r="ACT394" s="327"/>
      <c r="ACU394" s="327"/>
      <c r="ACV394" s="327"/>
      <c r="ACW394" s="327"/>
      <c r="ACX394" s="327"/>
      <c r="ACY394" s="327"/>
      <c r="ACZ394" s="327"/>
      <c r="ADA394" s="327"/>
      <c r="ADB394" s="327"/>
      <c r="ADC394" s="327"/>
      <c r="ADD394" s="327"/>
      <c r="ADE394" s="327"/>
      <c r="ADF394" s="327"/>
      <c r="ADG394" s="327"/>
      <c r="ADH394" s="327"/>
      <c r="ADI394" s="327"/>
      <c r="ADJ394" s="327"/>
      <c r="ADK394" s="327"/>
      <c r="ADL394" s="327"/>
      <c r="ADM394" s="327"/>
      <c r="ADN394" s="327"/>
      <c r="ADO394" s="327"/>
      <c r="ADP394" s="327"/>
      <c r="ADQ394" s="327"/>
      <c r="ADR394" s="327"/>
      <c r="ADS394" s="327"/>
      <c r="ADT394" s="327"/>
      <c r="ADU394" s="327"/>
      <c r="ADV394" s="327"/>
      <c r="ADW394" s="327"/>
      <c r="ADX394" s="327"/>
      <c r="ADY394" s="327"/>
      <c r="ADZ394" s="327"/>
      <c r="AEA394" s="327"/>
      <c r="AEB394" s="327"/>
      <c r="AEC394" s="327"/>
      <c r="AED394" s="327"/>
      <c r="AEE394" s="327"/>
      <c r="AEF394" s="327"/>
      <c r="AEG394" s="327"/>
      <c r="AEH394" s="327"/>
      <c r="AEI394" s="327"/>
      <c r="AEJ394" s="327"/>
      <c r="AEK394" s="327"/>
      <c r="AEL394" s="327"/>
      <c r="AEM394" s="327"/>
      <c r="AEN394" s="327"/>
      <c r="AEO394" s="327"/>
      <c r="AEP394" s="327"/>
      <c r="AEQ394" s="327"/>
      <c r="AER394" s="327"/>
      <c r="AES394" s="327"/>
      <c r="AET394" s="327"/>
      <c r="AEU394" s="327"/>
      <c r="AEV394" s="327"/>
      <c r="AEW394" s="327"/>
      <c r="AEX394" s="327"/>
      <c r="AEY394" s="327"/>
      <c r="AEZ394" s="327"/>
      <c r="AFA394" s="327"/>
      <c r="AFB394" s="327"/>
      <c r="AFC394" s="327"/>
      <c r="AFD394" s="327"/>
      <c r="AFE394" s="327"/>
      <c r="AFF394" s="327"/>
      <c r="AFG394" s="327"/>
      <c r="AFH394" s="327"/>
      <c r="AFI394" s="327"/>
      <c r="AFJ394" s="327"/>
      <c r="AFK394" s="327"/>
      <c r="AFL394" s="327"/>
      <c r="AFM394" s="327"/>
    </row>
    <row r="395" spans="1:845" s="257" customFormat="1" ht="12.75" customHeight="1" x14ac:dyDescent="0.2">
      <c r="A395" s="328"/>
      <c r="B395" s="259" t="s">
        <v>13362</v>
      </c>
      <c r="C395" s="274">
        <v>1788858.68</v>
      </c>
      <c r="D395" s="275" t="s">
        <v>13697</v>
      </c>
      <c r="E395" s="327"/>
      <c r="F395" s="327"/>
      <c r="G395" s="327"/>
      <c r="H395" s="327"/>
      <c r="I395" s="327"/>
      <c r="J395" s="327"/>
      <c r="K395" s="327"/>
      <c r="L395" s="327"/>
      <c r="M395" s="327"/>
      <c r="N395" s="327"/>
      <c r="O395" s="327"/>
      <c r="P395" s="327"/>
      <c r="Q395" s="327"/>
      <c r="R395" s="327"/>
      <c r="S395" s="327"/>
      <c r="T395" s="327"/>
      <c r="U395" s="327"/>
      <c r="V395" s="327"/>
      <c r="W395" s="327"/>
      <c r="X395" s="327"/>
      <c r="Y395" s="327"/>
      <c r="Z395" s="327"/>
      <c r="AA395" s="327"/>
      <c r="AB395" s="327"/>
      <c r="AC395" s="327"/>
      <c r="AD395" s="327"/>
      <c r="AE395" s="327"/>
      <c r="AF395" s="327"/>
      <c r="AG395" s="327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4"/>
      <c r="BN395" s="134"/>
      <c r="BO395" s="134"/>
      <c r="BP395" s="134"/>
      <c r="BQ395" s="134"/>
      <c r="BR395" s="134"/>
      <c r="BS395" s="134"/>
      <c r="BT395" s="134"/>
      <c r="BU395" s="134"/>
      <c r="BV395" s="134"/>
      <c r="BW395" s="134"/>
      <c r="BX395" s="134"/>
      <c r="BY395" s="134"/>
      <c r="BZ395" s="134"/>
      <c r="CA395" s="134"/>
      <c r="CB395" s="134"/>
      <c r="CC395" s="134"/>
      <c r="CD395" s="134"/>
      <c r="CE395" s="134"/>
      <c r="CF395" s="134"/>
      <c r="CG395" s="134"/>
      <c r="CH395" s="134"/>
      <c r="CI395" s="134"/>
      <c r="CJ395" s="134"/>
      <c r="CK395" s="134"/>
      <c r="CL395" s="134"/>
      <c r="CM395" s="134"/>
      <c r="CN395" s="134"/>
      <c r="CO395" s="134"/>
      <c r="CP395" s="134"/>
      <c r="CQ395" s="134"/>
      <c r="CR395" s="134"/>
      <c r="CS395" s="134"/>
      <c r="CT395" s="134"/>
      <c r="CU395" s="134"/>
      <c r="CV395" s="134"/>
      <c r="CW395" s="134"/>
      <c r="CX395" s="134"/>
      <c r="CY395" s="134"/>
      <c r="CZ395" s="134"/>
      <c r="DA395" s="134"/>
      <c r="DB395" s="134"/>
      <c r="DC395" s="134"/>
      <c r="DD395" s="134"/>
      <c r="DE395" s="134"/>
      <c r="DF395" s="134"/>
      <c r="DG395" s="134"/>
      <c r="DH395" s="134"/>
      <c r="DI395" s="134"/>
      <c r="DJ395" s="134"/>
      <c r="DK395" s="134"/>
      <c r="DL395" s="134"/>
      <c r="DM395" s="134"/>
      <c r="DN395" s="134"/>
      <c r="DO395" s="134"/>
      <c r="DP395" s="134"/>
      <c r="DQ395" s="134"/>
      <c r="DR395" s="134"/>
      <c r="DS395" s="134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134"/>
      <c r="ED395" s="134"/>
      <c r="EE395" s="134"/>
      <c r="EF395" s="134"/>
      <c r="EG395" s="134"/>
      <c r="EH395" s="134"/>
      <c r="EI395" s="134"/>
      <c r="EJ395" s="134"/>
      <c r="EK395" s="134"/>
      <c r="EL395" s="134"/>
      <c r="EM395" s="134"/>
      <c r="EN395" s="134"/>
      <c r="EO395" s="134"/>
      <c r="EP395" s="134"/>
      <c r="EQ395" s="134"/>
      <c r="ER395" s="134"/>
      <c r="ES395" s="134"/>
      <c r="ET395" s="134"/>
      <c r="EU395" s="134"/>
      <c r="EV395" s="134"/>
      <c r="EW395" s="134"/>
      <c r="EX395" s="134"/>
      <c r="EY395" s="134"/>
      <c r="EZ395" s="134"/>
      <c r="FA395" s="134"/>
      <c r="FB395" s="134"/>
      <c r="FC395" s="134"/>
      <c r="FD395" s="134"/>
      <c r="FE395" s="134"/>
      <c r="FF395" s="134"/>
      <c r="FG395" s="134"/>
      <c r="FH395" s="134"/>
      <c r="FI395" s="134"/>
      <c r="FJ395" s="134"/>
      <c r="FK395" s="134"/>
      <c r="FL395" s="134"/>
      <c r="FM395" s="134"/>
      <c r="FN395" s="134"/>
      <c r="FO395" s="134"/>
      <c r="FP395" s="134"/>
      <c r="FQ395" s="134"/>
      <c r="FR395" s="134"/>
      <c r="FS395" s="134"/>
      <c r="FT395" s="134"/>
      <c r="FU395" s="134"/>
      <c r="FV395" s="134"/>
      <c r="FW395" s="134"/>
      <c r="FX395" s="134"/>
      <c r="FY395" s="134"/>
      <c r="FZ395" s="134"/>
      <c r="GA395" s="134"/>
      <c r="GB395" s="134"/>
      <c r="GC395" s="134"/>
      <c r="GD395" s="134"/>
      <c r="GE395" s="134"/>
      <c r="GF395" s="134"/>
      <c r="GG395" s="134"/>
      <c r="GH395" s="134"/>
      <c r="GI395" s="134"/>
      <c r="GJ395" s="134"/>
      <c r="GK395" s="134"/>
      <c r="GL395" s="134"/>
      <c r="GM395" s="134"/>
      <c r="GN395" s="134"/>
      <c r="GO395" s="134"/>
      <c r="GP395" s="134"/>
      <c r="GQ395" s="134"/>
      <c r="GR395" s="134"/>
      <c r="GS395" s="134"/>
      <c r="GT395" s="134"/>
      <c r="GU395" s="134"/>
      <c r="GV395" s="134"/>
      <c r="GW395" s="134"/>
      <c r="GX395" s="134"/>
      <c r="GY395" s="134"/>
      <c r="GZ395" s="134"/>
      <c r="HA395" s="134"/>
      <c r="HB395" s="134"/>
      <c r="HC395" s="134"/>
      <c r="HD395" s="134"/>
      <c r="HE395" s="134"/>
      <c r="HF395" s="134"/>
      <c r="HG395" s="134"/>
      <c r="HH395" s="134"/>
      <c r="HI395" s="134"/>
      <c r="HJ395" s="134"/>
      <c r="HK395" s="134"/>
      <c r="HL395" s="134"/>
      <c r="HM395" s="134"/>
      <c r="HN395" s="134"/>
      <c r="HO395" s="134"/>
      <c r="HP395" s="134"/>
      <c r="HQ395" s="134"/>
      <c r="HR395" s="134"/>
      <c r="HS395" s="134"/>
      <c r="HT395" s="134"/>
      <c r="HU395" s="134"/>
      <c r="HV395" s="134"/>
      <c r="HW395" s="134"/>
      <c r="HX395" s="134"/>
      <c r="HY395" s="134"/>
      <c r="HZ395" s="134"/>
      <c r="IA395" s="134"/>
      <c r="IB395" s="134"/>
      <c r="IC395" s="134"/>
      <c r="ID395" s="134"/>
      <c r="IE395" s="134"/>
      <c r="IF395" s="134"/>
      <c r="IG395" s="134"/>
      <c r="IH395" s="134"/>
      <c r="II395" s="134"/>
      <c r="IJ395" s="134"/>
      <c r="IK395" s="134"/>
      <c r="IL395" s="134"/>
      <c r="IM395" s="134"/>
      <c r="IN395" s="134"/>
      <c r="IO395" s="134"/>
      <c r="IP395" s="134"/>
      <c r="IQ395" s="134"/>
      <c r="IR395" s="134"/>
      <c r="IS395" s="134"/>
      <c r="IT395" s="134"/>
      <c r="IU395" s="134"/>
      <c r="IV395" s="134"/>
      <c r="IW395" s="134"/>
      <c r="IX395" s="134"/>
      <c r="IY395" s="134"/>
      <c r="IZ395" s="134"/>
      <c r="JA395" s="134"/>
      <c r="JB395" s="134"/>
      <c r="JC395" s="134"/>
      <c r="JD395" s="134"/>
      <c r="JE395" s="134"/>
      <c r="JF395" s="134"/>
      <c r="JG395" s="134"/>
      <c r="JH395" s="134"/>
      <c r="JI395" s="134"/>
      <c r="JJ395" s="134"/>
      <c r="JK395" s="134"/>
      <c r="JL395" s="134"/>
      <c r="JM395" s="134"/>
      <c r="JN395" s="134"/>
      <c r="JO395" s="134"/>
      <c r="JP395" s="134"/>
      <c r="JQ395" s="134"/>
      <c r="JR395" s="134"/>
      <c r="JS395" s="134"/>
      <c r="JT395" s="134"/>
      <c r="JU395" s="134"/>
      <c r="JV395" s="134"/>
      <c r="JW395" s="134"/>
      <c r="JX395" s="134"/>
      <c r="JY395" s="134"/>
      <c r="JZ395" s="134"/>
      <c r="KA395" s="134"/>
      <c r="KB395" s="134"/>
      <c r="KC395" s="134"/>
      <c r="KD395" s="134"/>
      <c r="KE395" s="134"/>
      <c r="KF395" s="134"/>
      <c r="KG395" s="134"/>
      <c r="KH395" s="134"/>
      <c r="KI395" s="134"/>
      <c r="KJ395" s="134"/>
      <c r="KK395" s="134"/>
      <c r="KL395" s="134"/>
      <c r="KM395" s="134"/>
      <c r="KN395" s="134"/>
      <c r="KO395" s="134"/>
      <c r="KP395" s="134"/>
      <c r="KQ395" s="134"/>
      <c r="KR395" s="134"/>
      <c r="KS395" s="134"/>
      <c r="KT395" s="134"/>
      <c r="KU395" s="134"/>
      <c r="KV395" s="134"/>
      <c r="KW395" s="134"/>
      <c r="KX395" s="134"/>
      <c r="KY395" s="134"/>
      <c r="KZ395" s="134"/>
      <c r="LA395" s="134"/>
      <c r="LB395" s="134"/>
      <c r="LC395" s="134"/>
      <c r="LD395" s="134"/>
      <c r="LE395" s="134"/>
      <c r="LF395" s="134"/>
      <c r="LG395" s="134"/>
      <c r="LH395" s="134"/>
      <c r="LI395" s="134"/>
      <c r="LJ395" s="134"/>
      <c r="LK395" s="134"/>
      <c r="LL395" s="134"/>
      <c r="LM395" s="134"/>
      <c r="LN395" s="134"/>
      <c r="LO395" s="134"/>
      <c r="LP395" s="134"/>
      <c r="LQ395" s="134"/>
      <c r="LR395" s="134"/>
      <c r="LS395" s="134"/>
      <c r="LT395" s="134"/>
      <c r="LU395" s="134"/>
      <c r="LV395" s="134"/>
      <c r="LW395" s="134"/>
      <c r="LX395" s="134"/>
      <c r="LY395" s="134"/>
      <c r="LZ395" s="134"/>
      <c r="MA395" s="134"/>
      <c r="MB395" s="134"/>
      <c r="MC395" s="134"/>
      <c r="MD395" s="134"/>
      <c r="ME395" s="134"/>
      <c r="MF395" s="134"/>
      <c r="MG395" s="134"/>
      <c r="MH395" s="134"/>
      <c r="MI395" s="134"/>
      <c r="MJ395" s="134"/>
      <c r="MK395" s="134"/>
      <c r="ML395" s="134"/>
      <c r="MM395" s="134"/>
      <c r="MN395" s="134"/>
      <c r="MO395" s="134"/>
      <c r="MP395" s="134"/>
      <c r="MQ395" s="134"/>
      <c r="MR395" s="134"/>
      <c r="MS395" s="134"/>
      <c r="MT395" s="134"/>
      <c r="MU395" s="134"/>
      <c r="MV395" s="134"/>
      <c r="MW395" s="134"/>
      <c r="MX395" s="134"/>
      <c r="MY395" s="134"/>
      <c r="MZ395" s="134"/>
      <c r="NA395" s="134"/>
      <c r="NB395" s="134"/>
      <c r="NC395" s="134"/>
      <c r="ND395" s="134"/>
      <c r="NE395" s="134"/>
      <c r="NF395" s="134"/>
      <c r="NG395" s="134"/>
      <c r="NH395" s="134"/>
      <c r="NI395" s="134"/>
      <c r="NJ395" s="134"/>
      <c r="NK395" s="134"/>
      <c r="NL395" s="134"/>
      <c r="NM395" s="134"/>
      <c r="NN395" s="134"/>
      <c r="NO395" s="134"/>
      <c r="NP395" s="134"/>
      <c r="NQ395" s="134"/>
      <c r="NR395" s="134"/>
      <c r="NS395" s="134"/>
      <c r="NT395" s="134"/>
      <c r="NU395" s="134"/>
      <c r="NV395" s="134"/>
      <c r="NW395" s="134"/>
      <c r="NX395" s="134"/>
      <c r="NY395" s="134"/>
      <c r="NZ395" s="134"/>
      <c r="OA395" s="134"/>
      <c r="OB395" s="134"/>
      <c r="OC395" s="134"/>
      <c r="OD395" s="134"/>
      <c r="OE395" s="134"/>
      <c r="OF395" s="134"/>
      <c r="OG395" s="134"/>
      <c r="OH395" s="134"/>
      <c r="OI395" s="134"/>
      <c r="OJ395" s="134"/>
      <c r="OK395" s="134"/>
      <c r="OL395" s="134"/>
      <c r="OM395" s="134"/>
      <c r="ON395" s="134"/>
      <c r="OO395" s="134"/>
      <c r="OP395" s="134"/>
      <c r="OQ395" s="134"/>
      <c r="OR395" s="134"/>
      <c r="OS395" s="134"/>
      <c r="OT395" s="134"/>
      <c r="OU395" s="134"/>
      <c r="OV395" s="134"/>
      <c r="OW395" s="134"/>
      <c r="OX395" s="134"/>
      <c r="OY395" s="134"/>
      <c r="OZ395" s="134"/>
      <c r="PA395" s="134"/>
      <c r="PB395" s="134"/>
      <c r="PC395" s="134"/>
      <c r="PD395" s="134"/>
      <c r="PE395" s="134"/>
      <c r="PF395" s="134"/>
      <c r="PG395" s="134"/>
      <c r="PH395" s="134"/>
      <c r="PI395" s="134"/>
      <c r="PJ395" s="134"/>
      <c r="PK395" s="134"/>
      <c r="PL395" s="134"/>
      <c r="PM395" s="134"/>
      <c r="PN395" s="134"/>
      <c r="PO395" s="134"/>
      <c r="PP395" s="134"/>
      <c r="PQ395" s="134"/>
      <c r="PR395" s="134"/>
      <c r="PS395" s="134"/>
      <c r="PT395" s="134"/>
      <c r="PU395" s="134"/>
      <c r="PV395" s="134"/>
      <c r="PW395" s="134"/>
      <c r="PX395" s="134"/>
      <c r="PY395" s="134"/>
      <c r="PZ395" s="134"/>
      <c r="QA395" s="134"/>
      <c r="QB395" s="134"/>
      <c r="QC395" s="134"/>
      <c r="QD395" s="134"/>
      <c r="QE395" s="134"/>
      <c r="QF395" s="134"/>
      <c r="QG395" s="134"/>
      <c r="QH395" s="134"/>
      <c r="QI395" s="134"/>
      <c r="QJ395" s="134"/>
      <c r="QK395" s="134"/>
      <c r="QL395" s="134"/>
      <c r="QM395" s="134"/>
      <c r="QN395" s="134"/>
      <c r="QO395" s="134"/>
      <c r="QP395" s="134"/>
      <c r="QQ395" s="134"/>
      <c r="QR395" s="134"/>
      <c r="QS395" s="134"/>
      <c r="QT395" s="134"/>
      <c r="QU395" s="134"/>
      <c r="QV395" s="134"/>
      <c r="QW395" s="134"/>
      <c r="QX395" s="134"/>
      <c r="QY395" s="134"/>
      <c r="QZ395" s="134"/>
      <c r="RA395" s="134"/>
      <c r="RB395" s="134"/>
      <c r="RC395" s="134"/>
      <c r="RD395" s="134"/>
      <c r="RE395" s="134"/>
      <c r="RF395" s="134"/>
      <c r="RG395" s="134"/>
      <c r="RH395" s="134"/>
      <c r="RI395" s="134"/>
      <c r="RJ395" s="134"/>
      <c r="RK395" s="134"/>
      <c r="RL395" s="134"/>
      <c r="RM395" s="134"/>
      <c r="RN395" s="134"/>
      <c r="RO395" s="134"/>
      <c r="RP395" s="134"/>
      <c r="RQ395" s="134"/>
      <c r="RR395" s="134"/>
      <c r="RS395" s="134"/>
      <c r="RT395" s="134"/>
      <c r="RU395" s="134"/>
      <c r="RV395" s="134"/>
      <c r="RW395" s="134"/>
      <c r="RX395" s="134"/>
      <c r="RY395" s="134"/>
      <c r="RZ395" s="134"/>
      <c r="SA395" s="134"/>
      <c r="SB395" s="134"/>
      <c r="SC395" s="134"/>
      <c r="SD395" s="134"/>
      <c r="SE395" s="134"/>
      <c r="SF395" s="134"/>
      <c r="SG395" s="134"/>
      <c r="SH395" s="134"/>
      <c r="SI395" s="134"/>
      <c r="SJ395" s="134"/>
      <c r="SK395" s="134"/>
      <c r="SL395" s="134"/>
      <c r="SM395" s="134"/>
      <c r="SN395" s="134"/>
      <c r="SO395" s="134"/>
      <c r="SP395" s="134"/>
      <c r="SQ395" s="134"/>
      <c r="SR395" s="134"/>
      <c r="SS395" s="134"/>
      <c r="ST395" s="134"/>
      <c r="SU395" s="134"/>
      <c r="SV395" s="134"/>
      <c r="SW395" s="134"/>
      <c r="SX395" s="134"/>
      <c r="SY395" s="134"/>
      <c r="SZ395" s="134"/>
      <c r="TA395" s="134"/>
      <c r="TB395" s="134"/>
      <c r="TC395" s="134"/>
      <c r="TD395" s="134"/>
      <c r="TE395" s="134"/>
      <c r="TF395" s="134"/>
      <c r="TG395" s="134"/>
      <c r="TH395" s="134"/>
      <c r="TI395" s="134"/>
      <c r="TJ395" s="134"/>
      <c r="TK395" s="134"/>
      <c r="TL395" s="134"/>
      <c r="TM395" s="134"/>
      <c r="TN395" s="134"/>
      <c r="TO395" s="134"/>
      <c r="TP395" s="134"/>
      <c r="TQ395" s="134"/>
      <c r="TR395" s="134"/>
      <c r="TS395" s="134"/>
      <c r="TT395" s="134"/>
      <c r="TU395" s="134"/>
      <c r="TV395" s="134"/>
      <c r="TW395" s="134"/>
      <c r="TX395" s="134"/>
      <c r="TY395" s="134"/>
      <c r="TZ395" s="134"/>
      <c r="UA395" s="134"/>
      <c r="UB395" s="134"/>
      <c r="UC395" s="134"/>
      <c r="UD395" s="134"/>
      <c r="UE395" s="134"/>
      <c r="UF395" s="134"/>
      <c r="UG395" s="134"/>
      <c r="UH395" s="134"/>
      <c r="UI395" s="134"/>
      <c r="UJ395" s="134"/>
      <c r="UK395" s="134"/>
      <c r="UL395" s="134"/>
      <c r="UM395" s="134"/>
      <c r="UN395" s="134"/>
      <c r="UO395" s="134"/>
      <c r="UP395" s="134"/>
      <c r="UQ395" s="134"/>
      <c r="UR395" s="134"/>
      <c r="US395" s="134"/>
      <c r="UT395" s="134"/>
      <c r="UU395" s="134"/>
      <c r="UV395" s="134"/>
      <c r="UW395" s="134"/>
      <c r="UX395" s="134"/>
      <c r="UY395" s="134"/>
      <c r="UZ395" s="134"/>
      <c r="VA395" s="134"/>
      <c r="VB395" s="134"/>
      <c r="VC395" s="134"/>
      <c r="VD395" s="134"/>
      <c r="VE395" s="134"/>
      <c r="VF395" s="134"/>
      <c r="VG395" s="134"/>
      <c r="VH395" s="134"/>
      <c r="VI395" s="134"/>
      <c r="VJ395" s="134"/>
      <c r="VK395" s="134"/>
      <c r="VL395" s="134"/>
      <c r="VM395" s="134"/>
      <c r="VN395" s="134"/>
      <c r="VO395" s="134"/>
      <c r="VP395" s="134"/>
      <c r="VQ395" s="134"/>
      <c r="VR395" s="134"/>
      <c r="VS395" s="134"/>
      <c r="VT395" s="134"/>
      <c r="VU395" s="134"/>
      <c r="VV395" s="134"/>
      <c r="VW395" s="134"/>
      <c r="VX395" s="134"/>
      <c r="VY395" s="134"/>
      <c r="VZ395" s="134"/>
      <c r="WA395" s="134"/>
      <c r="WB395" s="134"/>
      <c r="WC395" s="134"/>
      <c r="WD395" s="134"/>
      <c r="WE395" s="134"/>
      <c r="WF395" s="134"/>
      <c r="WG395" s="134"/>
      <c r="WH395" s="134"/>
      <c r="WI395" s="134"/>
      <c r="WJ395" s="134"/>
      <c r="WK395" s="134"/>
      <c r="WL395" s="134"/>
      <c r="WM395" s="134"/>
      <c r="WN395" s="134"/>
      <c r="WO395" s="134"/>
      <c r="WP395" s="134"/>
      <c r="WQ395" s="134"/>
      <c r="WR395" s="134"/>
      <c r="WS395" s="134"/>
      <c r="WT395" s="134"/>
      <c r="WU395" s="134"/>
      <c r="WV395" s="134"/>
      <c r="WW395" s="134"/>
      <c r="WX395" s="134"/>
      <c r="WY395" s="134"/>
      <c r="WZ395" s="134"/>
      <c r="XA395" s="134"/>
      <c r="XB395" s="134"/>
      <c r="XC395" s="134"/>
      <c r="XD395" s="134"/>
      <c r="XE395" s="134"/>
      <c r="XF395" s="134"/>
      <c r="XG395" s="134"/>
      <c r="XH395" s="134"/>
      <c r="XI395" s="134"/>
      <c r="XJ395" s="134"/>
      <c r="XK395" s="134"/>
      <c r="XL395" s="134"/>
      <c r="XM395" s="134"/>
      <c r="XN395" s="134"/>
      <c r="XO395" s="134"/>
      <c r="XP395" s="134"/>
      <c r="XQ395" s="134"/>
      <c r="XR395" s="134"/>
      <c r="XS395" s="134"/>
      <c r="XT395" s="134"/>
      <c r="XU395" s="134"/>
      <c r="XV395" s="134"/>
      <c r="XW395" s="134"/>
      <c r="XX395" s="134"/>
      <c r="XY395" s="134"/>
      <c r="XZ395" s="134"/>
      <c r="YA395" s="134"/>
      <c r="YB395" s="134"/>
      <c r="YC395" s="134"/>
      <c r="YD395" s="134"/>
      <c r="YE395" s="134"/>
      <c r="YF395" s="134"/>
      <c r="YG395" s="134"/>
      <c r="YH395" s="134"/>
      <c r="YI395" s="134"/>
      <c r="YJ395" s="134"/>
      <c r="YK395" s="134"/>
      <c r="YL395" s="134"/>
      <c r="YM395" s="134"/>
      <c r="YN395" s="134"/>
      <c r="YO395" s="134"/>
      <c r="YP395" s="134"/>
      <c r="YQ395" s="134"/>
      <c r="YR395" s="134"/>
      <c r="YS395" s="134"/>
      <c r="YT395" s="134"/>
      <c r="YU395" s="134"/>
      <c r="YV395" s="134"/>
      <c r="YW395" s="134"/>
      <c r="YX395" s="134"/>
      <c r="YY395" s="134"/>
      <c r="YZ395" s="134"/>
      <c r="ZA395" s="134"/>
      <c r="ZB395" s="134"/>
      <c r="ZC395" s="134"/>
      <c r="ZD395" s="134"/>
      <c r="ZE395" s="134"/>
      <c r="ZF395" s="134"/>
      <c r="ZG395" s="134"/>
      <c r="ZH395" s="134"/>
      <c r="ZI395" s="134"/>
      <c r="ZJ395" s="134"/>
      <c r="ZK395" s="134"/>
      <c r="ZL395" s="134"/>
      <c r="ZM395" s="134"/>
      <c r="ZN395" s="134"/>
      <c r="ZO395" s="134"/>
      <c r="ZP395" s="134"/>
      <c r="ZQ395" s="134"/>
      <c r="ZR395" s="134"/>
      <c r="ZS395" s="134"/>
      <c r="ZT395" s="134"/>
      <c r="ZU395" s="134"/>
      <c r="ZV395" s="134"/>
      <c r="ZW395" s="134"/>
      <c r="ZX395" s="134"/>
      <c r="ZY395" s="134"/>
      <c r="ZZ395" s="134"/>
      <c r="AAA395" s="134"/>
      <c r="AAB395" s="134"/>
      <c r="AAC395" s="134"/>
      <c r="AAD395" s="134"/>
      <c r="AAE395" s="134"/>
      <c r="AAF395" s="134"/>
      <c r="AAG395" s="134"/>
      <c r="AAH395" s="134"/>
      <c r="AAI395" s="134"/>
      <c r="AAJ395" s="134"/>
      <c r="AAK395" s="134"/>
      <c r="AAL395" s="134"/>
      <c r="AAM395" s="134"/>
      <c r="AAN395" s="134"/>
      <c r="AAO395" s="134"/>
      <c r="AAP395" s="134"/>
      <c r="AAQ395" s="134"/>
      <c r="AAR395" s="134"/>
      <c r="AAS395" s="134"/>
      <c r="AAT395" s="134"/>
      <c r="AAU395" s="134"/>
      <c r="AAV395" s="134"/>
      <c r="AAW395" s="134"/>
      <c r="AAX395" s="134"/>
      <c r="AAY395" s="134"/>
      <c r="AAZ395" s="134"/>
      <c r="ABA395" s="134"/>
      <c r="ABB395" s="134"/>
      <c r="ABC395" s="134"/>
      <c r="ABD395" s="134"/>
      <c r="ABE395" s="134"/>
      <c r="ABF395" s="134"/>
      <c r="ABG395" s="134"/>
      <c r="ABH395" s="134"/>
      <c r="ABI395" s="134"/>
      <c r="ABJ395" s="134"/>
      <c r="ABK395" s="134"/>
      <c r="ABL395" s="134"/>
      <c r="ABM395" s="134"/>
      <c r="ABN395" s="134"/>
      <c r="ABO395" s="134"/>
      <c r="ABP395" s="134"/>
      <c r="ABQ395" s="134"/>
      <c r="ABR395" s="134"/>
      <c r="ABS395" s="134"/>
      <c r="ABT395" s="134"/>
      <c r="ABU395" s="134"/>
      <c r="ABV395" s="134"/>
      <c r="ABW395" s="134"/>
      <c r="ABX395" s="134"/>
      <c r="ABY395" s="134"/>
      <c r="ABZ395" s="134"/>
      <c r="ACA395" s="134"/>
      <c r="ACB395" s="134"/>
      <c r="ACC395" s="134"/>
      <c r="ACD395" s="134"/>
      <c r="ACE395" s="134"/>
      <c r="ACF395" s="134"/>
      <c r="ACG395" s="134"/>
      <c r="ACH395" s="134"/>
      <c r="ACI395" s="134"/>
      <c r="ACJ395" s="134"/>
      <c r="ACK395" s="134"/>
      <c r="ACL395" s="134"/>
      <c r="ACM395" s="134"/>
      <c r="ACN395" s="134"/>
      <c r="ACO395" s="134"/>
      <c r="ACP395" s="134"/>
      <c r="ACQ395" s="134"/>
      <c r="ACR395" s="134"/>
      <c r="ACS395" s="134"/>
      <c r="ACT395" s="134"/>
      <c r="ACU395" s="134"/>
      <c r="ACV395" s="134"/>
      <c r="ACW395" s="134"/>
      <c r="ACX395" s="134"/>
      <c r="ACY395" s="134"/>
      <c r="ACZ395" s="134"/>
      <c r="ADA395" s="134"/>
      <c r="ADB395" s="134"/>
      <c r="ADC395" s="134"/>
      <c r="ADD395" s="134"/>
      <c r="ADE395" s="134"/>
      <c r="ADF395" s="134"/>
      <c r="ADG395" s="134"/>
      <c r="ADH395" s="134"/>
      <c r="ADI395" s="134"/>
      <c r="ADJ395" s="134"/>
      <c r="ADK395" s="134"/>
      <c r="ADL395" s="134"/>
      <c r="ADM395" s="134"/>
      <c r="ADN395" s="134"/>
      <c r="ADO395" s="134"/>
      <c r="ADP395" s="134"/>
      <c r="ADQ395" s="134"/>
      <c r="ADR395" s="134"/>
      <c r="ADS395" s="134"/>
      <c r="ADT395" s="134"/>
      <c r="ADU395" s="134"/>
      <c r="ADV395" s="134"/>
      <c r="ADW395" s="134"/>
      <c r="ADX395" s="134"/>
      <c r="ADY395" s="134"/>
      <c r="ADZ395" s="134"/>
      <c r="AEA395" s="134"/>
      <c r="AEB395" s="134"/>
      <c r="AEC395" s="134"/>
      <c r="AED395" s="134"/>
      <c r="AEE395" s="134"/>
      <c r="AEF395" s="134"/>
      <c r="AEG395" s="134"/>
      <c r="AEH395" s="134"/>
      <c r="AEI395" s="134"/>
      <c r="AEJ395" s="134"/>
      <c r="AEK395" s="134"/>
      <c r="AEL395" s="134"/>
      <c r="AEM395" s="134"/>
      <c r="AEN395" s="134"/>
      <c r="AEO395" s="134"/>
      <c r="AEP395" s="134"/>
      <c r="AEQ395" s="134"/>
      <c r="AER395" s="134"/>
      <c r="AES395" s="134"/>
      <c r="AET395" s="134"/>
      <c r="AEU395" s="134"/>
      <c r="AEV395" s="134"/>
      <c r="AEW395" s="134"/>
      <c r="AEX395" s="134"/>
      <c r="AEY395" s="134"/>
      <c r="AEZ395" s="134"/>
      <c r="AFA395" s="134"/>
      <c r="AFB395" s="134"/>
      <c r="AFC395" s="134"/>
      <c r="AFD395" s="134"/>
      <c r="AFE395" s="134"/>
      <c r="AFF395" s="134"/>
      <c r="AFG395" s="134"/>
      <c r="AFH395" s="134"/>
      <c r="AFI395" s="134"/>
      <c r="AFJ395" s="134"/>
      <c r="AFK395" s="134"/>
      <c r="AFL395" s="134"/>
      <c r="AFM395" s="134"/>
    </row>
    <row r="396" spans="1:845" ht="14.25" x14ac:dyDescent="0.2">
      <c r="A396" s="328"/>
      <c r="B396" s="261" t="s">
        <v>13698</v>
      </c>
      <c r="C396" s="261"/>
      <c r="D396" s="276"/>
      <c r="E396" s="327"/>
      <c r="F396" s="327"/>
      <c r="G396" s="327"/>
      <c r="H396" s="327"/>
      <c r="I396" s="327"/>
      <c r="J396" s="327"/>
      <c r="K396" s="327"/>
      <c r="L396" s="327"/>
      <c r="M396" s="327"/>
      <c r="N396" s="327"/>
      <c r="O396" s="327"/>
      <c r="P396" s="327"/>
      <c r="Q396" s="327"/>
      <c r="R396" s="327"/>
      <c r="S396" s="327"/>
      <c r="T396" s="327"/>
      <c r="U396" s="327"/>
      <c r="V396" s="327"/>
      <c r="W396" s="327"/>
      <c r="X396" s="327"/>
      <c r="Y396" s="327"/>
      <c r="Z396" s="327"/>
      <c r="AA396" s="327"/>
      <c r="AB396" s="327"/>
      <c r="AC396" s="327"/>
      <c r="AD396" s="327"/>
      <c r="AE396" s="327"/>
      <c r="AF396" s="327"/>
      <c r="AG396" s="327"/>
    </row>
    <row r="397" spans="1:845" x14ac:dyDescent="0.2">
      <c r="A397" s="257"/>
      <c r="B397" s="329" t="s">
        <v>13699</v>
      </c>
      <c r="C397" s="255">
        <v>1298</v>
      </c>
      <c r="D397" s="277" t="s">
        <v>13700</v>
      </c>
      <c r="E397" s="327"/>
      <c r="F397" s="327"/>
      <c r="G397" s="327"/>
      <c r="H397" s="327"/>
      <c r="I397" s="327"/>
      <c r="J397" s="327"/>
      <c r="K397" s="327"/>
      <c r="L397" s="327"/>
      <c r="M397" s="327"/>
      <c r="N397" s="327"/>
      <c r="O397" s="327"/>
      <c r="P397" s="327"/>
      <c r="Q397" s="327"/>
      <c r="R397" s="327"/>
      <c r="S397" s="327"/>
      <c r="T397" s="327"/>
      <c r="U397" s="327"/>
      <c r="V397" s="327"/>
      <c r="W397" s="327"/>
      <c r="X397" s="327"/>
      <c r="Y397" s="327"/>
      <c r="Z397" s="327"/>
    </row>
    <row r="398" spans="1:845" x14ac:dyDescent="0.2">
      <c r="A398" s="328"/>
      <c r="B398" s="329" t="s">
        <v>13701</v>
      </c>
      <c r="C398" s="255">
        <v>1298</v>
      </c>
      <c r="D398" s="277" t="s">
        <v>13702</v>
      </c>
      <c r="E398" s="327"/>
      <c r="F398" s="327"/>
      <c r="G398" s="327"/>
      <c r="H398" s="327"/>
      <c r="I398" s="327"/>
      <c r="J398" s="327"/>
      <c r="K398" s="327"/>
      <c r="L398" s="327"/>
      <c r="M398" s="327"/>
      <c r="N398" s="327"/>
      <c r="O398" s="327"/>
      <c r="P398" s="327"/>
      <c r="Q398" s="327"/>
      <c r="R398" s="327"/>
      <c r="S398" s="327"/>
      <c r="T398" s="327"/>
      <c r="U398" s="327"/>
      <c r="V398" s="327"/>
      <c r="W398" s="327"/>
      <c r="X398" s="327"/>
      <c r="Y398" s="327"/>
      <c r="Z398" s="327"/>
    </row>
    <row r="399" spans="1:845" ht="25.5" x14ac:dyDescent="0.2">
      <c r="A399" s="328"/>
      <c r="B399" s="329" t="s">
        <v>13703</v>
      </c>
      <c r="C399" s="255">
        <v>2297</v>
      </c>
      <c r="D399" s="277" t="s">
        <v>13704</v>
      </c>
      <c r="E399" s="327"/>
      <c r="F399" s="327"/>
      <c r="G399" s="327"/>
      <c r="H399" s="327"/>
      <c r="I399" s="327"/>
      <c r="J399" s="327"/>
      <c r="K399" s="327"/>
      <c r="L399" s="327"/>
      <c r="M399" s="327"/>
      <c r="N399" s="327"/>
      <c r="O399" s="327"/>
      <c r="P399" s="327"/>
      <c r="Q399" s="327"/>
      <c r="R399" s="327"/>
      <c r="S399" s="327"/>
      <c r="T399" s="327"/>
      <c r="U399" s="327"/>
      <c r="V399" s="327"/>
      <c r="W399" s="327"/>
      <c r="X399" s="327"/>
    </row>
    <row r="400" spans="1:845" x14ac:dyDescent="0.2">
      <c r="A400" s="328"/>
      <c r="B400" s="329" t="s">
        <v>13705</v>
      </c>
      <c r="C400" s="255">
        <v>2689</v>
      </c>
      <c r="D400" s="277" t="s">
        <v>13706</v>
      </c>
      <c r="E400" s="327"/>
      <c r="F400" s="327"/>
      <c r="G400" s="327"/>
      <c r="H400" s="327"/>
      <c r="I400" s="327"/>
      <c r="J400" s="327"/>
      <c r="K400" s="327"/>
      <c r="L400" s="327"/>
      <c r="M400" s="327"/>
      <c r="N400" s="327"/>
      <c r="O400" s="327"/>
      <c r="P400" s="327"/>
      <c r="Q400" s="327"/>
      <c r="R400" s="327"/>
      <c r="S400" s="327"/>
      <c r="T400" s="327"/>
      <c r="U400" s="327"/>
      <c r="V400" s="327"/>
      <c r="W400" s="327"/>
      <c r="X400" s="327"/>
    </row>
    <row r="401" spans="1:24" x14ac:dyDescent="0.2">
      <c r="A401" s="328"/>
      <c r="B401" s="329" t="s">
        <v>13707</v>
      </c>
      <c r="C401" s="255">
        <v>1418</v>
      </c>
      <c r="D401" s="277" t="s">
        <v>13708</v>
      </c>
      <c r="E401" s="327"/>
      <c r="F401" s="327"/>
      <c r="G401" s="327"/>
      <c r="H401" s="327"/>
      <c r="I401" s="327"/>
      <c r="J401" s="327"/>
      <c r="K401" s="327"/>
      <c r="L401" s="327"/>
      <c r="M401" s="327"/>
      <c r="N401" s="327"/>
      <c r="O401" s="327"/>
      <c r="P401" s="327"/>
      <c r="Q401" s="327"/>
      <c r="R401" s="327"/>
      <c r="S401" s="327"/>
      <c r="T401" s="327"/>
      <c r="U401" s="327"/>
      <c r="V401" s="327"/>
      <c r="W401" s="327"/>
      <c r="X401" s="327"/>
    </row>
    <row r="402" spans="1:24" ht="25.5" x14ac:dyDescent="0.2">
      <c r="A402" s="328"/>
      <c r="B402" s="329" t="s">
        <v>13709</v>
      </c>
      <c r="C402" s="255">
        <v>4118.5</v>
      </c>
      <c r="D402" s="277" t="s">
        <v>13710</v>
      </c>
      <c r="E402" s="327"/>
      <c r="F402" s="327"/>
      <c r="G402" s="327"/>
      <c r="H402" s="327"/>
      <c r="I402" s="327"/>
      <c r="J402" s="327"/>
      <c r="K402" s="327"/>
      <c r="L402" s="327"/>
      <c r="M402" s="327"/>
      <c r="N402" s="327"/>
      <c r="O402" s="327"/>
      <c r="P402" s="327"/>
      <c r="Q402" s="327"/>
      <c r="R402" s="327"/>
      <c r="S402" s="327"/>
      <c r="T402" s="327"/>
      <c r="U402" s="327"/>
      <c r="V402" s="327"/>
      <c r="W402" s="327"/>
      <c r="X402" s="327"/>
    </row>
    <row r="403" spans="1:24" ht="25.5" x14ac:dyDescent="0.2">
      <c r="A403" s="328"/>
      <c r="B403" s="329" t="s">
        <v>13711</v>
      </c>
      <c r="C403" s="255">
        <v>13817</v>
      </c>
      <c r="D403" s="277" t="s">
        <v>13712</v>
      </c>
      <c r="E403" s="327"/>
      <c r="F403" s="327"/>
      <c r="G403" s="327"/>
      <c r="H403" s="327"/>
      <c r="I403" s="327"/>
      <c r="J403" s="327"/>
      <c r="K403" s="327"/>
      <c r="L403" s="327"/>
      <c r="M403" s="327"/>
      <c r="N403" s="327"/>
      <c r="O403" s="327"/>
      <c r="P403" s="327"/>
      <c r="Q403" s="327"/>
      <c r="R403" s="327"/>
      <c r="S403" s="327"/>
      <c r="T403" s="327"/>
      <c r="U403" s="327"/>
      <c r="V403" s="327"/>
      <c r="W403" s="327"/>
      <c r="X403" s="327"/>
    </row>
    <row r="404" spans="1:24" ht="25.5" x14ac:dyDescent="0.2">
      <c r="A404" s="328"/>
      <c r="B404" s="329" t="s">
        <v>13711</v>
      </c>
      <c r="C404" s="255">
        <v>8812.7000000000007</v>
      </c>
      <c r="D404" s="277" t="s">
        <v>13710</v>
      </c>
      <c r="E404" s="327"/>
      <c r="F404" s="327"/>
      <c r="G404" s="327"/>
      <c r="H404" s="327"/>
      <c r="I404" s="327"/>
      <c r="J404" s="327"/>
      <c r="K404" s="327"/>
      <c r="L404" s="327"/>
      <c r="M404" s="327"/>
      <c r="N404" s="327"/>
      <c r="O404" s="327"/>
      <c r="P404" s="327"/>
      <c r="Q404" s="327"/>
      <c r="R404" s="327"/>
      <c r="S404" s="327"/>
      <c r="T404" s="327"/>
      <c r="U404" s="327"/>
      <c r="V404" s="327"/>
      <c r="W404" s="327"/>
      <c r="X404" s="327"/>
    </row>
    <row r="405" spans="1:24" ht="25.5" x14ac:dyDescent="0.2">
      <c r="A405" s="328"/>
      <c r="B405" s="329" t="s">
        <v>13713</v>
      </c>
      <c r="C405" s="255">
        <v>13200</v>
      </c>
      <c r="D405" s="277" t="s">
        <v>13714</v>
      </c>
      <c r="E405" s="327"/>
      <c r="F405" s="327"/>
      <c r="G405" s="327"/>
      <c r="H405" s="327"/>
      <c r="I405" s="327"/>
      <c r="J405" s="327"/>
      <c r="K405" s="327"/>
      <c r="L405" s="327"/>
      <c r="M405" s="327"/>
      <c r="N405" s="327"/>
      <c r="O405" s="327"/>
      <c r="P405" s="327"/>
      <c r="Q405" s="327"/>
      <c r="R405" s="327"/>
      <c r="S405" s="327"/>
      <c r="T405" s="327"/>
      <c r="U405" s="327"/>
      <c r="V405" s="327"/>
      <c r="W405" s="327"/>
      <c r="X405" s="327"/>
    </row>
    <row r="406" spans="1:24" ht="25.5" x14ac:dyDescent="0.2">
      <c r="A406" s="328"/>
      <c r="B406" s="329" t="s">
        <v>13713</v>
      </c>
      <c r="C406" s="255">
        <v>13200</v>
      </c>
      <c r="D406" s="277" t="s">
        <v>13715</v>
      </c>
      <c r="E406" s="327"/>
      <c r="F406" s="327"/>
      <c r="G406" s="327"/>
      <c r="H406" s="327"/>
      <c r="I406" s="327"/>
      <c r="J406" s="327"/>
      <c r="K406" s="327"/>
      <c r="L406" s="327"/>
      <c r="M406" s="327"/>
      <c r="N406" s="327"/>
      <c r="O406" s="327"/>
      <c r="P406" s="327"/>
      <c r="Q406" s="327"/>
      <c r="R406" s="327"/>
      <c r="S406" s="327"/>
      <c r="T406" s="327"/>
      <c r="U406" s="327"/>
      <c r="V406" s="327"/>
      <c r="W406" s="327"/>
      <c r="X406" s="327"/>
    </row>
    <row r="407" spans="1:24" ht="25.5" x14ac:dyDescent="0.2">
      <c r="A407" s="328"/>
      <c r="B407" s="329" t="s">
        <v>13716</v>
      </c>
      <c r="C407" s="255">
        <v>33020</v>
      </c>
      <c r="D407" s="277" t="s">
        <v>13717</v>
      </c>
      <c r="E407" s="327"/>
      <c r="F407" s="327"/>
      <c r="G407" s="327"/>
      <c r="H407" s="327"/>
      <c r="I407" s="327"/>
      <c r="J407" s="327"/>
      <c r="K407" s="327"/>
      <c r="L407" s="327"/>
      <c r="M407" s="327"/>
      <c r="N407" s="327"/>
      <c r="O407" s="327"/>
      <c r="P407" s="327"/>
      <c r="Q407" s="327"/>
      <c r="R407" s="327"/>
      <c r="S407" s="327"/>
      <c r="T407" s="327"/>
      <c r="U407" s="327"/>
      <c r="V407" s="327"/>
      <c r="W407" s="327"/>
      <c r="X407" s="327"/>
    </row>
    <row r="408" spans="1:24" x14ac:dyDescent="0.2">
      <c r="A408" s="328"/>
      <c r="B408" s="329" t="s">
        <v>13718</v>
      </c>
      <c r="C408" s="255">
        <v>7000</v>
      </c>
      <c r="D408" s="277" t="s">
        <v>13719</v>
      </c>
      <c r="E408" s="327"/>
      <c r="F408" s="327"/>
      <c r="G408" s="327"/>
      <c r="H408" s="327"/>
      <c r="I408" s="327"/>
      <c r="J408" s="327"/>
      <c r="K408" s="327"/>
      <c r="L408" s="327"/>
      <c r="M408" s="327"/>
      <c r="N408" s="327"/>
      <c r="O408" s="327"/>
      <c r="P408" s="327"/>
      <c r="Q408" s="327"/>
      <c r="R408" s="327"/>
      <c r="S408" s="327"/>
      <c r="T408" s="327"/>
      <c r="U408" s="327"/>
      <c r="V408" s="327"/>
      <c r="W408" s="327"/>
      <c r="X408" s="327"/>
    </row>
    <row r="409" spans="1:24" ht="38.25" x14ac:dyDescent="0.2">
      <c r="A409" s="328"/>
      <c r="B409" s="329" t="s">
        <v>13720</v>
      </c>
      <c r="C409" s="255">
        <v>3547</v>
      </c>
      <c r="D409" s="277" t="s">
        <v>13721</v>
      </c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7"/>
      <c r="P409" s="327"/>
      <c r="Q409" s="327"/>
      <c r="R409" s="327"/>
      <c r="S409" s="327"/>
      <c r="T409" s="327"/>
      <c r="U409" s="327"/>
      <c r="V409" s="327"/>
      <c r="W409" s="327"/>
      <c r="X409" s="327"/>
    </row>
    <row r="410" spans="1:24" ht="38.25" x14ac:dyDescent="0.2">
      <c r="A410" s="328"/>
      <c r="B410" s="329" t="s">
        <v>13722</v>
      </c>
      <c r="C410" s="255">
        <v>3880</v>
      </c>
      <c r="D410" s="277" t="s">
        <v>13723</v>
      </c>
      <c r="E410" s="327"/>
      <c r="F410" s="327"/>
      <c r="G410" s="327"/>
      <c r="H410" s="327"/>
      <c r="I410" s="327"/>
      <c r="J410" s="327"/>
      <c r="K410" s="327"/>
      <c r="L410" s="327"/>
      <c r="M410" s="327"/>
      <c r="N410" s="327"/>
      <c r="O410" s="327"/>
      <c r="P410" s="327"/>
      <c r="Q410" s="327"/>
      <c r="R410" s="327"/>
      <c r="S410" s="327"/>
      <c r="T410" s="327"/>
      <c r="U410" s="327"/>
      <c r="V410" s="327"/>
      <c r="W410" s="327"/>
      <c r="X410" s="327"/>
    </row>
    <row r="411" spans="1:24" ht="38.25" x14ac:dyDescent="0.2">
      <c r="A411" s="328"/>
      <c r="B411" s="329" t="s">
        <v>13724</v>
      </c>
      <c r="C411" s="255">
        <v>3880</v>
      </c>
      <c r="D411" s="277" t="s">
        <v>13725</v>
      </c>
      <c r="E411" s="327"/>
      <c r="F411" s="327"/>
      <c r="G411" s="327"/>
      <c r="H411" s="327"/>
      <c r="I411" s="327"/>
      <c r="J411" s="327"/>
      <c r="K411" s="327"/>
      <c r="L411" s="327"/>
      <c r="M411" s="327"/>
      <c r="N411" s="327"/>
      <c r="O411" s="327"/>
      <c r="P411" s="327"/>
      <c r="Q411" s="327"/>
      <c r="R411" s="327"/>
      <c r="S411" s="327"/>
      <c r="T411" s="327"/>
      <c r="U411" s="327"/>
      <c r="V411" s="327"/>
      <c r="W411" s="327"/>
      <c r="X411" s="327"/>
    </row>
    <row r="412" spans="1:24" ht="38.25" x14ac:dyDescent="0.2">
      <c r="A412" s="328"/>
      <c r="B412" s="329" t="s">
        <v>13726</v>
      </c>
      <c r="C412" s="255">
        <v>13650</v>
      </c>
      <c r="D412" s="277" t="s">
        <v>13727</v>
      </c>
      <c r="E412" s="327"/>
      <c r="F412" s="327"/>
      <c r="G412" s="327"/>
      <c r="H412" s="327"/>
      <c r="I412" s="327"/>
      <c r="J412" s="327"/>
      <c r="K412" s="327"/>
      <c r="L412" s="327"/>
      <c r="M412" s="327"/>
      <c r="N412" s="327"/>
      <c r="O412" s="327"/>
      <c r="P412" s="327"/>
      <c r="Q412" s="327"/>
      <c r="R412" s="327"/>
      <c r="S412" s="327"/>
      <c r="T412" s="327"/>
      <c r="U412" s="327"/>
      <c r="V412" s="327"/>
      <c r="W412" s="327"/>
      <c r="X412" s="327"/>
    </row>
    <row r="413" spans="1:24" ht="38.25" x14ac:dyDescent="0.2">
      <c r="A413" s="328"/>
      <c r="B413" s="329" t="s">
        <v>13726</v>
      </c>
      <c r="C413" s="255">
        <v>9750</v>
      </c>
      <c r="D413" s="277" t="s">
        <v>13728</v>
      </c>
      <c r="E413" s="327"/>
      <c r="F413" s="327"/>
      <c r="G413" s="327"/>
      <c r="H413" s="327"/>
      <c r="I413" s="327"/>
      <c r="J413" s="327"/>
      <c r="K413" s="327"/>
      <c r="L413" s="327"/>
      <c r="M413" s="327"/>
      <c r="N413" s="327"/>
      <c r="O413" s="327"/>
      <c r="P413" s="327"/>
      <c r="Q413" s="327"/>
      <c r="R413" s="327"/>
      <c r="S413" s="327"/>
      <c r="T413" s="327"/>
      <c r="U413" s="327"/>
      <c r="V413" s="327"/>
      <c r="W413" s="327"/>
      <c r="X413" s="327"/>
    </row>
    <row r="414" spans="1:24" ht="25.5" x14ac:dyDescent="0.2">
      <c r="A414" s="328"/>
      <c r="B414" s="329" t="s">
        <v>13726</v>
      </c>
      <c r="C414" s="255">
        <v>9750</v>
      </c>
      <c r="D414" s="277" t="s">
        <v>13729</v>
      </c>
      <c r="E414" s="327"/>
      <c r="F414" s="327"/>
      <c r="G414" s="327"/>
      <c r="H414" s="327"/>
      <c r="I414" s="327"/>
      <c r="J414" s="327"/>
      <c r="K414" s="327"/>
      <c r="L414" s="327"/>
      <c r="M414" s="327"/>
      <c r="N414" s="327"/>
      <c r="O414" s="327"/>
      <c r="P414" s="327"/>
      <c r="Q414" s="327"/>
      <c r="R414" s="327"/>
      <c r="S414" s="327"/>
      <c r="T414" s="327"/>
      <c r="U414" s="327"/>
      <c r="V414" s="327"/>
      <c r="W414" s="327"/>
      <c r="X414" s="327"/>
    </row>
    <row r="415" spans="1:24" ht="38.25" x14ac:dyDescent="0.2">
      <c r="A415" s="328"/>
      <c r="B415" s="329" t="s">
        <v>13726</v>
      </c>
      <c r="C415" s="255">
        <v>13650</v>
      </c>
      <c r="D415" s="277" t="s">
        <v>13730</v>
      </c>
      <c r="E415" s="327"/>
      <c r="F415" s="327"/>
      <c r="G415" s="327"/>
      <c r="H415" s="327"/>
      <c r="I415" s="327"/>
      <c r="J415" s="327"/>
      <c r="K415" s="327"/>
      <c r="L415" s="327"/>
      <c r="M415" s="327"/>
      <c r="N415" s="327"/>
      <c r="O415" s="327"/>
      <c r="P415" s="327"/>
      <c r="Q415" s="327"/>
      <c r="R415" s="327"/>
      <c r="S415" s="327"/>
      <c r="T415" s="327"/>
      <c r="U415" s="327"/>
      <c r="V415" s="327"/>
      <c r="W415" s="327"/>
      <c r="X415" s="327"/>
    </row>
    <row r="416" spans="1:24" ht="38.25" x14ac:dyDescent="0.2">
      <c r="A416" s="328"/>
      <c r="B416" s="329" t="s">
        <v>13731</v>
      </c>
      <c r="C416" s="255">
        <v>39055.800000000003</v>
      </c>
      <c r="D416" s="277" t="s">
        <v>13732</v>
      </c>
      <c r="E416" s="327"/>
      <c r="F416" s="327"/>
      <c r="G416" s="327"/>
      <c r="H416" s="327"/>
      <c r="I416" s="327"/>
      <c r="J416" s="327"/>
      <c r="K416" s="327"/>
      <c r="L416" s="327"/>
      <c r="M416" s="327"/>
      <c r="N416" s="327"/>
      <c r="O416" s="327"/>
      <c r="P416" s="327"/>
      <c r="Q416" s="327"/>
      <c r="R416" s="327"/>
      <c r="S416" s="327"/>
      <c r="T416" s="327"/>
      <c r="U416" s="327"/>
      <c r="V416" s="327"/>
      <c r="W416" s="327"/>
      <c r="X416" s="327"/>
    </row>
    <row r="417" spans="1:33" ht="38.25" x14ac:dyDescent="0.2">
      <c r="A417" s="328"/>
      <c r="B417" s="329" t="s">
        <v>13731</v>
      </c>
      <c r="C417" s="255">
        <v>35535.15</v>
      </c>
      <c r="D417" s="277" t="s">
        <v>13733</v>
      </c>
      <c r="E417" s="327"/>
      <c r="F417" s="327"/>
      <c r="G417" s="327"/>
      <c r="H417" s="327"/>
      <c r="I417" s="327"/>
      <c r="J417" s="327"/>
      <c r="K417" s="327"/>
      <c r="L417" s="327"/>
      <c r="M417" s="327"/>
      <c r="N417" s="327"/>
      <c r="O417" s="327"/>
      <c r="P417" s="327"/>
      <c r="Q417" s="327"/>
      <c r="R417" s="327"/>
      <c r="S417" s="327"/>
      <c r="T417" s="327"/>
      <c r="U417" s="327"/>
      <c r="V417" s="327"/>
      <c r="W417" s="327"/>
      <c r="X417" s="327"/>
    </row>
    <row r="418" spans="1:33" ht="25.5" x14ac:dyDescent="0.2">
      <c r="A418" s="328"/>
      <c r="B418" s="329" t="s">
        <v>13731</v>
      </c>
      <c r="C418" s="255">
        <v>56280</v>
      </c>
      <c r="D418" s="277" t="s">
        <v>13734</v>
      </c>
      <c r="E418" s="327"/>
      <c r="F418" s="327"/>
      <c r="G418" s="327"/>
      <c r="H418" s="327"/>
      <c r="I418" s="327"/>
      <c r="J418" s="327"/>
      <c r="K418" s="327"/>
      <c r="L418" s="327"/>
      <c r="M418" s="327"/>
      <c r="N418" s="327"/>
      <c r="O418" s="327"/>
      <c r="P418" s="327"/>
      <c r="Q418" s="327"/>
      <c r="R418" s="327"/>
      <c r="S418" s="327"/>
      <c r="T418" s="327"/>
      <c r="U418" s="327"/>
      <c r="V418" s="327"/>
      <c r="W418" s="327"/>
      <c r="X418" s="327"/>
    </row>
    <row r="419" spans="1:33" ht="38.25" x14ac:dyDescent="0.2">
      <c r="A419" s="328"/>
      <c r="B419" s="329" t="s">
        <v>13731</v>
      </c>
      <c r="C419" s="255">
        <v>42960.75</v>
      </c>
      <c r="D419" s="277" t="s">
        <v>13735</v>
      </c>
      <c r="E419" s="327"/>
      <c r="F419" s="327"/>
      <c r="G419" s="327"/>
      <c r="H419" s="327"/>
      <c r="I419" s="327"/>
      <c r="J419" s="327"/>
      <c r="K419" s="327"/>
      <c r="L419" s="327"/>
      <c r="M419" s="327"/>
      <c r="N419" s="327"/>
      <c r="O419" s="327"/>
      <c r="P419" s="327"/>
      <c r="Q419" s="327"/>
      <c r="R419" s="327"/>
      <c r="S419" s="327"/>
      <c r="T419" s="327"/>
      <c r="U419" s="327"/>
      <c r="V419" s="327"/>
      <c r="W419" s="327"/>
      <c r="X419" s="327"/>
    </row>
    <row r="420" spans="1:33" ht="25.5" x14ac:dyDescent="0.2">
      <c r="A420" s="328"/>
      <c r="B420" s="329" t="s">
        <v>13736</v>
      </c>
      <c r="C420" s="255">
        <v>2330.41</v>
      </c>
      <c r="D420" s="268" t="s">
        <v>13737</v>
      </c>
      <c r="E420" s="327"/>
      <c r="F420" s="327"/>
      <c r="G420" s="327"/>
      <c r="H420" s="327"/>
      <c r="I420" s="327"/>
      <c r="J420" s="327"/>
      <c r="K420" s="327"/>
      <c r="L420" s="327"/>
      <c r="M420" s="327"/>
      <c r="N420" s="327"/>
      <c r="O420" s="327"/>
      <c r="P420" s="327"/>
      <c r="Q420" s="327"/>
      <c r="R420" s="327"/>
      <c r="S420" s="327"/>
      <c r="T420" s="327"/>
      <c r="U420" s="327"/>
      <c r="V420" s="327"/>
      <c r="W420" s="327"/>
      <c r="X420" s="327"/>
    </row>
    <row r="421" spans="1:33" ht="25.5" x14ac:dyDescent="0.2">
      <c r="A421" s="328"/>
      <c r="B421" s="329" t="s">
        <v>13738</v>
      </c>
      <c r="C421" s="255">
        <v>3010</v>
      </c>
      <c r="D421" s="278" t="s">
        <v>13739</v>
      </c>
      <c r="E421" s="327"/>
      <c r="F421" s="327"/>
      <c r="G421" s="327"/>
      <c r="H421" s="327"/>
      <c r="I421" s="327"/>
      <c r="J421" s="327"/>
      <c r="K421" s="327"/>
      <c r="L421" s="327"/>
      <c r="M421" s="327"/>
      <c r="N421" s="327"/>
      <c r="O421" s="327"/>
      <c r="P421" s="327"/>
      <c r="Q421" s="327"/>
      <c r="R421" s="327"/>
      <c r="S421" s="327"/>
      <c r="T421" s="327"/>
      <c r="U421" s="327"/>
      <c r="V421" s="327"/>
      <c r="W421" s="327"/>
      <c r="X421" s="327"/>
    </row>
    <row r="422" spans="1:33" ht="25.5" x14ac:dyDescent="0.2">
      <c r="A422" s="328"/>
      <c r="B422" s="329" t="s">
        <v>13740</v>
      </c>
      <c r="C422" s="255">
        <v>14000</v>
      </c>
      <c r="D422" s="279" t="s">
        <v>13741</v>
      </c>
      <c r="E422" s="327"/>
      <c r="F422" s="327"/>
      <c r="G422" s="327"/>
      <c r="H422" s="327"/>
      <c r="I422" s="327"/>
      <c r="J422" s="327"/>
      <c r="K422" s="327"/>
      <c r="L422" s="327"/>
      <c r="M422" s="327"/>
      <c r="N422" s="327"/>
      <c r="O422" s="327"/>
      <c r="P422" s="327"/>
      <c r="Q422" s="327"/>
      <c r="R422" s="327"/>
      <c r="S422" s="327"/>
      <c r="T422" s="327"/>
      <c r="U422" s="327"/>
      <c r="V422" s="327"/>
      <c r="W422" s="327"/>
      <c r="X422" s="327"/>
    </row>
    <row r="423" spans="1:33" ht="25.5" x14ac:dyDescent="0.2">
      <c r="A423" s="328"/>
      <c r="B423" s="329" t="s">
        <v>13740</v>
      </c>
      <c r="C423" s="255">
        <v>14000</v>
      </c>
      <c r="D423" s="279" t="s">
        <v>13742</v>
      </c>
      <c r="E423" s="327"/>
      <c r="F423" s="327"/>
      <c r="G423" s="327"/>
      <c r="H423" s="327"/>
      <c r="I423" s="327"/>
      <c r="J423" s="327"/>
      <c r="K423" s="327"/>
      <c r="L423" s="327"/>
      <c r="M423" s="327"/>
      <c r="N423" s="327"/>
      <c r="O423" s="327"/>
      <c r="P423" s="327"/>
      <c r="Q423" s="327"/>
      <c r="R423" s="327"/>
      <c r="S423" s="327"/>
      <c r="T423" s="327"/>
      <c r="U423" s="327"/>
      <c r="V423" s="327"/>
      <c r="W423" s="327"/>
      <c r="X423" s="327"/>
    </row>
    <row r="424" spans="1:33" ht="25.5" x14ac:dyDescent="0.2">
      <c r="A424" s="328"/>
      <c r="B424" s="329" t="s">
        <v>13743</v>
      </c>
      <c r="C424" s="255">
        <v>30300</v>
      </c>
      <c r="D424" s="280" t="s">
        <v>13739</v>
      </c>
      <c r="E424" s="327"/>
      <c r="F424" s="327"/>
      <c r="G424" s="327"/>
      <c r="H424" s="327"/>
      <c r="I424" s="327"/>
      <c r="J424" s="327"/>
      <c r="K424" s="327"/>
      <c r="L424" s="327"/>
      <c r="M424" s="327"/>
      <c r="N424" s="327"/>
      <c r="O424" s="327"/>
      <c r="P424" s="327"/>
      <c r="Q424" s="327"/>
      <c r="R424" s="327"/>
      <c r="S424" s="327"/>
      <c r="T424" s="327"/>
      <c r="U424" s="327"/>
      <c r="V424" s="327"/>
      <c r="W424" s="327"/>
      <c r="X424" s="327"/>
    </row>
    <row r="425" spans="1:33" ht="25.5" x14ac:dyDescent="0.2">
      <c r="A425" s="328"/>
      <c r="B425" s="329" t="s">
        <v>13744</v>
      </c>
      <c r="C425" s="255">
        <v>42960.75</v>
      </c>
      <c r="D425" s="279" t="s">
        <v>13745</v>
      </c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/>
    </row>
    <row r="426" spans="1:33" ht="25.5" x14ac:dyDescent="0.2">
      <c r="A426" s="328"/>
      <c r="B426" s="329" t="s">
        <v>13744</v>
      </c>
      <c r="C426" s="255">
        <v>42960.75</v>
      </c>
      <c r="D426" s="279" t="s">
        <v>13746</v>
      </c>
      <c r="E426" s="327"/>
      <c r="F426" s="327"/>
      <c r="G426" s="327"/>
      <c r="H426" s="327"/>
      <c r="I426" s="327"/>
      <c r="J426" s="327"/>
      <c r="K426" s="327"/>
      <c r="L426" s="327"/>
      <c r="M426" s="327"/>
      <c r="N426" s="327"/>
      <c r="O426" s="327"/>
      <c r="P426" s="327"/>
      <c r="Q426" s="327"/>
      <c r="R426" s="327"/>
      <c r="S426" s="327"/>
      <c r="T426" s="327"/>
      <c r="U426" s="327"/>
      <c r="V426" s="327"/>
      <c r="W426" s="327"/>
      <c r="X426" s="327"/>
    </row>
    <row r="427" spans="1:33" ht="25.5" x14ac:dyDescent="0.2">
      <c r="A427" s="328"/>
      <c r="B427" s="329" t="s">
        <v>13747</v>
      </c>
      <c r="C427" s="255">
        <v>68062</v>
      </c>
      <c r="D427" s="281" t="s">
        <v>13748</v>
      </c>
      <c r="E427" s="327"/>
      <c r="F427" s="327"/>
      <c r="G427" s="327"/>
      <c r="H427" s="327"/>
      <c r="I427" s="327"/>
      <c r="J427" s="327"/>
      <c r="K427" s="327"/>
      <c r="L427" s="327"/>
      <c r="M427" s="327"/>
      <c r="N427" s="327"/>
      <c r="O427" s="327"/>
      <c r="P427" s="327"/>
      <c r="Q427" s="327"/>
      <c r="R427" s="327"/>
      <c r="S427" s="327"/>
      <c r="T427" s="327"/>
      <c r="U427" s="327"/>
      <c r="V427" s="327"/>
      <c r="W427" s="327"/>
      <c r="X427" s="327"/>
    </row>
    <row r="428" spans="1:33" x14ac:dyDescent="0.2">
      <c r="A428" s="328"/>
      <c r="B428" s="259" t="s">
        <v>13362</v>
      </c>
      <c r="C428" s="255">
        <v>1254771.8799999999</v>
      </c>
      <c r="D428" s="282" t="s">
        <v>13749</v>
      </c>
      <c r="E428" s="327"/>
      <c r="F428" s="327"/>
      <c r="G428" s="327"/>
      <c r="H428" s="327"/>
      <c r="I428" s="327"/>
      <c r="J428" s="327"/>
      <c r="K428" s="327"/>
      <c r="L428" s="327"/>
      <c r="M428" s="327"/>
      <c r="N428" s="327"/>
      <c r="O428" s="327"/>
      <c r="P428" s="327"/>
      <c r="Q428" s="327"/>
      <c r="R428" s="327"/>
      <c r="S428" s="327"/>
      <c r="T428" s="327"/>
      <c r="U428" s="327"/>
      <c r="V428" s="327"/>
      <c r="W428" s="327"/>
      <c r="X428" s="327"/>
      <c r="Y428" s="327"/>
      <c r="Z428" s="327"/>
      <c r="AA428" s="327"/>
      <c r="AB428" s="327"/>
      <c r="AC428" s="327"/>
      <c r="AD428" s="327"/>
      <c r="AE428" s="327"/>
      <c r="AF428" s="327"/>
      <c r="AG428" s="327"/>
    </row>
    <row r="429" spans="1:33" ht="14.25" x14ac:dyDescent="0.2">
      <c r="A429" s="328"/>
      <c r="B429" s="261" t="s">
        <v>13750</v>
      </c>
      <c r="C429" s="261"/>
      <c r="D429" s="283"/>
      <c r="E429" s="327"/>
      <c r="F429" s="327"/>
      <c r="G429" s="327"/>
      <c r="H429" s="327"/>
      <c r="I429" s="327"/>
      <c r="J429" s="327"/>
      <c r="K429" s="327"/>
      <c r="L429" s="327"/>
      <c r="M429" s="327"/>
      <c r="N429" s="327"/>
      <c r="O429" s="327"/>
      <c r="P429" s="327"/>
      <c r="Q429" s="327"/>
      <c r="R429" s="327"/>
      <c r="S429" s="327"/>
      <c r="T429" s="327"/>
      <c r="U429" s="327"/>
      <c r="V429" s="327"/>
      <c r="W429" s="327"/>
      <c r="X429" s="327"/>
      <c r="Y429" s="327"/>
      <c r="Z429" s="327"/>
      <c r="AA429" s="327"/>
      <c r="AB429" s="327"/>
      <c r="AC429" s="327"/>
      <c r="AD429" s="327"/>
      <c r="AE429" s="327"/>
      <c r="AF429" s="327"/>
      <c r="AG429" s="327"/>
    </row>
    <row r="430" spans="1:33" ht="15" x14ac:dyDescent="0.2">
      <c r="A430" s="328"/>
      <c r="B430" s="284" t="s">
        <v>13751</v>
      </c>
      <c r="C430" s="285">
        <v>163200</v>
      </c>
      <c r="D430" s="278" t="s">
        <v>13752</v>
      </c>
      <c r="E430" s="327"/>
      <c r="F430" s="327"/>
      <c r="G430" s="327"/>
      <c r="H430" s="327"/>
      <c r="I430" s="327"/>
      <c r="J430" s="327"/>
      <c r="K430" s="327"/>
      <c r="L430" s="327"/>
      <c r="M430" s="327"/>
      <c r="N430" s="327"/>
      <c r="O430" s="327"/>
      <c r="P430" s="327"/>
      <c r="Q430" s="327"/>
      <c r="R430" s="327"/>
      <c r="S430" s="327"/>
      <c r="T430" s="327"/>
      <c r="U430" s="327"/>
      <c r="V430" s="327"/>
      <c r="W430" s="327"/>
      <c r="X430" s="327"/>
      <c r="Y430" s="327"/>
      <c r="Z430" s="327"/>
      <c r="AA430" s="327"/>
      <c r="AB430" s="327"/>
      <c r="AC430" s="327"/>
      <c r="AD430" s="327"/>
      <c r="AE430" s="327"/>
      <c r="AF430" s="327"/>
      <c r="AG430" s="327"/>
    </row>
    <row r="431" spans="1:33" ht="15" x14ac:dyDescent="0.2">
      <c r="A431" s="328"/>
      <c r="B431" s="284" t="s">
        <v>13753</v>
      </c>
      <c r="C431" s="285">
        <v>4320427.5999999996</v>
      </c>
      <c r="D431" s="278" t="s">
        <v>13752</v>
      </c>
      <c r="E431" s="327"/>
      <c r="F431" s="327"/>
      <c r="G431" s="327"/>
      <c r="H431" s="327"/>
      <c r="I431" s="327"/>
      <c r="J431" s="327"/>
      <c r="K431" s="327"/>
      <c r="L431" s="327"/>
      <c r="M431" s="327"/>
      <c r="N431" s="327"/>
      <c r="O431" s="327"/>
      <c r="P431" s="327"/>
      <c r="Q431" s="327"/>
      <c r="R431" s="327"/>
      <c r="S431" s="327"/>
      <c r="T431" s="327"/>
      <c r="U431" s="327"/>
      <c r="V431" s="327"/>
      <c r="W431" s="327"/>
      <c r="X431" s="327"/>
      <c r="Y431" s="327"/>
      <c r="Z431" s="327"/>
      <c r="AA431" s="327"/>
      <c r="AB431" s="327"/>
      <c r="AC431" s="327"/>
      <c r="AD431" s="327"/>
      <c r="AE431" s="327"/>
      <c r="AF431" s="327"/>
      <c r="AG431" s="327"/>
    </row>
    <row r="432" spans="1:33" ht="15" x14ac:dyDescent="0.2">
      <c r="A432" s="328"/>
      <c r="B432" s="284" t="s">
        <v>13754</v>
      </c>
      <c r="C432" s="285">
        <v>3494838</v>
      </c>
      <c r="D432" s="277" t="s">
        <v>13755</v>
      </c>
      <c r="E432" s="327"/>
      <c r="F432" s="327"/>
      <c r="G432" s="327"/>
      <c r="H432" s="327"/>
      <c r="I432" s="327"/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  <c r="T432" s="327"/>
      <c r="U432" s="327"/>
      <c r="V432" s="327"/>
      <c r="W432" s="327"/>
      <c r="X432" s="327"/>
      <c r="Y432" s="327"/>
      <c r="Z432" s="327"/>
      <c r="AA432" s="327"/>
      <c r="AB432" s="327"/>
      <c r="AC432" s="327"/>
      <c r="AD432" s="327"/>
      <c r="AE432" s="327"/>
      <c r="AF432" s="327"/>
      <c r="AG432" s="327"/>
    </row>
    <row r="433" spans="1:845" ht="15" x14ac:dyDescent="0.2">
      <c r="A433" s="328"/>
      <c r="B433" s="284" t="s">
        <v>13756</v>
      </c>
      <c r="C433" s="285">
        <v>2236270.5699999998</v>
      </c>
      <c r="D433" s="277" t="s">
        <v>13757</v>
      </c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7"/>
      <c r="P433" s="327"/>
      <c r="Q433" s="327"/>
      <c r="R433" s="327"/>
      <c r="S433" s="327"/>
      <c r="T433" s="327"/>
      <c r="U433" s="327"/>
      <c r="V433" s="327"/>
      <c r="W433" s="327"/>
      <c r="X433" s="327"/>
      <c r="Y433" s="327"/>
      <c r="Z433" s="327"/>
      <c r="AA433" s="327"/>
      <c r="AB433" s="327"/>
      <c r="AC433" s="327"/>
      <c r="AD433" s="327"/>
      <c r="AE433" s="327"/>
      <c r="AF433" s="327"/>
      <c r="AG433" s="327"/>
    </row>
    <row r="434" spans="1:845" ht="25.5" x14ac:dyDescent="0.2">
      <c r="A434" s="328"/>
      <c r="B434" s="284" t="s">
        <v>13758</v>
      </c>
      <c r="C434" s="285">
        <v>1822314.05</v>
      </c>
      <c r="D434" s="277" t="s">
        <v>13759</v>
      </c>
      <c r="E434" s="327"/>
      <c r="F434" s="327"/>
      <c r="G434" s="327"/>
      <c r="H434" s="327"/>
      <c r="I434" s="327"/>
      <c r="J434" s="327"/>
      <c r="K434" s="327"/>
      <c r="L434" s="327"/>
      <c r="M434" s="327"/>
      <c r="N434" s="327"/>
      <c r="O434" s="327"/>
      <c r="P434" s="327"/>
      <c r="Q434" s="327"/>
      <c r="R434" s="327"/>
      <c r="S434" s="327"/>
      <c r="T434" s="327"/>
      <c r="U434" s="327"/>
      <c r="V434" s="327"/>
      <c r="W434" s="327"/>
      <c r="X434" s="327"/>
      <c r="Y434" s="327"/>
      <c r="Z434" s="327"/>
      <c r="AA434" s="327"/>
      <c r="AB434" s="327"/>
      <c r="AC434" s="327"/>
      <c r="AD434" s="327"/>
      <c r="AE434" s="327"/>
      <c r="AF434" s="327"/>
      <c r="AG434" s="327"/>
    </row>
    <row r="435" spans="1:845" ht="25.5" x14ac:dyDescent="0.2">
      <c r="A435" s="328"/>
      <c r="B435" s="284" t="s">
        <v>13760</v>
      </c>
      <c r="C435" s="285">
        <v>386213.04</v>
      </c>
      <c r="D435" s="277" t="s">
        <v>13761</v>
      </c>
      <c r="E435" s="327"/>
      <c r="F435" s="327"/>
      <c r="G435" s="327"/>
      <c r="H435" s="327"/>
      <c r="I435" s="327"/>
      <c r="J435" s="327"/>
      <c r="K435" s="327"/>
      <c r="L435" s="327"/>
      <c r="M435" s="327"/>
      <c r="N435" s="327"/>
      <c r="O435" s="327"/>
      <c r="P435" s="327"/>
      <c r="Q435" s="327"/>
      <c r="R435" s="327"/>
      <c r="S435" s="327"/>
      <c r="T435" s="327"/>
      <c r="U435" s="327"/>
      <c r="V435" s="327"/>
      <c r="W435" s="327"/>
      <c r="X435" s="327"/>
      <c r="Y435" s="327"/>
      <c r="Z435" s="327"/>
      <c r="AA435" s="327"/>
      <c r="AB435" s="327"/>
      <c r="AC435" s="327"/>
      <c r="AD435" s="327"/>
      <c r="AE435" s="327"/>
      <c r="AF435" s="327"/>
      <c r="AG435" s="327"/>
    </row>
    <row r="436" spans="1:845" customFormat="1" ht="15" x14ac:dyDescent="0.25">
      <c r="A436" s="328"/>
      <c r="B436" s="286" t="s">
        <v>13362</v>
      </c>
      <c r="C436" s="260">
        <v>1239804.54</v>
      </c>
      <c r="D436" s="287" t="s">
        <v>13762</v>
      </c>
      <c r="E436" s="327"/>
      <c r="F436" s="327"/>
      <c r="G436" s="327"/>
      <c r="H436" s="327"/>
      <c r="I436" s="327"/>
      <c r="J436" s="327"/>
      <c r="K436" s="327"/>
      <c r="L436" s="327"/>
      <c r="M436" s="327"/>
      <c r="N436" s="327"/>
      <c r="O436" s="327"/>
      <c r="P436" s="327"/>
      <c r="Q436" s="327"/>
      <c r="R436" s="327"/>
      <c r="S436" s="327"/>
      <c r="T436" s="327"/>
      <c r="U436" s="327"/>
      <c r="V436" s="327"/>
      <c r="W436" s="327"/>
      <c r="X436" s="327"/>
      <c r="Y436" s="327"/>
      <c r="Z436" s="327"/>
      <c r="AA436" s="327"/>
      <c r="AB436" s="327"/>
      <c r="AC436" s="327"/>
      <c r="AD436" s="327"/>
      <c r="AE436" s="327"/>
      <c r="AF436" s="327"/>
      <c r="AG436" s="327"/>
    </row>
    <row r="437" spans="1:845" s="327" customFormat="1" ht="14.25" x14ac:dyDescent="0.2">
      <c r="A437" s="328"/>
      <c r="B437" s="330" t="s">
        <v>13763</v>
      </c>
      <c r="C437" s="330"/>
      <c r="D437" s="288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4"/>
      <c r="BN437" s="134"/>
      <c r="BO437" s="134"/>
      <c r="BP437" s="134"/>
      <c r="BQ437" s="134"/>
      <c r="BR437" s="134"/>
      <c r="BS437" s="134"/>
      <c r="BT437" s="134"/>
      <c r="BU437" s="134"/>
      <c r="BV437" s="134"/>
      <c r="BW437" s="134"/>
      <c r="BX437" s="134"/>
      <c r="BY437" s="134"/>
      <c r="BZ437" s="134"/>
      <c r="CA437" s="134"/>
      <c r="CB437" s="134"/>
      <c r="CC437" s="134"/>
      <c r="CD437" s="134"/>
      <c r="CE437" s="134"/>
      <c r="CF437" s="134"/>
      <c r="CG437" s="134"/>
      <c r="CH437" s="134"/>
      <c r="CI437" s="134"/>
      <c r="CJ437" s="134"/>
      <c r="CK437" s="134"/>
      <c r="CL437" s="134"/>
      <c r="CM437" s="134"/>
      <c r="CN437" s="134"/>
      <c r="CO437" s="134"/>
      <c r="CP437" s="134"/>
      <c r="CQ437" s="134"/>
      <c r="CR437" s="134"/>
      <c r="CS437" s="134"/>
      <c r="CT437" s="134"/>
      <c r="CU437" s="134"/>
      <c r="CV437" s="134"/>
      <c r="CW437" s="134"/>
      <c r="CX437" s="134"/>
      <c r="CY437" s="134"/>
      <c r="CZ437" s="134"/>
      <c r="DA437" s="134"/>
      <c r="DB437" s="134"/>
      <c r="DC437" s="134"/>
      <c r="DD437" s="134"/>
      <c r="DE437" s="134"/>
      <c r="DF437" s="134"/>
      <c r="DG437" s="134"/>
      <c r="DH437" s="134"/>
      <c r="DI437" s="134"/>
      <c r="DJ437" s="134"/>
      <c r="DK437" s="134"/>
      <c r="DL437" s="134"/>
      <c r="DM437" s="134"/>
      <c r="DN437" s="134"/>
      <c r="DO437" s="134"/>
      <c r="DP437" s="134"/>
      <c r="DQ437" s="134"/>
      <c r="DR437" s="134"/>
      <c r="DS437" s="134"/>
      <c r="DT437" s="134"/>
      <c r="DU437" s="134"/>
      <c r="DV437" s="134"/>
      <c r="DW437" s="134"/>
      <c r="DX437" s="134"/>
      <c r="DY437" s="134"/>
      <c r="DZ437" s="134"/>
      <c r="EA437" s="134"/>
      <c r="EB437" s="134"/>
      <c r="EC437" s="134"/>
      <c r="ED437" s="134"/>
      <c r="EE437" s="134"/>
      <c r="EF437" s="134"/>
      <c r="EG437" s="134"/>
      <c r="EH437" s="134"/>
      <c r="EI437" s="134"/>
      <c r="EJ437" s="134"/>
      <c r="EK437" s="134"/>
      <c r="EL437" s="134"/>
      <c r="EM437" s="134"/>
      <c r="EN437" s="134"/>
      <c r="EO437" s="134"/>
      <c r="EP437" s="134"/>
      <c r="EQ437" s="134"/>
      <c r="ER437" s="134"/>
      <c r="ES437" s="134"/>
      <c r="ET437" s="134"/>
      <c r="EU437" s="134"/>
      <c r="EV437" s="134"/>
      <c r="EW437" s="134"/>
      <c r="EX437" s="134"/>
      <c r="EY437" s="134"/>
      <c r="EZ437" s="134"/>
      <c r="FA437" s="134"/>
      <c r="FB437" s="134"/>
      <c r="FC437" s="134"/>
      <c r="FD437" s="134"/>
      <c r="FE437" s="134"/>
      <c r="FF437" s="134"/>
      <c r="FG437" s="134"/>
      <c r="FH437" s="134"/>
      <c r="FI437" s="134"/>
      <c r="FJ437" s="134"/>
      <c r="FK437" s="134"/>
      <c r="FL437" s="134"/>
      <c r="FM437" s="134"/>
      <c r="FN437" s="134"/>
      <c r="FO437" s="134"/>
      <c r="FP437" s="134"/>
      <c r="FQ437" s="134"/>
      <c r="FR437" s="134"/>
      <c r="FS437" s="134"/>
      <c r="FT437" s="134"/>
      <c r="FU437" s="134"/>
      <c r="FV437" s="134"/>
      <c r="FW437" s="134"/>
      <c r="FX437" s="134"/>
      <c r="FY437" s="134"/>
      <c r="FZ437" s="134"/>
      <c r="GA437" s="134"/>
      <c r="GB437" s="134"/>
      <c r="GC437" s="134"/>
      <c r="GD437" s="134"/>
      <c r="GE437" s="134"/>
      <c r="GF437" s="134"/>
      <c r="GG437" s="134"/>
      <c r="GH437" s="134"/>
      <c r="GI437" s="134"/>
      <c r="GJ437" s="134"/>
      <c r="GK437" s="134"/>
      <c r="GL437" s="134"/>
      <c r="GM437" s="134"/>
      <c r="GN437" s="134"/>
      <c r="GO437" s="134"/>
      <c r="GP437" s="134"/>
      <c r="GQ437" s="134"/>
      <c r="GR437" s="134"/>
      <c r="GS437" s="134"/>
      <c r="GT437" s="134"/>
      <c r="GU437" s="134"/>
      <c r="GV437" s="134"/>
      <c r="GW437" s="134"/>
      <c r="GX437" s="134"/>
      <c r="GY437" s="134"/>
      <c r="GZ437" s="134"/>
      <c r="HA437" s="134"/>
      <c r="HB437" s="134"/>
      <c r="HC437" s="134"/>
      <c r="HD437" s="134"/>
      <c r="HE437" s="134"/>
      <c r="HF437" s="134"/>
      <c r="HG437" s="134"/>
      <c r="HH437" s="134"/>
      <c r="HI437" s="134"/>
      <c r="HJ437" s="134"/>
      <c r="HK437" s="134"/>
      <c r="HL437" s="134"/>
      <c r="HM437" s="134"/>
      <c r="HN437" s="134"/>
      <c r="HO437" s="134"/>
      <c r="HP437" s="134"/>
      <c r="HQ437" s="134"/>
      <c r="HR437" s="134"/>
      <c r="HS437" s="134"/>
      <c r="HT437" s="134"/>
      <c r="HU437" s="134"/>
      <c r="HV437" s="134"/>
      <c r="HW437" s="134"/>
      <c r="HX437" s="134"/>
      <c r="HY437" s="134"/>
      <c r="HZ437" s="134"/>
      <c r="IA437" s="134"/>
      <c r="IB437" s="134"/>
      <c r="IC437" s="134"/>
      <c r="ID437" s="134"/>
      <c r="IE437" s="134"/>
      <c r="IF437" s="134"/>
      <c r="IG437" s="134"/>
      <c r="IH437" s="134"/>
      <c r="II437" s="134"/>
      <c r="IJ437" s="134"/>
      <c r="IK437" s="134"/>
      <c r="IL437" s="134"/>
      <c r="IM437" s="134"/>
      <c r="IN437" s="134"/>
      <c r="IO437" s="134"/>
      <c r="IP437" s="134"/>
      <c r="IQ437" s="134"/>
      <c r="IR437" s="134"/>
      <c r="IS437" s="134"/>
      <c r="IT437" s="134"/>
      <c r="IU437" s="134"/>
      <c r="IV437" s="134"/>
      <c r="IW437" s="134"/>
      <c r="IX437" s="134"/>
      <c r="IY437" s="134"/>
      <c r="IZ437" s="134"/>
      <c r="JA437" s="134"/>
      <c r="JB437" s="134"/>
      <c r="JC437" s="134"/>
      <c r="JD437" s="134"/>
      <c r="JE437" s="134"/>
      <c r="JF437" s="134"/>
      <c r="JG437" s="134"/>
      <c r="JH437" s="134"/>
      <c r="JI437" s="134"/>
      <c r="JJ437" s="134"/>
      <c r="JK437" s="134"/>
      <c r="JL437" s="134"/>
      <c r="JM437" s="134"/>
      <c r="JN437" s="134"/>
      <c r="JO437" s="134"/>
      <c r="JP437" s="134"/>
      <c r="JQ437" s="134"/>
      <c r="JR437" s="134"/>
      <c r="JS437" s="134"/>
      <c r="JT437" s="134"/>
      <c r="JU437" s="134"/>
      <c r="JV437" s="134"/>
      <c r="JW437" s="134"/>
      <c r="JX437" s="134"/>
      <c r="JY437" s="134"/>
      <c r="JZ437" s="134"/>
      <c r="KA437" s="134"/>
      <c r="KB437" s="134"/>
      <c r="KC437" s="134"/>
      <c r="KD437" s="134"/>
      <c r="KE437" s="134"/>
      <c r="KF437" s="134"/>
      <c r="KG437" s="134"/>
      <c r="KH437" s="134"/>
      <c r="KI437" s="134"/>
      <c r="KJ437" s="134"/>
      <c r="KK437" s="134"/>
      <c r="KL437" s="134"/>
      <c r="KM437" s="134"/>
      <c r="KN437" s="134"/>
      <c r="KO437" s="134"/>
      <c r="KP437" s="134"/>
      <c r="KQ437" s="134"/>
      <c r="KR437" s="134"/>
      <c r="KS437" s="134"/>
      <c r="KT437" s="134"/>
      <c r="KU437" s="134"/>
      <c r="KV437" s="134"/>
      <c r="KW437" s="134"/>
      <c r="KX437" s="134"/>
      <c r="KY437" s="134"/>
      <c r="KZ437" s="134"/>
      <c r="LA437" s="134"/>
      <c r="LB437" s="134"/>
      <c r="LC437" s="134"/>
      <c r="LD437" s="134"/>
      <c r="LE437" s="134"/>
      <c r="LF437" s="134"/>
      <c r="LG437" s="134"/>
      <c r="LH437" s="134"/>
      <c r="LI437" s="134"/>
      <c r="LJ437" s="134"/>
      <c r="LK437" s="134"/>
      <c r="LL437" s="134"/>
      <c r="LM437" s="134"/>
      <c r="LN437" s="134"/>
      <c r="LO437" s="134"/>
      <c r="LP437" s="134"/>
      <c r="LQ437" s="134"/>
      <c r="LR437" s="134"/>
      <c r="LS437" s="134"/>
      <c r="LT437" s="134"/>
      <c r="LU437" s="134"/>
      <c r="LV437" s="134"/>
      <c r="LW437" s="134"/>
      <c r="LX437" s="134"/>
      <c r="LY437" s="134"/>
      <c r="LZ437" s="134"/>
      <c r="MA437" s="134"/>
      <c r="MB437" s="134"/>
      <c r="MC437" s="134"/>
      <c r="MD437" s="134"/>
      <c r="ME437" s="134"/>
      <c r="MF437" s="134"/>
      <c r="MG437" s="134"/>
      <c r="MH437" s="134"/>
      <c r="MI437" s="134"/>
      <c r="MJ437" s="134"/>
      <c r="MK437" s="134"/>
      <c r="ML437" s="134"/>
      <c r="MM437" s="134"/>
      <c r="MN437" s="134"/>
      <c r="MO437" s="134"/>
      <c r="MP437" s="134"/>
      <c r="MQ437" s="134"/>
      <c r="MR437" s="134"/>
      <c r="MS437" s="134"/>
      <c r="MT437" s="134"/>
      <c r="MU437" s="134"/>
      <c r="MV437" s="134"/>
      <c r="MW437" s="134"/>
      <c r="MX437" s="134"/>
      <c r="MY437" s="134"/>
      <c r="MZ437" s="134"/>
      <c r="NA437" s="134"/>
      <c r="NB437" s="134"/>
      <c r="NC437" s="134"/>
      <c r="ND437" s="134"/>
      <c r="NE437" s="134"/>
      <c r="NF437" s="134"/>
      <c r="NG437" s="134"/>
      <c r="NH437" s="134"/>
      <c r="NI437" s="134"/>
      <c r="NJ437" s="134"/>
      <c r="NK437" s="134"/>
      <c r="NL437" s="134"/>
      <c r="NM437" s="134"/>
      <c r="NN437" s="134"/>
      <c r="NO437" s="134"/>
      <c r="NP437" s="134"/>
      <c r="NQ437" s="134"/>
      <c r="NR437" s="134"/>
      <c r="NS437" s="134"/>
      <c r="NT437" s="134"/>
      <c r="NU437" s="134"/>
      <c r="NV437" s="134"/>
      <c r="NW437" s="134"/>
      <c r="NX437" s="134"/>
      <c r="NY437" s="134"/>
      <c r="NZ437" s="134"/>
      <c r="OA437" s="134"/>
      <c r="OB437" s="134"/>
      <c r="OC437" s="134"/>
      <c r="OD437" s="134"/>
      <c r="OE437" s="134"/>
      <c r="OF437" s="134"/>
      <c r="OG437" s="134"/>
      <c r="OH437" s="134"/>
      <c r="OI437" s="134"/>
      <c r="OJ437" s="134"/>
      <c r="OK437" s="134"/>
      <c r="OL437" s="134"/>
      <c r="OM437" s="134"/>
      <c r="ON437" s="134"/>
      <c r="OO437" s="134"/>
      <c r="OP437" s="134"/>
      <c r="OQ437" s="134"/>
      <c r="OR437" s="134"/>
      <c r="OS437" s="134"/>
      <c r="OT437" s="134"/>
      <c r="OU437" s="134"/>
      <c r="OV437" s="134"/>
      <c r="OW437" s="134"/>
      <c r="OX437" s="134"/>
      <c r="OY437" s="134"/>
      <c r="OZ437" s="134"/>
      <c r="PA437" s="134"/>
      <c r="PB437" s="134"/>
      <c r="PC437" s="134"/>
      <c r="PD437" s="134"/>
      <c r="PE437" s="134"/>
      <c r="PF437" s="134"/>
      <c r="PG437" s="134"/>
      <c r="PH437" s="134"/>
      <c r="PI437" s="134"/>
      <c r="PJ437" s="134"/>
      <c r="PK437" s="134"/>
      <c r="PL437" s="134"/>
      <c r="PM437" s="134"/>
      <c r="PN437" s="134"/>
      <c r="PO437" s="134"/>
      <c r="PP437" s="134"/>
      <c r="PQ437" s="134"/>
      <c r="PR437" s="134"/>
      <c r="PS437" s="134"/>
      <c r="PT437" s="134"/>
      <c r="PU437" s="134"/>
      <c r="PV437" s="134"/>
      <c r="PW437" s="134"/>
      <c r="PX437" s="134"/>
      <c r="PY437" s="134"/>
      <c r="PZ437" s="134"/>
      <c r="QA437" s="134"/>
      <c r="QB437" s="134"/>
      <c r="QC437" s="134"/>
      <c r="QD437" s="134"/>
      <c r="QE437" s="134"/>
      <c r="QF437" s="134"/>
      <c r="QG437" s="134"/>
      <c r="QH437" s="134"/>
      <c r="QI437" s="134"/>
      <c r="QJ437" s="134"/>
      <c r="QK437" s="134"/>
      <c r="QL437" s="134"/>
      <c r="QM437" s="134"/>
      <c r="QN437" s="134"/>
      <c r="QO437" s="134"/>
      <c r="QP437" s="134"/>
      <c r="QQ437" s="134"/>
      <c r="QR437" s="134"/>
      <c r="QS437" s="134"/>
      <c r="QT437" s="134"/>
      <c r="QU437" s="134"/>
      <c r="QV437" s="134"/>
      <c r="QW437" s="134"/>
      <c r="QX437" s="134"/>
      <c r="QY437" s="134"/>
      <c r="QZ437" s="134"/>
      <c r="RA437" s="134"/>
      <c r="RB437" s="134"/>
      <c r="RC437" s="134"/>
      <c r="RD437" s="134"/>
      <c r="RE437" s="134"/>
      <c r="RF437" s="134"/>
      <c r="RG437" s="134"/>
      <c r="RH437" s="134"/>
      <c r="RI437" s="134"/>
      <c r="RJ437" s="134"/>
      <c r="RK437" s="134"/>
      <c r="RL437" s="134"/>
      <c r="RM437" s="134"/>
      <c r="RN437" s="134"/>
      <c r="RO437" s="134"/>
      <c r="RP437" s="134"/>
      <c r="RQ437" s="134"/>
      <c r="RR437" s="134"/>
      <c r="RS437" s="134"/>
      <c r="RT437" s="134"/>
      <c r="RU437" s="134"/>
      <c r="RV437" s="134"/>
      <c r="RW437" s="134"/>
      <c r="RX437" s="134"/>
      <c r="RY437" s="134"/>
      <c r="RZ437" s="134"/>
      <c r="SA437" s="134"/>
      <c r="SB437" s="134"/>
      <c r="SC437" s="134"/>
      <c r="SD437" s="134"/>
      <c r="SE437" s="134"/>
      <c r="SF437" s="134"/>
      <c r="SG437" s="134"/>
      <c r="SH437" s="134"/>
      <c r="SI437" s="134"/>
      <c r="SJ437" s="134"/>
      <c r="SK437" s="134"/>
      <c r="SL437" s="134"/>
      <c r="SM437" s="134"/>
      <c r="SN437" s="134"/>
      <c r="SO437" s="134"/>
      <c r="SP437" s="134"/>
      <c r="SQ437" s="134"/>
      <c r="SR437" s="134"/>
      <c r="SS437" s="134"/>
      <c r="ST437" s="134"/>
      <c r="SU437" s="134"/>
      <c r="SV437" s="134"/>
      <c r="SW437" s="134"/>
      <c r="SX437" s="134"/>
      <c r="SY437" s="134"/>
      <c r="SZ437" s="134"/>
      <c r="TA437" s="134"/>
      <c r="TB437" s="134"/>
      <c r="TC437" s="134"/>
      <c r="TD437" s="134"/>
      <c r="TE437" s="134"/>
      <c r="TF437" s="134"/>
      <c r="TG437" s="134"/>
      <c r="TH437" s="134"/>
      <c r="TI437" s="134"/>
      <c r="TJ437" s="134"/>
      <c r="TK437" s="134"/>
      <c r="TL437" s="134"/>
      <c r="TM437" s="134"/>
      <c r="TN437" s="134"/>
      <c r="TO437" s="134"/>
      <c r="TP437" s="134"/>
      <c r="TQ437" s="134"/>
      <c r="TR437" s="134"/>
      <c r="TS437" s="134"/>
      <c r="TT437" s="134"/>
      <c r="TU437" s="134"/>
      <c r="TV437" s="134"/>
      <c r="TW437" s="134"/>
      <c r="TX437" s="134"/>
      <c r="TY437" s="134"/>
      <c r="TZ437" s="134"/>
      <c r="UA437" s="134"/>
      <c r="UB437" s="134"/>
      <c r="UC437" s="134"/>
      <c r="UD437" s="134"/>
      <c r="UE437" s="134"/>
      <c r="UF437" s="134"/>
      <c r="UG437" s="134"/>
      <c r="UH437" s="134"/>
      <c r="UI437" s="134"/>
      <c r="UJ437" s="134"/>
      <c r="UK437" s="134"/>
      <c r="UL437" s="134"/>
      <c r="UM437" s="134"/>
      <c r="UN437" s="134"/>
      <c r="UO437" s="134"/>
      <c r="UP437" s="134"/>
      <c r="UQ437" s="134"/>
      <c r="UR437" s="134"/>
      <c r="US437" s="134"/>
      <c r="UT437" s="134"/>
      <c r="UU437" s="134"/>
      <c r="UV437" s="134"/>
      <c r="UW437" s="134"/>
      <c r="UX437" s="134"/>
      <c r="UY437" s="134"/>
      <c r="UZ437" s="134"/>
      <c r="VA437" s="134"/>
      <c r="VB437" s="134"/>
      <c r="VC437" s="134"/>
      <c r="VD437" s="134"/>
      <c r="VE437" s="134"/>
      <c r="VF437" s="134"/>
      <c r="VG437" s="134"/>
      <c r="VH437" s="134"/>
      <c r="VI437" s="134"/>
      <c r="VJ437" s="134"/>
      <c r="VK437" s="134"/>
      <c r="VL437" s="134"/>
      <c r="VM437" s="134"/>
      <c r="VN437" s="134"/>
      <c r="VO437" s="134"/>
      <c r="VP437" s="134"/>
      <c r="VQ437" s="134"/>
      <c r="VR437" s="134"/>
      <c r="VS437" s="134"/>
      <c r="VT437" s="134"/>
      <c r="VU437" s="134"/>
      <c r="VV437" s="134"/>
      <c r="VW437" s="134"/>
      <c r="VX437" s="134"/>
      <c r="VY437" s="134"/>
      <c r="VZ437" s="134"/>
      <c r="WA437" s="134"/>
      <c r="WB437" s="134"/>
      <c r="WC437" s="134"/>
      <c r="WD437" s="134"/>
      <c r="WE437" s="134"/>
      <c r="WF437" s="134"/>
      <c r="WG437" s="134"/>
      <c r="WH437" s="134"/>
      <c r="WI437" s="134"/>
      <c r="WJ437" s="134"/>
      <c r="WK437" s="134"/>
      <c r="WL437" s="134"/>
      <c r="WM437" s="134"/>
      <c r="WN437" s="134"/>
      <c r="WO437" s="134"/>
      <c r="WP437" s="134"/>
      <c r="WQ437" s="134"/>
      <c r="WR437" s="134"/>
      <c r="WS437" s="134"/>
      <c r="WT437" s="134"/>
      <c r="WU437" s="134"/>
      <c r="WV437" s="134"/>
      <c r="WW437" s="134"/>
      <c r="WX437" s="134"/>
      <c r="WY437" s="134"/>
      <c r="WZ437" s="134"/>
      <c r="XA437" s="134"/>
      <c r="XB437" s="134"/>
      <c r="XC437" s="134"/>
      <c r="XD437" s="134"/>
      <c r="XE437" s="134"/>
      <c r="XF437" s="134"/>
      <c r="XG437" s="134"/>
      <c r="XH437" s="134"/>
      <c r="XI437" s="134"/>
      <c r="XJ437" s="134"/>
      <c r="XK437" s="134"/>
      <c r="XL437" s="134"/>
      <c r="XM437" s="134"/>
      <c r="XN437" s="134"/>
      <c r="XO437" s="134"/>
      <c r="XP437" s="134"/>
      <c r="XQ437" s="134"/>
      <c r="XR437" s="134"/>
      <c r="XS437" s="134"/>
      <c r="XT437" s="134"/>
      <c r="XU437" s="134"/>
      <c r="XV437" s="134"/>
      <c r="XW437" s="134"/>
      <c r="XX437" s="134"/>
      <c r="XY437" s="134"/>
      <c r="XZ437" s="134"/>
      <c r="YA437" s="134"/>
      <c r="YB437" s="134"/>
      <c r="YC437" s="134"/>
      <c r="YD437" s="134"/>
      <c r="YE437" s="134"/>
      <c r="YF437" s="134"/>
      <c r="YG437" s="134"/>
      <c r="YH437" s="134"/>
      <c r="YI437" s="134"/>
      <c r="YJ437" s="134"/>
      <c r="YK437" s="134"/>
      <c r="YL437" s="134"/>
      <c r="YM437" s="134"/>
      <c r="YN437" s="134"/>
      <c r="YO437" s="134"/>
      <c r="YP437" s="134"/>
      <c r="YQ437" s="134"/>
      <c r="YR437" s="134"/>
      <c r="YS437" s="134"/>
      <c r="YT437" s="134"/>
      <c r="YU437" s="134"/>
      <c r="YV437" s="134"/>
      <c r="YW437" s="134"/>
      <c r="YX437" s="134"/>
      <c r="YY437" s="134"/>
      <c r="YZ437" s="134"/>
      <c r="ZA437" s="134"/>
      <c r="ZB437" s="134"/>
      <c r="ZC437" s="134"/>
      <c r="ZD437" s="134"/>
      <c r="ZE437" s="134"/>
      <c r="ZF437" s="134"/>
      <c r="ZG437" s="134"/>
      <c r="ZH437" s="134"/>
      <c r="ZI437" s="134"/>
      <c r="ZJ437" s="134"/>
      <c r="ZK437" s="134"/>
      <c r="ZL437" s="134"/>
      <c r="ZM437" s="134"/>
      <c r="ZN437" s="134"/>
      <c r="ZO437" s="134"/>
      <c r="ZP437" s="134"/>
      <c r="ZQ437" s="134"/>
      <c r="ZR437" s="134"/>
      <c r="ZS437" s="134"/>
      <c r="ZT437" s="134"/>
      <c r="ZU437" s="134"/>
      <c r="ZV437" s="134"/>
      <c r="ZW437" s="134"/>
      <c r="ZX437" s="134"/>
      <c r="ZY437" s="134"/>
      <c r="ZZ437" s="134"/>
      <c r="AAA437" s="134"/>
      <c r="AAB437" s="134"/>
      <c r="AAC437" s="134"/>
      <c r="AAD437" s="134"/>
      <c r="AAE437" s="134"/>
      <c r="AAF437" s="134"/>
      <c r="AAG437" s="134"/>
      <c r="AAH437" s="134"/>
      <c r="AAI437" s="134"/>
      <c r="AAJ437" s="134"/>
      <c r="AAK437" s="134"/>
      <c r="AAL437" s="134"/>
      <c r="AAM437" s="134"/>
      <c r="AAN437" s="134"/>
      <c r="AAO437" s="134"/>
      <c r="AAP437" s="134"/>
      <c r="AAQ437" s="134"/>
      <c r="AAR437" s="134"/>
      <c r="AAS437" s="134"/>
      <c r="AAT437" s="134"/>
      <c r="AAU437" s="134"/>
      <c r="AAV437" s="134"/>
      <c r="AAW437" s="134"/>
      <c r="AAX437" s="134"/>
      <c r="AAY437" s="134"/>
      <c r="AAZ437" s="134"/>
      <c r="ABA437" s="134"/>
      <c r="ABB437" s="134"/>
      <c r="ABC437" s="134"/>
      <c r="ABD437" s="134"/>
      <c r="ABE437" s="134"/>
      <c r="ABF437" s="134"/>
      <c r="ABG437" s="134"/>
      <c r="ABH437" s="134"/>
      <c r="ABI437" s="134"/>
      <c r="ABJ437" s="134"/>
      <c r="ABK437" s="134"/>
      <c r="ABL437" s="134"/>
      <c r="ABM437" s="134"/>
      <c r="ABN437" s="134"/>
      <c r="ABO437" s="134"/>
      <c r="ABP437" s="134"/>
      <c r="ABQ437" s="134"/>
      <c r="ABR437" s="134"/>
      <c r="ABS437" s="134"/>
      <c r="ABT437" s="134"/>
      <c r="ABU437" s="134"/>
      <c r="ABV437" s="134"/>
      <c r="ABW437" s="134"/>
      <c r="ABX437" s="134"/>
      <c r="ABY437" s="134"/>
      <c r="ABZ437" s="134"/>
      <c r="ACA437" s="134"/>
      <c r="ACB437" s="134"/>
      <c r="ACC437" s="134"/>
      <c r="ACD437" s="134"/>
      <c r="ACE437" s="134"/>
      <c r="ACF437" s="134"/>
      <c r="ACG437" s="134"/>
      <c r="ACH437" s="134"/>
      <c r="ACI437" s="134"/>
      <c r="ACJ437" s="134"/>
      <c r="ACK437" s="134"/>
      <c r="ACL437" s="134"/>
      <c r="ACM437" s="134"/>
      <c r="ACN437" s="134"/>
      <c r="ACO437" s="134"/>
      <c r="ACP437" s="134"/>
      <c r="ACQ437" s="134"/>
      <c r="ACR437" s="134"/>
      <c r="ACS437" s="134"/>
      <c r="ACT437" s="134"/>
      <c r="ACU437" s="134"/>
      <c r="ACV437" s="134"/>
      <c r="ACW437" s="134"/>
      <c r="ACX437" s="134"/>
      <c r="ACY437" s="134"/>
      <c r="ACZ437" s="134"/>
      <c r="ADA437" s="134"/>
      <c r="ADB437" s="134"/>
      <c r="ADC437" s="134"/>
      <c r="ADD437" s="134"/>
      <c r="ADE437" s="134"/>
      <c r="ADF437" s="134"/>
      <c r="ADG437" s="134"/>
      <c r="ADH437" s="134"/>
      <c r="ADI437" s="134"/>
      <c r="ADJ437" s="134"/>
      <c r="ADK437" s="134"/>
      <c r="ADL437" s="134"/>
      <c r="ADM437" s="134"/>
      <c r="ADN437" s="134"/>
      <c r="ADO437" s="134"/>
      <c r="ADP437" s="134"/>
      <c r="ADQ437" s="134"/>
      <c r="ADR437" s="134"/>
      <c r="ADS437" s="134"/>
      <c r="ADT437" s="134"/>
      <c r="ADU437" s="134"/>
      <c r="ADV437" s="134"/>
      <c r="ADW437" s="134"/>
      <c r="ADX437" s="134"/>
      <c r="ADY437" s="134"/>
      <c r="ADZ437" s="134"/>
      <c r="AEA437" s="134"/>
      <c r="AEB437" s="134"/>
      <c r="AEC437" s="134"/>
      <c r="AED437" s="134"/>
      <c r="AEE437" s="134"/>
      <c r="AEF437" s="134"/>
      <c r="AEG437" s="134"/>
      <c r="AEH437" s="134"/>
      <c r="AEI437" s="134"/>
      <c r="AEJ437" s="134"/>
      <c r="AEK437" s="134"/>
      <c r="AEL437" s="134"/>
      <c r="AEM437" s="134"/>
      <c r="AEN437" s="134"/>
      <c r="AEO437" s="134"/>
      <c r="AEP437" s="134"/>
      <c r="AEQ437" s="134"/>
      <c r="AER437" s="134"/>
      <c r="AES437" s="134"/>
      <c r="AET437" s="134"/>
      <c r="AEU437" s="134"/>
      <c r="AEV437" s="134"/>
      <c r="AEW437" s="134"/>
      <c r="AEX437" s="134"/>
      <c r="AEY437" s="134"/>
      <c r="AEZ437" s="134"/>
      <c r="AFA437" s="134"/>
      <c r="AFB437" s="134"/>
      <c r="AFC437" s="134"/>
      <c r="AFD437" s="134"/>
      <c r="AFE437" s="134"/>
      <c r="AFF437" s="134"/>
      <c r="AFG437" s="134"/>
      <c r="AFH437" s="134"/>
      <c r="AFI437" s="134"/>
      <c r="AFJ437" s="134"/>
      <c r="AFK437" s="134"/>
      <c r="AFL437" s="134"/>
      <c r="AFM437" s="134"/>
    </row>
    <row r="438" spans="1:845" x14ac:dyDescent="0.2">
      <c r="A438" s="328"/>
      <c r="B438" s="259" t="s">
        <v>13362</v>
      </c>
      <c r="C438" s="255">
        <v>464732.1</v>
      </c>
      <c r="D438" s="287" t="s">
        <v>13764</v>
      </c>
      <c r="E438" s="327"/>
      <c r="F438" s="327"/>
      <c r="G438" s="327"/>
      <c r="H438" s="327"/>
      <c r="I438" s="327"/>
      <c r="J438" s="327"/>
      <c r="K438" s="327"/>
      <c r="L438" s="327"/>
      <c r="M438" s="327"/>
      <c r="N438" s="327"/>
      <c r="O438" s="327"/>
      <c r="P438" s="327"/>
      <c r="Q438" s="327"/>
      <c r="R438" s="327"/>
      <c r="S438" s="327"/>
      <c r="T438" s="327"/>
      <c r="U438" s="327"/>
      <c r="V438" s="327"/>
      <c r="W438" s="327"/>
      <c r="X438" s="327"/>
      <c r="Y438" s="327"/>
      <c r="Z438" s="327"/>
      <c r="AA438" s="327"/>
      <c r="AB438" s="327"/>
      <c r="AC438" s="327"/>
      <c r="AD438" s="327"/>
      <c r="AE438" s="327"/>
      <c r="AF438" s="327"/>
      <c r="AG438" s="327"/>
    </row>
    <row r="439" spans="1:845" x14ac:dyDescent="0.2">
      <c r="A439" s="328"/>
      <c r="B439" s="259" t="s">
        <v>13362</v>
      </c>
      <c r="C439" s="255">
        <v>154543.37</v>
      </c>
      <c r="D439" s="289" t="s">
        <v>13765</v>
      </c>
      <c r="E439" s="327"/>
      <c r="F439" s="327"/>
      <c r="G439" s="327"/>
      <c r="H439" s="327"/>
      <c r="I439" s="327"/>
      <c r="J439" s="327"/>
      <c r="K439" s="327"/>
      <c r="L439" s="327"/>
      <c r="M439" s="327"/>
      <c r="N439" s="327"/>
      <c r="O439" s="327"/>
      <c r="P439" s="327"/>
      <c r="Q439" s="327"/>
      <c r="R439" s="327"/>
      <c r="S439" s="327"/>
      <c r="T439" s="327"/>
      <c r="U439" s="327"/>
      <c r="V439" s="327"/>
      <c r="W439" s="327"/>
      <c r="X439" s="327"/>
      <c r="Y439" s="327"/>
      <c r="Z439" s="327"/>
      <c r="AA439" s="327"/>
      <c r="AB439" s="327"/>
      <c r="AC439" s="327"/>
      <c r="AD439" s="327"/>
      <c r="AE439" s="327"/>
      <c r="AF439" s="327"/>
      <c r="AG439" s="327"/>
    </row>
    <row r="440" spans="1:845" x14ac:dyDescent="0.2">
      <c r="A440" s="328"/>
      <c r="B440" s="259" t="s">
        <v>13362</v>
      </c>
      <c r="C440" s="255">
        <v>503666.9</v>
      </c>
      <c r="D440" s="287" t="s">
        <v>13766</v>
      </c>
      <c r="E440" s="327"/>
      <c r="F440" s="327"/>
      <c r="G440" s="327"/>
      <c r="H440" s="327"/>
      <c r="I440" s="327"/>
      <c r="J440" s="327"/>
      <c r="K440" s="327"/>
      <c r="L440" s="327"/>
      <c r="M440" s="327"/>
      <c r="N440" s="327"/>
      <c r="O440" s="327"/>
      <c r="P440" s="327"/>
      <c r="Q440" s="327"/>
      <c r="R440" s="327"/>
      <c r="S440" s="327"/>
      <c r="T440" s="327"/>
      <c r="U440" s="327"/>
      <c r="V440" s="327"/>
      <c r="W440" s="327"/>
      <c r="X440" s="327"/>
      <c r="Y440" s="327"/>
      <c r="Z440" s="327"/>
      <c r="AA440" s="327"/>
      <c r="AB440" s="327"/>
      <c r="AC440" s="327"/>
      <c r="AD440" s="327"/>
      <c r="AE440" s="327"/>
      <c r="AF440" s="327"/>
      <c r="AG440" s="327"/>
    </row>
    <row r="441" spans="1:845" x14ac:dyDescent="0.2">
      <c r="A441" s="328"/>
      <c r="B441" s="259" t="s">
        <v>13362</v>
      </c>
      <c r="C441" s="255">
        <v>60361.33</v>
      </c>
      <c r="D441" s="289" t="s">
        <v>13767</v>
      </c>
      <c r="E441" s="327"/>
      <c r="F441" s="327"/>
      <c r="G441" s="327"/>
      <c r="H441" s="327"/>
      <c r="I441" s="327"/>
      <c r="J441" s="327"/>
      <c r="K441" s="327"/>
      <c r="L441" s="327"/>
      <c r="M441" s="327"/>
      <c r="N441" s="327"/>
      <c r="O441" s="327"/>
      <c r="P441" s="327"/>
      <c r="Q441" s="327"/>
      <c r="R441" s="327"/>
      <c r="S441" s="327"/>
      <c r="T441" s="327"/>
      <c r="U441" s="327"/>
      <c r="V441" s="327"/>
      <c r="W441" s="327"/>
      <c r="X441" s="327"/>
      <c r="Y441" s="327"/>
      <c r="Z441" s="327"/>
      <c r="AA441" s="327"/>
      <c r="AB441" s="327"/>
      <c r="AC441" s="327"/>
      <c r="AD441" s="327"/>
      <c r="AE441" s="327"/>
      <c r="AF441" s="327"/>
      <c r="AG441" s="327"/>
    </row>
    <row r="442" spans="1:845" x14ac:dyDescent="0.2">
      <c r="A442" s="328"/>
      <c r="B442" s="259" t="s">
        <v>13362</v>
      </c>
      <c r="C442" s="255">
        <v>76500</v>
      </c>
      <c r="D442" s="289" t="s">
        <v>13768</v>
      </c>
      <c r="E442" s="327"/>
      <c r="F442" s="327"/>
      <c r="G442" s="327"/>
      <c r="H442" s="327"/>
      <c r="I442" s="327"/>
      <c r="J442" s="327"/>
      <c r="K442" s="327"/>
      <c r="L442" s="327"/>
      <c r="M442" s="327"/>
      <c r="N442" s="327"/>
      <c r="O442" s="327"/>
      <c r="P442" s="327"/>
      <c r="Q442" s="327"/>
      <c r="R442" s="327"/>
      <c r="S442" s="327"/>
      <c r="T442" s="327"/>
      <c r="U442" s="327"/>
      <c r="V442" s="327"/>
      <c r="W442" s="327"/>
      <c r="X442" s="327"/>
      <c r="Y442" s="327"/>
      <c r="Z442" s="327"/>
      <c r="AA442" s="327"/>
      <c r="AB442" s="327"/>
      <c r="AC442" s="327"/>
      <c r="AD442" s="327"/>
      <c r="AE442" s="327"/>
      <c r="AF442" s="327"/>
      <c r="AG442" s="327"/>
    </row>
    <row r="443" spans="1:845" x14ac:dyDescent="0.2">
      <c r="A443" s="328"/>
      <c r="B443" s="259" t="s">
        <v>13362</v>
      </c>
      <c r="C443" s="255">
        <v>225140</v>
      </c>
      <c r="D443" s="331" t="s">
        <v>13769</v>
      </c>
      <c r="E443" s="327"/>
      <c r="F443" s="327"/>
      <c r="G443" s="327"/>
      <c r="H443" s="327"/>
      <c r="I443" s="327"/>
      <c r="J443" s="327"/>
      <c r="K443" s="327"/>
      <c r="L443" s="327"/>
      <c r="M443" s="327"/>
      <c r="N443" s="327"/>
      <c r="O443" s="327"/>
      <c r="P443" s="327"/>
      <c r="Q443" s="327"/>
      <c r="R443" s="327"/>
      <c r="S443" s="327"/>
      <c r="T443" s="327"/>
      <c r="U443" s="327"/>
      <c r="V443" s="327"/>
      <c r="W443" s="327"/>
      <c r="X443" s="327"/>
      <c r="Y443" s="327"/>
      <c r="Z443" s="327"/>
      <c r="AA443" s="327"/>
      <c r="AB443" s="327"/>
      <c r="AC443" s="327"/>
      <c r="AD443" s="327"/>
      <c r="AE443" s="327"/>
      <c r="AF443" s="327"/>
      <c r="AG443" s="327"/>
    </row>
    <row r="444" spans="1:845" x14ac:dyDescent="0.2">
      <c r="A444" s="328"/>
      <c r="B444" s="259" t="s">
        <v>13362</v>
      </c>
      <c r="C444" s="255">
        <v>1000000</v>
      </c>
      <c r="D444" s="331" t="s">
        <v>13770</v>
      </c>
      <c r="E444" s="327"/>
      <c r="F444" s="327"/>
      <c r="G444" s="327"/>
      <c r="H444" s="327"/>
      <c r="I444" s="327"/>
      <c r="J444" s="327"/>
      <c r="K444" s="327"/>
      <c r="L444" s="327"/>
      <c r="M444" s="327"/>
      <c r="N444" s="327"/>
      <c r="O444" s="327"/>
      <c r="P444" s="327"/>
      <c r="Q444" s="327"/>
      <c r="R444" s="327"/>
      <c r="S444" s="327"/>
      <c r="T444" s="327"/>
      <c r="U444" s="327"/>
      <c r="V444" s="327"/>
      <c r="W444" s="327"/>
      <c r="X444" s="327"/>
      <c r="Y444" s="327"/>
      <c r="Z444" s="327"/>
      <c r="AA444" s="327"/>
      <c r="AB444" s="327"/>
      <c r="AC444" s="327"/>
      <c r="AD444" s="327"/>
      <c r="AE444" s="327"/>
      <c r="AF444" s="327"/>
      <c r="AG444" s="327"/>
    </row>
    <row r="445" spans="1:845" x14ac:dyDescent="0.2">
      <c r="A445" s="328"/>
      <c r="B445" s="259" t="s">
        <v>13362</v>
      </c>
      <c r="C445" s="255">
        <v>54900</v>
      </c>
      <c r="D445" s="289" t="s">
        <v>13771</v>
      </c>
      <c r="E445" s="327"/>
      <c r="F445" s="327"/>
      <c r="G445" s="327"/>
      <c r="H445" s="327"/>
      <c r="I445" s="327"/>
      <c r="J445" s="327"/>
      <c r="K445" s="327"/>
      <c r="L445" s="327"/>
      <c r="M445" s="327"/>
      <c r="N445" s="327"/>
      <c r="O445" s="327"/>
      <c r="P445" s="327"/>
      <c r="Q445" s="327"/>
      <c r="R445" s="327"/>
      <c r="S445" s="327"/>
      <c r="T445" s="327"/>
      <c r="U445" s="327"/>
      <c r="V445" s="327"/>
      <c r="W445" s="327"/>
      <c r="X445" s="327"/>
      <c r="Y445" s="327"/>
      <c r="Z445" s="327"/>
      <c r="AA445" s="327"/>
      <c r="AB445" s="327"/>
      <c r="AC445" s="327"/>
      <c r="AD445" s="327"/>
      <c r="AE445" s="327"/>
      <c r="AF445" s="327"/>
      <c r="AG445" s="327"/>
    </row>
    <row r="446" spans="1:845" s="327" customFormat="1" x14ac:dyDescent="0.2">
      <c r="A446" s="328"/>
      <c r="B446" s="259" t="s">
        <v>13362</v>
      </c>
      <c r="C446" s="255">
        <v>102500</v>
      </c>
      <c r="D446" s="289" t="s">
        <v>13772</v>
      </c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4"/>
      <c r="BE446" s="134"/>
      <c r="BF446" s="134"/>
      <c r="BG446" s="134"/>
      <c r="BH446" s="134"/>
      <c r="BI446" s="134"/>
      <c r="BJ446" s="134"/>
      <c r="BK446" s="134"/>
      <c r="BL446" s="134"/>
      <c r="BM446" s="134"/>
      <c r="BN446" s="134"/>
      <c r="BO446" s="134"/>
      <c r="BP446" s="134"/>
      <c r="BQ446" s="134"/>
      <c r="BR446" s="134"/>
      <c r="BS446" s="134"/>
      <c r="BT446" s="134"/>
      <c r="BU446" s="134"/>
      <c r="BV446" s="134"/>
      <c r="BW446" s="134"/>
      <c r="BX446" s="134"/>
      <c r="BY446" s="134"/>
      <c r="BZ446" s="134"/>
      <c r="CA446" s="134"/>
      <c r="CB446" s="134"/>
      <c r="CC446" s="134"/>
      <c r="CD446" s="134"/>
      <c r="CE446" s="134"/>
      <c r="CF446" s="134"/>
      <c r="CG446" s="134"/>
      <c r="CH446" s="134"/>
      <c r="CI446" s="134"/>
      <c r="CJ446" s="134"/>
      <c r="CK446" s="134"/>
      <c r="CL446" s="134"/>
      <c r="CM446" s="134"/>
      <c r="CN446" s="134"/>
      <c r="CO446" s="134"/>
      <c r="CP446" s="134"/>
      <c r="CQ446" s="134"/>
      <c r="CR446" s="134"/>
      <c r="CS446" s="134"/>
      <c r="CT446" s="134"/>
      <c r="CU446" s="134"/>
      <c r="CV446" s="134"/>
      <c r="CW446" s="134"/>
      <c r="CX446" s="134"/>
      <c r="CY446" s="134"/>
      <c r="CZ446" s="134"/>
      <c r="DA446" s="134"/>
      <c r="DB446" s="134"/>
      <c r="DC446" s="134"/>
      <c r="DD446" s="134"/>
      <c r="DE446" s="134"/>
      <c r="DF446" s="134"/>
      <c r="DG446" s="134"/>
      <c r="DH446" s="134"/>
      <c r="DI446" s="134"/>
      <c r="DJ446" s="134"/>
      <c r="DK446" s="134"/>
      <c r="DL446" s="134"/>
      <c r="DM446" s="134"/>
      <c r="DN446" s="134"/>
      <c r="DO446" s="134"/>
      <c r="DP446" s="134"/>
      <c r="DQ446" s="134"/>
      <c r="DR446" s="134"/>
      <c r="DS446" s="134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134"/>
      <c r="ED446" s="134"/>
      <c r="EE446" s="134"/>
      <c r="EF446" s="134"/>
      <c r="EG446" s="134"/>
      <c r="EH446" s="134"/>
      <c r="EI446" s="134"/>
      <c r="EJ446" s="134"/>
      <c r="EK446" s="134"/>
      <c r="EL446" s="134"/>
      <c r="EM446" s="134"/>
      <c r="EN446" s="134"/>
      <c r="EO446" s="134"/>
      <c r="EP446" s="134"/>
      <c r="EQ446" s="134"/>
      <c r="ER446" s="134"/>
      <c r="ES446" s="134"/>
      <c r="ET446" s="134"/>
      <c r="EU446" s="134"/>
      <c r="EV446" s="134"/>
      <c r="EW446" s="134"/>
      <c r="EX446" s="134"/>
      <c r="EY446" s="134"/>
      <c r="EZ446" s="134"/>
      <c r="FA446" s="134"/>
      <c r="FB446" s="134"/>
      <c r="FC446" s="134"/>
      <c r="FD446" s="134"/>
      <c r="FE446" s="134"/>
      <c r="FF446" s="134"/>
      <c r="FG446" s="134"/>
      <c r="FH446" s="134"/>
      <c r="FI446" s="134"/>
      <c r="FJ446" s="134"/>
      <c r="FK446" s="134"/>
      <c r="FL446" s="134"/>
      <c r="FM446" s="134"/>
      <c r="FN446" s="134"/>
      <c r="FO446" s="134"/>
      <c r="FP446" s="134"/>
      <c r="FQ446" s="134"/>
      <c r="FR446" s="134"/>
      <c r="FS446" s="134"/>
      <c r="FT446" s="134"/>
      <c r="FU446" s="134"/>
      <c r="FV446" s="134"/>
      <c r="FW446" s="134"/>
      <c r="FX446" s="134"/>
      <c r="FY446" s="134"/>
      <c r="FZ446" s="134"/>
      <c r="GA446" s="134"/>
      <c r="GB446" s="134"/>
      <c r="GC446" s="134"/>
      <c r="GD446" s="134"/>
      <c r="GE446" s="134"/>
      <c r="GF446" s="134"/>
      <c r="GG446" s="134"/>
      <c r="GH446" s="134"/>
      <c r="GI446" s="134"/>
      <c r="GJ446" s="134"/>
      <c r="GK446" s="134"/>
      <c r="GL446" s="134"/>
      <c r="GM446" s="134"/>
      <c r="GN446" s="134"/>
      <c r="GO446" s="134"/>
      <c r="GP446" s="134"/>
      <c r="GQ446" s="134"/>
      <c r="GR446" s="134"/>
      <c r="GS446" s="134"/>
      <c r="GT446" s="134"/>
      <c r="GU446" s="134"/>
      <c r="GV446" s="134"/>
      <c r="GW446" s="134"/>
      <c r="GX446" s="134"/>
      <c r="GY446" s="134"/>
      <c r="GZ446" s="134"/>
      <c r="HA446" s="134"/>
      <c r="HB446" s="134"/>
      <c r="HC446" s="134"/>
      <c r="HD446" s="134"/>
      <c r="HE446" s="134"/>
      <c r="HF446" s="134"/>
      <c r="HG446" s="134"/>
      <c r="HH446" s="134"/>
      <c r="HI446" s="134"/>
      <c r="HJ446" s="134"/>
      <c r="HK446" s="134"/>
      <c r="HL446" s="134"/>
      <c r="HM446" s="134"/>
      <c r="HN446" s="134"/>
      <c r="HO446" s="134"/>
      <c r="HP446" s="134"/>
      <c r="HQ446" s="134"/>
      <c r="HR446" s="134"/>
      <c r="HS446" s="134"/>
      <c r="HT446" s="134"/>
      <c r="HU446" s="134"/>
      <c r="HV446" s="134"/>
      <c r="HW446" s="134"/>
      <c r="HX446" s="134"/>
      <c r="HY446" s="134"/>
      <c r="HZ446" s="134"/>
      <c r="IA446" s="134"/>
      <c r="IB446" s="134"/>
      <c r="IC446" s="134"/>
      <c r="ID446" s="134"/>
      <c r="IE446" s="134"/>
      <c r="IF446" s="134"/>
      <c r="IG446" s="134"/>
      <c r="IH446" s="134"/>
      <c r="II446" s="134"/>
      <c r="IJ446" s="134"/>
      <c r="IK446" s="134"/>
      <c r="IL446" s="134"/>
      <c r="IM446" s="134"/>
      <c r="IN446" s="134"/>
      <c r="IO446" s="134"/>
      <c r="IP446" s="134"/>
      <c r="IQ446" s="134"/>
      <c r="IR446" s="134"/>
      <c r="IS446" s="134"/>
      <c r="IT446" s="134"/>
      <c r="IU446" s="134"/>
      <c r="IV446" s="134"/>
      <c r="IW446" s="134"/>
      <c r="IX446" s="134"/>
      <c r="IY446" s="134"/>
      <c r="IZ446" s="134"/>
      <c r="JA446" s="134"/>
      <c r="JB446" s="134"/>
      <c r="JC446" s="134"/>
      <c r="JD446" s="134"/>
      <c r="JE446" s="134"/>
      <c r="JF446" s="134"/>
      <c r="JG446" s="134"/>
      <c r="JH446" s="134"/>
      <c r="JI446" s="134"/>
      <c r="JJ446" s="134"/>
      <c r="JK446" s="134"/>
      <c r="JL446" s="134"/>
      <c r="JM446" s="134"/>
      <c r="JN446" s="134"/>
      <c r="JO446" s="134"/>
      <c r="JP446" s="134"/>
      <c r="JQ446" s="134"/>
      <c r="JR446" s="134"/>
      <c r="JS446" s="134"/>
      <c r="JT446" s="134"/>
      <c r="JU446" s="134"/>
      <c r="JV446" s="134"/>
      <c r="JW446" s="134"/>
      <c r="JX446" s="134"/>
      <c r="JY446" s="134"/>
      <c r="JZ446" s="134"/>
      <c r="KA446" s="134"/>
      <c r="KB446" s="134"/>
      <c r="KC446" s="134"/>
      <c r="KD446" s="134"/>
      <c r="KE446" s="134"/>
      <c r="KF446" s="134"/>
      <c r="KG446" s="134"/>
      <c r="KH446" s="134"/>
      <c r="KI446" s="134"/>
      <c r="KJ446" s="134"/>
      <c r="KK446" s="134"/>
      <c r="KL446" s="134"/>
      <c r="KM446" s="134"/>
      <c r="KN446" s="134"/>
      <c r="KO446" s="134"/>
      <c r="KP446" s="134"/>
      <c r="KQ446" s="134"/>
      <c r="KR446" s="134"/>
      <c r="KS446" s="134"/>
      <c r="KT446" s="134"/>
      <c r="KU446" s="134"/>
      <c r="KV446" s="134"/>
      <c r="KW446" s="134"/>
      <c r="KX446" s="134"/>
      <c r="KY446" s="134"/>
      <c r="KZ446" s="134"/>
      <c r="LA446" s="134"/>
      <c r="LB446" s="134"/>
      <c r="LC446" s="134"/>
      <c r="LD446" s="134"/>
      <c r="LE446" s="134"/>
      <c r="LF446" s="134"/>
      <c r="LG446" s="134"/>
      <c r="LH446" s="134"/>
      <c r="LI446" s="134"/>
      <c r="LJ446" s="134"/>
      <c r="LK446" s="134"/>
      <c r="LL446" s="134"/>
      <c r="LM446" s="134"/>
      <c r="LN446" s="134"/>
      <c r="LO446" s="134"/>
      <c r="LP446" s="134"/>
      <c r="LQ446" s="134"/>
      <c r="LR446" s="134"/>
      <c r="LS446" s="134"/>
      <c r="LT446" s="134"/>
      <c r="LU446" s="134"/>
      <c r="LV446" s="134"/>
      <c r="LW446" s="134"/>
      <c r="LX446" s="134"/>
      <c r="LY446" s="134"/>
      <c r="LZ446" s="134"/>
      <c r="MA446" s="134"/>
      <c r="MB446" s="134"/>
      <c r="MC446" s="134"/>
      <c r="MD446" s="134"/>
      <c r="ME446" s="134"/>
      <c r="MF446" s="134"/>
      <c r="MG446" s="134"/>
      <c r="MH446" s="134"/>
      <c r="MI446" s="134"/>
      <c r="MJ446" s="134"/>
      <c r="MK446" s="134"/>
      <c r="ML446" s="134"/>
      <c r="MM446" s="134"/>
      <c r="MN446" s="134"/>
      <c r="MO446" s="134"/>
      <c r="MP446" s="134"/>
      <c r="MQ446" s="134"/>
      <c r="MR446" s="134"/>
      <c r="MS446" s="134"/>
      <c r="MT446" s="134"/>
      <c r="MU446" s="134"/>
      <c r="MV446" s="134"/>
      <c r="MW446" s="134"/>
      <c r="MX446" s="134"/>
      <c r="MY446" s="134"/>
      <c r="MZ446" s="134"/>
      <c r="NA446" s="134"/>
      <c r="NB446" s="134"/>
      <c r="NC446" s="134"/>
      <c r="ND446" s="134"/>
      <c r="NE446" s="134"/>
      <c r="NF446" s="134"/>
      <c r="NG446" s="134"/>
      <c r="NH446" s="134"/>
      <c r="NI446" s="134"/>
      <c r="NJ446" s="134"/>
      <c r="NK446" s="134"/>
      <c r="NL446" s="134"/>
      <c r="NM446" s="134"/>
      <c r="NN446" s="134"/>
      <c r="NO446" s="134"/>
      <c r="NP446" s="134"/>
      <c r="NQ446" s="134"/>
      <c r="NR446" s="134"/>
      <c r="NS446" s="134"/>
      <c r="NT446" s="134"/>
      <c r="NU446" s="134"/>
      <c r="NV446" s="134"/>
      <c r="NW446" s="134"/>
      <c r="NX446" s="134"/>
      <c r="NY446" s="134"/>
      <c r="NZ446" s="134"/>
      <c r="OA446" s="134"/>
      <c r="OB446" s="134"/>
      <c r="OC446" s="134"/>
      <c r="OD446" s="134"/>
      <c r="OE446" s="134"/>
      <c r="OF446" s="134"/>
      <c r="OG446" s="134"/>
      <c r="OH446" s="134"/>
      <c r="OI446" s="134"/>
      <c r="OJ446" s="134"/>
      <c r="OK446" s="134"/>
      <c r="OL446" s="134"/>
      <c r="OM446" s="134"/>
      <c r="ON446" s="134"/>
      <c r="OO446" s="134"/>
      <c r="OP446" s="134"/>
      <c r="OQ446" s="134"/>
      <c r="OR446" s="134"/>
      <c r="OS446" s="134"/>
      <c r="OT446" s="134"/>
      <c r="OU446" s="134"/>
      <c r="OV446" s="134"/>
      <c r="OW446" s="134"/>
      <c r="OX446" s="134"/>
      <c r="OY446" s="134"/>
      <c r="OZ446" s="134"/>
      <c r="PA446" s="134"/>
      <c r="PB446" s="134"/>
      <c r="PC446" s="134"/>
      <c r="PD446" s="134"/>
      <c r="PE446" s="134"/>
      <c r="PF446" s="134"/>
      <c r="PG446" s="134"/>
      <c r="PH446" s="134"/>
      <c r="PI446" s="134"/>
      <c r="PJ446" s="134"/>
      <c r="PK446" s="134"/>
      <c r="PL446" s="134"/>
      <c r="PM446" s="134"/>
      <c r="PN446" s="134"/>
      <c r="PO446" s="134"/>
      <c r="PP446" s="134"/>
      <c r="PQ446" s="134"/>
      <c r="PR446" s="134"/>
      <c r="PS446" s="134"/>
      <c r="PT446" s="134"/>
      <c r="PU446" s="134"/>
      <c r="PV446" s="134"/>
      <c r="PW446" s="134"/>
      <c r="PX446" s="134"/>
      <c r="PY446" s="134"/>
      <c r="PZ446" s="134"/>
      <c r="QA446" s="134"/>
      <c r="QB446" s="134"/>
      <c r="QC446" s="134"/>
      <c r="QD446" s="134"/>
      <c r="QE446" s="134"/>
      <c r="QF446" s="134"/>
      <c r="QG446" s="134"/>
      <c r="QH446" s="134"/>
      <c r="QI446" s="134"/>
      <c r="QJ446" s="134"/>
      <c r="QK446" s="134"/>
      <c r="QL446" s="134"/>
      <c r="QM446" s="134"/>
      <c r="QN446" s="134"/>
      <c r="QO446" s="134"/>
      <c r="QP446" s="134"/>
      <c r="QQ446" s="134"/>
      <c r="QR446" s="134"/>
      <c r="QS446" s="134"/>
      <c r="QT446" s="134"/>
      <c r="QU446" s="134"/>
      <c r="QV446" s="134"/>
      <c r="QW446" s="134"/>
      <c r="QX446" s="134"/>
      <c r="QY446" s="134"/>
      <c r="QZ446" s="134"/>
      <c r="RA446" s="134"/>
      <c r="RB446" s="134"/>
      <c r="RC446" s="134"/>
      <c r="RD446" s="134"/>
      <c r="RE446" s="134"/>
      <c r="RF446" s="134"/>
      <c r="RG446" s="134"/>
      <c r="RH446" s="134"/>
      <c r="RI446" s="134"/>
      <c r="RJ446" s="134"/>
      <c r="RK446" s="134"/>
      <c r="RL446" s="134"/>
      <c r="RM446" s="134"/>
      <c r="RN446" s="134"/>
      <c r="RO446" s="134"/>
      <c r="RP446" s="134"/>
      <c r="RQ446" s="134"/>
      <c r="RR446" s="134"/>
      <c r="RS446" s="134"/>
      <c r="RT446" s="134"/>
      <c r="RU446" s="134"/>
      <c r="RV446" s="134"/>
      <c r="RW446" s="134"/>
      <c r="RX446" s="134"/>
      <c r="RY446" s="134"/>
      <c r="RZ446" s="134"/>
      <c r="SA446" s="134"/>
      <c r="SB446" s="134"/>
      <c r="SC446" s="134"/>
      <c r="SD446" s="134"/>
      <c r="SE446" s="134"/>
      <c r="SF446" s="134"/>
      <c r="SG446" s="134"/>
      <c r="SH446" s="134"/>
      <c r="SI446" s="134"/>
      <c r="SJ446" s="134"/>
      <c r="SK446" s="134"/>
      <c r="SL446" s="134"/>
      <c r="SM446" s="134"/>
      <c r="SN446" s="134"/>
      <c r="SO446" s="134"/>
      <c r="SP446" s="134"/>
      <c r="SQ446" s="134"/>
      <c r="SR446" s="134"/>
      <c r="SS446" s="134"/>
      <c r="ST446" s="134"/>
      <c r="SU446" s="134"/>
      <c r="SV446" s="134"/>
      <c r="SW446" s="134"/>
      <c r="SX446" s="134"/>
      <c r="SY446" s="134"/>
      <c r="SZ446" s="134"/>
      <c r="TA446" s="134"/>
      <c r="TB446" s="134"/>
      <c r="TC446" s="134"/>
      <c r="TD446" s="134"/>
      <c r="TE446" s="134"/>
      <c r="TF446" s="134"/>
      <c r="TG446" s="134"/>
      <c r="TH446" s="134"/>
      <c r="TI446" s="134"/>
      <c r="TJ446" s="134"/>
      <c r="TK446" s="134"/>
      <c r="TL446" s="134"/>
      <c r="TM446" s="134"/>
      <c r="TN446" s="134"/>
      <c r="TO446" s="134"/>
      <c r="TP446" s="134"/>
      <c r="TQ446" s="134"/>
      <c r="TR446" s="134"/>
      <c r="TS446" s="134"/>
      <c r="TT446" s="134"/>
      <c r="TU446" s="134"/>
      <c r="TV446" s="134"/>
      <c r="TW446" s="134"/>
      <c r="TX446" s="134"/>
      <c r="TY446" s="134"/>
      <c r="TZ446" s="134"/>
      <c r="UA446" s="134"/>
      <c r="UB446" s="134"/>
      <c r="UC446" s="134"/>
      <c r="UD446" s="134"/>
      <c r="UE446" s="134"/>
      <c r="UF446" s="134"/>
      <c r="UG446" s="134"/>
      <c r="UH446" s="134"/>
      <c r="UI446" s="134"/>
      <c r="UJ446" s="134"/>
      <c r="UK446" s="134"/>
      <c r="UL446" s="134"/>
      <c r="UM446" s="134"/>
      <c r="UN446" s="134"/>
      <c r="UO446" s="134"/>
      <c r="UP446" s="134"/>
      <c r="UQ446" s="134"/>
      <c r="UR446" s="134"/>
      <c r="US446" s="134"/>
      <c r="UT446" s="134"/>
      <c r="UU446" s="134"/>
      <c r="UV446" s="134"/>
      <c r="UW446" s="134"/>
      <c r="UX446" s="134"/>
      <c r="UY446" s="134"/>
      <c r="UZ446" s="134"/>
      <c r="VA446" s="134"/>
      <c r="VB446" s="134"/>
      <c r="VC446" s="134"/>
      <c r="VD446" s="134"/>
      <c r="VE446" s="134"/>
      <c r="VF446" s="134"/>
      <c r="VG446" s="134"/>
      <c r="VH446" s="134"/>
      <c r="VI446" s="134"/>
      <c r="VJ446" s="134"/>
      <c r="VK446" s="134"/>
      <c r="VL446" s="134"/>
      <c r="VM446" s="134"/>
      <c r="VN446" s="134"/>
      <c r="VO446" s="134"/>
      <c r="VP446" s="134"/>
      <c r="VQ446" s="134"/>
      <c r="VR446" s="134"/>
      <c r="VS446" s="134"/>
      <c r="VT446" s="134"/>
      <c r="VU446" s="134"/>
      <c r="VV446" s="134"/>
      <c r="VW446" s="134"/>
      <c r="VX446" s="134"/>
      <c r="VY446" s="134"/>
      <c r="VZ446" s="134"/>
      <c r="WA446" s="134"/>
      <c r="WB446" s="134"/>
      <c r="WC446" s="134"/>
      <c r="WD446" s="134"/>
      <c r="WE446" s="134"/>
      <c r="WF446" s="134"/>
      <c r="WG446" s="134"/>
      <c r="WH446" s="134"/>
      <c r="WI446" s="134"/>
      <c r="WJ446" s="134"/>
      <c r="WK446" s="134"/>
      <c r="WL446" s="134"/>
      <c r="WM446" s="134"/>
      <c r="WN446" s="134"/>
      <c r="WO446" s="134"/>
      <c r="WP446" s="134"/>
      <c r="WQ446" s="134"/>
      <c r="WR446" s="134"/>
      <c r="WS446" s="134"/>
      <c r="WT446" s="134"/>
      <c r="WU446" s="134"/>
      <c r="WV446" s="134"/>
      <c r="WW446" s="134"/>
      <c r="WX446" s="134"/>
      <c r="WY446" s="134"/>
      <c r="WZ446" s="134"/>
      <c r="XA446" s="134"/>
      <c r="XB446" s="134"/>
      <c r="XC446" s="134"/>
      <c r="XD446" s="134"/>
      <c r="XE446" s="134"/>
      <c r="XF446" s="134"/>
      <c r="XG446" s="134"/>
      <c r="XH446" s="134"/>
      <c r="XI446" s="134"/>
      <c r="XJ446" s="134"/>
      <c r="XK446" s="134"/>
      <c r="XL446" s="134"/>
      <c r="XM446" s="134"/>
      <c r="XN446" s="134"/>
      <c r="XO446" s="134"/>
      <c r="XP446" s="134"/>
      <c r="XQ446" s="134"/>
      <c r="XR446" s="134"/>
      <c r="XS446" s="134"/>
      <c r="XT446" s="134"/>
      <c r="XU446" s="134"/>
      <c r="XV446" s="134"/>
      <c r="XW446" s="134"/>
      <c r="XX446" s="134"/>
      <c r="XY446" s="134"/>
      <c r="XZ446" s="134"/>
      <c r="YA446" s="134"/>
      <c r="YB446" s="134"/>
      <c r="YC446" s="134"/>
      <c r="YD446" s="134"/>
      <c r="YE446" s="134"/>
      <c r="YF446" s="134"/>
      <c r="YG446" s="134"/>
      <c r="YH446" s="134"/>
      <c r="YI446" s="134"/>
      <c r="YJ446" s="134"/>
      <c r="YK446" s="134"/>
      <c r="YL446" s="134"/>
      <c r="YM446" s="134"/>
      <c r="YN446" s="134"/>
      <c r="YO446" s="134"/>
      <c r="YP446" s="134"/>
      <c r="YQ446" s="134"/>
      <c r="YR446" s="134"/>
      <c r="YS446" s="134"/>
      <c r="YT446" s="134"/>
      <c r="YU446" s="134"/>
      <c r="YV446" s="134"/>
      <c r="YW446" s="134"/>
      <c r="YX446" s="134"/>
      <c r="YY446" s="134"/>
      <c r="YZ446" s="134"/>
      <c r="ZA446" s="134"/>
      <c r="ZB446" s="134"/>
      <c r="ZC446" s="134"/>
      <c r="ZD446" s="134"/>
      <c r="ZE446" s="134"/>
      <c r="ZF446" s="134"/>
      <c r="ZG446" s="134"/>
      <c r="ZH446" s="134"/>
      <c r="ZI446" s="134"/>
      <c r="ZJ446" s="134"/>
      <c r="ZK446" s="134"/>
      <c r="ZL446" s="134"/>
      <c r="ZM446" s="134"/>
      <c r="ZN446" s="134"/>
      <c r="ZO446" s="134"/>
      <c r="ZP446" s="134"/>
      <c r="ZQ446" s="134"/>
      <c r="ZR446" s="134"/>
      <c r="ZS446" s="134"/>
      <c r="ZT446" s="134"/>
      <c r="ZU446" s="134"/>
      <c r="ZV446" s="134"/>
      <c r="ZW446" s="134"/>
      <c r="ZX446" s="134"/>
      <c r="ZY446" s="134"/>
      <c r="ZZ446" s="134"/>
      <c r="AAA446" s="134"/>
      <c r="AAB446" s="134"/>
      <c r="AAC446" s="134"/>
      <c r="AAD446" s="134"/>
      <c r="AAE446" s="134"/>
      <c r="AAF446" s="134"/>
      <c r="AAG446" s="134"/>
      <c r="AAH446" s="134"/>
      <c r="AAI446" s="134"/>
      <c r="AAJ446" s="134"/>
      <c r="AAK446" s="134"/>
      <c r="AAL446" s="134"/>
      <c r="AAM446" s="134"/>
      <c r="AAN446" s="134"/>
      <c r="AAO446" s="134"/>
      <c r="AAP446" s="134"/>
      <c r="AAQ446" s="134"/>
      <c r="AAR446" s="134"/>
      <c r="AAS446" s="134"/>
      <c r="AAT446" s="134"/>
      <c r="AAU446" s="134"/>
      <c r="AAV446" s="134"/>
      <c r="AAW446" s="134"/>
      <c r="AAX446" s="134"/>
      <c r="AAY446" s="134"/>
      <c r="AAZ446" s="134"/>
      <c r="ABA446" s="134"/>
      <c r="ABB446" s="134"/>
      <c r="ABC446" s="134"/>
      <c r="ABD446" s="134"/>
      <c r="ABE446" s="134"/>
      <c r="ABF446" s="134"/>
      <c r="ABG446" s="134"/>
      <c r="ABH446" s="134"/>
      <c r="ABI446" s="134"/>
      <c r="ABJ446" s="134"/>
      <c r="ABK446" s="134"/>
      <c r="ABL446" s="134"/>
      <c r="ABM446" s="134"/>
      <c r="ABN446" s="134"/>
      <c r="ABO446" s="134"/>
      <c r="ABP446" s="134"/>
      <c r="ABQ446" s="134"/>
      <c r="ABR446" s="134"/>
      <c r="ABS446" s="134"/>
      <c r="ABT446" s="134"/>
      <c r="ABU446" s="134"/>
      <c r="ABV446" s="134"/>
      <c r="ABW446" s="134"/>
      <c r="ABX446" s="134"/>
      <c r="ABY446" s="134"/>
      <c r="ABZ446" s="134"/>
      <c r="ACA446" s="134"/>
      <c r="ACB446" s="134"/>
      <c r="ACC446" s="134"/>
      <c r="ACD446" s="134"/>
      <c r="ACE446" s="134"/>
      <c r="ACF446" s="134"/>
      <c r="ACG446" s="134"/>
      <c r="ACH446" s="134"/>
      <c r="ACI446" s="134"/>
      <c r="ACJ446" s="134"/>
      <c r="ACK446" s="134"/>
      <c r="ACL446" s="134"/>
      <c r="ACM446" s="134"/>
      <c r="ACN446" s="134"/>
      <c r="ACO446" s="134"/>
      <c r="ACP446" s="134"/>
      <c r="ACQ446" s="134"/>
      <c r="ACR446" s="134"/>
      <c r="ACS446" s="134"/>
      <c r="ACT446" s="134"/>
      <c r="ACU446" s="134"/>
      <c r="ACV446" s="134"/>
      <c r="ACW446" s="134"/>
      <c r="ACX446" s="134"/>
      <c r="ACY446" s="134"/>
      <c r="ACZ446" s="134"/>
      <c r="ADA446" s="134"/>
      <c r="ADB446" s="134"/>
      <c r="ADC446" s="134"/>
      <c r="ADD446" s="134"/>
      <c r="ADE446" s="134"/>
      <c r="ADF446" s="134"/>
      <c r="ADG446" s="134"/>
      <c r="ADH446" s="134"/>
      <c r="ADI446" s="134"/>
      <c r="ADJ446" s="134"/>
      <c r="ADK446" s="134"/>
      <c r="ADL446" s="134"/>
      <c r="ADM446" s="134"/>
      <c r="ADN446" s="134"/>
      <c r="ADO446" s="134"/>
      <c r="ADP446" s="134"/>
      <c r="ADQ446" s="134"/>
      <c r="ADR446" s="134"/>
      <c r="ADS446" s="134"/>
      <c r="ADT446" s="134"/>
      <c r="ADU446" s="134"/>
      <c r="ADV446" s="134"/>
      <c r="ADW446" s="134"/>
      <c r="ADX446" s="134"/>
      <c r="ADY446" s="134"/>
      <c r="ADZ446" s="134"/>
      <c r="AEA446" s="134"/>
      <c r="AEB446" s="134"/>
      <c r="AEC446" s="134"/>
      <c r="AED446" s="134"/>
      <c r="AEE446" s="134"/>
      <c r="AEF446" s="134"/>
      <c r="AEG446" s="134"/>
      <c r="AEH446" s="134"/>
      <c r="AEI446" s="134"/>
      <c r="AEJ446" s="134"/>
      <c r="AEK446" s="134"/>
      <c r="AEL446" s="134"/>
      <c r="AEM446" s="134"/>
      <c r="AEN446" s="134"/>
      <c r="AEO446" s="134"/>
      <c r="AEP446" s="134"/>
      <c r="AEQ446" s="134"/>
      <c r="AER446" s="134"/>
      <c r="AES446" s="134"/>
      <c r="AET446" s="134"/>
      <c r="AEU446" s="134"/>
      <c r="AEV446" s="134"/>
      <c r="AEW446" s="134"/>
      <c r="AEX446" s="134"/>
      <c r="AEY446" s="134"/>
      <c r="AEZ446" s="134"/>
      <c r="AFA446" s="134"/>
      <c r="AFB446" s="134"/>
      <c r="AFC446" s="134"/>
      <c r="AFD446" s="134"/>
      <c r="AFE446" s="134"/>
      <c r="AFF446" s="134"/>
      <c r="AFG446" s="134"/>
      <c r="AFH446" s="134"/>
      <c r="AFI446" s="134"/>
      <c r="AFJ446" s="134"/>
      <c r="AFK446" s="134"/>
      <c r="AFL446" s="134"/>
      <c r="AFM446" s="134"/>
    </row>
    <row r="447" spans="1:845" x14ac:dyDescent="0.2">
      <c r="A447" s="328"/>
      <c r="B447" s="259" t="s">
        <v>13362</v>
      </c>
      <c r="C447" s="255">
        <v>64233.36</v>
      </c>
      <c r="D447" s="279" t="s">
        <v>13773</v>
      </c>
      <c r="E447" s="327"/>
      <c r="F447" s="327"/>
      <c r="G447" s="327"/>
      <c r="H447" s="327"/>
      <c r="I447" s="327"/>
      <c r="J447" s="327"/>
      <c r="K447" s="327"/>
      <c r="L447" s="327"/>
      <c r="M447" s="327"/>
      <c r="N447" s="327"/>
      <c r="O447" s="327"/>
      <c r="P447" s="327"/>
      <c r="Q447" s="327"/>
      <c r="R447" s="327"/>
      <c r="S447" s="327"/>
      <c r="T447" s="327"/>
      <c r="U447" s="327"/>
      <c r="V447" s="327"/>
      <c r="W447" s="327"/>
      <c r="X447" s="327"/>
      <c r="Y447" s="327"/>
      <c r="Z447" s="327"/>
      <c r="AA447" s="327"/>
      <c r="AB447" s="327"/>
      <c r="AC447" s="327"/>
      <c r="AD447" s="327"/>
      <c r="AE447" s="327"/>
      <c r="AF447" s="327"/>
      <c r="AG447" s="327"/>
    </row>
    <row r="448" spans="1:845" s="327" customFormat="1" ht="14.25" x14ac:dyDescent="0.2">
      <c r="A448" s="328"/>
      <c r="B448" s="330" t="s">
        <v>13774</v>
      </c>
      <c r="C448" s="330"/>
      <c r="D448" s="288"/>
      <c r="AH448" s="134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4"/>
      <c r="BE448" s="134"/>
      <c r="BF448" s="134"/>
      <c r="BG448" s="134"/>
      <c r="BH448" s="134"/>
      <c r="BI448" s="134"/>
      <c r="BJ448" s="134"/>
      <c r="BK448" s="134"/>
      <c r="BL448" s="134"/>
      <c r="BM448" s="134"/>
      <c r="BN448" s="134"/>
      <c r="BO448" s="134"/>
      <c r="BP448" s="134"/>
      <c r="BQ448" s="134"/>
      <c r="BR448" s="134"/>
      <c r="BS448" s="134"/>
      <c r="BT448" s="134"/>
      <c r="BU448" s="134"/>
      <c r="BV448" s="134"/>
      <c r="BW448" s="134"/>
      <c r="BX448" s="134"/>
      <c r="BY448" s="134"/>
      <c r="BZ448" s="134"/>
      <c r="CA448" s="134"/>
      <c r="CB448" s="134"/>
      <c r="CC448" s="134"/>
      <c r="CD448" s="134"/>
      <c r="CE448" s="134"/>
      <c r="CF448" s="134"/>
      <c r="CG448" s="134"/>
      <c r="CH448" s="134"/>
      <c r="CI448" s="134"/>
      <c r="CJ448" s="134"/>
      <c r="CK448" s="134"/>
      <c r="CL448" s="134"/>
      <c r="CM448" s="134"/>
      <c r="CN448" s="134"/>
      <c r="CO448" s="134"/>
      <c r="CP448" s="134"/>
      <c r="CQ448" s="134"/>
      <c r="CR448" s="134"/>
      <c r="CS448" s="134"/>
      <c r="CT448" s="134"/>
      <c r="CU448" s="134"/>
      <c r="CV448" s="134"/>
      <c r="CW448" s="134"/>
      <c r="CX448" s="134"/>
      <c r="CY448" s="134"/>
      <c r="CZ448" s="134"/>
      <c r="DA448" s="134"/>
      <c r="DB448" s="134"/>
      <c r="DC448" s="134"/>
      <c r="DD448" s="134"/>
      <c r="DE448" s="134"/>
      <c r="DF448" s="134"/>
      <c r="DG448" s="134"/>
      <c r="DH448" s="134"/>
      <c r="DI448" s="134"/>
      <c r="DJ448" s="134"/>
      <c r="DK448" s="134"/>
      <c r="DL448" s="134"/>
      <c r="DM448" s="134"/>
      <c r="DN448" s="134"/>
      <c r="DO448" s="134"/>
      <c r="DP448" s="134"/>
      <c r="DQ448" s="134"/>
      <c r="DR448" s="134"/>
      <c r="DS448" s="134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134"/>
      <c r="ED448" s="134"/>
      <c r="EE448" s="134"/>
      <c r="EF448" s="134"/>
      <c r="EG448" s="134"/>
      <c r="EH448" s="134"/>
      <c r="EI448" s="134"/>
      <c r="EJ448" s="134"/>
      <c r="EK448" s="134"/>
      <c r="EL448" s="134"/>
      <c r="EM448" s="134"/>
      <c r="EN448" s="134"/>
      <c r="EO448" s="134"/>
      <c r="EP448" s="134"/>
      <c r="EQ448" s="134"/>
      <c r="ER448" s="134"/>
      <c r="ES448" s="134"/>
      <c r="ET448" s="134"/>
      <c r="EU448" s="134"/>
      <c r="EV448" s="134"/>
      <c r="EW448" s="134"/>
      <c r="EX448" s="134"/>
      <c r="EY448" s="134"/>
      <c r="EZ448" s="134"/>
      <c r="FA448" s="134"/>
      <c r="FB448" s="134"/>
      <c r="FC448" s="134"/>
      <c r="FD448" s="134"/>
      <c r="FE448" s="134"/>
      <c r="FF448" s="134"/>
      <c r="FG448" s="134"/>
      <c r="FH448" s="134"/>
      <c r="FI448" s="134"/>
      <c r="FJ448" s="134"/>
      <c r="FK448" s="134"/>
      <c r="FL448" s="134"/>
      <c r="FM448" s="134"/>
      <c r="FN448" s="134"/>
      <c r="FO448" s="134"/>
      <c r="FP448" s="134"/>
      <c r="FQ448" s="134"/>
      <c r="FR448" s="134"/>
      <c r="FS448" s="134"/>
      <c r="FT448" s="134"/>
      <c r="FU448" s="134"/>
      <c r="FV448" s="134"/>
      <c r="FW448" s="134"/>
      <c r="FX448" s="134"/>
      <c r="FY448" s="134"/>
      <c r="FZ448" s="134"/>
      <c r="GA448" s="134"/>
      <c r="GB448" s="134"/>
      <c r="GC448" s="134"/>
      <c r="GD448" s="134"/>
      <c r="GE448" s="134"/>
      <c r="GF448" s="134"/>
      <c r="GG448" s="134"/>
      <c r="GH448" s="134"/>
      <c r="GI448" s="134"/>
      <c r="GJ448" s="134"/>
      <c r="GK448" s="134"/>
      <c r="GL448" s="134"/>
      <c r="GM448" s="134"/>
      <c r="GN448" s="134"/>
      <c r="GO448" s="134"/>
      <c r="GP448" s="134"/>
      <c r="GQ448" s="134"/>
      <c r="GR448" s="134"/>
      <c r="GS448" s="134"/>
      <c r="GT448" s="134"/>
      <c r="GU448" s="134"/>
      <c r="GV448" s="134"/>
      <c r="GW448" s="134"/>
      <c r="GX448" s="134"/>
      <c r="GY448" s="134"/>
      <c r="GZ448" s="134"/>
      <c r="HA448" s="134"/>
      <c r="HB448" s="134"/>
      <c r="HC448" s="134"/>
      <c r="HD448" s="134"/>
      <c r="HE448" s="134"/>
      <c r="HF448" s="134"/>
      <c r="HG448" s="134"/>
      <c r="HH448" s="134"/>
      <c r="HI448" s="134"/>
      <c r="HJ448" s="134"/>
      <c r="HK448" s="134"/>
      <c r="HL448" s="134"/>
      <c r="HM448" s="134"/>
      <c r="HN448" s="134"/>
      <c r="HO448" s="134"/>
      <c r="HP448" s="134"/>
      <c r="HQ448" s="134"/>
      <c r="HR448" s="134"/>
      <c r="HS448" s="134"/>
      <c r="HT448" s="134"/>
      <c r="HU448" s="134"/>
      <c r="HV448" s="134"/>
      <c r="HW448" s="134"/>
      <c r="HX448" s="134"/>
      <c r="HY448" s="134"/>
      <c r="HZ448" s="134"/>
      <c r="IA448" s="134"/>
      <c r="IB448" s="134"/>
      <c r="IC448" s="134"/>
      <c r="ID448" s="134"/>
      <c r="IE448" s="134"/>
      <c r="IF448" s="134"/>
      <c r="IG448" s="134"/>
      <c r="IH448" s="134"/>
      <c r="II448" s="134"/>
      <c r="IJ448" s="134"/>
      <c r="IK448" s="134"/>
      <c r="IL448" s="134"/>
      <c r="IM448" s="134"/>
      <c r="IN448" s="134"/>
      <c r="IO448" s="134"/>
      <c r="IP448" s="134"/>
      <c r="IQ448" s="134"/>
      <c r="IR448" s="134"/>
      <c r="IS448" s="134"/>
      <c r="IT448" s="134"/>
      <c r="IU448" s="134"/>
      <c r="IV448" s="134"/>
      <c r="IW448" s="134"/>
      <c r="IX448" s="134"/>
      <c r="IY448" s="134"/>
      <c r="IZ448" s="134"/>
      <c r="JA448" s="134"/>
      <c r="JB448" s="134"/>
      <c r="JC448" s="134"/>
      <c r="JD448" s="134"/>
      <c r="JE448" s="134"/>
      <c r="JF448" s="134"/>
      <c r="JG448" s="134"/>
      <c r="JH448" s="134"/>
      <c r="JI448" s="134"/>
      <c r="JJ448" s="134"/>
      <c r="JK448" s="134"/>
      <c r="JL448" s="134"/>
      <c r="JM448" s="134"/>
      <c r="JN448" s="134"/>
      <c r="JO448" s="134"/>
      <c r="JP448" s="134"/>
      <c r="JQ448" s="134"/>
      <c r="JR448" s="134"/>
      <c r="JS448" s="134"/>
      <c r="JT448" s="134"/>
      <c r="JU448" s="134"/>
      <c r="JV448" s="134"/>
      <c r="JW448" s="134"/>
      <c r="JX448" s="134"/>
      <c r="JY448" s="134"/>
      <c r="JZ448" s="134"/>
      <c r="KA448" s="134"/>
      <c r="KB448" s="134"/>
      <c r="KC448" s="134"/>
      <c r="KD448" s="134"/>
      <c r="KE448" s="134"/>
      <c r="KF448" s="134"/>
      <c r="KG448" s="134"/>
      <c r="KH448" s="134"/>
      <c r="KI448" s="134"/>
      <c r="KJ448" s="134"/>
      <c r="KK448" s="134"/>
      <c r="KL448" s="134"/>
      <c r="KM448" s="134"/>
      <c r="KN448" s="134"/>
      <c r="KO448" s="134"/>
      <c r="KP448" s="134"/>
      <c r="KQ448" s="134"/>
      <c r="KR448" s="134"/>
      <c r="KS448" s="134"/>
      <c r="KT448" s="134"/>
      <c r="KU448" s="134"/>
      <c r="KV448" s="134"/>
      <c r="KW448" s="134"/>
      <c r="KX448" s="134"/>
      <c r="KY448" s="134"/>
      <c r="KZ448" s="134"/>
      <c r="LA448" s="134"/>
      <c r="LB448" s="134"/>
      <c r="LC448" s="134"/>
      <c r="LD448" s="134"/>
      <c r="LE448" s="134"/>
      <c r="LF448" s="134"/>
      <c r="LG448" s="134"/>
      <c r="LH448" s="134"/>
      <c r="LI448" s="134"/>
      <c r="LJ448" s="134"/>
      <c r="LK448" s="134"/>
      <c r="LL448" s="134"/>
      <c r="LM448" s="134"/>
      <c r="LN448" s="134"/>
      <c r="LO448" s="134"/>
      <c r="LP448" s="134"/>
      <c r="LQ448" s="134"/>
      <c r="LR448" s="134"/>
      <c r="LS448" s="134"/>
      <c r="LT448" s="134"/>
      <c r="LU448" s="134"/>
      <c r="LV448" s="134"/>
      <c r="LW448" s="134"/>
      <c r="LX448" s="134"/>
      <c r="LY448" s="134"/>
      <c r="LZ448" s="134"/>
      <c r="MA448" s="134"/>
      <c r="MB448" s="134"/>
      <c r="MC448" s="134"/>
      <c r="MD448" s="134"/>
      <c r="ME448" s="134"/>
      <c r="MF448" s="134"/>
      <c r="MG448" s="134"/>
      <c r="MH448" s="134"/>
      <c r="MI448" s="134"/>
      <c r="MJ448" s="134"/>
      <c r="MK448" s="134"/>
      <c r="ML448" s="134"/>
      <c r="MM448" s="134"/>
      <c r="MN448" s="134"/>
      <c r="MO448" s="134"/>
      <c r="MP448" s="134"/>
      <c r="MQ448" s="134"/>
      <c r="MR448" s="134"/>
      <c r="MS448" s="134"/>
      <c r="MT448" s="134"/>
      <c r="MU448" s="134"/>
      <c r="MV448" s="134"/>
      <c r="MW448" s="134"/>
      <c r="MX448" s="134"/>
      <c r="MY448" s="134"/>
      <c r="MZ448" s="134"/>
      <c r="NA448" s="134"/>
      <c r="NB448" s="134"/>
      <c r="NC448" s="134"/>
      <c r="ND448" s="134"/>
      <c r="NE448" s="134"/>
      <c r="NF448" s="134"/>
      <c r="NG448" s="134"/>
      <c r="NH448" s="134"/>
      <c r="NI448" s="134"/>
      <c r="NJ448" s="134"/>
      <c r="NK448" s="134"/>
      <c r="NL448" s="134"/>
      <c r="NM448" s="134"/>
      <c r="NN448" s="134"/>
      <c r="NO448" s="134"/>
      <c r="NP448" s="134"/>
      <c r="NQ448" s="134"/>
      <c r="NR448" s="134"/>
      <c r="NS448" s="134"/>
      <c r="NT448" s="134"/>
      <c r="NU448" s="134"/>
      <c r="NV448" s="134"/>
      <c r="NW448" s="134"/>
      <c r="NX448" s="134"/>
      <c r="NY448" s="134"/>
      <c r="NZ448" s="134"/>
      <c r="OA448" s="134"/>
      <c r="OB448" s="134"/>
      <c r="OC448" s="134"/>
      <c r="OD448" s="134"/>
      <c r="OE448" s="134"/>
      <c r="OF448" s="134"/>
      <c r="OG448" s="134"/>
      <c r="OH448" s="134"/>
      <c r="OI448" s="134"/>
      <c r="OJ448" s="134"/>
      <c r="OK448" s="134"/>
      <c r="OL448" s="134"/>
      <c r="OM448" s="134"/>
      <c r="ON448" s="134"/>
      <c r="OO448" s="134"/>
      <c r="OP448" s="134"/>
      <c r="OQ448" s="134"/>
      <c r="OR448" s="134"/>
      <c r="OS448" s="134"/>
      <c r="OT448" s="134"/>
      <c r="OU448" s="134"/>
      <c r="OV448" s="134"/>
      <c r="OW448" s="134"/>
      <c r="OX448" s="134"/>
      <c r="OY448" s="134"/>
      <c r="OZ448" s="134"/>
      <c r="PA448" s="134"/>
      <c r="PB448" s="134"/>
      <c r="PC448" s="134"/>
      <c r="PD448" s="134"/>
      <c r="PE448" s="134"/>
      <c r="PF448" s="134"/>
      <c r="PG448" s="134"/>
      <c r="PH448" s="134"/>
      <c r="PI448" s="134"/>
      <c r="PJ448" s="134"/>
      <c r="PK448" s="134"/>
      <c r="PL448" s="134"/>
      <c r="PM448" s="134"/>
      <c r="PN448" s="134"/>
      <c r="PO448" s="134"/>
      <c r="PP448" s="134"/>
      <c r="PQ448" s="134"/>
      <c r="PR448" s="134"/>
      <c r="PS448" s="134"/>
      <c r="PT448" s="134"/>
      <c r="PU448" s="134"/>
      <c r="PV448" s="134"/>
      <c r="PW448" s="134"/>
      <c r="PX448" s="134"/>
      <c r="PY448" s="134"/>
      <c r="PZ448" s="134"/>
      <c r="QA448" s="134"/>
      <c r="QB448" s="134"/>
      <c r="QC448" s="134"/>
      <c r="QD448" s="134"/>
      <c r="QE448" s="134"/>
      <c r="QF448" s="134"/>
      <c r="QG448" s="134"/>
      <c r="QH448" s="134"/>
      <c r="QI448" s="134"/>
      <c r="QJ448" s="134"/>
      <c r="QK448" s="134"/>
      <c r="QL448" s="134"/>
      <c r="QM448" s="134"/>
      <c r="QN448" s="134"/>
      <c r="QO448" s="134"/>
      <c r="QP448" s="134"/>
      <c r="QQ448" s="134"/>
      <c r="QR448" s="134"/>
      <c r="QS448" s="134"/>
      <c r="QT448" s="134"/>
      <c r="QU448" s="134"/>
      <c r="QV448" s="134"/>
      <c r="QW448" s="134"/>
      <c r="QX448" s="134"/>
      <c r="QY448" s="134"/>
      <c r="QZ448" s="134"/>
      <c r="RA448" s="134"/>
      <c r="RB448" s="134"/>
      <c r="RC448" s="134"/>
      <c r="RD448" s="134"/>
      <c r="RE448" s="134"/>
      <c r="RF448" s="134"/>
      <c r="RG448" s="134"/>
      <c r="RH448" s="134"/>
      <c r="RI448" s="134"/>
      <c r="RJ448" s="134"/>
      <c r="RK448" s="134"/>
      <c r="RL448" s="134"/>
      <c r="RM448" s="134"/>
      <c r="RN448" s="134"/>
      <c r="RO448" s="134"/>
      <c r="RP448" s="134"/>
      <c r="RQ448" s="134"/>
      <c r="RR448" s="134"/>
      <c r="RS448" s="134"/>
      <c r="RT448" s="134"/>
      <c r="RU448" s="134"/>
      <c r="RV448" s="134"/>
      <c r="RW448" s="134"/>
      <c r="RX448" s="134"/>
      <c r="RY448" s="134"/>
      <c r="RZ448" s="134"/>
      <c r="SA448" s="134"/>
      <c r="SB448" s="134"/>
      <c r="SC448" s="134"/>
      <c r="SD448" s="134"/>
      <c r="SE448" s="134"/>
      <c r="SF448" s="134"/>
      <c r="SG448" s="134"/>
      <c r="SH448" s="134"/>
      <c r="SI448" s="134"/>
      <c r="SJ448" s="134"/>
      <c r="SK448" s="134"/>
      <c r="SL448" s="134"/>
      <c r="SM448" s="134"/>
      <c r="SN448" s="134"/>
      <c r="SO448" s="134"/>
      <c r="SP448" s="134"/>
      <c r="SQ448" s="134"/>
      <c r="SR448" s="134"/>
      <c r="SS448" s="134"/>
      <c r="ST448" s="134"/>
      <c r="SU448" s="134"/>
      <c r="SV448" s="134"/>
      <c r="SW448" s="134"/>
      <c r="SX448" s="134"/>
      <c r="SY448" s="134"/>
      <c r="SZ448" s="134"/>
      <c r="TA448" s="134"/>
      <c r="TB448" s="134"/>
      <c r="TC448" s="134"/>
      <c r="TD448" s="134"/>
      <c r="TE448" s="134"/>
      <c r="TF448" s="134"/>
      <c r="TG448" s="134"/>
      <c r="TH448" s="134"/>
      <c r="TI448" s="134"/>
      <c r="TJ448" s="134"/>
      <c r="TK448" s="134"/>
      <c r="TL448" s="134"/>
      <c r="TM448" s="134"/>
      <c r="TN448" s="134"/>
      <c r="TO448" s="134"/>
      <c r="TP448" s="134"/>
      <c r="TQ448" s="134"/>
      <c r="TR448" s="134"/>
      <c r="TS448" s="134"/>
      <c r="TT448" s="134"/>
      <c r="TU448" s="134"/>
      <c r="TV448" s="134"/>
      <c r="TW448" s="134"/>
      <c r="TX448" s="134"/>
      <c r="TY448" s="134"/>
      <c r="TZ448" s="134"/>
      <c r="UA448" s="134"/>
      <c r="UB448" s="134"/>
      <c r="UC448" s="134"/>
      <c r="UD448" s="134"/>
      <c r="UE448" s="134"/>
      <c r="UF448" s="134"/>
      <c r="UG448" s="134"/>
      <c r="UH448" s="134"/>
      <c r="UI448" s="134"/>
      <c r="UJ448" s="134"/>
      <c r="UK448" s="134"/>
      <c r="UL448" s="134"/>
      <c r="UM448" s="134"/>
      <c r="UN448" s="134"/>
      <c r="UO448" s="134"/>
      <c r="UP448" s="134"/>
      <c r="UQ448" s="134"/>
      <c r="UR448" s="134"/>
      <c r="US448" s="134"/>
      <c r="UT448" s="134"/>
      <c r="UU448" s="134"/>
      <c r="UV448" s="134"/>
      <c r="UW448" s="134"/>
      <c r="UX448" s="134"/>
      <c r="UY448" s="134"/>
      <c r="UZ448" s="134"/>
      <c r="VA448" s="134"/>
      <c r="VB448" s="134"/>
      <c r="VC448" s="134"/>
      <c r="VD448" s="134"/>
      <c r="VE448" s="134"/>
      <c r="VF448" s="134"/>
      <c r="VG448" s="134"/>
      <c r="VH448" s="134"/>
      <c r="VI448" s="134"/>
      <c r="VJ448" s="134"/>
      <c r="VK448" s="134"/>
      <c r="VL448" s="134"/>
      <c r="VM448" s="134"/>
      <c r="VN448" s="134"/>
      <c r="VO448" s="134"/>
      <c r="VP448" s="134"/>
      <c r="VQ448" s="134"/>
      <c r="VR448" s="134"/>
      <c r="VS448" s="134"/>
      <c r="VT448" s="134"/>
      <c r="VU448" s="134"/>
      <c r="VV448" s="134"/>
      <c r="VW448" s="134"/>
      <c r="VX448" s="134"/>
      <c r="VY448" s="134"/>
      <c r="VZ448" s="134"/>
      <c r="WA448" s="134"/>
      <c r="WB448" s="134"/>
      <c r="WC448" s="134"/>
      <c r="WD448" s="134"/>
      <c r="WE448" s="134"/>
      <c r="WF448" s="134"/>
      <c r="WG448" s="134"/>
      <c r="WH448" s="134"/>
      <c r="WI448" s="134"/>
      <c r="WJ448" s="134"/>
      <c r="WK448" s="134"/>
      <c r="WL448" s="134"/>
      <c r="WM448" s="134"/>
      <c r="WN448" s="134"/>
      <c r="WO448" s="134"/>
      <c r="WP448" s="134"/>
      <c r="WQ448" s="134"/>
      <c r="WR448" s="134"/>
      <c r="WS448" s="134"/>
      <c r="WT448" s="134"/>
      <c r="WU448" s="134"/>
      <c r="WV448" s="134"/>
      <c r="WW448" s="134"/>
      <c r="WX448" s="134"/>
      <c r="WY448" s="134"/>
      <c r="WZ448" s="134"/>
      <c r="XA448" s="134"/>
      <c r="XB448" s="134"/>
      <c r="XC448" s="134"/>
      <c r="XD448" s="134"/>
      <c r="XE448" s="134"/>
      <c r="XF448" s="134"/>
      <c r="XG448" s="134"/>
      <c r="XH448" s="134"/>
      <c r="XI448" s="134"/>
      <c r="XJ448" s="134"/>
      <c r="XK448" s="134"/>
      <c r="XL448" s="134"/>
      <c r="XM448" s="134"/>
      <c r="XN448" s="134"/>
      <c r="XO448" s="134"/>
      <c r="XP448" s="134"/>
      <c r="XQ448" s="134"/>
      <c r="XR448" s="134"/>
      <c r="XS448" s="134"/>
      <c r="XT448" s="134"/>
      <c r="XU448" s="134"/>
      <c r="XV448" s="134"/>
      <c r="XW448" s="134"/>
      <c r="XX448" s="134"/>
      <c r="XY448" s="134"/>
      <c r="XZ448" s="134"/>
      <c r="YA448" s="134"/>
      <c r="YB448" s="134"/>
      <c r="YC448" s="134"/>
      <c r="YD448" s="134"/>
      <c r="YE448" s="134"/>
      <c r="YF448" s="134"/>
      <c r="YG448" s="134"/>
      <c r="YH448" s="134"/>
      <c r="YI448" s="134"/>
      <c r="YJ448" s="134"/>
      <c r="YK448" s="134"/>
      <c r="YL448" s="134"/>
      <c r="YM448" s="134"/>
      <c r="YN448" s="134"/>
      <c r="YO448" s="134"/>
      <c r="YP448" s="134"/>
      <c r="YQ448" s="134"/>
      <c r="YR448" s="134"/>
      <c r="YS448" s="134"/>
      <c r="YT448" s="134"/>
      <c r="YU448" s="134"/>
      <c r="YV448" s="134"/>
      <c r="YW448" s="134"/>
      <c r="YX448" s="134"/>
      <c r="YY448" s="134"/>
      <c r="YZ448" s="134"/>
      <c r="ZA448" s="134"/>
      <c r="ZB448" s="134"/>
      <c r="ZC448" s="134"/>
      <c r="ZD448" s="134"/>
      <c r="ZE448" s="134"/>
      <c r="ZF448" s="134"/>
      <c r="ZG448" s="134"/>
      <c r="ZH448" s="134"/>
      <c r="ZI448" s="134"/>
      <c r="ZJ448" s="134"/>
      <c r="ZK448" s="134"/>
      <c r="ZL448" s="134"/>
      <c r="ZM448" s="134"/>
      <c r="ZN448" s="134"/>
      <c r="ZO448" s="134"/>
      <c r="ZP448" s="134"/>
      <c r="ZQ448" s="134"/>
      <c r="ZR448" s="134"/>
      <c r="ZS448" s="134"/>
      <c r="ZT448" s="134"/>
      <c r="ZU448" s="134"/>
      <c r="ZV448" s="134"/>
      <c r="ZW448" s="134"/>
      <c r="ZX448" s="134"/>
      <c r="ZY448" s="134"/>
      <c r="ZZ448" s="134"/>
      <c r="AAA448" s="134"/>
      <c r="AAB448" s="134"/>
      <c r="AAC448" s="134"/>
      <c r="AAD448" s="134"/>
      <c r="AAE448" s="134"/>
      <c r="AAF448" s="134"/>
      <c r="AAG448" s="134"/>
      <c r="AAH448" s="134"/>
      <c r="AAI448" s="134"/>
      <c r="AAJ448" s="134"/>
      <c r="AAK448" s="134"/>
      <c r="AAL448" s="134"/>
      <c r="AAM448" s="134"/>
      <c r="AAN448" s="134"/>
      <c r="AAO448" s="134"/>
      <c r="AAP448" s="134"/>
      <c r="AAQ448" s="134"/>
      <c r="AAR448" s="134"/>
      <c r="AAS448" s="134"/>
      <c r="AAT448" s="134"/>
      <c r="AAU448" s="134"/>
      <c r="AAV448" s="134"/>
      <c r="AAW448" s="134"/>
      <c r="AAX448" s="134"/>
      <c r="AAY448" s="134"/>
      <c r="AAZ448" s="134"/>
      <c r="ABA448" s="134"/>
      <c r="ABB448" s="134"/>
      <c r="ABC448" s="134"/>
      <c r="ABD448" s="134"/>
      <c r="ABE448" s="134"/>
      <c r="ABF448" s="134"/>
      <c r="ABG448" s="134"/>
      <c r="ABH448" s="134"/>
      <c r="ABI448" s="134"/>
      <c r="ABJ448" s="134"/>
      <c r="ABK448" s="134"/>
      <c r="ABL448" s="134"/>
      <c r="ABM448" s="134"/>
      <c r="ABN448" s="134"/>
      <c r="ABO448" s="134"/>
      <c r="ABP448" s="134"/>
      <c r="ABQ448" s="134"/>
      <c r="ABR448" s="134"/>
      <c r="ABS448" s="134"/>
      <c r="ABT448" s="134"/>
      <c r="ABU448" s="134"/>
      <c r="ABV448" s="134"/>
      <c r="ABW448" s="134"/>
      <c r="ABX448" s="134"/>
      <c r="ABY448" s="134"/>
      <c r="ABZ448" s="134"/>
      <c r="ACA448" s="134"/>
      <c r="ACB448" s="134"/>
      <c r="ACC448" s="134"/>
      <c r="ACD448" s="134"/>
      <c r="ACE448" s="134"/>
      <c r="ACF448" s="134"/>
      <c r="ACG448" s="134"/>
      <c r="ACH448" s="134"/>
      <c r="ACI448" s="134"/>
      <c r="ACJ448" s="134"/>
      <c r="ACK448" s="134"/>
      <c r="ACL448" s="134"/>
      <c r="ACM448" s="134"/>
      <c r="ACN448" s="134"/>
      <c r="ACO448" s="134"/>
      <c r="ACP448" s="134"/>
      <c r="ACQ448" s="134"/>
      <c r="ACR448" s="134"/>
      <c r="ACS448" s="134"/>
      <c r="ACT448" s="134"/>
      <c r="ACU448" s="134"/>
      <c r="ACV448" s="134"/>
      <c r="ACW448" s="134"/>
      <c r="ACX448" s="134"/>
      <c r="ACY448" s="134"/>
      <c r="ACZ448" s="134"/>
      <c r="ADA448" s="134"/>
      <c r="ADB448" s="134"/>
      <c r="ADC448" s="134"/>
      <c r="ADD448" s="134"/>
      <c r="ADE448" s="134"/>
      <c r="ADF448" s="134"/>
      <c r="ADG448" s="134"/>
      <c r="ADH448" s="134"/>
      <c r="ADI448" s="134"/>
      <c r="ADJ448" s="134"/>
      <c r="ADK448" s="134"/>
      <c r="ADL448" s="134"/>
      <c r="ADM448" s="134"/>
      <c r="ADN448" s="134"/>
      <c r="ADO448" s="134"/>
      <c r="ADP448" s="134"/>
      <c r="ADQ448" s="134"/>
      <c r="ADR448" s="134"/>
      <c r="ADS448" s="134"/>
      <c r="ADT448" s="134"/>
      <c r="ADU448" s="134"/>
      <c r="ADV448" s="134"/>
      <c r="ADW448" s="134"/>
      <c r="ADX448" s="134"/>
      <c r="ADY448" s="134"/>
      <c r="ADZ448" s="134"/>
      <c r="AEA448" s="134"/>
      <c r="AEB448" s="134"/>
      <c r="AEC448" s="134"/>
      <c r="AED448" s="134"/>
      <c r="AEE448" s="134"/>
      <c r="AEF448" s="134"/>
      <c r="AEG448" s="134"/>
      <c r="AEH448" s="134"/>
      <c r="AEI448" s="134"/>
      <c r="AEJ448" s="134"/>
      <c r="AEK448" s="134"/>
      <c r="AEL448" s="134"/>
      <c r="AEM448" s="134"/>
      <c r="AEN448" s="134"/>
      <c r="AEO448" s="134"/>
      <c r="AEP448" s="134"/>
      <c r="AEQ448" s="134"/>
      <c r="AER448" s="134"/>
      <c r="AES448" s="134"/>
      <c r="AET448" s="134"/>
      <c r="AEU448" s="134"/>
      <c r="AEV448" s="134"/>
      <c r="AEW448" s="134"/>
      <c r="AEX448" s="134"/>
      <c r="AEY448" s="134"/>
      <c r="AEZ448" s="134"/>
      <c r="AFA448" s="134"/>
      <c r="AFB448" s="134"/>
      <c r="AFC448" s="134"/>
      <c r="AFD448" s="134"/>
      <c r="AFE448" s="134"/>
      <c r="AFF448" s="134"/>
      <c r="AFG448" s="134"/>
      <c r="AFH448" s="134"/>
      <c r="AFI448" s="134"/>
      <c r="AFJ448" s="134"/>
      <c r="AFK448" s="134"/>
      <c r="AFL448" s="134"/>
      <c r="AFM448" s="134"/>
    </row>
    <row r="449" spans="1:33" x14ac:dyDescent="0.2">
      <c r="A449" s="328"/>
      <c r="B449" s="259" t="s">
        <v>13362</v>
      </c>
      <c r="C449" s="255">
        <v>3285377.01</v>
      </c>
      <c r="D449" s="331" t="s">
        <v>13770</v>
      </c>
      <c r="E449" s="327"/>
      <c r="F449" s="327"/>
      <c r="G449" s="327"/>
      <c r="H449" s="327"/>
      <c r="I449" s="327"/>
      <c r="J449" s="327"/>
      <c r="K449" s="327"/>
      <c r="L449" s="327"/>
      <c r="M449" s="327"/>
      <c r="N449" s="327"/>
      <c r="O449" s="327"/>
      <c r="P449" s="327"/>
      <c r="Q449" s="327"/>
      <c r="R449" s="327"/>
      <c r="S449" s="327"/>
      <c r="T449" s="327"/>
      <c r="U449" s="327"/>
      <c r="V449" s="327"/>
      <c r="W449" s="327"/>
      <c r="X449" s="327"/>
      <c r="Y449" s="327"/>
      <c r="Z449" s="327"/>
      <c r="AA449" s="327"/>
      <c r="AB449" s="327"/>
      <c r="AC449" s="327"/>
      <c r="AD449" s="327"/>
      <c r="AE449" s="327"/>
      <c r="AF449" s="327"/>
      <c r="AG449" s="327"/>
    </row>
    <row r="450" spans="1:33" ht="12" customHeight="1" x14ac:dyDescent="0.2">
      <c r="A450" s="328"/>
      <c r="C450" s="134"/>
      <c r="D450" s="134"/>
      <c r="E450" s="327"/>
      <c r="F450" s="327"/>
      <c r="G450" s="327"/>
      <c r="H450" s="327"/>
      <c r="I450" s="327"/>
      <c r="J450" s="327"/>
      <c r="K450" s="327"/>
      <c r="L450" s="327"/>
      <c r="M450" s="327"/>
      <c r="N450" s="327"/>
      <c r="O450" s="327"/>
      <c r="P450" s="327"/>
      <c r="Q450" s="327"/>
      <c r="R450" s="327"/>
      <c r="S450" s="327"/>
      <c r="T450" s="327"/>
      <c r="U450" s="327"/>
      <c r="V450" s="327"/>
      <c r="W450" s="327"/>
      <c r="X450" s="327"/>
      <c r="Y450" s="327"/>
      <c r="Z450" s="327"/>
      <c r="AA450" s="327"/>
      <c r="AB450" s="327"/>
      <c r="AC450" s="327"/>
      <c r="AD450" s="327"/>
      <c r="AE450" s="327"/>
      <c r="AF450" s="327"/>
      <c r="AG450" s="327"/>
    </row>
    <row r="451" spans="1:33" x14ac:dyDescent="0.2">
      <c r="A451" s="328"/>
      <c r="C451" s="134"/>
      <c r="D451" s="134"/>
      <c r="E451" s="327"/>
      <c r="F451" s="327"/>
      <c r="G451" s="327"/>
      <c r="H451" s="327"/>
      <c r="I451" s="327"/>
      <c r="J451" s="327"/>
      <c r="K451" s="327"/>
      <c r="L451" s="327"/>
      <c r="M451" s="327"/>
      <c r="N451" s="327"/>
      <c r="O451" s="327"/>
      <c r="P451" s="327"/>
      <c r="Q451" s="327"/>
      <c r="R451" s="327"/>
      <c r="S451" s="327"/>
      <c r="T451" s="327"/>
      <c r="U451" s="327"/>
      <c r="V451" s="327"/>
      <c r="W451" s="327"/>
      <c r="X451" s="327"/>
      <c r="Y451" s="327"/>
      <c r="Z451" s="327"/>
      <c r="AA451" s="327"/>
      <c r="AB451" s="327"/>
      <c r="AC451" s="327"/>
      <c r="AD451" s="327"/>
      <c r="AE451" s="327"/>
      <c r="AF451" s="327"/>
      <c r="AG451" s="327"/>
    </row>
    <row r="452" spans="1:33" x14ac:dyDescent="0.2">
      <c r="A452" s="328"/>
      <c r="C452" s="332"/>
      <c r="D452" s="134"/>
      <c r="E452" s="327"/>
      <c r="F452" s="327"/>
      <c r="G452" s="327"/>
      <c r="H452" s="327"/>
      <c r="I452" s="327"/>
      <c r="J452" s="327"/>
      <c r="K452" s="327"/>
      <c r="L452" s="327"/>
      <c r="M452" s="327"/>
      <c r="N452" s="327"/>
      <c r="O452" s="327"/>
      <c r="P452" s="327"/>
      <c r="Q452" s="327"/>
      <c r="R452" s="327"/>
      <c r="S452" s="327"/>
      <c r="T452" s="327"/>
      <c r="U452" s="327"/>
      <c r="V452" s="327"/>
      <c r="W452" s="327"/>
      <c r="X452" s="327"/>
      <c r="Y452" s="327"/>
      <c r="Z452" s="327"/>
      <c r="AA452" s="327"/>
      <c r="AB452" s="327"/>
      <c r="AC452" s="327"/>
      <c r="AD452" s="327"/>
      <c r="AE452" s="327"/>
      <c r="AF452" s="327"/>
      <c r="AG452" s="327"/>
    </row>
    <row r="453" spans="1:33" x14ac:dyDescent="0.2">
      <c r="A453" s="328"/>
      <c r="C453" s="332"/>
      <c r="D453" s="134"/>
      <c r="E453" s="327"/>
      <c r="F453" s="327"/>
      <c r="G453" s="327"/>
      <c r="H453" s="327"/>
      <c r="I453" s="327"/>
      <c r="J453" s="327"/>
      <c r="K453" s="327"/>
      <c r="L453" s="327"/>
      <c r="M453" s="327"/>
      <c r="N453" s="327"/>
      <c r="O453" s="327"/>
      <c r="P453" s="327"/>
      <c r="Q453" s="327"/>
      <c r="R453" s="327"/>
      <c r="S453" s="327"/>
      <c r="T453" s="327"/>
      <c r="U453" s="327"/>
      <c r="V453" s="327"/>
      <c r="W453" s="327"/>
      <c r="X453" s="327"/>
      <c r="Y453" s="327"/>
      <c r="Z453" s="327"/>
      <c r="AA453" s="327"/>
      <c r="AB453" s="327"/>
      <c r="AC453" s="327"/>
      <c r="AD453" s="327"/>
      <c r="AE453" s="327"/>
      <c r="AF453" s="327"/>
      <c r="AG453" s="327"/>
    </row>
    <row r="454" spans="1:33" x14ac:dyDescent="0.2">
      <c r="A454" s="328"/>
      <c r="C454" s="134"/>
      <c r="D454" s="134"/>
      <c r="E454" s="327"/>
      <c r="F454" s="327"/>
      <c r="G454" s="327"/>
      <c r="H454" s="327"/>
      <c r="I454" s="327"/>
      <c r="J454" s="327"/>
      <c r="K454" s="327"/>
      <c r="L454" s="327"/>
      <c r="M454" s="327"/>
      <c r="N454" s="327"/>
      <c r="O454" s="327"/>
      <c r="P454" s="327"/>
      <c r="Q454" s="327"/>
      <c r="R454" s="327"/>
      <c r="S454" s="327"/>
      <c r="T454" s="327"/>
      <c r="U454" s="327"/>
      <c r="V454" s="327"/>
      <c r="W454" s="327"/>
      <c r="X454" s="327"/>
      <c r="Y454" s="327"/>
      <c r="Z454" s="327"/>
      <c r="AA454" s="327"/>
      <c r="AB454" s="327"/>
      <c r="AC454" s="327"/>
      <c r="AD454" s="327"/>
      <c r="AE454" s="327"/>
      <c r="AF454" s="327"/>
      <c r="AG454" s="327"/>
    </row>
    <row r="455" spans="1:33" x14ac:dyDescent="0.2">
      <c r="A455" s="328"/>
      <c r="C455" s="134"/>
      <c r="D455" s="134"/>
      <c r="E455" s="327"/>
      <c r="F455" s="327"/>
      <c r="G455" s="327"/>
      <c r="H455" s="327"/>
      <c r="I455" s="327"/>
      <c r="J455" s="327"/>
      <c r="K455" s="327"/>
      <c r="L455" s="327"/>
      <c r="M455" s="327"/>
      <c r="N455" s="327"/>
      <c r="O455" s="327"/>
      <c r="P455" s="327"/>
      <c r="Q455" s="327"/>
      <c r="R455" s="327"/>
      <c r="S455" s="327"/>
      <c r="T455" s="327"/>
      <c r="U455" s="327"/>
      <c r="V455" s="327"/>
      <c r="W455" s="327"/>
      <c r="X455" s="327"/>
      <c r="Y455" s="327"/>
      <c r="Z455" s="327"/>
      <c r="AA455" s="327"/>
      <c r="AB455" s="327"/>
      <c r="AC455" s="327"/>
      <c r="AD455" s="327"/>
      <c r="AE455" s="327"/>
      <c r="AF455" s="327"/>
      <c r="AG455" s="327"/>
    </row>
    <row r="456" spans="1:33" x14ac:dyDescent="0.2">
      <c r="A456" s="328"/>
      <c r="C456" s="134"/>
      <c r="D456" s="134"/>
      <c r="E456" s="327"/>
      <c r="F456" s="327"/>
      <c r="G456" s="327"/>
      <c r="H456" s="327"/>
      <c r="I456" s="327"/>
      <c r="J456" s="327"/>
      <c r="K456" s="327"/>
      <c r="L456" s="327"/>
      <c r="M456" s="327"/>
      <c r="N456" s="327"/>
      <c r="O456" s="327"/>
      <c r="P456" s="327"/>
      <c r="Q456" s="327"/>
      <c r="R456" s="327"/>
      <c r="S456" s="327"/>
      <c r="T456" s="327"/>
      <c r="U456" s="327"/>
      <c r="V456" s="327"/>
      <c r="W456" s="327"/>
      <c r="X456" s="327"/>
      <c r="Y456" s="327"/>
      <c r="Z456" s="327"/>
      <c r="AA456" s="327"/>
      <c r="AB456" s="327"/>
      <c r="AC456" s="327"/>
      <c r="AD456" s="327"/>
      <c r="AE456" s="327"/>
      <c r="AF456" s="327"/>
      <c r="AG456" s="327"/>
    </row>
    <row r="457" spans="1:33" x14ac:dyDescent="0.2">
      <c r="A457" s="328"/>
      <c r="C457" s="134"/>
      <c r="D457" s="134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7"/>
      <c r="P457" s="327"/>
      <c r="Q457" s="327"/>
      <c r="R457" s="327"/>
      <c r="S457" s="327"/>
      <c r="T457" s="327"/>
      <c r="U457" s="327"/>
      <c r="V457" s="327"/>
      <c r="W457" s="327"/>
      <c r="X457" s="327"/>
      <c r="Y457" s="327"/>
      <c r="Z457" s="327"/>
      <c r="AA457" s="327"/>
      <c r="AB457" s="327"/>
      <c r="AC457" s="327"/>
      <c r="AD457" s="327"/>
      <c r="AE457" s="327"/>
      <c r="AF457" s="327"/>
      <c r="AG457" s="327"/>
    </row>
    <row r="458" spans="1:33" x14ac:dyDescent="0.2">
      <c r="A458" s="328"/>
      <c r="C458" s="134"/>
      <c r="D458" s="134"/>
      <c r="E458" s="327"/>
      <c r="F458" s="327"/>
      <c r="G458" s="327"/>
      <c r="H458" s="327"/>
      <c r="I458" s="327"/>
      <c r="J458" s="327"/>
      <c r="K458" s="327"/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  <c r="AA458" s="327"/>
      <c r="AB458" s="327"/>
      <c r="AC458" s="327"/>
      <c r="AD458" s="327"/>
      <c r="AE458" s="327"/>
      <c r="AF458" s="327"/>
      <c r="AG458" s="327"/>
    </row>
    <row r="459" spans="1:33" x14ac:dyDescent="0.2">
      <c r="A459" s="328"/>
      <c r="C459" s="134"/>
      <c r="D459" s="134"/>
      <c r="E459" s="327"/>
      <c r="F459" s="327"/>
      <c r="G459" s="327"/>
      <c r="H459" s="327"/>
      <c r="I459" s="327"/>
      <c r="J459" s="327"/>
      <c r="K459" s="327"/>
      <c r="L459" s="327"/>
      <c r="M459" s="327"/>
      <c r="N459" s="327"/>
      <c r="O459" s="327"/>
      <c r="P459" s="327"/>
      <c r="Q459" s="327"/>
      <c r="R459" s="327"/>
      <c r="S459" s="327"/>
      <c r="T459" s="327"/>
      <c r="U459" s="327"/>
      <c r="V459" s="327"/>
      <c r="W459" s="327"/>
      <c r="X459" s="327"/>
      <c r="Y459" s="327"/>
      <c r="Z459" s="327"/>
      <c r="AA459" s="327"/>
      <c r="AB459" s="327"/>
      <c r="AC459" s="327"/>
      <c r="AD459" s="327"/>
      <c r="AE459" s="327"/>
      <c r="AF459" s="327"/>
      <c r="AG459" s="327"/>
    </row>
    <row r="460" spans="1:33" x14ac:dyDescent="0.2">
      <c r="A460" s="328"/>
      <c r="C460" s="134"/>
      <c r="D460" s="134"/>
      <c r="E460" s="327"/>
      <c r="F460" s="327"/>
      <c r="G460" s="327"/>
      <c r="H460" s="327"/>
      <c r="I460" s="327"/>
      <c r="J460" s="327"/>
      <c r="K460" s="327"/>
      <c r="L460" s="327"/>
      <c r="M460" s="327"/>
      <c r="N460" s="327"/>
      <c r="O460" s="327"/>
      <c r="P460" s="327"/>
      <c r="Q460" s="327"/>
      <c r="R460" s="327"/>
      <c r="S460" s="327"/>
      <c r="T460" s="327"/>
      <c r="U460" s="327"/>
      <c r="V460" s="327"/>
      <c r="W460" s="327"/>
      <c r="X460" s="327"/>
      <c r="Y460" s="327"/>
      <c r="Z460" s="327"/>
      <c r="AA460" s="327"/>
      <c r="AB460" s="327"/>
      <c r="AC460" s="327"/>
      <c r="AD460" s="327"/>
      <c r="AE460" s="327"/>
      <c r="AF460" s="327"/>
      <c r="AG460" s="327"/>
    </row>
    <row r="461" spans="1:33" x14ac:dyDescent="0.2">
      <c r="A461" s="328"/>
      <c r="C461" s="134"/>
      <c r="D461" s="134"/>
      <c r="E461" s="327"/>
      <c r="F461" s="327"/>
      <c r="G461" s="327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327"/>
      <c r="T461" s="327"/>
      <c r="U461" s="327"/>
      <c r="V461" s="327"/>
      <c r="W461" s="327"/>
      <c r="X461" s="327"/>
      <c r="Y461" s="327"/>
      <c r="Z461" s="327"/>
      <c r="AA461" s="327"/>
      <c r="AB461" s="327"/>
      <c r="AC461" s="327"/>
      <c r="AD461" s="327"/>
      <c r="AE461" s="327"/>
      <c r="AF461" s="327"/>
      <c r="AG461" s="327"/>
    </row>
    <row r="462" spans="1:33" x14ac:dyDescent="0.2">
      <c r="A462" s="328"/>
      <c r="C462" s="134"/>
      <c r="D462" s="134"/>
      <c r="E462" s="327"/>
      <c r="F462" s="327"/>
      <c r="G462" s="327"/>
      <c r="H462" s="327"/>
      <c r="I462" s="327"/>
      <c r="J462" s="327"/>
      <c r="K462" s="327"/>
      <c r="L462" s="327"/>
      <c r="M462" s="327"/>
      <c r="N462" s="327"/>
      <c r="O462" s="327"/>
      <c r="P462" s="327"/>
      <c r="Q462" s="327"/>
      <c r="R462" s="327"/>
      <c r="S462" s="327"/>
      <c r="T462" s="327"/>
      <c r="U462" s="327"/>
      <c r="V462" s="327"/>
      <c r="W462" s="327"/>
      <c r="X462" s="327"/>
      <c r="Y462" s="327"/>
      <c r="Z462" s="327"/>
      <c r="AA462" s="327"/>
      <c r="AB462" s="327"/>
      <c r="AC462" s="327"/>
      <c r="AD462" s="327"/>
      <c r="AE462" s="327"/>
      <c r="AF462" s="327"/>
      <c r="AG462" s="327"/>
    </row>
    <row r="463" spans="1:33" x14ac:dyDescent="0.2">
      <c r="A463" s="328"/>
      <c r="C463" s="134"/>
      <c r="D463" s="134"/>
      <c r="E463" s="327"/>
      <c r="F463" s="327"/>
      <c r="G463" s="327"/>
      <c r="H463" s="327"/>
      <c r="I463" s="327"/>
      <c r="J463" s="327"/>
      <c r="K463" s="327"/>
      <c r="L463" s="327"/>
      <c r="M463" s="327"/>
      <c r="N463" s="327"/>
      <c r="O463" s="327"/>
      <c r="P463" s="327"/>
      <c r="Q463" s="327"/>
      <c r="R463" s="327"/>
      <c r="S463" s="327"/>
      <c r="T463" s="327"/>
      <c r="U463" s="327"/>
      <c r="V463" s="327"/>
      <c r="W463" s="327"/>
      <c r="X463" s="327"/>
      <c r="Y463" s="327"/>
      <c r="Z463" s="327"/>
      <c r="AA463" s="327"/>
      <c r="AB463" s="327"/>
      <c r="AC463" s="327"/>
      <c r="AD463" s="327"/>
      <c r="AE463" s="327"/>
      <c r="AF463" s="327"/>
      <c r="AG463" s="327"/>
    </row>
    <row r="464" spans="1:33" x14ac:dyDescent="0.2">
      <c r="A464" s="328"/>
      <c r="C464" s="134"/>
      <c r="D464" s="134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/>
      <c r="X464" s="327"/>
      <c r="Y464" s="327"/>
      <c r="Z464" s="327"/>
      <c r="AA464" s="327"/>
      <c r="AB464" s="327"/>
      <c r="AC464" s="327"/>
      <c r="AD464" s="327"/>
      <c r="AE464" s="327"/>
      <c r="AF464" s="327"/>
      <c r="AG464" s="327"/>
    </row>
    <row r="465" spans="1:33" x14ac:dyDescent="0.2">
      <c r="A465" s="328"/>
      <c r="C465" s="134"/>
      <c r="D465" s="134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/>
      <c r="U465" s="327"/>
      <c r="V465" s="327"/>
      <c r="W465" s="327"/>
      <c r="X465" s="327"/>
      <c r="Y465" s="327"/>
      <c r="Z465" s="327"/>
      <c r="AA465" s="327"/>
      <c r="AB465" s="327"/>
      <c r="AC465" s="327"/>
      <c r="AD465" s="327"/>
      <c r="AE465" s="327"/>
      <c r="AF465" s="327"/>
      <c r="AG465" s="327"/>
    </row>
    <row r="466" spans="1:33" x14ac:dyDescent="0.2">
      <c r="A466" s="328"/>
      <c r="C466" s="134"/>
      <c r="D466" s="134"/>
      <c r="E466" s="327"/>
      <c r="F466" s="327"/>
      <c r="G466" s="327"/>
      <c r="H466" s="327"/>
      <c r="I466" s="327"/>
      <c r="J466" s="327"/>
      <c r="K466" s="327"/>
      <c r="L466" s="327"/>
      <c r="M466" s="327"/>
      <c r="N466" s="327"/>
      <c r="O466" s="327"/>
      <c r="P466" s="327"/>
      <c r="Q466" s="327"/>
      <c r="R466" s="327"/>
      <c r="S466" s="327"/>
      <c r="T466" s="327"/>
      <c r="U466" s="327"/>
      <c r="V466" s="327"/>
      <c r="W466" s="327"/>
      <c r="X466" s="327"/>
      <c r="Y466" s="327"/>
      <c r="Z466" s="327"/>
      <c r="AA466" s="327"/>
      <c r="AB466" s="327"/>
      <c r="AC466" s="327"/>
      <c r="AD466" s="327"/>
      <c r="AE466" s="327"/>
      <c r="AF466" s="327"/>
      <c r="AG466" s="327"/>
    </row>
    <row r="467" spans="1:33" x14ac:dyDescent="0.2">
      <c r="A467" s="328"/>
      <c r="C467" s="134"/>
      <c r="D467" s="134"/>
      <c r="E467" s="327"/>
      <c r="F467" s="327"/>
      <c r="G467" s="327"/>
      <c r="H467" s="327"/>
      <c r="I467" s="327"/>
      <c r="J467" s="327"/>
      <c r="K467" s="327"/>
      <c r="L467" s="327"/>
      <c r="M467" s="327"/>
      <c r="N467" s="327"/>
      <c r="O467" s="327"/>
      <c r="P467" s="327"/>
      <c r="Q467" s="327"/>
      <c r="R467" s="327"/>
      <c r="S467" s="327"/>
      <c r="T467" s="327"/>
      <c r="U467" s="327"/>
      <c r="V467" s="327"/>
      <c r="W467" s="327"/>
      <c r="X467" s="327"/>
      <c r="Y467" s="327"/>
      <c r="Z467" s="327"/>
      <c r="AA467" s="327"/>
      <c r="AB467" s="327"/>
      <c r="AC467" s="327"/>
      <c r="AD467" s="327"/>
      <c r="AE467" s="327"/>
      <c r="AF467" s="327"/>
      <c r="AG467" s="327"/>
    </row>
    <row r="468" spans="1:33" x14ac:dyDescent="0.2">
      <c r="A468" s="328"/>
      <c r="C468" s="134"/>
      <c r="D468" s="134"/>
      <c r="E468" s="327"/>
      <c r="F468" s="327"/>
      <c r="G468" s="327"/>
      <c r="H468" s="327"/>
      <c r="I468" s="327"/>
      <c r="J468" s="327"/>
      <c r="K468" s="327"/>
      <c r="L468" s="327"/>
      <c r="M468" s="327"/>
      <c r="N468" s="327"/>
      <c r="O468" s="327"/>
      <c r="P468" s="327"/>
      <c r="Q468" s="327"/>
      <c r="R468" s="327"/>
      <c r="S468" s="327"/>
      <c r="T468" s="327"/>
      <c r="U468" s="327"/>
      <c r="V468" s="327"/>
      <c r="W468" s="327"/>
      <c r="X468" s="327"/>
      <c r="Y468" s="327"/>
      <c r="Z468" s="327"/>
      <c r="AA468" s="327"/>
      <c r="AB468" s="327"/>
      <c r="AC468" s="327"/>
      <c r="AD468" s="327"/>
      <c r="AE468" s="327"/>
      <c r="AF468" s="327"/>
      <c r="AG468" s="327"/>
    </row>
    <row r="469" spans="1:33" x14ac:dyDescent="0.2">
      <c r="A469" s="328"/>
      <c r="C469" s="134"/>
      <c r="D469" s="134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327"/>
      <c r="T469" s="327"/>
      <c r="U469" s="327"/>
      <c r="V469" s="327"/>
      <c r="W469" s="327"/>
      <c r="X469" s="327"/>
      <c r="Y469" s="327"/>
      <c r="Z469" s="327"/>
      <c r="AA469" s="327"/>
      <c r="AB469" s="327"/>
      <c r="AC469" s="327"/>
      <c r="AD469" s="327"/>
      <c r="AE469" s="327"/>
      <c r="AF469" s="327"/>
      <c r="AG469" s="327"/>
    </row>
    <row r="470" spans="1:33" x14ac:dyDescent="0.2">
      <c r="A470" s="328"/>
      <c r="C470" s="134"/>
      <c r="D470" s="134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  <c r="AA470" s="327"/>
      <c r="AB470" s="327"/>
      <c r="AC470" s="327"/>
      <c r="AD470" s="327"/>
      <c r="AE470" s="327"/>
      <c r="AF470" s="327"/>
      <c r="AG470" s="327"/>
    </row>
    <row r="471" spans="1:33" ht="25.5" customHeight="1" x14ac:dyDescent="0.2">
      <c r="A471" s="328"/>
      <c r="C471" s="134"/>
      <c r="D471" s="134"/>
      <c r="E471" s="327"/>
      <c r="F471" s="327"/>
      <c r="G471" s="327"/>
      <c r="H471" s="327"/>
      <c r="I471" s="327"/>
      <c r="J471" s="327"/>
      <c r="K471" s="327"/>
      <c r="L471" s="327"/>
      <c r="M471" s="327"/>
      <c r="N471" s="327"/>
      <c r="O471" s="327"/>
      <c r="P471" s="327"/>
      <c r="Q471" s="327"/>
      <c r="R471" s="327"/>
      <c r="S471" s="327"/>
      <c r="T471" s="327"/>
      <c r="U471" s="327"/>
      <c r="V471" s="327"/>
      <c r="W471" s="327"/>
      <c r="X471" s="327"/>
      <c r="Y471" s="327"/>
      <c r="Z471" s="327"/>
      <c r="AA471" s="327"/>
      <c r="AB471" s="327"/>
      <c r="AC471" s="327"/>
      <c r="AD471" s="327"/>
      <c r="AE471" s="327"/>
      <c r="AF471" s="327"/>
      <c r="AG471" s="327"/>
    </row>
    <row r="472" spans="1:33" ht="25.5" customHeight="1" x14ac:dyDescent="0.2">
      <c r="A472" s="328"/>
      <c r="C472" s="134"/>
      <c r="D472" s="134"/>
      <c r="E472" s="327"/>
      <c r="F472" s="327"/>
      <c r="G472" s="327"/>
      <c r="H472" s="327"/>
      <c r="I472" s="327"/>
      <c r="J472" s="327"/>
      <c r="K472" s="327"/>
      <c r="L472" s="327"/>
      <c r="M472" s="327"/>
      <c r="N472" s="327"/>
      <c r="O472" s="327"/>
      <c r="P472" s="327"/>
      <c r="Q472" s="327"/>
      <c r="R472" s="327"/>
      <c r="S472" s="327"/>
      <c r="T472" s="327"/>
      <c r="U472" s="327"/>
      <c r="V472" s="327"/>
      <c r="W472" s="327"/>
      <c r="X472" s="327"/>
      <c r="Y472" s="327"/>
      <c r="Z472" s="327"/>
      <c r="AA472" s="327"/>
      <c r="AB472" s="327"/>
      <c r="AC472" s="327"/>
      <c r="AD472" s="327"/>
      <c r="AE472" s="327"/>
      <c r="AF472" s="327"/>
      <c r="AG472" s="327"/>
    </row>
    <row r="473" spans="1:33" ht="25.5" customHeight="1" x14ac:dyDescent="0.2">
      <c r="A473" s="328"/>
      <c r="C473" s="134"/>
      <c r="D473" s="134"/>
      <c r="E473" s="327"/>
      <c r="F473" s="327"/>
      <c r="G473" s="327"/>
      <c r="H473" s="327"/>
      <c r="I473" s="327"/>
      <c r="J473" s="327"/>
      <c r="K473" s="327"/>
      <c r="L473" s="327"/>
      <c r="M473" s="327"/>
      <c r="N473" s="327"/>
      <c r="O473" s="327"/>
      <c r="P473" s="327"/>
      <c r="Q473" s="327"/>
      <c r="R473" s="327"/>
      <c r="S473" s="327"/>
      <c r="T473" s="327"/>
      <c r="U473" s="327"/>
      <c r="V473" s="327"/>
      <c r="W473" s="327"/>
      <c r="X473" s="327"/>
      <c r="Y473" s="327"/>
      <c r="Z473" s="327"/>
      <c r="AA473" s="327"/>
      <c r="AB473" s="327"/>
      <c r="AC473" s="327"/>
      <c r="AD473" s="327"/>
      <c r="AE473" s="327"/>
      <c r="AF473" s="327"/>
      <c r="AG473" s="327"/>
    </row>
    <row r="474" spans="1:33" ht="25.5" customHeight="1" x14ac:dyDescent="0.2">
      <c r="A474" s="328"/>
      <c r="C474" s="134"/>
      <c r="D474" s="134"/>
      <c r="E474" s="327"/>
      <c r="F474" s="327"/>
      <c r="G474" s="327"/>
      <c r="H474" s="327"/>
      <c r="I474" s="327"/>
      <c r="J474" s="327"/>
      <c r="K474" s="327"/>
      <c r="L474" s="327"/>
      <c r="M474" s="327"/>
      <c r="N474" s="327"/>
      <c r="O474" s="327"/>
      <c r="P474" s="327"/>
      <c r="Q474" s="327"/>
      <c r="R474" s="327"/>
      <c r="S474" s="327"/>
      <c r="T474" s="327"/>
      <c r="U474" s="327"/>
      <c r="V474" s="327"/>
      <c r="W474" s="327"/>
      <c r="X474" s="327"/>
      <c r="Y474" s="327"/>
      <c r="Z474" s="327"/>
      <c r="AA474" s="327"/>
      <c r="AB474" s="327"/>
      <c r="AC474" s="327"/>
      <c r="AD474" s="327"/>
      <c r="AE474" s="327"/>
      <c r="AF474" s="327"/>
      <c r="AG474" s="327"/>
    </row>
    <row r="475" spans="1:33" ht="25.5" customHeight="1" x14ac:dyDescent="0.2">
      <c r="A475" s="328"/>
      <c r="C475" s="134"/>
      <c r="D475" s="134"/>
      <c r="E475" s="327"/>
      <c r="F475" s="327"/>
      <c r="G475" s="327"/>
      <c r="H475" s="327"/>
      <c r="I475" s="327"/>
      <c r="J475" s="327"/>
      <c r="K475" s="327"/>
      <c r="L475" s="327"/>
      <c r="M475" s="327"/>
      <c r="N475" s="327"/>
      <c r="O475" s="327"/>
      <c r="P475" s="327"/>
      <c r="Q475" s="327"/>
      <c r="R475" s="327"/>
      <c r="S475" s="327"/>
      <c r="T475" s="327"/>
      <c r="U475" s="327"/>
      <c r="V475" s="327"/>
      <c r="W475" s="327"/>
      <c r="X475" s="327"/>
      <c r="Y475" s="327"/>
      <c r="Z475" s="327"/>
      <c r="AA475" s="327"/>
      <c r="AB475" s="327"/>
      <c r="AC475" s="327"/>
      <c r="AD475" s="327"/>
      <c r="AE475" s="327"/>
      <c r="AF475" s="327"/>
      <c r="AG475" s="327"/>
    </row>
    <row r="476" spans="1:33" ht="25.5" customHeight="1" x14ac:dyDescent="0.2">
      <c r="A476" s="328"/>
      <c r="C476" s="134"/>
      <c r="D476" s="134"/>
      <c r="E476" s="327"/>
      <c r="F476" s="327"/>
      <c r="G476" s="327"/>
      <c r="H476" s="327"/>
      <c r="I476" s="327"/>
      <c r="J476" s="327"/>
      <c r="K476" s="327"/>
      <c r="L476" s="327"/>
      <c r="M476" s="327"/>
      <c r="N476" s="327"/>
      <c r="O476" s="327"/>
      <c r="P476" s="327"/>
      <c r="Q476" s="327"/>
      <c r="R476" s="327"/>
      <c r="S476" s="327"/>
      <c r="T476" s="327"/>
      <c r="U476" s="327"/>
      <c r="V476" s="327"/>
      <c r="W476" s="327"/>
      <c r="X476" s="327"/>
      <c r="Y476" s="327"/>
      <c r="Z476" s="327"/>
      <c r="AA476" s="327"/>
      <c r="AB476" s="327"/>
      <c r="AC476" s="327"/>
      <c r="AD476" s="327"/>
      <c r="AE476" s="327"/>
      <c r="AF476" s="327"/>
      <c r="AG476" s="327"/>
    </row>
    <row r="477" spans="1:33" ht="25.5" customHeight="1" x14ac:dyDescent="0.2">
      <c r="A477" s="328"/>
      <c r="C477" s="134"/>
      <c r="D477" s="134"/>
      <c r="E477" s="327"/>
      <c r="F477" s="327"/>
      <c r="G477" s="327"/>
      <c r="H477" s="327"/>
      <c r="I477" s="327"/>
      <c r="J477" s="327"/>
      <c r="K477" s="327"/>
      <c r="L477" s="327"/>
      <c r="M477" s="327"/>
      <c r="N477" s="327"/>
      <c r="O477" s="327"/>
      <c r="P477" s="327"/>
      <c r="Q477" s="327"/>
      <c r="R477" s="327"/>
      <c r="S477" s="327"/>
      <c r="T477" s="327"/>
      <c r="U477" s="327"/>
      <c r="V477" s="327"/>
      <c r="W477" s="327"/>
      <c r="X477" s="327"/>
      <c r="Y477" s="327"/>
      <c r="Z477" s="327"/>
      <c r="AA477" s="327"/>
      <c r="AB477" s="327"/>
      <c r="AC477" s="327"/>
      <c r="AD477" s="327"/>
      <c r="AE477" s="327"/>
      <c r="AF477" s="327"/>
      <c r="AG477" s="327"/>
    </row>
    <row r="478" spans="1:33" ht="25.5" customHeight="1" x14ac:dyDescent="0.2">
      <c r="A478" s="328"/>
      <c r="C478" s="134"/>
      <c r="D478" s="134"/>
      <c r="E478" s="327"/>
      <c r="F478" s="327"/>
      <c r="G478" s="327"/>
      <c r="H478" s="327"/>
      <c r="I478" s="327"/>
      <c r="J478" s="327"/>
      <c r="K478" s="327"/>
      <c r="L478" s="327"/>
      <c r="M478" s="327"/>
      <c r="N478" s="327"/>
      <c r="O478" s="327"/>
      <c r="P478" s="327"/>
      <c r="Q478" s="327"/>
      <c r="R478" s="327"/>
      <c r="S478" s="327"/>
      <c r="T478" s="327"/>
      <c r="U478" s="327"/>
      <c r="V478" s="327"/>
      <c r="W478" s="327"/>
      <c r="X478" s="327"/>
      <c r="Y478" s="327"/>
      <c r="Z478" s="327"/>
      <c r="AA478" s="327"/>
      <c r="AB478" s="327"/>
      <c r="AC478" s="327"/>
      <c r="AD478" s="327"/>
      <c r="AE478" s="327"/>
      <c r="AF478" s="327"/>
      <c r="AG478" s="327"/>
    </row>
    <row r="479" spans="1:33" ht="25.5" customHeight="1" x14ac:dyDescent="0.2">
      <c r="A479" s="328"/>
      <c r="C479" s="134"/>
      <c r="D479" s="134"/>
      <c r="E479" s="327"/>
      <c r="F479" s="327"/>
      <c r="G479" s="327"/>
      <c r="H479" s="327"/>
      <c r="I479" s="327"/>
      <c r="J479" s="327"/>
      <c r="K479" s="327"/>
      <c r="L479" s="327"/>
      <c r="M479" s="327"/>
      <c r="N479" s="327"/>
      <c r="O479" s="327"/>
      <c r="P479" s="327"/>
      <c r="Q479" s="327"/>
      <c r="R479" s="327"/>
      <c r="S479" s="327"/>
      <c r="T479" s="327"/>
      <c r="U479" s="327"/>
      <c r="V479" s="327"/>
      <c r="W479" s="327"/>
      <c r="X479" s="327"/>
      <c r="Y479" s="327"/>
      <c r="Z479" s="327"/>
      <c r="AA479" s="327"/>
      <c r="AB479" s="327"/>
      <c r="AC479" s="327"/>
      <c r="AD479" s="327"/>
      <c r="AE479" s="327"/>
      <c r="AF479" s="327"/>
      <c r="AG479" s="327"/>
    </row>
    <row r="480" spans="1:33" ht="25.5" customHeight="1" x14ac:dyDescent="0.2">
      <c r="A480" s="328"/>
      <c r="C480" s="134"/>
      <c r="D480" s="134"/>
      <c r="E480" s="327"/>
      <c r="F480" s="327"/>
      <c r="G480" s="327"/>
      <c r="H480" s="327"/>
      <c r="I480" s="327"/>
      <c r="J480" s="327"/>
      <c r="K480" s="327"/>
      <c r="L480" s="327"/>
      <c r="M480" s="327"/>
      <c r="N480" s="327"/>
      <c r="O480" s="327"/>
      <c r="P480" s="327"/>
      <c r="Q480" s="327"/>
      <c r="R480" s="327"/>
      <c r="S480" s="327"/>
      <c r="T480" s="327"/>
      <c r="U480" s="327"/>
      <c r="V480" s="327"/>
      <c r="W480" s="327"/>
      <c r="X480" s="327"/>
      <c r="Y480" s="327"/>
      <c r="Z480" s="327"/>
      <c r="AA480" s="327"/>
      <c r="AB480" s="327"/>
      <c r="AC480" s="327"/>
      <c r="AD480" s="327"/>
      <c r="AE480" s="327"/>
      <c r="AF480" s="327"/>
      <c r="AG480" s="327"/>
    </row>
    <row r="481" spans="1:33" ht="25.5" customHeight="1" x14ac:dyDescent="0.2">
      <c r="A481" s="328"/>
      <c r="C481" s="134"/>
      <c r="D481" s="134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7"/>
      <c r="P481" s="327"/>
      <c r="Q481" s="327"/>
      <c r="R481" s="327"/>
      <c r="S481" s="327"/>
      <c r="T481" s="327"/>
      <c r="U481" s="327"/>
      <c r="V481" s="327"/>
      <c r="W481" s="327"/>
      <c r="X481" s="327"/>
      <c r="Y481" s="327"/>
      <c r="Z481" s="327"/>
      <c r="AA481" s="327"/>
      <c r="AB481" s="327"/>
      <c r="AC481" s="327"/>
      <c r="AD481" s="327"/>
      <c r="AE481" s="327"/>
      <c r="AF481" s="327"/>
      <c r="AG481" s="327"/>
    </row>
    <row r="482" spans="1:33" ht="25.5" customHeight="1" x14ac:dyDescent="0.2">
      <c r="A482" s="328"/>
      <c r="C482" s="134"/>
      <c r="D482" s="134"/>
      <c r="E482" s="327"/>
      <c r="F482" s="327"/>
      <c r="G482" s="327"/>
      <c r="H482" s="327"/>
      <c r="I482" s="327"/>
      <c r="J482" s="327"/>
      <c r="K482" s="327"/>
      <c r="L482" s="327"/>
      <c r="M482" s="327"/>
      <c r="N482" s="327"/>
      <c r="O482" s="327"/>
      <c r="P482" s="327"/>
      <c r="Q482" s="327"/>
      <c r="R482" s="327"/>
      <c r="S482" s="327"/>
      <c r="T482" s="327"/>
      <c r="U482" s="327"/>
      <c r="V482" s="327"/>
      <c r="W482" s="327"/>
      <c r="X482" s="327"/>
      <c r="Y482" s="327"/>
      <c r="Z482" s="327"/>
      <c r="AA482" s="327"/>
      <c r="AB482" s="327"/>
      <c r="AC482" s="327"/>
      <c r="AD482" s="327"/>
      <c r="AE482" s="327"/>
      <c r="AF482" s="327"/>
      <c r="AG482" s="327"/>
    </row>
    <row r="483" spans="1:33" ht="25.5" customHeight="1" x14ac:dyDescent="0.2">
      <c r="A483" s="328"/>
      <c r="C483" s="134"/>
      <c r="D483" s="134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7"/>
      <c r="P483" s="327"/>
      <c r="Q483" s="327"/>
      <c r="R483" s="327"/>
      <c r="S483" s="327"/>
      <c r="T483" s="327"/>
      <c r="U483" s="327"/>
      <c r="V483" s="327"/>
      <c r="W483" s="327"/>
      <c r="X483" s="327"/>
      <c r="Y483" s="327"/>
      <c r="Z483" s="327"/>
      <c r="AA483" s="327"/>
      <c r="AB483" s="327"/>
      <c r="AC483" s="327"/>
      <c r="AD483" s="327"/>
      <c r="AE483" s="327"/>
      <c r="AF483" s="327"/>
      <c r="AG483" s="327"/>
    </row>
    <row r="484" spans="1:33" ht="25.5" customHeight="1" x14ac:dyDescent="0.2">
      <c r="A484" s="328"/>
      <c r="C484" s="134"/>
      <c r="D484" s="134"/>
      <c r="E484" s="327"/>
      <c r="F484" s="327"/>
      <c r="G484" s="327"/>
      <c r="H484" s="327"/>
      <c r="I484" s="327"/>
      <c r="J484" s="327"/>
      <c r="K484" s="327"/>
      <c r="L484" s="327"/>
      <c r="M484" s="327"/>
      <c r="N484" s="327"/>
      <c r="O484" s="327"/>
      <c r="P484" s="327"/>
      <c r="Q484" s="327"/>
      <c r="R484" s="327"/>
      <c r="S484" s="327"/>
      <c r="T484" s="327"/>
      <c r="U484" s="327"/>
      <c r="V484" s="327"/>
      <c r="W484" s="327"/>
      <c r="X484" s="327"/>
      <c r="Y484" s="327"/>
      <c r="Z484" s="327"/>
      <c r="AA484" s="327"/>
      <c r="AB484" s="327"/>
      <c r="AC484" s="327"/>
      <c r="AD484" s="327"/>
      <c r="AE484" s="327"/>
      <c r="AF484" s="327"/>
      <c r="AG484" s="327"/>
    </row>
    <row r="485" spans="1:33" ht="25.5" customHeight="1" x14ac:dyDescent="0.2">
      <c r="A485" s="328"/>
      <c r="C485" s="134"/>
      <c r="D485" s="134"/>
      <c r="E485" s="327"/>
      <c r="F485" s="327"/>
      <c r="G485" s="327"/>
      <c r="H485" s="327"/>
      <c r="I485" s="327"/>
      <c r="J485" s="327"/>
      <c r="K485" s="327"/>
      <c r="L485" s="327"/>
      <c r="M485" s="327"/>
      <c r="N485" s="327"/>
      <c r="O485" s="327"/>
      <c r="P485" s="327"/>
      <c r="Q485" s="327"/>
      <c r="R485" s="327"/>
      <c r="S485" s="327"/>
      <c r="T485" s="327"/>
      <c r="U485" s="327"/>
      <c r="V485" s="327"/>
      <c r="W485" s="327"/>
      <c r="X485" s="327"/>
      <c r="Y485" s="327"/>
      <c r="Z485" s="327"/>
      <c r="AA485" s="327"/>
      <c r="AB485" s="327"/>
      <c r="AC485" s="327"/>
      <c r="AD485" s="327"/>
      <c r="AE485" s="327"/>
      <c r="AF485" s="327"/>
      <c r="AG485" s="327"/>
    </row>
    <row r="486" spans="1:33" ht="25.5" customHeight="1" x14ac:dyDescent="0.2">
      <c r="A486" s="328"/>
      <c r="C486" s="134"/>
      <c r="D486" s="134"/>
      <c r="E486" s="327"/>
      <c r="F486" s="327"/>
      <c r="G486" s="327"/>
      <c r="H486" s="327"/>
      <c r="I486" s="327"/>
      <c r="J486" s="327"/>
      <c r="K486" s="327"/>
      <c r="L486" s="327"/>
      <c r="M486" s="327"/>
      <c r="N486" s="327"/>
      <c r="O486" s="327"/>
      <c r="P486" s="327"/>
      <c r="Q486" s="327"/>
      <c r="R486" s="327"/>
      <c r="S486" s="327"/>
      <c r="T486" s="327"/>
      <c r="U486" s="327"/>
      <c r="V486" s="327"/>
      <c r="W486" s="327"/>
      <c r="X486" s="327"/>
      <c r="Y486" s="327"/>
      <c r="Z486" s="327"/>
      <c r="AA486" s="327"/>
      <c r="AB486" s="327"/>
      <c r="AC486" s="327"/>
      <c r="AD486" s="327"/>
      <c r="AE486" s="327"/>
      <c r="AF486" s="327"/>
      <c r="AG486" s="327"/>
    </row>
    <row r="487" spans="1:33" ht="25.5" customHeight="1" x14ac:dyDescent="0.2">
      <c r="A487" s="328"/>
      <c r="C487" s="134"/>
      <c r="D487" s="134"/>
      <c r="E487" s="327"/>
      <c r="F487" s="327"/>
      <c r="G487" s="327"/>
      <c r="H487" s="327"/>
      <c r="I487" s="327"/>
      <c r="J487" s="327"/>
      <c r="K487" s="327"/>
      <c r="L487" s="327"/>
      <c r="M487" s="327"/>
      <c r="N487" s="327"/>
      <c r="O487" s="327"/>
      <c r="P487" s="327"/>
      <c r="Q487" s="327"/>
      <c r="R487" s="327"/>
      <c r="S487" s="327"/>
      <c r="T487" s="327"/>
      <c r="U487" s="327"/>
      <c r="V487" s="327"/>
      <c r="W487" s="327"/>
      <c r="X487" s="327"/>
      <c r="Y487" s="327"/>
      <c r="Z487" s="327"/>
      <c r="AA487" s="327"/>
      <c r="AB487" s="327"/>
      <c r="AC487" s="327"/>
      <c r="AD487" s="327"/>
      <c r="AE487" s="327"/>
      <c r="AF487" s="327"/>
      <c r="AG487" s="327"/>
    </row>
    <row r="488" spans="1:33" ht="25.5" customHeight="1" x14ac:dyDescent="0.2">
      <c r="A488" s="328"/>
      <c r="C488" s="134"/>
      <c r="D488" s="134"/>
      <c r="E488" s="327"/>
      <c r="F488" s="327"/>
      <c r="G488" s="327"/>
      <c r="H488" s="327"/>
      <c r="I488" s="327"/>
      <c r="J488" s="327"/>
      <c r="K488" s="327"/>
      <c r="L488" s="327"/>
      <c r="M488" s="327"/>
      <c r="N488" s="327"/>
      <c r="O488" s="327"/>
      <c r="P488" s="327"/>
      <c r="Q488" s="327"/>
      <c r="R488" s="327"/>
      <c r="S488" s="327"/>
      <c r="T488" s="327"/>
      <c r="U488" s="327"/>
      <c r="V488" s="327"/>
      <c r="W488" s="327"/>
      <c r="X488" s="327"/>
      <c r="Y488" s="327"/>
      <c r="Z488" s="327"/>
      <c r="AA488" s="327"/>
      <c r="AB488" s="327"/>
      <c r="AC488" s="327"/>
      <c r="AD488" s="327"/>
      <c r="AE488" s="327"/>
      <c r="AF488" s="327"/>
      <c r="AG488" s="327"/>
    </row>
    <row r="489" spans="1:33" ht="25.5" customHeight="1" x14ac:dyDescent="0.2">
      <c r="A489" s="328"/>
      <c r="C489" s="134"/>
      <c r="D489" s="134"/>
      <c r="E489" s="327"/>
      <c r="F489" s="327"/>
      <c r="G489" s="327"/>
      <c r="H489" s="327"/>
      <c r="I489" s="327"/>
      <c r="J489" s="327"/>
      <c r="K489" s="327"/>
      <c r="L489" s="327"/>
      <c r="M489" s="327"/>
      <c r="N489" s="327"/>
      <c r="O489" s="327"/>
      <c r="P489" s="327"/>
      <c r="Q489" s="327"/>
      <c r="R489" s="327"/>
      <c r="S489" s="327"/>
      <c r="T489" s="327"/>
      <c r="U489" s="327"/>
      <c r="V489" s="327"/>
      <c r="W489" s="327"/>
      <c r="X489" s="327"/>
      <c r="Y489" s="327"/>
      <c r="Z489" s="327"/>
      <c r="AA489" s="327"/>
      <c r="AB489" s="327"/>
      <c r="AC489" s="327"/>
      <c r="AD489" s="327"/>
      <c r="AE489" s="327"/>
      <c r="AF489" s="327"/>
      <c r="AG489" s="327"/>
    </row>
    <row r="490" spans="1:33" ht="25.5" customHeight="1" x14ac:dyDescent="0.2">
      <c r="A490" s="328"/>
      <c r="C490" s="134"/>
      <c r="D490" s="134"/>
      <c r="E490" s="327"/>
      <c r="F490" s="327"/>
      <c r="G490" s="327"/>
      <c r="H490" s="327"/>
      <c r="I490" s="327"/>
      <c r="J490" s="327"/>
      <c r="K490" s="327"/>
      <c r="L490" s="327"/>
      <c r="M490" s="327"/>
      <c r="N490" s="327"/>
      <c r="O490" s="327"/>
      <c r="P490" s="327"/>
      <c r="Q490" s="327"/>
      <c r="R490" s="327"/>
      <c r="S490" s="327"/>
      <c r="T490" s="327"/>
      <c r="U490" s="327"/>
      <c r="V490" s="327"/>
      <c r="W490" s="327"/>
      <c r="X490" s="327"/>
      <c r="Y490" s="327"/>
      <c r="Z490" s="327"/>
      <c r="AA490" s="327"/>
      <c r="AB490" s="327"/>
      <c r="AC490" s="327"/>
      <c r="AD490" s="327"/>
      <c r="AE490" s="327"/>
      <c r="AF490" s="327"/>
      <c r="AG490" s="327"/>
    </row>
    <row r="491" spans="1:33" ht="25.5" customHeight="1" x14ac:dyDescent="0.2">
      <c r="A491" s="328"/>
      <c r="C491" s="134"/>
      <c r="D491" s="134"/>
      <c r="E491" s="327"/>
      <c r="F491" s="327"/>
      <c r="G491" s="327"/>
      <c r="H491" s="327"/>
      <c r="I491" s="327"/>
      <c r="J491" s="327"/>
      <c r="K491" s="327"/>
      <c r="L491" s="327"/>
      <c r="M491" s="327"/>
      <c r="N491" s="327"/>
      <c r="O491" s="327"/>
      <c r="P491" s="327"/>
      <c r="Q491" s="327"/>
      <c r="R491" s="327"/>
      <c r="S491" s="327"/>
      <c r="T491" s="327"/>
      <c r="U491" s="327"/>
      <c r="V491" s="327"/>
      <c r="W491" s="327"/>
      <c r="X491" s="327"/>
      <c r="Y491" s="327"/>
      <c r="Z491" s="327"/>
      <c r="AA491" s="327"/>
      <c r="AB491" s="327"/>
      <c r="AC491" s="327"/>
      <c r="AD491" s="327"/>
      <c r="AE491" s="327"/>
      <c r="AF491" s="327"/>
      <c r="AG491" s="327"/>
    </row>
    <row r="492" spans="1:33" ht="25.5" customHeight="1" x14ac:dyDescent="0.2">
      <c r="A492" s="328"/>
      <c r="C492" s="134"/>
      <c r="D492" s="134"/>
      <c r="E492" s="327"/>
      <c r="F492" s="327"/>
      <c r="G492" s="327"/>
      <c r="H492" s="327"/>
      <c r="I492" s="327"/>
      <c r="J492" s="327"/>
      <c r="K492" s="327"/>
      <c r="L492" s="327"/>
      <c r="M492" s="327"/>
      <c r="N492" s="327"/>
      <c r="O492" s="327"/>
      <c r="P492" s="327"/>
      <c r="Q492" s="327"/>
      <c r="R492" s="327"/>
      <c r="S492" s="327"/>
      <c r="T492" s="327"/>
      <c r="U492" s="327"/>
      <c r="V492" s="327"/>
      <c r="W492" s="327"/>
      <c r="X492" s="327"/>
      <c r="Y492" s="327"/>
      <c r="Z492" s="327"/>
      <c r="AA492" s="327"/>
      <c r="AB492" s="327"/>
      <c r="AC492" s="327"/>
      <c r="AD492" s="327"/>
      <c r="AE492" s="327"/>
      <c r="AF492" s="327"/>
      <c r="AG492" s="327"/>
    </row>
    <row r="493" spans="1:33" ht="25.5" customHeight="1" x14ac:dyDescent="0.2">
      <c r="A493" s="328"/>
      <c r="C493" s="134"/>
      <c r="D493" s="134"/>
      <c r="E493" s="327"/>
      <c r="F493" s="327"/>
      <c r="G493" s="327"/>
      <c r="H493" s="327"/>
      <c r="I493" s="327"/>
      <c r="J493" s="327"/>
      <c r="K493" s="327"/>
      <c r="L493" s="327"/>
      <c r="M493" s="327"/>
      <c r="N493" s="327"/>
      <c r="O493" s="327"/>
      <c r="P493" s="327"/>
      <c r="Q493" s="327"/>
      <c r="R493" s="327"/>
      <c r="S493" s="327"/>
      <c r="T493" s="327"/>
      <c r="U493" s="327"/>
      <c r="V493" s="327"/>
      <c r="W493" s="327"/>
      <c r="X493" s="327"/>
      <c r="Y493" s="327"/>
      <c r="Z493" s="327"/>
      <c r="AA493" s="327"/>
      <c r="AB493" s="327"/>
      <c r="AC493" s="327"/>
      <c r="AD493" s="327"/>
      <c r="AE493" s="327"/>
      <c r="AF493" s="327"/>
      <c r="AG493" s="327"/>
    </row>
    <row r="494" spans="1:33" ht="25.5" customHeight="1" x14ac:dyDescent="0.2">
      <c r="A494" s="328"/>
      <c r="C494" s="134"/>
      <c r="D494" s="134"/>
      <c r="E494" s="327"/>
      <c r="F494" s="327"/>
      <c r="G494" s="327"/>
      <c r="H494" s="327"/>
      <c r="I494" s="327"/>
      <c r="J494" s="327"/>
      <c r="K494" s="327"/>
      <c r="L494" s="327"/>
      <c r="M494" s="327"/>
      <c r="N494" s="327"/>
      <c r="O494" s="327"/>
      <c r="P494" s="327"/>
      <c r="Q494" s="327"/>
      <c r="R494" s="327"/>
      <c r="S494" s="327"/>
      <c r="T494" s="327"/>
      <c r="U494" s="327"/>
      <c r="V494" s="327"/>
      <c r="W494" s="327"/>
      <c r="X494" s="327"/>
      <c r="Y494" s="327"/>
      <c r="Z494" s="327"/>
      <c r="AA494" s="327"/>
      <c r="AB494" s="327"/>
      <c r="AC494" s="327"/>
      <c r="AD494" s="327"/>
      <c r="AE494" s="327"/>
      <c r="AF494" s="327"/>
      <c r="AG494" s="327"/>
    </row>
    <row r="495" spans="1:33" ht="25.5" customHeight="1" x14ac:dyDescent="0.2">
      <c r="A495" s="328"/>
      <c r="C495" s="134"/>
      <c r="D495" s="134"/>
      <c r="E495" s="327"/>
      <c r="F495" s="327"/>
      <c r="G495" s="327"/>
      <c r="H495" s="327"/>
      <c r="I495" s="327"/>
      <c r="J495" s="327"/>
      <c r="K495" s="327"/>
      <c r="L495" s="327"/>
      <c r="M495" s="327"/>
      <c r="N495" s="327"/>
      <c r="O495" s="327"/>
      <c r="P495" s="327"/>
      <c r="Q495" s="327"/>
      <c r="R495" s="327"/>
      <c r="S495" s="327"/>
      <c r="T495" s="327"/>
      <c r="U495" s="327"/>
      <c r="V495" s="327"/>
      <c r="W495" s="327"/>
      <c r="X495" s="327"/>
      <c r="Y495" s="327"/>
      <c r="Z495" s="327"/>
      <c r="AA495" s="327"/>
      <c r="AB495" s="327"/>
      <c r="AC495" s="327"/>
      <c r="AD495" s="327"/>
      <c r="AE495" s="327"/>
      <c r="AF495" s="327"/>
      <c r="AG495" s="327"/>
    </row>
    <row r="496" spans="1:33" ht="25.5" customHeight="1" x14ac:dyDescent="0.2">
      <c r="A496" s="328"/>
      <c r="C496" s="134"/>
      <c r="D496" s="134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/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  <c r="AA496" s="327"/>
      <c r="AB496" s="327"/>
      <c r="AC496" s="327"/>
      <c r="AD496" s="327"/>
      <c r="AE496" s="327"/>
      <c r="AF496" s="327"/>
      <c r="AG496" s="327"/>
    </row>
    <row r="497" spans="1:33" ht="25.5" customHeight="1" x14ac:dyDescent="0.2">
      <c r="A497" s="328"/>
      <c r="C497" s="134"/>
      <c r="D497" s="134"/>
      <c r="E497" s="327"/>
      <c r="F497" s="327"/>
      <c r="G497" s="327"/>
      <c r="H497" s="327"/>
      <c r="I497" s="327"/>
      <c r="J497" s="327"/>
      <c r="K497" s="327"/>
      <c r="L497" s="327"/>
      <c r="M497" s="327"/>
      <c r="N497" s="327"/>
      <c r="O497" s="327"/>
      <c r="P497" s="327"/>
      <c r="Q497" s="327"/>
      <c r="R497" s="327"/>
      <c r="S497" s="327"/>
      <c r="T497" s="327"/>
      <c r="U497" s="327"/>
      <c r="V497" s="327"/>
      <c r="W497" s="327"/>
      <c r="X497" s="327"/>
      <c r="Y497" s="327"/>
      <c r="Z497" s="327"/>
      <c r="AA497" s="327"/>
      <c r="AB497" s="327"/>
      <c r="AC497" s="327"/>
      <c r="AD497" s="327"/>
      <c r="AE497" s="327"/>
      <c r="AF497" s="327"/>
      <c r="AG497" s="327"/>
    </row>
    <row r="498" spans="1:33" ht="25.5" customHeight="1" x14ac:dyDescent="0.2">
      <c r="A498" s="328"/>
      <c r="C498" s="134"/>
      <c r="D498" s="134"/>
      <c r="E498" s="327"/>
      <c r="F498" s="327"/>
      <c r="G498" s="327"/>
      <c r="H498" s="327"/>
      <c r="I498" s="327"/>
      <c r="J498" s="327"/>
      <c r="K498" s="327"/>
      <c r="L498" s="327"/>
      <c r="M498" s="327"/>
      <c r="N498" s="327"/>
      <c r="O498" s="327"/>
      <c r="P498" s="327"/>
      <c r="Q498" s="327"/>
      <c r="R498" s="327"/>
      <c r="S498" s="327"/>
      <c r="T498" s="327"/>
      <c r="U498" s="327"/>
      <c r="V498" s="327"/>
      <c r="W498" s="327"/>
      <c r="X498" s="327"/>
      <c r="Y498" s="327"/>
      <c r="Z498" s="327"/>
      <c r="AA498" s="327"/>
      <c r="AB498" s="327"/>
      <c r="AC498" s="327"/>
      <c r="AD498" s="327"/>
      <c r="AE498" s="327"/>
      <c r="AF498" s="327"/>
      <c r="AG498" s="327"/>
    </row>
    <row r="499" spans="1:33" ht="25.5" customHeight="1" x14ac:dyDescent="0.2">
      <c r="A499" s="328"/>
      <c r="C499" s="134"/>
      <c r="D499" s="134"/>
      <c r="E499" s="327"/>
      <c r="F499" s="327"/>
      <c r="G499" s="327"/>
      <c r="H499" s="327"/>
      <c r="I499" s="327"/>
      <c r="J499" s="327"/>
      <c r="K499" s="327"/>
      <c r="L499" s="327"/>
      <c r="M499" s="327"/>
      <c r="N499" s="327"/>
      <c r="O499" s="327"/>
      <c r="P499" s="327"/>
      <c r="Q499" s="327"/>
      <c r="R499" s="327"/>
      <c r="S499" s="327"/>
      <c r="T499" s="327"/>
      <c r="U499" s="327"/>
      <c r="V499" s="327"/>
      <c r="W499" s="327"/>
      <c r="X499" s="327"/>
      <c r="Y499" s="327"/>
      <c r="Z499" s="327"/>
      <c r="AA499" s="327"/>
      <c r="AB499" s="327"/>
      <c r="AC499" s="327"/>
      <c r="AD499" s="327"/>
      <c r="AE499" s="327"/>
      <c r="AF499" s="327"/>
      <c r="AG499" s="327"/>
    </row>
    <row r="500" spans="1:33" ht="25.5" customHeight="1" x14ac:dyDescent="0.2">
      <c r="A500" s="328"/>
      <c r="C500" s="134"/>
      <c r="D500" s="134"/>
      <c r="E500" s="327"/>
      <c r="F500" s="327"/>
      <c r="G500" s="327"/>
      <c r="H500" s="327"/>
      <c r="I500" s="327"/>
      <c r="J500" s="327"/>
      <c r="K500" s="327"/>
      <c r="L500" s="327"/>
      <c r="M500" s="327"/>
      <c r="N500" s="327"/>
      <c r="O500" s="327"/>
      <c r="P500" s="327"/>
      <c r="Q500" s="327"/>
      <c r="R500" s="327"/>
      <c r="S500" s="327"/>
      <c r="T500" s="327"/>
      <c r="U500" s="327"/>
      <c r="V500" s="327"/>
      <c r="W500" s="327"/>
      <c r="X500" s="327"/>
      <c r="Y500" s="327"/>
      <c r="Z500" s="327"/>
      <c r="AA500" s="327"/>
      <c r="AB500" s="327"/>
      <c r="AC500" s="327"/>
      <c r="AD500" s="327"/>
      <c r="AE500" s="327"/>
      <c r="AF500" s="327"/>
      <c r="AG500" s="327"/>
    </row>
    <row r="501" spans="1:33" ht="25.5" customHeight="1" x14ac:dyDescent="0.2">
      <c r="A501" s="328"/>
      <c r="C501" s="134"/>
      <c r="D501" s="134"/>
      <c r="E501" s="327"/>
      <c r="F501" s="327"/>
      <c r="G501" s="327"/>
      <c r="H501" s="327"/>
      <c r="I501" s="327"/>
      <c r="J501" s="327"/>
      <c r="K501" s="327"/>
      <c r="L501" s="327"/>
      <c r="M501" s="327"/>
      <c r="N501" s="327"/>
      <c r="O501" s="327"/>
      <c r="P501" s="327"/>
      <c r="Q501" s="327"/>
      <c r="R501" s="327"/>
      <c r="S501" s="327"/>
      <c r="T501" s="327"/>
      <c r="U501" s="327"/>
      <c r="V501" s="327"/>
      <c r="W501" s="327"/>
      <c r="X501" s="327"/>
      <c r="Y501" s="327"/>
      <c r="Z501" s="327"/>
      <c r="AA501" s="327"/>
      <c r="AB501" s="327"/>
      <c r="AC501" s="327"/>
      <c r="AD501" s="327"/>
      <c r="AE501" s="327"/>
      <c r="AF501" s="327"/>
      <c r="AG501" s="327"/>
    </row>
    <row r="502" spans="1:33" ht="25.5" customHeight="1" x14ac:dyDescent="0.2">
      <c r="A502" s="328"/>
      <c r="C502" s="134"/>
      <c r="D502" s="134"/>
      <c r="E502" s="327"/>
      <c r="F502" s="327"/>
      <c r="G502" s="327"/>
      <c r="H502" s="327"/>
      <c r="I502" s="327"/>
      <c r="J502" s="327"/>
      <c r="K502" s="327"/>
      <c r="L502" s="327"/>
      <c r="M502" s="327"/>
      <c r="N502" s="327"/>
      <c r="O502" s="327"/>
      <c r="P502" s="327"/>
      <c r="Q502" s="327"/>
      <c r="R502" s="327"/>
      <c r="S502" s="327"/>
      <c r="T502" s="327"/>
      <c r="U502" s="327"/>
      <c r="V502" s="327"/>
      <c r="W502" s="327"/>
      <c r="X502" s="327"/>
      <c r="Y502" s="327"/>
      <c r="Z502" s="327"/>
      <c r="AA502" s="327"/>
      <c r="AB502" s="327"/>
      <c r="AC502" s="327"/>
      <c r="AD502" s="327"/>
      <c r="AE502" s="327"/>
      <c r="AF502" s="327"/>
      <c r="AG502" s="327"/>
    </row>
    <row r="503" spans="1:33" ht="25.5" customHeight="1" x14ac:dyDescent="0.2">
      <c r="A503" s="328"/>
      <c r="C503" s="134"/>
      <c r="D503" s="134"/>
      <c r="E503" s="327"/>
      <c r="F503" s="327"/>
      <c r="G503" s="327"/>
      <c r="H503" s="327"/>
      <c r="I503" s="327"/>
      <c r="J503" s="327"/>
      <c r="K503" s="327"/>
      <c r="L503" s="327"/>
      <c r="M503" s="327"/>
      <c r="N503" s="327"/>
      <c r="O503" s="327"/>
      <c r="P503" s="327"/>
      <c r="Q503" s="327"/>
      <c r="R503" s="327"/>
      <c r="S503" s="327"/>
      <c r="T503" s="327"/>
      <c r="U503" s="327"/>
      <c r="V503" s="327"/>
      <c r="W503" s="327"/>
      <c r="X503" s="327"/>
      <c r="Y503" s="327"/>
      <c r="Z503" s="327"/>
      <c r="AA503" s="327"/>
      <c r="AB503" s="327"/>
      <c r="AC503" s="327"/>
      <c r="AD503" s="327"/>
      <c r="AE503" s="327"/>
      <c r="AF503" s="327"/>
      <c r="AG503" s="327"/>
    </row>
    <row r="504" spans="1:33" ht="25.5" customHeight="1" x14ac:dyDescent="0.2">
      <c r="A504" s="328"/>
      <c r="C504" s="134"/>
      <c r="D504" s="134"/>
      <c r="E504" s="327"/>
      <c r="F504" s="327"/>
      <c r="G504" s="327"/>
      <c r="H504" s="327"/>
      <c r="I504" s="327"/>
      <c r="J504" s="327"/>
      <c r="K504" s="327"/>
      <c r="L504" s="327"/>
      <c r="M504" s="327"/>
      <c r="N504" s="327"/>
      <c r="O504" s="327"/>
      <c r="P504" s="327"/>
      <c r="Q504" s="327"/>
      <c r="R504" s="327"/>
      <c r="S504" s="327"/>
      <c r="T504" s="327"/>
      <c r="U504" s="327"/>
      <c r="V504" s="327"/>
      <c r="W504" s="327"/>
      <c r="X504" s="327"/>
      <c r="Y504" s="327"/>
      <c r="Z504" s="327"/>
      <c r="AA504" s="327"/>
      <c r="AB504" s="327"/>
      <c r="AC504" s="327"/>
      <c r="AD504" s="327"/>
      <c r="AE504" s="327"/>
      <c r="AF504" s="327"/>
      <c r="AG504" s="327"/>
    </row>
    <row r="505" spans="1:33" ht="25.5" customHeight="1" x14ac:dyDescent="0.2">
      <c r="A505" s="328"/>
      <c r="C505" s="134"/>
      <c r="D505" s="134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7"/>
      <c r="P505" s="327"/>
      <c r="Q505" s="327"/>
      <c r="R505" s="327"/>
      <c r="S505" s="327"/>
      <c r="T505" s="327"/>
      <c r="U505" s="327"/>
      <c r="V505" s="327"/>
      <c r="W505" s="327"/>
      <c r="X505" s="327"/>
      <c r="Y505" s="327"/>
      <c r="Z505" s="327"/>
      <c r="AA505" s="327"/>
      <c r="AB505" s="327"/>
      <c r="AC505" s="327"/>
      <c r="AD505" s="327"/>
      <c r="AE505" s="327"/>
      <c r="AF505" s="327"/>
      <c r="AG505" s="327"/>
    </row>
    <row r="506" spans="1:33" ht="25.5" customHeight="1" x14ac:dyDescent="0.2">
      <c r="A506" s="328"/>
      <c r="C506" s="134"/>
      <c r="D506" s="134"/>
      <c r="E506" s="327"/>
      <c r="F506" s="327"/>
      <c r="G506" s="327"/>
      <c r="H506" s="327"/>
      <c r="I506" s="327"/>
      <c r="J506" s="327"/>
      <c r="K506" s="327"/>
      <c r="L506" s="327"/>
      <c r="M506" s="327"/>
      <c r="N506" s="327"/>
      <c r="O506" s="327"/>
      <c r="P506" s="327"/>
      <c r="Q506" s="327"/>
      <c r="R506" s="327"/>
      <c r="S506" s="327"/>
      <c r="T506" s="327"/>
      <c r="U506" s="327"/>
      <c r="V506" s="327"/>
      <c r="W506" s="327"/>
      <c r="X506" s="327"/>
      <c r="Y506" s="327"/>
      <c r="Z506" s="327"/>
      <c r="AA506" s="327"/>
      <c r="AB506" s="327"/>
      <c r="AC506" s="327"/>
      <c r="AD506" s="327"/>
      <c r="AE506" s="327"/>
      <c r="AF506" s="327"/>
      <c r="AG506" s="327"/>
    </row>
    <row r="507" spans="1:33" ht="25.5" customHeight="1" x14ac:dyDescent="0.2">
      <c r="A507" s="328"/>
      <c r="C507" s="134"/>
      <c r="D507" s="134"/>
      <c r="E507" s="327"/>
      <c r="F507" s="327"/>
      <c r="G507" s="327"/>
      <c r="H507" s="327"/>
      <c r="I507" s="327"/>
      <c r="J507" s="327"/>
      <c r="K507" s="327"/>
      <c r="L507" s="327"/>
      <c r="M507" s="327"/>
      <c r="N507" s="327"/>
      <c r="O507" s="327"/>
      <c r="P507" s="327"/>
      <c r="Q507" s="327"/>
      <c r="R507" s="327"/>
      <c r="S507" s="327"/>
      <c r="T507" s="327"/>
      <c r="U507" s="327"/>
      <c r="V507" s="327"/>
      <c r="W507" s="327"/>
      <c r="X507" s="327"/>
      <c r="Y507" s="327"/>
      <c r="Z507" s="327"/>
      <c r="AA507" s="327"/>
      <c r="AB507" s="327"/>
      <c r="AC507" s="327"/>
      <c r="AD507" s="327"/>
      <c r="AE507" s="327"/>
      <c r="AF507" s="327"/>
      <c r="AG507" s="327"/>
    </row>
    <row r="508" spans="1:33" ht="25.5" customHeight="1" x14ac:dyDescent="0.2">
      <c r="A508" s="328"/>
      <c r="C508" s="134"/>
      <c r="D508" s="134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  <c r="AA508" s="327"/>
      <c r="AB508" s="327"/>
      <c r="AC508" s="327"/>
      <c r="AD508" s="327"/>
      <c r="AE508" s="327"/>
      <c r="AF508" s="327"/>
      <c r="AG508" s="327"/>
    </row>
    <row r="509" spans="1:33" ht="25.5" customHeight="1" x14ac:dyDescent="0.2">
      <c r="A509" s="328"/>
      <c r="C509" s="134"/>
      <c r="D509" s="134"/>
      <c r="E509" s="327"/>
      <c r="F509" s="327"/>
      <c r="G509" s="327"/>
      <c r="H509" s="327"/>
      <c r="I509" s="327"/>
      <c r="J509" s="327"/>
      <c r="K509" s="327"/>
      <c r="L509" s="327"/>
      <c r="M509" s="327"/>
      <c r="N509" s="327"/>
      <c r="O509" s="327"/>
      <c r="P509" s="327"/>
      <c r="Q509" s="327"/>
      <c r="R509" s="327"/>
      <c r="S509" s="327"/>
      <c r="T509" s="327"/>
      <c r="U509" s="327"/>
      <c r="V509" s="327"/>
      <c r="W509" s="327"/>
      <c r="X509" s="327"/>
      <c r="Y509" s="327"/>
      <c r="Z509" s="327"/>
      <c r="AA509" s="327"/>
      <c r="AB509" s="327"/>
      <c r="AC509" s="327"/>
      <c r="AD509" s="327"/>
      <c r="AE509" s="327"/>
      <c r="AF509" s="327"/>
      <c r="AG509" s="327"/>
    </row>
    <row r="510" spans="1:33" ht="25.5" customHeight="1" x14ac:dyDescent="0.2">
      <c r="A510" s="328"/>
      <c r="C510" s="134"/>
      <c r="D510" s="134"/>
      <c r="E510" s="327"/>
      <c r="F510" s="327"/>
      <c r="G510" s="327"/>
      <c r="H510" s="327"/>
      <c r="I510" s="327"/>
      <c r="J510" s="327"/>
      <c r="K510" s="327"/>
      <c r="L510" s="327"/>
      <c r="M510" s="327"/>
      <c r="N510" s="327"/>
      <c r="O510" s="327"/>
      <c r="P510" s="327"/>
      <c r="Q510" s="327"/>
      <c r="R510" s="327"/>
      <c r="S510" s="327"/>
      <c r="T510" s="327"/>
      <c r="U510" s="327"/>
      <c r="V510" s="327"/>
      <c r="W510" s="327"/>
      <c r="X510" s="327"/>
      <c r="Y510" s="327"/>
      <c r="Z510" s="327"/>
      <c r="AA510" s="327"/>
      <c r="AB510" s="327"/>
      <c r="AC510" s="327"/>
      <c r="AD510" s="327"/>
      <c r="AE510" s="327"/>
      <c r="AF510" s="327"/>
      <c r="AG510" s="327"/>
    </row>
    <row r="511" spans="1:33" ht="25.5" customHeight="1" x14ac:dyDescent="0.2">
      <c r="A511" s="328"/>
      <c r="C511" s="134"/>
      <c r="D511" s="134"/>
      <c r="E511" s="327"/>
      <c r="F511" s="327"/>
      <c r="G511" s="327"/>
      <c r="H511" s="327"/>
      <c r="I511" s="327"/>
      <c r="J511" s="327"/>
      <c r="K511" s="327"/>
      <c r="L511" s="327"/>
      <c r="M511" s="327"/>
      <c r="N511" s="327"/>
      <c r="O511" s="327"/>
      <c r="P511" s="327"/>
      <c r="Q511" s="327"/>
      <c r="R511" s="327"/>
      <c r="S511" s="327"/>
      <c r="T511" s="327"/>
      <c r="U511" s="327"/>
      <c r="V511" s="327"/>
      <c r="W511" s="327"/>
      <c r="X511" s="327"/>
      <c r="Y511" s="327"/>
      <c r="Z511" s="327"/>
      <c r="AA511" s="327"/>
      <c r="AB511" s="327"/>
      <c r="AC511" s="327"/>
      <c r="AD511" s="327"/>
      <c r="AE511" s="327"/>
      <c r="AF511" s="327"/>
      <c r="AG511" s="327"/>
    </row>
    <row r="512" spans="1:33" ht="25.5" customHeight="1" x14ac:dyDescent="0.2">
      <c r="A512" s="328"/>
      <c r="C512" s="134"/>
      <c r="D512" s="134"/>
      <c r="E512" s="327"/>
      <c r="F512" s="327"/>
      <c r="G512" s="327"/>
      <c r="H512" s="327"/>
      <c r="I512" s="327"/>
      <c r="J512" s="327"/>
      <c r="K512" s="327"/>
      <c r="L512" s="327"/>
      <c r="M512" s="327"/>
      <c r="N512" s="327"/>
      <c r="O512" s="327"/>
      <c r="P512" s="327"/>
      <c r="Q512" s="327"/>
      <c r="R512" s="327"/>
      <c r="S512" s="327"/>
      <c r="T512" s="327"/>
      <c r="U512" s="327"/>
      <c r="V512" s="327"/>
      <c r="W512" s="327"/>
      <c r="X512" s="327"/>
      <c r="Y512" s="327"/>
      <c r="Z512" s="327"/>
      <c r="AA512" s="327"/>
      <c r="AB512" s="327"/>
      <c r="AC512" s="327"/>
      <c r="AD512" s="327"/>
      <c r="AE512" s="327"/>
      <c r="AF512" s="327"/>
      <c r="AG512" s="327"/>
    </row>
    <row r="513" spans="1:33" ht="25.5" customHeight="1" x14ac:dyDescent="0.2">
      <c r="A513" s="328"/>
      <c r="C513" s="134"/>
      <c r="D513" s="134"/>
      <c r="E513" s="327"/>
      <c r="F513" s="327"/>
      <c r="G513" s="327"/>
      <c r="H513" s="327"/>
      <c r="I513" s="327"/>
      <c r="J513" s="327"/>
      <c r="K513" s="327"/>
      <c r="L513" s="327"/>
      <c r="M513" s="327"/>
      <c r="N513" s="327"/>
      <c r="O513" s="327"/>
      <c r="P513" s="327"/>
      <c r="Q513" s="327"/>
      <c r="R513" s="327"/>
      <c r="S513" s="327"/>
      <c r="T513" s="327"/>
      <c r="U513" s="327"/>
      <c r="V513" s="327"/>
      <c r="W513" s="327"/>
      <c r="X513" s="327"/>
      <c r="Y513" s="327"/>
      <c r="Z513" s="327"/>
      <c r="AA513" s="327"/>
      <c r="AB513" s="327"/>
      <c r="AC513" s="327"/>
      <c r="AD513" s="327"/>
      <c r="AE513" s="327"/>
      <c r="AF513" s="327"/>
      <c r="AG513" s="327"/>
    </row>
    <row r="514" spans="1:33" ht="25.5" customHeight="1" x14ac:dyDescent="0.2">
      <c r="A514" s="328"/>
      <c r="C514" s="134"/>
      <c r="D514" s="134"/>
      <c r="E514" s="327"/>
      <c r="F514" s="327"/>
      <c r="G514" s="327"/>
      <c r="H514" s="327"/>
      <c r="I514" s="327"/>
      <c r="J514" s="327"/>
      <c r="K514" s="327"/>
      <c r="L514" s="327"/>
      <c r="M514" s="327"/>
      <c r="N514" s="327"/>
      <c r="O514" s="327"/>
      <c r="P514" s="327"/>
      <c r="Q514" s="327"/>
      <c r="R514" s="327"/>
      <c r="S514" s="327"/>
      <c r="T514" s="327"/>
      <c r="U514" s="327"/>
      <c r="V514" s="327"/>
      <c r="W514" s="327"/>
      <c r="X514" s="327"/>
      <c r="Y514" s="327"/>
      <c r="Z514" s="327"/>
      <c r="AA514" s="327"/>
      <c r="AB514" s="327"/>
      <c r="AC514" s="327"/>
      <c r="AD514" s="327"/>
      <c r="AE514" s="327"/>
      <c r="AF514" s="327"/>
      <c r="AG514" s="327"/>
    </row>
    <row r="515" spans="1:33" ht="25.5" customHeight="1" x14ac:dyDescent="0.2">
      <c r="A515" s="328"/>
      <c r="C515" s="134"/>
      <c r="D515" s="134"/>
      <c r="E515" s="327"/>
      <c r="F515" s="327"/>
      <c r="G515" s="327"/>
      <c r="H515" s="327"/>
      <c r="I515" s="327"/>
      <c r="J515" s="327"/>
      <c r="K515" s="327"/>
      <c r="L515" s="327"/>
      <c r="M515" s="327"/>
      <c r="N515" s="327"/>
      <c r="O515" s="327"/>
      <c r="P515" s="327"/>
      <c r="Q515" s="327"/>
      <c r="R515" s="327"/>
      <c r="S515" s="327"/>
      <c r="T515" s="327"/>
      <c r="U515" s="327"/>
      <c r="V515" s="327"/>
      <c r="W515" s="327"/>
      <c r="X515" s="327"/>
      <c r="Y515" s="327"/>
      <c r="Z515" s="327"/>
      <c r="AA515" s="327"/>
      <c r="AB515" s="327"/>
      <c r="AC515" s="327"/>
      <c r="AD515" s="327"/>
      <c r="AE515" s="327"/>
      <c r="AF515" s="327"/>
      <c r="AG515" s="327"/>
    </row>
    <row r="516" spans="1:33" ht="25.5" customHeight="1" x14ac:dyDescent="0.2">
      <c r="A516" s="328"/>
      <c r="C516" s="134"/>
      <c r="D516" s="134"/>
      <c r="E516" s="327"/>
      <c r="F516" s="327"/>
      <c r="G516" s="327"/>
      <c r="H516" s="327"/>
      <c r="I516" s="327"/>
      <c r="J516" s="327"/>
      <c r="K516" s="327"/>
      <c r="L516" s="327"/>
      <c r="M516" s="327"/>
      <c r="N516" s="327"/>
      <c r="O516" s="327"/>
      <c r="P516" s="327"/>
      <c r="Q516" s="327"/>
      <c r="R516" s="327"/>
      <c r="S516" s="327"/>
      <c r="T516" s="327"/>
      <c r="U516" s="327"/>
      <c r="V516" s="327"/>
      <c r="W516" s="327"/>
      <c r="X516" s="327"/>
      <c r="Y516" s="327"/>
      <c r="Z516" s="327"/>
      <c r="AA516" s="327"/>
      <c r="AB516" s="327"/>
      <c r="AC516" s="327"/>
      <c r="AD516" s="327"/>
      <c r="AE516" s="327"/>
      <c r="AF516" s="327"/>
      <c r="AG516" s="327"/>
    </row>
    <row r="517" spans="1:33" ht="25.5" customHeight="1" x14ac:dyDescent="0.2">
      <c r="A517" s="328"/>
      <c r="C517" s="134"/>
      <c r="D517" s="134"/>
      <c r="E517" s="327"/>
      <c r="F517" s="327"/>
      <c r="G517" s="327"/>
      <c r="H517" s="327"/>
      <c r="I517" s="327"/>
      <c r="J517" s="327"/>
      <c r="K517" s="327"/>
      <c r="L517" s="327"/>
      <c r="M517" s="327"/>
      <c r="N517" s="327"/>
      <c r="O517" s="327"/>
      <c r="P517" s="327"/>
      <c r="Q517" s="327"/>
      <c r="R517" s="327"/>
      <c r="S517" s="327"/>
      <c r="T517" s="327"/>
      <c r="U517" s="327"/>
      <c r="V517" s="327"/>
      <c r="W517" s="327"/>
      <c r="X517" s="327"/>
      <c r="Y517" s="327"/>
      <c r="Z517" s="327"/>
      <c r="AA517" s="327"/>
      <c r="AB517" s="327"/>
      <c r="AC517" s="327"/>
      <c r="AD517" s="327"/>
      <c r="AE517" s="327"/>
      <c r="AF517" s="327"/>
      <c r="AG517" s="327"/>
    </row>
    <row r="518" spans="1:33" ht="25.5" customHeight="1" x14ac:dyDescent="0.2">
      <c r="A518" s="328"/>
      <c r="C518" s="134"/>
      <c r="D518" s="134"/>
      <c r="E518" s="327"/>
      <c r="F518" s="327"/>
      <c r="G518" s="327"/>
      <c r="H518" s="327"/>
      <c r="I518" s="327"/>
      <c r="J518" s="327"/>
      <c r="K518" s="327"/>
      <c r="L518" s="327"/>
      <c r="M518" s="327"/>
      <c r="N518" s="327"/>
      <c r="O518" s="327"/>
      <c r="P518" s="327"/>
      <c r="Q518" s="327"/>
      <c r="R518" s="327"/>
      <c r="S518" s="327"/>
      <c r="T518" s="327"/>
      <c r="U518" s="327"/>
      <c r="V518" s="327"/>
      <c r="W518" s="327"/>
      <c r="X518" s="327"/>
      <c r="Y518" s="327"/>
      <c r="Z518" s="327"/>
      <c r="AA518" s="327"/>
      <c r="AB518" s="327"/>
      <c r="AC518" s="327"/>
      <c r="AD518" s="327"/>
      <c r="AE518" s="327"/>
      <c r="AF518" s="327"/>
      <c r="AG518" s="327"/>
    </row>
    <row r="519" spans="1:33" ht="25.5" customHeight="1" x14ac:dyDescent="0.2">
      <c r="A519" s="328"/>
      <c r="C519" s="134"/>
      <c r="D519" s="134"/>
      <c r="E519" s="327"/>
      <c r="F519" s="327"/>
      <c r="G519" s="327"/>
      <c r="H519" s="327"/>
      <c r="I519" s="327"/>
      <c r="J519" s="327"/>
      <c r="K519" s="327"/>
      <c r="L519" s="327"/>
      <c r="M519" s="327"/>
      <c r="N519" s="327"/>
      <c r="O519" s="327"/>
      <c r="P519" s="327"/>
      <c r="Q519" s="327"/>
      <c r="R519" s="327"/>
      <c r="S519" s="327"/>
      <c r="T519" s="327"/>
      <c r="U519" s="327"/>
      <c r="V519" s="327"/>
      <c r="W519" s="327"/>
      <c r="X519" s="327"/>
      <c r="Y519" s="327"/>
      <c r="Z519" s="327"/>
      <c r="AA519" s="327"/>
      <c r="AB519" s="327"/>
      <c r="AC519" s="327"/>
      <c r="AD519" s="327"/>
      <c r="AE519" s="327"/>
      <c r="AF519" s="327"/>
      <c r="AG519" s="327"/>
    </row>
    <row r="520" spans="1:33" ht="25.5" customHeight="1" x14ac:dyDescent="0.2">
      <c r="A520" s="328"/>
      <c r="C520" s="134"/>
      <c r="D520" s="134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7"/>
      <c r="P520" s="327"/>
      <c r="Q520" s="327"/>
      <c r="R520" s="327"/>
      <c r="S520" s="327"/>
      <c r="T520" s="327"/>
      <c r="U520" s="327"/>
      <c r="V520" s="327"/>
      <c r="W520" s="327"/>
      <c r="X520" s="327"/>
      <c r="Y520" s="327"/>
      <c r="Z520" s="327"/>
      <c r="AA520" s="327"/>
      <c r="AB520" s="327"/>
      <c r="AC520" s="327"/>
      <c r="AD520" s="327"/>
      <c r="AE520" s="327"/>
      <c r="AF520" s="327"/>
      <c r="AG520" s="327"/>
    </row>
    <row r="521" spans="1:33" ht="25.5" customHeight="1" x14ac:dyDescent="0.2">
      <c r="A521" s="328"/>
      <c r="C521" s="134"/>
      <c r="D521" s="134"/>
      <c r="E521" s="327"/>
      <c r="F521" s="327"/>
      <c r="G521" s="327"/>
      <c r="H521" s="327"/>
      <c r="I521" s="327"/>
      <c r="J521" s="327"/>
      <c r="K521" s="327"/>
      <c r="L521" s="327"/>
      <c r="M521" s="327"/>
      <c r="N521" s="327"/>
      <c r="O521" s="327"/>
      <c r="P521" s="327"/>
      <c r="Q521" s="327"/>
      <c r="R521" s="327"/>
      <c r="S521" s="327"/>
      <c r="T521" s="327"/>
      <c r="U521" s="327"/>
      <c r="V521" s="327"/>
      <c r="W521" s="327"/>
      <c r="X521" s="327"/>
      <c r="Y521" s="327"/>
      <c r="Z521" s="327"/>
      <c r="AA521" s="327"/>
      <c r="AB521" s="327"/>
      <c r="AC521" s="327"/>
      <c r="AD521" s="327"/>
      <c r="AE521" s="327"/>
      <c r="AF521" s="327"/>
      <c r="AG521" s="327"/>
    </row>
    <row r="522" spans="1:33" ht="25.5" customHeight="1" x14ac:dyDescent="0.2">
      <c r="A522" s="328"/>
      <c r="C522" s="134"/>
      <c r="D522" s="134"/>
      <c r="E522" s="327"/>
      <c r="F522" s="327"/>
      <c r="G522" s="327"/>
      <c r="H522" s="327"/>
      <c r="I522" s="327"/>
      <c r="J522" s="327"/>
      <c r="K522" s="327"/>
      <c r="L522" s="327"/>
      <c r="M522" s="327"/>
      <c r="N522" s="327"/>
      <c r="O522" s="327"/>
      <c r="P522" s="327"/>
      <c r="Q522" s="327"/>
      <c r="R522" s="327"/>
      <c r="S522" s="327"/>
      <c r="T522" s="327"/>
      <c r="U522" s="327"/>
      <c r="V522" s="327"/>
      <c r="W522" s="327"/>
      <c r="X522" s="327"/>
      <c r="Y522" s="327"/>
      <c r="Z522" s="327"/>
      <c r="AA522" s="327"/>
      <c r="AB522" s="327"/>
      <c r="AC522" s="327"/>
      <c r="AD522" s="327"/>
      <c r="AE522" s="327"/>
      <c r="AF522" s="327"/>
      <c r="AG522" s="327"/>
    </row>
    <row r="523" spans="1:33" ht="25.5" customHeight="1" x14ac:dyDescent="0.2">
      <c r="A523" s="328"/>
      <c r="C523" s="134"/>
      <c r="D523" s="134"/>
      <c r="E523" s="327"/>
      <c r="F523" s="327"/>
      <c r="G523" s="327"/>
      <c r="H523" s="327"/>
      <c r="I523" s="327"/>
      <c r="J523" s="327"/>
      <c r="K523" s="327"/>
      <c r="L523" s="327"/>
      <c r="M523" s="327"/>
      <c r="N523" s="327"/>
      <c r="O523" s="327"/>
      <c r="P523" s="327"/>
      <c r="Q523" s="327"/>
      <c r="R523" s="327"/>
      <c r="S523" s="327"/>
      <c r="T523" s="327"/>
      <c r="U523" s="327"/>
      <c r="V523" s="327"/>
      <c r="W523" s="327"/>
      <c r="X523" s="327"/>
      <c r="Y523" s="327"/>
      <c r="Z523" s="327"/>
      <c r="AA523" s="327"/>
      <c r="AB523" s="327"/>
      <c r="AC523" s="327"/>
      <c r="AD523" s="327"/>
      <c r="AE523" s="327"/>
      <c r="AF523" s="327"/>
      <c r="AG523" s="327"/>
    </row>
    <row r="524" spans="1:33" ht="25.5" customHeight="1" x14ac:dyDescent="0.2">
      <c r="A524" s="328"/>
      <c r="C524" s="134"/>
      <c r="D524" s="134"/>
      <c r="E524" s="327"/>
      <c r="F524" s="327"/>
      <c r="G524" s="327"/>
      <c r="H524" s="327"/>
      <c r="I524" s="327"/>
      <c r="J524" s="327"/>
      <c r="K524" s="327"/>
      <c r="L524" s="327"/>
      <c r="M524" s="327"/>
      <c r="N524" s="327"/>
      <c r="O524" s="327"/>
      <c r="P524" s="327"/>
      <c r="Q524" s="327"/>
      <c r="R524" s="327"/>
      <c r="S524" s="327"/>
      <c r="T524" s="327"/>
      <c r="U524" s="327"/>
      <c r="V524" s="327"/>
      <c r="W524" s="327"/>
      <c r="X524" s="327"/>
      <c r="Y524" s="327"/>
      <c r="Z524" s="327"/>
      <c r="AA524" s="327"/>
      <c r="AB524" s="327"/>
      <c r="AC524" s="327"/>
      <c r="AD524" s="327"/>
      <c r="AE524" s="327"/>
      <c r="AF524" s="327"/>
      <c r="AG524" s="327"/>
    </row>
    <row r="525" spans="1:33" ht="25.5" customHeight="1" x14ac:dyDescent="0.2">
      <c r="A525" s="328"/>
      <c r="C525" s="134"/>
      <c r="D525" s="134"/>
      <c r="E525" s="327"/>
      <c r="F525" s="327"/>
      <c r="G525" s="327"/>
      <c r="H525" s="327"/>
      <c r="I525" s="327"/>
      <c r="J525" s="327"/>
      <c r="K525" s="327"/>
      <c r="L525" s="327"/>
      <c r="M525" s="327"/>
      <c r="N525" s="327"/>
      <c r="O525" s="327"/>
      <c r="P525" s="327"/>
      <c r="Q525" s="327"/>
      <c r="R525" s="327"/>
      <c r="S525" s="327"/>
      <c r="T525" s="327"/>
      <c r="U525" s="327"/>
      <c r="V525" s="327"/>
      <c r="W525" s="327"/>
      <c r="X525" s="327"/>
      <c r="Y525" s="327"/>
      <c r="Z525" s="327"/>
      <c r="AA525" s="327"/>
      <c r="AB525" s="327"/>
      <c r="AC525" s="327"/>
      <c r="AD525" s="327"/>
      <c r="AE525" s="327"/>
      <c r="AF525" s="327"/>
      <c r="AG525" s="327"/>
    </row>
    <row r="526" spans="1:33" ht="25.5" customHeight="1" x14ac:dyDescent="0.2">
      <c r="A526" s="328"/>
      <c r="C526" s="134"/>
      <c r="D526" s="134"/>
      <c r="E526" s="327"/>
      <c r="F526" s="327"/>
      <c r="G526" s="327"/>
      <c r="H526" s="327"/>
      <c r="I526" s="327"/>
      <c r="J526" s="327"/>
      <c r="K526" s="327"/>
      <c r="L526" s="327"/>
      <c r="M526" s="327"/>
      <c r="N526" s="327"/>
      <c r="O526" s="327"/>
      <c r="P526" s="327"/>
      <c r="Q526" s="327"/>
      <c r="R526" s="327"/>
      <c r="S526" s="327"/>
      <c r="T526" s="327"/>
      <c r="U526" s="327"/>
      <c r="V526" s="327"/>
      <c r="W526" s="327"/>
      <c r="X526" s="327"/>
      <c r="Y526" s="327"/>
      <c r="Z526" s="327"/>
      <c r="AA526" s="327"/>
      <c r="AB526" s="327"/>
      <c r="AC526" s="327"/>
      <c r="AD526" s="327"/>
      <c r="AE526" s="327"/>
      <c r="AF526" s="327"/>
      <c r="AG526" s="327"/>
    </row>
    <row r="527" spans="1:33" ht="25.5" customHeight="1" x14ac:dyDescent="0.2">
      <c r="A527" s="328"/>
      <c r="C527" s="134"/>
      <c r="D527" s="134"/>
      <c r="E527" s="327"/>
      <c r="F527" s="327"/>
      <c r="G527" s="327"/>
      <c r="H527" s="327"/>
      <c r="I527" s="327"/>
      <c r="J527" s="327"/>
      <c r="K527" s="327"/>
      <c r="L527" s="327"/>
      <c r="M527" s="327"/>
      <c r="N527" s="327"/>
      <c r="O527" s="327"/>
      <c r="P527" s="327"/>
      <c r="Q527" s="327"/>
      <c r="R527" s="327"/>
      <c r="S527" s="327"/>
      <c r="T527" s="327"/>
      <c r="U527" s="327"/>
      <c r="V527" s="327"/>
      <c r="W527" s="327"/>
      <c r="X527" s="327"/>
      <c r="Y527" s="327"/>
      <c r="Z527" s="327"/>
      <c r="AA527" s="327"/>
      <c r="AB527" s="327"/>
      <c r="AC527" s="327"/>
      <c r="AD527" s="327"/>
      <c r="AE527" s="327"/>
      <c r="AF527" s="327"/>
      <c r="AG527" s="327"/>
    </row>
    <row r="528" spans="1:33" ht="25.5" customHeight="1" x14ac:dyDescent="0.2">
      <c r="A528" s="328"/>
      <c r="C528" s="134"/>
      <c r="D528" s="134"/>
      <c r="E528" s="327"/>
      <c r="F528" s="327"/>
      <c r="G528" s="327"/>
      <c r="H528" s="327"/>
      <c r="I528" s="327"/>
      <c r="J528" s="327"/>
      <c r="K528" s="327"/>
      <c r="L528" s="327"/>
      <c r="M528" s="327"/>
      <c r="N528" s="327"/>
      <c r="O528" s="327"/>
      <c r="P528" s="327"/>
      <c r="Q528" s="327"/>
      <c r="R528" s="327"/>
      <c r="S528" s="327"/>
      <c r="T528" s="327"/>
      <c r="U528" s="327"/>
      <c r="V528" s="327"/>
      <c r="W528" s="327"/>
      <c r="X528" s="327"/>
      <c r="Y528" s="327"/>
      <c r="Z528" s="327"/>
      <c r="AA528" s="327"/>
      <c r="AB528" s="327"/>
      <c r="AC528" s="327"/>
      <c r="AD528" s="327"/>
      <c r="AE528" s="327"/>
      <c r="AF528" s="327"/>
      <c r="AG528" s="327"/>
    </row>
    <row r="529" spans="1:33" ht="25.5" customHeight="1" x14ac:dyDescent="0.2">
      <c r="A529" s="328"/>
      <c r="C529" s="134"/>
      <c r="D529" s="134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7"/>
      <c r="P529" s="327"/>
      <c r="Q529" s="327"/>
      <c r="R529" s="327"/>
      <c r="S529" s="327"/>
      <c r="T529" s="327"/>
      <c r="U529" s="327"/>
      <c r="V529" s="327"/>
      <c r="W529" s="327"/>
      <c r="X529" s="327"/>
      <c r="Y529" s="327"/>
      <c r="Z529" s="327"/>
      <c r="AA529" s="327"/>
      <c r="AB529" s="327"/>
      <c r="AC529" s="327"/>
      <c r="AD529" s="327"/>
      <c r="AE529" s="327"/>
      <c r="AF529" s="327"/>
      <c r="AG529" s="327"/>
    </row>
    <row r="530" spans="1:33" ht="25.5" customHeight="1" x14ac:dyDescent="0.2">
      <c r="A530" s="328"/>
      <c r="C530" s="134"/>
      <c r="D530" s="134"/>
      <c r="E530" s="327"/>
      <c r="F530" s="327"/>
      <c r="G530" s="327"/>
      <c r="H530" s="327"/>
      <c r="I530" s="327"/>
      <c r="J530" s="327"/>
      <c r="K530" s="327"/>
      <c r="L530" s="327"/>
      <c r="M530" s="327"/>
      <c r="N530" s="327"/>
      <c r="O530" s="327"/>
      <c r="P530" s="327"/>
      <c r="Q530" s="327"/>
      <c r="R530" s="327"/>
      <c r="S530" s="327"/>
      <c r="T530" s="327"/>
      <c r="U530" s="327"/>
      <c r="V530" s="327"/>
      <c r="W530" s="327"/>
      <c r="X530" s="327"/>
      <c r="Y530" s="327"/>
      <c r="Z530" s="327"/>
      <c r="AA530" s="327"/>
      <c r="AB530" s="327"/>
      <c r="AC530" s="327"/>
      <c r="AD530" s="327"/>
      <c r="AE530" s="327"/>
      <c r="AF530" s="327"/>
      <c r="AG530" s="327"/>
    </row>
    <row r="531" spans="1:33" ht="25.5" customHeight="1" x14ac:dyDescent="0.2">
      <c r="A531" s="328"/>
      <c r="C531" s="134"/>
      <c r="D531" s="134"/>
      <c r="E531" s="327"/>
      <c r="F531" s="327"/>
      <c r="G531" s="327"/>
      <c r="H531" s="327"/>
      <c r="I531" s="327"/>
      <c r="J531" s="327"/>
      <c r="K531" s="327"/>
      <c r="L531" s="327"/>
      <c r="M531" s="327"/>
      <c r="N531" s="327"/>
      <c r="O531" s="327"/>
      <c r="P531" s="327"/>
      <c r="Q531" s="327"/>
      <c r="R531" s="327"/>
      <c r="S531" s="327"/>
      <c r="T531" s="327"/>
      <c r="U531" s="327"/>
      <c r="V531" s="327"/>
      <c r="W531" s="327"/>
      <c r="X531" s="327"/>
      <c r="Y531" s="327"/>
      <c r="Z531" s="327"/>
      <c r="AA531" s="327"/>
      <c r="AB531" s="327"/>
      <c r="AC531" s="327"/>
      <c r="AD531" s="327"/>
      <c r="AE531" s="327"/>
      <c r="AF531" s="327"/>
      <c r="AG531" s="327"/>
    </row>
    <row r="532" spans="1:33" ht="25.5" customHeight="1" x14ac:dyDescent="0.2">
      <c r="A532" s="328"/>
      <c r="C532" s="134"/>
      <c r="D532" s="134"/>
      <c r="E532" s="327"/>
      <c r="F532" s="327"/>
      <c r="G532" s="327"/>
      <c r="H532" s="327"/>
      <c r="I532" s="327"/>
      <c r="J532" s="327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  <c r="V532" s="327"/>
      <c r="W532" s="327"/>
      <c r="X532" s="327"/>
      <c r="Y532" s="327"/>
      <c r="Z532" s="327"/>
      <c r="AA532" s="327"/>
      <c r="AB532" s="327"/>
      <c r="AC532" s="327"/>
      <c r="AD532" s="327"/>
      <c r="AE532" s="327"/>
      <c r="AF532" s="327"/>
      <c r="AG532" s="327"/>
    </row>
    <row r="533" spans="1:33" ht="25.5" customHeight="1" x14ac:dyDescent="0.2">
      <c r="A533" s="328"/>
      <c r="C533" s="134"/>
      <c r="D533" s="134"/>
      <c r="E533" s="327"/>
      <c r="F533" s="327"/>
      <c r="G533" s="327"/>
      <c r="H533" s="327"/>
      <c r="I533" s="327"/>
      <c r="J533" s="327"/>
      <c r="K533" s="327"/>
      <c r="L533" s="327"/>
      <c r="M533" s="327"/>
      <c r="N533" s="327"/>
      <c r="O533" s="327"/>
      <c r="P533" s="327"/>
      <c r="Q533" s="327"/>
      <c r="R533" s="327"/>
      <c r="S533" s="327"/>
      <c r="T533" s="327"/>
      <c r="U533" s="327"/>
      <c r="V533" s="327"/>
      <c r="W533" s="327"/>
      <c r="X533" s="327"/>
      <c r="Y533" s="327"/>
      <c r="Z533" s="327"/>
      <c r="AA533" s="327"/>
      <c r="AB533" s="327"/>
      <c r="AC533" s="327"/>
      <c r="AD533" s="327"/>
      <c r="AE533" s="327"/>
      <c r="AF533" s="327"/>
      <c r="AG533" s="327"/>
    </row>
    <row r="534" spans="1:33" ht="25.5" customHeight="1" x14ac:dyDescent="0.2">
      <c r="A534" s="328"/>
      <c r="C534" s="134"/>
      <c r="D534" s="134"/>
      <c r="E534" s="327"/>
      <c r="F534" s="327"/>
      <c r="G534" s="327"/>
      <c r="H534" s="327"/>
      <c r="I534" s="327"/>
      <c r="J534" s="327"/>
      <c r="K534" s="327"/>
      <c r="L534" s="327"/>
      <c r="M534" s="327"/>
      <c r="N534" s="327"/>
      <c r="O534" s="327"/>
      <c r="P534" s="327"/>
      <c r="Q534" s="327"/>
      <c r="R534" s="327"/>
      <c r="S534" s="327"/>
      <c r="T534" s="327"/>
      <c r="U534" s="327"/>
      <c r="V534" s="327"/>
      <c r="W534" s="327"/>
      <c r="X534" s="327"/>
      <c r="Y534" s="327"/>
      <c r="Z534" s="327"/>
      <c r="AA534" s="327"/>
      <c r="AB534" s="327"/>
      <c r="AC534" s="327"/>
      <c r="AD534" s="327"/>
      <c r="AE534" s="327"/>
      <c r="AF534" s="327"/>
      <c r="AG534" s="327"/>
    </row>
    <row r="535" spans="1:33" ht="25.5" customHeight="1" x14ac:dyDescent="0.2">
      <c r="A535" s="328"/>
      <c r="C535" s="134"/>
      <c r="D535" s="134"/>
      <c r="E535" s="327"/>
      <c r="F535" s="327"/>
      <c r="G535" s="327"/>
      <c r="H535" s="327"/>
      <c r="I535" s="327"/>
      <c r="J535" s="327"/>
      <c r="K535" s="327"/>
      <c r="L535" s="327"/>
      <c r="M535" s="327"/>
      <c r="N535" s="327"/>
      <c r="O535" s="327"/>
      <c r="P535" s="327"/>
      <c r="Q535" s="327"/>
      <c r="R535" s="327"/>
      <c r="S535" s="327"/>
      <c r="T535" s="327"/>
      <c r="U535" s="327"/>
      <c r="V535" s="327"/>
      <c r="W535" s="327"/>
      <c r="X535" s="327"/>
      <c r="Y535" s="327"/>
      <c r="Z535" s="327"/>
      <c r="AA535" s="327"/>
      <c r="AB535" s="327"/>
      <c r="AC535" s="327"/>
      <c r="AD535" s="327"/>
      <c r="AE535" s="327"/>
      <c r="AF535" s="327"/>
      <c r="AG535" s="327"/>
    </row>
    <row r="536" spans="1:33" ht="25.5" customHeight="1" x14ac:dyDescent="0.2">
      <c r="A536" s="328"/>
      <c r="C536" s="134"/>
      <c r="D536" s="134"/>
      <c r="E536" s="327"/>
      <c r="F536" s="327"/>
      <c r="G536" s="327"/>
      <c r="H536" s="327"/>
      <c r="I536" s="327"/>
      <c r="J536" s="327"/>
      <c r="K536" s="327"/>
      <c r="L536" s="327"/>
      <c r="M536" s="327"/>
      <c r="N536" s="327"/>
      <c r="O536" s="327"/>
      <c r="P536" s="327"/>
      <c r="Q536" s="327"/>
      <c r="R536" s="327"/>
      <c r="S536" s="327"/>
      <c r="T536" s="327"/>
      <c r="U536" s="327"/>
      <c r="V536" s="327"/>
      <c r="W536" s="327"/>
      <c r="X536" s="327"/>
      <c r="Y536" s="327"/>
      <c r="Z536" s="327"/>
      <c r="AA536" s="327"/>
      <c r="AB536" s="327"/>
      <c r="AC536" s="327"/>
      <c r="AD536" s="327"/>
      <c r="AE536" s="327"/>
      <c r="AF536" s="327"/>
      <c r="AG536" s="327"/>
    </row>
    <row r="537" spans="1:33" ht="25.5" customHeight="1" x14ac:dyDescent="0.2">
      <c r="A537" s="328"/>
      <c r="C537" s="134"/>
      <c r="D537" s="134"/>
      <c r="E537" s="327"/>
      <c r="F537" s="327"/>
      <c r="G537" s="327"/>
      <c r="H537" s="327"/>
      <c r="I537" s="327"/>
      <c r="J537" s="327"/>
      <c r="K537" s="327"/>
      <c r="L537" s="327"/>
      <c r="M537" s="327"/>
      <c r="N537" s="327"/>
      <c r="O537" s="327"/>
      <c r="P537" s="327"/>
      <c r="Q537" s="327"/>
      <c r="R537" s="327"/>
      <c r="S537" s="327"/>
      <c r="T537" s="327"/>
      <c r="U537" s="327"/>
      <c r="V537" s="327"/>
      <c r="W537" s="327"/>
      <c r="X537" s="327"/>
      <c r="Y537" s="327"/>
      <c r="Z537" s="327"/>
      <c r="AA537" s="327"/>
      <c r="AB537" s="327"/>
      <c r="AC537" s="327"/>
      <c r="AD537" s="327"/>
      <c r="AE537" s="327"/>
      <c r="AF537" s="327"/>
      <c r="AG537" s="327"/>
    </row>
    <row r="538" spans="1:33" ht="25.5" customHeight="1" x14ac:dyDescent="0.2">
      <c r="A538" s="328"/>
      <c r="C538" s="134"/>
      <c r="D538" s="134"/>
      <c r="E538" s="327"/>
      <c r="F538" s="327"/>
      <c r="G538" s="327"/>
      <c r="H538" s="327"/>
      <c r="I538" s="327"/>
      <c r="J538" s="327"/>
      <c r="K538" s="327"/>
      <c r="L538" s="327"/>
      <c r="M538" s="327"/>
      <c r="N538" s="327"/>
      <c r="O538" s="327"/>
      <c r="P538" s="327"/>
      <c r="Q538" s="327"/>
      <c r="R538" s="327"/>
      <c r="S538" s="327"/>
      <c r="T538" s="327"/>
      <c r="U538" s="327"/>
      <c r="V538" s="327"/>
      <c r="W538" s="327"/>
      <c r="X538" s="327"/>
      <c r="Y538" s="327"/>
      <c r="Z538" s="327"/>
      <c r="AA538" s="327"/>
      <c r="AB538" s="327"/>
      <c r="AC538" s="327"/>
      <c r="AD538" s="327"/>
      <c r="AE538" s="327"/>
      <c r="AF538" s="327"/>
      <c r="AG538" s="327"/>
    </row>
    <row r="539" spans="1:33" ht="25.5" customHeight="1" x14ac:dyDescent="0.2">
      <c r="A539" s="328"/>
      <c r="C539" s="134"/>
      <c r="D539" s="134"/>
      <c r="E539" s="327"/>
      <c r="F539" s="327"/>
      <c r="G539" s="327"/>
      <c r="H539" s="327"/>
      <c r="I539" s="327"/>
      <c r="J539" s="327"/>
      <c r="K539" s="327"/>
      <c r="L539" s="327"/>
      <c r="M539" s="327"/>
      <c r="N539" s="327"/>
      <c r="O539" s="327"/>
      <c r="P539" s="327"/>
      <c r="Q539" s="327"/>
      <c r="R539" s="327"/>
      <c r="S539" s="327"/>
      <c r="T539" s="327"/>
      <c r="U539" s="327"/>
      <c r="V539" s="327"/>
      <c r="W539" s="327"/>
      <c r="X539" s="327"/>
      <c r="Y539" s="327"/>
      <c r="Z539" s="327"/>
      <c r="AA539" s="327"/>
      <c r="AB539" s="327"/>
      <c r="AC539" s="327"/>
      <c r="AD539" s="327"/>
      <c r="AE539" s="327"/>
      <c r="AF539" s="327"/>
      <c r="AG539" s="327"/>
    </row>
    <row r="540" spans="1:33" ht="25.5" customHeight="1" x14ac:dyDescent="0.2">
      <c r="A540" s="328"/>
      <c r="C540" s="134"/>
      <c r="D540" s="134"/>
      <c r="E540" s="327"/>
      <c r="F540" s="327"/>
      <c r="G540" s="327"/>
      <c r="H540" s="327"/>
      <c r="I540" s="327"/>
      <c r="J540" s="327"/>
      <c r="K540" s="327"/>
      <c r="L540" s="327"/>
      <c r="M540" s="327"/>
      <c r="N540" s="327"/>
      <c r="O540" s="327"/>
      <c r="P540" s="327"/>
      <c r="Q540" s="327"/>
      <c r="R540" s="327"/>
      <c r="S540" s="327"/>
      <c r="T540" s="327"/>
      <c r="U540" s="327"/>
      <c r="V540" s="327"/>
      <c r="W540" s="327"/>
      <c r="X540" s="327"/>
      <c r="Y540" s="327"/>
      <c r="Z540" s="327"/>
      <c r="AA540" s="327"/>
      <c r="AB540" s="327"/>
      <c r="AC540" s="327"/>
      <c r="AD540" s="327"/>
      <c r="AE540" s="327"/>
      <c r="AF540" s="327"/>
      <c r="AG540" s="327"/>
    </row>
    <row r="541" spans="1:33" ht="25.5" customHeight="1" x14ac:dyDescent="0.2">
      <c r="C541" s="134"/>
      <c r="D541" s="134"/>
      <c r="E541" s="327"/>
      <c r="F541" s="327"/>
      <c r="G541" s="327"/>
      <c r="H541" s="327"/>
      <c r="I541" s="327"/>
      <c r="J541" s="327"/>
      <c r="K541" s="327"/>
      <c r="L541" s="327"/>
      <c r="M541" s="327"/>
      <c r="N541" s="327"/>
      <c r="O541" s="327"/>
      <c r="P541" s="327"/>
      <c r="Q541" s="327"/>
      <c r="R541" s="327"/>
      <c r="S541" s="327"/>
      <c r="T541" s="327"/>
      <c r="U541" s="327"/>
      <c r="V541" s="327"/>
      <c r="W541" s="327"/>
      <c r="X541" s="327"/>
      <c r="Y541" s="327"/>
      <c r="Z541" s="327"/>
      <c r="AA541" s="327"/>
      <c r="AB541" s="327"/>
      <c r="AC541" s="327"/>
      <c r="AD541" s="327"/>
      <c r="AE541" s="327"/>
      <c r="AF541" s="327"/>
      <c r="AG541" s="327"/>
    </row>
    <row r="542" spans="1:33" ht="25.5" customHeight="1" x14ac:dyDescent="0.2">
      <c r="C542" s="134"/>
      <c r="D542" s="134"/>
      <c r="E542" s="327"/>
      <c r="F542" s="327"/>
      <c r="G542" s="327"/>
      <c r="H542" s="327"/>
      <c r="I542" s="327"/>
      <c r="J542" s="327"/>
      <c r="K542" s="327"/>
      <c r="L542" s="327"/>
      <c r="M542" s="327"/>
      <c r="N542" s="327"/>
      <c r="O542" s="327"/>
      <c r="P542" s="327"/>
      <c r="Q542" s="327"/>
      <c r="R542" s="327"/>
      <c r="S542" s="327"/>
      <c r="T542" s="327"/>
      <c r="U542" s="327"/>
      <c r="V542" s="327"/>
      <c r="W542" s="327"/>
      <c r="X542" s="327"/>
      <c r="Y542" s="327"/>
      <c r="Z542" s="327"/>
      <c r="AA542" s="327"/>
      <c r="AB542" s="327"/>
      <c r="AC542" s="327"/>
      <c r="AD542" s="327"/>
      <c r="AE542" s="327"/>
      <c r="AF542" s="327"/>
      <c r="AG542" s="327"/>
    </row>
    <row r="543" spans="1:33" ht="25.5" customHeight="1" x14ac:dyDescent="0.2">
      <c r="C543" s="134"/>
      <c r="D543" s="134"/>
      <c r="E543" s="327"/>
      <c r="F543" s="327"/>
      <c r="G543" s="327"/>
      <c r="H543" s="327"/>
      <c r="I543" s="327"/>
      <c r="J543" s="327"/>
      <c r="K543" s="327"/>
      <c r="L543" s="327"/>
      <c r="M543" s="327"/>
      <c r="N543" s="327"/>
      <c r="O543" s="327"/>
      <c r="P543" s="327"/>
      <c r="Q543" s="327"/>
      <c r="R543" s="327"/>
      <c r="S543" s="327"/>
      <c r="T543" s="327"/>
      <c r="U543" s="327"/>
      <c r="V543" s="327"/>
      <c r="W543" s="327"/>
      <c r="X543" s="327"/>
      <c r="Y543" s="327"/>
      <c r="Z543" s="327"/>
      <c r="AA543" s="327"/>
      <c r="AB543" s="327"/>
      <c r="AC543" s="327"/>
      <c r="AD543" s="327"/>
      <c r="AE543" s="327"/>
      <c r="AF543" s="327"/>
      <c r="AG543" s="327"/>
    </row>
    <row r="544" spans="1:33" ht="25.5" customHeight="1" x14ac:dyDescent="0.2">
      <c r="C544" s="134"/>
      <c r="D544" s="134"/>
      <c r="E544" s="327"/>
      <c r="F544" s="327"/>
      <c r="G544" s="327"/>
      <c r="H544" s="327"/>
      <c r="I544" s="327"/>
      <c r="J544" s="327"/>
      <c r="K544" s="327"/>
      <c r="L544" s="327"/>
      <c r="M544" s="327"/>
      <c r="N544" s="327"/>
      <c r="O544" s="327"/>
      <c r="P544" s="327"/>
      <c r="Q544" s="327"/>
      <c r="R544" s="327"/>
      <c r="S544" s="327"/>
      <c r="T544" s="327"/>
      <c r="U544" s="327"/>
      <c r="V544" s="327"/>
      <c r="W544" s="327"/>
      <c r="X544" s="327"/>
      <c r="Y544" s="327"/>
      <c r="Z544" s="327"/>
      <c r="AA544" s="327"/>
      <c r="AB544" s="327"/>
      <c r="AC544" s="327"/>
      <c r="AD544" s="327"/>
      <c r="AE544" s="327"/>
      <c r="AF544" s="327"/>
      <c r="AG544" s="327"/>
    </row>
    <row r="545" spans="5:33" s="134" customFormat="1" ht="25.5" customHeight="1" x14ac:dyDescent="0.2">
      <c r="E545" s="327"/>
      <c r="F545" s="327"/>
      <c r="G545" s="327"/>
      <c r="H545" s="327"/>
      <c r="I545" s="327"/>
      <c r="J545" s="327"/>
      <c r="K545" s="327"/>
      <c r="L545" s="327"/>
      <c r="M545" s="327"/>
      <c r="N545" s="327"/>
      <c r="O545" s="327"/>
      <c r="P545" s="327"/>
      <c r="Q545" s="327"/>
      <c r="R545" s="327"/>
      <c r="S545" s="327"/>
      <c r="T545" s="327"/>
      <c r="U545" s="327"/>
      <c r="V545" s="327"/>
      <c r="W545" s="327"/>
      <c r="X545" s="327"/>
      <c r="Y545" s="327"/>
      <c r="Z545" s="327"/>
      <c r="AA545" s="327"/>
      <c r="AB545" s="327"/>
      <c r="AC545" s="327"/>
      <c r="AD545" s="327"/>
      <c r="AE545" s="327"/>
      <c r="AF545" s="327"/>
      <c r="AG545" s="327"/>
    </row>
    <row r="546" spans="5:33" s="134" customFormat="1" ht="25.5" customHeight="1" x14ac:dyDescent="0.2">
      <c r="E546" s="327"/>
      <c r="F546" s="327"/>
      <c r="G546" s="327"/>
      <c r="H546" s="327"/>
      <c r="I546" s="327"/>
      <c r="J546" s="327"/>
      <c r="K546" s="327"/>
      <c r="L546" s="327"/>
      <c r="M546" s="327"/>
      <c r="N546" s="327"/>
      <c r="O546" s="327"/>
      <c r="P546" s="327"/>
      <c r="Q546" s="327"/>
      <c r="R546" s="327"/>
      <c r="S546" s="327"/>
      <c r="T546" s="327"/>
      <c r="U546" s="327"/>
      <c r="V546" s="327"/>
      <c r="W546" s="327"/>
      <c r="X546" s="327"/>
      <c r="Y546" s="327"/>
      <c r="Z546" s="327"/>
      <c r="AA546" s="327"/>
      <c r="AB546" s="327"/>
      <c r="AC546" s="327"/>
      <c r="AD546" s="327"/>
      <c r="AE546" s="327"/>
      <c r="AF546" s="327"/>
      <c r="AG546" s="327"/>
    </row>
    <row r="547" spans="5:33" s="134" customFormat="1" ht="25.5" customHeight="1" x14ac:dyDescent="0.2">
      <c r="E547" s="327"/>
      <c r="F547" s="327"/>
      <c r="G547" s="327"/>
      <c r="H547" s="327"/>
      <c r="I547" s="327"/>
      <c r="J547" s="327"/>
      <c r="K547" s="327"/>
      <c r="L547" s="327"/>
      <c r="M547" s="327"/>
      <c r="N547" s="327"/>
      <c r="O547" s="327"/>
      <c r="P547" s="327"/>
      <c r="Q547" s="327"/>
      <c r="R547" s="327"/>
      <c r="S547" s="327"/>
      <c r="T547" s="327"/>
      <c r="U547" s="327"/>
      <c r="V547" s="327"/>
      <c r="W547" s="327"/>
      <c r="X547" s="327"/>
      <c r="Y547" s="327"/>
      <c r="Z547" s="327"/>
      <c r="AA547" s="327"/>
      <c r="AB547" s="327"/>
      <c r="AC547" s="327"/>
      <c r="AD547" s="327"/>
      <c r="AE547" s="327"/>
      <c r="AF547" s="327"/>
      <c r="AG547" s="327"/>
    </row>
    <row r="548" spans="5:33" s="134" customFormat="1" ht="25.5" customHeight="1" x14ac:dyDescent="0.2">
      <c r="E548" s="327"/>
      <c r="F548" s="327"/>
      <c r="G548" s="327"/>
      <c r="H548" s="327"/>
      <c r="I548" s="327"/>
      <c r="J548" s="327"/>
      <c r="K548" s="327"/>
      <c r="L548" s="327"/>
      <c r="M548" s="327"/>
      <c r="N548" s="327"/>
      <c r="O548" s="327"/>
      <c r="P548" s="327"/>
      <c r="Q548" s="327"/>
      <c r="R548" s="327"/>
      <c r="S548" s="327"/>
      <c r="T548" s="327"/>
      <c r="U548" s="327"/>
      <c r="V548" s="327"/>
      <c r="W548" s="327"/>
      <c r="X548" s="327"/>
      <c r="Y548" s="327"/>
      <c r="Z548" s="327"/>
      <c r="AA548" s="327"/>
      <c r="AB548" s="327"/>
      <c r="AC548" s="327"/>
      <c r="AD548" s="327"/>
      <c r="AE548" s="327"/>
      <c r="AF548" s="327"/>
      <c r="AG548" s="327"/>
    </row>
    <row r="549" spans="5:33" s="134" customFormat="1" ht="25.5" customHeight="1" x14ac:dyDescent="0.2">
      <c r="E549" s="327"/>
      <c r="F549" s="327"/>
      <c r="G549" s="327"/>
      <c r="H549" s="327"/>
      <c r="I549" s="327"/>
      <c r="J549" s="327"/>
      <c r="K549" s="327"/>
      <c r="L549" s="327"/>
      <c r="M549" s="327"/>
      <c r="N549" s="327"/>
      <c r="O549" s="327"/>
      <c r="P549" s="327"/>
      <c r="Q549" s="327"/>
      <c r="R549" s="327"/>
      <c r="S549" s="327"/>
      <c r="T549" s="327"/>
      <c r="U549" s="327"/>
      <c r="V549" s="327"/>
      <c r="W549" s="327"/>
      <c r="X549" s="327"/>
      <c r="Y549" s="327"/>
      <c r="Z549" s="327"/>
      <c r="AA549" s="327"/>
      <c r="AB549" s="327"/>
      <c r="AC549" s="327"/>
      <c r="AD549" s="327"/>
      <c r="AE549" s="327"/>
      <c r="AF549" s="327"/>
      <c r="AG549" s="327"/>
    </row>
    <row r="550" spans="5:33" s="134" customFormat="1" ht="25.5" customHeight="1" x14ac:dyDescent="0.2">
      <c r="E550" s="327"/>
      <c r="F550" s="327"/>
      <c r="G550" s="327"/>
      <c r="H550" s="327"/>
      <c r="I550" s="327"/>
      <c r="J550" s="327"/>
      <c r="K550" s="327"/>
      <c r="L550" s="327"/>
      <c r="M550" s="327"/>
      <c r="N550" s="327"/>
      <c r="O550" s="327"/>
      <c r="P550" s="327"/>
      <c r="Q550" s="327"/>
      <c r="R550" s="327"/>
      <c r="S550" s="327"/>
      <c r="T550" s="327"/>
      <c r="U550" s="327"/>
      <c r="V550" s="327"/>
      <c r="W550" s="327"/>
      <c r="X550" s="327"/>
      <c r="Y550" s="327"/>
      <c r="Z550" s="327"/>
      <c r="AA550" s="327"/>
      <c r="AB550" s="327"/>
      <c r="AC550" s="327"/>
      <c r="AD550" s="327"/>
      <c r="AE550" s="327"/>
      <c r="AF550" s="327"/>
      <c r="AG550" s="327"/>
    </row>
    <row r="551" spans="5:33" s="134" customFormat="1" ht="25.5" customHeight="1" x14ac:dyDescent="0.2">
      <c r="E551" s="327"/>
      <c r="F551" s="327"/>
      <c r="G551" s="327"/>
      <c r="H551" s="327"/>
      <c r="I551" s="327"/>
      <c r="J551" s="327"/>
      <c r="K551" s="327"/>
      <c r="L551" s="327"/>
      <c r="M551" s="327"/>
      <c r="N551" s="327"/>
      <c r="O551" s="327"/>
      <c r="P551" s="327"/>
      <c r="Q551" s="327"/>
      <c r="R551" s="327"/>
      <c r="S551" s="327"/>
      <c r="T551" s="327"/>
      <c r="U551" s="327"/>
      <c r="V551" s="327"/>
      <c r="W551" s="327"/>
      <c r="X551" s="327"/>
      <c r="Y551" s="327"/>
      <c r="Z551" s="327"/>
      <c r="AA551" s="327"/>
      <c r="AB551" s="327"/>
      <c r="AC551" s="327"/>
      <c r="AD551" s="327"/>
      <c r="AE551" s="327"/>
      <c r="AF551" s="327"/>
      <c r="AG551" s="327"/>
    </row>
    <row r="552" spans="5:33" s="134" customFormat="1" ht="25.5" customHeight="1" x14ac:dyDescent="0.2">
      <c r="E552" s="327"/>
      <c r="F552" s="327"/>
      <c r="G552" s="327"/>
      <c r="H552" s="327"/>
      <c r="I552" s="327"/>
      <c r="J552" s="327"/>
      <c r="K552" s="327"/>
      <c r="L552" s="327"/>
      <c r="M552" s="327"/>
      <c r="N552" s="327"/>
      <c r="O552" s="327"/>
      <c r="P552" s="327"/>
      <c r="Q552" s="327"/>
      <c r="R552" s="327"/>
      <c r="S552" s="327"/>
      <c r="T552" s="327"/>
      <c r="U552" s="327"/>
      <c r="V552" s="327"/>
      <c r="W552" s="327"/>
      <c r="X552" s="327"/>
      <c r="Y552" s="327"/>
      <c r="Z552" s="327"/>
      <c r="AA552" s="327"/>
      <c r="AB552" s="327"/>
      <c r="AC552" s="327"/>
      <c r="AD552" s="327"/>
      <c r="AE552" s="327"/>
      <c r="AF552" s="327"/>
      <c r="AG552" s="327"/>
    </row>
    <row r="553" spans="5:33" s="134" customFormat="1" ht="25.5" customHeight="1" x14ac:dyDescent="0.2"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 s="327"/>
      <c r="Z553" s="327"/>
      <c r="AA553" s="327"/>
      <c r="AB553" s="327"/>
      <c r="AC553" s="327"/>
      <c r="AD553" s="327"/>
      <c r="AE553" s="327"/>
      <c r="AF553" s="327"/>
      <c r="AG553" s="327"/>
    </row>
    <row r="554" spans="5:33" s="134" customFormat="1" ht="25.5" customHeight="1" x14ac:dyDescent="0.2">
      <c r="E554" s="327"/>
      <c r="F554" s="327"/>
      <c r="G554" s="327"/>
      <c r="H554" s="327"/>
      <c r="I554" s="327"/>
      <c r="J554" s="327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 s="327"/>
      <c r="Z554" s="327"/>
      <c r="AA554" s="327"/>
      <c r="AB554" s="327"/>
      <c r="AC554" s="327"/>
      <c r="AD554" s="327"/>
      <c r="AE554" s="327"/>
      <c r="AF554" s="327"/>
      <c r="AG554" s="327"/>
    </row>
    <row r="555" spans="5:33" s="134" customFormat="1" ht="25.5" customHeight="1" x14ac:dyDescent="0.2">
      <c r="E555" s="327"/>
      <c r="F555" s="327"/>
      <c r="G555" s="327"/>
      <c r="H555" s="327"/>
      <c r="I555" s="327"/>
      <c r="J555" s="327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 s="327"/>
      <c r="Z555" s="327"/>
      <c r="AA555" s="327"/>
      <c r="AB555" s="327"/>
      <c r="AC555" s="327"/>
      <c r="AD555" s="327"/>
      <c r="AE555" s="327"/>
      <c r="AF555" s="327"/>
      <c r="AG555" s="327"/>
    </row>
    <row r="556" spans="5:33" s="134" customFormat="1" ht="25.5" customHeight="1" x14ac:dyDescent="0.2">
      <c r="E556" s="327"/>
      <c r="F556" s="327"/>
      <c r="G556" s="327"/>
      <c r="H556" s="327"/>
      <c r="I556" s="327"/>
      <c r="J556" s="327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 s="327"/>
      <c r="Z556" s="327"/>
      <c r="AA556" s="327"/>
      <c r="AB556" s="327"/>
      <c r="AC556" s="327"/>
      <c r="AD556" s="327"/>
      <c r="AE556" s="327"/>
      <c r="AF556" s="327"/>
      <c r="AG556" s="327"/>
    </row>
    <row r="557" spans="5:33" s="134" customFormat="1" ht="25.5" customHeight="1" x14ac:dyDescent="0.2"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 s="327"/>
      <c r="Z557" s="327"/>
      <c r="AA557" s="327"/>
      <c r="AB557" s="327"/>
      <c r="AC557" s="327"/>
      <c r="AD557" s="327"/>
      <c r="AE557" s="327"/>
      <c r="AF557" s="327"/>
      <c r="AG557" s="327"/>
    </row>
    <row r="558" spans="5:33" s="134" customFormat="1" ht="25.5" customHeight="1" x14ac:dyDescent="0.2">
      <c r="E558" s="327"/>
      <c r="F558" s="327"/>
      <c r="G558" s="327"/>
      <c r="H558" s="327"/>
      <c r="I558" s="327"/>
      <c r="J558" s="327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 s="327"/>
      <c r="Z558" s="327"/>
      <c r="AA558" s="327"/>
      <c r="AB558" s="327"/>
      <c r="AC558" s="327"/>
      <c r="AD558" s="327"/>
      <c r="AE558" s="327"/>
      <c r="AF558" s="327"/>
      <c r="AG558" s="327"/>
    </row>
    <row r="559" spans="5:33" s="134" customFormat="1" ht="25.5" customHeight="1" x14ac:dyDescent="0.2">
      <c r="E559" s="327"/>
      <c r="F559" s="327"/>
      <c r="G559" s="327"/>
      <c r="H559" s="327"/>
      <c r="I559" s="327"/>
      <c r="J559" s="327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 s="327"/>
      <c r="Z559" s="327"/>
      <c r="AA559" s="327"/>
      <c r="AB559" s="327"/>
      <c r="AC559" s="327"/>
      <c r="AD559" s="327"/>
      <c r="AE559" s="327"/>
      <c r="AF559" s="327"/>
      <c r="AG559" s="327"/>
    </row>
    <row r="560" spans="5:33" s="134" customFormat="1" ht="25.5" customHeight="1" x14ac:dyDescent="0.2">
      <c r="E560" s="327"/>
      <c r="F560" s="327"/>
      <c r="G560" s="327"/>
      <c r="H560" s="327"/>
      <c r="I560" s="327"/>
      <c r="J560" s="327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 s="327"/>
      <c r="Z560" s="327"/>
      <c r="AA560" s="327"/>
      <c r="AB560" s="327"/>
      <c r="AC560" s="327"/>
      <c r="AD560" s="327"/>
      <c r="AE560" s="327"/>
      <c r="AF560" s="327"/>
      <c r="AG560" s="327"/>
    </row>
    <row r="561" spans="5:33" s="134" customFormat="1" ht="25.5" customHeight="1" x14ac:dyDescent="0.2">
      <c r="E561" s="327"/>
      <c r="F561" s="327"/>
      <c r="G561" s="327"/>
      <c r="H561" s="327"/>
      <c r="I561" s="327"/>
      <c r="J561" s="327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 s="327"/>
      <c r="Z561" s="327"/>
      <c r="AA561" s="327"/>
      <c r="AB561" s="327"/>
      <c r="AC561" s="327"/>
      <c r="AD561" s="327"/>
      <c r="AE561" s="327"/>
      <c r="AF561" s="327"/>
      <c r="AG561" s="327"/>
    </row>
    <row r="562" spans="5:33" s="134" customFormat="1" ht="25.5" customHeight="1" x14ac:dyDescent="0.2">
      <c r="E562" s="327"/>
      <c r="F562" s="327"/>
      <c r="G562" s="327"/>
      <c r="H562" s="327"/>
      <c r="I562" s="327"/>
      <c r="J562" s="327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 s="327"/>
      <c r="Z562" s="327"/>
      <c r="AA562" s="327"/>
      <c r="AB562" s="327"/>
      <c r="AC562" s="327"/>
      <c r="AD562" s="327"/>
      <c r="AE562" s="327"/>
      <c r="AF562" s="327"/>
      <c r="AG562" s="327"/>
    </row>
    <row r="563" spans="5:33" s="134" customFormat="1" ht="25.5" customHeight="1" x14ac:dyDescent="0.2">
      <c r="E563" s="327"/>
      <c r="F563" s="327"/>
      <c r="G563" s="327"/>
      <c r="H563" s="327"/>
      <c r="I563" s="327"/>
      <c r="J563" s="327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  <c r="Y563" s="327"/>
      <c r="Z563" s="327"/>
      <c r="AA563" s="327"/>
      <c r="AB563" s="327"/>
      <c r="AC563" s="327"/>
      <c r="AD563" s="327"/>
      <c r="AE563" s="327"/>
      <c r="AF563" s="327"/>
      <c r="AG563" s="327"/>
    </row>
    <row r="564" spans="5:33" s="134" customFormat="1" ht="25.5" customHeight="1" x14ac:dyDescent="0.2">
      <c r="E564" s="327"/>
      <c r="F564" s="327"/>
      <c r="G564" s="327"/>
      <c r="H564" s="327"/>
      <c r="I564" s="327"/>
      <c r="J564" s="327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  <c r="Y564" s="327"/>
      <c r="Z564" s="327"/>
      <c r="AA564" s="327"/>
      <c r="AB564" s="327"/>
      <c r="AC564" s="327"/>
      <c r="AD564" s="327"/>
      <c r="AE564" s="327"/>
      <c r="AF564" s="327"/>
      <c r="AG564" s="327"/>
    </row>
    <row r="565" spans="5:33" s="134" customFormat="1" ht="25.5" customHeight="1" x14ac:dyDescent="0.2">
      <c r="E565" s="327"/>
      <c r="F565" s="327"/>
      <c r="G565" s="327"/>
      <c r="H565" s="327"/>
      <c r="I565" s="327"/>
      <c r="J565" s="327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  <c r="Y565" s="327"/>
      <c r="Z565" s="327"/>
      <c r="AA565" s="327"/>
      <c r="AB565" s="327"/>
      <c r="AC565" s="327"/>
      <c r="AD565" s="327"/>
      <c r="AE565" s="327"/>
      <c r="AF565" s="327"/>
      <c r="AG565" s="327"/>
    </row>
    <row r="566" spans="5:33" s="134" customFormat="1" ht="25.5" customHeight="1" x14ac:dyDescent="0.2">
      <c r="E566" s="327"/>
      <c r="F566" s="327"/>
      <c r="G566" s="327"/>
      <c r="H566" s="327"/>
      <c r="I566" s="327"/>
      <c r="J566" s="327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  <c r="Y566" s="327"/>
      <c r="Z566" s="327"/>
      <c r="AA566" s="327"/>
      <c r="AB566" s="327"/>
      <c r="AC566" s="327"/>
      <c r="AD566" s="327"/>
      <c r="AE566" s="327"/>
      <c r="AF566" s="327"/>
      <c r="AG566" s="327"/>
    </row>
    <row r="567" spans="5:33" s="134" customFormat="1" ht="25.5" customHeight="1" x14ac:dyDescent="0.2">
      <c r="E567" s="327"/>
      <c r="F567" s="327"/>
      <c r="G567" s="327"/>
      <c r="H567" s="327"/>
      <c r="I567" s="327"/>
      <c r="J567" s="327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  <c r="Y567" s="327"/>
      <c r="Z567" s="327"/>
      <c r="AA567" s="327"/>
      <c r="AB567" s="327"/>
      <c r="AC567" s="327"/>
      <c r="AD567" s="327"/>
      <c r="AE567" s="327"/>
      <c r="AF567" s="327"/>
      <c r="AG567" s="327"/>
    </row>
    <row r="568" spans="5:33" s="134" customFormat="1" ht="25.5" customHeight="1" x14ac:dyDescent="0.2">
      <c r="E568" s="327"/>
      <c r="F568" s="327"/>
      <c r="G568" s="327"/>
      <c r="H568" s="327"/>
      <c r="I568" s="327"/>
      <c r="J568" s="327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  <c r="Y568" s="327"/>
      <c r="Z568" s="327"/>
      <c r="AA568" s="327"/>
      <c r="AB568" s="327"/>
      <c r="AC568" s="327"/>
      <c r="AD568" s="327"/>
      <c r="AE568" s="327"/>
      <c r="AF568" s="327"/>
      <c r="AG568" s="327"/>
    </row>
    <row r="569" spans="5:33" s="134" customFormat="1" ht="25.5" customHeight="1" x14ac:dyDescent="0.2">
      <c r="E569" s="327"/>
      <c r="F569" s="327"/>
      <c r="G569" s="327"/>
      <c r="H569" s="327"/>
      <c r="I569" s="327"/>
      <c r="J569" s="327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  <c r="Y569" s="327"/>
      <c r="Z569" s="327"/>
      <c r="AA569" s="327"/>
      <c r="AB569" s="327"/>
      <c r="AC569" s="327"/>
      <c r="AD569" s="327"/>
      <c r="AE569" s="327"/>
      <c r="AF569" s="327"/>
      <c r="AG569" s="327"/>
    </row>
    <row r="570" spans="5:33" s="134" customFormat="1" ht="25.5" customHeight="1" x14ac:dyDescent="0.2">
      <c r="E570" s="327"/>
      <c r="F570" s="327"/>
      <c r="G570" s="327"/>
      <c r="H570" s="327"/>
      <c r="I570" s="327"/>
      <c r="J570" s="327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  <c r="Y570" s="327"/>
      <c r="Z570" s="327"/>
      <c r="AA570" s="327"/>
      <c r="AB570" s="327"/>
      <c r="AC570" s="327"/>
      <c r="AD570" s="327"/>
      <c r="AE570" s="327"/>
      <c r="AF570" s="327"/>
      <c r="AG570" s="327"/>
    </row>
    <row r="571" spans="5:33" s="134" customFormat="1" ht="25.5" customHeight="1" x14ac:dyDescent="0.2">
      <c r="E571" s="327"/>
      <c r="F571" s="327"/>
      <c r="G571" s="327"/>
      <c r="H571" s="327"/>
      <c r="I571" s="327"/>
      <c r="J571" s="327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  <c r="Y571" s="327"/>
      <c r="Z571" s="327"/>
      <c r="AA571" s="327"/>
      <c r="AB571" s="327"/>
      <c r="AC571" s="327"/>
      <c r="AD571" s="327"/>
      <c r="AE571" s="327"/>
      <c r="AF571" s="327"/>
      <c r="AG571" s="327"/>
    </row>
    <row r="572" spans="5:33" s="134" customFormat="1" ht="25.5" customHeight="1" x14ac:dyDescent="0.2">
      <c r="E572" s="327"/>
      <c r="F572" s="327"/>
      <c r="G572" s="327"/>
      <c r="H572" s="327"/>
      <c r="I572" s="327"/>
      <c r="J572" s="327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  <c r="Y572" s="327"/>
      <c r="Z572" s="327"/>
      <c r="AA572" s="327"/>
      <c r="AB572" s="327"/>
      <c r="AC572" s="327"/>
      <c r="AD572" s="327"/>
      <c r="AE572" s="327"/>
      <c r="AF572" s="327"/>
      <c r="AG572" s="327"/>
    </row>
    <row r="573" spans="5:33" s="134" customFormat="1" ht="25.5" customHeight="1" x14ac:dyDescent="0.2">
      <c r="E573" s="327"/>
      <c r="F573" s="327"/>
      <c r="G573" s="327"/>
      <c r="H573" s="327"/>
      <c r="I573" s="327"/>
      <c r="J573" s="327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  <c r="Y573" s="327"/>
      <c r="Z573" s="327"/>
      <c r="AA573" s="327"/>
      <c r="AB573" s="327"/>
      <c r="AC573" s="327"/>
      <c r="AD573" s="327"/>
      <c r="AE573" s="327"/>
      <c r="AF573" s="327"/>
      <c r="AG573" s="327"/>
    </row>
    <row r="574" spans="5:33" s="134" customFormat="1" ht="25.5" customHeight="1" x14ac:dyDescent="0.2">
      <c r="E574" s="327"/>
      <c r="F574" s="327"/>
      <c r="G574" s="327"/>
      <c r="H574" s="327"/>
      <c r="I574" s="327"/>
      <c r="J574" s="327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  <c r="Y574" s="327"/>
      <c r="Z574" s="327"/>
      <c r="AA574" s="327"/>
      <c r="AB574" s="327"/>
      <c r="AC574" s="327"/>
      <c r="AD574" s="327"/>
      <c r="AE574" s="327"/>
      <c r="AF574" s="327"/>
      <c r="AG574" s="327"/>
    </row>
    <row r="575" spans="5:33" s="134" customFormat="1" ht="25.5" customHeight="1" x14ac:dyDescent="0.2">
      <c r="E575" s="327"/>
      <c r="F575" s="327"/>
      <c r="G575" s="327"/>
      <c r="H575" s="327"/>
      <c r="I575" s="327"/>
      <c r="J575" s="327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  <c r="Y575" s="327"/>
      <c r="Z575" s="327"/>
      <c r="AA575" s="327"/>
      <c r="AB575" s="327"/>
      <c r="AC575" s="327"/>
      <c r="AD575" s="327"/>
      <c r="AE575" s="327"/>
      <c r="AF575" s="327"/>
      <c r="AG575" s="327"/>
    </row>
    <row r="576" spans="5:33" s="134" customFormat="1" ht="25.5" customHeight="1" x14ac:dyDescent="0.2">
      <c r="E576" s="327"/>
      <c r="F576" s="327"/>
      <c r="G576" s="327"/>
      <c r="H576" s="327"/>
      <c r="I576" s="327"/>
      <c r="J576" s="327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  <c r="Y576" s="327"/>
      <c r="Z576" s="327"/>
      <c r="AA576" s="327"/>
      <c r="AB576" s="327"/>
      <c r="AC576" s="327"/>
      <c r="AD576" s="327"/>
      <c r="AE576" s="327"/>
      <c r="AF576" s="327"/>
      <c r="AG576" s="327"/>
    </row>
    <row r="577" spans="2:33" ht="25.5" customHeight="1" x14ac:dyDescent="0.2">
      <c r="C577" s="134"/>
      <c r="D577" s="134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  <c r="Y577" s="327"/>
      <c r="Z577" s="327"/>
      <c r="AA577" s="327"/>
      <c r="AB577" s="327"/>
      <c r="AC577" s="327"/>
      <c r="AD577" s="327"/>
      <c r="AE577" s="327"/>
      <c r="AF577" s="327"/>
      <c r="AG577" s="327"/>
    </row>
    <row r="578" spans="2:33" ht="25.5" customHeight="1" x14ac:dyDescent="0.2">
      <c r="C578" s="134"/>
      <c r="D578" s="134"/>
      <c r="E578" s="327"/>
      <c r="F578" s="327"/>
      <c r="G578" s="327"/>
      <c r="H578" s="327"/>
      <c r="I578" s="327"/>
      <c r="J578" s="327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  <c r="Y578" s="327"/>
      <c r="Z578" s="327"/>
      <c r="AA578" s="327"/>
      <c r="AB578" s="327"/>
      <c r="AC578" s="327"/>
      <c r="AD578" s="327"/>
      <c r="AE578" s="327"/>
      <c r="AF578" s="327"/>
      <c r="AG578" s="327"/>
    </row>
    <row r="579" spans="2:33" ht="25.5" customHeight="1" x14ac:dyDescent="0.2">
      <c r="C579" s="134"/>
      <c r="D579" s="134"/>
      <c r="E579" s="327"/>
      <c r="F579" s="327"/>
      <c r="G579" s="327"/>
      <c r="H579" s="327"/>
      <c r="I579" s="327"/>
      <c r="J579" s="327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  <c r="Y579" s="327"/>
      <c r="Z579" s="327"/>
      <c r="AA579" s="327"/>
      <c r="AB579" s="327"/>
      <c r="AC579" s="327"/>
      <c r="AD579" s="327"/>
      <c r="AE579" s="327"/>
      <c r="AF579" s="327"/>
      <c r="AG579" s="327"/>
    </row>
    <row r="580" spans="2:33" ht="25.5" customHeight="1" x14ac:dyDescent="0.2">
      <c r="C580" s="134"/>
      <c r="D580" s="134"/>
      <c r="E580" s="327"/>
      <c r="F580" s="327"/>
      <c r="G580" s="327"/>
      <c r="H580" s="327"/>
      <c r="I580" s="327"/>
      <c r="J580" s="327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  <c r="Y580" s="327"/>
      <c r="Z580" s="327"/>
      <c r="AA580" s="327"/>
      <c r="AB580" s="327"/>
      <c r="AC580" s="327"/>
      <c r="AD580" s="327"/>
      <c r="AE580" s="327"/>
      <c r="AF580" s="327"/>
      <c r="AG580" s="327"/>
    </row>
    <row r="581" spans="2:33" ht="25.5" customHeight="1" x14ac:dyDescent="0.2">
      <c r="C581" s="134"/>
      <c r="D581" s="134"/>
      <c r="E581" s="327"/>
      <c r="F581" s="327"/>
      <c r="G581" s="327"/>
      <c r="H581" s="327"/>
      <c r="I581" s="327"/>
      <c r="J581" s="327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  <c r="Y581" s="327"/>
      <c r="Z581" s="327"/>
      <c r="AA581" s="327"/>
      <c r="AB581" s="327"/>
      <c r="AC581" s="327"/>
      <c r="AD581" s="327"/>
      <c r="AE581" s="327"/>
      <c r="AF581" s="327"/>
      <c r="AG581" s="327"/>
    </row>
    <row r="582" spans="2:33" ht="25.5" customHeight="1" x14ac:dyDescent="0.2">
      <c r="C582" s="134"/>
      <c r="D582" s="134"/>
      <c r="E582" s="327"/>
      <c r="F582" s="327"/>
      <c r="G582" s="327"/>
      <c r="H582" s="327"/>
      <c r="I582" s="327"/>
      <c r="J582" s="327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  <c r="Y582" s="327"/>
      <c r="Z582" s="327"/>
      <c r="AA582" s="327"/>
      <c r="AB582" s="327"/>
      <c r="AC582" s="327"/>
      <c r="AD582" s="327"/>
      <c r="AE582" s="327"/>
      <c r="AF582" s="327"/>
      <c r="AG582" s="327"/>
    </row>
    <row r="583" spans="2:33" ht="25.5" customHeight="1" x14ac:dyDescent="0.2">
      <c r="C583" s="134"/>
      <c r="D583" s="134"/>
      <c r="E583" s="327"/>
      <c r="F583" s="327"/>
      <c r="G583" s="327"/>
      <c r="H583" s="327"/>
      <c r="I583" s="327"/>
      <c r="J583" s="327"/>
      <c r="K583" s="327"/>
      <c r="L583" s="327"/>
      <c r="M583" s="327"/>
      <c r="N583" s="327"/>
      <c r="O583" s="327"/>
      <c r="P583" s="327"/>
      <c r="Q583" s="327"/>
      <c r="R583" s="327"/>
      <c r="S583" s="327"/>
      <c r="T583" s="327"/>
      <c r="U583" s="327"/>
      <c r="V583" s="327"/>
      <c r="W583" s="327"/>
      <c r="X583" s="327"/>
      <c r="Y583" s="327"/>
      <c r="Z583" s="327"/>
      <c r="AA583" s="327"/>
      <c r="AB583" s="327"/>
      <c r="AC583" s="327"/>
      <c r="AD583" s="327"/>
      <c r="AE583" s="327"/>
      <c r="AF583" s="327"/>
      <c r="AG583" s="327"/>
    </row>
    <row r="584" spans="2:33" ht="25.5" customHeight="1" x14ac:dyDescent="0.2">
      <c r="C584" s="134"/>
      <c r="D584" s="134"/>
      <c r="E584" s="327"/>
      <c r="F584" s="327"/>
      <c r="G584" s="327"/>
      <c r="H584" s="327"/>
      <c r="I584" s="327"/>
      <c r="J584" s="327"/>
      <c r="K584" s="327"/>
      <c r="L584" s="327"/>
      <c r="M584" s="327"/>
      <c r="N584" s="327"/>
      <c r="O584" s="327"/>
      <c r="P584" s="327"/>
      <c r="Q584" s="327"/>
      <c r="R584" s="327"/>
      <c r="S584" s="327"/>
      <c r="T584" s="327"/>
      <c r="U584" s="327"/>
      <c r="V584" s="327"/>
      <c r="W584" s="327"/>
      <c r="X584" s="327"/>
      <c r="Y584" s="327"/>
      <c r="Z584" s="327"/>
      <c r="AA584" s="327"/>
      <c r="AB584" s="327"/>
      <c r="AC584" s="327"/>
      <c r="AD584" s="327"/>
      <c r="AE584" s="327"/>
      <c r="AF584" s="327"/>
      <c r="AG584" s="327"/>
    </row>
    <row r="585" spans="2:33" ht="25.5" customHeight="1" x14ac:dyDescent="0.2">
      <c r="C585" s="134"/>
      <c r="D585" s="134"/>
      <c r="E585" s="327"/>
      <c r="F585" s="327"/>
      <c r="G585" s="327"/>
      <c r="H585" s="327"/>
      <c r="I585" s="327"/>
      <c r="J585" s="327"/>
      <c r="K585" s="327"/>
      <c r="L585" s="327"/>
      <c r="M585" s="327"/>
      <c r="N585" s="327"/>
      <c r="O585" s="327"/>
      <c r="P585" s="327"/>
      <c r="Q585" s="327"/>
      <c r="R585" s="327"/>
      <c r="S585" s="327"/>
      <c r="T585" s="327"/>
      <c r="U585" s="327"/>
      <c r="V585" s="327"/>
      <c r="W585" s="327"/>
      <c r="X585" s="327"/>
      <c r="Y585" s="327"/>
      <c r="Z585" s="327"/>
      <c r="AA585" s="327"/>
      <c r="AB585" s="327"/>
      <c r="AC585" s="327"/>
      <c r="AD585" s="327"/>
      <c r="AE585" s="327"/>
      <c r="AF585" s="327"/>
      <c r="AG585" s="327"/>
    </row>
    <row r="586" spans="2:33" ht="25.5" customHeight="1" x14ac:dyDescent="0.2">
      <c r="C586" s="134"/>
      <c r="D586" s="134"/>
      <c r="E586" s="327"/>
      <c r="F586" s="327"/>
      <c r="G586" s="327"/>
      <c r="H586" s="327"/>
      <c r="I586" s="327"/>
      <c r="J586" s="327"/>
      <c r="K586" s="327"/>
      <c r="L586" s="327"/>
      <c r="M586" s="327"/>
      <c r="N586" s="327"/>
      <c r="O586" s="327"/>
      <c r="P586" s="327"/>
      <c r="Q586" s="327"/>
      <c r="R586" s="327"/>
      <c r="S586" s="327"/>
      <c r="T586" s="327"/>
      <c r="U586" s="327"/>
      <c r="V586" s="327"/>
      <c r="W586" s="327"/>
      <c r="X586" s="327"/>
      <c r="Y586" s="327"/>
      <c r="Z586" s="327"/>
      <c r="AA586" s="327"/>
      <c r="AB586" s="327"/>
      <c r="AC586" s="327"/>
      <c r="AD586" s="327"/>
      <c r="AE586" s="327"/>
      <c r="AF586" s="327"/>
      <c r="AG586" s="327"/>
    </row>
    <row r="587" spans="2:33" ht="25.5" customHeight="1" x14ac:dyDescent="0.2">
      <c r="C587" s="134"/>
      <c r="D587" s="134"/>
      <c r="E587" s="327"/>
      <c r="F587" s="327"/>
      <c r="G587" s="327"/>
      <c r="H587" s="327"/>
      <c r="I587" s="327"/>
      <c r="J587" s="327"/>
      <c r="K587" s="327"/>
      <c r="L587" s="327"/>
      <c r="M587" s="327"/>
      <c r="N587" s="327"/>
      <c r="O587" s="327"/>
      <c r="P587" s="327"/>
      <c r="Q587" s="327"/>
      <c r="R587" s="327"/>
      <c r="S587" s="327"/>
      <c r="T587" s="327"/>
      <c r="U587" s="327"/>
      <c r="V587" s="327"/>
      <c r="W587" s="327"/>
      <c r="X587" s="327"/>
      <c r="Y587" s="327"/>
      <c r="Z587" s="327"/>
      <c r="AA587" s="327"/>
      <c r="AB587" s="327"/>
      <c r="AC587" s="327"/>
      <c r="AD587" s="327"/>
      <c r="AE587" s="327"/>
      <c r="AF587" s="327"/>
      <c r="AG587" s="327"/>
    </row>
    <row r="588" spans="2:33" ht="25.5" customHeight="1" x14ac:dyDescent="0.2">
      <c r="C588" s="134"/>
      <c r="D588" s="134"/>
      <c r="E588" s="327"/>
      <c r="F588" s="327"/>
      <c r="G588" s="327"/>
      <c r="H588" s="327"/>
      <c r="I588" s="327"/>
      <c r="J588" s="327"/>
      <c r="K588" s="327"/>
      <c r="L588" s="327"/>
      <c r="M588" s="327"/>
      <c r="N588" s="327"/>
      <c r="O588" s="327"/>
      <c r="P588" s="327"/>
      <c r="Q588" s="327"/>
      <c r="R588" s="327"/>
      <c r="S588" s="327"/>
      <c r="T588" s="327"/>
      <c r="U588" s="327"/>
      <c r="V588" s="327"/>
      <c r="W588" s="327"/>
      <c r="X588" s="327"/>
      <c r="Y588" s="327"/>
      <c r="Z588" s="327"/>
      <c r="AA588" s="327"/>
      <c r="AB588" s="327"/>
      <c r="AC588" s="327"/>
      <c r="AD588" s="327"/>
      <c r="AE588" s="327"/>
      <c r="AF588" s="327"/>
      <c r="AG588" s="327"/>
    </row>
    <row r="589" spans="2:33" ht="25.5" customHeight="1" x14ac:dyDescent="0.2">
      <c r="C589" s="134"/>
      <c r="D589" s="134"/>
      <c r="E589" s="327"/>
      <c r="F589" s="327"/>
      <c r="G589" s="327"/>
      <c r="H589" s="327"/>
      <c r="I589" s="327"/>
      <c r="J589" s="327"/>
      <c r="K589" s="327"/>
      <c r="L589" s="327"/>
      <c r="M589" s="327"/>
      <c r="N589" s="327"/>
      <c r="O589" s="327"/>
      <c r="P589" s="327"/>
      <c r="Q589" s="327"/>
      <c r="R589" s="327"/>
      <c r="S589" s="327"/>
      <c r="T589" s="327"/>
      <c r="U589" s="327"/>
      <c r="V589" s="327"/>
      <c r="W589" s="327"/>
      <c r="X589" s="327"/>
      <c r="Y589" s="327"/>
      <c r="Z589" s="327"/>
      <c r="AA589" s="327"/>
      <c r="AB589" s="327"/>
      <c r="AC589" s="327"/>
      <c r="AD589" s="327"/>
      <c r="AE589" s="327"/>
      <c r="AF589" s="327"/>
      <c r="AG589" s="327"/>
    </row>
    <row r="590" spans="2:33" ht="25.5" customHeight="1" x14ac:dyDescent="0.2">
      <c r="C590" s="134"/>
      <c r="D590" s="134"/>
      <c r="E590" s="327"/>
      <c r="F590" s="327"/>
      <c r="G590" s="327"/>
      <c r="H590" s="327"/>
      <c r="I590" s="327"/>
      <c r="J590" s="327"/>
      <c r="K590" s="327"/>
      <c r="L590" s="327"/>
      <c r="M590" s="327"/>
      <c r="N590" s="327"/>
      <c r="O590" s="327"/>
      <c r="P590" s="327"/>
      <c r="Q590" s="327"/>
      <c r="R590" s="327"/>
      <c r="S590" s="327"/>
      <c r="T590" s="327"/>
      <c r="U590" s="327"/>
      <c r="V590" s="327"/>
      <c r="W590" s="327"/>
      <c r="X590" s="327"/>
      <c r="Y590" s="327"/>
      <c r="Z590" s="327"/>
      <c r="AA590" s="327"/>
      <c r="AB590" s="327"/>
      <c r="AC590" s="327"/>
      <c r="AD590" s="327"/>
      <c r="AE590" s="327"/>
      <c r="AF590" s="327"/>
      <c r="AG590" s="327"/>
    </row>
    <row r="591" spans="2:33" ht="25.5" customHeight="1" x14ac:dyDescent="0.2">
      <c r="C591" s="134"/>
      <c r="D591" s="134"/>
      <c r="E591" s="327"/>
      <c r="F591" s="327"/>
      <c r="G591" s="327"/>
      <c r="H591" s="327"/>
      <c r="I591" s="327"/>
      <c r="J591" s="327"/>
      <c r="K591" s="327"/>
      <c r="L591" s="327"/>
      <c r="M591" s="327"/>
      <c r="N591" s="327"/>
      <c r="O591" s="327"/>
      <c r="P591" s="327"/>
      <c r="Q591" s="327"/>
      <c r="R591" s="327"/>
      <c r="S591" s="327"/>
      <c r="T591" s="327"/>
      <c r="U591" s="327"/>
      <c r="V591" s="327"/>
      <c r="W591" s="327"/>
      <c r="X591" s="327"/>
      <c r="Y591" s="327"/>
      <c r="Z591" s="327"/>
      <c r="AA591" s="327"/>
      <c r="AB591" s="327"/>
      <c r="AC591" s="327"/>
      <c r="AD591" s="327"/>
      <c r="AE591" s="327"/>
      <c r="AF591" s="327"/>
      <c r="AG591" s="327"/>
    </row>
    <row r="592" spans="2:33" x14ac:dyDescent="0.2">
      <c r="B592" s="298"/>
      <c r="C592" s="290"/>
      <c r="E592" s="327"/>
      <c r="F592" s="327"/>
      <c r="G592" s="327"/>
      <c r="H592" s="327"/>
      <c r="I592" s="327"/>
      <c r="J592" s="327"/>
      <c r="K592" s="327"/>
      <c r="L592" s="327"/>
      <c r="M592" s="327"/>
      <c r="N592" s="327"/>
      <c r="O592" s="327"/>
      <c r="P592" s="327"/>
      <c r="Q592" s="327"/>
      <c r="R592" s="327"/>
      <c r="S592" s="327"/>
      <c r="T592" s="327"/>
      <c r="U592" s="327"/>
      <c r="V592" s="327"/>
      <c r="W592" s="327"/>
      <c r="X592" s="327"/>
      <c r="Y592" s="327"/>
      <c r="Z592" s="327"/>
      <c r="AA592" s="327"/>
      <c r="AB592" s="327"/>
      <c r="AC592" s="327"/>
      <c r="AD592" s="327"/>
      <c r="AE592" s="327"/>
      <c r="AF592" s="327"/>
      <c r="AG592" s="327"/>
    </row>
    <row r="593" spans="2:33" x14ac:dyDescent="0.2">
      <c r="B593" s="298"/>
      <c r="C593" s="290"/>
      <c r="E593" s="327"/>
      <c r="F593" s="327"/>
      <c r="G593" s="327"/>
      <c r="H593" s="327"/>
      <c r="I593" s="327"/>
      <c r="J593" s="327"/>
      <c r="K593" s="327"/>
      <c r="L593" s="327"/>
      <c r="M593" s="327"/>
      <c r="N593" s="327"/>
      <c r="O593" s="327"/>
      <c r="P593" s="327"/>
      <c r="Q593" s="327"/>
      <c r="R593" s="327"/>
      <c r="S593" s="327"/>
      <c r="T593" s="327"/>
      <c r="U593" s="327"/>
      <c r="V593" s="327"/>
      <c r="W593" s="327"/>
      <c r="X593" s="327"/>
      <c r="Y593" s="327"/>
      <c r="Z593" s="327"/>
      <c r="AA593" s="327"/>
      <c r="AB593" s="327"/>
      <c r="AC593" s="327"/>
      <c r="AD593" s="327"/>
      <c r="AE593" s="327"/>
      <c r="AF593" s="327"/>
      <c r="AG593" s="327"/>
    </row>
    <row r="594" spans="2:33" x14ac:dyDescent="0.2">
      <c r="B594" s="298"/>
      <c r="C594" s="290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7"/>
      <c r="P594" s="327"/>
      <c r="Q594" s="327"/>
      <c r="R594" s="327"/>
      <c r="S594" s="327"/>
      <c r="T594" s="327"/>
      <c r="U594" s="327"/>
      <c r="V594" s="327"/>
      <c r="W594" s="327"/>
      <c r="X594" s="327"/>
      <c r="Y594" s="327"/>
      <c r="Z594" s="327"/>
      <c r="AA594" s="327"/>
      <c r="AB594" s="327"/>
      <c r="AC594" s="327"/>
      <c r="AD594" s="327"/>
      <c r="AE594" s="327"/>
      <c r="AF594" s="327"/>
      <c r="AG594" s="327"/>
    </row>
    <row r="595" spans="2:33" x14ac:dyDescent="0.2">
      <c r="B595" s="298"/>
      <c r="C595" s="290"/>
      <c r="E595" s="327"/>
      <c r="F595" s="327"/>
      <c r="G595" s="327"/>
      <c r="H595" s="327"/>
      <c r="I595" s="327"/>
      <c r="J595" s="327"/>
      <c r="K595" s="327"/>
      <c r="L595" s="327"/>
      <c r="M595" s="327"/>
      <c r="N595" s="327"/>
      <c r="O595" s="327"/>
      <c r="P595" s="327"/>
      <c r="Q595" s="327"/>
      <c r="R595" s="327"/>
      <c r="S595" s="327"/>
      <c r="T595" s="327"/>
      <c r="U595" s="327"/>
      <c r="V595" s="327"/>
      <c r="W595" s="327"/>
      <c r="X595" s="327"/>
      <c r="Y595" s="327"/>
      <c r="Z595" s="327"/>
      <c r="AA595" s="327"/>
      <c r="AB595" s="327"/>
      <c r="AC595" s="327"/>
      <c r="AD595" s="327"/>
      <c r="AE595" s="327"/>
      <c r="AF595" s="327"/>
      <c r="AG595" s="327"/>
    </row>
    <row r="596" spans="2:33" x14ac:dyDescent="0.2">
      <c r="B596" s="298"/>
      <c r="C596" s="290"/>
      <c r="E596" s="327"/>
      <c r="F596" s="327"/>
      <c r="G596" s="327"/>
      <c r="H596" s="327"/>
      <c r="I596" s="327"/>
      <c r="J596" s="327"/>
      <c r="K596" s="327"/>
      <c r="L596" s="327"/>
      <c r="M596" s="327"/>
      <c r="N596" s="327"/>
      <c r="O596" s="327"/>
      <c r="P596" s="327"/>
      <c r="Q596" s="327"/>
      <c r="R596" s="327"/>
      <c r="S596" s="327"/>
      <c r="T596" s="327"/>
      <c r="U596" s="327"/>
      <c r="V596" s="327"/>
      <c r="W596" s="327"/>
      <c r="X596" s="327"/>
      <c r="Y596" s="327"/>
      <c r="Z596" s="327"/>
      <c r="AA596" s="327"/>
      <c r="AB596" s="327"/>
      <c r="AC596" s="327"/>
      <c r="AD596" s="327"/>
      <c r="AE596" s="327"/>
      <c r="AF596" s="327"/>
      <c r="AG596" s="327"/>
    </row>
    <row r="597" spans="2:33" x14ac:dyDescent="0.2">
      <c r="B597" s="298"/>
      <c r="C597" s="290"/>
      <c r="E597" s="327"/>
      <c r="F597" s="327"/>
      <c r="G597" s="327"/>
      <c r="H597" s="327"/>
      <c r="I597" s="327"/>
      <c r="J597" s="327"/>
      <c r="K597" s="327"/>
      <c r="L597" s="327"/>
      <c r="M597" s="327"/>
      <c r="N597" s="327"/>
      <c r="O597" s="327"/>
      <c r="P597" s="327"/>
      <c r="Q597" s="327"/>
      <c r="R597" s="327"/>
      <c r="S597" s="327"/>
      <c r="T597" s="327"/>
      <c r="U597" s="327"/>
      <c r="V597" s="327"/>
      <c r="W597" s="327"/>
      <c r="X597" s="327"/>
      <c r="Y597" s="327"/>
      <c r="Z597" s="327"/>
      <c r="AA597" s="327"/>
      <c r="AB597" s="327"/>
      <c r="AC597" s="327"/>
      <c r="AD597" s="327"/>
      <c r="AE597" s="327"/>
      <c r="AF597" s="327"/>
      <c r="AG597" s="327"/>
    </row>
    <row r="598" spans="2:33" x14ac:dyDescent="0.2">
      <c r="B598" s="298"/>
      <c r="C598" s="290"/>
      <c r="E598" s="327"/>
      <c r="F598" s="327"/>
      <c r="G598" s="327"/>
      <c r="H598" s="327"/>
      <c r="I598" s="327"/>
      <c r="J598" s="327"/>
      <c r="K598" s="327"/>
      <c r="L598" s="327"/>
      <c r="M598" s="327"/>
      <c r="N598" s="327"/>
      <c r="O598" s="327"/>
      <c r="P598" s="327"/>
      <c r="Q598" s="327"/>
      <c r="R598" s="327"/>
      <c r="S598" s="327"/>
      <c r="T598" s="327"/>
      <c r="U598" s="327"/>
      <c r="V598" s="327"/>
      <c r="W598" s="327"/>
      <c r="X598" s="327"/>
      <c r="Y598" s="327"/>
      <c r="Z598" s="327"/>
      <c r="AA598" s="327"/>
      <c r="AB598" s="327"/>
      <c r="AC598" s="327"/>
      <c r="AD598" s="327"/>
      <c r="AE598" s="327"/>
      <c r="AF598" s="327"/>
      <c r="AG598" s="327"/>
    </row>
    <row r="599" spans="2:33" x14ac:dyDescent="0.2">
      <c r="B599" s="298"/>
      <c r="C599" s="290"/>
      <c r="E599" s="327"/>
      <c r="F599" s="327"/>
      <c r="G599" s="327"/>
      <c r="H599" s="327"/>
      <c r="I599" s="327"/>
      <c r="J599" s="327"/>
      <c r="K599" s="327"/>
      <c r="L599" s="327"/>
      <c r="M599" s="327"/>
      <c r="N599" s="327"/>
      <c r="O599" s="327"/>
      <c r="P599" s="327"/>
      <c r="Q599" s="327"/>
      <c r="R599" s="327"/>
      <c r="S599" s="327"/>
      <c r="T599" s="327"/>
      <c r="U599" s="327"/>
      <c r="V599" s="327"/>
      <c r="W599" s="327"/>
      <c r="X599" s="327"/>
      <c r="Y599" s="327"/>
      <c r="Z599" s="327"/>
      <c r="AA599" s="327"/>
      <c r="AB599" s="327"/>
      <c r="AC599" s="327"/>
      <c r="AD599" s="327"/>
      <c r="AE599" s="327"/>
      <c r="AF599" s="327"/>
      <c r="AG599" s="327"/>
    </row>
    <row r="600" spans="2:33" x14ac:dyDescent="0.2">
      <c r="B600" s="298"/>
      <c r="C600" s="290"/>
      <c r="E600" s="327"/>
      <c r="F600" s="327"/>
      <c r="G600" s="327"/>
      <c r="H600" s="327"/>
      <c r="I600" s="327"/>
      <c r="J600" s="327"/>
      <c r="K600" s="327"/>
      <c r="L600" s="327"/>
      <c r="M600" s="327"/>
      <c r="N600" s="327"/>
      <c r="O600" s="327"/>
      <c r="P600" s="327"/>
      <c r="Q600" s="327"/>
      <c r="R600" s="327"/>
      <c r="S600" s="327"/>
      <c r="T600" s="327"/>
      <c r="U600" s="327"/>
      <c r="V600" s="327"/>
      <c r="W600" s="327"/>
      <c r="X600" s="327"/>
      <c r="Y600" s="327"/>
      <c r="Z600" s="327"/>
      <c r="AA600" s="327"/>
      <c r="AB600" s="327"/>
      <c r="AC600" s="327"/>
      <c r="AD600" s="327"/>
      <c r="AE600" s="327"/>
      <c r="AF600" s="327"/>
      <c r="AG600" s="327"/>
    </row>
    <row r="601" spans="2:33" x14ac:dyDescent="0.2">
      <c r="B601" s="298"/>
      <c r="C601" s="290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7"/>
      <c r="P601" s="327"/>
      <c r="Q601" s="327"/>
      <c r="R601" s="327"/>
      <c r="S601" s="327"/>
      <c r="T601" s="327"/>
      <c r="U601" s="327"/>
      <c r="V601" s="327"/>
      <c r="W601" s="327"/>
      <c r="X601" s="327"/>
      <c r="Y601" s="327"/>
      <c r="Z601" s="327"/>
      <c r="AA601" s="327"/>
      <c r="AB601" s="327"/>
      <c r="AC601" s="327"/>
      <c r="AD601" s="327"/>
      <c r="AE601" s="327"/>
      <c r="AF601" s="327"/>
      <c r="AG601" s="327"/>
    </row>
    <row r="602" spans="2:33" x14ac:dyDescent="0.2">
      <c r="B602" s="298"/>
      <c r="C602" s="290"/>
      <c r="E602" s="327"/>
      <c r="F602" s="327"/>
      <c r="G602" s="327"/>
      <c r="H602" s="327"/>
      <c r="I602" s="327"/>
      <c r="J602" s="327"/>
      <c r="K602" s="327"/>
      <c r="L602" s="327"/>
      <c r="M602" s="327"/>
      <c r="N602" s="327"/>
      <c r="O602" s="327"/>
      <c r="P602" s="327"/>
      <c r="Q602" s="327"/>
      <c r="R602" s="327"/>
      <c r="S602" s="327"/>
      <c r="T602" s="327"/>
      <c r="U602" s="327"/>
      <c r="V602" s="327"/>
      <c r="W602" s="327"/>
      <c r="X602" s="327"/>
      <c r="Y602" s="327"/>
      <c r="Z602" s="327"/>
      <c r="AA602" s="327"/>
      <c r="AB602" s="327"/>
      <c r="AC602" s="327"/>
      <c r="AD602" s="327"/>
      <c r="AE602" s="327"/>
      <c r="AF602" s="327"/>
      <c r="AG602" s="327"/>
    </row>
    <row r="603" spans="2:33" x14ac:dyDescent="0.2">
      <c r="B603" s="298"/>
      <c r="C603" s="290"/>
      <c r="E603" s="327"/>
      <c r="F603" s="327"/>
      <c r="G603" s="327"/>
      <c r="H603" s="327"/>
      <c r="I603" s="327"/>
      <c r="J603" s="327"/>
      <c r="K603" s="327"/>
      <c r="L603" s="327"/>
      <c r="M603" s="327"/>
      <c r="N603" s="327"/>
      <c r="O603" s="327"/>
      <c r="P603" s="327"/>
      <c r="Q603" s="327"/>
      <c r="R603" s="327"/>
      <c r="S603" s="327"/>
      <c r="T603" s="327"/>
      <c r="U603" s="327"/>
      <c r="V603" s="327"/>
      <c r="W603" s="327"/>
      <c r="X603" s="327"/>
      <c r="Y603" s="327"/>
      <c r="Z603" s="327"/>
      <c r="AA603" s="327"/>
      <c r="AB603" s="327"/>
      <c r="AC603" s="327"/>
      <c r="AD603" s="327"/>
      <c r="AE603" s="327"/>
      <c r="AF603" s="327"/>
      <c r="AG603" s="327"/>
    </row>
    <row r="604" spans="2:33" x14ac:dyDescent="0.2">
      <c r="B604" s="298"/>
      <c r="C604" s="290"/>
      <c r="E604" s="327"/>
      <c r="F604" s="327"/>
      <c r="G604" s="327"/>
      <c r="H604" s="327"/>
      <c r="I604" s="327"/>
      <c r="J604" s="327"/>
      <c r="K604" s="327"/>
      <c r="L604" s="327"/>
      <c r="M604" s="327"/>
      <c r="N604" s="327"/>
      <c r="O604" s="327"/>
      <c r="P604" s="327"/>
      <c r="Q604" s="327"/>
      <c r="R604" s="327"/>
      <c r="S604" s="327"/>
      <c r="T604" s="327"/>
      <c r="U604" s="327"/>
      <c r="V604" s="327"/>
      <c r="W604" s="327"/>
      <c r="X604" s="327"/>
      <c r="Y604" s="327"/>
      <c r="Z604" s="327"/>
      <c r="AA604" s="327"/>
      <c r="AB604" s="327"/>
      <c r="AC604" s="327"/>
      <c r="AD604" s="327"/>
      <c r="AE604" s="327"/>
      <c r="AF604" s="327"/>
      <c r="AG604" s="327"/>
    </row>
    <row r="605" spans="2:33" x14ac:dyDescent="0.2">
      <c r="B605" s="298"/>
      <c r="C605" s="290"/>
      <c r="E605" s="327"/>
      <c r="F605" s="327"/>
      <c r="G605" s="327"/>
      <c r="H605" s="327"/>
      <c r="I605" s="327"/>
      <c r="J605" s="327"/>
      <c r="K605" s="327"/>
      <c r="L605" s="327"/>
      <c r="M605" s="327"/>
      <c r="N605" s="327"/>
      <c r="O605" s="327"/>
      <c r="P605" s="327"/>
      <c r="Q605" s="327"/>
      <c r="R605" s="327"/>
      <c r="S605" s="327"/>
      <c r="T605" s="327"/>
      <c r="U605" s="327"/>
      <c r="V605" s="327"/>
      <c r="W605" s="327"/>
      <c r="X605" s="327"/>
      <c r="Y605" s="327"/>
      <c r="Z605" s="327"/>
      <c r="AA605" s="327"/>
      <c r="AB605" s="327"/>
      <c r="AC605" s="327"/>
      <c r="AD605" s="327"/>
      <c r="AE605" s="327"/>
      <c r="AF605" s="327"/>
      <c r="AG605" s="327"/>
    </row>
    <row r="606" spans="2:33" x14ac:dyDescent="0.2">
      <c r="B606" s="298"/>
      <c r="C606" s="290"/>
      <c r="E606" s="327"/>
      <c r="F606" s="327"/>
      <c r="G606" s="327"/>
      <c r="H606" s="327"/>
      <c r="I606" s="327"/>
      <c r="J606" s="327"/>
      <c r="K606" s="327"/>
      <c r="L606" s="327"/>
      <c r="M606" s="327"/>
      <c r="N606" s="327"/>
      <c r="O606" s="327"/>
      <c r="P606" s="327"/>
      <c r="Q606" s="327"/>
      <c r="R606" s="327"/>
      <c r="S606" s="327"/>
      <c r="T606" s="327"/>
      <c r="U606" s="327"/>
      <c r="V606" s="327"/>
      <c r="W606" s="327"/>
      <c r="X606" s="327"/>
      <c r="Y606" s="327"/>
      <c r="Z606" s="327"/>
      <c r="AA606" s="327"/>
      <c r="AB606" s="327"/>
      <c r="AC606" s="327"/>
      <c r="AD606" s="327"/>
      <c r="AE606" s="327"/>
      <c r="AF606" s="327"/>
      <c r="AG606" s="327"/>
    </row>
    <row r="607" spans="2:33" x14ac:dyDescent="0.2">
      <c r="B607" s="298"/>
      <c r="C607" s="290"/>
      <c r="E607" s="327"/>
      <c r="F607" s="327"/>
      <c r="G607" s="327"/>
      <c r="H607" s="327"/>
      <c r="I607" s="327"/>
      <c r="J607" s="327"/>
      <c r="K607" s="327"/>
      <c r="L607" s="327"/>
      <c r="M607" s="327"/>
      <c r="N607" s="327"/>
      <c r="O607" s="327"/>
      <c r="P607" s="327"/>
      <c r="Q607" s="327"/>
      <c r="R607" s="327"/>
      <c r="S607" s="327"/>
      <c r="T607" s="327"/>
      <c r="U607" s="327"/>
      <c r="V607" s="327"/>
      <c r="W607" s="327"/>
      <c r="X607" s="327"/>
      <c r="Y607" s="327"/>
      <c r="Z607" s="327"/>
      <c r="AA607" s="327"/>
      <c r="AB607" s="327"/>
      <c r="AC607" s="327"/>
      <c r="AD607" s="327"/>
      <c r="AE607" s="327"/>
      <c r="AF607" s="327"/>
      <c r="AG607" s="327"/>
    </row>
    <row r="608" spans="2:33" x14ac:dyDescent="0.2">
      <c r="B608" s="298"/>
      <c r="C608" s="290"/>
      <c r="E608" s="327"/>
      <c r="F608" s="327"/>
      <c r="G608" s="327"/>
      <c r="H608" s="327"/>
      <c r="I608" s="327"/>
      <c r="J608" s="327"/>
      <c r="K608" s="327"/>
      <c r="L608" s="327"/>
      <c r="M608" s="327"/>
      <c r="N608" s="327"/>
      <c r="O608" s="327"/>
      <c r="P608" s="327"/>
      <c r="Q608" s="327"/>
      <c r="R608" s="327"/>
      <c r="S608" s="327"/>
      <c r="T608" s="327"/>
      <c r="U608" s="327"/>
      <c r="V608" s="327"/>
      <c r="W608" s="327"/>
      <c r="X608" s="327"/>
      <c r="Y608" s="327"/>
      <c r="Z608" s="327"/>
      <c r="AA608" s="327"/>
      <c r="AB608" s="327"/>
      <c r="AC608" s="327"/>
      <c r="AD608" s="327"/>
      <c r="AE608" s="327"/>
      <c r="AF608" s="327"/>
      <c r="AG608" s="327"/>
    </row>
    <row r="609" spans="2:33" x14ac:dyDescent="0.2">
      <c r="B609" s="298"/>
      <c r="C609" s="290"/>
      <c r="E609" s="327"/>
      <c r="F609" s="327"/>
      <c r="G609" s="327"/>
      <c r="H609" s="327"/>
      <c r="I609" s="327"/>
      <c r="J609" s="327"/>
      <c r="K609" s="327"/>
      <c r="L609" s="327"/>
      <c r="M609" s="327"/>
      <c r="N609" s="327"/>
      <c r="O609" s="327"/>
      <c r="P609" s="327"/>
      <c r="Q609" s="327"/>
      <c r="R609" s="327"/>
      <c r="S609" s="327"/>
      <c r="T609" s="327"/>
      <c r="U609" s="327"/>
      <c r="V609" s="327"/>
      <c r="W609" s="327"/>
      <c r="X609" s="327"/>
      <c r="Y609" s="327"/>
      <c r="Z609" s="327"/>
      <c r="AA609" s="327"/>
      <c r="AB609" s="327"/>
      <c r="AC609" s="327"/>
      <c r="AD609" s="327"/>
      <c r="AE609" s="327"/>
      <c r="AF609" s="327"/>
      <c r="AG609" s="327"/>
    </row>
    <row r="610" spans="2:33" x14ac:dyDescent="0.2">
      <c r="B610" s="298"/>
      <c r="C610" s="290"/>
      <c r="E610" s="327"/>
      <c r="F610" s="327"/>
      <c r="G610" s="327"/>
      <c r="H610" s="327"/>
      <c r="I610" s="327"/>
      <c r="J610" s="327"/>
      <c r="K610" s="327"/>
      <c r="L610" s="327"/>
      <c r="M610" s="327"/>
      <c r="N610" s="327"/>
      <c r="O610" s="327"/>
      <c r="P610" s="327"/>
      <c r="Q610" s="327"/>
      <c r="R610" s="327"/>
      <c r="S610" s="327"/>
      <c r="T610" s="327"/>
      <c r="U610" s="327"/>
      <c r="V610" s="327"/>
      <c r="W610" s="327"/>
      <c r="X610" s="327"/>
      <c r="Y610" s="327"/>
      <c r="Z610" s="327"/>
      <c r="AA610" s="327"/>
      <c r="AB610" s="327"/>
      <c r="AC610" s="327"/>
      <c r="AD610" s="327"/>
      <c r="AE610" s="327"/>
      <c r="AF610" s="327"/>
      <c r="AG610" s="327"/>
    </row>
    <row r="611" spans="2:33" x14ac:dyDescent="0.2">
      <c r="B611" s="298"/>
      <c r="C611" s="290"/>
      <c r="E611" s="327"/>
      <c r="F611" s="327"/>
      <c r="G611" s="327"/>
      <c r="H611" s="327"/>
      <c r="I611" s="327"/>
      <c r="J611" s="327"/>
      <c r="K611" s="327"/>
      <c r="L611" s="327"/>
      <c r="M611" s="327"/>
      <c r="N611" s="327"/>
      <c r="O611" s="327"/>
      <c r="P611" s="327"/>
      <c r="Q611" s="327"/>
      <c r="R611" s="327"/>
      <c r="S611" s="327"/>
      <c r="T611" s="327"/>
      <c r="U611" s="327"/>
      <c r="V611" s="327"/>
      <c r="W611" s="327"/>
      <c r="X611" s="327"/>
      <c r="Y611" s="327"/>
      <c r="Z611" s="327"/>
      <c r="AA611" s="327"/>
      <c r="AB611" s="327"/>
      <c r="AC611" s="327"/>
      <c r="AD611" s="327"/>
      <c r="AE611" s="327"/>
      <c r="AF611" s="327"/>
      <c r="AG611" s="327"/>
    </row>
    <row r="612" spans="2:33" x14ac:dyDescent="0.2">
      <c r="B612" s="298"/>
      <c r="C612" s="290"/>
      <c r="E612" s="327"/>
      <c r="F612" s="327"/>
      <c r="G612" s="327"/>
      <c r="H612" s="327"/>
      <c r="I612" s="327"/>
      <c r="J612" s="327"/>
      <c r="K612" s="327"/>
      <c r="L612" s="327"/>
      <c r="M612" s="327"/>
      <c r="N612" s="327"/>
      <c r="O612" s="327"/>
      <c r="P612" s="327"/>
      <c r="Q612" s="327"/>
      <c r="R612" s="327"/>
      <c r="S612" s="327"/>
      <c r="T612" s="327"/>
      <c r="U612" s="327"/>
      <c r="V612" s="327"/>
      <c r="W612" s="327"/>
      <c r="X612" s="327"/>
      <c r="Y612" s="327"/>
      <c r="Z612" s="327"/>
      <c r="AA612" s="327"/>
      <c r="AB612" s="327"/>
      <c r="AC612" s="327"/>
      <c r="AD612" s="327"/>
      <c r="AE612" s="327"/>
      <c r="AF612" s="327"/>
      <c r="AG612" s="327"/>
    </row>
    <row r="613" spans="2:33" x14ac:dyDescent="0.2">
      <c r="B613" s="298"/>
      <c r="C613" s="290"/>
      <c r="E613" s="327"/>
      <c r="F613" s="327"/>
      <c r="G613" s="327"/>
      <c r="H613" s="327"/>
      <c r="I613" s="327"/>
      <c r="J613" s="327"/>
      <c r="K613" s="327"/>
      <c r="L613" s="327"/>
      <c r="M613" s="327"/>
      <c r="N613" s="327"/>
      <c r="O613" s="327"/>
      <c r="P613" s="327"/>
      <c r="Q613" s="327"/>
      <c r="R613" s="327"/>
      <c r="S613" s="327"/>
      <c r="T613" s="327"/>
      <c r="U613" s="327"/>
      <c r="V613" s="327"/>
      <c r="W613" s="327"/>
      <c r="X613" s="327"/>
      <c r="Y613" s="327"/>
      <c r="Z613" s="327"/>
      <c r="AA613" s="327"/>
      <c r="AB613" s="327"/>
      <c r="AC613" s="327"/>
      <c r="AD613" s="327"/>
      <c r="AE613" s="327"/>
      <c r="AF613" s="327"/>
      <c r="AG613" s="327"/>
    </row>
    <row r="614" spans="2:33" x14ac:dyDescent="0.2">
      <c r="B614" s="298"/>
      <c r="C614" s="290"/>
      <c r="E614" s="327"/>
      <c r="F614" s="327"/>
      <c r="G614" s="327"/>
      <c r="H614" s="327"/>
      <c r="I614" s="327"/>
      <c r="J614" s="327"/>
      <c r="K614" s="327"/>
      <c r="L614" s="327"/>
      <c r="M614" s="327"/>
      <c r="N614" s="327"/>
      <c r="O614" s="327"/>
      <c r="P614" s="327"/>
      <c r="Q614" s="327"/>
      <c r="R614" s="327"/>
      <c r="S614" s="327"/>
      <c r="T614" s="327"/>
      <c r="U614" s="327"/>
      <c r="V614" s="327"/>
      <c r="W614" s="327"/>
      <c r="X614" s="327"/>
      <c r="Y614" s="327"/>
      <c r="Z614" s="327"/>
      <c r="AA614" s="327"/>
      <c r="AB614" s="327"/>
      <c r="AC614" s="327"/>
      <c r="AD614" s="327"/>
      <c r="AE614" s="327"/>
      <c r="AF614" s="327"/>
      <c r="AG614" s="327"/>
    </row>
    <row r="615" spans="2:33" x14ac:dyDescent="0.2">
      <c r="B615" s="298"/>
      <c r="C615" s="290"/>
      <c r="E615" s="327"/>
      <c r="F615" s="327"/>
      <c r="G615" s="327"/>
      <c r="H615" s="327"/>
      <c r="I615" s="327"/>
      <c r="J615" s="327"/>
      <c r="K615" s="327"/>
      <c r="L615" s="327"/>
      <c r="M615" s="327"/>
      <c r="N615" s="327"/>
      <c r="O615" s="327"/>
      <c r="P615" s="327"/>
      <c r="Q615" s="327"/>
      <c r="R615" s="327"/>
      <c r="S615" s="327"/>
      <c r="T615" s="327"/>
      <c r="U615" s="327"/>
      <c r="V615" s="327"/>
      <c r="W615" s="327"/>
      <c r="X615" s="327"/>
      <c r="Y615" s="327"/>
      <c r="Z615" s="327"/>
      <c r="AA615" s="327"/>
      <c r="AB615" s="327"/>
      <c r="AC615" s="327"/>
      <c r="AD615" s="327"/>
      <c r="AE615" s="327"/>
      <c r="AF615" s="327"/>
      <c r="AG615" s="327"/>
    </row>
    <row r="616" spans="2:33" x14ac:dyDescent="0.2">
      <c r="B616" s="298"/>
      <c r="C616" s="290"/>
      <c r="E616" s="327"/>
      <c r="F616" s="327"/>
      <c r="G616" s="327"/>
      <c r="H616" s="327"/>
      <c r="I616" s="327"/>
      <c r="J616" s="327"/>
      <c r="K616" s="327"/>
      <c r="L616" s="327"/>
      <c r="M616" s="327"/>
      <c r="N616" s="327"/>
      <c r="O616" s="327"/>
      <c r="P616" s="327"/>
      <c r="Q616" s="327"/>
      <c r="R616" s="327"/>
      <c r="S616" s="327"/>
      <c r="T616" s="327"/>
      <c r="U616" s="327"/>
      <c r="V616" s="327"/>
      <c r="W616" s="327"/>
      <c r="X616" s="327"/>
      <c r="Y616" s="327"/>
      <c r="Z616" s="327"/>
      <c r="AA616" s="327"/>
      <c r="AB616" s="327"/>
      <c r="AC616" s="327"/>
      <c r="AD616" s="327"/>
      <c r="AE616" s="327"/>
      <c r="AF616" s="327"/>
      <c r="AG616" s="327"/>
    </row>
    <row r="617" spans="2:33" x14ac:dyDescent="0.2">
      <c r="B617" s="298"/>
      <c r="C617" s="290"/>
      <c r="E617" s="327"/>
      <c r="F617" s="327"/>
      <c r="G617" s="327"/>
      <c r="H617" s="327"/>
      <c r="I617" s="327"/>
      <c r="J617" s="327"/>
      <c r="K617" s="327"/>
      <c r="L617" s="327"/>
      <c r="M617" s="327"/>
      <c r="N617" s="327"/>
      <c r="O617" s="327"/>
      <c r="P617" s="327"/>
      <c r="Q617" s="327"/>
      <c r="R617" s="327"/>
      <c r="S617" s="327"/>
      <c r="T617" s="327"/>
      <c r="U617" s="327"/>
      <c r="V617" s="327"/>
      <c r="W617" s="327"/>
      <c r="X617" s="327"/>
      <c r="Y617" s="327"/>
      <c r="Z617" s="327"/>
      <c r="AA617" s="327"/>
      <c r="AB617" s="327"/>
      <c r="AC617" s="327"/>
      <c r="AD617" s="327"/>
      <c r="AE617" s="327"/>
      <c r="AF617" s="327"/>
      <c r="AG617" s="327"/>
    </row>
    <row r="618" spans="2:33" x14ac:dyDescent="0.2">
      <c r="B618" s="298"/>
      <c r="C618" s="290"/>
      <c r="E618" s="327"/>
      <c r="F618" s="327"/>
      <c r="G618" s="327"/>
      <c r="H618" s="327"/>
      <c r="I618" s="327"/>
      <c r="J618" s="327"/>
      <c r="K618" s="327"/>
      <c r="L618" s="327"/>
      <c r="M618" s="327"/>
      <c r="N618" s="327"/>
      <c r="O618" s="327"/>
      <c r="P618" s="327"/>
      <c r="Q618" s="327"/>
      <c r="R618" s="327"/>
      <c r="S618" s="327"/>
      <c r="T618" s="327"/>
      <c r="U618" s="327"/>
      <c r="V618" s="327"/>
      <c r="W618" s="327"/>
      <c r="X618" s="327"/>
      <c r="Y618" s="327"/>
      <c r="Z618" s="327"/>
      <c r="AA618" s="327"/>
      <c r="AB618" s="327"/>
      <c r="AC618" s="327"/>
      <c r="AD618" s="327"/>
      <c r="AE618" s="327"/>
      <c r="AF618" s="327"/>
      <c r="AG618" s="327"/>
    </row>
    <row r="619" spans="2:33" x14ac:dyDescent="0.2">
      <c r="B619" s="298"/>
      <c r="C619" s="290"/>
      <c r="E619" s="327"/>
      <c r="F619" s="327"/>
      <c r="G619" s="327"/>
      <c r="H619" s="327"/>
      <c r="I619" s="327"/>
      <c r="J619" s="327"/>
      <c r="K619" s="327"/>
      <c r="L619" s="327"/>
      <c r="M619" s="327"/>
      <c r="N619" s="327"/>
      <c r="O619" s="327"/>
      <c r="P619" s="327"/>
      <c r="Q619" s="327"/>
      <c r="R619" s="327"/>
      <c r="S619" s="327"/>
      <c r="T619" s="327"/>
      <c r="U619" s="327"/>
      <c r="V619" s="327"/>
      <c r="W619" s="327"/>
      <c r="X619" s="327"/>
      <c r="Y619" s="327"/>
      <c r="Z619" s="327"/>
      <c r="AA619" s="327"/>
      <c r="AB619" s="327"/>
      <c r="AC619" s="327"/>
      <c r="AD619" s="327"/>
      <c r="AE619" s="327"/>
      <c r="AF619" s="327"/>
      <c r="AG619" s="327"/>
    </row>
    <row r="620" spans="2:33" x14ac:dyDescent="0.2">
      <c r="B620" s="298"/>
      <c r="C620" s="290"/>
      <c r="E620" s="327"/>
      <c r="F620" s="327"/>
      <c r="G620" s="327"/>
      <c r="H620" s="327"/>
      <c r="I620" s="327"/>
      <c r="J620" s="327"/>
      <c r="K620" s="327"/>
      <c r="L620" s="327"/>
      <c r="M620" s="327"/>
      <c r="N620" s="327"/>
      <c r="O620" s="327"/>
      <c r="P620" s="327"/>
      <c r="Q620" s="327"/>
      <c r="R620" s="327"/>
      <c r="S620" s="327"/>
      <c r="T620" s="327"/>
      <c r="U620" s="327"/>
      <c r="V620" s="327"/>
      <c r="W620" s="327"/>
      <c r="X620" s="327"/>
      <c r="Y620" s="327"/>
      <c r="Z620" s="327"/>
      <c r="AA620" s="327"/>
      <c r="AB620" s="327"/>
      <c r="AC620" s="327"/>
      <c r="AD620" s="327"/>
      <c r="AE620" s="327"/>
      <c r="AF620" s="327"/>
      <c r="AG620" s="327"/>
    </row>
    <row r="621" spans="2:33" x14ac:dyDescent="0.2">
      <c r="B621" s="298"/>
      <c r="C621" s="290"/>
      <c r="E621" s="327"/>
      <c r="F621" s="327"/>
      <c r="G621" s="327"/>
      <c r="H621" s="327"/>
      <c r="I621" s="327"/>
      <c r="J621" s="327"/>
      <c r="K621" s="327"/>
      <c r="L621" s="327"/>
      <c r="M621" s="327"/>
      <c r="N621" s="327"/>
      <c r="O621" s="327"/>
      <c r="P621" s="327"/>
      <c r="Q621" s="327"/>
      <c r="R621" s="327"/>
      <c r="S621" s="327"/>
      <c r="T621" s="327"/>
      <c r="U621" s="327"/>
      <c r="V621" s="327"/>
      <c r="W621" s="327"/>
      <c r="X621" s="327"/>
      <c r="Y621" s="327"/>
      <c r="Z621" s="327"/>
      <c r="AA621" s="327"/>
      <c r="AB621" s="327"/>
      <c r="AC621" s="327"/>
      <c r="AD621" s="327"/>
      <c r="AE621" s="327"/>
      <c r="AF621" s="327"/>
      <c r="AG621" s="327"/>
    </row>
    <row r="622" spans="2:33" x14ac:dyDescent="0.2">
      <c r="B622" s="298"/>
      <c r="C622" s="290"/>
      <c r="E622" s="327"/>
      <c r="F622" s="327"/>
      <c r="G622" s="327"/>
      <c r="H622" s="327"/>
      <c r="I622" s="327"/>
      <c r="J622" s="327"/>
      <c r="K622" s="327"/>
      <c r="L622" s="327"/>
      <c r="M622" s="327"/>
      <c r="N622" s="327"/>
      <c r="O622" s="327"/>
      <c r="P622" s="327"/>
      <c r="Q622" s="327"/>
      <c r="R622" s="327"/>
      <c r="S622" s="327"/>
      <c r="T622" s="327"/>
      <c r="U622" s="327"/>
      <c r="V622" s="327"/>
      <c r="W622" s="327"/>
      <c r="X622" s="327"/>
      <c r="Y622" s="327"/>
      <c r="Z622" s="327"/>
      <c r="AA622" s="327"/>
      <c r="AB622" s="327"/>
      <c r="AC622" s="327"/>
      <c r="AD622" s="327"/>
      <c r="AE622" s="327"/>
      <c r="AF622" s="327"/>
      <c r="AG622" s="327"/>
    </row>
    <row r="623" spans="2:33" x14ac:dyDescent="0.2">
      <c r="B623" s="298"/>
      <c r="C623" s="290"/>
      <c r="E623" s="327"/>
      <c r="F623" s="327"/>
      <c r="G623" s="327"/>
      <c r="H623" s="327"/>
      <c r="I623" s="327"/>
      <c r="J623" s="327"/>
      <c r="K623" s="327"/>
      <c r="L623" s="327"/>
      <c r="M623" s="327"/>
      <c r="N623" s="327"/>
      <c r="O623" s="327"/>
      <c r="P623" s="327"/>
      <c r="Q623" s="327"/>
      <c r="R623" s="327"/>
      <c r="S623" s="327"/>
      <c r="T623" s="327"/>
      <c r="U623" s="327"/>
      <c r="V623" s="327"/>
      <c r="W623" s="327"/>
      <c r="X623" s="327"/>
      <c r="Y623" s="327"/>
      <c r="Z623" s="327"/>
      <c r="AA623" s="327"/>
      <c r="AB623" s="327"/>
      <c r="AC623" s="327"/>
      <c r="AD623" s="327"/>
      <c r="AE623" s="327"/>
      <c r="AF623" s="327"/>
      <c r="AG623" s="327"/>
    </row>
    <row r="624" spans="2:33" x14ac:dyDescent="0.2">
      <c r="B624" s="298"/>
      <c r="C624" s="290"/>
      <c r="E624" s="327"/>
      <c r="F624" s="327"/>
      <c r="G624" s="327"/>
      <c r="H624" s="327"/>
      <c r="I624" s="327"/>
      <c r="J624" s="327"/>
      <c r="K624" s="327"/>
      <c r="L624" s="327"/>
      <c r="M624" s="327"/>
      <c r="N624" s="327"/>
      <c r="O624" s="327"/>
      <c r="P624" s="327"/>
      <c r="Q624" s="327"/>
      <c r="R624" s="327"/>
      <c r="S624" s="327"/>
      <c r="T624" s="327"/>
      <c r="U624" s="327"/>
      <c r="V624" s="327"/>
      <c r="W624" s="327"/>
      <c r="X624" s="327"/>
      <c r="Y624" s="327"/>
      <c r="Z624" s="327"/>
      <c r="AA624" s="327"/>
      <c r="AB624" s="327"/>
      <c r="AC624" s="327"/>
      <c r="AD624" s="327"/>
      <c r="AE624" s="327"/>
      <c r="AF624" s="327"/>
      <c r="AG624" s="327"/>
    </row>
    <row r="625" spans="2:33" x14ac:dyDescent="0.2">
      <c r="B625" s="298"/>
      <c r="C625" s="290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7"/>
      <c r="P625" s="327"/>
      <c r="Q625" s="327"/>
      <c r="R625" s="327"/>
      <c r="S625" s="327"/>
      <c r="T625" s="327"/>
      <c r="U625" s="327"/>
      <c r="V625" s="327"/>
      <c r="W625" s="327"/>
      <c r="X625" s="327"/>
      <c r="Y625" s="327"/>
      <c r="Z625" s="327"/>
      <c r="AA625" s="327"/>
      <c r="AB625" s="327"/>
      <c r="AC625" s="327"/>
      <c r="AD625" s="327"/>
      <c r="AE625" s="327"/>
      <c r="AF625" s="327"/>
      <c r="AG625" s="327"/>
    </row>
    <row r="626" spans="2:33" x14ac:dyDescent="0.2">
      <c r="B626" s="298"/>
      <c r="C626" s="290"/>
      <c r="E626" s="327"/>
      <c r="F626" s="327"/>
      <c r="G626" s="327"/>
      <c r="H626" s="327"/>
      <c r="I626" s="327"/>
      <c r="J626" s="327"/>
      <c r="K626" s="327"/>
      <c r="L626" s="327"/>
      <c r="M626" s="327"/>
      <c r="N626" s="327"/>
      <c r="O626" s="327"/>
      <c r="P626" s="327"/>
      <c r="Q626" s="327"/>
      <c r="R626" s="327"/>
      <c r="S626" s="327"/>
      <c r="T626" s="327"/>
      <c r="U626" s="327"/>
      <c r="V626" s="327"/>
      <c r="W626" s="327"/>
      <c r="X626" s="327"/>
      <c r="Y626" s="327"/>
      <c r="Z626" s="327"/>
      <c r="AA626" s="327"/>
      <c r="AB626" s="327"/>
      <c r="AC626" s="327"/>
      <c r="AD626" s="327"/>
      <c r="AE626" s="327"/>
      <c r="AF626" s="327"/>
      <c r="AG626" s="327"/>
    </row>
    <row r="627" spans="2:33" x14ac:dyDescent="0.2">
      <c r="B627" s="298"/>
      <c r="C627" s="290"/>
      <c r="E627" s="327"/>
      <c r="F627" s="327"/>
      <c r="G627" s="327"/>
      <c r="H627" s="327"/>
      <c r="I627" s="327"/>
      <c r="J627" s="327"/>
      <c r="K627" s="327"/>
      <c r="L627" s="327"/>
      <c r="M627" s="327"/>
      <c r="N627" s="327"/>
      <c r="O627" s="327"/>
      <c r="P627" s="327"/>
      <c r="Q627" s="327"/>
      <c r="R627" s="327"/>
      <c r="S627" s="327"/>
      <c r="T627" s="327"/>
      <c r="U627" s="327"/>
      <c r="V627" s="327"/>
      <c r="W627" s="327"/>
      <c r="X627" s="327"/>
      <c r="Y627" s="327"/>
      <c r="Z627" s="327"/>
      <c r="AA627" s="327"/>
      <c r="AB627" s="327"/>
      <c r="AC627" s="327"/>
      <c r="AD627" s="327"/>
      <c r="AE627" s="327"/>
      <c r="AF627" s="327"/>
      <c r="AG627" s="327"/>
    </row>
    <row r="628" spans="2:33" x14ac:dyDescent="0.2">
      <c r="B628" s="298"/>
      <c r="C628" s="290"/>
      <c r="E628" s="327"/>
      <c r="F628" s="327"/>
      <c r="G628" s="327"/>
      <c r="H628" s="327"/>
      <c r="I628" s="327"/>
      <c r="J628" s="327"/>
      <c r="K628" s="327"/>
      <c r="L628" s="327"/>
      <c r="M628" s="327"/>
      <c r="N628" s="327"/>
      <c r="O628" s="327"/>
      <c r="P628" s="327"/>
      <c r="Q628" s="327"/>
      <c r="R628" s="327"/>
      <c r="S628" s="327"/>
      <c r="T628" s="327"/>
      <c r="U628" s="327"/>
      <c r="V628" s="327"/>
      <c r="W628" s="327"/>
      <c r="X628" s="327"/>
      <c r="Y628" s="327"/>
      <c r="Z628" s="327"/>
      <c r="AA628" s="327"/>
      <c r="AB628" s="327"/>
      <c r="AC628" s="327"/>
      <c r="AD628" s="327"/>
      <c r="AE628" s="327"/>
      <c r="AF628" s="327"/>
      <c r="AG628" s="327"/>
    </row>
    <row r="629" spans="2:33" x14ac:dyDescent="0.2">
      <c r="B629" s="298"/>
      <c r="C629" s="290"/>
      <c r="E629" s="327"/>
      <c r="F629" s="327"/>
      <c r="G629" s="327"/>
      <c r="H629" s="327"/>
      <c r="I629" s="327"/>
      <c r="J629" s="327"/>
      <c r="K629" s="327"/>
      <c r="L629" s="327"/>
      <c r="M629" s="327"/>
      <c r="N629" s="327"/>
      <c r="O629" s="327"/>
      <c r="P629" s="327"/>
      <c r="Q629" s="327"/>
      <c r="R629" s="327"/>
      <c r="S629" s="327"/>
      <c r="T629" s="327"/>
      <c r="U629" s="327"/>
      <c r="V629" s="327"/>
      <c r="W629" s="327"/>
      <c r="X629" s="327"/>
      <c r="Y629" s="327"/>
      <c r="Z629" s="327"/>
      <c r="AA629" s="327"/>
      <c r="AB629" s="327"/>
      <c r="AC629" s="327"/>
      <c r="AD629" s="327"/>
      <c r="AE629" s="327"/>
      <c r="AF629" s="327"/>
      <c r="AG629" s="327"/>
    </row>
    <row r="630" spans="2:33" x14ac:dyDescent="0.2">
      <c r="B630" s="298"/>
      <c r="C630" s="290"/>
      <c r="E630" s="327"/>
      <c r="F630" s="327"/>
      <c r="G630" s="327"/>
      <c r="H630" s="327"/>
      <c r="I630" s="327"/>
      <c r="J630" s="327"/>
      <c r="K630" s="327"/>
      <c r="L630" s="327"/>
      <c r="M630" s="327"/>
      <c r="N630" s="327"/>
      <c r="O630" s="327"/>
      <c r="P630" s="327"/>
      <c r="Q630" s="327"/>
      <c r="R630" s="327"/>
      <c r="S630" s="327"/>
      <c r="T630" s="327"/>
      <c r="U630" s="327"/>
      <c r="V630" s="327"/>
      <c r="W630" s="327"/>
      <c r="X630" s="327"/>
      <c r="Y630" s="327"/>
      <c r="Z630" s="327"/>
      <c r="AA630" s="327"/>
      <c r="AB630" s="327"/>
      <c r="AC630" s="327"/>
      <c r="AD630" s="327"/>
      <c r="AE630" s="327"/>
      <c r="AF630" s="327"/>
      <c r="AG630" s="327"/>
    </row>
    <row r="631" spans="2:33" x14ac:dyDescent="0.2">
      <c r="B631" s="298"/>
      <c r="C631" s="290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7"/>
      <c r="P631" s="327"/>
      <c r="Q631" s="327"/>
      <c r="R631" s="327"/>
      <c r="S631" s="327"/>
      <c r="T631" s="327"/>
      <c r="U631" s="327"/>
      <c r="V631" s="327"/>
      <c r="W631" s="327"/>
      <c r="X631" s="327"/>
      <c r="Y631" s="327"/>
      <c r="Z631" s="327"/>
      <c r="AA631" s="327"/>
      <c r="AB631" s="327"/>
      <c r="AC631" s="327"/>
      <c r="AD631" s="327"/>
      <c r="AE631" s="327"/>
      <c r="AF631" s="327"/>
      <c r="AG631" s="327"/>
    </row>
    <row r="632" spans="2:33" x14ac:dyDescent="0.2">
      <c r="B632" s="298"/>
      <c r="C632" s="290"/>
      <c r="E632" s="327"/>
      <c r="F632" s="327"/>
      <c r="G632" s="327"/>
      <c r="H632" s="327"/>
      <c r="I632" s="327"/>
      <c r="J632" s="327"/>
      <c r="K632" s="327"/>
      <c r="L632" s="327"/>
      <c r="M632" s="327"/>
      <c r="N632" s="327"/>
      <c r="O632" s="327"/>
      <c r="P632" s="327"/>
      <c r="Q632" s="327"/>
      <c r="R632" s="327"/>
      <c r="S632" s="327"/>
      <c r="T632" s="327"/>
      <c r="U632" s="327"/>
      <c r="V632" s="327"/>
      <c r="W632" s="327"/>
      <c r="X632" s="327"/>
      <c r="Y632" s="327"/>
      <c r="Z632" s="327"/>
      <c r="AA632" s="327"/>
      <c r="AB632" s="327"/>
      <c r="AC632" s="327"/>
      <c r="AD632" s="327"/>
      <c r="AE632" s="327"/>
      <c r="AF632" s="327"/>
      <c r="AG632" s="327"/>
    </row>
    <row r="633" spans="2:33" x14ac:dyDescent="0.2">
      <c r="B633" s="298"/>
      <c r="C633" s="290"/>
      <c r="E633" s="327"/>
      <c r="F633" s="327"/>
      <c r="G633" s="327"/>
      <c r="H633" s="327"/>
      <c r="I633" s="327"/>
      <c r="J633" s="327"/>
      <c r="K633" s="327"/>
      <c r="L633" s="327"/>
      <c r="M633" s="327"/>
      <c r="N633" s="327"/>
      <c r="O633" s="327"/>
      <c r="P633" s="327"/>
      <c r="Q633" s="327"/>
      <c r="R633" s="327"/>
      <c r="S633" s="327"/>
      <c r="T633" s="327"/>
      <c r="U633" s="327"/>
      <c r="V633" s="327"/>
      <c r="W633" s="327"/>
      <c r="X633" s="327"/>
      <c r="Y633" s="327"/>
      <c r="Z633" s="327"/>
      <c r="AA633" s="327"/>
      <c r="AB633" s="327"/>
      <c r="AC633" s="327"/>
      <c r="AD633" s="327"/>
      <c r="AE633" s="327"/>
      <c r="AF633" s="327"/>
      <c r="AG633" s="327"/>
    </row>
    <row r="634" spans="2:33" x14ac:dyDescent="0.2">
      <c r="B634" s="298"/>
      <c r="C634" s="290"/>
      <c r="E634" s="327"/>
      <c r="F634" s="327"/>
      <c r="G634" s="327"/>
      <c r="H634" s="327"/>
      <c r="I634" s="327"/>
      <c r="J634" s="327"/>
      <c r="K634" s="327"/>
      <c r="L634" s="327"/>
      <c r="M634" s="327"/>
      <c r="N634" s="327"/>
      <c r="O634" s="327"/>
      <c r="P634" s="327"/>
      <c r="Q634" s="327"/>
      <c r="R634" s="327"/>
      <c r="S634" s="327"/>
      <c r="T634" s="327"/>
      <c r="U634" s="327"/>
      <c r="V634" s="327"/>
      <c r="W634" s="327"/>
      <c r="X634" s="327"/>
      <c r="Y634" s="327"/>
      <c r="Z634" s="327"/>
      <c r="AA634" s="327"/>
      <c r="AB634" s="327"/>
      <c r="AC634" s="327"/>
      <c r="AD634" s="327"/>
      <c r="AE634" s="327"/>
      <c r="AF634" s="327"/>
      <c r="AG634" s="327"/>
    </row>
    <row r="635" spans="2:33" x14ac:dyDescent="0.2">
      <c r="B635" s="298"/>
      <c r="C635" s="290"/>
      <c r="E635" s="327"/>
      <c r="F635" s="327"/>
      <c r="G635" s="327"/>
      <c r="H635" s="327"/>
      <c r="I635" s="327"/>
      <c r="J635" s="327"/>
      <c r="K635" s="327"/>
      <c r="L635" s="327"/>
      <c r="M635" s="327"/>
      <c r="N635" s="327"/>
      <c r="O635" s="327"/>
      <c r="P635" s="327"/>
      <c r="Q635" s="327"/>
      <c r="R635" s="327"/>
      <c r="S635" s="327"/>
      <c r="T635" s="327"/>
      <c r="U635" s="327"/>
      <c r="V635" s="327"/>
      <c r="W635" s="327"/>
      <c r="X635" s="327"/>
      <c r="Y635" s="327"/>
      <c r="Z635" s="327"/>
      <c r="AA635" s="327"/>
      <c r="AB635" s="327"/>
      <c r="AC635" s="327"/>
      <c r="AD635" s="327"/>
      <c r="AE635" s="327"/>
      <c r="AF635" s="327"/>
      <c r="AG635" s="327"/>
    </row>
    <row r="636" spans="2:33" x14ac:dyDescent="0.2">
      <c r="B636" s="298"/>
      <c r="C636" s="290"/>
      <c r="E636" s="327"/>
      <c r="F636" s="327"/>
      <c r="G636" s="327"/>
      <c r="H636" s="327"/>
      <c r="I636" s="327"/>
      <c r="J636" s="327"/>
      <c r="K636" s="327"/>
      <c r="L636" s="327"/>
      <c r="M636" s="327"/>
      <c r="N636" s="327"/>
      <c r="O636" s="327"/>
      <c r="P636" s="327"/>
      <c r="Q636" s="327"/>
      <c r="R636" s="327"/>
      <c r="S636" s="327"/>
      <c r="T636" s="327"/>
      <c r="U636" s="327"/>
      <c r="V636" s="327"/>
      <c r="W636" s="327"/>
      <c r="X636" s="327"/>
      <c r="Y636" s="327"/>
      <c r="Z636" s="327"/>
      <c r="AA636" s="327"/>
      <c r="AB636" s="327"/>
      <c r="AC636" s="327"/>
      <c r="AD636" s="327"/>
      <c r="AE636" s="327"/>
      <c r="AF636" s="327"/>
      <c r="AG636" s="327"/>
    </row>
    <row r="637" spans="2:33" x14ac:dyDescent="0.2">
      <c r="B637" s="298"/>
      <c r="C637" s="290"/>
      <c r="E637" s="327"/>
      <c r="F637" s="327"/>
      <c r="G637" s="327"/>
      <c r="H637" s="327"/>
      <c r="I637" s="327"/>
      <c r="J637" s="327"/>
      <c r="K637" s="327"/>
      <c r="L637" s="327"/>
      <c r="M637" s="327"/>
      <c r="N637" s="327"/>
      <c r="O637" s="327"/>
      <c r="P637" s="327"/>
      <c r="Q637" s="327"/>
      <c r="R637" s="327"/>
      <c r="S637" s="327"/>
      <c r="T637" s="327"/>
      <c r="U637" s="327"/>
      <c r="V637" s="327"/>
      <c r="W637" s="327"/>
      <c r="X637" s="327"/>
      <c r="Y637" s="327"/>
      <c r="Z637" s="327"/>
      <c r="AA637" s="327"/>
      <c r="AB637" s="327"/>
      <c r="AC637" s="327"/>
      <c r="AD637" s="327"/>
      <c r="AE637" s="327"/>
      <c r="AF637" s="327"/>
      <c r="AG637" s="327"/>
    </row>
    <row r="638" spans="2:33" x14ac:dyDescent="0.2">
      <c r="B638" s="298"/>
      <c r="C638" s="290"/>
      <c r="E638" s="327"/>
      <c r="F638" s="327"/>
      <c r="G638" s="327"/>
      <c r="H638" s="327"/>
      <c r="I638" s="327"/>
      <c r="J638" s="327"/>
      <c r="K638" s="327"/>
      <c r="L638" s="327"/>
      <c r="M638" s="327"/>
      <c r="N638" s="327"/>
      <c r="O638" s="327"/>
      <c r="P638" s="327"/>
      <c r="Q638" s="327"/>
      <c r="R638" s="327"/>
      <c r="S638" s="327"/>
      <c r="T638" s="327"/>
      <c r="U638" s="327"/>
      <c r="V638" s="327"/>
      <c r="W638" s="327"/>
      <c r="X638" s="327"/>
      <c r="Y638" s="327"/>
      <c r="Z638" s="327"/>
      <c r="AA638" s="327"/>
      <c r="AB638" s="327"/>
      <c r="AC638" s="327"/>
      <c r="AD638" s="327"/>
      <c r="AE638" s="327"/>
      <c r="AF638" s="327"/>
      <c r="AG638" s="327"/>
    </row>
    <row r="639" spans="2:33" x14ac:dyDescent="0.2">
      <c r="B639" s="298"/>
      <c r="C639" s="290"/>
      <c r="E639" s="327"/>
      <c r="F639" s="327"/>
      <c r="G639" s="327"/>
      <c r="H639" s="327"/>
      <c r="I639" s="327"/>
      <c r="J639" s="327"/>
      <c r="K639" s="327"/>
      <c r="L639" s="327"/>
      <c r="M639" s="327"/>
      <c r="N639" s="327"/>
      <c r="O639" s="327"/>
      <c r="P639" s="327"/>
      <c r="Q639" s="327"/>
      <c r="R639" s="327"/>
      <c r="S639" s="327"/>
      <c r="T639" s="327"/>
      <c r="U639" s="327"/>
      <c r="V639" s="327"/>
      <c r="W639" s="327"/>
      <c r="X639" s="327"/>
      <c r="Y639" s="327"/>
      <c r="Z639" s="327"/>
      <c r="AA639" s="327"/>
      <c r="AB639" s="327"/>
      <c r="AC639" s="327"/>
      <c r="AD639" s="327"/>
      <c r="AE639" s="327"/>
      <c r="AF639" s="327"/>
      <c r="AG639" s="327"/>
    </row>
    <row r="640" spans="2:33" x14ac:dyDescent="0.2">
      <c r="B640" s="298"/>
      <c r="C640" s="290"/>
      <c r="E640" s="327"/>
      <c r="F640" s="327"/>
      <c r="G640" s="327"/>
      <c r="H640" s="327"/>
      <c r="I640" s="327"/>
      <c r="J640" s="327"/>
      <c r="K640" s="327"/>
      <c r="L640" s="327"/>
      <c r="M640" s="327"/>
      <c r="N640" s="327"/>
      <c r="O640" s="327"/>
      <c r="P640" s="327"/>
      <c r="Q640" s="327"/>
      <c r="R640" s="327"/>
      <c r="S640" s="327"/>
      <c r="T640" s="327"/>
      <c r="U640" s="327"/>
      <c r="V640" s="327"/>
      <c r="W640" s="327"/>
      <c r="X640" s="327"/>
      <c r="Y640" s="327"/>
      <c r="Z640" s="327"/>
      <c r="AA640" s="327"/>
      <c r="AB640" s="327"/>
      <c r="AC640" s="327"/>
      <c r="AD640" s="327"/>
      <c r="AE640" s="327"/>
      <c r="AF640" s="327"/>
      <c r="AG640" s="327"/>
    </row>
    <row r="641" spans="2:33" x14ac:dyDescent="0.2">
      <c r="B641" s="298"/>
      <c r="C641" s="290"/>
      <c r="E641" s="327"/>
      <c r="F641" s="327"/>
      <c r="G641" s="327"/>
      <c r="H641" s="327"/>
      <c r="I641" s="327"/>
      <c r="J641" s="327"/>
      <c r="K641" s="327"/>
      <c r="L641" s="327"/>
      <c r="M641" s="327"/>
      <c r="N641" s="327"/>
      <c r="O641" s="327"/>
      <c r="P641" s="327"/>
      <c r="Q641" s="327"/>
      <c r="R641" s="327"/>
      <c r="S641" s="327"/>
      <c r="T641" s="327"/>
      <c r="U641" s="327"/>
      <c r="V641" s="327"/>
      <c r="W641" s="327"/>
      <c r="X641" s="327"/>
      <c r="Y641" s="327"/>
      <c r="Z641" s="327"/>
      <c r="AA641" s="327"/>
      <c r="AB641" s="327"/>
      <c r="AC641" s="327"/>
      <c r="AD641" s="327"/>
      <c r="AE641" s="327"/>
      <c r="AF641" s="327"/>
      <c r="AG641" s="327"/>
    </row>
    <row r="642" spans="2:33" x14ac:dyDescent="0.2">
      <c r="B642" s="298"/>
      <c r="C642" s="290"/>
      <c r="E642" s="327"/>
      <c r="F642" s="327"/>
      <c r="G642" s="327"/>
      <c r="H642" s="327"/>
      <c r="I642" s="327"/>
      <c r="J642" s="327"/>
      <c r="K642" s="327"/>
      <c r="L642" s="327"/>
      <c r="M642" s="327"/>
      <c r="N642" s="327"/>
      <c r="O642" s="327"/>
      <c r="P642" s="327"/>
      <c r="Q642" s="327"/>
      <c r="R642" s="327"/>
      <c r="S642" s="327"/>
      <c r="T642" s="327"/>
      <c r="U642" s="327"/>
      <c r="V642" s="327"/>
      <c r="W642" s="327"/>
      <c r="X642" s="327"/>
      <c r="Y642" s="327"/>
      <c r="Z642" s="327"/>
      <c r="AA642" s="327"/>
      <c r="AB642" s="327"/>
      <c r="AC642" s="327"/>
      <c r="AD642" s="327"/>
      <c r="AE642" s="327"/>
      <c r="AF642" s="327"/>
      <c r="AG642" s="327"/>
    </row>
    <row r="643" spans="2:33" x14ac:dyDescent="0.2">
      <c r="B643" s="298"/>
      <c r="C643" s="290"/>
      <c r="E643" s="327"/>
      <c r="F643" s="327"/>
      <c r="G643" s="327"/>
      <c r="H643" s="327"/>
      <c r="I643" s="327"/>
      <c r="J643" s="327"/>
      <c r="K643" s="327"/>
      <c r="L643" s="327"/>
      <c r="M643" s="327"/>
      <c r="N643" s="327"/>
      <c r="O643" s="327"/>
      <c r="P643" s="327"/>
      <c r="Q643" s="327"/>
      <c r="R643" s="327"/>
      <c r="S643" s="327"/>
      <c r="T643" s="327"/>
      <c r="U643" s="327"/>
      <c r="V643" s="327"/>
      <c r="W643" s="327"/>
      <c r="X643" s="327"/>
      <c r="Y643" s="327"/>
      <c r="Z643" s="327"/>
      <c r="AA643" s="327"/>
      <c r="AB643" s="327"/>
      <c r="AC643" s="327"/>
      <c r="AD643" s="327"/>
      <c r="AE643" s="327"/>
      <c r="AF643" s="327"/>
      <c r="AG643" s="327"/>
    </row>
    <row r="644" spans="2:33" x14ac:dyDescent="0.2">
      <c r="B644" s="298"/>
      <c r="C644" s="290"/>
      <c r="E644" s="327"/>
      <c r="F644" s="327"/>
      <c r="G644" s="327"/>
      <c r="H644" s="327"/>
      <c r="I644" s="327"/>
      <c r="J644" s="327"/>
      <c r="K644" s="327"/>
      <c r="L644" s="327"/>
      <c r="M644" s="327"/>
      <c r="N644" s="327"/>
      <c r="O644" s="327"/>
      <c r="P644" s="327"/>
      <c r="Q644" s="327"/>
      <c r="R644" s="327"/>
      <c r="S644" s="327"/>
      <c r="T644" s="327"/>
      <c r="U644" s="327"/>
      <c r="V644" s="327"/>
      <c r="W644" s="327"/>
      <c r="X644" s="327"/>
      <c r="Y644" s="327"/>
      <c r="Z644" s="327"/>
      <c r="AA644" s="327"/>
      <c r="AB644" s="327"/>
      <c r="AC644" s="327"/>
      <c r="AD644" s="327"/>
      <c r="AE644" s="327"/>
      <c r="AF644" s="327"/>
      <c r="AG644" s="327"/>
    </row>
    <row r="645" spans="2:33" x14ac:dyDescent="0.2">
      <c r="B645" s="298"/>
      <c r="C645" s="290"/>
      <c r="E645" s="327"/>
      <c r="F645" s="327"/>
      <c r="G645" s="327"/>
      <c r="H645" s="327"/>
      <c r="I645" s="327"/>
      <c r="J645" s="327"/>
      <c r="K645" s="327"/>
      <c r="L645" s="327"/>
      <c r="M645" s="327"/>
      <c r="N645" s="327"/>
      <c r="O645" s="327"/>
      <c r="P645" s="327"/>
      <c r="Q645" s="327"/>
      <c r="R645" s="327"/>
      <c r="S645" s="327"/>
      <c r="T645" s="327"/>
      <c r="U645" s="327"/>
      <c r="V645" s="327"/>
      <c r="W645" s="327"/>
      <c r="X645" s="327"/>
      <c r="Y645" s="327"/>
      <c r="Z645" s="327"/>
      <c r="AA645" s="327"/>
      <c r="AB645" s="327"/>
      <c r="AC645" s="327"/>
      <c r="AD645" s="327"/>
      <c r="AE645" s="327"/>
      <c r="AF645" s="327"/>
      <c r="AG645" s="327"/>
    </row>
    <row r="646" spans="2:33" x14ac:dyDescent="0.2">
      <c r="B646" s="298"/>
      <c r="C646" s="290"/>
      <c r="E646" s="327"/>
      <c r="F646" s="327"/>
      <c r="G646" s="327"/>
      <c r="H646" s="327"/>
      <c r="I646" s="327"/>
      <c r="J646" s="327"/>
      <c r="K646" s="327"/>
      <c r="L646" s="327"/>
      <c r="M646" s="327"/>
      <c r="N646" s="327"/>
      <c r="O646" s="327"/>
      <c r="P646" s="327"/>
      <c r="Q646" s="327"/>
      <c r="R646" s="327"/>
      <c r="S646" s="327"/>
      <c r="T646" s="327"/>
      <c r="U646" s="327"/>
      <c r="V646" s="327"/>
      <c r="W646" s="327"/>
      <c r="X646" s="327"/>
      <c r="Y646" s="327"/>
      <c r="Z646" s="327"/>
      <c r="AA646" s="327"/>
      <c r="AB646" s="327"/>
      <c r="AC646" s="327"/>
      <c r="AD646" s="327"/>
      <c r="AE646" s="327"/>
      <c r="AF646" s="327"/>
      <c r="AG646" s="327"/>
    </row>
    <row r="647" spans="2:33" x14ac:dyDescent="0.2">
      <c r="B647" s="298"/>
      <c r="C647" s="290"/>
      <c r="E647" s="327"/>
      <c r="F647" s="327"/>
      <c r="G647" s="327"/>
      <c r="H647" s="327"/>
      <c r="I647" s="327"/>
      <c r="J647" s="327"/>
      <c r="K647" s="327"/>
      <c r="L647" s="327"/>
      <c r="M647" s="327"/>
      <c r="N647" s="327"/>
      <c r="O647" s="327"/>
      <c r="P647" s="327"/>
      <c r="Q647" s="327"/>
      <c r="R647" s="327"/>
      <c r="S647" s="327"/>
      <c r="T647" s="327"/>
      <c r="U647" s="327"/>
      <c r="V647" s="327"/>
      <c r="W647" s="327"/>
      <c r="X647" s="327"/>
      <c r="Y647" s="327"/>
      <c r="Z647" s="327"/>
      <c r="AA647" s="327"/>
      <c r="AB647" s="327"/>
      <c r="AC647" s="327"/>
      <c r="AD647" s="327"/>
      <c r="AE647" s="327"/>
      <c r="AF647" s="327"/>
      <c r="AG647" s="327"/>
    </row>
    <row r="648" spans="2:33" x14ac:dyDescent="0.2">
      <c r="B648" s="298"/>
      <c r="C648" s="290"/>
      <c r="E648" s="327"/>
      <c r="F648" s="327"/>
      <c r="G648" s="327"/>
      <c r="H648" s="327"/>
      <c r="I648" s="327"/>
      <c r="J648" s="327"/>
      <c r="K648" s="327"/>
      <c r="L648" s="327"/>
      <c r="M648" s="327"/>
      <c r="N648" s="327"/>
      <c r="O648" s="327"/>
      <c r="P648" s="327"/>
      <c r="Q648" s="327"/>
      <c r="R648" s="327"/>
      <c r="S648" s="327"/>
      <c r="T648" s="327"/>
      <c r="U648" s="327"/>
      <c r="V648" s="327"/>
      <c r="W648" s="327"/>
      <c r="X648" s="327"/>
      <c r="Y648" s="327"/>
      <c r="Z648" s="327"/>
      <c r="AA648" s="327"/>
      <c r="AB648" s="327"/>
      <c r="AC648" s="327"/>
      <c r="AD648" s="327"/>
      <c r="AE648" s="327"/>
      <c r="AF648" s="327"/>
      <c r="AG648" s="327"/>
    </row>
    <row r="649" spans="2:33" x14ac:dyDescent="0.2">
      <c r="B649" s="298"/>
      <c r="C649" s="290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7"/>
      <c r="P649" s="327"/>
      <c r="Q649" s="327"/>
      <c r="R649" s="327"/>
      <c r="S649" s="327"/>
      <c r="T649" s="327"/>
      <c r="U649" s="327"/>
      <c r="V649" s="327"/>
      <c r="W649" s="327"/>
      <c r="X649" s="327"/>
      <c r="Y649" s="327"/>
      <c r="Z649" s="327"/>
      <c r="AA649" s="327"/>
      <c r="AB649" s="327"/>
      <c r="AC649" s="327"/>
      <c r="AD649" s="327"/>
      <c r="AE649" s="327"/>
      <c r="AF649" s="327"/>
      <c r="AG649" s="327"/>
    </row>
    <row r="650" spans="2:33" x14ac:dyDescent="0.2">
      <c r="B650" s="298"/>
      <c r="C650" s="290"/>
      <c r="E650" s="327"/>
      <c r="F650" s="327"/>
      <c r="G650" s="327"/>
      <c r="H650" s="327"/>
      <c r="I650" s="327"/>
      <c r="J650" s="327"/>
      <c r="K650" s="327"/>
      <c r="L650" s="327"/>
      <c r="M650" s="327"/>
      <c r="N650" s="327"/>
      <c r="O650" s="327"/>
      <c r="P650" s="327"/>
      <c r="Q650" s="327"/>
      <c r="R650" s="327"/>
      <c r="S650" s="327"/>
      <c r="T650" s="327"/>
      <c r="U650" s="327"/>
      <c r="V650" s="327"/>
      <c r="W650" s="327"/>
      <c r="X650" s="327"/>
      <c r="Y650" s="327"/>
      <c r="Z650" s="327"/>
      <c r="AA650" s="327"/>
      <c r="AB650" s="327"/>
      <c r="AC650" s="327"/>
      <c r="AD650" s="327"/>
      <c r="AE650" s="327"/>
      <c r="AF650" s="327"/>
      <c r="AG650" s="327"/>
    </row>
    <row r="651" spans="2:33" x14ac:dyDescent="0.2">
      <c r="B651" s="298"/>
      <c r="C651" s="290"/>
      <c r="E651" s="327"/>
      <c r="F651" s="327"/>
      <c r="G651" s="327"/>
      <c r="H651" s="327"/>
      <c r="I651" s="327"/>
      <c r="J651" s="327"/>
      <c r="K651" s="327"/>
      <c r="L651" s="327"/>
      <c r="M651" s="327"/>
      <c r="N651" s="327"/>
      <c r="O651" s="327"/>
      <c r="P651" s="327"/>
      <c r="Q651" s="327"/>
      <c r="R651" s="327"/>
      <c r="S651" s="327"/>
      <c r="T651" s="327"/>
      <c r="U651" s="327"/>
      <c r="V651" s="327"/>
      <c r="W651" s="327"/>
      <c r="X651" s="327"/>
      <c r="Y651" s="327"/>
      <c r="Z651" s="327"/>
      <c r="AA651" s="327"/>
      <c r="AB651" s="327"/>
      <c r="AC651" s="327"/>
      <c r="AD651" s="327"/>
      <c r="AE651" s="327"/>
      <c r="AF651" s="327"/>
      <c r="AG651" s="327"/>
    </row>
    <row r="652" spans="2:33" x14ac:dyDescent="0.2">
      <c r="B652" s="298"/>
      <c r="C652" s="290"/>
      <c r="E652" s="327"/>
      <c r="F652" s="327"/>
      <c r="G652" s="327"/>
      <c r="H652" s="327"/>
      <c r="I652" s="327"/>
      <c r="J652" s="327"/>
      <c r="K652" s="327"/>
      <c r="L652" s="327"/>
      <c r="M652" s="327"/>
      <c r="N652" s="327"/>
      <c r="O652" s="327"/>
      <c r="P652" s="327"/>
      <c r="Q652" s="327"/>
      <c r="R652" s="327"/>
      <c r="S652" s="327"/>
      <c r="T652" s="327"/>
      <c r="U652" s="327"/>
      <c r="V652" s="327"/>
      <c r="W652" s="327"/>
      <c r="X652" s="327"/>
      <c r="Y652" s="327"/>
      <c r="Z652" s="327"/>
      <c r="AA652" s="327"/>
      <c r="AB652" s="327"/>
      <c r="AC652" s="327"/>
      <c r="AD652" s="327"/>
      <c r="AE652" s="327"/>
      <c r="AF652" s="327"/>
      <c r="AG652" s="327"/>
    </row>
    <row r="653" spans="2:33" x14ac:dyDescent="0.2">
      <c r="B653" s="298"/>
      <c r="C653" s="290"/>
      <c r="E653" s="327"/>
      <c r="F653" s="327"/>
      <c r="G653" s="327"/>
      <c r="H653" s="327"/>
      <c r="I653" s="327"/>
      <c r="J653" s="327"/>
      <c r="K653" s="327"/>
      <c r="L653" s="327"/>
      <c r="M653" s="327"/>
      <c r="N653" s="327"/>
      <c r="O653" s="327"/>
      <c r="P653" s="327"/>
      <c r="Q653" s="327"/>
      <c r="R653" s="327"/>
      <c r="S653" s="327"/>
      <c r="T653" s="327"/>
      <c r="U653" s="327"/>
      <c r="V653" s="327"/>
      <c r="W653" s="327"/>
      <c r="X653" s="327"/>
      <c r="Y653" s="327"/>
      <c r="Z653" s="327"/>
      <c r="AA653" s="327"/>
      <c r="AB653" s="327"/>
      <c r="AC653" s="327"/>
      <c r="AD653" s="327"/>
      <c r="AE653" s="327"/>
      <c r="AF653" s="327"/>
      <c r="AG653" s="327"/>
    </row>
    <row r="654" spans="2:33" x14ac:dyDescent="0.2">
      <c r="B654" s="298"/>
      <c r="C654" s="290"/>
      <c r="E654" s="327"/>
      <c r="F654" s="327"/>
      <c r="G654" s="327"/>
      <c r="H654" s="327"/>
      <c r="I654" s="327"/>
      <c r="J654" s="327"/>
      <c r="K654" s="327"/>
      <c r="L654" s="327"/>
      <c r="M654" s="327"/>
      <c r="N654" s="327"/>
      <c r="O654" s="327"/>
      <c r="P654" s="327"/>
      <c r="Q654" s="327"/>
      <c r="R654" s="327"/>
      <c r="S654" s="327"/>
      <c r="T654" s="327"/>
      <c r="U654" s="327"/>
      <c r="V654" s="327"/>
      <c r="W654" s="327"/>
      <c r="X654" s="327"/>
      <c r="Y654" s="327"/>
      <c r="Z654" s="327"/>
      <c r="AA654" s="327"/>
      <c r="AB654" s="327"/>
      <c r="AC654" s="327"/>
      <c r="AD654" s="327"/>
      <c r="AE654" s="327"/>
      <c r="AF654" s="327"/>
      <c r="AG654" s="327"/>
    </row>
    <row r="655" spans="2:33" x14ac:dyDescent="0.2">
      <c r="B655" s="298"/>
      <c r="C655" s="290"/>
      <c r="E655" s="327"/>
      <c r="F655" s="327"/>
      <c r="G655" s="327"/>
      <c r="H655" s="327"/>
      <c r="I655" s="327"/>
      <c r="J655" s="327"/>
      <c r="K655" s="327"/>
      <c r="L655" s="327"/>
      <c r="M655" s="327"/>
      <c r="N655" s="327"/>
      <c r="O655" s="327"/>
      <c r="P655" s="327"/>
      <c r="Q655" s="327"/>
      <c r="R655" s="327"/>
      <c r="S655" s="327"/>
      <c r="T655" s="327"/>
      <c r="U655" s="327"/>
      <c r="V655" s="327"/>
      <c r="W655" s="327"/>
      <c r="X655" s="327"/>
      <c r="Y655" s="327"/>
      <c r="Z655" s="327"/>
      <c r="AA655" s="327"/>
      <c r="AB655" s="327"/>
      <c r="AC655" s="327"/>
      <c r="AD655" s="327"/>
      <c r="AE655" s="327"/>
      <c r="AF655" s="327"/>
      <c r="AG655" s="327"/>
    </row>
    <row r="656" spans="2:33" x14ac:dyDescent="0.2">
      <c r="B656" s="298"/>
      <c r="C656" s="290"/>
      <c r="E656" s="327"/>
      <c r="F656" s="327"/>
      <c r="G656" s="327"/>
      <c r="H656" s="327"/>
      <c r="I656" s="327"/>
      <c r="J656" s="327"/>
      <c r="K656" s="327"/>
      <c r="L656" s="327"/>
      <c r="M656" s="327"/>
      <c r="N656" s="327"/>
      <c r="O656" s="327"/>
      <c r="P656" s="327"/>
      <c r="Q656" s="327"/>
      <c r="R656" s="327"/>
      <c r="S656" s="327"/>
      <c r="T656" s="327"/>
      <c r="U656" s="327"/>
      <c r="V656" s="327"/>
      <c r="W656" s="327"/>
      <c r="X656" s="327"/>
      <c r="Y656" s="327"/>
      <c r="Z656" s="327"/>
      <c r="AA656" s="327"/>
      <c r="AB656" s="327"/>
      <c r="AC656" s="327"/>
      <c r="AD656" s="327"/>
      <c r="AE656" s="327"/>
      <c r="AF656" s="327"/>
      <c r="AG656" s="327"/>
    </row>
    <row r="657" spans="2:33" x14ac:dyDescent="0.2">
      <c r="B657" s="298"/>
      <c r="C657" s="290"/>
      <c r="E657" s="327"/>
      <c r="F657" s="327"/>
      <c r="G657" s="327"/>
      <c r="H657" s="327"/>
      <c r="I657" s="327"/>
      <c r="J657" s="327"/>
      <c r="K657" s="327"/>
      <c r="L657" s="327"/>
      <c r="M657" s="327"/>
      <c r="N657" s="327"/>
      <c r="O657" s="327"/>
      <c r="P657" s="327"/>
      <c r="Q657" s="327"/>
      <c r="R657" s="327"/>
      <c r="S657" s="327"/>
      <c r="T657" s="327"/>
      <c r="U657" s="327"/>
      <c r="V657" s="327"/>
      <c r="W657" s="327"/>
      <c r="X657" s="327"/>
      <c r="Y657" s="327"/>
      <c r="Z657" s="327"/>
      <c r="AA657" s="327"/>
      <c r="AB657" s="327"/>
      <c r="AC657" s="327"/>
      <c r="AD657" s="327"/>
      <c r="AE657" s="327"/>
      <c r="AF657" s="327"/>
      <c r="AG657" s="327"/>
    </row>
    <row r="658" spans="2:33" x14ac:dyDescent="0.2">
      <c r="B658" s="298"/>
      <c r="C658" s="290"/>
      <c r="E658" s="327"/>
      <c r="F658" s="327"/>
      <c r="G658" s="327"/>
      <c r="H658" s="327"/>
      <c r="I658" s="327"/>
      <c r="J658" s="327"/>
      <c r="K658" s="327"/>
      <c r="L658" s="327"/>
      <c r="M658" s="327"/>
      <c r="N658" s="327"/>
      <c r="O658" s="327"/>
      <c r="P658" s="327"/>
      <c r="Q658" s="327"/>
      <c r="R658" s="327"/>
      <c r="S658" s="327"/>
      <c r="T658" s="327"/>
      <c r="U658" s="327"/>
      <c r="V658" s="327"/>
      <c r="W658" s="327"/>
      <c r="X658" s="327"/>
      <c r="Y658" s="327"/>
      <c r="Z658" s="327"/>
      <c r="AA658" s="327"/>
      <c r="AB658" s="327"/>
      <c r="AC658" s="327"/>
      <c r="AD658" s="327"/>
      <c r="AE658" s="327"/>
      <c r="AF658" s="327"/>
      <c r="AG658" s="327"/>
    </row>
    <row r="659" spans="2:33" x14ac:dyDescent="0.2">
      <c r="B659" s="298"/>
      <c r="C659" s="290"/>
      <c r="E659" s="327"/>
      <c r="F659" s="327"/>
      <c r="G659" s="327"/>
      <c r="H659" s="327"/>
      <c r="I659" s="327"/>
      <c r="J659" s="327"/>
      <c r="K659" s="327"/>
      <c r="L659" s="327"/>
      <c r="M659" s="327"/>
      <c r="N659" s="327"/>
      <c r="O659" s="327"/>
      <c r="P659" s="327"/>
      <c r="Q659" s="327"/>
      <c r="R659" s="327"/>
      <c r="S659" s="327"/>
      <c r="T659" s="327"/>
      <c r="U659" s="327"/>
      <c r="V659" s="327"/>
      <c r="W659" s="327"/>
      <c r="X659" s="327"/>
      <c r="Y659" s="327"/>
      <c r="Z659" s="327"/>
      <c r="AA659" s="327"/>
      <c r="AB659" s="327"/>
      <c r="AC659" s="327"/>
      <c r="AD659" s="327"/>
      <c r="AE659" s="327"/>
      <c r="AF659" s="327"/>
      <c r="AG659" s="327"/>
    </row>
    <row r="660" spans="2:33" x14ac:dyDescent="0.2">
      <c r="B660" s="298"/>
      <c r="C660" s="290"/>
      <c r="E660" s="327"/>
      <c r="F660" s="327"/>
      <c r="G660" s="327"/>
      <c r="H660" s="327"/>
      <c r="I660" s="327"/>
      <c r="J660" s="327"/>
      <c r="K660" s="327"/>
      <c r="L660" s="327"/>
      <c r="M660" s="327"/>
      <c r="N660" s="327"/>
      <c r="O660" s="327"/>
      <c r="P660" s="327"/>
      <c r="Q660" s="327"/>
      <c r="R660" s="327"/>
      <c r="S660" s="327"/>
      <c r="T660" s="327"/>
      <c r="U660" s="327"/>
      <c r="V660" s="327"/>
      <c r="W660" s="327"/>
      <c r="X660" s="327"/>
      <c r="Y660" s="327"/>
      <c r="Z660" s="327"/>
      <c r="AA660" s="327"/>
      <c r="AB660" s="327"/>
      <c r="AC660" s="327"/>
      <c r="AD660" s="327"/>
      <c r="AE660" s="327"/>
      <c r="AF660" s="327"/>
      <c r="AG660" s="327"/>
    </row>
    <row r="661" spans="2:33" x14ac:dyDescent="0.2">
      <c r="B661" s="298"/>
      <c r="C661" s="290"/>
      <c r="E661" s="327"/>
      <c r="F661" s="327"/>
      <c r="G661" s="327"/>
      <c r="H661" s="327"/>
      <c r="I661" s="327"/>
      <c r="J661" s="327"/>
      <c r="K661" s="327"/>
      <c r="L661" s="327"/>
      <c r="M661" s="327"/>
      <c r="N661" s="327"/>
      <c r="O661" s="327"/>
      <c r="P661" s="327"/>
      <c r="Q661" s="327"/>
      <c r="R661" s="327"/>
      <c r="S661" s="327"/>
      <c r="T661" s="327"/>
      <c r="U661" s="327"/>
      <c r="V661" s="327"/>
      <c r="W661" s="327"/>
      <c r="X661" s="327"/>
      <c r="Y661" s="327"/>
      <c r="Z661" s="327"/>
      <c r="AA661" s="327"/>
      <c r="AB661" s="327"/>
      <c r="AC661" s="327"/>
      <c r="AD661" s="327"/>
      <c r="AE661" s="327"/>
      <c r="AF661" s="327"/>
      <c r="AG661" s="327"/>
    </row>
    <row r="662" spans="2:33" x14ac:dyDescent="0.2">
      <c r="B662" s="298"/>
      <c r="C662" s="290"/>
      <c r="E662" s="327"/>
      <c r="F662" s="327"/>
      <c r="G662" s="327"/>
      <c r="H662" s="327"/>
      <c r="I662" s="327"/>
      <c r="J662" s="327"/>
      <c r="K662" s="327"/>
      <c r="L662" s="327"/>
      <c r="M662" s="327"/>
      <c r="N662" s="327"/>
      <c r="O662" s="327"/>
      <c r="P662" s="327"/>
      <c r="Q662" s="327"/>
      <c r="R662" s="327"/>
      <c r="S662" s="327"/>
      <c r="T662" s="327"/>
      <c r="U662" s="327"/>
      <c r="V662" s="327"/>
      <c r="W662" s="327"/>
      <c r="X662" s="327"/>
      <c r="Y662" s="327"/>
      <c r="Z662" s="327"/>
      <c r="AA662" s="327"/>
      <c r="AB662" s="327"/>
      <c r="AC662" s="327"/>
      <c r="AD662" s="327"/>
      <c r="AE662" s="327"/>
      <c r="AF662" s="327"/>
      <c r="AG662" s="327"/>
    </row>
    <row r="663" spans="2:33" x14ac:dyDescent="0.2">
      <c r="B663" s="298"/>
      <c r="C663" s="290"/>
      <c r="E663" s="327"/>
      <c r="F663" s="327"/>
      <c r="G663" s="327"/>
      <c r="H663" s="327"/>
      <c r="I663" s="327"/>
      <c r="J663" s="327"/>
      <c r="K663" s="327"/>
      <c r="L663" s="327"/>
      <c r="M663" s="327"/>
      <c r="N663" s="327"/>
      <c r="O663" s="327"/>
      <c r="P663" s="327"/>
      <c r="Q663" s="327"/>
      <c r="R663" s="327"/>
      <c r="S663" s="327"/>
      <c r="T663" s="327"/>
      <c r="U663" s="327"/>
      <c r="V663" s="327"/>
      <c r="W663" s="327"/>
      <c r="X663" s="327"/>
      <c r="Y663" s="327"/>
      <c r="Z663" s="327"/>
      <c r="AA663" s="327"/>
      <c r="AB663" s="327"/>
      <c r="AC663" s="327"/>
      <c r="AD663" s="327"/>
      <c r="AE663" s="327"/>
      <c r="AF663" s="327"/>
      <c r="AG663" s="327"/>
    </row>
    <row r="664" spans="2:33" x14ac:dyDescent="0.2">
      <c r="B664" s="298"/>
      <c r="C664" s="290"/>
      <c r="E664" s="327"/>
      <c r="F664" s="327"/>
      <c r="G664" s="327"/>
      <c r="H664" s="327"/>
      <c r="I664" s="327"/>
      <c r="J664" s="327"/>
      <c r="K664" s="327"/>
      <c r="L664" s="327"/>
      <c r="M664" s="327"/>
      <c r="N664" s="327"/>
      <c r="O664" s="327"/>
      <c r="P664" s="327"/>
      <c r="Q664" s="327"/>
      <c r="R664" s="327"/>
      <c r="S664" s="327"/>
      <c r="T664" s="327"/>
      <c r="U664" s="327"/>
      <c r="V664" s="327"/>
      <c r="W664" s="327"/>
      <c r="X664" s="327"/>
      <c r="Y664" s="327"/>
      <c r="Z664" s="327"/>
      <c r="AA664" s="327"/>
      <c r="AB664" s="327"/>
      <c r="AC664" s="327"/>
      <c r="AD664" s="327"/>
      <c r="AE664" s="327"/>
      <c r="AF664" s="327"/>
      <c r="AG664" s="327"/>
    </row>
    <row r="665" spans="2:33" x14ac:dyDescent="0.2">
      <c r="B665" s="298"/>
      <c r="C665" s="290"/>
      <c r="E665" s="327"/>
      <c r="F665" s="327"/>
      <c r="G665" s="327"/>
      <c r="H665" s="327"/>
      <c r="I665" s="327"/>
      <c r="J665" s="327"/>
      <c r="K665" s="327"/>
      <c r="L665" s="327"/>
      <c r="M665" s="327"/>
      <c r="N665" s="327"/>
      <c r="O665" s="327"/>
      <c r="P665" s="327"/>
      <c r="Q665" s="327"/>
      <c r="R665" s="327"/>
      <c r="S665" s="327"/>
      <c r="T665" s="327"/>
      <c r="U665" s="327"/>
      <c r="V665" s="327"/>
      <c r="W665" s="327"/>
      <c r="X665" s="327"/>
      <c r="Y665" s="327"/>
      <c r="Z665" s="327"/>
      <c r="AA665" s="327"/>
      <c r="AB665" s="327"/>
      <c r="AC665" s="327"/>
      <c r="AD665" s="327"/>
      <c r="AE665" s="327"/>
      <c r="AF665" s="327"/>
      <c r="AG665" s="327"/>
    </row>
    <row r="666" spans="2:33" x14ac:dyDescent="0.2">
      <c r="B666" s="298"/>
      <c r="C666" s="290"/>
      <c r="E666" s="327"/>
      <c r="F666" s="327"/>
      <c r="G666" s="327"/>
      <c r="H666" s="327"/>
      <c r="I666" s="327"/>
      <c r="J666" s="327"/>
      <c r="K666" s="327"/>
      <c r="L666" s="327"/>
      <c r="M666" s="327"/>
      <c r="N666" s="327"/>
      <c r="O666" s="327"/>
      <c r="P666" s="327"/>
      <c r="Q666" s="327"/>
      <c r="R666" s="327"/>
      <c r="S666" s="327"/>
      <c r="T666" s="327"/>
      <c r="U666" s="327"/>
      <c r="V666" s="327"/>
      <c r="W666" s="327"/>
      <c r="X666" s="327"/>
      <c r="Y666" s="327"/>
      <c r="Z666" s="327"/>
      <c r="AA666" s="327"/>
      <c r="AB666" s="327"/>
      <c r="AC666" s="327"/>
      <c r="AD666" s="327"/>
      <c r="AE666" s="327"/>
      <c r="AF666" s="327"/>
      <c r="AG666" s="327"/>
    </row>
    <row r="667" spans="2:33" x14ac:dyDescent="0.2">
      <c r="B667" s="298"/>
      <c r="C667" s="290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7"/>
      <c r="P667" s="327"/>
      <c r="Q667" s="327"/>
      <c r="R667" s="327"/>
      <c r="S667" s="327"/>
      <c r="T667" s="327"/>
      <c r="U667" s="327"/>
      <c r="V667" s="327"/>
      <c r="W667" s="327"/>
      <c r="X667" s="327"/>
      <c r="Y667" s="327"/>
      <c r="Z667" s="327"/>
      <c r="AA667" s="327"/>
      <c r="AB667" s="327"/>
      <c r="AC667" s="327"/>
      <c r="AD667" s="327"/>
      <c r="AE667" s="327"/>
      <c r="AF667" s="327"/>
      <c r="AG667" s="327"/>
    </row>
    <row r="668" spans="2:33" x14ac:dyDescent="0.2">
      <c r="B668" s="298"/>
      <c r="C668" s="290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327"/>
      <c r="Q668" s="327"/>
      <c r="R668" s="327"/>
      <c r="S668" s="327"/>
      <c r="T668" s="327"/>
      <c r="U668" s="327"/>
      <c r="V668" s="327"/>
      <c r="W668" s="327"/>
      <c r="X668" s="327"/>
      <c r="Y668" s="327"/>
      <c r="Z668" s="327"/>
      <c r="AA668" s="327"/>
      <c r="AB668" s="327"/>
      <c r="AC668" s="327"/>
      <c r="AD668" s="327"/>
      <c r="AE668" s="327"/>
      <c r="AF668" s="327"/>
      <c r="AG668" s="327"/>
    </row>
    <row r="669" spans="2:33" x14ac:dyDescent="0.2">
      <c r="B669" s="298"/>
      <c r="C669" s="290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  <c r="AA669" s="327"/>
      <c r="AB669" s="327"/>
      <c r="AC669" s="327"/>
      <c r="AD669" s="327"/>
      <c r="AE669" s="327"/>
      <c r="AF669" s="327"/>
      <c r="AG669" s="327"/>
    </row>
    <row r="670" spans="2:33" x14ac:dyDescent="0.2">
      <c r="B670" s="298"/>
      <c r="C670" s="290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327"/>
      <c r="Q670" s="327"/>
      <c r="R670" s="327"/>
      <c r="S670" s="327"/>
      <c r="T670" s="327"/>
      <c r="U670" s="327"/>
      <c r="V670" s="327"/>
      <c r="W670" s="327"/>
      <c r="X670" s="327"/>
      <c r="Y670" s="327"/>
      <c r="Z670" s="327"/>
      <c r="AA670" s="327"/>
      <c r="AB670" s="327"/>
      <c r="AC670" s="327"/>
      <c r="AD670" s="327"/>
      <c r="AE670" s="327"/>
      <c r="AF670" s="327"/>
      <c r="AG670" s="327"/>
    </row>
    <row r="671" spans="2:33" x14ac:dyDescent="0.2">
      <c r="B671" s="298"/>
      <c r="C671" s="290"/>
      <c r="E671" s="327"/>
      <c r="F671" s="327"/>
      <c r="G671" s="327"/>
      <c r="H671" s="327"/>
      <c r="I671" s="327"/>
      <c r="J671" s="327"/>
      <c r="K671" s="327"/>
      <c r="L671" s="327"/>
      <c r="M671" s="327"/>
      <c r="N671" s="327"/>
      <c r="O671" s="327"/>
      <c r="P671" s="327"/>
      <c r="Q671" s="327"/>
      <c r="R671" s="327"/>
      <c r="S671" s="327"/>
      <c r="T671" s="327"/>
      <c r="U671" s="327"/>
      <c r="V671" s="327"/>
      <c r="W671" s="327"/>
      <c r="X671" s="327"/>
      <c r="Y671" s="327"/>
      <c r="Z671" s="327"/>
      <c r="AA671" s="327"/>
      <c r="AB671" s="327"/>
      <c r="AC671" s="327"/>
      <c r="AD671" s="327"/>
      <c r="AE671" s="327"/>
      <c r="AF671" s="327"/>
      <c r="AG671" s="327"/>
    </row>
    <row r="672" spans="2:33" x14ac:dyDescent="0.2">
      <c r="B672" s="298"/>
      <c r="C672" s="290"/>
      <c r="E672" s="327"/>
      <c r="F672" s="327"/>
      <c r="G672" s="327"/>
      <c r="H672" s="327"/>
      <c r="I672" s="327"/>
      <c r="J672" s="327"/>
      <c r="K672" s="327"/>
      <c r="L672" s="327"/>
      <c r="M672" s="327"/>
      <c r="N672" s="327"/>
      <c r="O672" s="327"/>
      <c r="P672" s="327"/>
      <c r="Q672" s="327"/>
      <c r="R672" s="327"/>
      <c r="S672" s="327"/>
      <c r="T672" s="327"/>
      <c r="U672" s="327"/>
      <c r="V672" s="327"/>
      <c r="W672" s="327"/>
      <c r="X672" s="327"/>
      <c r="Y672" s="327"/>
      <c r="Z672" s="327"/>
      <c r="AA672" s="327"/>
      <c r="AB672" s="327"/>
      <c r="AC672" s="327"/>
      <c r="AD672" s="327"/>
      <c r="AE672" s="327"/>
      <c r="AF672" s="327"/>
      <c r="AG672" s="327"/>
    </row>
    <row r="673" spans="2:33" x14ac:dyDescent="0.2">
      <c r="B673" s="298"/>
      <c r="C673" s="290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/>
      <c r="X673" s="327"/>
      <c r="Y673" s="327"/>
      <c r="Z673" s="327"/>
      <c r="AA673" s="327"/>
      <c r="AB673" s="327"/>
      <c r="AC673" s="327"/>
      <c r="AD673" s="327"/>
      <c r="AE673" s="327"/>
      <c r="AF673" s="327"/>
      <c r="AG673" s="327"/>
    </row>
    <row r="674" spans="2:33" x14ac:dyDescent="0.2">
      <c r="B674" s="298"/>
      <c r="C674" s="290"/>
      <c r="E674" s="327"/>
      <c r="F674" s="327"/>
      <c r="G674" s="327"/>
      <c r="H674" s="327"/>
      <c r="I674" s="327"/>
      <c r="J674" s="327"/>
      <c r="K674" s="327"/>
      <c r="L674" s="327"/>
      <c r="M674" s="327"/>
      <c r="N674" s="327"/>
      <c r="O674" s="327"/>
      <c r="P674" s="327"/>
      <c r="Q674" s="327"/>
      <c r="R674" s="327"/>
      <c r="S674" s="327"/>
      <c r="T674" s="327"/>
      <c r="U674" s="327"/>
      <c r="V674" s="327"/>
      <c r="W674" s="327"/>
      <c r="X674" s="327"/>
      <c r="Y674" s="327"/>
      <c r="Z674" s="327"/>
      <c r="AA674" s="327"/>
      <c r="AB674" s="327"/>
      <c r="AC674" s="327"/>
      <c r="AD674" s="327"/>
      <c r="AE674" s="327"/>
      <c r="AF674" s="327"/>
      <c r="AG674" s="327"/>
    </row>
    <row r="675" spans="2:33" x14ac:dyDescent="0.2">
      <c r="B675" s="298"/>
      <c r="C675" s="290"/>
      <c r="E675" s="327"/>
      <c r="F675" s="327"/>
      <c r="G675" s="327"/>
      <c r="H675" s="327"/>
      <c r="I675" s="327"/>
      <c r="J675" s="327"/>
      <c r="K675" s="327"/>
      <c r="L675" s="327"/>
      <c r="M675" s="327"/>
      <c r="N675" s="327"/>
      <c r="O675" s="327"/>
      <c r="P675" s="327"/>
      <c r="Q675" s="327"/>
      <c r="R675" s="327"/>
      <c r="S675" s="327"/>
      <c r="T675" s="327"/>
      <c r="U675" s="327"/>
      <c r="V675" s="327"/>
      <c r="W675" s="327"/>
      <c r="X675" s="327"/>
      <c r="Y675" s="327"/>
      <c r="Z675" s="327"/>
      <c r="AA675" s="327"/>
      <c r="AB675" s="327"/>
      <c r="AC675" s="327"/>
      <c r="AD675" s="327"/>
      <c r="AE675" s="327"/>
      <c r="AF675" s="327"/>
      <c r="AG675" s="327"/>
    </row>
    <row r="676" spans="2:33" x14ac:dyDescent="0.2">
      <c r="B676" s="298"/>
      <c r="C676" s="290"/>
      <c r="E676" s="327"/>
      <c r="F676" s="327"/>
      <c r="G676" s="327"/>
      <c r="H676" s="327"/>
      <c r="I676" s="327"/>
      <c r="J676" s="327"/>
      <c r="K676" s="327"/>
      <c r="L676" s="327"/>
      <c r="M676" s="327"/>
      <c r="N676" s="327"/>
      <c r="O676" s="327"/>
      <c r="P676" s="327"/>
      <c r="Q676" s="327"/>
      <c r="R676" s="327"/>
      <c r="S676" s="327"/>
      <c r="T676" s="327"/>
      <c r="U676" s="327"/>
      <c r="V676" s="327"/>
      <c r="W676" s="327"/>
      <c r="X676" s="327"/>
      <c r="Y676" s="327"/>
      <c r="Z676" s="327"/>
      <c r="AA676" s="327"/>
      <c r="AB676" s="327"/>
      <c r="AC676" s="327"/>
      <c r="AD676" s="327"/>
      <c r="AE676" s="327"/>
      <c r="AF676" s="327"/>
      <c r="AG676" s="327"/>
    </row>
    <row r="677" spans="2:33" x14ac:dyDescent="0.2">
      <c r="B677" s="298"/>
      <c r="C677" s="290"/>
      <c r="E677" s="327"/>
      <c r="F677" s="327"/>
      <c r="G677" s="327"/>
      <c r="H677" s="327"/>
      <c r="I677" s="327"/>
      <c r="J677" s="327"/>
      <c r="K677" s="327"/>
      <c r="L677" s="327"/>
      <c r="M677" s="327"/>
      <c r="N677" s="327"/>
      <c r="O677" s="327"/>
      <c r="P677" s="327"/>
      <c r="Q677" s="327"/>
      <c r="R677" s="327"/>
      <c r="S677" s="327"/>
      <c r="T677" s="327"/>
      <c r="U677" s="327"/>
      <c r="V677" s="327"/>
      <c r="W677" s="327"/>
      <c r="X677" s="327"/>
      <c r="Y677" s="327"/>
      <c r="Z677" s="327"/>
      <c r="AA677" s="327"/>
      <c r="AB677" s="327"/>
      <c r="AC677" s="327"/>
      <c r="AD677" s="327"/>
      <c r="AE677" s="327"/>
      <c r="AF677" s="327"/>
      <c r="AG677" s="327"/>
    </row>
    <row r="678" spans="2:33" x14ac:dyDescent="0.2">
      <c r="B678" s="298"/>
      <c r="C678" s="290"/>
      <c r="E678" s="327"/>
      <c r="F678" s="327"/>
      <c r="G678" s="327"/>
      <c r="H678" s="327"/>
      <c r="I678" s="327"/>
      <c r="J678" s="327"/>
      <c r="K678" s="327"/>
      <c r="L678" s="327"/>
      <c r="M678" s="327"/>
      <c r="N678" s="327"/>
      <c r="O678" s="327"/>
      <c r="P678" s="327"/>
      <c r="Q678" s="327"/>
      <c r="R678" s="327"/>
      <c r="S678" s="327"/>
      <c r="T678" s="327"/>
      <c r="U678" s="327"/>
      <c r="V678" s="327"/>
      <c r="W678" s="327"/>
      <c r="X678" s="327"/>
      <c r="Y678" s="327"/>
      <c r="Z678" s="327"/>
      <c r="AA678" s="327"/>
      <c r="AB678" s="327"/>
      <c r="AC678" s="327"/>
      <c r="AD678" s="327"/>
      <c r="AE678" s="327"/>
      <c r="AF678" s="327"/>
      <c r="AG678" s="327"/>
    </row>
    <row r="679" spans="2:33" x14ac:dyDescent="0.2">
      <c r="B679" s="298"/>
      <c r="C679" s="290"/>
      <c r="E679" s="327"/>
      <c r="F679" s="327"/>
      <c r="G679" s="327"/>
      <c r="H679" s="327"/>
      <c r="I679" s="327"/>
      <c r="J679" s="327"/>
      <c r="K679" s="327"/>
      <c r="L679" s="327"/>
      <c r="M679" s="327"/>
      <c r="N679" s="327"/>
      <c r="O679" s="327"/>
      <c r="P679" s="327"/>
      <c r="Q679" s="327"/>
      <c r="R679" s="327"/>
      <c r="S679" s="327"/>
      <c r="T679" s="327"/>
      <c r="U679" s="327"/>
      <c r="V679" s="327"/>
      <c r="W679" s="327"/>
      <c r="X679" s="327"/>
      <c r="Y679" s="327"/>
      <c r="Z679" s="327"/>
      <c r="AA679" s="327"/>
      <c r="AB679" s="327"/>
      <c r="AC679" s="327"/>
      <c r="AD679" s="327"/>
      <c r="AE679" s="327"/>
      <c r="AF679" s="327"/>
      <c r="AG679" s="327"/>
    </row>
    <row r="680" spans="2:33" x14ac:dyDescent="0.2">
      <c r="B680" s="298"/>
      <c r="C680" s="290"/>
      <c r="E680" s="327"/>
      <c r="F680" s="327"/>
      <c r="G680" s="327"/>
      <c r="H680" s="327"/>
      <c r="I680" s="327"/>
      <c r="J680" s="327"/>
      <c r="K680" s="327"/>
      <c r="L680" s="327"/>
      <c r="M680" s="327"/>
      <c r="N680" s="327"/>
      <c r="O680" s="327"/>
      <c r="P680" s="327"/>
      <c r="Q680" s="327"/>
      <c r="R680" s="327"/>
      <c r="S680" s="327"/>
      <c r="T680" s="327"/>
      <c r="U680" s="327"/>
      <c r="V680" s="327"/>
      <c r="W680" s="327"/>
      <c r="X680" s="327"/>
      <c r="Y680" s="327"/>
      <c r="Z680" s="327"/>
      <c r="AA680" s="327"/>
      <c r="AB680" s="327"/>
      <c r="AC680" s="327"/>
      <c r="AD680" s="327"/>
      <c r="AE680" s="327"/>
      <c r="AF680" s="327"/>
      <c r="AG680" s="327"/>
    </row>
    <row r="681" spans="2:33" x14ac:dyDescent="0.2">
      <c r="B681" s="298"/>
      <c r="C681" s="290"/>
      <c r="E681" s="327"/>
      <c r="F681" s="327"/>
      <c r="G681" s="327"/>
      <c r="H681" s="327"/>
      <c r="I681" s="327"/>
      <c r="J681" s="327"/>
      <c r="K681" s="327"/>
      <c r="L681" s="327"/>
      <c r="M681" s="327"/>
      <c r="N681" s="327"/>
      <c r="O681" s="327"/>
      <c r="P681" s="327"/>
      <c r="Q681" s="327"/>
      <c r="R681" s="327"/>
      <c r="S681" s="327"/>
      <c r="T681" s="327"/>
      <c r="U681" s="327"/>
      <c r="V681" s="327"/>
      <c r="W681" s="327"/>
      <c r="X681" s="327"/>
      <c r="Y681" s="327"/>
      <c r="Z681" s="327"/>
      <c r="AA681" s="327"/>
      <c r="AB681" s="327"/>
      <c r="AC681" s="327"/>
      <c r="AD681" s="327"/>
      <c r="AE681" s="327"/>
      <c r="AF681" s="327"/>
      <c r="AG681" s="327"/>
    </row>
    <row r="682" spans="2:33" x14ac:dyDescent="0.2">
      <c r="B682" s="298"/>
      <c r="C682" s="290"/>
      <c r="E682" s="327"/>
      <c r="F682" s="327"/>
      <c r="G682" s="327"/>
      <c r="H682" s="327"/>
      <c r="I682" s="327"/>
      <c r="J682" s="327"/>
      <c r="K682" s="327"/>
      <c r="L682" s="327"/>
      <c r="M682" s="327"/>
      <c r="N682" s="327"/>
      <c r="O682" s="327"/>
      <c r="P682" s="327"/>
      <c r="Q682" s="327"/>
      <c r="R682" s="327"/>
      <c r="S682" s="327"/>
      <c r="T682" s="327"/>
      <c r="U682" s="327"/>
      <c r="V682" s="327"/>
      <c r="W682" s="327"/>
      <c r="X682" s="327"/>
      <c r="Y682" s="327"/>
      <c r="Z682" s="327"/>
      <c r="AA682" s="327"/>
      <c r="AB682" s="327"/>
      <c r="AC682" s="327"/>
      <c r="AD682" s="327"/>
      <c r="AE682" s="327"/>
      <c r="AF682" s="327"/>
      <c r="AG682" s="327"/>
    </row>
    <row r="683" spans="2:33" x14ac:dyDescent="0.2">
      <c r="B683" s="298"/>
      <c r="C683" s="290"/>
      <c r="E683" s="327"/>
      <c r="F683" s="327"/>
      <c r="G683" s="327"/>
      <c r="H683" s="327"/>
      <c r="I683" s="327"/>
      <c r="J683" s="327"/>
      <c r="K683" s="327"/>
      <c r="L683" s="327"/>
      <c r="M683" s="327"/>
      <c r="N683" s="327"/>
      <c r="O683" s="327"/>
      <c r="P683" s="327"/>
      <c r="Q683" s="327"/>
      <c r="R683" s="327"/>
      <c r="S683" s="327"/>
      <c r="T683" s="327"/>
      <c r="U683" s="327"/>
      <c r="V683" s="327"/>
      <c r="W683" s="327"/>
      <c r="X683" s="327"/>
      <c r="Y683" s="327"/>
      <c r="Z683" s="327"/>
      <c r="AA683" s="327"/>
      <c r="AB683" s="327"/>
      <c r="AC683" s="327"/>
      <c r="AD683" s="327"/>
      <c r="AE683" s="327"/>
      <c r="AF683" s="327"/>
      <c r="AG683" s="327"/>
    </row>
    <row r="684" spans="2:33" x14ac:dyDescent="0.2">
      <c r="B684" s="298"/>
      <c r="C684" s="290"/>
      <c r="E684" s="327"/>
      <c r="F684" s="327"/>
      <c r="G684" s="327"/>
      <c r="H684" s="327"/>
      <c r="I684" s="327"/>
      <c r="J684" s="327"/>
      <c r="K684" s="327"/>
      <c r="L684" s="327"/>
      <c r="M684" s="327"/>
      <c r="N684" s="327"/>
      <c r="O684" s="327"/>
      <c r="P684" s="327"/>
      <c r="Q684" s="327"/>
      <c r="R684" s="327"/>
      <c r="S684" s="327"/>
      <c r="T684" s="327"/>
      <c r="U684" s="327"/>
      <c r="V684" s="327"/>
      <c r="W684" s="327"/>
      <c r="X684" s="327"/>
      <c r="Y684" s="327"/>
      <c r="Z684" s="327"/>
      <c r="AA684" s="327"/>
      <c r="AB684" s="327"/>
      <c r="AC684" s="327"/>
      <c r="AD684" s="327"/>
      <c r="AE684" s="327"/>
      <c r="AF684" s="327"/>
      <c r="AG684" s="327"/>
    </row>
    <row r="685" spans="2:33" x14ac:dyDescent="0.2">
      <c r="B685" s="298"/>
      <c r="C685" s="290"/>
      <c r="E685" s="327"/>
      <c r="F685" s="327"/>
      <c r="G685" s="327"/>
      <c r="H685" s="327"/>
      <c r="I685" s="327"/>
      <c r="J685" s="327"/>
      <c r="K685" s="327"/>
      <c r="L685" s="327"/>
      <c r="M685" s="327"/>
      <c r="N685" s="327"/>
      <c r="O685" s="327"/>
      <c r="P685" s="327"/>
      <c r="Q685" s="327"/>
      <c r="R685" s="327"/>
      <c r="S685" s="327"/>
      <c r="T685" s="327"/>
      <c r="U685" s="327"/>
      <c r="V685" s="327"/>
      <c r="W685" s="327"/>
      <c r="X685" s="327"/>
      <c r="Y685" s="327"/>
      <c r="Z685" s="327"/>
      <c r="AA685" s="327"/>
      <c r="AB685" s="327"/>
      <c r="AC685" s="327"/>
      <c r="AD685" s="327"/>
      <c r="AE685" s="327"/>
      <c r="AF685" s="327"/>
      <c r="AG685" s="327"/>
    </row>
    <row r="686" spans="2:33" x14ac:dyDescent="0.2">
      <c r="B686" s="298"/>
      <c r="C686" s="290"/>
      <c r="E686" s="327"/>
      <c r="F686" s="327"/>
      <c r="G686" s="327"/>
      <c r="H686" s="327"/>
      <c r="I686" s="327"/>
      <c r="J686" s="327"/>
      <c r="K686" s="327"/>
      <c r="L686" s="327"/>
      <c r="M686" s="327"/>
      <c r="N686" s="327"/>
      <c r="O686" s="327"/>
      <c r="P686" s="327"/>
      <c r="Q686" s="327"/>
      <c r="R686" s="327"/>
      <c r="S686" s="327"/>
      <c r="T686" s="327"/>
      <c r="U686" s="327"/>
      <c r="V686" s="327"/>
      <c r="W686" s="327"/>
      <c r="X686" s="327"/>
      <c r="Y686" s="327"/>
      <c r="Z686" s="327"/>
      <c r="AA686" s="327"/>
      <c r="AB686" s="327"/>
      <c r="AC686" s="327"/>
      <c r="AD686" s="327"/>
      <c r="AE686" s="327"/>
      <c r="AF686" s="327"/>
      <c r="AG686" s="327"/>
    </row>
    <row r="687" spans="2:33" x14ac:dyDescent="0.2">
      <c r="B687" s="298"/>
      <c r="C687" s="290"/>
      <c r="E687" s="327"/>
      <c r="F687" s="327"/>
      <c r="G687" s="327"/>
      <c r="H687" s="327"/>
      <c r="I687" s="327"/>
      <c r="J687" s="327"/>
      <c r="K687" s="327"/>
      <c r="L687" s="327"/>
      <c r="M687" s="327"/>
      <c r="N687" s="327"/>
      <c r="O687" s="327"/>
      <c r="P687" s="327"/>
      <c r="Q687" s="327"/>
      <c r="R687" s="327"/>
      <c r="S687" s="327"/>
      <c r="T687" s="327"/>
      <c r="U687" s="327"/>
      <c r="V687" s="327"/>
      <c r="W687" s="327"/>
      <c r="X687" s="327"/>
      <c r="Y687" s="327"/>
      <c r="Z687" s="327"/>
      <c r="AA687" s="327"/>
      <c r="AB687" s="327"/>
      <c r="AC687" s="327"/>
      <c r="AD687" s="327"/>
      <c r="AE687" s="327"/>
      <c r="AF687" s="327"/>
      <c r="AG687" s="327"/>
    </row>
    <row r="688" spans="2:33" x14ac:dyDescent="0.2">
      <c r="B688" s="298"/>
      <c r="C688" s="290"/>
      <c r="E688" s="327"/>
      <c r="F688" s="327"/>
      <c r="G688" s="327"/>
      <c r="H688" s="327"/>
      <c r="I688" s="327"/>
      <c r="J688" s="327"/>
      <c r="K688" s="327"/>
      <c r="L688" s="327"/>
      <c r="M688" s="327"/>
      <c r="N688" s="327"/>
      <c r="O688" s="327"/>
      <c r="P688" s="327"/>
      <c r="Q688" s="327"/>
      <c r="R688" s="327"/>
      <c r="S688" s="327"/>
      <c r="T688" s="327"/>
      <c r="U688" s="327"/>
      <c r="V688" s="327"/>
      <c r="W688" s="327"/>
      <c r="X688" s="327"/>
      <c r="Y688" s="327"/>
      <c r="Z688" s="327"/>
      <c r="AA688" s="327"/>
      <c r="AB688" s="327"/>
      <c r="AC688" s="327"/>
      <c r="AD688" s="327"/>
      <c r="AE688" s="327"/>
      <c r="AF688" s="327"/>
      <c r="AG688" s="327"/>
    </row>
    <row r="689" spans="2:33" x14ac:dyDescent="0.2">
      <c r="B689" s="298"/>
      <c r="C689" s="290"/>
      <c r="E689" s="327"/>
      <c r="F689" s="327"/>
      <c r="G689" s="327"/>
      <c r="H689" s="327"/>
      <c r="I689" s="327"/>
      <c r="J689" s="327"/>
      <c r="K689" s="327"/>
      <c r="L689" s="327"/>
      <c r="M689" s="327"/>
      <c r="N689" s="327"/>
      <c r="O689" s="327"/>
      <c r="P689" s="327"/>
      <c r="Q689" s="327"/>
      <c r="R689" s="327"/>
      <c r="S689" s="327"/>
      <c r="T689" s="327"/>
      <c r="U689" s="327"/>
      <c r="V689" s="327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</row>
    <row r="690" spans="2:33" x14ac:dyDescent="0.2">
      <c r="B690" s="298"/>
      <c r="C690" s="290"/>
      <c r="E690" s="327"/>
      <c r="F690" s="327"/>
      <c r="G690" s="327"/>
      <c r="H690" s="327"/>
      <c r="I690" s="327"/>
      <c r="J690" s="327"/>
      <c r="K690" s="327"/>
      <c r="L690" s="327"/>
      <c r="M690" s="327"/>
      <c r="N690" s="327"/>
      <c r="O690" s="327"/>
      <c r="P690" s="327"/>
      <c r="Q690" s="327"/>
      <c r="R690" s="327"/>
      <c r="S690" s="327"/>
      <c r="T690" s="327"/>
      <c r="U690" s="327"/>
      <c r="V690" s="327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</row>
    <row r="691" spans="2:33" x14ac:dyDescent="0.2">
      <c r="B691" s="298"/>
      <c r="C691" s="290"/>
      <c r="E691" s="327"/>
      <c r="F691" s="327"/>
      <c r="G691" s="327"/>
      <c r="H691" s="327"/>
      <c r="I691" s="327"/>
      <c r="J691" s="327"/>
      <c r="K691" s="327"/>
      <c r="L691" s="327"/>
      <c r="M691" s="327"/>
      <c r="N691" s="327"/>
      <c r="O691" s="327"/>
      <c r="P691" s="327"/>
      <c r="Q691" s="327"/>
      <c r="R691" s="327"/>
      <c r="S691" s="327"/>
      <c r="T691" s="327"/>
      <c r="U691" s="327"/>
      <c r="V691" s="327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/>
    </row>
    <row r="692" spans="2:33" x14ac:dyDescent="0.2">
      <c r="B692" s="298"/>
      <c r="C692" s="290"/>
      <c r="E692" s="327"/>
      <c r="F692" s="327"/>
      <c r="G692" s="327"/>
      <c r="H692" s="327"/>
      <c r="I692" s="327"/>
      <c r="J692" s="327"/>
      <c r="K692" s="327"/>
      <c r="L692" s="327"/>
      <c r="M692" s="327"/>
      <c r="N692" s="327"/>
      <c r="O692" s="327"/>
      <c r="P692" s="327"/>
      <c r="Q692" s="327"/>
      <c r="R692" s="327"/>
      <c r="S692" s="327"/>
      <c r="T692" s="327"/>
      <c r="U692" s="327"/>
      <c r="V692" s="327"/>
      <c r="W692" s="327"/>
      <c r="X692" s="327"/>
      <c r="Y692" s="327"/>
      <c r="Z692" s="327"/>
      <c r="AA692" s="327"/>
      <c r="AB692" s="327"/>
      <c r="AC692" s="327"/>
      <c r="AD692" s="327"/>
      <c r="AE692" s="327"/>
      <c r="AF692" s="327"/>
      <c r="AG692" s="327"/>
    </row>
    <row r="693" spans="2:33" x14ac:dyDescent="0.2">
      <c r="B693" s="298"/>
      <c r="C693" s="290"/>
      <c r="E693" s="327"/>
      <c r="F693" s="327"/>
      <c r="G693" s="327"/>
      <c r="H693" s="327"/>
      <c r="I693" s="327"/>
      <c r="J693" s="327"/>
      <c r="K693" s="327"/>
      <c r="L693" s="327"/>
      <c r="M693" s="327"/>
      <c r="N693" s="327"/>
      <c r="O693" s="327"/>
      <c r="P693" s="327"/>
      <c r="Q693" s="327"/>
      <c r="R693" s="327"/>
      <c r="S693" s="327"/>
      <c r="T693" s="327"/>
      <c r="U693" s="327"/>
      <c r="V693" s="327"/>
      <c r="W693" s="327"/>
      <c r="X693" s="327"/>
      <c r="Y693" s="327"/>
      <c r="Z693" s="327"/>
      <c r="AA693" s="327"/>
      <c r="AB693" s="327"/>
      <c r="AC693" s="327"/>
      <c r="AD693" s="327"/>
      <c r="AE693" s="327"/>
      <c r="AF693" s="327"/>
      <c r="AG693" s="327"/>
    </row>
    <row r="694" spans="2:33" x14ac:dyDescent="0.2">
      <c r="B694" s="298"/>
      <c r="C694" s="290"/>
      <c r="E694" s="327"/>
      <c r="F694" s="327"/>
      <c r="G694" s="327"/>
      <c r="H694" s="327"/>
      <c r="I694" s="327"/>
      <c r="J694" s="327"/>
      <c r="K694" s="327"/>
      <c r="L694" s="327"/>
      <c r="M694" s="327"/>
      <c r="N694" s="327"/>
      <c r="O694" s="327"/>
      <c r="P694" s="327"/>
      <c r="Q694" s="327"/>
      <c r="R694" s="327"/>
      <c r="S694" s="327"/>
      <c r="T694" s="327"/>
      <c r="U694" s="327"/>
      <c r="V694" s="327"/>
      <c r="W694" s="327"/>
      <c r="X694" s="327"/>
      <c r="Y694" s="327"/>
      <c r="Z694" s="327"/>
      <c r="AA694" s="327"/>
      <c r="AB694" s="327"/>
      <c r="AC694" s="327"/>
      <c r="AD694" s="327"/>
      <c r="AE694" s="327"/>
      <c r="AF694" s="327"/>
      <c r="AG694" s="327"/>
    </row>
    <row r="695" spans="2:33" x14ac:dyDescent="0.2">
      <c r="B695" s="298"/>
      <c r="C695" s="290"/>
      <c r="E695" s="327"/>
      <c r="F695" s="327"/>
      <c r="G695" s="327"/>
      <c r="H695" s="327"/>
      <c r="I695" s="327"/>
      <c r="J695" s="327"/>
      <c r="K695" s="327"/>
      <c r="L695" s="327"/>
      <c r="M695" s="327"/>
      <c r="N695" s="327"/>
      <c r="O695" s="327"/>
      <c r="P695" s="327"/>
      <c r="Q695" s="327"/>
      <c r="R695" s="327"/>
      <c r="S695" s="327"/>
      <c r="T695" s="327"/>
      <c r="U695" s="327"/>
      <c r="V695" s="327"/>
      <c r="W695" s="327"/>
      <c r="X695" s="327"/>
      <c r="Y695" s="327"/>
      <c r="Z695" s="327"/>
      <c r="AA695" s="327"/>
      <c r="AB695" s="327"/>
      <c r="AC695" s="327"/>
      <c r="AD695" s="327"/>
      <c r="AE695" s="327"/>
      <c r="AF695" s="327"/>
      <c r="AG695" s="327"/>
    </row>
    <row r="696" spans="2:33" x14ac:dyDescent="0.2">
      <c r="B696" s="298"/>
      <c r="C696" s="290"/>
      <c r="E696" s="327"/>
      <c r="F696" s="327"/>
      <c r="G696" s="327"/>
      <c r="H696" s="327"/>
      <c r="I696" s="327"/>
      <c r="J696" s="327"/>
      <c r="K696" s="327"/>
      <c r="L696" s="327"/>
      <c r="M696" s="327"/>
      <c r="N696" s="327"/>
      <c r="O696" s="327"/>
      <c r="P696" s="327"/>
      <c r="Q696" s="327"/>
      <c r="R696" s="327"/>
      <c r="S696" s="327"/>
      <c r="T696" s="327"/>
      <c r="U696" s="327"/>
      <c r="V696" s="327"/>
      <c r="W696" s="327"/>
      <c r="X696" s="327"/>
      <c r="Y696" s="327"/>
      <c r="Z696" s="327"/>
      <c r="AA696" s="327"/>
      <c r="AB696" s="327"/>
      <c r="AC696" s="327"/>
      <c r="AD696" s="327"/>
      <c r="AE696" s="327"/>
      <c r="AF696" s="327"/>
      <c r="AG696" s="327"/>
    </row>
    <row r="697" spans="2:33" x14ac:dyDescent="0.2">
      <c r="B697" s="298"/>
      <c r="C697" s="290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7"/>
      <c r="P697" s="327"/>
      <c r="Q697" s="327"/>
      <c r="R697" s="327"/>
      <c r="S697" s="327"/>
      <c r="T697" s="327"/>
      <c r="U697" s="327"/>
      <c r="V697" s="327"/>
      <c r="W697" s="327"/>
      <c r="X697" s="327"/>
      <c r="Y697" s="327"/>
      <c r="Z697" s="327"/>
      <c r="AA697" s="327"/>
      <c r="AB697" s="327"/>
      <c r="AC697" s="327"/>
      <c r="AD697" s="327"/>
      <c r="AE697" s="327"/>
      <c r="AF697" s="327"/>
      <c r="AG697" s="327"/>
    </row>
    <row r="698" spans="2:33" x14ac:dyDescent="0.2">
      <c r="B698" s="298"/>
      <c r="C698" s="290"/>
      <c r="E698" s="327"/>
      <c r="F698" s="327"/>
      <c r="G698" s="327"/>
      <c r="H698" s="327"/>
      <c r="I698" s="327"/>
      <c r="J698" s="327"/>
      <c r="K698" s="327"/>
      <c r="L698" s="327"/>
      <c r="M698" s="327"/>
      <c r="N698" s="327"/>
      <c r="O698" s="327"/>
      <c r="P698" s="327"/>
      <c r="Q698" s="327"/>
      <c r="R698" s="327"/>
      <c r="S698" s="327"/>
      <c r="T698" s="327"/>
      <c r="U698" s="327"/>
      <c r="V698" s="327"/>
      <c r="W698" s="327"/>
      <c r="X698" s="327"/>
      <c r="Y698" s="327"/>
      <c r="Z698" s="327"/>
      <c r="AA698" s="327"/>
      <c r="AB698" s="327"/>
      <c r="AC698" s="327"/>
      <c r="AD698" s="327"/>
      <c r="AE698" s="327"/>
      <c r="AF698" s="327"/>
      <c r="AG698" s="327"/>
    </row>
    <row r="699" spans="2:33" x14ac:dyDescent="0.2">
      <c r="B699" s="298"/>
      <c r="C699" s="290"/>
      <c r="E699" s="327"/>
      <c r="F699" s="327"/>
      <c r="G699" s="327"/>
      <c r="H699" s="327"/>
      <c r="I699" s="327"/>
      <c r="J699" s="327"/>
      <c r="K699" s="327"/>
      <c r="L699" s="327"/>
      <c r="M699" s="327"/>
      <c r="N699" s="327"/>
      <c r="O699" s="327"/>
      <c r="P699" s="327"/>
      <c r="Q699" s="327"/>
      <c r="R699" s="327"/>
      <c r="S699" s="327"/>
      <c r="T699" s="327"/>
      <c r="U699" s="327"/>
      <c r="V699" s="327"/>
      <c r="W699" s="327"/>
      <c r="X699" s="327"/>
      <c r="Y699" s="327"/>
      <c r="Z699" s="327"/>
      <c r="AA699" s="327"/>
      <c r="AB699" s="327"/>
      <c r="AC699" s="327"/>
      <c r="AD699" s="327"/>
      <c r="AE699" s="327"/>
      <c r="AF699" s="327"/>
      <c r="AG699" s="327"/>
    </row>
    <row r="700" spans="2:33" x14ac:dyDescent="0.2">
      <c r="B700" s="298"/>
      <c r="C700" s="290"/>
      <c r="E700" s="327"/>
      <c r="F700" s="327"/>
      <c r="G700" s="327"/>
      <c r="H700" s="327"/>
      <c r="I700" s="327"/>
      <c r="J700" s="327"/>
      <c r="K700" s="327"/>
      <c r="L700" s="327"/>
      <c r="M700" s="327"/>
      <c r="N700" s="327"/>
      <c r="O700" s="327"/>
      <c r="P700" s="327"/>
      <c r="Q700" s="327"/>
      <c r="R700" s="327"/>
      <c r="S700" s="327"/>
      <c r="T700" s="327"/>
      <c r="U700" s="327"/>
      <c r="V700" s="327"/>
      <c r="W700" s="327"/>
      <c r="X700" s="327"/>
      <c r="Y700" s="327"/>
      <c r="Z700" s="327"/>
      <c r="AA700" s="327"/>
      <c r="AB700" s="327"/>
      <c r="AC700" s="327"/>
      <c r="AD700" s="327"/>
      <c r="AE700" s="327"/>
      <c r="AF700" s="327"/>
      <c r="AG700" s="327"/>
    </row>
    <row r="701" spans="2:33" x14ac:dyDescent="0.2">
      <c r="B701" s="298"/>
      <c r="C701" s="290"/>
      <c r="E701" s="327"/>
      <c r="F701" s="327"/>
      <c r="G701" s="327"/>
      <c r="H701" s="327"/>
      <c r="I701" s="327"/>
      <c r="J701" s="327"/>
      <c r="K701" s="327"/>
      <c r="L701" s="327"/>
      <c r="M701" s="327"/>
      <c r="N701" s="327"/>
      <c r="O701" s="327"/>
      <c r="P701" s="327"/>
      <c r="Q701" s="327"/>
      <c r="R701" s="327"/>
      <c r="S701" s="327"/>
      <c r="T701" s="327"/>
      <c r="U701" s="327"/>
      <c r="V701" s="327"/>
      <c r="W701" s="327"/>
      <c r="X701" s="327"/>
      <c r="Y701" s="327"/>
      <c r="Z701" s="327"/>
      <c r="AA701" s="327"/>
      <c r="AB701" s="327"/>
      <c r="AC701" s="327"/>
      <c r="AD701" s="327"/>
      <c r="AE701" s="327"/>
      <c r="AF701" s="327"/>
      <c r="AG701" s="327"/>
    </row>
    <row r="702" spans="2:33" x14ac:dyDescent="0.2">
      <c r="B702" s="298"/>
      <c r="C702" s="290"/>
      <c r="E702" s="327"/>
      <c r="F702" s="327"/>
      <c r="G702" s="327"/>
      <c r="H702" s="327"/>
      <c r="I702" s="327"/>
      <c r="J702" s="327"/>
      <c r="K702" s="327"/>
      <c r="L702" s="327"/>
      <c r="M702" s="327"/>
      <c r="N702" s="327"/>
      <c r="O702" s="327"/>
      <c r="P702" s="327"/>
      <c r="Q702" s="327"/>
      <c r="R702" s="327"/>
      <c r="S702" s="327"/>
      <c r="T702" s="327"/>
      <c r="U702" s="327"/>
      <c r="V702" s="327"/>
      <c r="W702" s="327"/>
      <c r="X702" s="327"/>
      <c r="Y702" s="327"/>
      <c r="Z702" s="327"/>
      <c r="AA702" s="327"/>
      <c r="AB702" s="327"/>
      <c r="AC702" s="327"/>
      <c r="AD702" s="327"/>
      <c r="AE702" s="327"/>
      <c r="AF702" s="327"/>
      <c r="AG702" s="327"/>
    </row>
    <row r="703" spans="2:33" x14ac:dyDescent="0.2">
      <c r="B703" s="298"/>
      <c r="C703" s="290"/>
      <c r="E703" s="327"/>
      <c r="F703" s="327"/>
      <c r="G703" s="327"/>
      <c r="H703" s="327"/>
      <c r="I703" s="327"/>
      <c r="J703" s="327"/>
      <c r="K703" s="327"/>
      <c r="L703" s="327"/>
      <c r="M703" s="327"/>
      <c r="N703" s="327"/>
      <c r="O703" s="327"/>
      <c r="P703" s="327"/>
      <c r="Q703" s="327"/>
      <c r="R703" s="327"/>
      <c r="S703" s="327"/>
      <c r="T703" s="327"/>
      <c r="U703" s="327"/>
      <c r="V703" s="327"/>
      <c r="W703" s="327"/>
      <c r="X703" s="327"/>
      <c r="Y703" s="327"/>
      <c r="Z703" s="327"/>
      <c r="AA703" s="327"/>
      <c r="AB703" s="327"/>
      <c r="AC703" s="327"/>
      <c r="AD703" s="327"/>
      <c r="AE703" s="327"/>
      <c r="AF703" s="327"/>
      <c r="AG703" s="327"/>
    </row>
    <row r="704" spans="2:33" x14ac:dyDescent="0.2">
      <c r="B704" s="298"/>
      <c r="C704" s="290"/>
      <c r="E704" s="327"/>
      <c r="F704" s="327"/>
      <c r="G704" s="327"/>
      <c r="H704" s="327"/>
      <c r="I704" s="327"/>
      <c r="J704" s="327"/>
      <c r="K704" s="327"/>
      <c r="L704" s="327"/>
      <c r="M704" s="327"/>
      <c r="N704" s="327"/>
      <c r="O704" s="327"/>
      <c r="P704" s="327"/>
      <c r="Q704" s="327"/>
      <c r="R704" s="327"/>
      <c r="S704" s="327"/>
      <c r="T704" s="327"/>
      <c r="U704" s="327"/>
      <c r="V704" s="327"/>
      <c r="W704" s="327"/>
      <c r="X704" s="327"/>
      <c r="Y704" s="327"/>
      <c r="Z704" s="327"/>
      <c r="AA704" s="327"/>
      <c r="AB704" s="327"/>
      <c r="AC704" s="327"/>
      <c r="AD704" s="327"/>
      <c r="AE704" s="327"/>
      <c r="AF704" s="327"/>
      <c r="AG704" s="327"/>
    </row>
    <row r="705" spans="2:33" x14ac:dyDescent="0.2">
      <c r="B705" s="298"/>
      <c r="C705" s="290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7"/>
      <c r="P705" s="327"/>
      <c r="Q705" s="327"/>
      <c r="R705" s="327"/>
      <c r="S705" s="327"/>
      <c r="T705" s="327"/>
      <c r="U705" s="327"/>
      <c r="V705" s="327"/>
      <c r="W705" s="327"/>
      <c r="X705" s="327"/>
      <c r="Y705" s="327"/>
      <c r="Z705" s="327"/>
      <c r="AA705" s="327"/>
      <c r="AB705" s="327"/>
      <c r="AC705" s="327"/>
      <c r="AD705" s="327"/>
      <c r="AE705" s="327"/>
      <c r="AF705" s="327"/>
      <c r="AG705" s="327"/>
    </row>
    <row r="706" spans="2:33" x14ac:dyDescent="0.2">
      <c r="B706" s="298"/>
      <c r="C706" s="290"/>
      <c r="E706" s="327"/>
      <c r="F706" s="327"/>
      <c r="G706" s="327"/>
      <c r="H706" s="327"/>
      <c r="I706" s="327"/>
      <c r="J706" s="327"/>
      <c r="K706" s="327"/>
      <c r="L706" s="327"/>
      <c r="M706" s="327"/>
      <c r="N706" s="327"/>
      <c r="O706" s="327"/>
      <c r="P706" s="327"/>
      <c r="Q706" s="327"/>
      <c r="R706" s="327"/>
      <c r="S706" s="327"/>
      <c r="T706" s="327"/>
      <c r="U706" s="327"/>
      <c r="V706" s="327"/>
      <c r="W706" s="327"/>
      <c r="X706" s="327"/>
      <c r="Y706" s="327"/>
      <c r="Z706" s="327"/>
      <c r="AA706" s="327"/>
      <c r="AB706" s="327"/>
      <c r="AC706" s="327"/>
      <c r="AD706" s="327"/>
      <c r="AE706" s="327"/>
      <c r="AF706" s="327"/>
      <c r="AG706" s="327"/>
    </row>
    <row r="707" spans="2:33" x14ac:dyDescent="0.2">
      <c r="B707" s="298"/>
      <c r="C707" s="290"/>
      <c r="E707" s="327"/>
      <c r="F707" s="327"/>
      <c r="G707" s="327"/>
      <c r="H707" s="327"/>
      <c r="I707" s="327"/>
      <c r="J707" s="327"/>
      <c r="K707" s="327"/>
      <c r="L707" s="327"/>
      <c r="M707" s="327"/>
      <c r="N707" s="327"/>
      <c r="O707" s="327"/>
      <c r="P707" s="327"/>
      <c r="Q707" s="327"/>
      <c r="R707" s="327"/>
      <c r="S707" s="327"/>
      <c r="T707" s="327"/>
      <c r="U707" s="327"/>
      <c r="V707" s="327"/>
      <c r="W707" s="327"/>
      <c r="X707" s="327"/>
      <c r="Y707" s="327"/>
      <c r="Z707" s="327"/>
      <c r="AA707" s="327"/>
      <c r="AB707" s="327"/>
      <c r="AC707" s="327"/>
      <c r="AD707" s="327"/>
      <c r="AE707" s="327"/>
      <c r="AF707" s="327"/>
      <c r="AG707" s="327"/>
    </row>
    <row r="708" spans="2:33" x14ac:dyDescent="0.2">
      <c r="B708" s="298"/>
      <c r="C708" s="290"/>
      <c r="E708" s="327"/>
      <c r="F708" s="327"/>
      <c r="G708" s="327"/>
      <c r="H708" s="327"/>
      <c r="I708" s="327"/>
      <c r="J708" s="327"/>
      <c r="K708" s="327"/>
      <c r="L708" s="327"/>
      <c r="M708" s="327"/>
      <c r="N708" s="327"/>
      <c r="O708" s="327"/>
      <c r="P708" s="327"/>
      <c r="Q708" s="327"/>
      <c r="R708" s="327"/>
      <c r="S708" s="327"/>
      <c r="T708" s="327"/>
      <c r="U708" s="327"/>
      <c r="V708" s="327"/>
      <c r="W708" s="327"/>
      <c r="X708" s="327"/>
      <c r="Y708" s="327"/>
      <c r="Z708" s="327"/>
      <c r="AA708" s="327"/>
      <c r="AB708" s="327"/>
      <c r="AC708" s="327"/>
      <c r="AD708" s="327"/>
      <c r="AE708" s="327"/>
      <c r="AF708" s="327"/>
      <c r="AG708" s="327"/>
    </row>
    <row r="709" spans="2:33" x14ac:dyDescent="0.2">
      <c r="B709" s="298"/>
      <c r="C709" s="290"/>
      <c r="E709" s="327"/>
      <c r="F709" s="327"/>
      <c r="G709" s="327"/>
      <c r="H709" s="327"/>
      <c r="I709" s="327"/>
      <c r="J709" s="327"/>
      <c r="K709" s="327"/>
      <c r="L709" s="327"/>
      <c r="M709" s="327"/>
      <c r="N709" s="327"/>
      <c r="O709" s="327"/>
      <c r="P709" s="327"/>
      <c r="Q709" s="327"/>
      <c r="R709" s="327"/>
      <c r="S709" s="327"/>
      <c r="T709" s="327"/>
      <c r="U709" s="327"/>
      <c r="V709" s="327"/>
      <c r="W709" s="327"/>
      <c r="X709" s="327"/>
      <c r="Y709" s="327"/>
      <c r="Z709" s="327"/>
      <c r="AA709" s="327"/>
      <c r="AB709" s="327"/>
      <c r="AC709" s="327"/>
      <c r="AD709" s="327"/>
      <c r="AE709" s="327"/>
      <c r="AF709" s="327"/>
      <c r="AG709" s="327"/>
    </row>
    <row r="710" spans="2:33" x14ac:dyDescent="0.2">
      <c r="B710" s="298"/>
      <c r="C710" s="290"/>
      <c r="E710" s="327"/>
      <c r="F710" s="327"/>
      <c r="G710" s="327"/>
      <c r="H710" s="327"/>
      <c r="I710" s="327"/>
      <c r="J710" s="327"/>
      <c r="K710" s="327"/>
      <c r="L710" s="327"/>
      <c r="M710" s="327"/>
      <c r="N710" s="327"/>
      <c r="O710" s="327"/>
      <c r="P710" s="327"/>
      <c r="Q710" s="327"/>
      <c r="R710" s="327"/>
      <c r="S710" s="327"/>
      <c r="T710" s="327"/>
      <c r="U710" s="327"/>
      <c r="V710" s="327"/>
      <c r="W710" s="327"/>
      <c r="X710" s="327"/>
      <c r="Y710" s="327"/>
      <c r="Z710" s="327"/>
      <c r="AA710" s="327"/>
      <c r="AB710" s="327"/>
      <c r="AC710" s="327"/>
      <c r="AD710" s="327"/>
      <c r="AE710" s="327"/>
      <c r="AF710" s="327"/>
      <c r="AG710" s="327"/>
    </row>
    <row r="711" spans="2:33" x14ac:dyDescent="0.2">
      <c r="B711" s="298"/>
      <c r="C711" s="290"/>
      <c r="E711" s="327"/>
      <c r="F711" s="327"/>
      <c r="G711" s="327"/>
      <c r="H711" s="327"/>
      <c r="I711" s="327"/>
      <c r="J711" s="327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  <c r="V711" s="327"/>
      <c r="W711" s="327"/>
      <c r="X711" s="327"/>
      <c r="Y711" s="327"/>
      <c r="Z711" s="327"/>
      <c r="AA711" s="327"/>
      <c r="AB711" s="327"/>
      <c r="AC711" s="327"/>
      <c r="AD711" s="327"/>
      <c r="AE711" s="327"/>
      <c r="AF711" s="327"/>
      <c r="AG711" s="327"/>
    </row>
    <row r="712" spans="2:33" x14ac:dyDescent="0.2">
      <c r="B712" s="298"/>
      <c r="C712" s="290"/>
      <c r="E712" s="327"/>
      <c r="F712" s="327"/>
      <c r="G712" s="327"/>
      <c r="H712" s="327"/>
      <c r="I712" s="327"/>
      <c r="J712" s="327"/>
      <c r="K712" s="327"/>
      <c r="L712" s="327"/>
      <c r="M712" s="327"/>
      <c r="N712" s="327"/>
      <c r="O712" s="327"/>
      <c r="P712" s="327"/>
      <c r="Q712" s="327"/>
      <c r="R712" s="327"/>
      <c r="S712" s="327"/>
      <c r="T712" s="327"/>
      <c r="U712" s="327"/>
      <c r="V712" s="327"/>
      <c r="W712" s="327"/>
      <c r="X712" s="327"/>
      <c r="Y712" s="327"/>
      <c r="Z712" s="327"/>
      <c r="AA712" s="327"/>
      <c r="AB712" s="327"/>
      <c r="AC712" s="327"/>
      <c r="AD712" s="327"/>
      <c r="AE712" s="327"/>
      <c r="AF712" s="327"/>
      <c r="AG712" s="327"/>
    </row>
    <row r="713" spans="2:33" x14ac:dyDescent="0.2">
      <c r="B713" s="298"/>
      <c r="C713" s="290"/>
      <c r="E713" s="327"/>
      <c r="F713" s="327"/>
      <c r="G713" s="327"/>
      <c r="H713" s="327"/>
      <c r="I713" s="327"/>
      <c r="J713" s="327"/>
      <c r="K713" s="327"/>
      <c r="L713" s="327"/>
      <c r="M713" s="327"/>
      <c r="N713" s="327"/>
      <c r="O713" s="327"/>
      <c r="P713" s="327"/>
      <c r="Q713" s="327"/>
      <c r="R713" s="327"/>
      <c r="S713" s="327"/>
      <c r="T713" s="327"/>
      <c r="U713" s="327"/>
      <c r="V713" s="327"/>
      <c r="W713" s="327"/>
      <c r="X713" s="327"/>
      <c r="Y713" s="327"/>
      <c r="Z713" s="327"/>
      <c r="AA713" s="327"/>
      <c r="AB713" s="327"/>
      <c r="AC713" s="327"/>
      <c r="AD713" s="327"/>
      <c r="AE713" s="327"/>
      <c r="AF713" s="327"/>
      <c r="AG713" s="327"/>
    </row>
    <row r="714" spans="2:33" x14ac:dyDescent="0.2">
      <c r="B714" s="298"/>
      <c r="C714" s="290"/>
      <c r="E714" s="327"/>
      <c r="F714" s="327"/>
      <c r="G714" s="327"/>
      <c r="H714" s="327"/>
      <c r="I714" s="327"/>
      <c r="J714" s="327"/>
      <c r="K714" s="327"/>
      <c r="L714" s="327"/>
      <c r="M714" s="327"/>
      <c r="N714" s="327"/>
      <c r="O714" s="327"/>
      <c r="P714" s="327"/>
      <c r="Q714" s="327"/>
      <c r="R714" s="327"/>
      <c r="S714" s="327"/>
      <c r="T714" s="327"/>
      <c r="U714" s="327"/>
      <c r="V714" s="327"/>
      <c r="W714" s="327"/>
      <c r="X714" s="327"/>
      <c r="Y714" s="327"/>
      <c r="Z714" s="327"/>
      <c r="AA714" s="327"/>
      <c r="AB714" s="327"/>
      <c r="AC714" s="327"/>
      <c r="AD714" s="327"/>
      <c r="AE714" s="327"/>
      <c r="AF714" s="327"/>
      <c r="AG714" s="327"/>
    </row>
    <row r="715" spans="2:33" x14ac:dyDescent="0.2">
      <c r="B715" s="298"/>
      <c r="C715" s="290"/>
      <c r="E715" s="327"/>
      <c r="F715" s="327"/>
      <c r="G715" s="327"/>
      <c r="H715" s="327"/>
      <c r="I715" s="327"/>
      <c r="J715" s="327"/>
      <c r="K715" s="327"/>
      <c r="L715" s="327"/>
      <c r="M715" s="327"/>
      <c r="N715" s="327"/>
      <c r="O715" s="327"/>
      <c r="P715" s="327"/>
      <c r="Q715" s="327"/>
      <c r="R715" s="327"/>
      <c r="S715" s="327"/>
      <c r="T715" s="327"/>
      <c r="U715" s="327"/>
      <c r="V715" s="327"/>
      <c r="W715" s="327"/>
      <c r="X715" s="327"/>
      <c r="Y715" s="327"/>
      <c r="Z715" s="327"/>
      <c r="AA715" s="327"/>
      <c r="AB715" s="327"/>
      <c r="AC715" s="327"/>
      <c r="AD715" s="327"/>
      <c r="AE715" s="327"/>
      <c r="AF715" s="327"/>
      <c r="AG715" s="327"/>
    </row>
    <row r="716" spans="2:33" x14ac:dyDescent="0.2">
      <c r="B716" s="298"/>
      <c r="C716" s="290"/>
      <c r="E716" s="327"/>
      <c r="F716" s="327"/>
      <c r="G716" s="327"/>
      <c r="H716" s="327"/>
      <c r="I716" s="327"/>
      <c r="J716" s="327"/>
      <c r="K716" s="327"/>
      <c r="L716" s="327"/>
      <c r="M716" s="327"/>
      <c r="N716" s="327"/>
      <c r="O716" s="327"/>
      <c r="P716" s="327"/>
      <c r="Q716" s="327"/>
      <c r="R716" s="327"/>
      <c r="S716" s="327"/>
      <c r="T716" s="327"/>
      <c r="U716" s="327"/>
      <c r="V716" s="327"/>
      <c r="W716" s="327"/>
      <c r="X716" s="327"/>
      <c r="Y716" s="327"/>
      <c r="Z716" s="327"/>
      <c r="AA716" s="327"/>
      <c r="AB716" s="327"/>
      <c r="AC716" s="327"/>
      <c r="AD716" s="327"/>
      <c r="AE716" s="327"/>
      <c r="AF716" s="327"/>
      <c r="AG716" s="327"/>
    </row>
    <row r="717" spans="2:33" x14ac:dyDescent="0.2">
      <c r="B717" s="298"/>
      <c r="C717" s="290"/>
      <c r="E717" s="327"/>
      <c r="F717" s="327"/>
      <c r="G717" s="327"/>
      <c r="H717" s="327"/>
      <c r="I717" s="327"/>
      <c r="J717" s="327"/>
      <c r="K717" s="327"/>
      <c r="L717" s="327"/>
      <c r="M717" s="327"/>
      <c r="N717" s="327"/>
      <c r="O717" s="327"/>
      <c r="P717" s="327"/>
      <c r="Q717" s="327"/>
      <c r="R717" s="327"/>
      <c r="S717" s="327"/>
      <c r="T717" s="327"/>
      <c r="U717" s="327"/>
      <c r="V717" s="327"/>
      <c r="W717" s="327"/>
      <c r="X717" s="327"/>
      <c r="Y717" s="327"/>
      <c r="Z717" s="327"/>
      <c r="AA717" s="327"/>
      <c r="AB717" s="327"/>
      <c r="AC717" s="327"/>
      <c r="AD717" s="327"/>
      <c r="AE717" s="327"/>
      <c r="AF717" s="327"/>
      <c r="AG717" s="327"/>
    </row>
    <row r="718" spans="2:33" x14ac:dyDescent="0.2">
      <c r="B718" s="298"/>
      <c r="C718" s="290"/>
      <c r="E718" s="327"/>
      <c r="F718" s="327"/>
      <c r="G718" s="327"/>
      <c r="H718" s="327"/>
      <c r="I718" s="327"/>
      <c r="J718" s="327"/>
      <c r="K718" s="327"/>
      <c r="L718" s="327"/>
      <c r="M718" s="327"/>
      <c r="N718" s="327"/>
      <c r="O718" s="327"/>
      <c r="P718" s="327"/>
      <c r="Q718" s="327"/>
      <c r="R718" s="327"/>
      <c r="S718" s="327"/>
      <c r="T718" s="327"/>
      <c r="U718" s="327"/>
      <c r="V718" s="327"/>
      <c r="W718" s="327"/>
      <c r="X718" s="327"/>
      <c r="Y718" s="327"/>
      <c r="Z718" s="327"/>
      <c r="AA718" s="327"/>
      <c r="AB718" s="327"/>
      <c r="AC718" s="327"/>
      <c r="AD718" s="327"/>
      <c r="AE718" s="327"/>
      <c r="AF718" s="327"/>
      <c r="AG718" s="327"/>
    </row>
    <row r="719" spans="2:33" x14ac:dyDescent="0.2">
      <c r="B719" s="298"/>
      <c r="C719" s="290"/>
      <c r="E719" s="327"/>
      <c r="F719" s="327"/>
      <c r="G719" s="327"/>
      <c r="H719" s="327"/>
      <c r="I719" s="327"/>
      <c r="J719" s="327"/>
      <c r="K719" s="327"/>
      <c r="L719" s="327"/>
      <c r="M719" s="327"/>
      <c r="N719" s="327"/>
      <c r="O719" s="327"/>
      <c r="P719" s="327"/>
      <c r="Q719" s="327"/>
      <c r="R719" s="327"/>
      <c r="S719" s="327"/>
      <c r="T719" s="327"/>
      <c r="U719" s="327"/>
      <c r="V719" s="327"/>
      <c r="W719" s="327"/>
      <c r="X719" s="327"/>
      <c r="Y719" s="327"/>
      <c r="Z719" s="327"/>
      <c r="AA719" s="327"/>
      <c r="AB719" s="327"/>
      <c r="AC719" s="327"/>
      <c r="AD719" s="327"/>
      <c r="AE719" s="327"/>
      <c r="AF719" s="327"/>
      <c r="AG719" s="327"/>
    </row>
    <row r="720" spans="2:33" x14ac:dyDescent="0.2">
      <c r="B720" s="298"/>
      <c r="C720" s="290"/>
      <c r="E720" s="327"/>
      <c r="F720" s="327"/>
      <c r="G720" s="327"/>
      <c r="H720" s="327"/>
      <c r="I720" s="327"/>
      <c r="J720" s="327"/>
      <c r="K720" s="327"/>
      <c r="L720" s="327"/>
      <c r="M720" s="327"/>
      <c r="N720" s="327"/>
      <c r="O720" s="327"/>
      <c r="P720" s="327"/>
      <c r="Q720" s="327"/>
      <c r="R720" s="327"/>
      <c r="S720" s="327"/>
      <c r="T720" s="327"/>
      <c r="U720" s="327"/>
      <c r="V720" s="327"/>
      <c r="W720" s="327"/>
      <c r="X720" s="327"/>
      <c r="Y720" s="327"/>
      <c r="Z720" s="327"/>
      <c r="AA720" s="327"/>
      <c r="AB720" s="327"/>
      <c r="AC720" s="327"/>
      <c r="AD720" s="327"/>
      <c r="AE720" s="327"/>
      <c r="AF720" s="327"/>
      <c r="AG720" s="327"/>
    </row>
    <row r="721" spans="2:33" x14ac:dyDescent="0.2">
      <c r="B721" s="298"/>
      <c r="C721" s="290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7"/>
      <c r="P721" s="327"/>
      <c r="Q721" s="327"/>
      <c r="R721" s="327"/>
      <c r="S721" s="327"/>
      <c r="T721" s="327"/>
      <c r="U721" s="327"/>
      <c r="V721" s="327"/>
      <c r="W721" s="327"/>
      <c r="X721" s="327"/>
      <c r="Y721" s="327"/>
      <c r="Z721" s="327"/>
      <c r="AA721" s="327"/>
      <c r="AB721" s="327"/>
      <c r="AC721" s="327"/>
      <c r="AD721" s="327"/>
      <c r="AE721" s="327"/>
      <c r="AF721" s="327"/>
      <c r="AG721" s="327"/>
    </row>
    <row r="722" spans="2:33" x14ac:dyDescent="0.2">
      <c r="B722" s="298"/>
      <c r="C722" s="290"/>
      <c r="E722" s="327"/>
      <c r="F722" s="327"/>
      <c r="G722" s="327"/>
      <c r="H722" s="327"/>
      <c r="I722" s="327"/>
      <c r="J722" s="327"/>
      <c r="K722" s="327"/>
      <c r="L722" s="327"/>
      <c r="M722" s="327"/>
      <c r="N722" s="327"/>
      <c r="O722" s="327"/>
      <c r="P722" s="327"/>
      <c r="Q722" s="327"/>
      <c r="R722" s="327"/>
      <c r="S722" s="327"/>
      <c r="T722" s="327"/>
      <c r="U722" s="327"/>
      <c r="V722" s="327"/>
      <c r="W722" s="327"/>
      <c r="X722" s="327"/>
      <c r="Y722" s="327"/>
      <c r="Z722" s="327"/>
      <c r="AA722" s="327"/>
      <c r="AB722" s="327"/>
      <c r="AC722" s="327"/>
      <c r="AD722" s="327"/>
      <c r="AE722" s="327"/>
      <c r="AF722" s="327"/>
      <c r="AG722" s="327"/>
    </row>
    <row r="723" spans="2:33" x14ac:dyDescent="0.2">
      <c r="B723" s="298"/>
      <c r="C723" s="290"/>
      <c r="E723" s="327"/>
      <c r="F723" s="327"/>
      <c r="G723" s="327"/>
      <c r="H723" s="327"/>
      <c r="I723" s="327"/>
      <c r="J723" s="327"/>
      <c r="K723" s="327"/>
      <c r="L723" s="327"/>
      <c r="M723" s="327"/>
      <c r="N723" s="327"/>
      <c r="O723" s="327"/>
      <c r="P723" s="327"/>
      <c r="Q723" s="327"/>
      <c r="R723" s="327"/>
      <c r="S723" s="327"/>
      <c r="T723" s="327"/>
      <c r="U723" s="327"/>
      <c r="V723" s="327"/>
      <c r="W723" s="327"/>
      <c r="X723" s="327"/>
      <c r="Y723" s="327"/>
      <c r="Z723" s="327"/>
      <c r="AA723" s="327"/>
      <c r="AB723" s="327"/>
      <c r="AC723" s="327"/>
      <c r="AD723" s="327"/>
      <c r="AE723" s="327"/>
      <c r="AF723" s="327"/>
      <c r="AG723" s="327"/>
    </row>
    <row r="724" spans="2:33" x14ac:dyDescent="0.2">
      <c r="B724" s="298"/>
      <c r="C724" s="290"/>
      <c r="E724" s="327"/>
      <c r="F724" s="327"/>
      <c r="G724" s="327"/>
      <c r="H724" s="327"/>
      <c r="I724" s="327"/>
      <c r="J724" s="327"/>
      <c r="K724" s="327"/>
      <c r="L724" s="327"/>
      <c r="M724" s="327"/>
      <c r="N724" s="327"/>
      <c r="O724" s="327"/>
      <c r="P724" s="327"/>
      <c r="Q724" s="327"/>
      <c r="R724" s="327"/>
      <c r="S724" s="327"/>
      <c r="T724" s="327"/>
      <c r="U724" s="327"/>
      <c r="V724" s="327"/>
      <c r="W724" s="327"/>
      <c r="X724" s="327"/>
      <c r="Y724" s="327"/>
      <c r="Z724" s="327"/>
      <c r="AA724" s="327"/>
      <c r="AB724" s="327"/>
      <c r="AC724" s="327"/>
      <c r="AD724" s="327"/>
      <c r="AE724" s="327"/>
      <c r="AF724" s="327"/>
      <c r="AG724" s="327"/>
    </row>
    <row r="725" spans="2:33" x14ac:dyDescent="0.2">
      <c r="B725" s="298"/>
      <c r="C725" s="290"/>
      <c r="E725" s="327"/>
      <c r="F725" s="327"/>
      <c r="G725" s="327"/>
      <c r="H725" s="327"/>
      <c r="I725" s="327"/>
      <c r="J725" s="327"/>
      <c r="K725" s="327"/>
      <c r="L725" s="327"/>
      <c r="M725" s="327"/>
      <c r="N725" s="327"/>
      <c r="O725" s="327"/>
      <c r="P725" s="327"/>
      <c r="Q725" s="327"/>
      <c r="R725" s="327"/>
      <c r="S725" s="327"/>
      <c r="T725" s="327"/>
      <c r="U725" s="327"/>
      <c r="V725" s="327"/>
      <c r="W725" s="327"/>
      <c r="X725" s="327"/>
      <c r="Y725" s="327"/>
      <c r="Z725" s="327"/>
      <c r="AA725" s="327"/>
      <c r="AB725" s="327"/>
      <c r="AC725" s="327"/>
      <c r="AD725" s="327"/>
      <c r="AE725" s="327"/>
      <c r="AF725" s="327"/>
      <c r="AG725" s="327"/>
    </row>
    <row r="726" spans="2:33" x14ac:dyDescent="0.2">
      <c r="B726" s="298"/>
      <c r="C726" s="290"/>
      <c r="E726" s="327"/>
      <c r="F726" s="327"/>
      <c r="G726" s="327"/>
      <c r="H726" s="327"/>
      <c r="I726" s="327"/>
      <c r="J726" s="327"/>
      <c r="K726" s="327"/>
      <c r="L726" s="327"/>
      <c r="M726" s="327"/>
      <c r="N726" s="327"/>
      <c r="O726" s="327"/>
      <c r="P726" s="327"/>
      <c r="Q726" s="327"/>
      <c r="R726" s="327"/>
      <c r="S726" s="327"/>
      <c r="T726" s="327"/>
      <c r="U726" s="327"/>
      <c r="V726" s="327"/>
      <c r="W726" s="327"/>
      <c r="X726" s="327"/>
      <c r="Y726" s="327"/>
      <c r="Z726" s="327"/>
      <c r="AA726" s="327"/>
      <c r="AB726" s="327"/>
      <c r="AC726" s="327"/>
      <c r="AD726" s="327"/>
      <c r="AE726" s="327"/>
      <c r="AF726" s="327"/>
      <c r="AG726" s="327"/>
    </row>
    <row r="727" spans="2:33" x14ac:dyDescent="0.2">
      <c r="B727" s="298"/>
      <c r="C727" s="290"/>
      <c r="E727" s="327"/>
      <c r="F727" s="327"/>
      <c r="G727" s="327"/>
      <c r="H727" s="327"/>
      <c r="I727" s="327"/>
      <c r="J727" s="327"/>
      <c r="K727" s="327"/>
      <c r="L727" s="327"/>
      <c r="M727" s="327"/>
      <c r="N727" s="327"/>
      <c r="O727" s="327"/>
      <c r="P727" s="327"/>
      <c r="Q727" s="327"/>
      <c r="R727" s="327"/>
      <c r="S727" s="327"/>
      <c r="T727" s="327"/>
      <c r="U727" s="327"/>
      <c r="V727" s="327"/>
      <c r="W727" s="327"/>
      <c r="X727" s="327"/>
      <c r="Y727" s="327"/>
      <c r="Z727" s="327"/>
      <c r="AA727" s="327"/>
      <c r="AB727" s="327"/>
      <c r="AC727" s="327"/>
      <c r="AD727" s="327"/>
      <c r="AE727" s="327"/>
      <c r="AF727" s="327"/>
      <c r="AG727" s="327"/>
    </row>
    <row r="728" spans="2:33" x14ac:dyDescent="0.2">
      <c r="B728" s="298"/>
      <c r="C728" s="290"/>
      <c r="E728" s="327"/>
      <c r="F728" s="327"/>
      <c r="G728" s="327"/>
      <c r="H728" s="327"/>
      <c r="I728" s="327"/>
      <c r="J728" s="327"/>
      <c r="K728" s="327"/>
      <c r="L728" s="327"/>
      <c r="M728" s="327"/>
      <c r="N728" s="327"/>
      <c r="O728" s="327"/>
      <c r="P728" s="327"/>
      <c r="Q728" s="327"/>
      <c r="R728" s="327"/>
      <c r="S728" s="327"/>
      <c r="T728" s="327"/>
      <c r="U728" s="327"/>
      <c r="V728" s="327"/>
      <c r="W728" s="327"/>
      <c r="X728" s="327"/>
      <c r="Y728" s="327"/>
      <c r="Z728" s="327"/>
      <c r="AA728" s="327"/>
      <c r="AB728" s="327"/>
      <c r="AC728" s="327"/>
      <c r="AD728" s="327"/>
      <c r="AE728" s="327"/>
      <c r="AF728" s="327"/>
      <c r="AG728" s="327"/>
    </row>
    <row r="729" spans="2:33" x14ac:dyDescent="0.2">
      <c r="B729" s="298"/>
      <c r="C729" s="290"/>
      <c r="E729" s="327"/>
      <c r="F729" s="327"/>
      <c r="G729" s="327"/>
      <c r="H729" s="327"/>
      <c r="I729" s="327"/>
      <c r="J729" s="327"/>
      <c r="K729" s="327"/>
      <c r="L729" s="327"/>
      <c r="M729" s="327"/>
      <c r="N729" s="327"/>
      <c r="O729" s="327"/>
      <c r="P729" s="327"/>
      <c r="Q729" s="327"/>
      <c r="R729" s="327"/>
      <c r="S729" s="327"/>
      <c r="T729" s="327"/>
      <c r="U729" s="327"/>
      <c r="V729" s="327"/>
      <c r="W729" s="327"/>
      <c r="X729" s="327"/>
      <c r="Y729" s="327"/>
      <c r="Z729" s="327"/>
      <c r="AA729" s="327"/>
      <c r="AB729" s="327"/>
      <c r="AC729" s="327"/>
      <c r="AD729" s="327"/>
      <c r="AE729" s="327"/>
      <c r="AF729" s="327"/>
      <c r="AG729" s="327"/>
    </row>
    <row r="730" spans="2:33" x14ac:dyDescent="0.2">
      <c r="B730" s="298"/>
      <c r="C730" s="290"/>
      <c r="E730" s="327"/>
      <c r="F730" s="327"/>
      <c r="G730" s="327"/>
      <c r="H730" s="327"/>
      <c r="I730" s="327"/>
      <c r="J730" s="327"/>
      <c r="K730" s="327"/>
      <c r="L730" s="327"/>
      <c r="M730" s="327"/>
      <c r="N730" s="327"/>
      <c r="O730" s="327"/>
      <c r="P730" s="327"/>
      <c r="Q730" s="327"/>
      <c r="R730" s="327"/>
      <c r="S730" s="327"/>
      <c r="T730" s="327"/>
      <c r="U730" s="327"/>
      <c r="V730" s="327"/>
      <c r="W730" s="327"/>
      <c r="X730" s="327"/>
      <c r="Y730" s="327"/>
      <c r="Z730" s="327"/>
      <c r="AA730" s="327"/>
      <c r="AB730" s="327"/>
      <c r="AC730" s="327"/>
      <c r="AD730" s="327"/>
      <c r="AE730" s="327"/>
      <c r="AF730" s="327"/>
      <c r="AG730" s="327"/>
    </row>
    <row r="731" spans="2:33" x14ac:dyDescent="0.2">
      <c r="B731" s="298"/>
      <c r="C731" s="290"/>
      <c r="E731" s="327"/>
      <c r="F731" s="327"/>
      <c r="G731" s="327"/>
      <c r="H731" s="327"/>
      <c r="I731" s="327"/>
      <c r="J731" s="327"/>
      <c r="K731" s="327"/>
      <c r="L731" s="327"/>
      <c r="M731" s="327"/>
      <c r="N731" s="327"/>
      <c r="O731" s="327"/>
      <c r="P731" s="327"/>
      <c r="Q731" s="327"/>
      <c r="R731" s="327"/>
      <c r="S731" s="327"/>
      <c r="T731" s="327"/>
      <c r="U731" s="327"/>
      <c r="V731" s="327"/>
      <c r="W731" s="327"/>
      <c r="X731" s="327"/>
      <c r="Y731" s="327"/>
      <c r="Z731" s="327"/>
      <c r="AA731" s="327"/>
      <c r="AB731" s="327"/>
      <c r="AC731" s="327"/>
      <c r="AD731" s="327"/>
      <c r="AE731" s="327"/>
      <c r="AF731" s="327"/>
      <c r="AG731" s="327"/>
    </row>
    <row r="732" spans="2:33" x14ac:dyDescent="0.2">
      <c r="B732" s="298"/>
      <c r="C732" s="290"/>
      <c r="E732" s="327"/>
      <c r="F732" s="327"/>
      <c r="G732" s="327"/>
      <c r="H732" s="327"/>
      <c r="I732" s="327"/>
      <c r="J732" s="327"/>
      <c r="K732" s="327"/>
      <c r="L732" s="327"/>
      <c r="M732" s="327"/>
      <c r="N732" s="327"/>
      <c r="O732" s="327"/>
      <c r="P732" s="327"/>
      <c r="Q732" s="327"/>
      <c r="R732" s="327"/>
      <c r="S732" s="327"/>
      <c r="T732" s="327"/>
      <c r="U732" s="327"/>
      <c r="V732" s="327"/>
      <c r="W732" s="327"/>
      <c r="X732" s="327"/>
      <c r="Y732" s="327"/>
      <c r="Z732" s="327"/>
      <c r="AA732" s="327"/>
      <c r="AB732" s="327"/>
      <c r="AC732" s="327"/>
      <c r="AD732" s="327"/>
      <c r="AE732" s="327"/>
      <c r="AF732" s="327"/>
      <c r="AG732" s="327"/>
    </row>
    <row r="733" spans="2:33" x14ac:dyDescent="0.2">
      <c r="B733" s="298"/>
      <c r="C733" s="290"/>
      <c r="E733" s="327"/>
      <c r="F733" s="327"/>
      <c r="G733" s="327"/>
      <c r="H733" s="327"/>
      <c r="I733" s="327"/>
      <c r="J733" s="327"/>
      <c r="K733" s="327"/>
      <c r="L733" s="327"/>
      <c r="M733" s="327"/>
      <c r="N733" s="327"/>
      <c r="O733" s="327"/>
      <c r="P733" s="327"/>
      <c r="Q733" s="327"/>
      <c r="R733" s="327"/>
      <c r="S733" s="327"/>
      <c r="T733" s="327"/>
      <c r="U733" s="327"/>
      <c r="V733" s="327"/>
      <c r="W733" s="327"/>
      <c r="X733" s="327"/>
      <c r="Y733" s="327"/>
      <c r="Z733" s="327"/>
      <c r="AA733" s="327"/>
      <c r="AB733" s="327"/>
      <c r="AC733" s="327"/>
      <c r="AD733" s="327"/>
      <c r="AE733" s="327"/>
      <c r="AF733" s="327"/>
      <c r="AG733" s="327"/>
    </row>
    <row r="734" spans="2:33" x14ac:dyDescent="0.2">
      <c r="B734" s="298"/>
      <c r="C734" s="290"/>
      <c r="E734" s="327"/>
      <c r="F734" s="327"/>
      <c r="G734" s="327"/>
      <c r="H734" s="327"/>
      <c r="I734" s="327"/>
      <c r="J734" s="327"/>
      <c r="K734" s="327"/>
      <c r="L734" s="327"/>
      <c r="M734" s="327"/>
      <c r="N734" s="327"/>
      <c r="O734" s="327"/>
      <c r="P734" s="327"/>
      <c r="Q734" s="327"/>
      <c r="R734" s="327"/>
      <c r="S734" s="327"/>
      <c r="T734" s="327"/>
      <c r="U734" s="327"/>
      <c r="V734" s="327"/>
      <c r="W734" s="327"/>
      <c r="X734" s="327"/>
      <c r="Y734" s="327"/>
      <c r="Z734" s="327"/>
      <c r="AA734" s="327"/>
      <c r="AB734" s="327"/>
      <c r="AC734" s="327"/>
      <c r="AD734" s="327"/>
      <c r="AE734" s="327"/>
      <c r="AF734" s="327"/>
      <c r="AG734" s="327"/>
    </row>
    <row r="735" spans="2:33" x14ac:dyDescent="0.2">
      <c r="B735" s="298"/>
      <c r="C735" s="290"/>
      <c r="E735" s="327"/>
      <c r="F735" s="327"/>
      <c r="G735" s="327"/>
      <c r="H735" s="327"/>
      <c r="I735" s="327"/>
      <c r="J735" s="327"/>
      <c r="K735" s="327"/>
      <c r="L735" s="327"/>
      <c r="M735" s="327"/>
      <c r="N735" s="327"/>
      <c r="O735" s="327"/>
      <c r="P735" s="327"/>
      <c r="Q735" s="327"/>
      <c r="R735" s="327"/>
      <c r="S735" s="327"/>
      <c r="T735" s="327"/>
      <c r="U735" s="327"/>
      <c r="V735" s="327"/>
      <c r="W735" s="327"/>
      <c r="X735" s="327"/>
      <c r="Y735" s="327"/>
      <c r="Z735" s="327"/>
      <c r="AA735" s="327"/>
      <c r="AB735" s="327"/>
      <c r="AC735" s="327"/>
      <c r="AD735" s="327"/>
      <c r="AE735" s="327"/>
      <c r="AF735" s="327"/>
      <c r="AG735" s="327"/>
    </row>
    <row r="736" spans="2:33" x14ac:dyDescent="0.2">
      <c r="B736" s="298"/>
      <c r="C736" s="290"/>
      <c r="E736" s="327"/>
      <c r="F736" s="327"/>
      <c r="G736" s="327"/>
      <c r="H736" s="327"/>
      <c r="I736" s="327"/>
      <c r="J736" s="327"/>
      <c r="K736" s="327"/>
      <c r="L736" s="327"/>
      <c r="M736" s="327"/>
      <c r="N736" s="327"/>
      <c r="O736" s="327"/>
      <c r="P736" s="327"/>
      <c r="Q736" s="327"/>
      <c r="R736" s="327"/>
      <c r="S736" s="327"/>
      <c r="T736" s="327"/>
      <c r="U736" s="327"/>
      <c r="V736" s="327"/>
      <c r="W736" s="327"/>
      <c r="X736" s="327"/>
      <c r="Y736" s="327"/>
      <c r="Z736" s="327"/>
      <c r="AA736" s="327"/>
      <c r="AB736" s="327"/>
      <c r="AC736" s="327"/>
      <c r="AD736" s="327"/>
      <c r="AE736" s="327"/>
      <c r="AF736" s="327"/>
      <c r="AG736" s="327"/>
    </row>
    <row r="737" spans="2:33" x14ac:dyDescent="0.2">
      <c r="B737" s="298"/>
      <c r="C737" s="290"/>
      <c r="E737" s="327"/>
      <c r="F737" s="327"/>
      <c r="G737" s="327"/>
      <c r="H737" s="327"/>
      <c r="I737" s="327"/>
      <c r="J737" s="327"/>
      <c r="K737" s="327"/>
      <c r="L737" s="327"/>
      <c r="M737" s="327"/>
      <c r="N737" s="327"/>
      <c r="O737" s="327"/>
      <c r="P737" s="327"/>
      <c r="Q737" s="327"/>
      <c r="R737" s="327"/>
      <c r="S737" s="327"/>
      <c r="T737" s="327"/>
      <c r="U737" s="327"/>
      <c r="V737" s="327"/>
      <c r="W737" s="327"/>
      <c r="X737" s="327"/>
      <c r="Y737" s="327"/>
      <c r="Z737" s="327"/>
      <c r="AA737" s="327"/>
      <c r="AB737" s="327"/>
      <c r="AC737" s="327"/>
      <c r="AD737" s="327"/>
      <c r="AE737" s="327"/>
      <c r="AF737" s="327"/>
      <c r="AG737" s="327"/>
    </row>
    <row r="738" spans="2:33" x14ac:dyDescent="0.2">
      <c r="B738" s="298"/>
      <c r="C738" s="290"/>
      <c r="E738" s="327"/>
      <c r="F738" s="327"/>
      <c r="G738" s="327"/>
      <c r="H738" s="327"/>
      <c r="I738" s="327"/>
      <c r="J738" s="327"/>
      <c r="K738" s="327"/>
      <c r="L738" s="327"/>
      <c r="M738" s="327"/>
      <c r="N738" s="327"/>
      <c r="O738" s="327"/>
      <c r="P738" s="327"/>
      <c r="Q738" s="327"/>
      <c r="R738" s="327"/>
      <c r="S738" s="327"/>
      <c r="T738" s="327"/>
      <c r="U738" s="327"/>
      <c r="V738" s="327"/>
      <c r="W738" s="327"/>
      <c r="X738" s="327"/>
      <c r="Y738" s="327"/>
      <c r="Z738" s="327"/>
      <c r="AA738" s="327"/>
      <c r="AB738" s="327"/>
      <c r="AC738" s="327"/>
      <c r="AD738" s="327"/>
      <c r="AE738" s="327"/>
      <c r="AF738" s="327"/>
      <c r="AG738" s="327"/>
    </row>
    <row r="739" spans="2:33" x14ac:dyDescent="0.2">
      <c r="B739" s="298"/>
      <c r="C739" s="290"/>
      <c r="E739" s="327"/>
      <c r="F739" s="327"/>
      <c r="G739" s="327"/>
      <c r="H739" s="327"/>
      <c r="I739" s="327"/>
      <c r="J739" s="327"/>
      <c r="K739" s="327"/>
      <c r="L739" s="327"/>
      <c r="M739" s="327"/>
      <c r="N739" s="327"/>
      <c r="O739" s="327"/>
      <c r="P739" s="327"/>
      <c r="Q739" s="327"/>
      <c r="R739" s="327"/>
      <c r="S739" s="327"/>
      <c r="T739" s="327"/>
      <c r="U739" s="327"/>
      <c r="V739" s="327"/>
      <c r="W739" s="327"/>
      <c r="X739" s="327"/>
      <c r="Y739" s="327"/>
      <c r="Z739" s="327"/>
      <c r="AA739" s="327"/>
      <c r="AB739" s="327"/>
      <c r="AC739" s="327"/>
      <c r="AD739" s="327"/>
      <c r="AE739" s="327"/>
      <c r="AF739" s="327"/>
      <c r="AG739" s="327"/>
    </row>
    <row r="740" spans="2:33" x14ac:dyDescent="0.2">
      <c r="B740" s="298"/>
      <c r="C740" s="290"/>
      <c r="E740" s="327"/>
      <c r="F740" s="327"/>
      <c r="G740" s="327"/>
      <c r="H740" s="327"/>
      <c r="I740" s="327"/>
      <c r="J740" s="327"/>
      <c r="K740" s="327"/>
      <c r="L740" s="327"/>
      <c r="M740" s="327"/>
      <c r="N740" s="327"/>
      <c r="O740" s="327"/>
      <c r="P740" s="327"/>
      <c r="Q740" s="327"/>
      <c r="R740" s="327"/>
      <c r="S740" s="327"/>
      <c r="T740" s="327"/>
      <c r="U740" s="327"/>
      <c r="V740" s="327"/>
      <c r="W740" s="327"/>
      <c r="X740" s="327"/>
      <c r="Y740" s="327"/>
      <c r="Z740" s="327"/>
      <c r="AA740" s="327"/>
      <c r="AB740" s="327"/>
      <c r="AC740" s="327"/>
      <c r="AD740" s="327"/>
      <c r="AE740" s="327"/>
      <c r="AF740" s="327"/>
      <c r="AG740" s="327"/>
    </row>
    <row r="741" spans="2:33" x14ac:dyDescent="0.2">
      <c r="B741" s="298"/>
      <c r="C741" s="290"/>
      <c r="E741" s="327"/>
      <c r="F741" s="327"/>
      <c r="G741" s="327"/>
      <c r="H741" s="327"/>
      <c r="I741" s="327"/>
      <c r="J741" s="327"/>
      <c r="K741" s="327"/>
      <c r="L741" s="327"/>
      <c r="M741" s="327"/>
      <c r="N741" s="327"/>
      <c r="O741" s="327"/>
      <c r="P741" s="327"/>
      <c r="Q741" s="327"/>
      <c r="R741" s="327"/>
      <c r="S741" s="327"/>
      <c r="T741" s="327"/>
      <c r="U741" s="327"/>
      <c r="V741" s="327"/>
      <c r="W741" s="327"/>
      <c r="X741" s="327"/>
      <c r="Y741" s="327"/>
      <c r="Z741" s="327"/>
      <c r="AA741" s="327"/>
      <c r="AB741" s="327"/>
      <c r="AC741" s="327"/>
      <c r="AD741" s="327"/>
      <c r="AE741" s="327"/>
      <c r="AF741" s="327"/>
      <c r="AG741" s="327"/>
    </row>
    <row r="742" spans="2:33" x14ac:dyDescent="0.2">
      <c r="B742" s="298"/>
      <c r="C742" s="290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7"/>
      <c r="P742" s="327"/>
      <c r="Q742" s="327"/>
      <c r="R742" s="327"/>
      <c r="S742" s="327"/>
      <c r="T742" s="327"/>
      <c r="U742" s="327"/>
      <c r="V742" s="327"/>
      <c r="W742" s="327"/>
      <c r="X742" s="327"/>
      <c r="Y742" s="327"/>
      <c r="Z742" s="327"/>
      <c r="AA742" s="327"/>
      <c r="AB742" s="327"/>
      <c r="AC742" s="327"/>
      <c r="AD742" s="327"/>
      <c r="AE742" s="327"/>
      <c r="AF742" s="327"/>
      <c r="AG742" s="327"/>
    </row>
    <row r="743" spans="2:33" x14ac:dyDescent="0.2">
      <c r="B743" s="298"/>
      <c r="C743" s="290"/>
      <c r="E743" s="327"/>
      <c r="F743" s="327"/>
      <c r="G743" s="327"/>
      <c r="H743" s="327"/>
      <c r="I743" s="327"/>
      <c r="J743" s="327"/>
      <c r="K743" s="327"/>
      <c r="L743" s="327"/>
      <c r="M743" s="327"/>
      <c r="N743" s="327"/>
      <c r="O743" s="327"/>
      <c r="P743" s="327"/>
      <c r="Q743" s="327"/>
      <c r="R743" s="327"/>
      <c r="S743" s="327"/>
      <c r="T743" s="327"/>
      <c r="U743" s="327"/>
      <c r="V743" s="327"/>
      <c r="W743" s="327"/>
      <c r="X743" s="327"/>
      <c r="Y743" s="327"/>
      <c r="Z743" s="327"/>
      <c r="AA743" s="327"/>
      <c r="AB743" s="327"/>
      <c r="AC743" s="327"/>
      <c r="AD743" s="327"/>
      <c r="AE743" s="327"/>
      <c r="AF743" s="327"/>
      <c r="AG743" s="327"/>
    </row>
    <row r="744" spans="2:33" x14ac:dyDescent="0.2">
      <c r="B744" s="298"/>
      <c r="C744" s="290"/>
      <c r="E744" s="327"/>
      <c r="F744" s="327"/>
      <c r="G744" s="327"/>
      <c r="H744" s="327"/>
      <c r="I744" s="327"/>
      <c r="J744" s="327"/>
      <c r="K744" s="327"/>
      <c r="L744" s="327"/>
      <c r="M744" s="327"/>
      <c r="N744" s="327"/>
      <c r="O744" s="327"/>
      <c r="P744" s="327"/>
      <c r="Q744" s="327"/>
      <c r="R744" s="327"/>
      <c r="S744" s="327"/>
      <c r="T744" s="327"/>
      <c r="U744" s="327"/>
      <c r="V744" s="327"/>
      <c r="W744" s="327"/>
      <c r="X744" s="327"/>
      <c r="Y744" s="327"/>
      <c r="Z744" s="327"/>
      <c r="AA744" s="327"/>
      <c r="AB744" s="327"/>
      <c r="AC744" s="327"/>
      <c r="AD744" s="327"/>
      <c r="AE744" s="327"/>
      <c r="AF744" s="327"/>
      <c r="AG744" s="327"/>
    </row>
    <row r="745" spans="2:33" x14ac:dyDescent="0.2">
      <c r="B745" s="298"/>
      <c r="C745" s="290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7"/>
      <c r="P745" s="327"/>
      <c r="Q745" s="327"/>
      <c r="R745" s="327"/>
      <c r="S745" s="327"/>
      <c r="T745" s="327"/>
      <c r="U745" s="327"/>
      <c r="V745" s="327"/>
      <c r="W745" s="327"/>
      <c r="X745" s="327"/>
      <c r="Y745" s="327"/>
      <c r="Z745" s="327"/>
      <c r="AA745" s="327"/>
      <c r="AB745" s="327"/>
      <c r="AC745" s="327"/>
      <c r="AD745" s="327"/>
      <c r="AE745" s="327"/>
      <c r="AF745" s="327"/>
      <c r="AG745" s="327"/>
    </row>
    <row r="746" spans="2:33" x14ac:dyDescent="0.2">
      <c r="B746" s="298"/>
      <c r="C746" s="290"/>
      <c r="E746" s="327"/>
      <c r="F746" s="327"/>
      <c r="G746" s="327"/>
      <c r="H746" s="327"/>
      <c r="I746" s="327"/>
      <c r="J746" s="327"/>
      <c r="K746" s="327"/>
      <c r="L746" s="327"/>
      <c r="M746" s="327"/>
      <c r="N746" s="327"/>
      <c r="O746" s="327"/>
      <c r="P746" s="327"/>
      <c r="Q746" s="327"/>
      <c r="R746" s="327"/>
      <c r="S746" s="327"/>
      <c r="T746" s="327"/>
      <c r="U746" s="327"/>
      <c r="V746" s="327"/>
      <c r="W746" s="327"/>
      <c r="X746" s="327"/>
      <c r="Y746" s="327"/>
      <c r="Z746" s="327"/>
      <c r="AA746" s="327"/>
      <c r="AB746" s="327"/>
      <c r="AC746" s="327"/>
      <c r="AD746" s="327"/>
      <c r="AE746" s="327"/>
      <c r="AF746" s="327"/>
      <c r="AG746" s="327"/>
    </row>
    <row r="747" spans="2:33" x14ac:dyDescent="0.2">
      <c r="B747" s="298"/>
      <c r="C747" s="290"/>
      <c r="E747" s="327"/>
      <c r="F747" s="327"/>
      <c r="G747" s="327"/>
      <c r="H747" s="327"/>
      <c r="I747" s="327"/>
      <c r="J747" s="327"/>
      <c r="K747" s="327"/>
      <c r="L747" s="327"/>
      <c r="M747" s="327"/>
      <c r="N747" s="327"/>
      <c r="O747" s="327"/>
      <c r="P747" s="327"/>
      <c r="Q747" s="327"/>
      <c r="R747" s="327"/>
      <c r="S747" s="327"/>
      <c r="T747" s="327"/>
      <c r="U747" s="327"/>
      <c r="V747" s="327"/>
      <c r="W747" s="327"/>
      <c r="X747" s="327"/>
      <c r="Y747" s="327"/>
      <c r="Z747" s="327"/>
      <c r="AA747" s="327"/>
      <c r="AB747" s="327"/>
      <c r="AC747" s="327"/>
      <c r="AD747" s="327"/>
      <c r="AE747" s="327"/>
      <c r="AF747" s="327"/>
      <c r="AG747" s="327"/>
    </row>
    <row r="748" spans="2:33" x14ac:dyDescent="0.2">
      <c r="B748" s="298"/>
      <c r="C748" s="290"/>
      <c r="E748" s="327"/>
      <c r="F748" s="327"/>
      <c r="G748" s="327"/>
      <c r="H748" s="327"/>
      <c r="I748" s="327"/>
      <c r="J748" s="327"/>
      <c r="K748" s="327"/>
      <c r="L748" s="327"/>
      <c r="M748" s="327"/>
      <c r="N748" s="327"/>
      <c r="O748" s="327"/>
      <c r="P748" s="327"/>
      <c r="Q748" s="327"/>
      <c r="R748" s="327"/>
      <c r="S748" s="327"/>
      <c r="T748" s="327"/>
      <c r="U748" s="327"/>
      <c r="V748" s="327"/>
      <c r="W748" s="327"/>
      <c r="X748" s="327"/>
      <c r="Y748" s="327"/>
      <c r="Z748" s="327"/>
      <c r="AA748" s="327"/>
      <c r="AB748" s="327"/>
      <c r="AC748" s="327"/>
      <c r="AD748" s="327"/>
      <c r="AE748" s="327"/>
      <c r="AF748" s="327"/>
      <c r="AG748" s="327"/>
    </row>
    <row r="749" spans="2:33" x14ac:dyDescent="0.2">
      <c r="B749" s="298"/>
      <c r="C749" s="290"/>
      <c r="E749" s="327"/>
      <c r="F749" s="327"/>
      <c r="G749" s="327"/>
      <c r="H749" s="327"/>
      <c r="I749" s="327"/>
      <c r="J749" s="327"/>
      <c r="K749" s="327"/>
      <c r="L749" s="327"/>
      <c r="M749" s="327"/>
      <c r="N749" s="327"/>
      <c r="O749" s="327"/>
      <c r="P749" s="327"/>
      <c r="Q749" s="327"/>
      <c r="R749" s="327"/>
      <c r="S749" s="327"/>
      <c r="T749" s="327"/>
      <c r="U749" s="327"/>
      <c r="V749" s="327"/>
      <c r="W749" s="327"/>
      <c r="X749" s="327"/>
      <c r="Y749" s="327"/>
      <c r="Z749" s="327"/>
      <c r="AA749" s="327"/>
      <c r="AB749" s="327"/>
      <c r="AC749" s="327"/>
      <c r="AD749" s="327"/>
      <c r="AE749" s="327"/>
      <c r="AF749" s="327"/>
      <c r="AG749" s="327"/>
    </row>
    <row r="750" spans="2:33" x14ac:dyDescent="0.2">
      <c r="B750" s="298"/>
      <c r="C750" s="290"/>
      <c r="E750" s="327"/>
      <c r="F750" s="327"/>
      <c r="G750" s="327"/>
      <c r="H750" s="327"/>
      <c r="I750" s="327"/>
      <c r="J750" s="327"/>
      <c r="K750" s="327"/>
      <c r="L750" s="327"/>
      <c r="M750" s="327"/>
      <c r="N750" s="327"/>
      <c r="O750" s="327"/>
      <c r="P750" s="327"/>
      <c r="Q750" s="327"/>
      <c r="R750" s="327"/>
      <c r="S750" s="327"/>
      <c r="T750" s="327"/>
      <c r="U750" s="327"/>
      <c r="V750" s="327"/>
      <c r="W750" s="327"/>
      <c r="X750" s="327"/>
      <c r="Y750" s="327"/>
      <c r="Z750" s="327"/>
      <c r="AA750" s="327"/>
      <c r="AB750" s="327"/>
      <c r="AC750" s="327"/>
      <c r="AD750" s="327"/>
      <c r="AE750" s="327"/>
      <c r="AF750" s="327"/>
      <c r="AG750" s="327"/>
    </row>
    <row r="751" spans="2:33" x14ac:dyDescent="0.2">
      <c r="B751" s="298"/>
      <c r="C751" s="290"/>
      <c r="E751" s="327"/>
      <c r="F751" s="327"/>
      <c r="G751" s="327"/>
      <c r="H751" s="327"/>
      <c r="I751" s="327"/>
      <c r="J751" s="327"/>
      <c r="K751" s="327"/>
      <c r="L751" s="327"/>
      <c r="M751" s="327"/>
      <c r="N751" s="327"/>
      <c r="O751" s="327"/>
      <c r="P751" s="327"/>
      <c r="Q751" s="327"/>
      <c r="R751" s="327"/>
      <c r="S751" s="327"/>
      <c r="T751" s="327"/>
      <c r="U751" s="327"/>
      <c r="V751" s="327"/>
      <c r="W751" s="327"/>
      <c r="X751" s="327"/>
      <c r="Y751" s="327"/>
      <c r="Z751" s="327"/>
      <c r="AA751" s="327"/>
      <c r="AB751" s="327"/>
      <c r="AC751" s="327"/>
      <c r="AD751" s="327"/>
      <c r="AE751" s="327"/>
      <c r="AF751" s="327"/>
      <c r="AG751" s="327"/>
    </row>
    <row r="752" spans="2:33" x14ac:dyDescent="0.2">
      <c r="C752" s="290"/>
      <c r="E752" s="327"/>
      <c r="F752" s="327"/>
      <c r="G752" s="327"/>
      <c r="H752" s="327"/>
      <c r="I752" s="327"/>
      <c r="J752" s="327"/>
      <c r="K752" s="327"/>
      <c r="L752" s="327"/>
      <c r="M752" s="327"/>
      <c r="N752" s="327"/>
      <c r="O752" s="327"/>
      <c r="P752" s="327"/>
      <c r="Q752" s="327"/>
      <c r="R752" s="327"/>
      <c r="S752" s="327"/>
      <c r="T752" s="327"/>
      <c r="U752" s="327"/>
      <c r="V752" s="327"/>
      <c r="W752" s="327"/>
      <c r="X752" s="327"/>
      <c r="Y752" s="327"/>
      <c r="Z752" s="327"/>
      <c r="AA752" s="327"/>
      <c r="AB752" s="327"/>
      <c r="AC752" s="327"/>
      <c r="AD752" s="327"/>
      <c r="AE752" s="327"/>
      <c r="AF752" s="327"/>
      <c r="AG752" s="327"/>
    </row>
    <row r="753" spans="3:33" x14ac:dyDescent="0.2">
      <c r="C753" s="290"/>
      <c r="E753" s="327"/>
      <c r="F753" s="327"/>
      <c r="G753" s="327"/>
      <c r="H753" s="327"/>
      <c r="I753" s="327"/>
      <c r="J753" s="327"/>
      <c r="K753" s="327"/>
      <c r="L753" s="327"/>
      <c r="M753" s="327"/>
      <c r="N753" s="327"/>
      <c r="O753" s="327"/>
      <c r="P753" s="327"/>
      <c r="Q753" s="327"/>
      <c r="R753" s="327"/>
      <c r="S753" s="327"/>
      <c r="T753" s="327"/>
      <c r="U753" s="327"/>
      <c r="V753" s="327"/>
      <c r="W753" s="327"/>
      <c r="X753" s="327"/>
      <c r="Y753" s="327"/>
      <c r="Z753" s="327"/>
      <c r="AA753" s="327"/>
      <c r="AB753" s="327"/>
      <c r="AC753" s="327"/>
      <c r="AD753" s="327"/>
      <c r="AE753" s="327"/>
      <c r="AF753" s="327"/>
      <c r="AG753" s="327"/>
    </row>
    <row r="754" spans="3:33" x14ac:dyDescent="0.2">
      <c r="C754" s="290"/>
      <c r="E754" s="327"/>
      <c r="F754" s="327"/>
      <c r="G754" s="327"/>
      <c r="H754" s="327"/>
      <c r="I754" s="327"/>
      <c r="J754" s="327"/>
      <c r="K754" s="327"/>
      <c r="L754" s="327"/>
      <c r="M754" s="327"/>
      <c r="N754" s="327"/>
      <c r="O754" s="327"/>
      <c r="P754" s="327"/>
      <c r="Q754" s="327"/>
      <c r="R754" s="327"/>
      <c r="S754" s="327"/>
      <c r="T754" s="327"/>
      <c r="U754" s="327"/>
      <c r="V754" s="327"/>
      <c r="W754" s="327"/>
      <c r="X754" s="327"/>
      <c r="Y754" s="327"/>
      <c r="Z754" s="327"/>
      <c r="AA754" s="327"/>
      <c r="AB754" s="327"/>
      <c r="AC754" s="327"/>
      <c r="AD754" s="327"/>
      <c r="AE754" s="327"/>
      <c r="AF754" s="327"/>
      <c r="AG754" s="327"/>
    </row>
    <row r="755" spans="3:33" x14ac:dyDescent="0.2">
      <c r="C755" s="290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7"/>
      <c r="R755" s="327"/>
      <c r="S755" s="327"/>
      <c r="T755" s="327"/>
      <c r="U755" s="327"/>
      <c r="V755" s="327"/>
      <c r="W755" s="327"/>
      <c r="X755" s="327"/>
      <c r="Y755" s="327"/>
      <c r="Z755" s="327"/>
      <c r="AA755" s="327"/>
      <c r="AB755" s="327"/>
      <c r="AC755" s="327"/>
      <c r="AD755" s="327"/>
      <c r="AE755" s="327"/>
      <c r="AF755" s="327"/>
      <c r="AG755" s="327"/>
    </row>
    <row r="756" spans="3:33" x14ac:dyDescent="0.2">
      <c r="C756" s="290"/>
      <c r="E756" s="327"/>
      <c r="F756" s="327"/>
      <c r="G756" s="327"/>
      <c r="H756" s="327"/>
      <c r="I756" s="327"/>
      <c r="J756" s="327"/>
      <c r="K756" s="327"/>
      <c r="L756" s="327"/>
      <c r="M756" s="327"/>
      <c r="N756" s="327"/>
      <c r="O756" s="327"/>
      <c r="P756" s="327"/>
      <c r="Q756" s="327"/>
      <c r="R756" s="327"/>
      <c r="S756" s="327"/>
      <c r="T756" s="327"/>
      <c r="U756" s="327"/>
      <c r="V756" s="327"/>
      <c r="W756" s="327"/>
      <c r="X756" s="327"/>
      <c r="Y756" s="327"/>
      <c r="Z756" s="327"/>
      <c r="AA756" s="327"/>
      <c r="AB756" s="327"/>
      <c r="AC756" s="327"/>
      <c r="AD756" s="327"/>
      <c r="AE756" s="327"/>
      <c r="AF756" s="327"/>
      <c r="AG756" s="327"/>
    </row>
    <row r="757" spans="3:33" x14ac:dyDescent="0.2">
      <c r="C757" s="290"/>
      <c r="E757" s="327"/>
      <c r="F757" s="327"/>
      <c r="G757" s="327"/>
      <c r="H757" s="327"/>
      <c r="I757" s="327"/>
      <c r="J757" s="327"/>
      <c r="K757" s="327"/>
      <c r="L757" s="327"/>
      <c r="M757" s="327"/>
      <c r="N757" s="327"/>
      <c r="O757" s="327"/>
      <c r="P757" s="327"/>
      <c r="Q757" s="327"/>
      <c r="R757" s="327"/>
      <c r="S757" s="327"/>
      <c r="T757" s="327"/>
      <c r="U757" s="327"/>
      <c r="V757" s="327"/>
      <c r="W757" s="327"/>
      <c r="X757" s="327"/>
      <c r="Y757" s="327"/>
      <c r="Z757" s="327"/>
      <c r="AA757" s="327"/>
      <c r="AB757" s="327"/>
      <c r="AC757" s="327"/>
      <c r="AD757" s="327"/>
      <c r="AE757" s="327"/>
      <c r="AF757" s="327"/>
      <c r="AG757" s="327"/>
    </row>
    <row r="758" spans="3:33" x14ac:dyDescent="0.2">
      <c r="C758" s="290"/>
      <c r="E758" s="327"/>
      <c r="F758" s="327"/>
      <c r="G758" s="327"/>
      <c r="H758" s="327"/>
      <c r="I758" s="327"/>
      <c r="J758" s="327"/>
      <c r="K758" s="327"/>
      <c r="L758" s="327"/>
      <c r="M758" s="327"/>
      <c r="N758" s="327"/>
      <c r="O758" s="327"/>
      <c r="P758" s="327"/>
      <c r="Q758" s="327"/>
      <c r="R758" s="327"/>
      <c r="S758" s="327"/>
      <c r="T758" s="327"/>
      <c r="U758" s="327"/>
      <c r="V758" s="327"/>
      <c r="W758" s="327"/>
      <c r="X758" s="327"/>
      <c r="Y758" s="327"/>
      <c r="Z758" s="327"/>
      <c r="AA758" s="327"/>
      <c r="AB758" s="327"/>
      <c r="AC758" s="327"/>
      <c r="AD758" s="327"/>
      <c r="AE758" s="327"/>
      <c r="AF758" s="327"/>
      <c r="AG758" s="327"/>
    </row>
    <row r="759" spans="3:33" x14ac:dyDescent="0.2">
      <c r="C759" s="290"/>
      <c r="E759" s="327"/>
      <c r="F759" s="327"/>
      <c r="G759" s="327"/>
      <c r="H759" s="327"/>
      <c r="I759" s="327"/>
      <c r="J759" s="327"/>
      <c r="K759" s="327"/>
      <c r="L759" s="327"/>
      <c r="M759" s="327"/>
      <c r="N759" s="327"/>
      <c r="O759" s="327"/>
      <c r="P759" s="327"/>
      <c r="Q759" s="327"/>
      <c r="R759" s="327"/>
      <c r="S759" s="327"/>
      <c r="T759" s="327"/>
      <c r="U759" s="327"/>
      <c r="V759" s="327"/>
      <c r="W759" s="327"/>
      <c r="X759" s="327"/>
      <c r="Y759" s="327"/>
      <c r="Z759" s="327"/>
      <c r="AA759" s="327"/>
      <c r="AB759" s="327"/>
      <c r="AC759" s="327"/>
      <c r="AD759" s="327"/>
      <c r="AE759" s="327"/>
      <c r="AF759" s="327"/>
      <c r="AG759" s="327"/>
    </row>
    <row r="760" spans="3:33" x14ac:dyDescent="0.2">
      <c r="C760" s="290"/>
      <c r="E760" s="327"/>
      <c r="F760" s="327"/>
      <c r="G760" s="327"/>
      <c r="H760" s="327"/>
      <c r="I760" s="327"/>
      <c r="J760" s="327"/>
      <c r="K760" s="327"/>
      <c r="L760" s="327"/>
      <c r="M760" s="327"/>
      <c r="N760" s="327"/>
      <c r="O760" s="327"/>
      <c r="P760" s="327"/>
      <c r="Q760" s="327"/>
      <c r="R760" s="327"/>
      <c r="S760" s="327"/>
      <c r="T760" s="327"/>
      <c r="U760" s="327"/>
      <c r="V760" s="327"/>
      <c r="W760" s="327"/>
      <c r="X760" s="327"/>
      <c r="Y760" s="327"/>
      <c r="Z760" s="327"/>
      <c r="AA760" s="327"/>
      <c r="AB760" s="327"/>
      <c r="AC760" s="327"/>
      <c r="AD760" s="327"/>
      <c r="AE760" s="327"/>
      <c r="AF760" s="327"/>
      <c r="AG760" s="327"/>
    </row>
    <row r="761" spans="3:33" x14ac:dyDescent="0.2">
      <c r="C761" s="290"/>
      <c r="E761" s="327"/>
      <c r="F761" s="327"/>
      <c r="G761" s="327"/>
      <c r="H761" s="327"/>
      <c r="I761" s="327"/>
      <c r="J761" s="327"/>
      <c r="K761" s="327"/>
      <c r="L761" s="327"/>
      <c r="M761" s="327"/>
      <c r="N761" s="327"/>
      <c r="O761" s="327"/>
      <c r="P761" s="327"/>
      <c r="Q761" s="327"/>
      <c r="R761" s="327"/>
      <c r="S761" s="327"/>
      <c r="T761" s="327"/>
      <c r="U761" s="327"/>
      <c r="V761" s="327"/>
      <c r="W761" s="327"/>
      <c r="X761" s="327"/>
      <c r="Y761" s="327"/>
      <c r="Z761" s="327"/>
      <c r="AA761" s="327"/>
      <c r="AB761" s="327"/>
      <c r="AC761" s="327"/>
      <c r="AD761" s="327"/>
      <c r="AE761" s="327"/>
      <c r="AF761" s="327"/>
      <c r="AG761" s="327"/>
    </row>
    <row r="762" spans="3:33" x14ac:dyDescent="0.2">
      <c r="C762" s="290"/>
      <c r="E762" s="327"/>
      <c r="F762" s="327"/>
      <c r="G762" s="327"/>
      <c r="H762" s="327"/>
      <c r="I762" s="327"/>
      <c r="J762" s="327"/>
      <c r="K762" s="327"/>
      <c r="L762" s="327"/>
      <c r="M762" s="327"/>
      <c r="N762" s="327"/>
      <c r="O762" s="327"/>
      <c r="P762" s="327"/>
      <c r="Q762" s="327"/>
      <c r="R762" s="327"/>
      <c r="S762" s="327"/>
      <c r="T762" s="327"/>
      <c r="U762" s="327"/>
      <c r="V762" s="327"/>
      <c r="W762" s="327"/>
      <c r="X762" s="327"/>
      <c r="Y762" s="327"/>
      <c r="Z762" s="327"/>
      <c r="AA762" s="327"/>
      <c r="AB762" s="327"/>
      <c r="AC762" s="327"/>
      <c r="AD762" s="327"/>
      <c r="AE762" s="327"/>
      <c r="AF762" s="327"/>
      <c r="AG762" s="327"/>
    </row>
    <row r="763" spans="3:33" x14ac:dyDescent="0.2">
      <c r="C763" s="290"/>
      <c r="E763" s="327"/>
      <c r="F763" s="327"/>
      <c r="G763" s="327"/>
      <c r="H763" s="327"/>
      <c r="I763" s="327"/>
      <c r="J763" s="327"/>
      <c r="K763" s="327"/>
      <c r="L763" s="327"/>
      <c r="M763" s="327"/>
      <c r="N763" s="327"/>
      <c r="O763" s="327"/>
      <c r="P763" s="327"/>
      <c r="Q763" s="327"/>
      <c r="R763" s="327"/>
      <c r="S763" s="327"/>
      <c r="T763" s="327"/>
      <c r="U763" s="327"/>
      <c r="V763" s="327"/>
      <c r="W763" s="327"/>
      <c r="X763" s="327"/>
      <c r="Y763" s="327"/>
      <c r="Z763" s="327"/>
      <c r="AA763" s="327"/>
      <c r="AB763" s="327"/>
      <c r="AC763" s="327"/>
      <c r="AD763" s="327"/>
      <c r="AE763" s="327"/>
      <c r="AF763" s="327"/>
      <c r="AG763" s="327"/>
    </row>
    <row r="764" spans="3:33" x14ac:dyDescent="0.2">
      <c r="C764" s="290"/>
      <c r="E764" s="327"/>
      <c r="F764" s="327"/>
      <c r="G764" s="327"/>
      <c r="H764" s="327"/>
      <c r="I764" s="327"/>
      <c r="J764" s="327"/>
      <c r="K764" s="327"/>
      <c r="L764" s="327"/>
      <c r="M764" s="327"/>
      <c r="N764" s="327"/>
      <c r="O764" s="327"/>
      <c r="P764" s="327"/>
      <c r="Q764" s="327"/>
      <c r="R764" s="327"/>
      <c r="S764" s="327"/>
      <c r="T764" s="327"/>
      <c r="U764" s="327"/>
      <c r="V764" s="327"/>
      <c r="W764" s="327"/>
      <c r="X764" s="327"/>
      <c r="Y764" s="327"/>
      <c r="Z764" s="327"/>
      <c r="AA764" s="327"/>
      <c r="AB764" s="327"/>
      <c r="AC764" s="327"/>
      <c r="AD764" s="327"/>
      <c r="AE764" s="327"/>
      <c r="AF764" s="327"/>
      <c r="AG764" s="327"/>
    </row>
    <row r="765" spans="3:33" x14ac:dyDescent="0.2">
      <c r="C765" s="290"/>
      <c r="E765" s="327"/>
      <c r="F765" s="327"/>
      <c r="G765" s="327"/>
      <c r="H765" s="327"/>
      <c r="I765" s="327"/>
      <c r="J765" s="327"/>
      <c r="K765" s="327"/>
      <c r="L765" s="327"/>
      <c r="M765" s="327"/>
      <c r="N765" s="327"/>
      <c r="O765" s="327"/>
      <c r="P765" s="327"/>
      <c r="Q765" s="327"/>
      <c r="R765" s="327"/>
      <c r="S765" s="327"/>
      <c r="T765" s="327"/>
      <c r="U765" s="327"/>
      <c r="V765" s="327"/>
      <c r="W765" s="327"/>
      <c r="X765" s="327"/>
      <c r="Y765" s="327"/>
      <c r="Z765" s="327"/>
      <c r="AA765" s="327"/>
      <c r="AB765" s="327"/>
      <c r="AC765" s="327"/>
      <c r="AD765" s="327"/>
      <c r="AE765" s="327"/>
      <c r="AF765" s="327"/>
      <c r="AG765" s="327"/>
    </row>
    <row r="766" spans="3:33" x14ac:dyDescent="0.2">
      <c r="C766" s="290"/>
      <c r="E766" s="327"/>
      <c r="F766" s="327"/>
      <c r="G766" s="327"/>
      <c r="H766" s="327"/>
      <c r="I766" s="327"/>
      <c r="J766" s="327"/>
      <c r="K766" s="327"/>
      <c r="L766" s="327"/>
      <c r="M766" s="327"/>
      <c r="N766" s="327"/>
      <c r="O766" s="327"/>
      <c r="P766" s="327"/>
      <c r="Q766" s="327"/>
      <c r="R766" s="327"/>
      <c r="S766" s="327"/>
      <c r="T766" s="327"/>
      <c r="U766" s="327"/>
      <c r="V766" s="327"/>
      <c r="W766" s="327"/>
      <c r="X766" s="327"/>
      <c r="Y766" s="327"/>
      <c r="Z766" s="327"/>
      <c r="AA766" s="327"/>
      <c r="AB766" s="327"/>
      <c r="AC766" s="327"/>
      <c r="AD766" s="327"/>
      <c r="AE766" s="327"/>
      <c r="AF766" s="327"/>
      <c r="AG766" s="327"/>
    </row>
    <row r="767" spans="3:33" x14ac:dyDescent="0.2">
      <c r="C767" s="290"/>
      <c r="E767" s="327"/>
      <c r="F767" s="327"/>
      <c r="G767" s="327"/>
      <c r="H767" s="327"/>
      <c r="I767" s="327"/>
      <c r="J767" s="327"/>
      <c r="K767" s="327"/>
      <c r="L767" s="327"/>
      <c r="M767" s="327"/>
      <c r="N767" s="327"/>
      <c r="O767" s="327"/>
      <c r="P767" s="327"/>
      <c r="Q767" s="327"/>
      <c r="R767" s="327"/>
      <c r="S767" s="327"/>
      <c r="T767" s="327"/>
      <c r="U767" s="327"/>
      <c r="V767" s="327"/>
      <c r="W767" s="327"/>
      <c r="X767" s="327"/>
      <c r="Y767" s="327"/>
      <c r="Z767" s="327"/>
      <c r="AA767" s="327"/>
      <c r="AB767" s="327"/>
      <c r="AC767" s="327"/>
      <c r="AD767" s="327"/>
      <c r="AE767" s="327"/>
      <c r="AF767" s="327"/>
      <c r="AG767" s="327"/>
    </row>
    <row r="768" spans="3:33" x14ac:dyDescent="0.2">
      <c r="C768" s="290"/>
      <c r="E768" s="327"/>
      <c r="F768" s="327"/>
      <c r="G768" s="327"/>
      <c r="H768" s="327"/>
      <c r="I768" s="327"/>
      <c r="J768" s="327"/>
      <c r="K768" s="327"/>
      <c r="L768" s="327"/>
      <c r="M768" s="327"/>
      <c r="N768" s="327"/>
      <c r="O768" s="327"/>
      <c r="P768" s="327"/>
      <c r="Q768" s="327"/>
      <c r="R768" s="327"/>
      <c r="S768" s="327"/>
      <c r="T768" s="327"/>
      <c r="U768" s="327"/>
      <c r="V768" s="327"/>
      <c r="W768" s="327"/>
      <c r="X768" s="327"/>
      <c r="Y768" s="327"/>
      <c r="Z768" s="327"/>
      <c r="AA768" s="327"/>
      <c r="AB768" s="327"/>
      <c r="AC768" s="327"/>
      <c r="AD768" s="327"/>
      <c r="AE768" s="327"/>
      <c r="AF768" s="327"/>
      <c r="AG768" s="327"/>
    </row>
    <row r="769" spans="3:33" x14ac:dyDescent="0.2">
      <c r="C769" s="290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7"/>
      <c r="P769" s="327"/>
      <c r="Q769" s="327"/>
      <c r="R769" s="327"/>
      <c r="S769" s="327"/>
      <c r="T769" s="327"/>
      <c r="U769" s="327"/>
      <c r="V769" s="327"/>
      <c r="W769" s="327"/>
      <c r="X769" s="327"/>
      <c r="Y769" s="327"/>
      <c r="Z769" s="327"/>
      <c r="AA769" s="327"/>
      <c r="AB769" s="327"/>
      <c r="AC769" s="327"/>
      <c r="AD769" s="327"/>
      <c r="AE769" s="327"/>
      <c r="AF769" s="327"/>
      <c r="AG769" s="327"/>
    </row>
    <row r="770" spans="3:33" x14ac:dyDescent="0.2">
      <c r="C770" s="290"/>
      <c r="E770" s="327"/>
      <c r="F770" s="327"/>
      <c r="G770" s="327"/>
      <c r="H770" s="327"/>
      <c r="I770" s="327"/>
      <c r="J770" s="327"/>
      <c r="K770" s="327"/>
      <c r="L770" s="327"/>
      <c r="M770" s="327"/>
      <c r="N770" s="327"/>
      <c r="O770" s="327"/>
      <c r="P770" s="327"/>
      <c r="Q770" s="327"/>
      <c r="R770" s="327"/>
      <c r="S770" s="327"/>
      <c r="T770" s="327"/>
      <c r="U770" s="327"/>
      <c r="V770" s="327"/>
      <c r="W770" s="327"/>
      <c r="X770" s="327"/>
      <c r="Y770" s="327"/>
      <c r="Z770" s="327"/>
      <c r="AA770" s="327"/>
      <c r="AB770" s="327"/>
      <c r="AC770" s="327"/>
      <c r="AD770" s="327"/>
      <c r="AE770" s="327"/>
      <c r="AF770" s="327"/>
      <c r="AG770" s="327"/>
    </row>
    <row r="771" spans="3:33" x14ac:dyDescent="0.2">
      <c r="C771" s="290"/>
      <c r="E771" s="327"/>
      <c r="F771" s="327"/>
      <c r="G771" s="327"/>
      <c r="H771" s="327"/>
      <c r="I771" s="327"/>
      <c r="J771" s="327"/>
      <c r="K771" s="327"/>
      <c r="L771" s="327"/>
      <c r="M771" s="327"/>
      <c r="N771" s="327"/>
      <c r="O771" s="327"/>
      <c r="P771" s="327"/>
      <c r="Q771" s="327"/>
      <c r="R771" s="327"/>
      <c r="S771" s="327"/>
      <c r="T771" s="327"/>
      <c r="U771" s="327"/>
      <c r="V771" s="327"/>
      <c r="W771" s="327"/>
      <c r="X771" s="327"/>
      <c r="Y771" s="327"/>
      <c r="Z771" s="327"/>
      <c r="AA771" s="327"/>
      <c r="AB771" s="327"/>
      <c r="AC771" s="327"/>
      <c r="AD771" s="327"/>
      <c r="AE771" s="327"/>
      <c r="AF771" s="327"/>
      <c r="AG771" s="327"/>
    </row>
    <row r="772" spans="3:33" x14ac:dyDescent="0.2">
      <c r="E772" s="327"/>
      <c r="F772" s="327"/>
      <c r="G772" s="327"/>
      <c r="H772" s="327"/>
      <c r="I772" s="327"/>
      <c r="J772" s="327"/>
      <c r="K772" s="327"/>
      <c r="L772" s="327"/>
      <c r="M772" s="327"/>
      <c r="N772" s="327"/>
      <c r="O772" s="327"/>
      <c r="P772" s="327"/>
      <c r="Q772" s="327"/>
      <c r="R772" s="327"/>
      <c r="S772" s="327"/>
      <c r="T772" s="327"/>
      <c r="U772" s="327"/>
      <c r="V772" s="327"/>
      <c r="W772" s="327"/>
      <c r="X772" s="327"/>
      <c r="Y772" s="327"/>
      <c r="Z772" s="327"/>
      <c r="AA772" s="327"/>
      <c r="AB772" s="327"/>
      <c r="AC772" s="327"/>
      <c r="AD772" s="327"/>
      <c r="AE772" s="327"/>
      <c r="AF772" s="327"/>
      <c r="AG772" s="327"/>
    </row>
    <row r="773" spans="3:33" x14ac:dyDescent="0.2">
      <c r="E773" s="327"/>
      <c r="F773" s="327"/>
      <c r="G773" s="327"/>
      <c r="H773" s="327"/>
      <c r="I773" s="327"/>
      <c r="J773" s="327"/>
      <c r="K773" s="327"/>
      <c r="L773" s="327"/>
      <c r="M773" s="327"/>
      <c r="N773" s="327"/>
      <c r="O773" s="327"/>
      <c r="P773" s="327"/>
      <c r="Q773" s="327"/>
      <c r="R773" s="327"/>
      <c r="S773" s="327"/>
      <c r="T773" s="327"/>
      <c r="U773" s="327"/>
      <c r="V773" s="327"/>
      <c r="W773" s="327"/>
      <c r="X773" s="327"/>
      <c r="Y773" s="327"/>
      <c r="Z773" s="327"/>
      <c r="AA773" s="327"/>
      <c r="AB773" s="327"/>
      <c r="AC773" s="327"/>
      <c r="AD773" s="327"/>
      <c r="AE773" s="327"/>
      <c r="AF773" s="327"/>
      <c r="AG773" s="327"/>
    </row>
    <row r="774" spans="3:33" x14ac:dyDescent="0.2">
      <c r="E774" s="327"/>
      <c r="F774" s="327"/>
      <c r="G774" s="327"/>
      <c r="H774" s="327"/>
      <c r="I774" s="327"/>
      <c r="J774" s="327"/>
      <c r="K774" s="327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  <c r="AA774" s="327"/>
      <c r="AB774" s="327"/>
      <c r="AC774" s="327"/>
      <c r="AD774" s="327"/>
      <c r="AE774" s="327"/>
      <c r="AF774" s="327"/>
      <c r="AG774" s="327"/>
    </row>
    <row r="775" spans="3:33" x14ac:dyDescent="0.2"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7"/>
      <c r="R775" s="327"/>
      <c r="S775" s="327"/>
      <c r="T775" s="327"/>
      <c r="U775" s="327"/>
      <c r="V775" s="327"/>
      <c r="W775" s="327"/>
      <c r="X775" s="327"/>
      <c r="Y775" s="327"/>
      <c r="Z775" s="327"/>
      <c r="AA775" s="327"/>
      <c r="AB775" s="327"/>
      <c r="AC775" s="327"/>
      <c r="AD775" s="327"/>
      <c r="AE775" s="327"/>
      <c r="AF775" s="327"/>
      <c r="AG775" s="327"/>
    </row>
    <row r="776" spans="3:33" x14ac:dyDescent="0.2">
      <c r="E776" s="327"/>
      <c r="F776" s="327"/>
      <c r="G776" s="327"/>
      <c r="H776" s="327"/>
      <c r="I776" s="327"/>
      <c r="J776" s="327"/>
      <c r="K776" s="327"/>
      <c r="L776" s="327"/>
      <c r="M776" s="327"/>
      <c r="N776" s="327"/>
      <c r="O776" s="327"/>
      <c r="P776" s="327"/>
      <c r="Q776" s="327"/>
      <c r="R776" s="327"/>
      <c r="S776" s="327"/>
      <c r="T776" s="327"/>
      <c r="U776" s="327"/>
      <c r="V776" s="327"/>
      <c r="W776" s="327"/>
      <c r="X776" s="327"/>
      <c r="Y776" s="327"/>
      <c r="Z776" s="327"/>
      <c r="AA776" s="327"/>
      <c r="AB776" s="327"/>
      <c r="AC776" s="327"/>
      <c r="AD776" s="327"/>
      <c r="AE776" s="327"/>
      <c r="AF776" s="327"/>
      <c r="AG776" s="327"/>
    </row>
    <row r="777" spans="3:33" x14ac:dyDescent="0.2">
      <c r="E777" s="327"/>
      <c r="F777" s="327"/>
      <c r="G777" s="327"/>
      <c r="H777" s="327"/>
      <c r="I777" s="327"/>
      <c r="J777" s="327"/>
      <c r="K777" s="327"/>
      <c r="L777" s="327"/>
      <c r="M777" s="327"/>
      <c r="N777" s="327"/>
      <c r="O777" s="327"/>
      <c r="P777" s="327"/>
      <c r="Q777" s="327"/>
      <c r="R777" s="327"/>
      <c r="S777" s="327"/>
      <c r="T777" s="327"/>
      <c r="U777" s="327"/>
      <c r="V777" s="327"/>
      <c r="W777" s="327"/>
      <c r="X777" s="327"/>
      <c r="Y777" s="327"/>
      <c r="Z777" s="327"/>
      <c r="AA777" s="327"/>
      <c r="AB777" s="327"/>
      <c r="AC777" s="327"/>
      <c r="AD777" s="327"/>
      <c r="AE777" s="327"/>
      <c r="AF777" s="327"/>
      <c r="AG777" s="327"/>
    </row>
  </sheetData>
  <sheetProtection algorithmName="SHA-512" hashValue="pZLzdr0euO1pHkt2jAo6HWH2SbxhWfHr6JHpNJGsfdeG8BZhtRJBDga915klz8JTX1/rdsh2lc3Gc6V9MmZJXQ==" saltValue="pil3DV8GTB4q0erRLpEqA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447" xr:uid="{0C116BB9-3DBA-4F9F-A601-5FC6DAB92B89}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023"/>
  <sheetViews>
    <sheetView zoomScaleNormal="100" workbookViewId="0">
      <pane xSplit="1" ySplit="4" topLeftCell="B200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9" customWidth="1"/>
    <col min="3" max="3" width="20.140625" style="80" customWidth="1"/>
    <col min="4" max="4" width="15.42578125" style="80" customWidth="1"/>
    <col min="5" max="5" width="16.42578125" style="66" customWidth="1"/>
    <col min="6" max="6" width="16.42578125" style="80" customWidth="1"/>
    <col min="7" max="7" width="33.140625" style="81" customWidth="1"/>
    <col min="8" max="8" width="28.42578125" style="66" customWidth="1"/>
    <col min="9" max="9" width="15.42578125" style="66" customWidth="1"/>
    <col min="10" max="16384" width="8.85546875" style="36"/>
  </cols>
  <sheetData>
    <row r="1" spans="1:97" ht="45.75" customHeight="1" x14ac:dyDescent="0.25">
      <c r="B1" s="2"/>
      <c r="C1" s="306" t="s">
        <v>12670</v>
      </c>
      <c r="D1" s="306"/>
      <c r="E1" s="306"/>
      <c r="F1" s="306"/>
      <c r="G1" s="306"/>
      <c r="H1" s="306"/>
      <c r="I1" s="30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6" customFormat="1" ht="14.25" x14ac:dyDescent="0.2">
      <c r="A2" s="5"/>
      <c r="B2" s="67" t="s">
        <v>4464</v>
      </c>
      <c r="C2" s="224">
        <f>E2022</f>
        <v>3585031.6700000009</v>
      </c>
      <c r="D2" s="318"/>
      <c r="E2" s="318"/>
      <c r="F2" s="318"/>
      <c r="G2" s="318"/>
      <c r="H2" s="318"/>
      <c r="I2" s="319"/>
    </row>
    <row r="3" spans="1:97" s="5" customFormat="1" ht="14.25" x14ac:dyDescent="0.2">
      <c r="A3" s="1"/>
      <c r="B3" s="68"/>
      <c r="C3" s="69"/>
      <c r="D3" s="70"/>
      <c r="E3" s="1"/>
      <c r="F3" s="23"/>
      <c r="G3" s="23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6"/>
      <c r="B4" s="39" t="s">
        <v>23</v>
      </c>
      <c r="C4" s="39" t="s">
        <v>24</v>
      </c>
      <c r="D4" s="39" t="s">
        <v>17</v>
      </c>
      <c r="E4" s="15" t="s">
        <v>18</v>
      </c>
      <c r="F4" s="15" t="s">
        <v>19</v>
      </c>
      <c r="G4" s="71" t="s">
        <v>0</v>
      </c>
      <c r="H4" s="39" t="s">
        <v>20</v>
      </c>
      <c r="I4" s="39" t="s">
        <v>25</v>
      </c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</row>
    <row r="5" spans="1:97" x14ac:dyDescent="0.25">
      <c r="B5" s="72">
        <v>44711.977083333331</v>
      </c>
      <c r="C5" s="73">
        <v>44713</v>
      </c>
      <c r="D5" s="74">
        <v>300</v>
      </c>
      <c r="E5" s="74">
        <v>292.5</v>
      </c>
      <c r="F5" s="74">
        <v>7.5</v>
      </c>
      <c r="G5" s="209" t="s">
        <v>7141</v>
      </c>
      <c r="H5" s="75" t="s">
        <v>1153</v>
      </c>
      <c r="I5" s="75">
        <v>131757714</v>
      </c>
    </row>
    <row r="6" spans="1:97" x14ac:dyDescent="0.25">
      <c r="B6" s="72">
        <v>44711.98541666667</v>
      </c>
      <c r="C6" s="73">
        <v>44713</v>
      </c>
      <c r="D6" s="74">
        <v>4084</v>
      </c>
      <c r="E6" s="74">
        <v>3981.9</v>
      </c>
      <c r="F6" s="74">
        <v>102.1</v>
      </c>
      <c r="G6" s="209" t="s">
        <v>7145</v>
      </c>
      <c r="H6" s="75" t="s">
        <v>1612</v>
      </c>
      <c r="I6" s="75">
        <v>131758128</v>
      </c>
    </row>
    <row r="7" spans="1:97" x14ac:dyDescent="0.25">
      <c r="B7" s="72">
        <v>44711.987500000003</v>
      </c>
      <c r="C7" s="73">
        <v>44713</v>
      </c>
      <c r="D7" s="74">
        <v>100</v>
      </c>
      <c r="E7" s="74">
        <v>97.5</v>
      </c>
      <c r="F7" s="74">
        <v>2.5</v>
      </c>
      <c r="G7" s="209" t="s">
        <v>7146</v>
      </c>
      <c r="H7" s="75" t="s">
        <v>7134</v>
      </c>
      <c r="I7" s="75">
        <v>131758262</v>
      </c>
    </row>
    <row r="8" spans="1:97" x14ac:dyDescent="0.25">
      <c r="B8" s="72">
        <v>44712.025694444441</v>
      </c>
      <c r="C8" s="73">
        <v>44713</v>
      </c>
      <c r="D8" s="74">
        <v>500</v>
      </c>
      <c r="E8" s="74">
        <v>487.5</v>
      </c>
      <c r="F8" s="74">
        <v>12.5</v>
      </c>
      <c r="G8" s="209" t="s">
        <v>7145</v>
      </c>
      <c r="H8" s="75" t="s">
        <v>1774</v>
      </c>
      <c r="I8" s="75">
        <v>131760672</v>
      </c>
    </row>
    <row r="9" spans="1:97" x14ac:dyDescent="0.25">
      <c r="B9" s="72">
        <v>44712.008333333331</v>
      </c>
      <c r="C9" s="73">
        <v>44713</v>
      </c>
      <c r="D9" s="74">
        <v>1300</v>
      </c>
      <c r="E9" s="74">
        <v>1267.5</v>
      </c>
      <c r="F9" s="74">
        <v>32.5</v>
      </c>
      <c r="G9" s="209" t="s">
        <v>7145</v>
      </c>
      <c r="H9" s="75" t="s">
        <v>7467</v>
      </c>
      <c r="I9" s="75">
        <v>131759498</v>
      </c>
    </row>
    <row r="10" spans="1:97" x14ac:dyDescent="0.25">
      <c r="B10" s="72">
        <v>44712.015277777777</v>
      </c>
      <c r="C10" s="73">
        <v>44713</v>
      </c>
      <c r="D10" s="74">
        <v>137</v>
      </c>
      <c r="E10" s="74">
        <v>133.57</v>
      </c>
      <c r="F10" s="74">
        <v>3.4299999999999997</v>
      </c>
      <c r="G10" s="209" t="s">
        <v>7145</v>
      </c>
      <c r="H10" s="75" t="s">
        <v>7101</v>
      </c>
      <c r="I10" s="75">
        <v>131760000</v>
      </c>
    </row>
    <row r="11" spans="1:97" x14ac:dyDescent="0.25">
      <c r="B11" s="72">
        <v>44712.05972222222</v>
      </c>
      <c r="C11" s="73">
        <v>44713</v>
      </c>
      <c r="D11" s="74">
        <v>200</v>
      </c>
      <c r="E11" s="74">
        <v>195</v>
      </c>
      <c r="F11" s="74">
        <v>5</v>
      </c>
      <c r="G11" s="209" t="s">
        <v>7146</v>
      </c>
      <c r="H11" s="75" t="s">
        <v>1252</v>
      </c>
      <c r="I11" s="75">
        <v>131763486</v>
      </c>
    </row>
    <row r="12" spans="1:97" x14ac:dyDescent="0.25">
      <c r="B12" s="72">
        <v>44712.210416666669</v>
      </c>
      <c r="C12" s="73">
        <v>44713</v>
      </c>
      <c r="D12" s="74">
        <v>100</v>
      </c>
      <c r="E12" s="74">
        <v>97.5</v>
      </c>
      <c r="F12" s="74">
        <v>2.5</v>
      </c>
      <c r="G12" s="209" t="s">
        <v>7146</v>
      </c>
      <c r="H12" s="75" t="s">
        <v>767</v>
      </c>
      <c r="I12" s="75">
        <v>131773400</v>
      </c>
    </row>
    <row r="13" spans="1:97" x14ac:dyDescent="0.25">
      <c r="B13" s="72">
        <v>44712.259027777778</v>
      </c>
      <c r="C13" s="73">
        <v>44713</v>
      </c>
      <c r="D13" s="74">
        <v>14</v>
      </c>
      <c r="E13" s="74">
        <v>13.65</v>
      </c>
      <c r="F13" s="74">
        <v>0.35000000000000003</v>
      </c>
      <c r="G13" s="209" t="s">
        <v>7132</v>
      </c>
      <c r="H13" s="75" t="s">
        <v>1061</v>
      </c>
      <c r="I13" s="75">
        <v>131780062</v>
      </c>
    </row>
    <row r="14" spans="1:97" x14ac:dyDescent="0.25">
      <c r="B14" s="72">
        <v>44712.28125</v>
      </c>
      <c r="C14" s="73">
        <v>44713</v>
      </c>
      <c r="D14" s="74">
        <v>200</v>
      </c>
      <c r="E14" s="74">
        <v>195</v>
      </c>
      <c r="F14" s="74">
        <v>5</v>
      </c>
      <c r="G14" s="209" t="s">
        <v>7136</v>
      </c>
      <c r="H14" s="75" t="s">
        <v>1602</v>
      </c>
      <c r="I14" s="75">
        <v>131790086</v>
      </c>
    </row>
    <row r="15" spans="1:97" x14ac:dyDescent="0.25">
      <c r="B15" s="72">
        <v>44712.282638888886</v>
      </c>
      <c r="C15" s="73">
        <v>44713</v>
      </c>
      <c r="D15" s="74">
        <v>200</v>
      </c>
      <c r="E15" s="74">
        <v>195</v>
      </c>
      <c r="F15" s="74">
        <v>5</v>
      </c>
      <c r="G15" s="209" t="s">
        <v>7132</v>
      </c>
      <c r="H15" s="75" t="s">
        <v>1602</v>
      </c>
      <c r="I15" s="75">
        <v>131790316</v>
      </c>
    </row>
    <row r="16" spans="1:97" x14ac:dyDescent="0.25">
      <c r="B16" s="72">
        <v>44712.300694444442</v>
      </c>
      <c r="C16" s="73">
        <v>44713</v>
      </c>
      <c r="D16" s="74">
        <v>30</v>
      </c>
      <c r="E16" s="74">
        <v>29.25</v>
      </c>
      <c r="F16" s="74">
        <v>0.75</v>
      </c>
      <c r="G16" s="209" t="s">
        <v>7146</v>
      </c>
      <c r="H16" s="75" t="s">
        <v>1336</v>
      </c>
      <c r="I16" s="75">
        <v>131798156</v>
      </c>
    </row>
    <row r="17" spans="2:9" x14ac:dyDescent="0.25">
      <c r="B17" s="72">
        <v>44712.320138888892</v>
      </c>
      <c r="C17" s="73">
        <v>44713</v>
      </c>
      <c r="D17" s="74">
        <v>300</v>
      </c>
      <c r="E17" s="74">
        <v>292.5</v>
      </c>
      <c r="F17" s="74">
        <v>7.5</v>
      </c>
      <c r="G17" s="209" t="s">
        <v>7140</v>
      </c>
      <c r="H17" s="75" t="s">
        <v>1475</v>
      </c>
      <c r="I17" s="75">
        <v>131801164</v>
      </c>
    </row>
    <row r="18" spans="2:9" x14ac:dyDescent="0.25">
      <c r="B18" s="72">
        <v>44712.343055555553</v>
      </c>
      <c r="C18" s="73">
        <v>44713</v>
      </c>
      <c r="D18" s="74">
        <v>2100</v>
      </c>
      <c r="E18" s="74">
        <v>2047.5</v>
      </c>
      <c r="F18" s="74">
        <v>52.5</v>
      </c>
      <c r="G18" s="209" t="s">
        <v>7136</v>
      </c>
      <c r="H18" s="75" t="s">
        <v>1605</v>
      </c>
      <c r="I18" s="75">
        <v>131809308</v>
      </c>
    </row>
    <row r="19" spans="2:9" x14ac:dyDescent="0.25">
      <c r="B19" s="72">
        <v>44712.336805555555</v>
      </c>
      <c r="C19" s="73">
        <v>44713</v>
      </c>
      <c r="D19" s="74">
        <v>500</v>
      </c>
      <c r="E19" s="74">
        <v>487.5</v>
      </c>
      <c r="F19" s="74">
        <v>12.5</v>
      </c>
      <c r="G19" s="209" t="s">
        <v>7141</v>
      </c>
      <c r="H19" s="75" t="s">
        <v>3569</v>
      </c>
      <c r="I19" s="75">
        <v>131808878</v>
      </c>
    </row>
    <row r="20" spans="2:9" x14ac:dyDescent="0.25">
      <c r="B20" s="72">
        <v>44712.362500000003</v>
      </c>
      <c r="C20" s="73">
        <v>44713</v>
      </c>
      <c r="D20" s="74">
        <v>10000</v>
      </c>
      <c r="E20" s="74">
        <v>9750</v>
      </c>
      <c r="F20" s="74">
        <v>250</v>
      </c>
      <c r="G20" s="209" t="s">
        <v>7140</v>
      </c>
      <c r="H20" s="75" t="s">
        <v>116</v>
      </c>
      <c r="I20" s="75">
        <v>131832574</v>
      </c>
    </row>
    <row r="21" spans="2:9" x14ac:dyDescent="0.25">
      <c r="B21" s="72">
        <v>44712.377083333333</v>
      </c>
      <c r="C21" s="73">
        <v>44713</v>
      </c>
      <c r="D21" s="74">
        <v>650</v>
      </c>
      <c r="E21" s="74">
        <v>633.75</v>
      </c>
      <c r="F21" s="74">
        <v>16.25</v>
      </c>
      <c r="G21" s="209" t="s">
        <v>7140</v>
      </c>
      <c r="H21" s="75" t="s">
        <v>3420</v>
      </c>
      <c r="I21" s="75">
        <v>131835684</v>
      </c>
    </row>
    <row r="22" spans="2:9" x14ac:dyDescent="0.25">
      <c r="B22" s="72">
        <v>44712.418055555558</v>
      </c>
      <c r="C22" s="73">
        <v>44713</v>
      </c>
      <c r="D22" s="74">
        <v>5000</v>
      </c>
      <c r="E22" s="74">
        <v>4875</v>
      </c>
      <c r="F22" s="74">
        <v>125</v>
      </c>
      <c r="G22" s="209" t="s">
        <v>7132</v>
      </c>
      <c r="H22" s="75" t="s">
        <v>3057</v>
      </c>
      <c r="I22" s="75">
        <v>131839818</v>
      </c>
    </row>
    <row r="23" spans="2:9" x14ac:dyDescent="0.25">
      <c r="B23" s="72">
        <v>44712.425000000003</v>
      </c>
      <c r="C23" s="73">
        <v>44713</v>
      </c>
      <c r="D23" s="74">
        <v>1000</v>
      </c>
      <c r="E23" s="74">
        <v>975</v>
      </c>
      <c r="F23" s="74">
        <v>25</v>
      </c>
      <c r="G23" s="209" t="s">
        <v>7132</v>
      </c>
      <c r="H23" s="75" t="s">
        <v>1413</v>
      </c>
      <c r="I23" s="75">
        <v>131840668</v>
      </c>
    </row>
    <row r="24" spans="2:9" x14ac:dyDescent="0.25">
      <c r="B24" s="72">
        <v>44712.43472222222</v>
      </c>
      <c r="C24" s="73">
        <v>44713</v>
      </c>
      <c r="D24" s="74">
        <v>450</v>
      </c>
      <c r="E24" s="74">
        <v>438.75</v>
      </c>
      <c r="F24" s="74">
        <v>11.25</v>
      </c>
      <c r="G24" s="209" t="s">
        <v>7140</v>
      </c>
      <c r="H24" s="75" t="s">
        <v>1526</v>
      </c>
      <c r="I24" s="75">
        <v>131841786</v>
      </c>
    </row>
    <row r="25" spans="2:9" x14ac:dyDescent="0.25">
      <c r="B25" s="72">
        <v>44712.473611111112</v>
      </c>
      <c r="C25" s="73">
        <v>44713</v>
      </c>
      <c r="D25" s="74">
        <v>7000</v>
      </c>
      <c r="E25" s="74">
        <v>6825</v>
      </c>
      <c r="F25" s="74">
        <v>175</v>
      </c>
      <c r="G25" s="209" t="s">
        <v>7140</v>
      </c>
      <c r="H25" s="75" t="s">
        <v>1085</v>
      </c>
      <c r="I25" s="75">
        <v>131846964</v>
      </c>
    </row>
    <row r="26" spans="2:9" x14ac:dyDescent="0.25">
      <c r="B26" s="72">
        <v>44712.480555555558</v>
      </c>
      <c r="C26" s="73">
        <v>44713</v>
      </c>
      <c r="D26" s="74">
        <v>100</v>
      </c>
      <c r="E26" s="74">
        <v>97.5</v>
      </c>
      <c r="F26" s="74">
        <v>2.5</v>
      </c>
      <c r="G26" s="209" t="s">
        <v>7145</v>
      </c>
      <c r="H26" s="75" t="s">
        <v>1916</v>
      </c>
      <c r="I26" s="75">
        <v>131847786</v>
      </c>
    </row>
    <row r="27" spans="2:9" x14ac:dyDescent="0.25">
      <c r="B27" s="72">
        <v>44712.495138888888</v>
      </c>
      <c r="C27" s="73">
        <v>44713</v>
      </c>
      <c r="D27" s="74">
        <v>100</v>
      </c>
      <c r="E27" s="74">
        <v>97.5</v>
      </c>
      <c r="F27" s="74">
        <v>2.5</v>
      </c>
      <c r="G27" s="209" t="s">
        <v>7145</v>
      </c>
      <c r="H27" s="75" t="s">
        <v>12425</v>
      </c>
      <c r="I27" s="75">
        <v>131849580</v>
      </c>
    </row>
    <row r="28" spans="2:9" x14ac:dyDescent="0.25">
      <c r="B28" s="72">
        <v>44712.505555555559</v>
      </c>
      <c r="C28" s="73">
        <v>44713</v>
      </c>
      <c r="D28" s="74">
        <v>500</v>
      </c>
      <c r="E28" s="74">
        <v>487.5</v>
      </c>
      <c r="F28" s="74">
        <v>12.5</v>
      </c>
      <c r="G28" s="209" t="s">
        <v>7140</v>
      </c>
      <c r="H28" s="75" t="s">
        <v>12559</v>
      </c>
      <c r="I28" s="75">
        <v>131850878</v>
      </c>
    </row>
    <row r="29" spans="2:9" x14ac:dyDescent="0.25">
      <c r="B29" s="72">
        <v>44712.519444444442</v>
      </c>
      <c r="C29" s="73">
        <v>44713</v>
      </c>
      <c r="D29" s="74">
        <v>500</v>
      </c>
      <c r="E29" s="74">
        <v>487.5</v>
      </c>
      <c r="F29" s="74">
        <v>12.5</v>
      </c>
      <c r="G29" s="209" t="s">
        <v>7145</v>
      </c>
      <c r="H29" s="75" t="s">
        <v>208</v>
      </c>
      <c r="I29" s="75">
        <v>131852624</v>
      </c>
    </row>
    <row r="30" spans="2:9" x14ac:dyDescent="0.25">
      <c r="B30" s="72">
        <v>44712.527777777781</v>
      </c>
      <c r="C30" s="73">
        <v>44713</v>
      </c>
      <c r="D30" s="74">
        <v>100</v>
      </c>
      <c r="E30" s="74">
        <v>97.5</v>
      </c>
      <c r="F30" s="74">
        <v>2.5</v>
      </c>
      <c r="G30" s="209" t="s">
        <v>7141</v>
      </c>
      <c r="H30" s="75" t="s">
        <v>7449</v>
      </c>
      <c r="I30" s="75">
        <v>131853702</v>
      </c>
    </row>
    <row r="31" spans="2:9" x14ac:dyDescent="0.25">
      <c r="B31" s="72">
        <v>44712.535416666666</v>
      </c>
      <c r="C31" s="73">
        <v>44713</v>
      </c>
      <c r="D31" s="74">
        <v>2000</v>
      </c>
      <c r="E31" s="74">
        <v>1950</v>
      </c>
      <c r="F31" s="74">
        <v>50</v>
      </c>
      <c r="G31" s="209" t="s">
        <v>7136</v>
      </c>
      <c r="H31" s="75" t="s">
        <v>801</v>
      </c>
      <c r="I31" s="75">
        <v>131854636</v>
      </c>
    </row>
    <row r="32" spans="2:9" x14ac:dyDescent="0.25">
      <c r="B32" s="72">
        <v>44712.540972222225</v>
      </c>
      <c r="C32" s="73">
        <v>44713</v>
      </c>
      <c r="D32" s="74">
        <v>100</v>
      </c>
      <c r="E32" s="74">
        <v>97.5</v>
      </c>
      <c r="F32" s="74">
        <v>2.5</v>
      </c>
      <c r="G32" s="209" t="s">
        <v>7136</v>
      </c>
      <c r="H32" s="75" t="s">
        <v>932</v>
      </c>
      <c r="I32" s="75">
        <v>131855290</v>
      </c>
    </row>
    <row r="33" spans="2:9" x14ac:dyDescent="0.25">
      <c r="B33" s="72">
        <v>44712.543055555558</v>
      </c>
      <c r="C33" s="73">
        <v>44713</v>
      </c>
      <c r="D33" s="74">
        <v>100</v>
      </c>
      <c r="E33" s="74">
        <v>97.5</v>
      </c>
      <c r="F33" s="74">
        <v>2.5</v>
      </c>
      <c r="G33" s="209" t="s">
        <v>7140</v>
      </c>
      <c r="H33" s="75" t="s">
        <v>720</v>
      </c>
      <c r="I33" s="75">
        <v>131855562</v>
      </c>
    </row>
    <row r="34" spans="2:9" x14ac:dyDescent="0.25">
      <c r="B34" s="72">
        <v>44712.54791666667</v>
      </c>
      <c r="C34" s="73">
        <v>44713</v>
      </c>
      <c r="D34" s="74">
        <v>200</v>
      </c>
      <c r="E34" s="74">
        <v>195</v>
      </c>
      <c r="F34" s="74">
        <v>5</v>
      </c>
      <c r="G34" s="209" t="s">
        <v>7140</v>
      </c>
      <c r="H34" s="75" t="s">
        <v>9225</v>
      </c>
      <c r="I34" s="75">
        <v>131856170</v>
      </c>
    </row>
    <row r="35" spans="2:9" x14ac:dyDescent="0.25">
      <c r="B35" s="72">
        <v>44712.549305555556</v>
      </c>
      <c r="C35" s="73">
        <v>44713</v>
      </c>
      <c r="D35" s="74">
        <v>1300</v>
      </c>
      <c r="E35" s="74">
        <v>1267.5</v>
      </c>
      <c r="F35" s="74">
        <v>32.5</v>
      </c>
      <c r="G35" s="209" t="s">
        <v>7145</v>
      </c>
      <c r="H35" s="75" t="s">
        <v>3975</v>
      </c>
      <c r="I35" s="75">
        <v>131856388</v>
      </c>
    </row>
    <row r="36" spans="2:9" x14ac:dyDescent="0.25">
      <c r="B36" s="72">
        <v>44712.604166666664</v>
      </c>
      <c r="C36" s="73">
        <v>44713</v>
      </c>
      <c r="D36" s="74">
        <v>1000</v>
      </c>
      <c r="E36" s="74">
        <v>975</v>
      </c>
      <c r="F36" s="74">
        <v>25</v>
      </c>
      <c r="G36" s="209" t="s">
        <v>7141</v>
      </c>
      <c r="H36" s="75" t="s">
        <v>3036</v>
      </c>
      <c r="I36" s="75">
        <v>131868938</v>
      </c>
    </row>
    <row r="37" spans="2:9" x14ac:dyDescent="0.25">
      <c r="B37" s="72">
        <v>44712.6</v>
      </c>
      <c r="C37" s="73">
        <v>44713</v>
      </c>
      <c r="D37" s="74">
        <v>300</v>
      </c>
      <c r="E37" s="74">
        <v>292.5</v>
      </c>
      <c r="F37" s="74">
        <v>7.5</v>
      </c>
      <c r="G37" s="209" t="s">
        <v>7140</v>
      </c>
      <c r="H37" s="75" t="s">
        <v>341</v>
      </c>
      <c r="I37" s="75">
        <v>131868340</v>
      </c>
    </row>
    <row r="38" spans="2:9" x14ac:dyDescent="0.25">
      <c r="B38" s="72">
        <v>44712.609722222223</v>
      </c>
      <c r="C38" s="73">
        <v>44713</v>
      </c>
      <c r="D38" s="74">
        <v>15800</v>
      </c>
      <c r="E38" s="74">
        <v>15405</v>
      </c>
      <c r="F38" s="74">
        <v>395</v>
      </c>
      <c r="G38" s="209" t="s">
        <v>7132</v>
      </c>
      <c r="H38" s="75" t="s">
        <v>1523</v>
      </c>
      <c r="I38" s="75">
        <v>131869794</v>
      </c>
    </row>
    <row r="39" spans="2:9" x14ac:dyDescent="0.25">
      <c r="B39" s="72">
        <v>44712.620833333334</v>
      </c>
      <c r="C39" s="73">
        <v>44713</v>
      </c>
      <c r="D39" s="74">
        <v>200</v>
      </c>
      <c r="E39" s="74">
        <v>195</v>
      </c>
      <c r="F39" s="74">
        <v>5</v>
      </c>
      <c r="G39" s="209" t="s">
        <v>7146</v>
      </c>
      <c r="H39" s="75" t="s">
        <v>3045</v>
      </c>
      <c r="I39" s="75">
        <v>131871368</v>
      </c>
    </row>
    <row r="40" spans="2:9" x14ac:dyDescent="0.25">
      <c r="B40" s="72">
        <v>44712.624305555553</v>
      </c>
      <c r="C40" s="73">
        <v>44713</v>
      </c>
      <c r="D40" s="74">
        <v>5000</v>
      </c>
      <c r="E40" s="74">
        <v>4875</v>
      </c>
      <c r="F40" s="74">
        <v>125</v>
      </c>
      <c r="G40" s="209" t="s">
        <v>7145</v>
      </c>
      <c r="H40" s="75" t="s">
        <v>578</v>
      </c>
      <c r="I40" s="75">
        <v>131871884</v>
      </c>
    </row>
    <row r="41" spans="2:9" x14ac:dyDescent="0.25">
      <c r="B41" s="72">
        <v>44712.622916666667</v>
      </c>
      <c r="C41" s="73">
        <v>44713</v>
      </c>
      <c r="D41" s="74">
        <v>200</v>
      </c>
      <c r="E41" s="74">
        <v>195</v>
      </c>
      <c r="F41" s="74">
        <v>5</v>
      </c>
      <c r="G41" s="209" t="s">
        <v>7145</v>
      </c>
      <c r="H41" s="75" t="s">
        <v>3045</v>
      </c>
      <c r="I41" s="75">
        <v>131871616</v>
      </c>
    </row>
    <row r="42" spans="2:9" x14ac:dyDescent="0.25">
      <c r="B42" s="72">
        <v>44712.603472222225</v>
      </c>
      <c r="C42" s="73">
        <v>44713</v>
      </c>
      <c r="D42" s="74">
        <v>1000</v>
      </c>
      <c r="E42" s="74">
        <v>975</v>
      </c>
      <c r="F42" s="74">
        <v>25</v>
      </c>
      <c r="G42" s="209" t="s">
        <v>7146</v>
      </c>
      <c r="H42" s="75" t="s">
        <v>3036</v>
      </c>
      <c r="I42" s="75">
        <v>131868814</v>
      </c>
    </row>
    <row r="43" spans="2:9" x14ac:dyDescent="0.25">
      <c r="B43" s="72">
        <v>44712.629861111112</v>
      </c>
      <c r="C43" s="73">
        <v>44713</v>
      </c>
      <c r="D43" s="74">
        <v>5000</v>
      </c>
      <c r="E43" s="74">
        <v>4875</v>
      </c>
      <c r="F43" s="74">
        <v>125</v>
      </c>
      <c r="G43" s="209" t="s">
        <v>7132</v>
      </c>
      <c r="H43" s="75" t="s">
        <v>578</v>
      </c>
      <c r="I43" s="75">
        <v>131872648</v>
      </c>
    </row>
    <row r="44" spans="2:9" x14ac:dyDescent="0.25">
      <c r="B44" s="72">
        <v>44712.643055555556</v>
      </c>
      <c r="C44" s="73">
        <v>44713</v>
      </c>
      <c r="D44" s="74">
        <v>700</v>
      </c>
      <c r="E44" s="74">
        <v>682.5</v>
      </c>
      <c r="F44" s="74">
        <v>17.5</v>
      </c>
      <c r="G44" s="209" t="s">
        <v>7140</v>
      </c>
      <c r="H44" s="75" t="s">
        <v>94</v>
      </c>
      <c r="I44" s="75">
        <v>131874610</v>
      </c>
    </row>
    <row r="45" spans="2:9" x14ac:dyDescent="0.25">
      <c r="B45" s="72">
        <v>44712.644444444442</v>
      </c>
      <c r="C45" s="73">
        <v>44713</v>
      </c>
      <c r="D45" s="74">
        <v>3800</v>
      </c>
      <c r="E45" s="74">
        <v>3705</v>
      </c>
      <c r="F45" s="74">
        <v>95</v>
      </c>
      <c r="G45" s="209" t="s">
        <v>7145</v>
      </c>
      <c r="H45" s="75" t="s">
        <v>1296</v>
      </c>
      <c r="I45" s="75">
        <v>131874880</v>
      </c>
    </row>
    <row r="46" spans="2:9" x14ac:dyDescent="0.25">
      <c r="B46" s="72">
        <v>44712.645138888889</v>
      </c>
      <c r="C46" s="73">
        <v>44713</v>
      </c>
      <c r="D46" s="74">
        <v>700</v>
      </c>
      <c r="E46" s="74">
        <v>682.5</v>
      </c>
      <c r="F46" s="74">
        <v>17.5</v>
      </c>
      <c r="G46" s="209" t="s">
        <v>7146</v>
      </c>
      <c r="H46" s="75" t="s">
        <v>2008</v>
      </c>
      <c r="I46" s="75">
        <v>131874954</v>
      </c>
    </row>
    <row r="47" spans="2:9" x14ac:dyDescent="0.25">
      <c r="B47" s="72">
        <v>44712.646527777775</v>
      </c>
      <c r="C47" s="73">
        <v>44713</v>
      </c>
      <c r="D47" s="74">
        <v>700</v>
      </c>
      <c r="E47" s="74">
        <v>682.5</v>
      </c>
      <c r="F47" s="74">
        <v>17.5</v>
      </c>
      <c r="G47" s="209" t="s">
        <v>7145</v>
      </c>
      <c r="H47" s="75" t="s">
        <v>2008</v>
      </c>
      <c r="I47" s="75">
        <v>131875196</v>
      </c>
    </row>
    <row r="48" spans="2:9" x14ac:dyDescent="0.25">
      <c r="B48" s="72">
        <v>44712.649305555555</v>
      </c>
      <c r="C48" s="73">
        <v>44713</v>
      </c>
      <c r="D48" s="74">
        <v>700</v>
      </c>
      <c r="E48" s="74">
        <v>682.5</v>
      </c>
      <c r="F48" s="74">
        <v>17.5</v>
      </c>
      <c r="G48" s="209" t="s">
        <v>7141</v>
      </c>
      <c r="H48" s="75" t="s">
        <v>12560</v>
      </c>
      <c r="I48" s="75">
        <v>131875590</v>
      </c>
    </row>
    <row r="49" spans="2:9" x14ac:dyDescent="0.25">
      <c r="B49" s="72">
        <v>44712.663194444445</v>
      </c>
      <c r="C49" s="73">
        <v>44713</v>
      </c>
      <c r="D49" s="74">
        <v>700</v>
      </c>
      <c r="E49" s="74">
        <v>682.5</v>
      </c>
      <c r="F49" s="74">
        <v>17.5</v>
      </c>
      <c r="G49" s="209" t="s">
        <v>7132</v>
      </c>
      <c r="H49" s="75" t="s">
        <v>12281</v>
      </c>
      <c r="I49" s="75">
        <v>131877680</v>
      </c>
    </row>
    <row r="50" spans="2:9" x14ac:dyDescent="0.25">
      <c r="B50" s="72">
        <v>44712.665972222225</v>
      </c>
      <c r="C50" s="73">
        <v>44713</v>
      </c>
      <c r="D50" s="74">
        <v>100</v>
      </c>
      <c r="E50" s="74">
        <v>97.5</v>
      </c>
      <c r="F50" s="74">
        <v>2.5</v>
      </c>
      <c r="G50" s="209" t="s">
        <v>7141</v>
      </c>
      <c r="H50" s="75" t="s">
        <v>501</v>
      </c>
      <c r="I50" s="75">
        <v>131878076</v>
      </c>
    </row>
    <row r="51" spans="2:9" x14ac:dyDescent="0.25">
      <c r="B51" s="72">
        <v>44712.665277777778</v>
      </c>
      <c r="C51" s="73">
        <v>44713</v>
      </c>
      <c r="D51" s="74">
        <v>1500</v>
      </c>
      <c r="E51" s="74">
        <v>1462.5</v>
      </c>
      <c r="F51" s="74">
        <v>37.5</v>
      </c>
      <c r="G51" s="209" t="s">
        <v>7136</v>
      </c>
      <c r="H51" s="75" t="s">
        <v>12281</v>
      </c>
      <c r="I51" s="75">
        <v>131877894</v>
      </c>
    </row>
    <row r="52" spans="2:9" x14ac:dyDescent="0.25">
      <c r="B52" s="72">
        <v>44712.68472222222</v>
      </c>
      <c r="C52" s="73">
        <v>44713</v>
      </c>
      <c r="D52" s="74">
        <v>600</v>
      </c>
      <c r="E52" s="74">
        <v>585</v>
      </c>
      <c r="F52" s="74">
        <v>15</v>
      </c>
      <c r="G52" s="209" t="s">
        <v>7145</v>
      </c>
      <c r="H52" s="75" t="s">
        <v>1364</v>
      </c>
      <c r="I52" s="75">
        <v>131880710</v>
      </c>
    </row>
    <row r="53" spans="2:9" x14ac:dyDescent="0.25">
      <c r="B53" s="72">
        <v>44712.686805555553</v>
      </c>
      <c r="C53" s="73">
        <v>44713</v>
      </c>
      <c r="D53" s="74">
        <v>1000</v>
      </c>
      <c r="E53" s="74">
        <v>975</v>
      </c>
      <c r="F53" s="74">
        <v>25</v>
      </c>
      <c r="G53" s="209" t="s">
        <v>7140</v>
      </c>
      <c r="H53" s="75" t="s">
        <v>12413</v>
      </c>
      <c r="I53" s="75">
        <v>131880904</v>
      </c>
    </row>
    <row r="54" spans="2:9" x14ac:dyDescent="0.25">
      <c r="B54" s="72">
        <v>44712.689583333333</v>
      </c>
      <c r="C54" s="73">
        <v>44713</v>
      </c>
      <c r="D54" s="74">
        <v>100</v>
      </c>
      <c r="E54" s="74">
        <v>97.5</v>
      </c>
      <c r="F54" s="74">
        <v>2.5</v>
      </c>
      <c r="G54" s="209" t="s">
        <v>7146</v>
      </c>
      <c r="H54" s="75" t="s">
        <v>708</v>
      </c>
      <c r="I54" s="75">
        <v>131881398</v>
      </c>
    </row>
    <row r="55" spans="2:9" x14ac:dyDescent="0.25">
      <c r="B55" s="72">
        <v>44712.696527777778</v>
      </c>
      <c r="C55" s="73">
        <v>44713</v>
      </c>
      <c r="D55" s="74">
        <v>300</v>
      </c>
      <c r="E55" s="74">
        <v>292.5</v>
      </c>
      <c r="F55" s="74">
        <v>7.5</v>
      </c>
      <c r="G55" s="209" t="s">
        <v>7141</v>
      </c>
      <c r="H55" s="75" t="s">
        <v>6471</v>
      </c>
      <c r="I55" s="75">
        <v>131882354</v>
      </c>
    </row>
    <row r="56" spans="2:9" x14ac:dyDescent="0.25">
      <c r="B56" s="72">
        <v>44712.693055555559</v>
      </c>
      <c r="C56" s="73">
        <v>44713</v>
      </c>
      <c r="D56" s="74">
        <v>100</v>
      </c>
      <c r="E56" s="74">
        <v>97.5</v>
      </c>
      <c r="F56" s="74">
        <v>2.5</v>
      </c>
      <c r="G56" s="209" t="s">
        <v>7146</v>
      </c>
      <c r="H56" s="75" t="s">
        <v>12561</v>
      </c>
      <c r="I56" s="75">
        <v>131881898</v>
      </c>
    </row>
    <row r="57" spans="2:9" x14ac:dyDescent="0.25">
      <c r="B57" s="72">
        <v>44712.690972222219</v>
      </c>
      <c r="C57" s="73">
        <v>44713</v>
      </c>
      <c r="D57" s="74">
        <v>100</v>
      </c>
      <c r="E57" s="74">
        <v>97.5</v>
      </c>
      <c r="F57" s="74">
        <v>2.5</v>
      </c>
      <c r="G57" s="209" t="s">
        <v>7145</v>
      </c>
      <c r="H57" s="75" t="s">
        <v>708</v>
      </c>
      <c r="I57" s="75">
        <v>131881560</v>
      </c>
    </row>
    <row r="58" spans="2:9" x14ac:dyDescent="0.25">
      <c r="B58" s="72">
        <v>44712.71875</v>
      </c>
      <c r="C58" s="73">
        <v>44713</v>
      </c>
      <c r="D58" s="74">
        <v>1000</v>
      </c>
      <c r="E58" s="74">
        <v>975</v>
      </c>
      <c r="F58" s="74">
        <v>25</v>
      </c>
      <c r="G58" s="209" t="s">
        <v>7141</v>
      </c>
      <c r="H58" s="75" t="s">
        <v>2635</v>
      </c>
      <c r="I58" s="75">
        <v>131885084</v>
      </c>
    </row>
    <row r="59" spans="2:9" x14ac:dyDescent="0.25">
      <c r="B59" s="72">
        <v>44712.720138888886</v>
      </c>
      <c r="C59" s="73">
        <v>44713</v>
      </c>
      <c r="D59" s="74">
        <v>6</v>
      </c>
      <c r="E59" s="74">
        <v>5.85</v>
      </c>
      <c r="F59" s="74">
        <v>0.15</v>
      </c>
      <c r="G59" s="209" t="s">
        <v>7145</v>
      </c>
      <c r="H59" s="75" t="s">
        <v>12208</v>
      </c>
      <c r="I59" s="75">
        <v>131885294</v>
      </c>
    </row>
    <row r="60" spans="2:9" x14ac:dyDescent="0.25">
      <c r="B60" s="72">
        <v>44712.770833333336</v>
      </c>
      <c r="C60" s="73">
        <v>44713</v>
      </c>
      <c r="D60" s="74">
        <v>300</v>
      </c>
      <c r="E60" s="74">
        <v>292.5</v>
      </c>
      <c r="F60" s="74">
        <v>7.5</v>
      </c>
      <c r="G60" s="209" t="s">
        <v>7146</v>
      </c>
      <c r="H60" s="75" t="s">
        <v>1786</v>
      </c>
      <c r="I60" s="75">
        <v>131916242</v>
      </c>
    </row>
    <row r="61" spans="2:9" x14ac:dyDescent="0.25">
      <c r="B61" s="72">
        <v>44712.811111111114</v>
      </c>
      <c r="C61" s="73">
        <v>44713</v>
      </c>
      <c r="D61" s="74">
        <v>2000</v>
      </c>
      <c r="E61" s="74">
        <v>1950</v>
      </c>
      <c r="F61" s="74">
        <v>50</v>
      </c>
      <c r="G61" s="209" t="s">
        <v>7145</v>
      </c>
      <c r="H61" s="75" t="s">
        <v>462</v>
      </c>
      <c r="I61" s="75">
        <v>131937100</v>
      </c>
    </row>
    <row r="62" spans="2:9" x14ac:dyDescent="0.25">
      <c r="B62" s="72">
        <v>44712.826388888891</v>
      </c>
      <c r="C62" s="73">
        <v>44713</v>
      </c>
      <c r="D62" s="74">
        <v>2000</v>
      </c>
      <c r="E62" s="74">
        <v>1950</v>
      </c>
      <c r="F62" s="74">
        <v>50</v>
      </c>
      <c r="G62" s="209" t="s">
        <v>7132</v>
      </c>
      <c r="H62" s="75" t="s">
        <v>1584</v>
      </c>
      <c r="I62" s="75">
        <v>131946088</v>
      </c>
    </row>
    <row r="63" spans="2:9" x14ac:dyDescent="0.25">
      <c r="B63" s="72">
        <v>44712.849305555559</v>
      </c>
      <c r="C63" s="73">
        <v>44713</v>
      </c>
      <c r="D63" s="74">
        <v>200</v>
      </c>
      <c r="E63" s="74">
        <v>195</v>
      </c>
      <c r="F63" s="74">
        <v>5</v>
      </c>
      <c r="G63" s="209" t="s">
        <v>7124</v>
      </c>
      <c r="H63" s="75" t="s">
        <v>6935</v>
      </c>
      <c r="I63" s="75">
        <v>131960492</v>
      </c>
    </row>
    <row r="64" spans="2:9" x14ac:dyDescent="0.25">
      <c r="B64" s="72">
        <v>44712.855555555558</v>
      </c>
      <c r="C64" s="73">
        <v>44713</v>
      </c>
      <c r="D64" s="74">
        <v>2000</v>
      </c>
      <c r="E64" s="74">
        <v>1950</v>
      </c>
      <c r="F64" s="74">
        <v>50</v>
      </c>
      <c r="G64" s="209" t="s">
        <v>7146</v>
      </c>
      <c r="H64" s="75" t="s">
        <v>6588</v>
      </c>
      <c r="I64" s="75">
        <v>131962790</v>
      </c>
    </row>
    <row r="65" spans="2:9" x14ac:dyDescent="0.25">
      <c r="B65" s="72">
        <v>44712.870833333334</v>
      </c>
      <c r="C65" s="73">
        <v>44713</v>
      </c>
      <c r="D65" s="74">
        <v>500</v>
      </c>
      <c r="E65" s="74">
        <v>487.5</v>
      </c>
      <c r="F65" s="74">
        <v>12.5</v>
      </c>
      <c r="G65" s="209" t="s">
        <v>7136</v>
      </c>
      <c r="H65" s="75" t="s">
        <v>1767</v>
      </c>
      <c r="I65" s="75">
        <v>131964404</v>
      </c>
    </row>
    <row r="66" spans="2:9" x14ac:dyDescent="0.25">
      <c r="B66" s="72">
        <v>44712.864583333336</v>
      </c>
      <c r="C66" s="73">
        <v>44713</v>
      </c>
      <c r="D66" s="74">
        <v>12000</v>
      </c>
      <c r="E66" s="74">
        <v>11700</v>
      </c>
      <c r="F66" s="74">
        <v>300</v>
      </c>
      <c r="G66" s="209" t="s">
        <v>7141</v>
      </c>
      <c r="H66" s="75" t="s">
        <v>1562</v>
      </c>
      <c r="I66" s="75">
        <v>131963774</v>
      </c>
    </row>
    <row r="67" spans="2:9" x14ac:dyDescent="0.25">
      <c r="B67" s="72">
        <v>44712.854166666664</v>
      </c>
      <c r="C67" s="73">
        <v>44713</v>
      </c>
      <c r="D67" s="74">
        <v>200</v>
      </c>
      <c r="E67" s="74">
        <v>195</v>
      </c>
      <c r="F67" s="74">
        <v>5</v>
      </c>
      <c r="G67" s="209" t="s">
        <v>7140</v>
      </c>
      <c r="H67" s="75" t="s">
        <v>1522</v>
      </c>
      <c r="I67" s="75">
        <v>131962588</v>
      </c>
    </row>
    <row r="68" spans="2:9" x14ac:dyDescent="0.25">
      <c r="B68" s="72">
        <v>44712.853472222225</v>
      </c>
      <c r="C68" s="73">
        <v>44713</v>
      </c>
      <c r="D68" s="74">
        <v>1000</v>
      </c>
      <c r="E68" s="74">
        <v>975</v>
      </c>
      <c r="F68" s="74">
        <v>25</v>
      </c>
      <c r="G68" s="209" t="s">
        <v>7146</v>
      </c>
      <c r="H68" s="75" t="s">
        <v>7126</v>
      </c>
      <c r="I68" s="75">
        <v>131962564</v>
      </c>
    </row>
    <row r="69" spans="2:9" x14ac:dyDescent="0.25">
      <c r="B69" s="72">
        <v>44712.879166666666</v>
      </c>
      <c r="C69" s="73">
        <v>44713</v>
      </c>
      <c r="D69" s="74">
        <v>1500</v>
      </c>
      <c r="E69" s="74">
        <v>1462.5</v>
      </c>
      <c r="F69" s="74">
        <v>37.5</v>
      </c>
      <c r="G69" s="209" t="s">
        <v>7141</v>
      </c>
      <c r="H69" s="75" t="s">
        <v>590</v>
      </c>
      <c r="I69" s="75">
        <v>131965384</v>
      </c>
    </row>
    <row r="70" spans="2:9" x14ac:dyDescent="0.25">
      <c r="B70" s="72">
        <v>44712.92291666667</v>
      </c>
      <c r="C70" s="73">
        <v>44713</v>
      </c>
      <c r="D70" s="74">
        <v>300</v>
      </c>
      <c r="E70" s="74">
        <v>292.5</v>
      </c>
      <c r="F70" s="74">
        <v>7.5</v>
      </c>
      <c r="G70" s="209" t="s">
        <v>7136</v>
      </c>
      <c r="H70" s="75" t="s">
        <v>3061</v>
      </c>
      <c r="I70" s="75">
        <v>131969856</v>
      </c>
    </row>
    <row r="71" spans="2:9" x14ac:dyDescent="0.25">
      <c r="B71" s="72">
        <v>44712.925000000003</v>
      </c>
      <c r="C71" s="73">
        <v>44713</v>
      </c>
      <c r="D71" s="74">
        <v>5000</v>
      </c>
      <c r="E71" s="74">
        <v>4875</v>
      </c>
      <c r="F71" s="74">
        <v>125</v>
      </c>
      <c r="G71" s="209" t="s">
        <v>7145</v>
      </c>
      <c r="H71" s="75" t="s">
        <v>11758</v>
      </c>
      <c r="I71" s="75">
        <v>131970060</v>
      </c>
    </row>
    <row r="72" spans="2:9" x14ac:dyDescent="0.25">
      <c r="B72" s="72">
        <v>44712.946527777778</v>
      </c>
      <c r="C72" s="73">
        <v>44713</v>
      </c>
      <c r="D72" s="74">
        <v>2000</v>
      </c>
      <c r="E72" s="74">
        <v>1950</v>
      </c>
      <c r="F72" s="74">
        <v>50</v>
      </c>
      <c r="G72" s="209" t="s">
        <v>7136</v>
      </c>
      <c r="H72" s="75" t="s">
        <v>1656</v>
      </c>
      <c r="I72" s="75">
        <v>131972256</v>
      </c>
    </row>
    <row r="73" spans="2:9" x14ac:dyDescent="0.25">
      <c r="B73" s="72">
        <v>44712.925694444442</v>
      </c>
      <c r="C73" s="73">
        <v>44713</v>
      </c>
      <c r="D73" s="74">
        <v>300</v>
      </c>
      <c r="E73" s="74">
        <v>292.5</v>
      </c>
      <c r="F73" s="74">
        <v>7.5</v>
      </c>
      <c r="G73" s="209" t="s">
        <v>7146</v>
      </c>
      <c r="H73" s="75" t="s">
        <v>3061</v>
      </c>
      <c r="I73" s="75">
        <v>131970090</v>
      </c>
    </row>
    <row r="74" spans="2:9" x14ac:dyDescent="0.25">
      <c r="B74" s="72">
        <v>44712.957638888889</v>
      </c>
      <c r="C74" s="73">
        <v>44713</v>
      </c>
      <c r="D74" s="74">
        <v>1000</v>
      </c>
      <c r="E74" s="74">
        <v>975</v>
      </c>
      <c r="F74" s="74">
        <v>25</v>
      </c>
      <c r="G74" s="209" t="s">
        <v>7146</v>
      </c>
      <c r="H74" s="75" t="s">
        <v>543</v>
      </c>
      <c r="I74" s="75">
        <v>131973274</v>
      </c>
    </row>
    <row r="75" spans="2:9" x14ac:dyDescent="0.25">
      <c r="B75" s="72">
        <v>44712.927083333336</v>
      </c>
      <c r="C75" s="73">
        <v>44713</v>
      </c>
      <c r="D75" s="74">
        <v>200</v>
      </c>
      <c r="E75" s="74">
        <v>195</v>
      </c>
      <c r="F75" s="74">
        <v>5</v>
      </c>
      <c r="G75" s="209" t="s">
        <v>7132</v>
      </c>
      <c r="H75" s="75" t="s">
        <v>3061</v>
      </c>
      <c r="I75" s="75">
        <v>131970300</v>
      </c>
    </row>
    <row r="76" spans="2:9" x14ac:dyDescent="0.25">
      <c r="B76" s="72">
        <v>44712.956250000003</v>
      </c>
      <c r="C76" s="73">
        <v>44713</v>
      </c>
      <c r="D76" s="74">
        <v>1000</v>
      </c>
      <c r="E76" s="74">
        <v>975</v>
      </c>
      <c r="F76" s="74">
        <v>25</v>
      </c>
      <c r="G76" s="209" t="s">
        <v>7136</v>
      </c>
      <c r="H76" s="75" t="s">
        <v>543</v>
      </c>
      <c r="I76" s="75">
        <v>131973128</v>
      </c>
    </row>
    <row r="77" spans="2:9" x14ac:dyDescent="0.25">
      <c r="B77" s="72">
        <v>44712.953472222223</v>
      </c>
      <c r="C77" s="73">
        <v>44713</v>
      </c>
      <c r="D77" s="74">
        <v>1000</v>
      </c>
      <c r="E77" s="74">
        <v>975</v>
      </c>
      <c r="F77" s="74">
        <v>25</v>
      </c>
      <c r="G77" s="209" t="s">
        <v>7132</v>
      </c>
      <c r="H77" s="75" t="s">
        <v>543</v>
      </c>
      <c r="I77" s="75">
        <v>131972850</v>
      </c>
    </row>
    <row r="78" spans="2:9" x14ac:dyDescent="0.25">
      <c r="B78" s="72">
        <v>44713.513888888891</v>
      </c>
      <c r="C78" s="73">
        <v>44713</v>
      </c>
      <c r="D78" s="74">
        <v>100</v>
      </c>
      <c r="E78" s="74">
        <v>96.5</v>
      </c>
      <c r="F78" s="74">
        <v>3.5</v>
      </c>
      <c r="G78" s="209" t="s">
        <v>7141</v>
      </c>
      <c r="H78" s="75" t="s">
        <v>7452</v>
      </c>
      <c r="I78" s="75">
        <v>132027408</v>
      </c>
    </row>
    <row r="79" spans="2:9" x14ac:dyDescent="0.25">
      <c r="B79" s="72">
        <v>44713.536111111112</v>
      </c>
      <c r="C79" s="73">
        <v>44713</v>
      </c>
      <c r="D79" s="74">
        <v>100</v>
      </c>
      <c r="E79" s="74">
        <v>96.5</v>
      </c>
      <c r="F79" s="74">
        <v>3.5</v>
      </c>
      <c r="G79" s="209" t="s">
        <v>7145</v>
      </c>
      <c r="H79" s="75" t="s">
        <v>7452</v>
      </c>
      <c r="I79" s="75">
        <v>132030990</v>
      </c>
    </row>
    <row r="80" spans="2:9" x14ac:dyDescent="0.25">
      <c r="B80" s="72">
        <v>44713.536805555559</v>
      </c>
      <c r="C80" s="73">
        <v>44713</v>
      </c>
      <c r="D80" s="74">
        <v>100</v>
      </c>
      <c r="E80" s="74">
        <v>96.5</v>
      </c>
      <c r="F80" s="74">
        <v>3.5</v>
      </c>
      <c r="G80" s="209" t="s">
        <v>7132</v>
      </c>
      <c r="H80" s="75" t="s">
        <v>7452</v>
      </c>
      <c r="I80" s="75">
        <v>132031102</v>
      </c>
    </row>
    <row r="81" spans="2:9" x14ac:dyDescent="0.25">
      <c r="B81" s="72">
        <v>44713.538194444445</v>
      </c>
      <c r="C81" s="73">
        <v>44713</v>
      </c>
      <c r="D81" s="74">
        <v>100</v>
      </c>
      <c r="E81" s="74">
        <v>96.5</v>
      </c>
      <c r="F81" s="74">
        <v>3.5</v>
      </c>
      <c r="G81" s="209" t="s">
        <v>7146</v>
      </c>
      <c r="H81" s="75" t="s">
        <v>7452</v>
      </c>
      <c r="I81" s="75">
        <v>132031298</v>
      </c>
    </row>
    <row r="82" spans="2:9" x14ac:dyDescent="0.25">
      <c r="B82" s="72">
        <v>44713.538194444445</v>
      </c>
      <c r="C82" s="73">
        <v>44713</v>
      </c>
      <c r="D82" s="74">
        <v>100</v>
      </c>
      <c r="E82" s="74">
        <v>96.5</v>
      </c>
      <c r="F82" s="74">
        <v>3.5</v>
      </c>
      <c r="G82" s="209" t="s">
        <v>7136</v>
      </c>
      <c r="H82" s="75" t="s">
        <v>7452</v>
      </c>
      <c r="I82" s="75">
        <v>132031348</v>
      </c>
    </row>
    <row r="83" spans="2:9" x14ac:dyDescent="0.25">
      <c r="B83" s="72">
        <v>44712.959722222222</v>
      </c>
      <c r="C83" s="73">
        <v>44714</v>
      </c>
      <c r="D83" s="74">
        <v>1000</v>
      </c>
      <c r="E83" s="74">
        <v>975</v>
      </c>
      <c r="F83" s="74">
        <v>25</v>
      </c>
      <c r="G83" s="209" t="s">
        <v>7141</v>
      </c>
      <c r="H83" s="75" t="s">
        <v>543</v>
      </c>
      <c r="I83" s="75">
        <v>131973656</v>
      </c>
    </row>
    <row r="84" spans="2:9" x14ac:dyDescent="0.25">
      <c r="B84" s="72">
        <v>44712.966666666667</v>
      </c>
      <c r="C84" s="73">
        <v>44714</v>
      </c>
      <c r="D84" s="74">
        <v>1000</v>
      </c>
      <c r="E84" s="74">
        <v>975</v>
      </c>
      <c r="F84" s="74">
        <v>25</v>
      </c>
      <c r="G84" s="209" t="s">
        <v>7141</v>
      </c>
      <c r="H84" s="75" t="s">
        <v>3381</v>
      </c>
      <c r="I84" s="75">
        <v>131974434</v>
      </c>
    </row>
    <row r="85" spans="2:9" x14ac:dyDescent="0.25">
      <c r="B85" s="72">
        <v>44712.96875</v>
      </c>
      <c r="C85" s="73">
        <v>44714</v>
      </c>
      <c r="D85" s="74">
        <v>12000</v>
      </c>
      <c r="E85" s="74">
        <v>11700</v>
      </c>
      <c r="F85" s="74">
        <v>300</v>
      </c>
      <c r="G85" s="209" t="s">
        <v>7136</v>
      </c>
      <c r="H85" s="75" t="s">
        <v>312</v>
      </c>
      <c r="I85" s="75">
        <v>131974738</v>
      </c>
    </row>
    <row r="86" spans="2:9" x14ac:dyDescent="0.25">
      <c r="B86" s="72">
        <v>44712.984722222223</v>
      </c>
      <c r="C86" s="73">
        <v>44714</v>
      </c>
      <c r="D86" s="74">
        <v>30000</v>
      </c>
      <c r="E86" s="74">
        <v>29250</v>
      </c>
      <c r="F86" s="74">
        <v>750</v>
      </c>
      <c r="G86" s="209" t="s">
        <v>7146</v>
      </c>
      <c r="H86" s="75" t="s">
        <v>7725</v>
      </c>
      <c r="I86" s="75">
        <v>131975990</v>
      </c>
    </row>
    <row r="87" spans="2:9" x14ac:dyDescent="0.25">
      <c r="B87" s="72">
        <v>44713.019444444442</v>
      </c>
      <c r="C87" s="73">
        <v>44714</v>
      </c>
      <c r="D87" s="74">
        <v>3000</v>
      </c>
      <c r="E87" s="74">
        <v>2925</v>
      </c>
      <c r="F87" s="74">
        <v>75</v>
      </c>
      <c r="G87" s="209" t="s">
        <v>7136</v>
      </c>
      <c r="H87" s="75" t="s">
        <v>184</v>
      </c>
      <c r="I87" s="75">
        <v>131978804</v>
      </c>
    </row>
    <row r="88" spans="2:9" x14ac:dyDescent="0.25">
      <c r="B88" s="72">
        <v>44713.079861111109</v>
      </c>
      <c r="C88" s="73">
        <v>44714</v>
      </c>
      <c r="D88" s="74">
        <v>300</v>
      </c>
      <c r="E88" s="74">
        <v>292.5</v>
      </c>
      <c r="F88" s="74">
        <v>7.5</v>
      </c>
      <c r="G88" s="209" t="s">
        <v>7136</v>
      </c>
      <c r="H88" s="75" t="s">
        <v>3917</v>
      </c>
      <c r="I88" s="75">
        <v>131983746</v>
      </c>
    </row>
    <row r="89" spans="2:9" x14ac:dyDescent="0.25">
      <c r="B89" s="72">
        <v>44713.081250000003</v>
      </c>
      <c r="C89" s="73">
        <v>44714</v>
      </c>
      <c r="D89" s="74">
        <v>300</v>
      </c>
      <c r="E89" s="74">
        <v>292.5</v>
      </c>
      <c r="F89" s="74">
        <v>7.5</v>
      </c>
      <c r="G89" s="209" t="s">
        <v>12562</v>
      </c>
      <c r="H89" s="75" t="s">
        <v>3917</v>
      </c>
      <c r="I89" s="75">
        <v>131983876</v>
      </c>
    </row>
    <row r="90" spans="2:9" x14ac:dyDescent="0.25">
      <c r="B90" s="72">
        <v>44713.084722222222</v>
      </c>
      <c r="C90" s="73">
        <v>44714</v>
      </c>
      <c r="D90" s="74">
        <v>300</v>
      </c>
      <c r="E90" s="74">
        <v>292.5</v>
      </c>
      <c r="F90" s="74">
        <v>7.5</v>
      </c>
      <c r="G90" s="209" t="s">
        <v>7132</v>
      </c>
      <c r="H90" s="75" t="s">
        <v>3917</v>
      </c>
      <c r="I90" s="75">
        <v>131984120</v>
      </c>
    </row>
    <row r="91" spans="2:9" x14ac:dyDescent="0.25">
      <c r="B91" s="72">
        <v>44713.254166666666</v>
      </c>
      <c r="C91" s="73">
        <v>44714</v>
      </c>
      <c r="D91" s="74">
        <v>200</v>
      </c>
      <c r="E91" s="74">
        <v>195</v>
      </c>
      <c r="F91" s="74">
        <v>5</v>
      </c>
      <c r="G91" s="209" t="s">
        <v>7132</v>
      </c>
      <c r="H91" s="75" t="s">
        <v>12299</v>
      </c>
      <c r="I91" s="75">
        <v>131996806</v>
      </c>
    </row>
    <row r="92" spans="2:9" x14ac:dyDescent="0.25">
      <c r="B92" s="72">
        <v>44713.253472222219</v>
      </c>
      <c r="C92" s="73">
        <v>44714</v>
      </c>
      <c r="D92" s="74">
        <v>200</v>
      </c>
      <c r="E92" s="74">
        <v>195</v>
      </c>
      <c r="F92" s="74">
        <v>5</v>
      </c>
      <c r="G92" s="209" t="s">
        <v>7145</v>
      </c>
      <c r="H92" s="75" t="s">
        <v>12299</v>
      </c>
      <c r="I92" s="75">
        <v>131996722</v>
      </c>
    </row>
    <row r="93" spans="2:9" x14ac:dyDescent="0.25">
      <c r="B93" s="72">
        <v>44713.255555555559</v>
      </c>
      <c r="C93" s="73">
        <v>44714</v>
      </c>
      <c r="D93" s="74">
        <v>100</v>
      </c>
      <c r="E93" s="74">
        <v>97.5</v>
      </c>
      <c r="F93" s="74">
        <v>2.5</v>
      </c>
      <c r="G93" s="209" t="s">
        <v>7141</v>
      </c>
      <c r="H93" s="75" t="s">
        <v>12299</v>
      </c>
      <c r="I93" s="75">
        <v>131996870</v>
      </c>
    </row>
    <row r="94" spans="2:9" x14ac:dyDescent="0.25">
      <c r="B94" s="72">
        <v>44713.295138888891</v>
      </c>
      <c r="C94" s="73">
        <v>44714</v>
      </c>
      <c r="D94" s="74">
        <v>30</v>
      </c>
      <c r="E94" s="74">
        <v>29.25</v>
      </c>
      <c r="F94" s="74">
        <v>0.75</v>
      </c>
      <c r="G94" s="209" t="s">
        <v>7136</v>
      </c>
      <c r="H94" s="75" t="s">
        <v>1336</v>
      </c>
      <c r="I94" s="75">
        <v>131999696</v>
      </c>
    </row>
    <row r="95" spans="2:9" x14ac:dyDescent="0.25">
      <c r="B95" s="72">
        <v>44713.302777777775</v>
      </c>
      <c r="C95" s="73">
        <v>44714</v>
      </c>
      <c r="D95" s="74">
        <v>200</v>
      </c>
      <c r="E95" s="74">
        <v>195</v>
      </c>
      <c r="F95" s="74">
        <v>5</v>
      </c>
      <c r="G95" s="209" t="s">
        <v>7132</v>
      </c>
      <c r="H95" s="75" t="s">
        <v>1696</v>
      </c>
      <c r="I95" s="75">
        <v>132000290</v>
      </c>
    </row>
    <row r="96" spans="2:9" x14ac:dyDescent="0.25">
      <c r="B96" s="72">
        <v>44713.308333333334</v>
      </c>
      <c r="C96" s="73">
        <v>44714</v>
      </c>
      <c r="D96" s="74">
        <v>500</v>
      </c>
      <c r="E96" s="74">
        <v>487.5</v>
      </c>
      <c r="F96" s="74">
        <v>12.5</v>
      </c>
      <c r="G96" s="209" t="s">
        <v>7145</v>
      </c>
      <c r="H96" s="75" t="s">
        <v>2286</v>
      </c>
      <c r="I96" s="75">
        <v>132000782</v>
      </c>
    </row>
    <row r="97" spans="2:9" x14ac:dyDescent="0.25">
      <c r="B97" s="72">
        <v>44713.332638888889</v>
      </c>
      <c r="C97" s="73">
        <v>44714</v>
      </c>
      <c r="D97" s="74">
        <v>1000</v>
      </c>
      <c r="E97" s="74">
        <v>975</v>
      </c>
      <c r="F97" s="74">
        <v>25</v>
      </c>
      <c r="G97" s="209" t="s">
        <v>7146</v>
      </c>
      <c r="H97" s="75" t="s">
        <v>1524</v>
      </c>
      <c r="I97" s="75">
        <v>132002754</v>
      </c>
    </row>
    <row r="98" spans="2:9" x14ac:dyDescent="0.25">
      <c r="B98" s="72">
        <v>44713.35</v>
      </c>
      <c r="C98" s="73">
        <v>44714</v>
      </c>
      <c r="D98" s="74">
        <v>100</v>
      </c>
      <c r="E98" s="74">
        <v>97.5</v>
      </c>
      <c r="F98" s="74">
        <v>2.5</v>
      </c>
      <c r="G98" s="209" t="s">
        <v>7146</v>
      </c>
      <c r="H98" s="75" t="s">
        <v>932</v>
      </c>
      <c r="I98" s="75">
        <v>132004362</v>
      </c>
    </row>
    <row r="99" spans="2:9" x14ac:dyDescent="0.25">
      <c r="B99" s="72">
        <v>44713.355555555558</v>
      </c>
      <c r="C99" s="73">
        <v>44714</v>
      </c>
      <c r="D99" s="74">
        <v>250</v>
      </c>
      <c r="E99" s="74">
        <v>243.75</v>
      </c>
      <c r="F99" s="74">
        <v>6.25</v>
      </c>
      <c r="G99" s="209" t="s">
        <v>7132</v>
      </c>
      <c r="H99" s="75" t="s">
        <v>5905</v>
      </c>
      <c r="I99" s="75">
        <v>132004904</v>
      </c>
    </row>
    <row r="100" spans="2:9" x14ac:dyDescent="0.25">
      <c r="B100" s="72">
        <v>44713.374305555553</v>
      </c>
      <c r="C100" s="73">
        <v>44714</v>
      </c>
      <c r="D100" s="74">
        <v>100</v>
      </c>
      <c r="E100" s="74">
        <v>97.5</v>
      </c>
      <c r="F100" s="74">
        <v>2.5</v>
      </c>
      <c r="G100" s="209" t="s">
        <v>7141</v>
      </c>
      <c r="H100" s="75" t="s">
        <v>406</v>
      </c>
      <c r="I100" s="75">
        <v>132006848</v>
      </c>
    </row>
    <row r="101" spans="2:9" x14ac:dyDescent="0.25">
      <c r="B101" s="72">
        <v>44713.378472222219</v>
      </c>
      <c r="C101" s="73">
        <v>44714</v>
      </c>
      <c r="D101" s="74">
        <v>150</v>
      </c>
      <c r="E101" s="74">
        <v>146.25</v>
      </c>
      <c r="F101" s="74">
        <v>3.75</v>
      </c>
      <c r="G101" s="209" t="s">
        <v>7146</v>
      </c>
      <c r="H101" s="75" t="s">
        <v>5917</v>
      </c>
      <c r="I101" s="75">
        <v>132007356</v>
      </c>
    </row>
    <row r="102" spans="2:9" x14ac:dyDescent="0.25">
      <c r="B102" s="72">
        <v>44713.378472222219</v>
      </c>
      <c r="C102" s="73">
        <v>44714</v>
      </c>
      <c r="D102" s="74">
        <v>250</v>
      </c>
      <c r="E102" s="74">
        <v>243.75</v>
      </c>
      <c r="F102" s="74">
        <v>6.25</v>
      </c>
      <c r="G102" s="209" t="s">
        <v>7140</v>
      </c>
      <c r="H102" s="75" t="s">
        <v>11340</v>
      </c>
      <c r="I102" s="75">
        <v>132007284</v>
      </c>
    </row>
    <row r="103" spans="2:9" x14ac:dyDescent="0.25">
      <c r="B103" s="72">
        <v>44713.387499999997</v>
      </c>
      <c r="C103" s="73">
        <v>44714</v>
      </c>
      <c r="D103" s="74">
        <v>200</v>
      </c>
      <c r="E103" s="74">
        <v>195</v>
      </c>
      <c r="F103" s="74">
        <v>5</v>
      </c>
      <c r="G103" s="209" t="s">
        <v>7141</v>
      </c>
      <c r="H103" s="75" t="s">
        <v>12563</v>
      </c>
      <c r="I103" s="75">
        <v>132008544</v>
      </c>
    </row>
    <row r="104" spans="2:9" x14ac:dyDescent="0.25">
      <c r="B104" s="72">
        <v>44713.393750000003</v>
      </c>
      <c r="C104" s="73">
        <v>44714</v>
      </c>
      <c r="D104" s="74">
        <v>200</v>
      </c>
      <c r="E104" s="74">
        <v>195</v>
      </c>
      <c r="F104" s="74">
        <v>5</v>
      </c>
      <c r="G104" s="209" t="s">
        <v>7141</v>
      </c>
      <c r="H104" s="75" t="s">
        <v>5910</v>
      </c>
      <c r="I104" s="75">
        <v>132009264</v>
      </c>
    </row>
    <row r="105" spans="2:9" x14ac:dyDescent="0.25">
      <c r="B105" s="72">
        <v>44713.436805555553</v>
      </c>
      <c r="C105" s="73">
        <v>44714</v>
      </c>
      <c r="D105" s="74">
        <v>2000</v>
      </c>
      <c r="E105" s="74">
        <v>1950</v>
      </c>
      <c r="F105" s="74">
        <v>50</v>
      </c>
      <c r="G105" s="209" t="s">
        <v>7132</v>
      </c>
      <c r="H105" s="75" t="s">
        <v>426</v>
      </c>
      <c r="I105" s="75">
        <v>132014914</v>
      </c>
    </row>
    <row r="106" spans="2:9" x14ac:dyDescent="0.25">
      <c r="B106" s="72">
        <v>44713.440972222219</v>
      </c>
      <c r="C106" s="73">
        <v>44714</v>
      </c>
      <c r="D106" s="74">
        <v>50</v>
      </c>
      <c r="E106" s="74">
        <v>48.75</v>
      </c>
      <c r="F106" s="74">
        <v>1.25</v>
      </c>
      <c r="G106" s="209" t="s">
        <v>7146</v>
      </c>
      <c r="H106" s="75" t="s">
        <v>12564</v>
      </c>
      <c r="I106" s="75">
        <v>132015488</v>
      </c>
    </row>
    <row r="107" spans="2:9" x14ac:dyDescent="0.25">
      <c r="B107" s="72">
        <v>44713.447222222225</v>
      </c>
      <c r="C107" s="73">
        <v>44714</v>
      </c>
      <c r="D107" s="74">
        <v>500</v>
      </c>
      <c r="E107" s="74">
        <v>487.5</v>
      </c>
      <c r="F107" s="74">
        <v>12.5</v>
      </c>
      <c r="G107" s="209" t="s">
        <v>7146</v>
      </c>
      <c r="H107" s="75" t="s">
        <v>1547</v>
      </c>
      <c r="I107" s="75">
        <v>132016542</v>
      </c>
    </row>
    <row r="108" spans="2:9" x14ac:dyDescent="0.25">
      <c r="B108" s="72">
        <v>44713.436111111114</v>
      </c>
      <c r="C108" s="73">
        <v>44714</v>
      </c>
      <c r="D108" s="74">
        <v>2000</v>
      </c>
      <c r="E108" s="74">
        <v>1950</v>
      </c>
      <c r="F108" s="74">
        <v>50</v>
      </c>
      <c r="G108" s="209" t="s">
        <v>7145</v>
      </c>
      <c r="H108" s="75" t="s">
        <v>426</v>
      </c>
      <c r="I108" s="75">
        <v>132014782</v>
      </c>
    </row>
    <row r="109" spans="2:9" x14ac:dyDescent="0.25">
      <c r="B109" s="72">
        <v>44713.45208333333</v>
      </c>
      <c r="C109" s="73">
        <v>44714</v>
      </c>
      <c r="D109" s="74">
        <v>500</v>
      </c>
      <c r="E109" s="74">
        <v>487.5</v>
      </c>
      <c r="F109" s="74">
        <v>12.5</v>
      </c>
      <c r="G109" s="209" t="s">
        <v>7146</v>
      </c>
      <c r="H109" s="75" t="s">
        <v>1558</v>
      </c>
      <c r="I109" s="75">
        <v>132017266</v>
      </c>
    </row>
    <row r="110" spans="2:9" x14ac:dyDescent="0.25">
      <c r="B110" s="72">
        <v>44713.466666666667</v>
      </c>
      <c r="C110" s="73">
        <v>44714</v>
      </c>
      <c r="D110" s="74">
        <v>500</v>
      </c>
      <c r="E110" s="74">
        <v>487.5</v>
      </c>
      <c r="F110" s="74">
        <v>12.5</v>
      </c>
      <c r="G110" s="209" t="s">
        <v>7132</v>
      </c>
      <c r="H110" s="75" t="s">
        <v>276</v>
      </c>
      <c r="I110" s="75">
        <v>132020080</v>
      </c>
    </row>
    <row r="111" spans="2:9" x14ac:dyDescent="0.25">
      <c r="B111" s="72">
        <v>44713.47152777778</v>
      </c>
      <c r="C111" s="73">
        <v>44714</v>
      </c>
      <c r="D111" s="74">
        <v>100</v>
      </c>
      <c r="E111" s="74">
        <v>97.5</v>
      </c>
      <c r="F111" s="74">
        <v>2.5</v>
      </c>
      <c r="G111" s="209" t="s">
        <v>7141</v>
      </c>
      <c r="H111" s="75" t="s">
        <v>3563</v>
      </c>
      <c r="I111" s="75">
        <v>132020816</v>
      </c>
    </row>
    <row r="112" spans="2:9" x14ac:dyDescent="0.25">
      <c r="B112" s="72">
        <v>44713.474305555559</v>
      </c>
      <c r="C112" s="73">
        <v>44714</v>
      </c>
      <c r="D112" s="74">
        <v>1000</v>
      </c>
      <c r="E112" s="74">
        <v>975</v>
      </c>
      <c r="F112" s="74">
        <v>25</v>
      </c>
      <c r="G112" s="209" t="s">
        <v>7141</v>
      </c>
      <c r="H112" s="75" t="s">
        <v>12406</v>
      </c>
      <c r="I112" s="75">
        <v>132021354</v>
      </c>
    </row>
    <row r="113" spans="2:9" x14ac:dyDescent="0.25">
      <c r="B113" s="72">
        <v>44713.476388888892</v>
      </c>
      <c r="C113" s="73">
        <v>44714</v>
      </c>
      <c r="D113" s="74">
        <v>500</v>
      </c>
      <c r="E113" s="74">
        <v>487.5</v>
      </c>
      <c r="F113" s="74">
        <v>12.5</v>
      </c>
      <c r="G113" s="209" t="s">
        <v>7145</v>
      </c>
      <c r="H113" s="75" t="s">
        <v>12565</v>
      </c>
      <c r="I113" s="75">
        <v>132021702</v>
      </c>
    </row>
    <row r="114" spans="2:9" x14ac:dyDescent="0.25">
      <c r="B114" s="72">
        <v>44713.479166666664</v>
      </c>
      <c r="C114" s="73">
        <v>44714</v>
      </c>
      <c r="D114" s="74">
        <v>100</v>
      </c>
      <c r="E114" s="74">
        <v>97.5</v>
      </c>
      <c r="F114" s="74">
        <v>2.5</v>
      </c>
      <c r="G114" s="209" t="s">
        <v>7141</v>
      </c>
      <c r="H114" s="75" t="s">
        <v>1252</v>
      </c>
      <c r="I114" s="75">
        <v>132022146</v>
      </c>
    </row>
    <row r="115" spans="2:9" x14ac:dyDescent="0.25">
      <c r="B115" s="72">
        <v>44713.48333333333</v>
      </c>
      <c r="C115" s="73">
        <v>44714</v>
      </c>
      <c r="D115" s="74">
        <v>4000</v>
      </c>
      <c r="E115" s="74">
        <v>3900</v>
      </c>
      <c r="F115" s="74">
        <v>100</v>
      </c>
      <c r="G115" s="209" t="s">
        <v>7141</v>
      </c>
      <c r="H115" s="75" t="s">
        <v>12566</v>
      </c>
      <c r="I115" s="75">
        <v>132022732</v>
      </c>
    </row>
    <row r="116" spans="2:9" x14ac:dyDescent="0.25">
      <c r="B116" s="72">
        <v>44713.47152777778</v>
      </c>
      <c r="C116" s="73">
        <v>44714</v>
      </c>
      <c r="D116" s="74">
        <v>100</v>
      </c>
      <c r="E116" s="74">
        <v>97.5</v>
      </c>
      <c r="F116" s="74">
        <v>2.5</v>
      </c>
      <c r="G116" s="209" t="s">
        <v>7146</v>
      </c>
      <c r="H116" s="75" t="s">
        <v>3563</v>
      </c>
      <c r="I116" s="75">
        <v>132020932</v>
      </c>
    </row>
    <row r="117" spans="2:9" x14ac:dyDescent="0.25">
      <c r="B117" s="72">
        <v>44713.506249999999</v>
      </c>
      <c r="C117" s="73">
        <v>44714</v>
      </c>
      <c r="D117" s="74">
        <v>1000</v>
      </c>
      <c r="E117" s="74">
        <v>975</v>
      </c>
      <c r="F117" s="74">
        <v>25</v>
      </c>
      <c r="G117" s="209" t="s">
        <v>7146</v>
      </c>
      <c r="H117" s="75" t="s">
        <v>6344</v>
      </c>
      <c r="I117" s="75">
        <v>132026172</v>
      </c>
    </row>
    <row r="118" spans="2:9" x14ac:dyDescent="0.25">
      <c r="B118" s="72">
        <v>44713.504166666666</v>
      </c>
      <c r="C118" s="73">
        <v>44714</v>
      </c>
      <c r="D118" s="74">
        <v>1000</v>
      </c>
      <c r="E118" s="74">
        <v>975</v>
      </c>
      <c r="F118" s="74">
        <v>25</v>
      </c>
      <c r="G118" s="209" t="s">
        <v>7141</v>
      </c>
      <c r="H118" s="75" t="s">
        <v>12113</v>
      </c>
      <c r="I118" s="75">
        <v>132025934</v>
      </c>
    </row>
    <row r="119" spans="2:9" x14ac:dyDescent="0.25">
      <c r="B119" s="72">
        <v>44713.504166666666</v>
      </c>
      <c r="C119" s="73">
        <v>44714</v>
      </c>
      <c r="D119" s="74">
        <v>300</v>
      </c>
      <c r="E119" s="74">
        <v>292.5</v>
      </c>
      <c r="F119" s="74">
        <v>7.5</v>
      </c>
      <c r="G119" s="209" t="s">
        <v>7132</v>
      </c>
      <c r="H119" s="75" t="s">
        <v>7073</v>
      </c>
      <c r="I119" s="75">
        <v>132025936</v>
      </c>
    </row>
    <row r="120" spans="2:9" x14ac:dyDescent="0.25">
      <c r="B120" s="72">
        <v>44713.506944444445</v>
      </c>
      <c r="C120" s="73">
        <v>44714</v>
      </c>
      <c r="D120" s="74">
        <v>500</v>
      </c>
      <c r="E120" s="74">
        <v>487.5</v>
      </c>
      <c r="F120" s="74">
        <v>12.5</v>
      </c>
      <c r="G120" s="209" t="s">
        <v>7145</v>
      </c>
      <c r="H120" s="75" t="s">
        <v>3559</v>
      </c>
      <c r="I120" s="75">
        <v>132026302</v>
      </c>
    </row>
    <row r="121" spans="2:9" x14ac:dyDescent="0.25">
      <c r="B121" s="72">
        <v>44713.505555555559</v>
      </c>
      <c r="C121" s="73">
        <v>44714</v>
      </c>
      <c r="D121" s="74">
        <v>150</v>
      </c>
      <c r="E121" s="74">
        <v>146.25</v>
      </c>
      <c r="F121" s="74">
        <v>3.75</v>
      </c>
      <c r="G121" s="209" t="s">
        <v>7132</v>
      </c>
      <c r="H121" s="75" t="s">
        <v>1643</v>
      </c>
      <c r="I121" s="75">
        <v>132026142</v>
      </c>
    </row>
    <row r="122" spans="2:9" x14ac:dyDescent="0.25">
      <c r="B122" s="72">
        <v>44713.51666666667</v>
      </c>
      <c r="C122" s="73">
        <v>44714</v>
      </c>
      <c r="D122" s="74">
        <v>4000</v>
      </c>
      <c r="E122" s="74">
        <v>3900</v>
      </c>
      <c r="F122" s="74">
        <v>100</v>
      </c>
      <c r="G122" s="209" t="s">
        <v>7141</v>
      </c>
      <c r="H122" s="75" t="s">
        <v>1556</v>
      </c>
      <c r="I122" s="75">
        <v>132027948</v>
      </c>
    </row>
    <row r="123" spans="2:9" x14ac:dyDescent="0.25">
      <c r="B123" s="72">
        <v>44713.520833333336</v>
      </c>
      <c r="C123" s="73">
        <v>44714</v>
      </c>
      <c r="D123" s="74">
        <v>2000</v>
      </c>
      <c r="E123" s="74">
        <v>1950</v>
      </c>
      <c r="F123" s="74">
        <v>50</v>
      </c>
      <c r="G123" s="209" t="s">
        <v>7145</v>
      </c>
      <c r="H123" s="75" t="s">
        <v>3943</v>
      </c>
      <c r="I123" s="75">
        <v>132028664</v>
      </c>
    </row>
    <row r="124" spans="2:9" x14ac:dyDescent="0.25">
      <c r="B124" s="72">
        <v>44713.508333333331</v>
      </c>
      <c r="C124" s="73">
        <v>44714</v>
      </c>
      <c r="D124" s="74">
        <v>100</v>
      </c>
      <c r="E124" s="74">
        <v>97.5</v>
      </c>
      <c r="F124" s="74">
        <v>2.5</v>
      </c>
      <c r="G124" s="209" t="s">
        <v>7145</v>
      </c>
      <c r="H124" s="75" t="s">
        <v>182</v>
      </c>
      <c r="I124" s="75">
        <v>132026582</v>
      </c>
    </row>
    <row r="125" spans="2:9" x14ac:dyDescent="0.25">
      <c r="B125" s="72">
        <v>44713.524305555555</v>
      </c>
      <c r="C125" s="73">
        <v>44714</v>
      </c>
      <c r="D125" s="74">
        <v>500</v>
      </c>
      <c r="E125" s="74">
        <v>487.5</v>
      </c>
      <c r="F125" s="74">
        <v>12.5</v>
      </c>
      <c r="G125" s="209" t="s">
        <v>7145</v>
      </c>
      <c r="H125" s="75" t="s">
        <v>12567</v>
      </c>
      <c r="I125" s="75">
        <v>132029262</v>
      </c>
    </row>
    <row r="126" spans="2:9" x14ac:dyDescent="0.25">
      <c r="B126" s="72">
        <v>44713.506944444445</v>
      </c>
      <c r="C126" s="73">
        <v>44714</v>
      </c>
      <c r="D126" s="74">
        <v>150</v>
      </c>
      <c r="E126" s="74">
        <v>146.25</v>
      </c>
      <c r="F126" s="74">
        <v>3.75</v>
      </c>
      <c r="G126" s="209" t="s">
        <v>7141</v>
      </c>
      <c r="H126" s="75" t="s">
        <v>7413</v>
      </c>
      <c r="I126" s="75">
        <v>132026318</v>
      </c>
    </row>
    <row r="127" spans="2:9" x14ac:dyDescent="0.25">
      <c r="B127" s="72">
        <v>44713.52847222222</v>
      </c>
      <c r="C127" s="73">
        <v>44714</v>
      </c>
      <c r="D127" s="74">
        <v>2000</v>
      </c>
      <c r="E127" s="74">
        <v>1950</v>
      </c>
      <c r="F127" s="74">
        <v>50</v>
      </c>
      <c r="G127" s="209" t="s">
        <v>7136</v>
      </c>
      <c r="H127" s="75" t="s">
        <v>1584</v>
      </c>
      <c r="I127" s="75">
        <v>132029870</v>
      </c>
    </row>
    <row r="128" spans="2:9" x14ac:dyDescent="0.25">
      <c r="B128" s="72">
        <v>44713.525694444441</v>
      </c>
      <c r="C128" s="73">
        <v>44714</v>
      </c>
      <c r="D128" s="74">
        <v>2000</v>
      </c>
      <c r="E128" s="74">
        <v>1950</v>
      </c>
      <c r="F128" s="74">
        <v>50</v>
      </c>
      <c r="G128" s="209" t="s">
        <v>7145</v>
      </c>
      <c r="H128" s="75" t="s">
        <v>1882</v>
      </c>
      <c r="I128" s="75">
        <v>132029470</v>
      </c>
    </row>
    <row r="129" spans="2:9" x14ac:dyDescent="0.25">
      <c r="B129" s="72">
        <v>44713.526388888888</v>
      </c>
      <c r="C129" s="73">
        <v>44714</v>
      </c>
      <c r="D129" s="74">
        <v>5000</v>
      </c>
      <c r="E129" s="74">
        <v>4875</v>
      </c>
      <c r="F129" s="74">
        <v>125</v>
      </c>
      <c r="G129" s="209" t="s">
        <v>7141</v>
      </c>
      <c r="H129" s="75" t="s">
        <v>7078</v>
      </c>
      <c r="I129" s="75">
        <v>132029536</v>
      </c>
    </row>
    <row r="130" spans="2:9" x14ac:dyDescent="0.25">
      <c r="B130" s="72">
        <v>44713.525694444441</v>
      </c>
      <c r="C130" s="73">
        <v>44714</v>
      </c>
      <c r="D130" s="74">
        <v>1000</v>
      </c>
      <c r="E130" s="74">
        <v>975</v>
      </c>
      <c r="F130" s="74">
        <v>25</v>
      </c>
      <c r="G130" s="209" t="s">
        <v>7140</v>
      </c>
      <c r="H130" s="75" t="s">
        <v>8226</v>
      </c>
      <c r="I130" s="75">
        <v>132029474</v>
      </c>
    </row>
    <row r="131" spans="2:9" x14ac:dyDescent="0.25">
      <c r="B131" s="72">
        <v>44713.531944444447</v>
      </c>
      <c r="C131" s="73">
        <v>44714</v>
      </c>
      <c r="D131" s="74">
        <v>100</v>
      </c>
      <c r="E131" s="74">
        <v>97.5</v>
      </c>
      <c r="F131" s="74">
        <v>2.5</v>
      </c>
      <c r="G131" s="209" t="s">
        <v>7132</v>
      </c>
      <c r="H131" s="75" t="s">
        <v>1513</v>
      </c>
      <c r="I131" s="75">
        <v>132030366</v>
      </c>
    </row>
    <row r="132" spans="2:9" x14ac:dyDescent="0.25">
      <c r="B132" s="72">
        <v>44713.536805555559</v>
      </c>
      <c r="C132" s="73">
        <v>44714</v>
      </c>
      <c r="D132" s="74">
        <v>10000</v>
      </c>
      <c r="E132" s="74">
        <v>9750</v>
      </c>
      <c r="F132" s="74">
        <v>250</v>
      </c>
      <c r="G132" s="209" t="s">
        <v>7136</v>
      </c>
      <c r="H132" s="75" t="s">
        <v>6915</v>
      </c>
      <c r="I132" s="75">
        <v>132031140</v>
      </c>
    </row>
    <row r="133" spans="2:9" x14ac:dyDescent="0.25">
      <c r="B133" s="72">
        <v>44713.540972222225</v>
      </c>
      <c r="C133" s="73">
        <v>44714</v>
      </c>
      <c r="D133" s="74">
        <v>500</v>
      </c>
      <c r="E133" s="74">
        <v>487.5</v>
      </c>
      <c r="F133" s="74">
        <v>12.5</v>
      </c>
      <c r="G133" s="209" t="s">
        <v>7132</v>
      </c>
      <c r="H133" s="75" t="s">
        <v>5967</v>
      </c>
      <c r="I133" s="75">
        <v>132031728</v>
      </c>
    </row>
    <row r="134" spans="2:9" x14ac:dyDescent="0.25">
      <c r="B134" s="72">
        <v>44713.541666666664</v>
      </c>
      <c r="C134" s="73">
        <v>44714</v>
      </c>
      <c r="D134" s="74">
        <v>1000</v>
      </c>
      <c r="E134" s="74">
        <v>975</v>
      </c>
      <c r="F134" s="74">
        <v>25</v>
      </c>
      <c r="G134" s="209" t="s">
        <v>7141</v>
      </c>
      <c r="H134" s="75" t="s">
        <v>1728</v>
      </c>
      <c r="I134" s="75">
        <v>132031806</v>
      </c>
    </row>
    <row r="135" spans="2:9" x14ac:dyDescent="0.25">
      <c r="B135" s="72">
        <v>44713.550694444442</v>
      </c>
      <c r="C135" s="73">
        <v>44714</v>
      </c>
      <c r="D135" s="74">
        <v>3000</v>
      </c>
      <c r="E135" s="74">
        <v>2925</v>
      </c>
      <c r="F135" s="74">
        <v>75</v>
      </c>
      <c r="G135" s="209" t="s">
        <v>7145</v>
      </c>
      <c r="H135" s="75" t="s">
        <v>7712</v>
      </c>
      <c r="I135" s="75">
        <v>132033180</v>
      </c>
    </row>
    <row r="136" spans="2:9" x14ac:dyDescent="0.25">
      <c r="B136" s="72">
        <v>44713.552083333336</v>
      </c>
      <c r="C136" s="73">
        <v>44714</v>
      </c>
      <c r="D136" s="74">
        <v>200</v>
      </c>
      <c r="E136" s="74">
        <v>195</v>
      </c>
      <c r="F136" s="74">
        <v>5</v>
      </c>
      <c r="G136" s="209" t="s">
        <v>7146</v>
      </c>
      <c r="H136" s="75" t="s">
        <v>12568</v>
      </c>
      <c r="I136" s="75">
        <v>132033328</v>
      </c>
    </row>
    <row r="137" spans="2:9" x14ac:dyDescent="0.25">
      <c r="B137" s="72">
        <v>44713.555555555555</v>
      </c>
      <c r="C137" s="73">
        <v>44714</v>
      </c>
      <c r="D137" s="74">
        <v>1000</v>
      </c>
      <c r="E137" s="74">
        <v>975</v>
      </c>
      <c r="F137" s="74">
        <v>25</v>
      </c>
      <c r="G137" s="209" t="s">
        <v>7141</v>
      </c>
      <c r="H137" s="75" t="s">
        <v>2655</v>
      </c>
      <c r="I137" s="75">
        <v>132033918</v>
      </c>
    </row>
    <row r="138" spans="2:9" x14ac:dyDescent="0.25">
      <c r="B138" s="72">
        <v>44713.558333333334</v>
      </c>
      <c r="C138" s="73">
        <v>44714</v>
      </c>
      <c r="D138" s="74">
        <v>1000</v>
      </c>
      <c r="E138" s="74">
        <v>975</v>
      </c>
      <c r="F138" s="74">
        <v>25</v>
      </c>
      <c r="G138" s="209" t="s">
        <v>7141</v>
      </c>
      <c r="H138" s="75" t="s">
        <v>3990</v>
      </c>
      <c r="I138" s="75">
        <v>132034412</v>
      </c>
    </row>
    <row r="139" spans="2:9" x14ac:dyDescent="0.25">
      <c r="B139" s="72">
        <v>44713.559027777781</v>
      </c>
      <c r="C139" s="73">
        <v>44714</v>
      </c>
      <c r="D139" s="74">
        <v>1000</v>
      </c>
      <c r="E139" s="74">
        <v>975</v>
      </c>
      <c r="F139" s="74">
        <v>25</v>
      </c>
      <c r="G139" s="209" t="s">
        <v>7145</v>
      </c>
      <c r="H139" s="75" t="s">
        <v>1107</v>
      </c>
      <c r="I139" s="75">
        <v>132034498</v>
      </c>
    </row>
    <row r="140" spans="2:9" x14ac:dyDescent="0.25">
      <c r="B140" s="72">
        <v>44713.561805555553</v>
      </c>
      <c r="C140" s="73">
        <v>44714</v>
      </c>
      <c r="D140" s="74">
        <v>1000</v>
      </c>
      <c r="E140" s="74">
        <v>975</v>
      </c>
      <c r="F140" s="74">
        <v>25</v>
      </c>
      <c r="G140" s="209" t="s">
        <v>7141</v>
      </c>
      <c r="H140" s="75" t="s">
        <v>8226</v>
      </c>
      <c r="I140" s="75">
        <v>132034954</v>
      </c>
    </row>
    <row r="141" spans="2:9" x14ac:dyDescent="0.25">
      <c r="B141" s="72">
        <v>44713.555555555555</v>
      </c>
      <c r="C141" s="73">
        <v>44714</v>
      </c>
      <c r="D141" s="74">
        <v>3000</v>
      </c>
      <c r="E141" s="74">
        <v>2925</v>
      </c>
      <c r="F141" s="74">
        <v>75</v>
      </c>
      <c r="G141" s="209" t="s">
        <v>7132</v>
      </c>
      <c r="H141" s="75" t="s">
        <v>7712</v>
      </c>
      <c r="I141" s="75">
        <v>132033948</v>
      </c>
    </row>
    <row r="142" spans="2:9" x14ac:dyDescent="0.25">
      <c r="B142" s="72">
        <v>44713.567361111112</v>
      </c>
      <c r="C142" s="73">
        <v>44714</v>
      </c>
      <c r="D142" s="74">
        <v>1000</v>
      </c>
      <c r="E142" s="74">
        <v>975</v>
      </c>
      <c r="F142" s="74">
        <v>25</v>
      </c>
      <c r="G142" s="209" t="s">
        <v>7136</v>
      </c>
      <c r="H142" s="75" t="s">
        <v>837</v>
      </c>
      <c r="I142" s="75">
        <v>132035788</v>
      </c>
    </row>
    <row r="143" spans="2:9" x14ac:dyDescent="0.25">
      <c r="B143" s="72">
        <v>44713.572916666664</v>
      </c>
      <c r="C143" s="73">
        <v>44714</v>
      </c>
      <c r="D143" s="74">
        <v>250</v>
      </c>
      <c r="E143" s="74">
        <v>243.75</v>
      </c>
      <c r="F143" s="74">
        <v>6.25</v>
      </c>
      <c r="G143" s="209" t="s">
        <v>7141</v>
      </c>
      <c r="H143" s="75" t="s">
        <v>7340</v>
      </c>
      <c r="I143" s="75">
        <v>132036742</v>
      </c>
    </row>
    <row r="144" spans="2:9" x14ac:dyDescent="0.25">
      <c r="B144" s="72">
        <v>44713.574305555558</v>
      </c>
      <c r="C144" s="73">
        <v>44714</v>
      </c>
      <c r="D144" s="74">
        <v>500</v>
      </c>
      <c r="E144" s="74">
        <v>487.5</v>
      </c>
      <c r="F144" s="74">
        <v>12.5</v>
      </c>
      <c r="G144" s="209" t="s">
        <v>7145</v>
      </c>
      <c r="H144" s="75" t="s">
        <v>6067</v>
      </c>
      <c r="I144" s="75">
        <v>132036942</v>
      </c>
    </row>
    <row r="145" spans="2:9" x14ac:dyDescent="0.25">
      <c r="B145" s="72">
        <v>44713.586805555555</v>
      </c>
      <c r="C145" s="73">
        <v>44714</v>
      </c>
      <c r="D145" s="74">
        <v>1000</v>
      </c>
      <c r="E145" s="74">
        <v>975</v>
      </c>
      <c r="F145" s="74">
        <v>25</v>
      </c>
      <c r="G145" s="209" t="s">
        <v>7141</v>
      </c>
      <c r="H145" s="75" t="s">
        <v>1706</v>
      </c>
      <c r="I145" s="75">
        <v>132039392</v>
      </c>
    </row>
    <row r="146" spans="2:9" x14ac:dyDescent="0.25">
      <c r="B146" s="72">
        <v>44713.588888888888</v>
      </c>
      <c r="C146" s="73">
        <v>44714</v>
      </c>
      <c r="D146" s="74">
        <v>200</v>
      </c>
      <c r="E146" s="74">
        <v>195</v>
      </c>
      <c r="F146" s="74">
        <v>5</v>
      </c>
      <c r="G146" s="209" t="s">
        <v>7141</v>
      </c>
      <c r="H146" s="75" t="s">
        <v>11475</v>
      </c>
      <c r="I146" s="75">
        <v>132039784</v>
      </c>
    </row>
    <row r="147" spans="2:9" x14ac:dyDescent="0.25">
      <c r="B147" s="72">
        <v>44713.589583333334</v>
      </c>
      <c r="C147" s="73">
        <v>44714</v>
      </c>
      <c r="D147" s="74">
        <v>100</v>
      </c>
      <c r="E147" s="74">
        <v>97.5</v>
      </c>
      <c r="F147" s="74">
        <v>2.5</v>
      </c>
      <c r="G147" s="209" t="s">
        <v>7141</v>
      </c>
      <c r="H147" s="75" t="s">
        <v>1347</v>
      </c>
      <c r="I147" s="75">
        <v>132039922</v>
      </c>
    </row>
    <row r="148" spans="2:9" x14ac:dyDescent="0.25">
      <c r="B148" s="72">
        <v>44713.602083333331</v>
      </c>
      <c r="C148" s="73">
        <v>44714</v>
      </c>
      <c r="D148" s="74">
        <v>200</v>
      </c>
      <c r="E148" s="74">
        <v>195</v>
      </c>
      <c r="F148" s="74">
        <v>5</v>
      </c>
      <c r="G148" s="209" t="s">
        <v>7141</v>
      </c>
      <c r="H148" s="75" t="s">
        <v>609</v>
      </c>
      <c r="I148" s="75">
        <v>132042138</v>
      </c>
    </row>
    <row r="149" spans="2:9" x14ac:dyDescent="0.25">
      <c r="B149" s="72">
        <v>44713.595833333333</v>
      </c>
      <c r="C149" s="73">
        <v>44714</v>
      </c>
      <c r="D149" s="74">
        <v>1000</v>
      </c>
      <c r="E149" s="74">
        <v>975</v>
      </c>
      <c r="F149" s="74">
        <v>25</v>
      </c>
      <c r="G149" s="209" t="s">
        <v>7146</v>
      </c>
      <c r="H149" s="75" t="s">
        <v>1706</v>
      </c>
      <c r="I149" s="75">
        <v>132041040</v>
      </c>
    </row>
    <row r="150" spans="2:9" x14ac:dyDescent="0.25">
      <c r="B150" s="72">
        <v>44713.598611111112</v>
      </c>
      <c r="C150" s="73">
        <v>44714</v>
      </c>
      <c r="D150" s="74">
        <v>200</v>
      </c>
      <c r="E150" s="74">
        <v>195</v>
      </c>
      <c r="F150" s="74">
        <v>5</v>
      </c>
      <c r="G150" s="209" t="s">
        <v>7136</v>
      </c>
      <c r="H150" s="75" t="s">
        <v>2846</v>
      </c>
      <c r="I150" s="75">
        <v>132041524</v>
      </c>
    </row>
    <row r="151" spans="2:9" x14ac:dyDescent="0.25">
      <c r="B151" s="72">
        <v>44713.601388888892</v>
      </c>
      <c r="C151" s="73">
        <v>44714</v>
      </c>
      <c r="D151" s="74">
        <v>365</v>
      </c>
      <c r="E151" s="74">
        <v>355.87</v>
      </c>
      <c r="F151" s="74">
        <v>9.129999999999999</v>
      </c>
      <c r="G151" s="209" t="s">
        <v>7141</v>
      </c>
      <c r="H151" s="75" t="s">
        <v>2754</v>
      </c>
      <c r="I151" s="75">
        <v>132041936</v>
      </c>
    </row>
    <row r="152" spans="2:9" x14ac:dyDescent="0.25">
      <c r="B152" s="72">
        <v>44713.597916666666</v>
      </c>
      <c r="C152" s="73">
        <v>44714</v>
      </c>
      <c r="D152" s="74">
        <v>100</v>
      </c>
      <c r="E152" s="74">
        <v>97.5</v>
      </c>
      <c r="F152" s="74">
        <v>2.5</v>
      </c>
      <c r="G152" s="209" t="s">
        <v>7145</v>
      </c>
      <c r="H152" s="75" t="s">
        <v>2645</v>
      </c>
      <c r="I152" s="75">
        <v>132041336</v>
      </c>
    </row>
    <row r="153" spans="2:9" x14ac:dyDescent="0.25">
      <c r="B153" s="72">
        <v>44713.599999999999</v>
      </c>
      <c r="C153" s="73">
        <v>44714</v>
      </c>
      <c r="D153" s="74">
        <v>12</v>
      </c>
      <c r="E153" s="74">
        <v>11.7</v>
      </c>
      <c r="F153" s="74">
        <v>0.30000000000000004</v>
      </c>
      <c r="G153" s="209" t="s">
        <v>7141</v>
      </c>
      <c r="H153" s="75" t="s">
        <v>1531</v>
      </c>
      <c r="I153" s="75">
        <v>132041778</v>
      </c>
    </row>
    <row r="154" spans="2:9" x14ac:dyDescent="0.25">
      <c r="B154" s="72">
        <v>44713.607638888891</v>
      </c>
      <c r="C154" s="73">
        <v>44714</v>
      </c>
      <c r="D154" s="74">
        <v>1000</v>
      </c>
      <c r="E154" s="74">
        <v>975</v>
      </c>
      <c r="F154" s="74">
        <v>25</v>
      </c>
      <c r="G154" s="209" t="s">
        <v>7141</v>
      </c>
      <c r="H154" s="75" t="s">
        <v>8273</v>
      </c>
      <c r="I154" s="75">
        <v>132043082</v>
      </c>
    </row>
    <row r="155" spans="2:9" x14ac:dyDescent="0.25">
      <c r="B155" s="72">
        <v>44713.603472222225</v>
      </c>
      <c r="C155" s="73">
        <v>44714</v>
      </c>
      <c r="D155" s="74">
        <v>200</v>
      </c>
      <c r="E155" s="74">
        <v>195</v>
      </c>
      <c r="F155" s="74">
        <v>5</v>
      </c>
      <c r="G155" s="209" t="s">
        <v>7145</v>
      </c>
      <c r="H155" s="75" t="s">
        <v>2846</v>
      </c>
      <c r="I155" s="75">
        <v>132042384</v>
      </c>
    </row>
    <row r="156" spans="2:9" x14ac:dyDescent="0.25">
      <c r="B156" s="72">
        <v>44713.621527777781</v>
      </c>
      <c r="C156" s="73">
        <v>44714</v>
      </c>
      <c r="D156" s="74">
        <v>10</v>
      </c>
      <c r="E156" s="74">
        <v>9.75</v>
      </c>
      <c r="F156" s="74">
        <v>0.25</v>
      </c>
      <c r="G156" s="209" t="s">
        <v>7141</v>
      </c>
      <c r="H156" s="75" t="s">
        <v>12569</v>
      </c>
      <c r="I156" s="75">
        <v>132045166</v>
      </c>
    </row>
    <row r="157" spans="2:9" x14ac:dyDescent="0.25">
      <c r="B157" s="72">
        <v>44713.599999999999</v>
      </c>
      <c r="C157" s="73">
        <v>44714</v>
      </c>
      <c r="D157" s="74">
        <v>1000</v>
      </c>
      <c r="E157" s="74">
        <v>975</v>
      </c>
      <c r="F157" s="74">
        <v>25</v>
      </c>
      <c r="G157" s="209" t="s">
        <v>7145</v>
      </c>
      <c r="H157" s="75" t="s">
        <v>1706</v>
      </c>
      <c r="I157" s="75">
        <v>132041696</v>
      </c>
    </row>
    <row r="158" spans="2:9" x14ac:dyDescent="0.25">
      <c r="B158" s="72">
        <v>44713.629861111112</v>
      </c>
      <c r="C158" s="73">
        <v>44714</v>
      </c>
      <c r="D158" s="74">
        <v>100</v>
      </c>
      <c r="E158" s="74">
        <v>97.5</v>
      </c>
      <c r="F158" s="74">
        <v>2.5</v>
      </c>
      <c r="G158" s="209" t="s">
        <v>7141</v>
      </c>
      <c r="H158" s="75" t="s">
        <v>585</v>
      </c>
      <c r="I158" s="75">
        <v>132046500</v>
      </c>
    </row>
    <row r="159" spans="2:9" x14ac:dyDescent="0.25">
      <c r="B159" s="72">
        <v>44713.642361111109</v>
      </c>
      <c r="C159" s="73">
        <v>44714</v>
      </c>
      <c r="D159" s="74">
        <v>2000</v>
      </c>
      <c r="E159" s="74">
        <v>1950</v>
      </c>
      <c r="F159" s="74">
        <v>50</v>
      </c>
      <c r="G159" s="209" t="s">
        <v>7145</v>
      </c>
      <c r="H159" s="75" t="s">
        <v>8246</v>
      </c>
      <c r="I159" s="75">
        <v>132048422</v>
      </c>
    </row>
    <row r="160" spans="2:9" x14ac:dyDescent="0.25">
      <c r="B160" s="72">
        <v>44713.652777777781</v>
      </c>
      <c r="C160" s="73">
        <v>44714</v>
      </c>
      <c r="D160" s="74">
        <v>300</v>
      </c>
      <c r="E160" s="74">
        <v>292.5</v>
      </c>
      <c r="F160" s="74">
        <v>7.5</v>
      </c>
      <c r="G160" s="209" t="s">
        <v>7145</v>
      </c>
      <c r="H160" s="75" t="s">
        <v>11715</v>
      </c>
      <c r="I160" s="75">
        <v>132050158</v>
      </c>
    </row>
    <row r="161" spans="2:9" x14ac:dyDescent="0.25">
      <c r="B161" s="72">
        <v>44713.640277777777</v>
      </c>
      <c r="C161" s="73">
        <v>44714</v>
      </c>
      <c r="D161" s="74">
        <v>1000</v>
      </c>
      <c r="E161" s="74">
        <v>975</v>
      </c>
      <c r="F161" s="74">
        <v>25</v>
      </c>
      <c r="G161" s="209" t="s">
        <v>7141</v>
      </c>
      <c r="H161" s="75" t="s">
        <v>4141</v>
      </c>
      <c r="I161" s="75">
        <v>132048078</v>
      </c>
    </row>
    <row r="162" spans="2:9" x14ac:dyDescent="0.25">
      <c r="B162" s="72">
        <v>44713.64166666667</v>
      </c>
      <c r="C162" s="73">
        <v>44714</v>
      </c>
      <c r="D162" s="74">
        <v>500</v>
      </c>
      <c r="E162" s="74">
        <v>487.5</v>
      </c>
      <c r="F162" s="74">
        <v>12.5</v>
      </c>
      <c r="G162" s="209" t="s">
        <v>7145</v>
      </c>
      <c r="H162" s="75" t="s">
        <v>2357</v>
      </c>
      <c r="I162" s="75">
        <v>132048318</v>
      </c>
    </row>
    <row r="163" spans="2:9" x14ac:dyDescent="0.25">
      <c r="B163" s="72">
        <v>44713.647222222222</v>
      </c>
      <c r="C163" s="73">
        <v>44714</v>
      </c>
      <c r="D163" s="74">
        <v>300</v>
      </c>
      <c r="E163" s="74">
        <v>292.5</v>
      </c>
      <c r="F163" s="74">
        <v>7.5</v>
      </c>
      <c r="G163" s="209" t="s">
        <v>7145</v>
      </c>
      <c r="H163" s="75" t="s">
        <v>12121</v>
      </c>
      <c r="I163" s="75">
        <v>132049188</v>
      </c>
    </row>
    <row r="164" spans="2:9" x14ac:dyDescent="0.25">
      <c r="B164" s="72">
        <v>44713.640972222223</v>
      </c>
      <c r="C164" s="73">
        <v>44714</v>
      </c>
      <c r="D164" s="74">
        <v>1000</v>
      </c>
      <c r="E164" s="74">
        <v>975</v>
      </c>
      <c r="F164" s="74">
        <v>25</v>
      </c>
      <c r="G164" s="209" t="s">
        <v>7145</v>
      </c>
      <c r="H164" s="75" t="s">
        <v>12570</v>
      </c>
      <c r="I164" s="75">
        <v>132048212</v>
      </c>
    </row>
    <row r="165" spans="2:9" x14ac:dyDescent="0.25">
      <c r="B165" s="72">
        <v>44713.662499999999</v>
      </c>
      <c r="C165" s="73">
        <v>44714</v>
      </c>
      <c r="D165" s="74">
        <v>1500</v>
      </c>
      <c r="E165" s="74">
        <v>1462.5</v>
      </c>
      <c r="F165" s="74">
        <v>37.5</v>
      </c>
      <c r="G165" s="209" t="s">
        <v>7141</v>
      </c>
      <c r="H165" s="75" t="s">
        <v>1626</v>
      </c>
      <c r="I165" s="75">
        <v>132051522</v>
      </c>
    </row>
    <row r="166" spans="2:9" x14ac:dyDescent="0.25">
      <c r="B166" s="72">
        <v>44713.658333333333</v>
      </c>
      <c r="C166" s="73">
        <v>44714</v>
      </c>
      <c r="D166" s="74">
        <v>100</v>
      </c>
      <c r="E166" s="74">
        <v>97.5</v>
      </c>
      <c r="F166" s="74">
        <v>2.5</v>
      </c>
      <c r="G166" s="209" t="s">
        <v>7145</v>
      </c>
      <c r="H166" s="75" t="s">
        <v>7459</v>
      </c>
      <c r="I166" s="75">
        <v>132050970</v>
      </c>
    </row>
    <row r="167" spans="2:9" x14ac:dyDescent="0.25">
      <c r="B167" s="72">
        <v>44713.675000000003</v>
      </c>
      <c r="C167" s="73">
        <v>44714</v>
      </c>
      <c r="D167" s="74">
        <v>3000</v>
      </c>
      <c r="E167" s="74">
        <v>2925</v>
      </c>
      <c r="F167" s="74">
        <v>75</v>
      </c>
      <c r="G167" s="209" t="s">
        <v>7145</v>
      </c>
      <c r="H167" s="75" t="s">
        <v>1085</v>
      </c>
      <c r="I167" s="75">
        <v>132053542</v>
      </c>
    </row>
    <row r="168" spans="2:9" x14ac:dyDescent="0.25">
      <c r="B168" s="72">
        <v>44713.70416666667</v>
      </c>
      <c r="C168" s="73">
        <v>44714</v>
      </c>
      <c r="D168" s="74">
        <v>100</v>
      </c>
      <c r="E168" s="74">
        <v>97.5</v>
      </c>
      <c r="F168" s="74">
        <v>2.5</v>
      </c>
      <c r="G168" s="209" t="s">
        <v>7132</v>
      </c>
      <c r="H168" s="75" t="s">
        <v>306</v>
      </c>
      <c r="I168" s="75">
        <v>132057710</v>
      </c>
    </row>
    <row r="169" spans="2:9" x14ac:dyDescent="0.25">
      <c r="B169" s="72">
        <v>44713.718055555553</v>
      </c>
      <c r="C169" s="73">
        <v>44714</v>
      </c>
      <c r="D169" s="74">
        <v>150</v>
      </c>
      <c r="E169" s="74">
        <v>146.25</v>
      </c>
      <c r="F169" s="74">
        <v>3.75</v>
      </c>
      <c r="G169" s="209" t="s">
        <v>7141</v>
      </c>
      <c r="H169" s="75" t="s">
        <v>264</v>
      </c>
      <c r="I169" s="75">
        <v>132059702</v>
      </c>
    </row>
    <row r="170" spans="2:9" x14ac:dyDescent="0.25">
      <c r="B170" s="72">
        <v>44713.65902777778</v>
      </c>
      <c r="C170" s="73">
        <v>44714</v>
      </c>
      <c r="D170" s="74">
        <v>8000</v>
      </c>
      <c r="E170" s="74">
        <v>7800</v>
      </c>
      <c r="F170" s="74">
        <v>200</v>
      </c>
      <c r="G170" s="209" t="s">
        <v>7141</v>
      </c>
      <c r="H170" s="75" t="s">
        <v>1276</v>
      </c>
      <c r="I170" s="75">
        <v>132051088</v>
      </c>
    </row>
    <row r="171" spans="2:9" x14ac:dyDescent="0.25">
      <c r="B171" s="72">
        <v>44713.723611111112</v>
      </c>
      <c r="C171" s="73">
        <v>44714</v>
      </c>
      <c r="D171" s="74">
        <v>500</v>
      </c>
      <c r="E171" s="74">
        <v>487.5</v>
      </c>
      <c r="F171" s="74">
        <v>12.5</v>
      </c>
      <c r="G171" s="209" t="s">
        <v>7145</v>
      </c>
      <c r="H171" s="75" t="s">
        <v>1222</v>
      </c>
      <c r="I171" s="75">
        <v>132060442</v>
      </c>
    </row>
    <row r="172" spans="2:9" x14ac:dyDescent="0.25">
      <c r="B172" s="72">
        <v>44713.720833333333</v>
      </c>
      <c r="C172" s="73">
        <v>44714</v>
      </c>
      <c r="D172" s="74">
        <v>35000</v>
      </c>
      <c r="E172" s="74">
        <v>34125</v>
      </c>
      <c r="F172" s="74">
        <v>875</v>
      </c>
      <c r="G172" s="209" t="s">
        <v>7145</v>
      </c>
      <c r="H172" s="75" t="s">
        <v>1273</v>
      </c>
      <c r="I172" s="75">
        <v>132060074</v>
      </c>
    </row>
    <row r="173" spans="2:9" x14ac:dyDescent="0.25">
      <c r="B173" s="72">
        <v>44713.75277777778</v>
      </c>
      <c r="C173" s="73">
        <v>44714</v>
      </c>
      <c r="D173" s="74">
        <v>1000</v>
      </c>
      <c r="E173" s="74">
        <v>975</v>
      </c>
      <c r="F173" s="74">
        <v>25</v>
      </c>
      <c r="G173" s="209" t="s">
        <v>7132</v>
      </c>
      <c r="H173" s="75" t="s">
        <v>2982</v>
      </c>
      <c r="I173" s="75">
        <v>132064680</v>
      </c>
    </row>
    <row r="174" spans="2:9" x14ac:dyDescent="0.25">
      <c r="B174" s="72">
        <v>44713.765972222223</v>
      </c>
      <c r="C174" s="73">
        <v>44714</v>
      </c>
      <c r="D174" s="74">
        <v>100</v>
      </c>
      <c r="E174" s="74">
        <v>97.5</v>
      </c>
      <c r="F174" s="74">
        <v>2.5</v>
      </c>
      <c r="G174" s="209" t="s">
        <v>7141</v>
      </c>
      <c r="H174" s="75" t="s">
        <v>1583</v>
      </c>
      <c r="I174" s="75">
        <v>132066496</v>
      </c>
    </row>
    <row r="175" spans="2:9" x14ac:dyDescent="0.25">
      <c r="B175" s="72">
        <v>44713.760416666664</v>
      </c>
      <c r="C175" s="73">
        <v>44714</v>
      </c>
      <c r="D175" s="74">
        <v>1500</v>
      </c>
      <c r="E175" s="74">
        <v>1462.5</v>
      </c>
      <c r="F175" s="74">
        <v>37.5</v>
      </c>
      <c r="G175" s="209" t="s">
        <v>7141</v>
      </c>
      <c r="H175" s="75" t="s">
        <v>2236</v>
      </c>
      <c r="I175" s="75">
        <v>132065702</v>
      </c>
    </row>
    <row r="176" spans="2:9" x14ac:dyDescent="0.25">
      <c r="B176" s="72">
        <v>44713.761111111111</v>
      </c>
      <c r="C176" s="73">
        <v>44714</v>
      </c>
      <c r="D176" s="74">
        <v>12100</v>
      </c>
      <c r="E176" s="74">
        <v>11797.5</v>
      </c>
      <c r="F176" s="74">
        <v>302.5</v>
      </c>
      <c r="G176" s="209" t="s">
        <v>7141</v>
      </c>
      <c r="H176" s="75" t="s">
        <v>1031</v>
      </c>
      <c r="I176" s="75">
        <v>132065816</v>
      </c>
    </row>
    <row r="177" spans="2:9" x14ac:dyDescent="0.25">
      <c r="B177" s="72">
        <v>44713.787499999999</v>
      </c>
      <c r="C177" s="73">
        <v>44714</v>
      </c>
      <c r="D177" s="74">
        <v>5000</v>
      </c>
      <c r="E177" s="74">
        <v>4875</v>
      </c>
      <c r="F177" s="74">
        <v>125</v>
      </c>
      <c r="G177" s="209" t="s">
        <v>7141</v>
      </c>
      <c r="H177" s="75" t="s">
        <v>7108</v>
      </c>
      <c r="I177" s="75">
        <v>132069516</v>
      </c>
    </row>
    <row r="178" spans="2:9" x14ac:dyDescent="0.25">
      <c r="B178" s="72">
        <v>44713.793055555558</v>
      </c>
      <c r="C178" s="73">
        <v>44714</v>
      </c>
      <c r="D178" s="74">
        <v>100</v>
      </c>
      <c r="E178" s="74">
        <v>97.5</v>
      </c>
      <c r="F178" s="74">
        <v>2.5</v>
      </c>
      <c r="G178" s="209" t="s">
        <v>7132</v>
      </c>
      <c r="H178" s="75" t="s">
        <v>1272</v>
      </c>
      <c r="I178" s="75">
        <v>132070386</v>
      </c>
    </row>
    <row r="179" spans="2:9" x14ac:dyDescent="0.25">
      <c r="B179" s="72">
        <v>44713.820138888892</v>
      </c>
      <c r="C179" s="73">
        <v>44714</v>
      </c>
      <c r="D179" s="74">
        <v>500</v>
      </c>
      <c r="E179" s="74">
        <v>487.5</v>
      </c>
      <c r="F179" s="74">
        <v>12.5</v>
      </c>
      <c r="G179" s="209" t="s">
        <v>7141</v>
      </c>
      <c r="H179" s="75" t="s">
        <v>3527</v>
      </c>
      <c r="I179" s="75">
        <v>132074112</v>
      </c>
    </row>
    <row r="180" spans="2:9" x14ac:dyDescent="0.25">
      <c r="B180" s="72">
        <v>44713.795138888891</v>
      </c>
      <c r="C180" s="73">
        <v>44714</v>
      </c>
      <c r="D180" s="74">
        <v>111</v>
      </c>
      <c r="E180" s="74">
        <v>108.22</v>
      </c>
      <c r="F180" s="74">
        <v>2.7800000000000002</v>
      </c>
      <c r="G180" s="209" t="s">
        <v>7141</v>
      </c>
      <c r="H180" s="75" t="s">
        <v>1272</v>
      </c>
      <c r="I180" s="75">
        <v>132070672</v>
      </c>
    </row>
    <row r="181" spans="2:9" x14ac:dyDescent="0.25">
      <c r="B181" s="72">
        <v>44713.82916666667</v>
      </c>
      <c r="C181" s="73">
        <v>44714</v>
      </c>
      <c r="D181" s="74">
        <v>500</v>
      </c>
      <c r="E181" s="74">
        <v>487.5</v>
      </c>
      <c r="F181" s="74">
        <v>12.5</v>
      </c>
      <c r="G181" s="209" t="s">
        <v>7136</v>
      </c>
      <c r="H181" s="75" t="s">
        <v>11541</v>
      </c>
      <c r="I181" s="75">
        <v>132075218</v>
      </c>
    </row>
    <row r="182" spans="2:9" x14ac:dyDescent="0.25">
      <c r="B182" s="72">
        <v>44713.848611111112</v>
      </c>
      <c r="C182" s="73">
        <v>44714</v>
      </c>
      <c r="D182" s="74">
        <v>300</v>
      </c>
      <c r="E182" s="74">
        <v>292.5</v>
      </c>
      <c r="F182" s="74">
        <v>7.5</v>
      </c>
      <c r="G182" s="209" t="s">
        <v>7141</v>
      </c>
      <c r="H182" s="75" t="s">
        <v>1153</v>
      </c>
      <c r="I182" s="75">
        <v>132077662</v>
      </c>
    </row>
    <row r="183" spans="2:9" x14ac:dyDescent="0.25">
      <c r="B183" s="72">
        <v>44713.845138888886</v>
      </c>
      <c r="C183" s="73">
        <v>44714</v>
      </c>
      <c r="D183" s="74">
        <v>1000</v>
      </c>
      <c r="E183" s="74">
        <v>975</v>
      </c>
      <c r="F183" s="74">
        <v>25</v>
      </c>
      <c r="G183" s="209" t="s">
        <v>7145</v>
      </c>
      <c r="H183" s="75" t="s">
        <v>627</v>
      </c>
      <c r="I183" s="75">
        <v>132077240</v>
      </c>
    </row>
    <row r="184" spans="2:9" x14ac:dyDescent="0.25">
      <c r="B184" s="72">
        <v>44713.861111111109</v>
      </c>
      <c r="C184" s="73">
        <v>44714</v>
      </c>
      <c r="D184" s="74">
        <v>100</v>
      </c>
      <c r="E184" s="74">
        <v>97.5</v>
      </c>
      <c r="F184" s="74">
        <v>2.5</v>
      </c>
      <c r="G184" s="209" t="s">
        <v>7141</v>
      </c>
      <c r="H184" s="75" t="s">
        <v>1705</v>
      </c>
      <c r="I184" s="75">
        <v>132079126</v>
      </c>
    </row>
    <row r="185" spans="2:9" x14ac:dyDescent="0.25">
      <c r="B185" s="72">
        <v>44713.869444444441</v>
      </c>
      <c r="C185" s="73">
        <v>44714</v>
      </c>
      <c r="D185" s="74">
        <v>162</v>
      </c>
      <c r="E185" s="74">
        <v>157.94999999999999</v>
      </c>
      <c r="F185" s="74">
        <v>4.05</v>
      </c>
      <c r="G185" s="209" t="s">
        <v>7145</v>
      </c>
      <c r="H185" s="75" t="s">
        <v>4143</v>
      </c>
      <c r="I185" s="75">
        <v>132080144</v>
      </c>
    </row>
    <row r="186" spans="2:9" x14ac:dyDescent="0.25">
      <c r="B186" s="72">
        <v>44713.862500000003</v>
      </c>
      <c r="C186" s="73">
        <v>44714</v>
      </c>
      <c r="D186" s="74">
        <v>100</v>
      </c>
      <c r="E186" s="74">
        <v>97.5</v>
      </c>
      <c r="F186" s="74">
        <v>2.5</v>
      </c>
      <c r="G186" s="209" t="s">
        <v>7141</v>
      </c>
      <c r="H186" s="75" t="s">
        <v>7157</v>
      </c>
      <c r="I186" s="75">
        <v>132079282</v>
      </c>
    </row>
    <row r="187" spans="2:9" x14ac:dyDescent="0.25">
      <c r="B187" s="72">
        <v>44713.867361111108</v>
      </c>
      <c r="C187" s="73">
        <v>44714</v>
      </c>
      <c r="D187" s="74">
        <v>1000</v>
      </c>
      <c r="E187" s="74">
        <v>975</v>
      </c>
      <c r="F187" s="74">
        <v>25</v>
      </c>
      <c r="G187" s="209" t="s">
        <v>7141</v>
      </c>
      <c r="H187" s="75" t="s">
        <v>6135</v>
      </c>
      <c r="I187" s="75">
        <v>132079832</v>
      </c>
    </row>
    <row r="188" spans="2:9" x14ac:dyDescent="0.25">
      <c r="B188" s="72">
        <v>44713.870138888888</v>
      </c>
      <c r="C188" s="73">
        <v>44714</v>
      </c>
      <c r="D188" s="74">
        <v>1000</v>
      </c>
      <c r="E188" s="74">
        <v>975</v>
      </c>
      <c r="F188" s="74">
        <v>25</v>
      </c>
      <c r="G188" s="209" t="s">
        <v>7146</v>
      </c>
      <c r="H188" s="75" t="s">
        <v>6135</v>
      </c>
      <c r="I188" s="75">
        <v>132080242</v>
      </c>
    </row>
    <row r="189" spans="2:9" x14ac:dyDescent="0.25">
      <c r="B189" s="72">
        <v>44713.872916666667</v>
      </c>
      <c r="C189" s="73">
        <v>44714</v>
      </c>
      <c r="D189" s="74">
        <v>1500</v>
      </c>
      <c r="E189" s="74">
        <v>1462.5</v>
      </c>
      <c r="F189" s="74">
        <v>37.5</v>
      </c>
      <c r="G189" s="209" t="s">
        <v>7132</v>
      </c>
      <c r="H189" s="75" t="s">
        <v>590</v>
      </c>
      <c r="I189" s="75">
        <v>132080512</v>
      </c>
    </row>
    <row r="190" spans="2:9" x14ac:dyDescent="0.25">
      <c r="B190" s="72">
        <v>44713.871527777781</v>
      </c>
      <c r="C190" s="73">
        <v>44714</v>
      </c>
      <c r="D190" s="74">
        <v>1000</v>
      </c>
      <c r="E190" s="74">
        <v>975</v>
      </c>
      <c r="F190" s="74">
        <v>25</v>
      </c>
      <c r="G190" s="209" t="s">
        <v>7145</v>
      </c>
      <c r="H190" s="75" t="s">
        <v>6135</v>
      </c>
      <c r="I190" s="75">
        <v>132080396</v>
      </c>
    </row>
    <row r="191" spans="2:9" x14ac:dyDescent="0.25">
      <c r="B191" s="72">
        <v>44713.873611111114</v>
      </c>
      <c r="C191" s="73">
        <v>44714</v>
      </c>
      <c r="D191" s="74">
        <v>1000</v>
      </c>
      <c r="E191" s="74">
        <v>975</v>
      </c>
      <c r="F191" s="74">
        <v>25</v>
      </c>
      <c r="G191" s="209" t="s">
        <v>7132</v>
      </c>
      <c r="H191" s="75" t="s">
        <v>6135</v>
      </c>
      <c r="I191" s="75">
        <v>132080544</v>
      </c>
    </row>
    <row r="192" spans="2:9" x14ac:dyDescent="0.25">
      <c r="B192" s="72">
        <v>44713.875</v>
      </c>
      <c r="C192" s="73">
        <v>44714</v>
      </c>
      <c r="D192" s="74">
        <v>1000</v>
      </c>
      <c r="E192" s="74">
        <v>975</v>
      </c>
      <c r="F192" s="74">
        <v>25</v>
      </c>
      <c r="G192" s="209" t="s">
        <v>7136</v>
      </c>
      <c r="H192" s="75" t="s">
        <v>6135</v>
      </c>
      <c r="I192" s="75">
        <v>132080748</v>
      </c>
    </row>
    <row r="193" spans="2:9" x14ac:dyDescent="0.25">
      <c r="B193" s="72">
        <v>44713.871527777781</v>
      </c>
      <c r="C193" s="73">
        <v>44714</v>
      </c>
      <c r="D193" s="74">
        <v>300</v>
      </c>
      <c r="E193" s="74">
        <v>292.5</v>
      </c>
      <c r="F193" s="74">
        <v>7.5</v>
      </c>
      <c r="G193" s="209" t="s">
        <v>7145</v>
      </c>
      <c r="H193" s="75" t="s">
        <v>12571</v>
      </c>
      <c r="I193" s="75">
        <v>132080362</v>
      </c>
    </row>
    <row r="194" spans="2:9" x14ac:dyDescent="0.25">
      <c r="B194" s="72">
        <v>44713.873611111114</v>
      </c>
      <c r="C194" s="73">
        <v>44714</v>
      </c>
      <c r="D194" s="74">
        <v>1000</v>
      </c>
      <c r="E194" s="74">
        <v>975</v>
      </c>
      <c r="F194" s="74">
        <v>25</v>
      </c>
      <c r="G194" s="209" t="s">
        <v>7141</v>
      </c>
      <c r="H194" s="75" t="s">
        <v>12572</v>
      </c>
      <c r="I194" s="75">
        <v>132080602</v>
      </c>
    </row>
    <row r="195" spans="2:9" x14ac:dyDescent="0.25">
      <c r="B195" s="72">
        <v>44713.884722222225</v>
      </c>
      <c r="C195" s="73">
        <v>44714</v>
      </c>
      <c r="D195" s="74">
        <v>1000</v>
      </c>
      <c r="E195" s="74">
        <v>975</v>
      </c>
      <c r="F195" s="74">
        <v>25</v>
      </c>
      <c r="G195" s="209" t="s">
        <v>7136</v>
      </c>
      <c r="H195" s="75" t="s">
        <v>9228</v>
      </c>
      <c r="I195" s="75">
        <v>132081842</v>
      </c>
    </row>
    <row r="196" spans="2:9" x14ac:dyDescent="0.25">
      <c r="B196" s="72">
        <v>44713.886805555558</v>
      </c>
      <c r="C196" s="73">
        <v>44714</v>
      </c>
      <c r="D196" s="74">
        <v>1000</v>
      </c>
      <c r="E196" s="74">
        <v>975</v>
      </c>
      <c r="F196" s="74">
        <v>25</v>
      </c>
      <c r="G196" s="209" t="s">
        <v>7132</v>
      </c>
      <c r="H196" s="75" t="s">
        <v>1661</v>
      </c>
      <c r="I196" s="75">
        <v>132082080</v>
      </c>
    </row>
    <row r="197" spans="2:9" x14ac:dyDescent="0.25">
      <c r="B197" s="72">
        <v>44713.884722222225</v>
      </c>
      <c r="C197" s="73">
        <v>44714</v>
      </c>
      <c r="D197" s="74">
        <v>1000</v>
      </c>
      <c r="E197" s="74">
        <v>975</v>
      </c>
      <c r="F197" s="74">
        <v>25</v>
      </c>
      <c r="G197" s="209" t="s">
        <v>7136</v>
      </c>
      <c r="H197" s="75" t="s">
        <v>1661</v>
      </c>
      <c r="I197" s="75">
        <v>132081864</v>
      </c>
    </row>
    <row r="198" spans="2:9" x14ac:dyDescent="0.25">
      <c r="B198" s="72">
        <v>44713.917361111111</v>
      </c>
      <c r="C198" s="73">
        <v>44714</v>
      </c>
      <c r="D198" s="74">
        <v>1000</v>
      </c>
      <c r="E198" s="74">
        <v>975</v>
      </c>
      <c r="F198" s="74">
        <v>25</v>
      </c>
      <c r="G198" s="209" t="s">
        <v>7141</v>
      </c>
      <c r="H198" s="75" t="s">
        <v>2014</v>
      </c>
      <c r="I198" s="75">
        <v>132085380</v>
      </c>
    </row>
    <row r="199" spans="2:9" x14ac:dyDescent="0.25">
      <c r="B199" s="72">
        <v>44713.918749999997</v>
      </c>
      <c r="C199" s="73">
        <v>44714</v>
      </c>
      <c r="D199" s="74">
        <v>2000</v>
      </c>
      <c r="E199" s="74">
        <v>1950</v>
      </c>
      <c r="F199" s="74">
        <v>50</v>
      </c>
      <c r="G199" s="209" t="s">
        <v>7145</v>
      </c>
      <c r="H199" s="75" t="s">
        <v>1020</v>
      </c>
      <c r="I199" s="75">
        <v>132085528</v>
      </c>
    </row>
    <row r="200" spans="2:9" x14ac:dyDescent="0.25">
      <c r="B200" s="72">
        <v>44713.915972222225</v>
      </c>
      <c r="C200" s="73">
        <v>44714</v>
      </c>
      <c r="D200" s="74">
        <v>2500</v>
      </c>
      <c r="E200" s="74">
        <v>2437.5</v>
      </c>
      <c r="F200" s="74">
        <v>62.5</v>
      </c>
      <c r="G200" s="209" t="s">
        <v>7145</v>
      </c>
      <c r="H200" s="75" t="s">
        <v>1553</v>
      </c>
      <c r="I200" s="75">
        <v>132085228</v>
      </c>
    </row>
    <row r="201" spans="2:9" x14ac:dyDescent="0.25">
      <c r="B201" s="72">
        <v>44713.927083333336</v>
      </c>
      <c r="C201" s="73">
        <v>44714</v>
      </c>
      <c r="D201" s="74">
        <v>500</v>
      </c>
      <c r="E201" s="74">
        <v>487.5</v>
      </c>
      <c r="F201" s="74">
        <v>12.5</v>
      </c>
      <c r="G201" s="209" t="s">
        <v>7132</v>
      </c>
      <c r="H201" s="75" t="s">
        <v>1420</v>
      </c>
      <c r="I201" s="75">
        <v>132086384</v>
      </c>
    </row>
    <row r="202" spans="2:9" x14ac:dyDescent="0.25">
      <c r="B202" s="72">
        <v>44713.959027777775</v>
      </c>
      <c r="C202" s="73">
        <v>44715</v>
      </c>
      <c r="D202" s="74">
        <v>100</v>
      </c>
      <c r="E202" s="74">
        <v>97.5</v>
      </c>
      <c r="F202" s="74">
        <v>2.5</v>
      </c>
      <c r="G202" s="209" t="s">
        <v>7141</v>
      </c>
      <c r="H202" s="75" t="s">
        <v>1239</v>
      </c>
      <c r="I202" s="75">
        <v>132089524</v>
      </c>
    </row>
    <row r="203" spans="2:9" x14ac:dyDescent="0.25">
      <c r="B203" s="72">
        <v>44713.969444444447</v>
      </c>
      <c r="C203" s="73">
        <v>44715</v>
      </c>
      <c r="D203" s="74">
        <v>200</v>
      </c>
      <c r="E203" s="74">
        <v>195</v>
      </c>
      <c r="F203" s="74">
        <v>5</v>
      </c>
      <c r="G203" s="209" t="s">
        <v>7141</v>
      </c>
      <c r="H203" s="75" t="s">
        <v>1522</v>
      </c>
      <c r="I203" s="75">
        <v>132090778</v>
      </c>
    </row>
    <row r="204" spans="2:9" x14ac:dyDescent="0.25">
      <c r="B204" s="72">
        <v>44713.977083333331</v>
      </c>
      <c r="C204" s="73">
        <v>44715</v>
      </c>
      <c r="D204" s="74">
        <v>366</v>
      </c>
      <c r="E204" s="74">
        <v>356.85</v>
      </c>
      <c r="F204" s="74">
        <v>9.1499999999999986</v>
      </c>
      <c r="G204" s="209" t="s">
        <v>7141</v>
      </c>
      <c r="H204" s="75" t="s">
        <v>9154</v>
      </c>
      <c r="I204" s="75">
        <v>132091440</v>
      </c>
    </row>
    <row r="205" spans="2:9" x14ac:dyDescent="0.25">
      <c r="B205" s="72">
        <v>44713.988888888889</v>
      </c>
      <c r="C205" s="73">
        <v>44715</v>
      </c>
      <c r="D205" s="74">
        <v>100</v>
      </c>
      <c r="E205" s="74">
        <v>97.5</v>
      </c>
      <c r="F205" s="74">
        <v>2.5</v>
      </c>
      <c r="G205" s="209" t="s">
        <v>7145</v>
      </c>
      <c r="H205" s="75" t="s">
        <v>7638</v>
      </c>
      <c r="I205" s="75">
        <v>132092494</v>
      </c>
    </row>
    <row r="206" spans="2:9" x14ac:dyDescent="0.25">
      <c r="B206" s="72">
        <v>44713.995833333334</v>
      </c>
      <c r="C206" s="73">
        <v>44715</v>
      </c>
      <c r="D206" s="74">
        <v>100</v>
      </c>
      <c r="E206" s="74">
        <v>97.5</v>
      </c>
      <c r="F206" s="74">
        <v>2.5</v>
      </c>
      <c r="G206" s="209" t="s">
        <v>7141</v>
      </c>
      <c r="H206" s="75" t="s">
        <v>1378</v>
      </c>
      <c r="I206" s="75">
        <v>132093030</v>
      </c>
    </row>
    <row r="207" spans="2:9" x14ac:dyDescent="0.25">
      <c r="B207" s="72">
        <v>44714.012499999997</v>
      </c>
      <c r="C207" s="73">
        <v>44715</v>
      </c>
      <c r="D207" s="74">
        <v>10000</v>
      </c>
      <c r="E207" s="74">
        <v>9750</v>
      </c>
      <c r="F207" s="74">
        <v>250</v>
      </c>
      <c r="G207" s="209" t="s">
        <v>7146</v>
      </c>
      <c r="H207" s="75" t="s">
        <v>12573</v>
      </c>
      <c r="I207" s="75">
        <v>132094340</v>
      </c>
    </row>
    <row r="208" spans="2:9" x14ac:dyDescent="0.25">
      <c r="B208" s="72">
        <v>44714.013194444444</v>
      </c>
      <c r="C208" s="73">
        <v>44715</v>
      </c>
      <c r="D208" s="74">
        <v>500</v>
      </c>
      <c r="E208" s="74">
        <v>487.5</v>
      </c>
      <c r="F208" s="74">
        <v>12.5</v>
      </c>
      <c r="G208" s="209" t="s">
        <v>7136</v>
      </c>
      <c r="H208" s="75" t="s">
        <v>3540</v>
      </c>
      <c r="I208" s="75">
        <v>132094372</v>
      </c>
    </row>
    <row r="209" spans="2:9" x14ac:dyDescent="0.25">
      <c r="B209" s="72">
        <v>44714.035416666666</v>
      </c>
      <c r="C209" s="73">
        <v>44715</v>
      </c>
      <c r="D209" s="74">
        <v>1000</v>
      </c>
      <c r="E209" s="74">
        <v>975</v>
      </c>
      <c r="F209" s="74">
        <v>25</v>
      </c>
      <c r="G209" s="209" t="s">
        <v>7132</v>
      </c>
      <c r="H209" s="75" t="s">
        <v>788</v>
      </c>
      <c r="I209" s="75">
        <v>132095870</v>
      </c>
    </row>
    <row r="210" spans="2:9" x14ac:dyDescent="0.25">
      <c r="B210" s="72">
        <v>44714.151388888888</v>
      </c>
      <c r="C210" s="73">
        <v>44715</v>
      </c>
      <c r="D210" s="74">
        <v>500</v>
      </c>
      <c r="E210" s="74">
        <v>487.5</v>
      </c>
      <c r="F210" s="74">
        <v>12.5</v>
      </c>
      <c r="G210" s="209" t="s">
        <v>7136</v>
      </c>
      <c r="H210" s="75" t="s">
        <v>2839</v>
      </c>
      <c r="I210" s="75">
        <v>132104394</v>
      </c>
    </row>
    <row r="211" spans="2:9" x14ac:dyDescent="0.25">
      <c r="B211" s="72">
        <v>44714.239583333336</v>
      </c>
      <c r="C211" s="73">
        <v>44715</v>
      </c>
      <c r="D211" s="74">
        <v>11000</v>
      </c>
      <c r="E211" s="74">
        <v>10725</v>
      </c>
      <c r="F211" s="74">
        <v>275</v>
      </c>
      <c r="G211" s="209" t="s">
        <v>7145</v>
      </c>
      <c r="H211" s="75" t="s">
        <v>12574</v>
      </c>
      <c r="I211" s="75">
        <v>132108652</v>
      </c>
    </row>
    <row r="212" spans="2:9" x14ac:dyDescent="0.25">
      <c r="B212" s="72">
        <v>44714.288888888892</v>
      </c>
      <c r="C212" s="73">
        <v>44715</v>
      </c>
      <c r="D212" s="74">
        <v>500</v>
      </c>
      <c r="E212" s="74">
        <v>487.5</v>
      </c>
      <c r="F212" s="74">
        <v>12.5</v>
      </c>
      <c r="G212" s="209" t="s">
        <v>7141</v>
      </c>
      <c r="H212" s="75" t="s">
        <v>7425</v>
      </c>
      <c r="I212" s="75">
        <v>132117678</v>
      </c>
    </row>
    <row r="213" spans="2:9" x14ac:dyDescent="0.25">
      <c r="B213" s="72">
        <v>44714.309027777781</v>
      </c>
      <c r="C213" s="73">
        <v>44715</v>
      </c>
      <c r="D213" s="74">
        <v>1000</v>
      </c>
      <c r="E213" s="74">
        <v>975</v>
      </c>
      <c r="F213" s="74">
        <v>25</v>
      </c>
      <c r="G213" s="209" t="s">
        <v>7145</v>
      </c>
      <c r="H213" s="75" t="s">
        <v>5953</v>
      </c>
      <c r="I213" s="75">
        <v>132119016</v>
      </c>
    </row>
    <row r="214" spans="2:9" x14ac:dyDescent="0.25">
      <c r="B214" s="72">
        <v>44714.321527777778</v>
      </c>
      <c r="C214" s="73">
        <v>44715</v>
      </c>
      <c r="D214" s="74">
        <v>3840</v>
      </c>
      <c r="E214" s="74">
        <v>3744</v>
      </c>
      <c r="F214" s="74">
        <v>96</v>
      </c>
      <c r="G214" s="209" t="s">
        <v>7141</v>
      </c>
      <c r="H214" s="75" t="s">
        <v>7129</v>
      </c>
      <c r="I214" s="75">
        <v>132119870</v>
      </c>
    </row>
    <row r="215" spans="2:9" x14ac:dyDescent="0.25">
      <c r="B215" s="72">
        <v>44714.331250000003</v>
      </c>
      <c r="C215" s="73">
        <v>44715</v>
      </c>
      <c r="D215" s="74">
        <v>50</v>
      </c>
      <c r="E215" s="74">
        <v>48.75</v>
      </c>
      <c r="F215" s="74">
        <v>1.25</v>
      </c>
      <c r="G215" s="209" t="s">
        <v>7141</v>
      </c>
      <c r="H215" s="75" t="s">
        <v>12439</v>
      </c>
      <c r="I215" s="75">
        <v>132120586</v>
      </c>
    </row>
    <row r="216" spans="2:9" x14ac:dyDescent="0.25">
      <c r="B216" s="72">
        <v>44714.32916666667</v>
      </c>
      <c r="C216" s="73">
        <v>44715</v>
      </c>
      <c r="D216" s="74">
        <v>50</v>
      </c>
      <c r="E216" s="74">
        <v>48.75</v>
      </c>
      <c r="F216" s="74">
        <v>1.25</v>
      </c>
      <c r="G216" s="209" t="s">
        <v>7145</v>
      </c>
      <c r="H216" s="75" t="s">
        <v>12439</v>
      </c>
      <c r="I216" s="75">
        <v>132120420</v>
      </c>
    </row>
    <row r="217" spans="2:9" x14ac:dyDescent="0.25">
      <c r="B217" s="72">
        <v>44714.332638888889</v>
      </c>
      <c r="C217" s="73">
        <v>44715</v>
      </c>
      <c r="D217" s="74">
        <v>50</v>
      </c>
      <c r="E217" s="74">
        <v>48.75</v>
      </c>
      <c r="F217" s="74">
        <v>1.25</v>
      </c>
      <c r="G217" s="209" t="s">
        <v>7141</v>
      </c>
      <c r="H217" s="75" t="s">
        <v>12439</v>
      </c>
      <c r="I217" s="75">
        <v>132120698</v>
      </c>
    </row>
    <row r="218" spans="2:9" x14ac:dyDescent="0.25">
      <c r="B218" s="72">
        <v>44714.338194444441</v>
      </c>
      <c r="C218" s="73">
        <v>44715</v>
      </c>
      <c r="D218" s="74">
        <v>1000</v>
      </c>
      <c r="E218" s="74">
        <v>975</v>
      </c>
      <c r="F218" s="74">
        <v>25</v>
      </c>
      <c r="G218" s="209" t="s">
        <v>7141</v>
      </c>
      <c r="H218" s="75" t="s">
        <v>1660</v>
      </c>
      <c r="I218" s="75">
        <v>132121142</v>
      </c>
    </row>
    <row r="219" spans="2:9" x14ac:dyDescent="0.25">
      <c r="B219" s="72">
        <v>44714.370138888888</v>
      </c>
      <c r="C219" s="73">
        <v>44715</v>
      </c>
      <c r="D219" s="74">
        <v>1000</v>
      </c>
      <c r="E219" s="74">
        <v>975</v>
      </c>
      <c r="F219" s="74">
        <v>25</v>
      </c>
      <c r="G219" s="209" t="s">
        <v>7141</v>
      </c>
      <c r="H219" s="75" t="s">
        <v>1563</v>
      </c>
      <c r="I219" s="75">
        <v>132135146</v>
      </c>
    </row>
    <row r="220" spans="2:9" x14ac:dyDescent="0.25">
      <c r="B220" s="72">
        <v>44714.380555555559</v>
      </c>
      <c r="C220" s="73">
        <v>44715</v>
      </c>
      <c r="D220" s="74">
        <v>300</v>
      </c>
      <c r="E220" s="74">
        <v>292.5</v>
      </c>
      <c r="F220" s="74">
        <v>7.5</v>
      </c>
      <c r="G220" s="209" t="s">
        <v>7136</v>
      </c>
      <c r="H220" s="75" t="s">
        <v>6350</v>
      </c>
      <c r="I220" s="75">
        <v>132136570</v>
      </c>
    </row>
    <row r="221" spans="2:9" x14ac:dyDescent="0.25">
      <c r="B221" s="72">
        <v>44714.375</v>
      </c>
      <c r="C221" s="73">
        <v>44715</v>
      </c>
      <c r="D221" s="74">
        <v>1000</v>
      </c>
      <c r="E221" s="74">
        <v>975</v>
      </c>
      <c r="F221" s="74">
        <v>25</v>
      </c>
      <c r="G221" s="209" t="s">
        <v>7145</v>
      </c>
      <c r="H221" s="75" t="s">
        <v>4127</v>
      </c>
      <c r="I221" s="75">
        <v>132136126</v>
      </c>
    </row>
    <row r="222" spans="2:9" x14ac:dyDescent="0.25">
      <c r="B222" s="72">
        <v>44714.378472222219</v>
      </c>
      <c r="C222" s="73">
        <v>44715</v>
      </c>
      <c r="D222" s="74">
        <v>2000</v>
      </c>
      <c r="E222" s="74">
        <v>1950</v>
      </c>
      <c r="F222" s="74">
        <v>50</v>
      </c>
      <c r="G222" s="209" t="s">
        <v>7145</v>
      </c>
      <c r="H222" s="75" t="s">
        <v>1669</v>
      </c>
      <c r="I222" s="75">
        <v>132136428</v>
      </c>
    </row>
    <row r="223" spans="2:9" x14ac:dyDescent="0.25">
      <c r="B223" s="72">
        <v>44714.402083333334</v>
      </c>
      <c r="C223" s="73">
        <v>44715</v>
      </c>
      <c r="D223" s="74">
        <v>5000</v>
      </c>
      <c r="E223" s="74">
        <v>4875</v>
      </c>
      <c r="F223" s="74">
        <v>125</v>
      </c>
      <c r="G223" s="209" t="s">
        <v>7141</v>
      </c>
      <c r="H223" s="75" t="s">
        <v>1517</v>
      </c>
      <c r="I223" s="75">
        <v>132138944</v>
      </c>
    </row>
    <row r="224" spans="2:9" x14ac:dyDescent="0.25">
      <c r="B224" s="72">
        <v>44714.426388888889</v>
      </c>
      <c r="C224" s="73">
        <v>44715</v>
      </c>
      <c r="D224" s="74">
        <v>8000</v>
      </c>
      <c r="E224" s="74">
        <v>7800</v>
      </c>
      <c r="F224" s="74">
        <v>200</v>
      </c>
      <c r="G224" s="209" t="s">
        <v>7145</v>
      </c>
      <c r="H224" s="75" t="s">
        <v>1413</v>
      </c>
      <c r="I224" s="75">
        <v>132141680</v>
      </c>
    </row>
    <row r="225" spans="2:9" x14ac:dyDescent="0.25">
      <c r="B225" s="72">
        <v>44714.438888888886</v>
      </c>
      <c r="C225" s="73">
        <v>44715</v>
      </c>
      <c r="D225" s="74">
        <v>300</v>
      </c>
      <c r="E225" s="74">
        <v>292.5</v>
      </c>
      <c r="F225" s="74">
        <v>7.5</v>
      </c>
      <c r="G225" s="209" t="s">
        <v>7141</v>
      </c>
      <c r="H225" s="75" t="s">
        <v>5942</v>
      </c>
      <c r="I225" s="75">
        <v>132143138</v>
      </c>
    </row>
    <row r="226" spans="2:9" x14ac:dyDescent="0.25">
      <c r="B226" s="72">
        <v>44714.449305555558</v>
      </c>
      <c r="C226" s="73">
        <v>44715</v>
      </c>
      <c r="D226" s="74">
        <v>1000</v>
      </c>
      <c r="E226" s="74">
        <v>975</v>
      </c>
      <c r="F226" s="74">
        <v>25</v>
      </c>
      <c r="G226" s="209" t="s">
        <v>7132</v>
      </c>
      <c r="H226" s="75" t="s">
        <v>4132</v>
      </c>
      <c r="I226" s="75">
        <v>132144396</v>
      </c>
    </row>
    <row r="227" spans="2:9" x14ac:dyDescent="0.25">
      <c r="B227" s="72">
        <v>44714.439583333333</v>
      </c>
      <c r="C227" s="73">
        <v>44715</v>
      </c>
      <c r="D227" s="74">
        <v>2100</v>
      </c>
      <c r="E227" s="74">
        <v>2047.5</v>
      </c>
      <c r="F227" s="74">
        <v>52.5</v>
      </c>
      <c r="G227" s="209" t="s">
        <v>7141</v>
      </c>
      <c r="H227" s="75" t="s">
        <v>892</v>
      </c>
      <c r="I227" s="75">
        <v>132143216</v>
      </c>
    </row>
    <row r="228" spans="2:9" x14ac:dyDescent="0.25">
      <c r="B228" s="72">
        <v>44714.427777777775</v>
      </c>
      <c r="C228" s="73">
        <v>44715</v>
      </c>
      <c r="D228" s="74">
        <v>8000</v>
      </c>
      <c r="E228" s="74">
        <v>7800</v>
      </c>
      <c r="F228" s="74">
        <v>200</v>
      </c>
      <c r="G228" s="209" t="s">
        <v>7140</v>
      </c>
      <c r="H228" s="75" t="s">
        <v>1413</v>
      </c>
      <c r="I228" s="75">
        <v>132141814</v>
      </c>
    </row>
    <row r="229" spans="2:9" x14ac:dyDescent="0.25">
      <c r="B229" s="72">
        <v>44714.496527777781</v>
      </c>
      <c r="C229" s="73">
        <v>44715</v>
      </c>
      <c r="D229" s="74">
        <v>100</v>
      </c>
      <c r="E229" s="74">
        <v>97.5</v>
      </c>
      <c r="F229" s="74">
        <v>2.5</v>
      </c>
      <c r="G229" s="209" t="s">
        <v>7132</v>
      </c>
      <c r="H229" s="75" t="s">
        <v>1589</v>
      </c>
      <c r="I229" s="75">
        <v>132150796</v>
      </c>
    </row>
    <row r="230" spans="2:9" x14ac:dyDescent="0.25">
      <c r="B230" s="72">
        <v>44714.53125</v>
      </c>
      <c r="C230" s="73">
        <v>44715</v>
      </c>
      <c r="D230" s="74">
        <v>100</v>
      </c>
      <c r="E230" s="74">
        <v>97.5</v>
      </c>
      <c r="F230" s="74">
        <v>2.5</v>
      </c>
      <c r="G230" s="209" t="s">
        <v>7141</v>
      </c>
      <c r="H230" s="75" t="s">
        <v>1252</v>
      </c>
      <c r="I230" s="75">
        <v>132155954</v>
      </c>
    </row>
    <row r="231" spans="2:9" x14ac:dyDescent="0.25">
      <c r="B231" s="72">
        <v>44714.552777777775</v>
      </c>
      <c r="C231" s="73">
        <v>44715</v>
      </c>
      <c r="D231" s="74">
        <v>500</v>
      </c>
      <c r="E231" s="74">
        <v>487.5</v>
      </c>
      <c r="F231" s="74">
        <v>12.5</v>
      </c>
      <c r="G231" s="209" t="s">
        <v>7132</v>
      </c>
      <c r="H231" s="75" t="s">
        <v>1222</v>
      </c>
      <c r="I231" s="75">
        <v>132158667</v>
      </c>
    </row>
    <row r="232" spans="2:9" x14ac:dyDescent="0.25">
      <c r="B232" s="72">
        <v>44714.572916666664</v>
      </c>
      <c r="C232" s="73">
        <v>44715</v>
      </c>
      <c r="D232" s="74">
        <v>130</v>
      </c>
      <c r="E232" s="74">
        <v>126.75</v>
      </c>
      <c r="F232" s="74">
        <v>3.25</v>
      </c>
      <c r="G232" s="209" t="s">
        <v>7132</v>
      </c>
      <c r="H232" s="75" t="s">
        <v>1554</v>
      </c>
      <c r="I232" s="75">
        <v>132161743</v>
      </c>
    </row>
    <row r="233" spans="2:9" x14ac:dyDescent="0.25">
      <c r="B233" s="72">
        <v>44714.568055555559</v>
      </c>
      <c r="C233" s="73">
        <v>44715</v>
      </c>
      <c r="D233" s="74">
        <v>7000</v>
      </c>
      <c r="E233" s="74">
        <v>6825</v>
      </c>
      <c r="F233" s="74">
        <v>175</v>
      </c>
      <c r="G233" s="209" t="s">
        <v>7145</v>
      </c>
      <c r="H233" s="75" t="s">
        <v>1739</v>
      </c>
      <c r="I233" s="75">
        <v>132160931</v>
      </c>
    </row>
    <row r="234" spans="2:9" x14ac:dyDescent="0.25">
      <c r="B234" s="72">
        <v>44714.586805555555</v>
      </c>
      <c r="C234" s="73">
        <v>44715</v>
      </c>
      <c r="D234" s="74">
        <v>500</v>
      </c>
      <c r="E234" s="74">
        <v>487.5</v>
      </c>
      <c r="F234" s="74">
        <v>12.5</v>
      </c>
      <c r="G234" s="209" t="s">
        <v>7132</v>
      </c>
      <c r="H234" s="75" t="s">
        <v>12575</v>
      </c>
      <c r="I234" s="75">
        <v>132163975</v>
      </c>
    </row>
    <row r="235" spans="2:9" x14ac:dyDescent="0.25">
      <c r="B235" s="72">
        <v>44714.61041666667</v>
      </c>
      <c r="C235" s="73">
        <v>44715</v>
      </c>
      <c r="D235" s="74">
        <v>500</v>
      </c>
      <c r="E235" s="74">
        <v>487.5</v>
      </c>
      <c r="F235" s="74">
        <v>12.5</v>
      </c>
      <c r="G235" s="209" t="s">
        <v>7141</v>
      </c>
      <c r="H235" s="75" t="s">
        <v>2299</v>
      </c>
      <c r="I235" s="75">
        <v>132167450</v>
      </c>
    </row>
    <row r="236" spans="2:9" x14ac:dyDescent="0.25">
      <c r="B236" s="72">
        <v>44714.615972222222</v>
      </c>
      <c r="C236" s="73">
        <v>44715</v>
      </c>
      <c r="D236" s="74">
        <v>1000</v>
      </c>
      <c r="E236" s="74">
        <v>975</v>
      </c>
      <c r="F236" s="74">
        <v>25</v>
      </c>
      <c r="G236" s="209" t="s">
        <v>7145</v>
      </c>
      <c r="H236" s="75" t="s">
        <v>7705</v>
      </c>
      <c r="I236" s="75">
        <v>132168317</v>
      </c>
    </row>
    <row r="237" spans="2:9" x14ac:dyDescent="0.25">
      <c r="B237" s="72">
        <v>44714.629861111112</v>
      </c>
      <c r="C237" s="73">
        <v>44715</v>
      </c>
      <c r="D237" s="74">
        <v>1000</v>
      </c>
      <c r="E237" s="74">
        <v>975</v>
      </c>
      <c r="F237" s="74">
        <v>25</v>
      </c>
      <c r="G237" s="209" t="s">
        <v>7145</v>
      </c>
      <c r="H237" s="75" t="s">
        <v>2032</v>
      </c>
      <c r="I237" s="75">
        <v>132170367</v>
      </c>
    </row>
    <row r="238" spans="2:9" x14ac:dyDescent="0.25">
      <c r="B238" s="72">
        <v>44714.638194444444</v>
      </c>
      <c r="C238" s="73">
        <v>44715</v>
      </c>
      <c r="D238" s="74">
        <v>500</v>
      </c>
      <c r="E238" s="74">
        <v>487.5</v>
      </c>
      <c r="F238" s="74">
        <v>12.5</v>
      </c>
      <c r="G238" s="209" t="s">
        <v>7141</v>
      </c>
      <c r="H238" s="75" t="s">
        <v>4376</v>
      </c>
      <c r="I238" s="75">
        <v>132171454</v>
      </c>
    </row>
    <row r="239" spans="2:9" x14ac:dyDescent="0.25">
      <c r="B239" s="72">
        <v>44714.645833333336</v>
      </c>
      <c r="C239" s="73">
        <v>44715</v>
      </c>
      <c r="D239" s="74">
        <v>400</v>
      </c>
      <c r="E239" s="74">
        <v>390</v>
      </c>
      <c r="F239" s="74">
        <v>10</v>
      </c>
      <c r="G239" s="209" t="s">
        <v>7141</v>
      </c>
      <c r="H239" s="75" t="s">
        <v>1584</v>
      </c>
      <c r="I239" s="75">
        <v>132172476</v>
      </c>
    </row>
    <row r="240" spans="2:9" x14ac:dyDescent="0.25">
      <c r="B240" s="72">
        <v>44714.642361111109</v>
      </c>
      <c r="C240" s="73">
        <v>44715</v>
      </c>
      <c r="D240" s="74">
        <v>300</v>
      </c>
      <c r="E240" s="74">
        <v>292.5</v>
      </c>
      <c r="F240" s="74">
        <v>7.5</v>
      </c>
      <c r="G240" s="209" t="s">
        <v>7141</v>
      </c>
      <c r="H240" s="75" t="s">
        <v>1372</v>
      </c>
      <c r="I240" s="75">
        <v>132171954</v>
      </c>
    </row>
    <row r="241" spans="2:9" x14ac:dyDescent="0.25">
      <c r="B241" s="72">
        <v>44714.655555555553</v>
      </c>
      <c r="C241" s="73">
        <v>44715</v>
      </c>
      <c r="D241" s="74">
        <v>1000</v>
      </c>
      <c r="E241" s="74">
        <v>975</v>
      </c>
      <c r="F241" s="74">
        <v>25</v>
      </c>
      <c r="G241" s="209" t="s">
        <v>7145</v>
      </c>
      <c r="H241" s="75" t="s">
        <v>3282</v>
      </c>
      <c r="I241" s="75">
        <v>132173810</v>
      </c>
    </row>
    <row r="242" spans="2:9" x14ac:dyDescent="0.25">
      <c r="B242" s="72">
        <v>44714.661111111112</v>
      </c>
      <c r="C242" s="73">
        <v>44715</v>
      </c>
      <c r="D242" s="74">
        <v>200</v>
      </c>
      <c r="E242" s="74">
        <v>195</v>
      </c>
      <c r="F242" s="74">
        <v>5</v>
      </c>
      <c r="G242" s="209" t="s">
        <v>7145</v>
      </c>
      <c r="H242" s="75" t="s">
        <v>2292</v>
      </c>
      <c r="I242" s="75">
        <v>132174580</v>
      </c>
    </row>
    <row r="243" spans="2:9" x14ac:dyDescent="0.25">
      <c r="B243" s="72">
        <v>44714.670138888891</v>
      </c>
      <c r="C243" s="73">
        <v>44715</v>
      </c>
      <c r="D243" s="74">
        <v>1500</v>
      </c>
      <c r="E243" s="74">
        <v>1462.5</v>
      </c>
      <c r="F243" s="74">
        <v>37.5</v>
      </c>
      <c r="G243" s="209" t="s">
        <v>7141</v>
      </c>
      <c r="H243" s="75" t="s">
        <v>2224</v>
      </c>
      <c r="I243" s="75">
        <v>132175726</v>
      </c>
    </row>
    <row r="244" spans="2:9" x14ac:dyDescent="0.25">
      <c r="B244" s="72">
        <v>44714.686111111114</v>
      </c>
      <c r="C244" s="73">
        <v>44715</v>
      </c>
      <c r="D244" s="74">
        <v>151</v>
      </c>
      <c r="E244" s="74">
        <v>147.22</v>
      </c>
      <c r="F244" s="74">
        <v>3.78</v>
      </c>
      <c r="G244" s="209" t="s">
        <v>7145</v>
      </c>
      <c r="H244" s="75" t="s">
        <v>7101</v>
      </c>
      <c r="I244" s="75">
        <v>132177898</v>
      </c>
    </row>
    <row r="245" spans="2:9" x14ac:dyDescent="0.25">
      <c r="B245" s="72">
        <v>44714.699305555558</v>
      </c>
      <c r="C245" s="73">
        <v>44715</v>
      </c>
      <c r="D245" s="74">
        <v>200</v>
      </c>
      <c r="E245" s="74">
        <v>195</v>
      </c>
      <c r="F245" s="74">
        <v>5</v>
      </c>
      <c r="G245" s="209" t="s">
        <v>7136</v>
      </c>
      <c r="H245" s="75" t="s">
        <v>3409</v>
      </c>
      <c r="I245" s="75">
        <v>132179682</v>
      </c>
    </row>
    <row r="246" spans="2:9" x14ac:dyDescent="0.25">
      <c r="B246" s="72">
        <v>44714.695833333331</v>
      </c>
      <c r="C246" s="73">
        <v>44715</v>
      </c>
      <c r="D246" s="74">
        <v>3</v>
      </c>
      <c r="E246" s="74">
        <v>2.92</v>
      </c>
      <c r="F246" s="74">
        <v>0.08</v>
      </c>
      <c r="G246" s="209" t="s">
        <v>7145</v>
      </c>
      <c r="H246" s="75" t="s">
        <v>1550</v>
      </c>
      <c r="I246" s="75">
        <v>132179184</v>
      </c>
    </row>
    <row r="247" spans="2:9" x14ac:dyDescent="0.25">
      <c r="B247" s="72">
        <v>44714.7</v>
      </c>
      <c r="C247" s="73">
        <v>44715</v>
      </c>
      <c r="D247" s="74">
        <v>3</v>
      </c>
      <c r="E247" s="74">
        <v>2.92</v>
      </c>
      <c r="F247" s="74">
        <v>0.08</v>
      </c>
      <c r="G247" s="209" t="s">
        <v>7132</v>
      </c>
      <c r="H247" s="75" t="s">
        <v>1550</v>
      </c>
      <c r="I247" s="75">
        <v>132179756</v>
      </c>
    </row>
    <row r="248" spans="2:9" x14ac:dyDescent="0.25">
      <c r="B248" s="72">
        <v>44714.705555555556</v>
      </c>
      <c r="C248" s="73">
        <v>44715</v>
      </c>
      <c r="D248" s="74">
        <v>500</v>
      </c>
      <c r="E248" s="74">
        <v>487.5</v>
      </c>
      <c r="F248" s="74">
        <v>12.5</v>
      </c>
      <c r="G248" s="209" t="s">
        <v>7141</v>
      </c>
      <c r="H248" s="75" t="s">
        <v>7133</v>
      </c>
      <c r="I248" s="75">
        <v>132180490</v>
      </c>
    </row>
    <row r="249" spans="2:9" x14ac:dyDescent="0.25">
      <c r="B249" s="72">
        <v>44714.731944444444</v>
      </c>
      <c r="C249" s="73">
        <v>44715</v>
      </c>
      <c r="D249" s="74">
        <v>2750</v>
      </c>
      <c r="E249" s="74">
        <v>2681.25</v>
      </c>
      <c r="F249" s="74">
        <v>68.75</v>
      </c>
      <c r="G249" s="209" t="s">
        <v>7141</v>
      </c>
      <c r="H249" s="75" t="s">
        <v>4050</v>
      </c>
      <c r="I249" s="75">
        <v>132183916</v>
      </c>
    </row>
    <row r="250" spans="2:9" x14ac:dyDescent="0.25">
      <c r="B250" s="72">
        <v>44714.728472222225</v>
      </c>
      <c r="C250" s="73">
        <v>44715</v>
      </c>
      <c r="D250" s="74">
        <v>150</v>
      </c>
      <c r="E250" s="74">
        <v>146.25</v>
      </c>
      <c r="F250" s="74">
        <v>3.75</v>
      </c>
      <c r="G250" s="209" t="s">
        <v>7136</v>
      </c>
      <c r="H250" s="75" t="s">
        <v>7323</v>
      </c>
      <c r="I250" s="75">
        <v>132183468</v>
      </c>
    </row>
    <row r="251" spans="2:9" x14ac:dyDescent="0.25">
      <c r="B251" s="72">
        <v>44714.743750000001</v>
      </c>
      <c r="C251" s="73">
        <v>44715</v>
      </c>
      <c r="D251" s="74">
        <v>1000</v>
      </c>
      <c r="E251" s="74">
        <v>975</v>
      </c>
      <c r="F251" s="74">
        <v>25</v>
      </c>
      <c r="G251" s="209" t="s">
        <v>7145</v>
      </c>
      <c r="H251" s="75" t="s">
        <v>3293</v>
      </c>
      <c r="I251" s="75">
        <v>132185386</v>
      </c>
    </row>
    <row r="252" spans="2:9" x14ac:dyDescent="0.25">
      <c r="B252" s="72">
        <v>44714.775000000001</v>
      </c>
      <c r="C252" s="73">
        <v>44715</v>
      </c>
      <c r="D252" s="74">
        <v>30096</v>
      </c>
      <c r="E252" s="74">
        <v>29343.599999999999</v>
      </c>
      <c r="F252" s="74">
        <v>752.4</v>
      </c>
      <c r="G252" s="209" t="s">
        <v>7145</v>
      </c>
      <c r="H252" s="75" t="s">
        <v>3035</v>
      </c>
      <c r="I252" s="75">
        <v>132189290</v>
      </c>
    </row>
    <row r="253" spans="2:9" x14ac:dyDescent="0.25">
      <c r="B253" s="72">
        <v>44714.779166666667</v>
      </c>
      <c r="C253" s="73">
        <v>44715</v>
      </c>
      <c r="D253" s="74">
        <v>2000</v>
      </c>
      <c r="E253" s="74">
        <v>1950</v>
      </c>
      <c r="F253" s="74">
        <v>50</v>
      </c>
      <c r="G253" s="209" t="s">
        <v>7141</v>
      </c>
      <c r="H253" s="75" t="s">
        <v>4050</v>
      </c>
      <c r="I253" s="75">
        <v>132189842</v>
      </c>
    </row>
    <row r="254" spans="2:9" x14ac:dyDescent="0.25">
      <c r="B254" s="72">
        <v>44714.789583333331</v>
      </c>
      <c r="C254" s="73">
        <v>44715</v>
      </c>
      <c r="D254" s="74">
        <v>500</v>
      </c>
      <c r="E254" s="74">
        <v>487.5</v>
      </c>
      <c r="F254" s="74">
        <v>12.5</v>
      </c>
      <c r="G254" s="209" t="s">
        <v>7141</v>
      </c>
      <c r="H254" s="75" t="s">
        <v>7750</v>
      </c>
      <c r="I254" s="75">
        <v>132191164</v>
      </c>
    </row>
    <row r="255" spans="2:9" x14ac:dyDescent="0.25">
      <c r="B255" s="72">
        <v>44714.809027777781</v>
      </c>
      <c r="C255" s="73">
        <v>44715</v>
      </c>
      <c r="D255" s="74">
        <v>1200</v>
      </c>
      <c r="E255" s="74">
        <v>1170</v>
      </c>
      <c r="F255" s="74">
        <v>30</v>
      </c>
      <c r="G255" s="209" t="s">
        <v>7132</v>
      </c>
      <c r="H255" s="75" t="s">
        <v>1710</v>
      </c>
      <c r="I255" s="75">
        <v>132193514</v>
      </c>
    </row>
    <row r="256" spans="2:9" x14ac:dyDescent="0.25">
      <c r="B256" s="72">
        <v>44714.814583333333</v>
      </c>
      <c r="C256" s="73">
        <v>44715</v>
      </c>
      <c r="D256" s="74">
        <v>3000</v>
      </c>
      <c r="E256" s="74">
        <v>2925</v>
      </c>
      <c r="F256" s="74">
        <v>75</v>
      </c>
      <c r="G256" s="209" t="s">
        <v>7141</v>
      </c>
      <c r="H256" s="75" t="s">
        <v>2352</v>
      </c>
      <c r="I256" s="75">
        <v>132194130</v>
      </c>
    </row>
    <row r="257" spans="2:9" x14ac:dyDescent="0.25">
      <c r="B257" s="72">
        <v>44714.818749999999</v>
      </c>
      <c r="C257" s="73">
        <v>44715</v>
      </c>
      <c r="D257" s="74">
        <v>200</v>
      </c>
      <c r="E257" s="74">
        <v>195</v>
      </c>
      <c r="F257" s="74">
        <v>5</v>
      </c>
      <c r="G257" s="209" t="s">
        <v>7141</v>
      </c>
      <c r="H257" s="75" t="s">
        <v>12576</v>
      </c>
      <c r="I257" s="75">
        <v>132194652</v>
      </c>
    </row>
    <row r="258" spans="2:9" x14ac:dyDescent="0.25">
      <c r="B258" s="72">
        <v>44714.813888888886</v>
      </c>
      <c r="C258" s="73">
        <v>44715</v>
      </c>
      <c r="D258" s="74">
        <v>100</v>
      </c>
      <c r="E258" s="74">
        <v>97.5</v>
      </c>
      <c r="F258" s="74">
        <v>2.5</v>
      </c>
      <c r="G258" s="209" t="s">
        <v>7141</v>
      </c>
      <c r="H258" s="75" t="s">
        <v>1522</v>
      </c>
      <c r="I258" s="75">
        <v>132194050</v>
      </c>
    </row>
    <row r="259" spans="2:9" x14ac:dyDescent="0.25">
      <c r="B259" s="72">
        <v>44714.831250000003</v>
      </c>
      <c r="C259" s="73">
        <v>44715</v>
      </c>
      <c r="D259" s="74">
        <v>100</v>
      </c>
      <c r="E259" s="74">
        <v>97.5</v>
      </c>
      <c r="F259" s="74">
        <v>2.5</v>
      </c>
      <c r="G259" s="209" t="s">
        <v>7141</v>
      </c>
      <c r="H259" s="75" t="s">
        <v>7506</v>
      </c>
      <c r="I259" s="75">
        <v>132196044</v>
      </c>
    </row>
    <row r="260" spans="2:9" x14ac:dyDescent="0.25">
      <c r="B260" s="72">
        <v>44714.831250000003</v>
      </c>
      <c r="C260" s="73">
        <v>44715</v>
      </c>
      <c r="D260" s="74">
        <v>500</v>
      </c>
      <c r="E260" s="74">
        <v>487.5</v>
      </c>
      <c r="F260" s="74">
        <v>12.5</v>
      </c>
      <c r="G260" s="209" t="s">
        <v>7136</v>
      </c>
      <c r="H260" s="75" t="s">
        <v>12577</v>
      </c>
      <c r="I260" s="75">
        <v>132196048</v>
      </c>
    </row>
    <row r="261" spans="2:9" x14ac:dyDescent="0.25">
      <c r="B261" s="72">
        <v>44714.820833333331</v>
      </c>
      <c r="C261" s="73">
        <v>44715</v>
      </c>
      <c r="D261" s="74">
        <v>500</v>
      </c>
      <c r="E261" s="74">
        <v>487.5</v>
      </c>
      <c r="F261" s="74">
        <v>12.5</v>
      </c>
      <c r="G261" s="209" t="s">
        <v>7146</v>
      </c>
      <c r="H261" s="75" t="s">
        <v>9213</v>
      </c>
      <c r="I261" s="75">
        <v>132194864</v>
      </c>
    </row>
    <row r="262" spans="2:9" x14ac:dyDescent="0.25">
      <c r="B262" s="72">
        <v>44714.817361111112</v>
      </c>
      <c r="C262" s="73">
        <v>44715</v>
      </c>
      <c r="D262" s="74">
        <v>3000</v>
      </c>
      <c r="E262" s="74">
        <v>2925</v>
      </c>
      <c r="F262" s="74">
        <v>75</v>
      </c>
      <c r="G262" s="209" t="s">
        <v>7145</v>
      </c>
      <c r="H262" s="75" t="s">
        <v>2352</v>
      </c>
      <c r="I262" s="75">
        <v>132194510</v>
      </c>
    </row>
    <row r="263" spans="2:9" x14ac:dyDescent="0.25">
      <c r="B263" s="72">
        <v>44714.820138888892</v>
      </c>
      <c r="C263" s="73">
        <v>44715</v>
      </c>
      <c r="D263" s="74">
        <v>3000</v>
      </c>
      <c r="E263" s="74">
        <v>2925</v>
      </c>
      <c r="F263" s="74">
        <v>75</v>
      </c>
      <c r="G263" s="209" t="s">
        <v>7124</v>
      </c>
      <c r="H263" s="75" t="s">
        <v>2352</v>
      </c>
      <c r="I263" s="75">
        <v>132194792</v>
      </c>
    </row>
    <row r="264" spans="2:9" x14ac:dyDescent="0.25">
      <c r="B264" s="72">
        <v>44714.821527777778</v>
      </c>
      <c r="C264" s="73">
        <v>44715</v>
      </c>
      <c r="D264" s="74">
        <v>3000</v>
      </c>
      <c r="E264" s="74">
        <v>2925</v>
      </c>
      <c r="F264" s="74">
        <v>75</v>
      </c>
      <c r="G264" s="209" t="s">
        <v>7141</v>
      </c>
      <c r="H264" s="75" t="s">
        <v>2352</v>
      </c>
      <c r="I264" s="75">
        <v>132194918</v>
      </c>
    </row>
    <row r="265" spans="2:9" x14ac:dyDescent="0.25">
      <c r="B265" s="72">
        <v>44714.845833333333</v>
      </c>
      <c r="C265" s="73">
        <v>44715</v>
      </c>
      <c r="D265" s="74">
        <v>1000</v>
      </c>
      <c r="E265" s="74">
        <v>975</v>
      </c>
      <c r="F265" s="74">
        <v>25</v>
      </c>
      <c r="G265" s="209" t="s">
        <v>7136</v>
      </c>
      <c r="H265" s="75" t="s">
        <v>7105</v>
      </c>
      <c r="I265" s="75">
        <v>132197562</v>
      </c>
    </row>
    <row r="266" spans="2:9" x14ac:dyDescent="0.25">
      <c r="B266" s="72">
        <v>44714.859722222223</v>
      </c>
      <c r="C266" s="73">
        <v>44715</v>
      </c>
      <c r="D266" s="74">
        <v>500</v>
      </c>
      <c r="E266" s="74">
        <v>487.5</v>
      </c>
      <c r="F266" s="74">
        <v>12.5</v>
      </c>
      <c r="G266" s="209" t="s">
        <v>7132</v>
      </c>
      <c r="H266" s="75" t="s">
        <v>1047</v>
      </c>
      <c r="I266" s="75">
        <v>132199116</v>
      </c>
    </row>
    <row r="267" spans="2:9" x14ac:dyDescent="0.25">
      <c r="B267" s="72">
        <v>44714.866666666669</v>
      </c>
      <c r="C267" s="73">
        <v>44715</v>
      </c>
      <c r="D267" s="74">
        <v>1500</v>
      </c>
      <c r="E267" s="74">
        <v>1462.5</v>
      </c>
      <c r="F267" s="74">
        <v>37.5</v>
      </c>
      <c r="G267" s="209" t="s">
        <v>7132</v>
      </c>
      <c r="H267" s="75" t="s">
        <v>590</v>
      </c>
      <c r="I267" s="75">
        <v>132199802</v>
      </c>
    </row>
    <row r="268" spans="2:9" x14ac:dyDescent="0.25">
      <c r="B268" s="72">
        <v>44714.861805555556</v>
      </c>
      <c r="C268" s="73">
        <v>44715</v>
      </c>
      <c r="D268" s="74">
        <v>500</v>
      </c>
      <c r="E268" s="74">
        <v>487.5</v>
      </c>
      <c r="F268" s="74">
        <v>12.5</v>
      </c>
      <c r="G268" s="209" t="s">
        <v>7136</v>
      </c>
      <c r="H268" s="75" t="s">
        <v>1047</v>
      </c>
      <c r="I268" s="75">
        <v>132199330</v>
      </c>
    </row>
    <row r="269" spans="2:9" x14ac:dyDescent="0.25">
      <c r="B269" s="72">
        <v>44714.883333333331</v>
      </c>
      <c r="C269" s="73">
        <v>44715</v>
      </c>
      <c r="D269" s="74">
        <v>5000</v>
      </c>
      <c r="E269" s="74">
        <v>4875</v>
      </c>
      <c r="F269" s="74">
        <v>125</v>
      </c>
      <c r="G269" s="209" t="s">
        <v>7141</v>
      </c>
      <c r="H269" s="75" t="s">
        <v>1837</v>
      </c>
      <c r="I269" s="75">
        <v>132201366</v>
      </c>
    </row>
    <row r="270" spans="2:9" x14ac:dyDescent="0.25">
      <c r="B270" s="72">
        <v>44714.911805555559</v>
      </c>
      <c r="C270" s="73">
        <v>44715</v>
      </c>
      <c r="D270" s="74">
        <v>500</v>
      </c>
      <c r="E270" s="74">
        <v>487.5</v>
      </c>
      <c r="F270" s="74">
        <v>12.5</v>
      </c>
      <c r="G270" s="209" t="s">
        <v>7132</v>
      </c>
      <c r="H270" s="75" t="s">
        <v>2246</v>
      </c>
      <c r="I270" s="75">
        <v>132204012</v>
      </c>
    </row>
    <row r="271" spans="2:9" x14ac:dyDescent="0.25">
      <c r="B271" s="72">
        <v>44714.912499999999</v>
      </c>
      <c r="C271" s="73">
        <v>44715</v>
      </c>
      <c r="D271" s="74">
        <v>200</v>
      </c>
      <c r="E271" s="74">
        <v>195</v>
      </c>
      <c r="F271" s="74">
        <v>5</v>
      </c>
      <c r="G271" s="209" t="s">
        <v>7132</v>
      </c>
      <c r="H271" s="75" t="s">
        <v>1864</v>
      </c>
      <c r="I271" s="75">
        <v>132204066</v>
      </c>
    </row>
    <row r="272" spans="2:9" x14ac:dyDescent="0.25">
      <c r="B272" s="72">
        <v>44714.881944444445</v>
      </c>
      <c r="C272" s="73">
        <v>44715</v>
      </c>
      <c r="D272" s="74">
        <v>500</v>
      </c>
      <c r="E272" s="74">
        <v>487.5</v>
      </c>
      <c r="F272" s="74">
        <v>12.5</v>
      </c>
      <c r="G272" s="209" t="s">
        <v>7141</v>
      </c>
      <c r="H272" s="75" t="s">
        <v>4443</v>
      </c>
      <c r="I272" s="75">
        <v>132201244</v>
      </c>
    </row>
    <row r="273" spans="2:9" x14ac:dyDescent="0.25">
      <c r="B273" s="72">
        <v>44714.94027777778</v>
      </c>
      <c r="C273" s="73">
        <v>44715</v>
      </c>
      <c r="D273" s="74">
        <v>1000</v>
      </c>
      <c r="E273" s="74">
        <v>975</v>
      </c>
      <c r="F273" s="74">
        <v>25</v>
      </c>
      <c r="G273" s="209" t="s">
        <v>7141</v>
      </c>
      <c r="H273" s="75" t="s">
        <v>7430</v>
      </c>
      <c r="I273" s="75">
        <v>132206704</v>
      </c>
    </row>
    <row r="274" spans="2:9" x14ac:dyDescent="0.25">
      <c r="B274" s="72">
        <v>44714.925694444442</v>
      </c>
      <c r="C274" s="73">
        <v>44715</v>
      </c>
      <c r="D274" s="74">
        <v>1000</v>
      </c>
      <c r="E274" s="74">
        <v>975</v>
      </c>
      <c r="F274" s="74">
        <v>25</v>
      </c>
      <c r="G274" s="209" t="s">
        <v>7136</v>
      </c>
      <c r="H274" s="75" t="s">
        <v>1135</v>
      </c>
      <c r="I274" s="75">
        <v>132205394</v>
      </c>
    </row>
    <row r="275" spans="2:9" x14ac:dyDescent="0.25">
      <c r="B275" s="72">
        <v>44714.948611111111</v>
      </c>
      <c r="C275" s="73">
        <v>44715</v>
      </c>
      <c r="D275" s="74">
        <v>500</v>
      </c>
      <c r="E275" s="74">
        <v>487.5</v>
      </c>
      <c r="F275" s="74">
        <v>12.5</v>
      </c>
      <c r="G275" s="209" t="s">
        <v>7132</v>
      </c>
      <c r="H275" s="75" t="s">
        <v>464</v>
      </c>
      <c r="I275" s="75">
        <v>132207362</v>
      </c>
    </row>
    <row r="276" spans="2:9" x14ac:dyDescent="0.25">
      <c r="B276" s="72">
        <v>44714.936111111114</v>
      </c>
      <c r="C276" s="73">
        <v>44715</v>
      </c>
      <c r="D276" s="74">
        <v>1000</v>
      </c>
      <c r="E276" s="74">
        <v>975</v>
      </c>
      <c r="F276" s="74">
        <v>25</v>
      </c>
      <c r="G276" s="209" t="s">
        <v>7141</v>
      </c>
      <c r="H276" s="75" t="s">
        <v>7649</v>
      </c>
      <c r="I276" s="75">
        <v>132206362</v>
      </c>
    </row>
    <row r="277" spans="2:9" x14ac:dyDescent="0.25">
      <c r="B277" s="72">
        <v>44715.411111111112</v>
      </c>
      <c r="C277" s="73">
        <v>44715</v>
      </c>
      <c r="D277" s="74">
        <v>1000</v>
      </c>
      <c r="E277" s="74">
        <v>965</v>
      </c>
      <c r="F277" s="74">
        <v>35</v>
      </c>
      <c r="G277" s="209" t="s">
        <v>7132</v>
      </c>
      <c r="H277" s="75" t="s">
        <v>332</v>
      </c>
      <c r="I277" s="75">
        <v>132238760</v>
      </c>
    </row>
    <row r="278" spans="2:9" x14ac:dyDescent="0.25">
      <c r="B278" s="72">
        <v>44714.965277777781</v>
      </c>
      <c r="C278" s="73">
        <v>44716</v>
      </c>
      <c r="D278" s="74">
        <v>300</v>
      </c>
      <c r="E278" s="74">
        <v>292.5</v>
      </c>
      <c r="F278" s="74">
        <v>7.5</v>
      </c>
      <c r="G278" s="209" t="s">
        <v>7132</v>
      </c>
      <c r="H278" s="75" t="s">
        <v>12221</v>
      </c>
      <c r="I278" s="75">
        <v>132209006</v>
      </c>
    </row>
    <row r="279" spans="2:9" x14ac:dyDescent="0.25">
      <c r="B279" s="72">
        <v>44714.972222222219</v>
      </c>
      <c r="C279" s="73">
        <v>44716</v>
      </c>
      <c r="D279" s="74">
        <v>1000</v>
      </c>
      <c r="E279" s="74">
        <v>975</v>
      </c>
      <c r="F279" s="74">
        <v>25</v>
      </c>
      <c r="G279" s="209" t="s">
        <v>7141</v>
      </c>
      <c r="H279" s="75" t="s">
        <v>576</v>
      </c>
      <c r="I279" s="75">
        <v>132209694</v>
      </c>
    </row>
    <row r="280" spans="2:9" x14ac:dyDescent="0.25">
      <c r="B280" s="72">
        <v>44714.987500000003</v>
      </c>
      <c r="C280" s="73">
        <v>44716</v>
      </c>
      <c r="D280" s="74">
        <v>100</v>
      </c>
      <c r="E280" s="74">
        <v>97.5</v>
      </c>
      <c r="F280" s="74">
        <v>2.5</v>
      </c>
      <c r="G280" s="209" t="s">
        <v>7141</v>
      </c>
      <c r="H280" s="75" t="s">
        <v>3383</v>
      </c>
      <c r="I280" s="75">
        <v>132210756</v>
      </c>
    </row>
    <row r="281" spans="2:9" x14ac:dyDescent="0.25">
      <c r="B281" s="72">
        <v>44714.968055555553</v>
      </c>
      <c r="C281" s="73">
        <v>44716</v>
      </c>
      <c r="D281" s="74">
        <v>300</v>
      </c>
      <c r="E281" s="74">
        <v>292.5</v>
      </c>
      <c r="F281" s="74">
        <v>7.5</v>
      </c>
      <c r="G281" s="209" t="s">
        <v>7136</v>
      </c>
      <c r="H281" s="75" t="s">
        <v>12221</v>
      </c>
      <c r="I281" s="75">
        <v>132209344</v>
      </c>
    </row>
    <row r="282" spans="2:9" x14ac:dyDescent="0.25">
      <c r="B282" s="72">
        <v>44715.011805555558</v>
      </c>
      <c r="C282" s="73">
        <v>44716</v>
      </c>
      <c r="D282" s="74">
        <v>100</v>
      </c>
      <c r="E282" s="74">
        <v>97.5</v>
      </c>
      <c r="F282" s="74">
        <v>2.5</v>
      </c>
      <c r="G282" s="209" t="s">
        <v>7141</v>
      </c>
      <c r="H282" s="75" t="s">
        <v>7134</v>
      </c>
      <c r="I282" s="75">
        <v>132212462</v>
      </c>
    </row>
    <row r="283" spans="2:9" x14ac:dyDescent="0.25">
      <c r="B283" s="72">
        <v>44715.018750000003</v>
      </c>
      <c r="C283" s="73">
        <v>44716</v>
      </c>
      <c r="D283" s="74">
        <v>100</v>
      </c>
      <c r="E283" s="74">
        <v>97.5</v>
      </c>
      <c r="F283" s="74">
        <v>2.5</v>
      </c>
      <c r="G283" s="209" t="s">
        <v>7141</v>
      </c>
      <c r="H283" s="75" t="s">
        <v>5937</v>
      </c>
      <c r="I283" s="75">
        <v>132212886</v>
      </c>
    </row>
    <row r="284" spans="2:9" x14ac:dyDescent="0.25">
      <c r="B284" s="72">
        <v>44715.03125</v>
      </c>
      <c r="C284" s="73">
        <v>44716</v>
      </c>
      <c r="D284" s="74">
        <v>50</v>
      </c>
      <c r="E284" s="74">
        <v>48.75</v>
      </c>
      <c r="F284" s="74">
        <v>1.25</v>
      </c>
      <c r="G284" s="209" t="s">
        <v>7141</v>
      </c>
      <c r="H284" s="75" t="s">
        <v>191</v>
      </c>
      <c r="I284" s="75">
        <v>132213572</v>
      </c>
    </row>
    <row r="285" spans="2:9" x14ac:dyDescent="0.25">
      <c r="B285" s="72">
        <v>44715.032638888886</v>
      </c>
      <c r="C285" s="73">
        <v>44716</v>
      </c>
      <c r="D285" s="74">
        <v>50</v>
      </c>
      <c r="E285" s="74">
        <v>48.75</v>
      </c>
      <c r="F285" s="74">
        <v>1.25</v>
      </c>
      <c r="G285" s="209" t="s">
        <v>7146</v>
      </c>
      <c r="H285" s="75" t="s">
        <v>191</v>
      </c>
      <c r="I285" s="75">
        <v>132213644</v>
      </c>
    </row>
    <row r="286" spans="2:9" x14ac:dyDescent="0.25">
      <c r="B286" s="72">
        <v>44715.033333333333</v>
      </c>
      <c r="C286" s="73">
        <v>44716</v>
      </c>
      <c r="D286" s="74">
        <v>50</v>
      </c>
      <c r="E286" s="74">
        <v>48.75</v>
      </c>
      <c r="F286" s="74">
        <v>1.25</v>
      </c>
      <c r="G286" s="209" t="s">
        <v>7132</v>
      </c>
      <c r="H286" s="75" t="s">
        <v>191</v>
      </c>
      <c r="I286" s="75">
        <v>132213708</v>
      </c>
    </row>
    <row r="287" spans="2:9" x14ac:dyDescent="0.25">
      <c r="B287" s="72">
        <v>44715.034722222219</v>
      </c>
      <c r="C287" s="73">
        <v>44716</v>
      </c>
      <c r="D287" s="74">
        <v>50</v>
      </c>
      <c r="E287" s="74">
        <v>48.75</v>
      </c>
      <c r="F287" s="74">
        <v>1.25</v>
      </c>
      <c r="G287" s="209" t="s">
        <v>7136</v>
      </c>
      <c r="H287" s="75" t="s">
        <v>191</v>
      </c>
      <c r="I287" s="75">
        <v>132213784</v>
      </c>
    </row>
    <row r="288" spans="2:9" x14ac:dyDescent="0.25">
      <c r="B288" s="72">
        <v>44715.138194444444</v>
      </c>
      <c r="C288" s="73">
        <v>44716</v>
      </c>
      <c r="D288" s="74">
        <v>5000</v>
      </c>
      <c r="E288" s="74">
        <v>4875</v>
      </c>
      <c r="F288" s="74">
        <v>125</v>
      </c>
      <c r="G288" s="209" t="s">
        <v>7132</v>
      </c>
      <c r="H288" s="75" t="s">
        <v>583</v>
      </c>
      <c r="I288" s="75">
        <v>132221620</v>
      </c>
    </row>
    <row r="289" spans="2:9" x14ac:dyDescent="0.25">
      <c r="B289" s="72">
        <v>44715.236111111109</v>
      </c>
      <c r="C289" s="73">
        <v>44716</v>
      </c>
      <c r="D289" s="74">
        <v>200</v>
      </c>
      <c r="E289" s="74">
        <v>195</v>
      </c>
      <c r="F289" s="74">
        <v>5</v>
      </c>
      <c r="G289" s="209" t="s">
        <v>7141</v>
      </c>
      <c r="H289" s="75" t="s">
        <v>1602</v>
      </c>
      <c r="I289" s="75">
        <v>132226070</v>
      </c>
    </row>
    <row r="290" spans="2:9" x14ac:dyDescent="0.25">
      <c r="B290" s="72">
        <v>44715.239583333336</v>
      </c>
      <c r="C290" s="73">
        <v>44716</v>
      </c>
      <c r="D290" s="74">
        <v>150</v>
      </c>
      <c r="E290" s="74">
        <v>146.25</v>
      </c>
      <c r="F290" s="74">
        <v>3.75</v>
      </c>
      <c r="G290" s="209" t="s">
        <v>7132</v>
      </c>
      <c r="H290" s="75" t="s">
        <v>1602</v>
      </c>
      <c r="I290" s="75">
        <v>132226236</v>
      </c>
    </row>
    <row r="291" spans="2:9" x14ac:dyDescent="0.25">
      <c r="B291" s="72">
        <v>44715.269444444442</v>
      </c>
      <c r="C291" s="73">
        <v>44716</v>
      </c>
      <c r="D291" s="74">
        <v>500</v>
      </c>
      <c r="E291" s="74">
        <v>487.5</v>
      </c>
      <c r="F291" s="74">
        <v>12.5</v>
      </c>
      <c r="G291" s="209" t="s">
        <v>7146</v>
      </c>
      <c r="H291" s="75" t="s">
        <v>1513</v>
      </c>
      <c r="I291" s="75">
        <v>132227854</v>
      </c>
    </row>
    <row r="292" spans="2:9" x14ac:dyDescent="0.25">
      <c r="B292" s="72">
        <v>44715.275694444441</v>
      </c>
      <c r="C292" s="73">
        <v>44716</v>
      </c>
      <c r="D292" s="74">
        <v>30</v>
      </c>
      <c r="E292" s="74">
        <v>29.25</v>
      </c>
      <c r="F292" s="74">
        <v>0.75</v>
      </c>
      <c r="G292" s="209" t="s">
        <v>7124</v>
      </c>
      <c r="H292" s="75" t="s">
        <v>1336</v>
      </c>
      <c r="I292" s="75">
        <v>132228204</v>
      </c>
    </row>
    <row r="293" spans="2:9" x14ac:dyDescent="0.25">
      <c r="B293" s="72">
        <v>44715.3125</v>
      </c>
      <c r="C293" s="73">
        <v>44716</v>
      </c>
      <c r="D293" s="74">
        <v>300</v>
      </c>
      <c r="E293" s="74">
        <v>292.5</v>
      </c>
      <c r="F293" s="74">
        <v>7.5</v>
      </c>
      <c r="G293" s="209" t="s">
        <v>7136</v>
      </c>
      <c r="H293" s="75" t="s">
        <v>1475</v>
      </c>
      <c r="I293" s="75">
        <v>132230562</v>
      </c>
    </row>
    <row r="294" spans="2:9" x14ac:dyDescent="0.25">
      <c r="B294" s="72">
        <v>44715.31527777778</v>
      </c>
      <c r="C294" s="73">
        <v>44716</v>
      </c>
      <c r="D294" s="74">
        <v>100</v>
      </c>
      <c r="E294" s="74">
        <v>97.5</v>
      </c>
      <c r="F294" s="74">
        <v>2.5</v>
      </c>
      <c r="G294" s="209" t="s">
        <v>7141</v>
      </c>
      <c r="H294" s="75" t="s">
        <v>974</v>
      </c>
      <c r="I294" s="75">
        <v>132230754</v>
      </c>
    </row>
    <row r="295" spans="2:9" x14ac:dyDescent="0.25">
      <c r="B295" s="72">
        <v>44715.329861111109</v>
      </c>
      <c r="C295" s="73">
        <v>44716</v>
      </c>
      <c r="D295" s="74">
        <v>500</v>
      </c>
      <c r="E295" s="74">
        <v>487.5</v>
      </c>
      <c r="F295" s="74">
        <v>12.5</v>
      </c>
      <c r="G295" s="209" t="s">
        <v>7141</v>
      </c>
      <c r="H295" s="75" t="s">
        <v>9131</v>
      </c>
      <c r="I295" s="75">
        <v>132231812</v>
      </c>
    </row>
    <row r="296" spans="2:9" x14ac:dyDescent="0.25">
      <c r="B296" s="72">
        <v>44715.334027777775</v>
      </c>
      <c r="C296" s="73">
        <v>44716</v>
      </c>
      <c r="D296" s="74">
        <v>1200</v>
      </c>
      <c r="E296" s="74">
        <v>1170</v>
      </c>
      <c r="F296" s="74">
        <v>30</v>
      </c>
      <c r="G296" s="209" t="s">
        <v>7141</v>
      </c>
      <c r="H296" s="75" t="s">
        <v>3420</v>
      </c>
      <c r="I296" s="75">
        <v>132232108</v>
      </c>
    </row>
    <row r="297" spans="2:9" x14ac:dyDescent="0.25">
      <c r="B297" s="72">
        <v>44715.353472222225</v>
      </c>
      <c r="C297" s="73">
        <v>44716</v>
      </c>
      <c r="D297" s="74">
        <v>250</v>
      </c>
      <c r="E297" s="74">
        <v>243.75</v>
      </c>
      <c r="F297" s="74">
        <v>6.25</v>
      </c>
      <c r="G297" s="209" t="s">
        <v>7136</v>
      </c>
      <c r="H297" s="75" t="s">
        <v>5905</v>
      </c>
      <c r="I297" s="75">
        <v>132233514</v>
      </c>
    </row>
    <row r="298" spans="2:9" x14ac:dyDescent="0.25">
      <c r="B298" s="72">
        <v>44715.371527777781</v>
      </c>
      <c r="C298" s="73">
        <v>44716</v>
      </c>
      <c r="D298" s="74">
        <v>10000</v>
      </c>
      <c r="E298" s="74">
        <v>9750</v>
      </c>
      <c r="F298" s="74">
        <v>250</v>
      </c>
      <c r="G298" s="209" t="s">
        <v>7141</v>
      </c>
      <c r="H298" s="75" t="s">
        <v>2445</v>
      </c>
      <c r="I298" s="75">
        <v>132234918</v>
      </c>
    </row>
    <row r="299" spans="2:9" x14ac:dyDescent="0.25">
      <c r="B299" s="72">
        <v>44715.376388888886</v>
      </c>
      <c r="C299" s="73">
        <v>44716</v>
      </c>
      <c r="D299" s="74">
        <v>300</v>
      </c>
      <c r="E299" s="74">
        <v>292.5</v>
      </c>
      <c r="F299" s="74">
        <v>7.5</v>
      </c>
      <c r="G299" s="209" t="s">
        <v>7132</v>
      </c>
      <c r="H299" s="75" t="s">
        <v>1670</v>
      </c>
      <c r="I299" s="75">
        <v>132235318</v>
      </c>
    </row>
    <row r="300" spans="2:9" x14ac:dyDescent="0.25">
      <c r="B300" s="72">
        <v>44715.37777777778</v>
      </c>
      <c r="C300" s="73">
        <v>44716</v>
      </c>
      <c r="D300" s="74">
        <v>100</v>
      </c>
      <c r="E300" s="74">
        <v>97.5</v>
      </c>
      <c r="F300" s="74">
        <v>2.5</v>
      </c>
      <c r="G300" s="209" t="s">
        <v>7136</v>
      </c>
      <c r="H300" s="75" t="s">
        <v>2442</v>
      </c>
      <c r="I300" s="75">
        <v>132235400</v>
      </c>
    </row>
    <row r="301" spans="2:9" x14ac:dyDescent="0.25">
      <c r="B301" s="72">
        <v>44715.39166666667</v>
      </c>
      <c r="C301" s="73">
        <v>44716</v>
      </c>
      <c r="D301" s="74">
        <v>300</v>
      </c>
      <c r="E301" s="74">
        <v>292.5</v>
      </c>
      <c r="F301" s="74">
        <v>7.5</v>
      </c>
      <c r="G301" s="209" t="s">
        <v>7141</v>
      </c>
      <c r="H301" s="75" t="s">
        <v>2909</v>
      </c>
      <c r="I301" s="75">
        <v>132236662</v>
      </c>
    </row>
    <row r="302" spans="2:9" x14ac:dyDescent="0.25">
      <c r="B302" s="72">
        <v>44715.398611111108</v>
      </c>
      <c r="C302" s="73">
        <v>44716</v>
      </c>
      <c r="D302" s="74">
        <v>55000</v>
      </c>
      <c r="E302" s="74">
        <v>53625</v>
      </c>
      <c r="F302" s="74">
        <v>1375</v>
      </c>
      <c r="G302" s="209" t="s">
        <v>7141</v>
      </c>
      <c r="H302" s="75" t="s">
        <v>7704</v>
      </c>
      <c r="I302" s="75">
        <v>132237406</v>
      </c>
    </row>
    <row r="303" spans="2:9" x14ac:dyDescent="0.25">
      <c r="B303" s="72">
        <v>44715.378472222219</v>
      </c>
      <c r="C303" s="73">
        <v>44716</v>
      </c>
      <c r="D303" s="74">
        <v>100</v>
      </c>
      <c r="E303" s="74">
        <v>97.5</v>
      </c>
      <c r="F303" s="74">
        <v>2.5</v>
      </c>
      <c r="G303" s="209" t="s">
        <v>7132</v>
      </c>
      <c r="H303" s="75" t="s">
        <v>2442</v>
      </c>
      <c r="I303" s="75">
        <v>132235492</v>
      </c>
    </row>
    <row r="304" spans="2:9" x14ac:dyDescent="0.25">
      <c r="B304" s="72">
        <v>44715.408333333333</v>
      </c>
      <c r="C304" s="73">
        <v>44716</v>
      </c>
      <c r="D304" s="74">
        <v>7000</v>
      </c>
      <c r="E304" s="74">
        <v>6825</v>
      </c>
      <c r="F304" s="74">
        <v>175</v>
      </c>
      <c r="G304" s="209" t="s">
        <v>7132</v>
      </c>
      <c r="H304" s="75" t="s">
        <v>1538</v>
      </c>
      <c r="I304" s="75">
        <v>132238470</v>
      </c>
    </row>
    <row r="305" spans="2:9" x14ac:dyDescent="0.25">
      <c r="B305" s="72">
        <v>44715.395833333336</v>
      </c>
      <c r="C305" s="73">
        <v>44716</v>
      </c>
      <c r="D305" s="74">
        <v>300</v>
      </c>
      <c r="E305" s="74">
        <v>292.5</v>
      </c>
      <c r="F305" s="74">
        <v>7.5</v>
      </c>
      <c r="G305" s="209" t="s">
        <v>7132</v>
      </c>
      <c r="H305" s="75" t="s">
        <v>2909</v>
      </c>
      <c r="I305" s="75">
        <v>132237102</v>
      </c>
    </row>
    <row r="306" spans="2:9" x14ac:dyDescent="0.25">
      <c r="B306" s="72">
        <v>44715.422222222223</v>
      </c>
      <c r="C306" s="73">
        <v>44716</v>
      </c>
      <c r="D306" s="74">
        <v>5000</v>
      </c>
      <c r="E306" s="74">
        <v>4875</v>
      </c>
      <c r="F306" s="74">
        <v>125</v>
      </c>
      <c r="G306" s="209" t="s">
        <v>7132</v>
      </c>
      <c r="H306" s="75" t="s">
        <v>12094</v>
      </c>
      <c r="I306" s="75">
        <v>132239960</v>
      </c>
    </row>
    <row r="307" spans="2:9" x14ac:dyDescent="0.25">
      <c r="B307" s="72">
        <v>44715.431250000001</v>
      </c>
      <c r="C307" s="73">
        <v>44716</v>
      </c>
      <c r="D307" s="74">
        <v>300</v>
      </c>
      <c r="E307" s="74">
        <v>292.5</v>
      </c>
      <c r="F307" s="74">
        <v>7.5</v>
      </c>
      <c r="G307" s="209" t="s">
        <v>7132</v>
      </c>
      <c r="H307" s="75" t="s">
        <v>3529</v>
      </c>
      <c r="I307" s="75">
        <v>132240980</v>
      </c>
    </row>
    <row r="308" spans="2:9" x14ac:dyDescent="0.25">
      <c r="B308" s="72">
        <v>44715.429166666669</v>
      </c>
      <c r="C308" s="73">
        <v>44716</v>
      </c>
      <c r="D308" s="74">
        <v>1500</v>
      </c>
      <c r="E308" s="74">
        <v>1462.5</v>
      </c>
      <c r="F308" s="74">
        <v>37.5</v>
      </c>
      <c r="G308" s="209" t="s">
        <v>7132</v>
      </c>
      <c r="H308" s="75" t="s">
        <v>6856</v>
      </c>
      <c r="I308" s="75">
        <v>132240766</v>
      </c>
    </row>
    <row r="309" spans="2:9" x14ac:dyDescent="0.25">
      <c r="B309" s="72">
        <v>44715.430555555555</v>
      </c>
      <c r="C309" s="73">
        <v>44716</v>
      </c>
      <c r="D309" s="74">
        <v>50</v>
      </c>
      <c r="E309" s="74">
        <v>48.75</v>
      </c>
      <c r="F309" s="74">
        <v>1.25</v>
      </c>
      <c r="G309" s="209" t="s">
        <v>7136</v>
      </c>
      <c r="H309" s="75" t="s">
        <v>1334</v>
      </c>
      <c r="I309" s="75">
        <v>132240908</v>
      </c>
    </row>
    <row r="310" spans="2:9" x14ac:dyDescent="0.25">
      <c r="B310" s="72">
        <v>44715.445138888892</v>
      </c>
      <c r="C310" s="73">
        <v>44716</v>
      </c>
      <c r="D310" s="74">
        <v>100</v>
      </c>
      <c r="E310" s="74">
        <v>97.5</v>
      </c>
      <c r="F310" s="74">
        <v>2.5</v>
      </c>
      <c r="G310" s="209" t="s">
        <v>7141</v>
      </c>
      <c r="H310" s="75" t="s">
        <v>9154</v>
      </c>
      <c r="I310" s="75">
        <v>132242392</v>
      </c>
    </row>
    <row r="311" spans="2:9" x14ac:dyDescent="0.25">
      <c r="B311" s="72">
        <v>44715.452777777777</v>
      </c>
      <c r="C311" s="73">
        <v>44716</v>
      </c>
      <c r="D311" s="74">
        <v>100</v>
      </c>
      <c r="E311" s="74">
        <v>97.5</v>
      </c>
      <c r="F311" s="74">
        <v>2.5</v>
      </c>
      <c r="G311" s="209" t="s">
        <v>7141</v>
      </c>
      <c r="H311" s="75" t="s">
        <v>932</v>
      </c>
      <c r="I311" s="75">
        <v>132243406</v>
      </c>
    </row>
    <row r="312" spans="2:9" x14ac:dyDescent="0.25">
      <c r="B312" s="72">
        <v>44715.444444444445</v>
      </c>
      <c r="C312" s="73">
        <v>44716</v>
      </c>
      <c r="D312" s="74">
        <v>5550</v>
      </c>
      <c r="E312" s="74">
        <v>5411.25</v>
      </c>
      <c r="F312" s="74">
        <v>138.75</v>
      </c>
      <c r="G312" s="209" t="s">
        <v>7132</v>
      </c>
      <c r="H312" s="75" t="s">
        <v>1038</v>
      </c>
      <c r="I312" s="75">
        <v>132242386</v>
      </c>
    </row>
    <row r="313" spans="2:9" x14ac:dyDescent="0.25">
      <c r="B313" s="72">
        <v>44715.461111111108</v>
      </c>
      <c r="C313" s="73">
        <v>44716</v>
      </c>
      <c r="D313" s="74">
        <v>2300</v>
      </c>
      <c r="E313" s="74">
        <v>2242.5</v>
      </c>
      <c r="F313" s="74">
        <v>57.5</v>
      </c>
      <c r="G313" s="209" t="s">
        <v>7141</v>
      </c>
      <c r="H313" s="75" t="s">
        <v>363</v>
      </c>
      <c r="I313" s="75">
        <v>132244400</v>
      </c>
    </row>
    <row r="314" spans="2:9" x14ac:dyDescent="0.25">
      <c r="B314" s="72">
        <v>44715.45</v>
      </c>
      <c r="C314" s="73">
        <v>44716</v>
      </c>
      <c r="D314" s="74">
        <v>1000</v>
      </c>
      <c r="E314" s="74">
        <v>975</v>
      </c>
      <c r="F314" s="74">
        <v>25</v>
      </c>
      <c r="G314" s="209" t="s">
        <v>7141</v>
      </c>
      <c r="H314" s="75" t="s">
        <v>7358</v>
      </c>
      <c r="I314" s="75">
        <v>132243106</v>
      </c>
    </row>
    <row r="315" spans="2:9" x14ac:dyDescent="0.25">
      <c r="B315" s="72">
        <v>44715.462500000001</v>
      </c>
      <c r="C315" s="73">
        <v>44716</v>
      </c>
      <c r="D315" s="74">
        <v>500</v>
      </c>
      <c r="E315" s="74">
        <v>487.5</v>
      </c>
      <c r="F315" s="74">
        <v>12.5</v>
      </c>
      <c r="G315" s="209" t="s">
        <v>7146</v>
      </c>
      <c r="H315" s="75" t="s">
        <v>363</v>
      </c>
      <c r="I315" s="75">
        <v>132244540</v>
      </c>
    </row>
    <row r="316" spans="2:9" x14ac:dyDescent="0.25">
      <c r="B316" s="72">
        <v>44715.477083333331</v>
      </c>
      <c r="C316" s="73">
        <v>44716</v>
      </c>
      <c r="D316" s="74">
        <v>3000</v>
      </c>
      <c r="E316" s="74">
        <v>2925</v>
      </c>
      <c r="F316" s="74">
        <v>75</v>
      </c>
      <c r="G316" s="209" t="s">
        <v>7132</v>
      </c>
      <c r="H316" s="75" t="s">
        <v>1641</v>
      </c>
      <c r="I316" s="75">
        <v>132246504</v>
      </c>
    </row>
    <row r="317" spans="2:9" x14ac:dyDescent="0.25">
      <c r="B317" s="72">
        <v>44715.491666666669</v>
      </c>
      <c r="C317" s="73">
        <v>44716</v>
      </c>
      <c r="D317" s="74">
        <v>1000</v>
      </c>
      <c r="E317" s="74">
        <v>975</v>
      </c>
      <c r="F317" s="74">
        <v>25</v>
      </c>
      <c r="G317" s="209" t="s">
        <v>7146</v>
      </c>
      <c r="H317" s="75" t="s">
        <v>1663</v>
      </c>
      <c r="I317" s="75">
        <v>132248334</v>
      </c>
    </row>
    <row r="318" spans="2:9" x14ac:dyDescent="0.25">
      <c r="B318" s="72">
        <v>44715.463194444441</v>
      </c>
      <c r="C318" s="73">
        <v>44716</v>
      </c>
      <c r="D318" s="74">
        <v>1000</v>
      </c>
      <c r="E318" s="74">
        <v>975</v>
      </c>
      <c r="F318" s="74">
        <v>25</v>
      </c>
      <c r="G318" s="209" t="s">
        <v>7132</v>
      </c>
      <c r="H318" s="75" t="s">
        <v>363</v>
      </c>
      <c r="I318" s="75">
        <v>132244624</v>
      </c>
    </row>
    <row r="319" spans="2:9" x14ac:dyDescent="0.25">
      <c r="B319" s="72">
        <v>44715.463888888888</v>
      </c>
      <c r="C319" s="73">
        <v>44716</v>
      </c>
      <c r="D319" s="74">
        <v>500</v>
      </c>
      <c r="E319" s="74">
        <v>487.5</v>
      </c>
      <c r="F319" s="74">
        <v>12.5</v>
      </c>
      <c r="G319" s="209" t="s">
        <v>7136</v>
      </c>
      <c r="H319" s="75" t="s">
        <v>363</v>
      </c>
      <c r="I319" s="75">
        <v>132244714</v>
      </c>
    </row>
    <row r="320" spans="2:9" x14ac:dyDescent="0.25">
      <c r="B320" s="72">
        <v>44715.507638888892</v>
      </c>
      <c r="C320" s="73">
        <v>44716</v>
      </c>
      <c r="D320" s="74">
        <v>100</v>
      </c>
      <c r="E320" s="74">
        <v>97.5</v>
      </c>
      <c r="F320" s="74">
        <v>2.5</v>
      </c>
      <c r="G320" s="209" t="s">
        <v>7145</v>
      </c>
      <c r="H320" s="75" t="s">
        <v>7724</v>
      </c>
      <c r="I320" s="75">
        <v>132250404</v>
      </c>
    </row>
    <row r="321" spans="2:9" x14ac:dyDescent="0.25">
      <c r="B321" s="72">
        <v>44715.520138888889</v>
      </c>
      <c r="C321" s="73">
        <v>44716</v>
      </c>
      <c r="D321" s="74">
        <v>300</v>
      </c>
      <c r="E321" s="74">
        <v>292.5</v>
      </c>
      <c r="F321" s="74">
        <v>7.5</v>
      </c>
      <c r="G321" s="209" t="s">
        <v>7146</v>
      </c>
      <c r="H321" s="75" t="s">
        <v>6407</v>
      </c>
      <c r="I321" s="75">
        <v>132252054</v>
      </c>
    </row>
    <row r="322" spans="2:9" x14ac:dyDescent="0.25">
      <c r="B322" s="72">
        <v>44715.513194444444</v>
      </c>
      <c r="C322" s="73">
        <v>44716</v>
      </c>
      <c r="D322" s="74">
        <v>500</v>
      </c>
      <c r="E322" s="74">
        <v>487.5</v>
      </c>
      <c r="F322" s="74">
        <v>12.5</v>
      </c>
      <c r="G322" s="209" t="s">
        <v>7132</v>
      </c>
      <c r="H322" s="75" t="s">
        <v>916</v>
      </c>
      <c r="I322" s="75">
        <v>132251114</v>
      </c>
    </row>
    <row r="323" spans="2:9" x14ac:dyDescent="0.25">
      <c r="B323" s="72">
        <v>44715.509722222225</v>
      </c>
      <c r="C323" s="73">
        <v>44716</v>
      </c>
      <c r="D323" s="74">
        <v>100</v>
      </c>
      <c r="E323" s="74">
        <v>97.5</v>
      </c>
      <c r="F323" s="74">
        <v>2.5</v>
      </c>
      <c r="G323" s="209" t="s">
        <v>7132</v>
      </c>
      <c r="H323" s="75" t="s">
        <v>7724</v>
      </c>
      <c r="I323" s="75">
        <v>132250658</v>
      </c>
    </row>
    <row r="324" spans="2:9" x14ac:dyDescent="0.25">
      <c r="B324" s="72">
        <v>44715.521527777775</v>
      </c>
      <c r="C324" s="73">
        <v>44716</v>
      </c>
      <c r="D324" s="74">
        <v>300</v>
      </c>
      <c r="E324" s="74">
        <v>292.5</v>
      </c>
      <c r="F324" s="74">
        <v>7.5</v>
      </c>
      <c r="G324" s="209" t="s">
        <v>7132</v>
      </c>
      <c r="H324" s="75" t="s">
        <v>6407</v>
      </c>
      <c r="I324" s="75">
        <v>132252252</v>
      </c>
    </row>
    <row r="325" spans="2:9" x14ac:dyDescent="0.25">
      <c r="B325" s="72">
        <v>44715.522222222222</v>
      </c>
      <c r="C325" s="73">
        <v>44716</v>
      </c>
      <c r="D325" s="74">
        <v>300</v>
      </c>
      <c r="E325" s="74">
        <v>292.5</v>
      </c>
      <c r="F325" s="74">
        <v>7.5</v>
      </c>
      <c r="G325" s="209" t="s">
        <v>7136</v>
      </c>
      <c r="H325" s="75" t="s">
        <v>6407</v>
      </c>
      <c r="I325" s="75">
        <v>132252374</v>
      </c>
    </row>
    <row r="326" spans="2:9" x14ac:dyDescent="0.25">
      <c r="B326" s="72">
        <v>44715.53402777778</v>
      </c>
      <c r="C326" s="73">
        <v>44716</v>
      </c>
      <c r="D326" s="74">
        <v>7000</v>
      </c>
      <c r="E326" s="74">
        <v>6825</v>
      </c>
      <c r="F326" s="74">
        <v>175</v>
      </c>
      <c r="G326" s="209" t="s">
        <v>7132</v>
      </c>
      <c r="H326" s="75" t="s">
        <v>4209</v>
      </c>
      <c r="I326" s="75">
        <v>132253906</v>
      </c>
    </row>
    <row r="327" spans="2:9" x14ac:dyDescent="0.25">
      <c r="B327" s="72">
        <v>44715.542361111111</v>
      </c>
      <c r="C327" s="73">
        <v>44716</v>
      </c>
      <c r="D327" s="74">
        <v>1000</v>
      </c>
      <c r="E327" s="74">
        <v>975</v>
      </c>
      <c r="F327" s="74">
        <v>25</v>
      </c>
      <c r="G327" s="209" t="s">
        <v>7146</v>
      </c>
      <c r="H327" s="75" t="s">
        <v>6562</v>
      </c>
      <c r="I327" s="75">
        <v>132255072</v>
      </c>
    </row>
    <row r="328" spans="2:9" x14ac:dyDescent="0.25">
      <c r="B328" s="72">
        <v>44715.542361111111</v>
      </c>
      <c r="C328" s="73">
        <v>44716</v>
      </c>
      <c r="D328" s="74">
        <v>225</v>
      </c>
      <c r="E328" s="74">
        <v>219.37</v>
      </c>
      <c r="F328" s="74">
        <v>5.63</v>
      </c>
      <c r="G328" s="209" t="s">
        <v>7132</v>
      </c>
      <c r="H328" s="75" t="s">
        <v>1163</v>
      </c>
      <c r="I328" s="75">
        <v>132255058</v>
      </c>
    </row>
    <row r="329" spans="2:9" x14ac:dyDescent="0.25">
      <c r="B329" s="72">
        <v>44715.588194444441</v>
      </c>
      <c r="C329" s="73">
        <v>44716</v>
      </c>
      <c r="D329" s="74">
        <v>500</v>
      </c>
      <c r="E329" s="74">
        <v>487.5</v>
      </c>
      <c r="F329" s="74">
        <v>12.5</v>
      </c>
      <c r="G329" s="209" t="s">
        <v>7146</v>
      </c>
      <c r="H329" s="75" t="s">
        <v>1721</v>
      </c>
      <c r="I329" s="75">
        <v>132261612</v>
      </c>
    </row>
    <row r="330" spans="2:9" x14ac:dyDescent="0.25">
      <c r="B330" s="72">
        <v>44715.587500000001</v>
      </c>
      <c r="C330" s="73">
        <v>44716</v>
      </c>
      <c r="D330" s="74">
        <v>4196</v>
      </c>
      <c r="E330" s="74">
        <v>4091.1</v>
      </c>
      <c r="F330" s="74">
        <v>104.89999999999999</v>
      </c>
      <c r="G330" s="209" t="s">
        <v>7141</v>
      </c>
      <c r="H330" s="75" t="s">
        <v>553</v>
      </c>
      <c r="I330" s="75">
        <v>132261508</v>
      </c>
    </row>
    <row r="331" spans="2:9" x14ac:dyDescent="0.25">
      <c r="B331" s="72">
        <v>44715.601388888892</v>
      </c>
      <c r="C331" s="73">
        <v>44716</v>
      </c>
      <c r="D331" s="74">
        <v>3000</v>
      </c>
      <c r="E331" s="74">
        <v>2925</v>
      </c>
      <c r="F331" s="74">
        <v>75</v>
      </c>
      <c r="G331" s="209" t="s">
        <v>7136</v>
      </c>
      <c r="H331" s="75" t="s">
        <v>3860</v>
      </c>
      <c r="I331" s="75">
        <v>132263558</v>
      </c>
    </row>
    <row r="332" spans="2:9" x14ac:dyDescent="0.25">
      <c r="B332" s="72">
        <v>44715.6</v>
      </c>
      <c r="C332" s="73">
        <v>44716</v>
      </c>
      <c r="D332" s="74">
        <v>500</v>
      </c>
      <c r="E332" s="74">
        <v>487.5</v>
      </c>
      <c r="F332" s="74">
        <v>12.5</v>
      </c>
      <c r="G332" s="209" t="s">
        <v>7136</v>
      </c>
      <c r="H332" s="75" t="s">
        <v>4362</v>
      </c>
      <c r="I332" s="75">
        <v>132263376</v>
      </c>
    </row>
    <row r="333" spans="2:9" x14ac:dyDescent="0.25">
      <c r="B333" s="72">
        <v>44715.589583333334</v>
      </c>
      <c r="C333" s="73">
        <v>44716</v>
      </c>
      <c r="D333" s="74">
        <v>1000</v>
      </c>
      <c r="E333" s="74">
        <v>975</v>
      </c>
      <c r="F333" s="74">
        <v>25</v>
      </c>
      <c r="G333" s="209" t="s">
        <v>7132</v>
      </c>
      <c r="H333" s="75" t="s">
        <v>1721</v>
      </c>
      <c r="I333" s="75">
        <v>132261818</v>
      </c>
    </row>
    <row r="334" spans="2:9" x14ac:dyDescent="0.25">
      <c r="B334" s="72">
        <v>44715.59097222222</v>
      </c>
      <c r="C334" s="73">
        <v>44716</v>
      </c>
      <c r="D334" s="74">
        <v>1000</v>
      </c>
      <c r="E334" s="74">
        <v>975</v>
      </c>
      <c r="F334" s="74">
        <v>25</v>
      </c>
      <c r="G334" s="209" t="s">
        <v>7136</v>
      </c>
      <c r="H334" s="75" t="s">
        <v>1721</v>
      </c>
      <c r="I334" s="75">
        <v>132262082</v>
      </c>
    </row>
    <row r="335" spans="2:9" x14ac:dyDescent="0.25">
      <c r="B335" s="72">
        <v>44715.591666666667</v>
      </c>
      <c r="C335" s="73">
        <v>44716</v>
      </c>
      <c r="D335" s="74">
        <v>500</v>
      </c>
      <c r="E335" s="74">
        <v>487.5</v>
      </c>
      <c r="F335" s="74">
        <v>12.5</v>
      </c>
      <c r="G335" s="209" t="s">
        <v>7146</v>
      </c>
      <c r="H335" s="75" t="s">
        <v>1721</v>
      </c>
      <c r="I335" s="75">
        <v>132262206</v>
      </c>
    </row>
    <row r="336" spans="2:9" x14ac:dyDescent="0.25">
      <c r="B336" s="72">
        <v>44715.595833333333</v>
      </c>
      <c r="C336" s="73">
        <v>44716</v>
      </c>
      <c r="D336" s="74">
        <v>500</v>
      </c>
      <c r="E336" s="74">
        <v>487.5</v>
      </c>
      <c r="F336" s="74">
        <v>12.5</v>
      </c>
      <c r="G336" s="209" t="s">
        <v>7146</v>
      </c>
      <c r="H336" s="75" t="s">
        <v>1721</v>
      </c>
      <c r="I336" s="75">
        <v>132262854</v>
      </c>
    </row>
    <row r="337" spans="2:9" x14ac:dyDescent="0.25">
      <c r="B337" s="72">
        <v>44715.597222222219</v>
      </c>
      <c r="C337" s="73">
        <v>44716</v>
      </c>
      <c r="D337" s="74">
        <v>500</v>
      </c>
      <c r="E337" s="74">
        <v>487.5</v>
      </c>
      <c r="F337" s="74">
        <v>12.5</v>
      </c>
      <c r="G337" s="209" t="s">
        <v>7132</v>
      </c>
      <c r="H337" s="75" t="s">
        <v>1721</v>
      </c>
      <c r="I337" s="75">
        <v>132262956</v>
      </c>
    </row>
    <row r="338" spans="2:9" x14ac:dyDescent="0.25">
      <c r="B338" s="72">
        <v>44715.597916666666</v>
      </c>
      <c r="C338" s="73">
        <v>44716</v>
      </c>
      <c r="D338" s="74">
        <v>500</v>
      </c>
      <c r="E338" s="74">
        <v>487.5</v>
      </c>
      <c r="F338" s="74">
        <v>12.5</v>
      </c>
      <c r="G338" s="209" t="s">
        <v>7136</v>
      </c>
      <c r="H338" s="75" t="s">
        <v>1721</v>
      </c>
      <c r="I338" s="75">
        <v>132263090</v>
      </c>
    </row>
    <row r="339" spans="2:9" x14ac:dyDescent="0.25">
      <c r="B339" s="72">
        <v>44715.617361111108</v>
      </c>
      <c r="C339" s="73">
        <v>44716</v>
      </c>
      <c r="D339" s="74">
        <v>50</v>
      </c>
      <c r="E339" s="74">
        <v>48.75</v>
      </c>
      <c r="F339" s="74">
        <v>1.25</v>
      </c>
      <c r="G339" s="209" t="s">
        <v>7146</v>
      </c>
      <c r="H339" s="75" t="s">
        <v>897</v>
      </c>
      <c r="I339" s="75">
        <v>132265684</v>
      </c>
    </row>
    <row r="340" spans="2:9" x14ac:dyDescent="0.25">
      <c r="B340" s="72">
        <v>44715.629861111112</v>
      </c>
      <c r="C340" s="73">
        <v>44716</v>
      </c>
      <c r="D340" s="74">
        <v>7500</v>
      </c>
      <c r="E340" s="74">
        <v>7312.5</v>
      </c>
      <c r="F340" s="74">
        <v>187.5</v>
      </c>
      <c r="G340" s="209" t="s">
        <v>7141</v>
      </c>
      <c r="H340" s="75" t="s">
        <v>4250</v>
      </c>
      <c r="I340" s="75">
        <v>132267346</v>
      </c>
    </row>
    <row r="341" spans="2:9" x14ac:dyDescent="0.25">
      <c r="B341" s="72">
        <v>44715.635416666664</v>
      </c>
      <c r="C341" s="73">
        <v>44716</v>
      </c>
      <c r="D341" s="74">
        <v>14</v>
      </c>
      <c r="E341" s="74">
        <v>13.65</v>
      </c>
      <c r="F341" s="74">
        <v>0.35000000000000003</v>
      </c>
      <c r="G341" s="209" t="s">
        <v>7132</v>
      </c>
      <c r="H341" s="75" t="s">
        <v>1061</v>
      </c>
      <c r="I341" s="75">
        <v>132268142</v>
      </c>
    </row>
    <row r="342" spans="2:9" x14ac:dyDescent="0.25">
      <c r="B342" s="72">
        <v>44715.652083333334</v>
      </c>
      <c r="C342" s="73">
        <v>44716</v>
      </c>
      <c r="D342" s="74">
        <v>2000</v>
      </c>
      <c r="E342" s="74">
        <v>1950</v>
      </c>
      <c r="F342" s="74">
        <v>50</v>
      </c>
      <c r="G342" s="209" t="s">
        <v>7132</v>
      </c>
      <c r="H342" s="75" t="s">
        <v>1748</v>
      </c>
      <c r="I342" s="75">
        <v>132270512</v>
      </c>
    </row>
    <row r="343" spans="2:9" x14ac:dyDescent="0.25">
      <c r="B343" s="72">
        <v>44715.677083333336</v>
      </c>
      <c r="C343" s="73">
        <v>44716</v>
      </c>
      <c r="D343" s="74">
        <v>500</v>
      </c>
      <c r="E343" s="74">
        <v>487.5</v>
      </c>
      <c r="F343" s="74">
        <v>12.5</v>
      </c>
      <c r="G343" s="209" t="s">
        <v>7145</v>
      </c>
      <c r="H343" s="75" t="s">
        <v>11519</v>
      </c>
      <c r="I343" s="75">
        <v>132273870</v>
      </c>
    </row>
    <row r="344" spans="2:9" x14ac:dyDescent="0.25">
      <c r="B344" s="72">
        <v>44715.669444444444</v>
      </c>
      <c r="C344" s="73">
        <v>44716</v>
      </c>
      <c r="D344" s="74">
        <v>3000</v>
      </c>
      <c r="E344" s="74">
        <v>2925</v>
      </c>
      <c r="F344" s="74">
        <v>75</v>
      </c>
      <c r="G344" s="209" t="s">
        <v>7132</v>
      </c>
      <c r="H344" s="75" t="s">
        <v>3352</v>
      </c>
      <c r="I344" s="75">
        <v>132272816</v>
      </c>
    </row>
    <row r="345" spans="2:9" x14ac:dyDescent="0.25">
      <c r="B345" s="72">
        <v>44715.688888888886</v>
      </c>
      <c r="C345" s="73">
        <v>44716</v>
      </c>
      <c r="D345" s="74">
        <v>1000</v>
      </c>
      <c r="E345" s="74">
        <v>975</v>
      </c>
      <c r="F345" s="74">
        <v>25</v>
      </c>
      <c r="G345" s="209" t="s">
        <v>7132</v>
      </c>
      <c r="H345" s="75" t="s">
        <v>4372</v>
      </c>
      <c r="I345" s="75">
        <v>132275360</v>
      </c>
    </row>
    <row r="346" spans="2:9" x14ac:dyDescent="0.25">
      <c r="B346" s="72">
        <v>44715.694444444445</v>
      </c>
      <c r="C346" s="73">
        <v>44716</v>
      </c>
      <c r="D346" s="74">
        <v>600</v>
      </c>
      <c r="E346" s="74">
        <v>585</v>
      </c>
      <c r="F346" s="74">
        <v>15</v>
      </c>
      <c r="G346" s="209" t="s">
        <v>7136</v>
      </c>
      <c r="H346" s="75" t="s">
        <v>4391</v>
      </c>
      <c r="I346" s="75">
        <v>132276078</v>
      </c>
    </row>
    <row r="347" spans="2:9" x14ac:dyDescent="0.25">
      <c r="B347" s="72">
        <v>44715.702777777777</v>
      </c>
      <c r="C347" s="73">
        <v>44716</v>
      </c>
      <c r="D347" s="74">
        <v>1000</v>
      </c>
      <c r="E347" s="74">
        <v>975</v>
      </c>
      <c r="F347" s="74">
        <v>25</v>
      </c>
      <c r="G347" s="209" t="s">
        <v>7136</v>
      </c>
      <c r="H347" s="75" t="s">
        <v>1260</v>
      </c>
      <c r="I347" s="75">
        <v>132277012</v>
      </c>
    </row>
    <row r="348" spans="2:9" x14ac:dyDescent="0.25">
      <c r="B348" s="72">
        <v>44715.70416666667</v>
      </c>
      <c r="C348" s="73">
        <v>44716</v>
      </c>
      <c r="D348" s="74">
        <v>2150</v>
      </c>
      <c r="E348" s="74">
        <v>2096.25</v>
      </c>
      <c r="F348" s="74">
        <v>53.75</v>
      </c>
      <c r="G348" s="209" t="s">
        <v>7141</v>
      </c>
      <c r="H348" s="75" t="s">
        <v>2790</v>
      </c>
      <c r="I348" s="75">
        <v>132277178</v>
      </c>
    </row>
    <row r="349" spans="2:9" x14ac:dyDescent="0.25">
      <c r="B349" s="72">
        <v>44715.704861111109</v>
      </c>
      <c r="C349" s="73">
        <v>44716</v>
      </c>
      <c r="D349" s="74">
        <v>250</v>
      </c>
      <c r="E349" s="74">
        <v>243.75</v>
      </c>
      <c r="F349" s="74">
        <v>6.25</v>
      </c>
      <c r="G349" s="209" t="s">
        <v>180</v>
      </c>
      <c r="H349" s="75" t="s">
        <v>3238</v>
      </c>
      <c r="I349" s="75">
        <v>132277234</v>
      </c>
    </row>
    <row r="350" spans="2:9" x14ac:dyDescent="0.25">
      <c r="B350" s="72">
        <v>44715.724305555559</v>
      </c>
      <c r="C350" s="73">
        <v>44716</v>
      </c>
      <c r="D350" s="74">
        <v>500</v>
      </c>
      <c r="E350" s="74">
        <v>487.5</v>
      </c>
      <c r="F350" s="74">
        <v>12.5</v>
      </c>
      <c r="G350" s="209" t="s">
        <v>7136</v>
      </c>
      <c r="H350" s="75" t="s">
        <v>12578</v>
      </c>
      <c r="I350" s="75">
        <v>132279588</v>
      </c>
    </row>
    <row r="351" spans="2:9" x14ac:dyDescent="0.25">
      <c r="B351" s="72">
        <v>44715.734722222223</v>
      </c>
      <c r="C351" s="73">
        <v>44716</v>
      </c>
      <c r="D351" s="74">
        <v>1000</v>
      </c>
      <c r="E351" s="74">
        <v>975</v>
      </c>
      <c r="F351" s="74">
        <v>25</v>
      </c>
      <c r="G351" s="209" t="s">
        <v>7132</v>
      </c>
      <c r="H351" s="75" t="s">
        <v>2327</v>
      </c>
      <c r="I351" s="75">
        <v>132280904</v>
      </c>
    </row>
    <row r="352" spans="2:9" x14ac:dyDescent="0.25">
      <c r="B352" s="72">
        <v>44715.737500000003</v>
      </c>
      <c r="C352" s="73">
        <v>44716</v>
      </c>
      <c r="D352" s="74">
        <v>200</v>
      </c>
      <c r="E352" s="74">
        <v>195</v>
      </c>
      <c r="F352" s="74">
        <v>5</v>
      </c>
      <c r="G352" s="209" t="s">
        <v>7146</v>
      </c>
      <c r="H352" s="75" t="s">
        <v>12579</v>
      </c>
      <c r="I352" s="75">
        <v>132281216</v>
      </c>
    </row>
    <row r="353" spans="2:9" x14ac:dyDescent="0.25">
      <c r="B353" s="72">
        <v>44715.770138888889</v>
      </c>
      <c r="C353" s="73">
        <v>44716</v>
      </c>
      <c r="D353" s="74">
        <v>1500</v>
      </c>
      <c r="E353" s="74">
        <v>1462.5</v>
      </c>
      <c r="F353" s="74">
        <v>37.5</v>
      </c>
      <c r="G353" s="209" t="s">
        <v>7132</v>
      </c>
      <c r="H353" s="75" t="s">
        <v>11830</v>
      </c>
      <c r="I353" s="75">
        <v>132285086</v>
      </c>
    </row>
    <row r="354" spans="2:9" x14ac:dyDescent="0.25">
      <c r="B354" s="72">
        <v>44715.771527777775</v>
      </c>
      <c r="C354" s="73">
        <v>44716</v>
      </c>
      <c r="D354" s="74">
        <v>1000</v>
      </c>
      <c r="E354" s="74">
        <v>975</v>
      </c>
      <c r="F354" s="74">
        <v>25</v>
      </c>
      <c r="G354" s="209" t="s">
        <v>7132</v>
      </c>
      <c r="H354" s="75" t="s">
        <v>7199</v>
      </c>
      <c r="I354" s="75">
        <v>132285256</v>
      </c>
    </row>
    <row r="355" spans="2:9" x14ac:dyDescent="0.25">
      <c r="B355" s="72">
        <v>44715.772222222222</v>
      </c>
      <c r="C355" s="73">
        <v>44716</v>
      </c>
      <c r="D355" s="74">
        <v>1900</v>
      </c>
      <c r="E355" s="74">
        <v>1852.5</v>
      </c>
      <c r="F355" s="74">
        <v>47.5</v>
      </c>
      <c r="G355" s="209" t="s">
        <v>7136</v>
      </c>
      <c r="H355" s="75" t="s">
        <v>4050</v>
      </c>
      <c r="I355" s="75">
        <v>132285334</v>
      </c>
    </row>
    <row r="356" spans="2:9" x14ac:dyDescent="0.25">
      <c r="B356" s="72">
        <v>44715.773611111108</v>
      </c>
      <c r="C356" s="73">
        <v>44716</v>
      </c>
      <c r="D356" s="74">
        <v>75</v>
      </c>
      <c r="E356" s="74">
        <v>73.12</v>
      </c>
      <c r="F356" s="74">
        <v>1.88</v>
      </c>
      <c r="G356" s="209" t="s">
        <v>7136</v>
      </c>
      <c r="H356" s="75" t="s">
        <v>7650</v>
      </c>
      <c r="I356" s="75">
        <v>132285514</v>
      </c>
    </row>
    <row r="357" spans="2:9" x14ac:dyDescent="0.25">
      <c r="B357" s="72">
        <v>44715.865277777775</v>
      </c>
      <c r="C357" s="73">
        <v>44716</v>
      </c>
      <c r="D357" s="74">
        <v>700</v>
      </c>
      <c r="E357" s="74">
        <v>682.5</v>
      </c>
      <c r="F357" s="74">
        <v>17.5</v>
      </c>
      <c r="G357" s="209" t="s">
        <v>7146</v>
      </c>
      <c r="H357" s="75" t="s">
        <v>4050</v>
      </c>
      <c r="I357" s="75">
        <v>132295544</v>
      </c>
    </row>
    <row r="358" spans="2:9" x14ac:dyDescent="0.25">
      <c r="B358" s="72">
        <v>44715.862500000003</v>
      </c>
      <c r="C358" s="73">
        <v>44716</v>
      </c>
      <c r="D358" s="74">
        <v>1000</v>
      </c>
      <c r="E358" s="74">
        <v>975</v>
      </c>
      <c r="F358" s="74">
        <v>25</v>
      </c>
      <c r="G358" s="209" t="s">
        <v>12580</v>
      </c>
      <c r="H358" s="75" t="s">
        <v>753</v>
      </c>
      <c r="I358" s="75">
        <v>132295244</v>
      </c>
    </row>
    <row r="359" spans="2:9" x14ac:dyDescent="0.25">
      <c r="B359" s="72">
        <v>44715.863888888889</v>
      </c>
      <c r="C359" s="73">
        <v>44716</v>
      </c>
      <c r="D359" s="74">
        <v>1000</v>
      </c>
      <c r="E359" s="74">
        <v>975</v>
      </c>
      <c r="F359" s="74">
        <v>25</v>
      </c>
      <c r="G359" s="209" t="s">
        <v>7136</v>
      </c>
      <c r="H359" s="75" t="s">
        <v>753</v>
      </c>
      <c r="I359" s="75">
        <v>132295380</v>
      </c>
    </row>
    <row r="360" spans="2:9" x14ac:dyDescent="0.25">
      <c r="B360" s="72">
        <v>44715.864583333336</v>
      </c>
      <c r="C360" s="73">
        <v>44716</v>
      </c>
      <c r="D360" s="74">
        <v>1000</v>
      </c>
      <c r="E360" s="74">
        <v>975</v>
      </c>
      <c r="F360" s="74">
        <v>25</v>
      </c>
      <c r="G360" s="209" t="s">
        <v>7146</v>
      </c>
      <c r="H360" s="75" t="s">
        <v>753</v>
      </c>
      <c r="I360" s="75">
        <v>132295432</v>
      </c>
    </row>
    <row r="361" spans="2:9" x14ac:dyDescent="0.25">
      <c r="B361" s="72">
        <v>44715.886805555558</v>
      </c>
      <c r="C361" s="73">
        <v>44716</v>
      </c>
      <c r="D361" s="74">
        <v>1500</v>
      </c>
      <c r="E361" s="74">
        <v>1462.5</v>
      </c>
      <c r="F361" s="74">
        <v>37.5</v>
      </c>
      <c r="G361" s="209" t="s">
        <v>12580</v>
      </c>
      <c r="H361" s="75" t="s">
        <v>590</v>
      </c>
      <c r="I361" s="75">
        <v>132297456</v>
      </c>
    </row>
    <row r="362" spans="2:9" x14ac:dyDescent="0.25">
      <c r="B362" s="72">
        <v>44715.892361111109</v>
      </c>
      <c r="C362" s="73">
        <v>44716</v>
      </c>
      <c r="D362" s="74">
        <v>200</v>
      </c>
      <c r="E362" s="74">
        <v>195</v>
      </c>
      <c r="F362" s="74">
        <v>5</v>
      </c>
      <c r="G362" s="209" t="s">
        <v>12581</v>
      </c>
      <c r="H362" s="75" t="s">
        <v>1522</v>
      </c>
      <c r="I362" s="75">
        <v>132297860</v>
      </c>
    </row>
    <row r="363" spans="2:9" x14ac:dyDescent="0.25">
      <c r="B363" s="72">
        <v>44715.918749999997</v>
      </c>
      <c r="C363" s="73">
        <v>44716</v>
      </c>
      <c r="D363" s="74">
        <v>12100</v>
      </c>
      <c r="E363" s="74">
        <v>11797.5</v>
      </c>
      <c r="F363" s="74">
        <v>302.5</v>
      </c>
      <c r="G363" s="209" t="s">
        <v>7132</v>
      </c>
      <c r="H363" s="75" t="s">
        <v>12582</v>
      </c>
      <c r="I363" s="75">
        <v>132300086</v>
      </c>
    </row>
    <row r="364" spans="2:9" x14ac:dyDescent="0.25">
      <c r="B364" s="72">
        <v>44715.936111111114</v>
      </c>
      <c r="C364" s="73">
        <v>44716</v>
      </c>
      <c r="D364" s="74">
        <v>100</v>
      </c>
      <c r="E364" s="74">
        <v>97.5</v>
      </c>
      <c r="F364" s="74">
        <v>2.5</v>
      </c>
      <c r="G364" s="209" t="s">
        <v>12581</v>
      </c>
      <c r="H364" s="75" t="s">
        <v>1541</v>
      </c>
      <c r="I364" s="75">
        <v>132301654</v>
      </c>
    </row>
    <row r="365" spans="2:9" x14ac:dyDescent="0.25">
      <c r="B365" s="72">
        <v>44715.92083333333</v>
      </c>
      <c r="C365" s="73">
        <v>44716</v>
      </c>
      <c r="D365" s="74">
        <v>12100</v>
      </c>
      <c r="E365" s="74">
        <v>11797.5</v>
      </c>
      <c r="F365" s="74">
        <v>302.5</v>
      </c>
      <c r="G365" s="209" t="s">
        <v>7146</v>
      </c>
      <c r="H365" s="75" t="s">
        <v>12582</v>
      </c>
      <c r="I365" s="75">
        <v>132300258</v>
      </c>
    </row>
    <row r="366" spans="2:9" x14ac:dyDescent="0.25">
      <c r="B366" s="72">
        <v>44715.9375</v>
      </c>
      <c r="C366" s="73">
        <v>44716</v>
      </c>
      <c r="D366" s="74">
        <v>100</v>
      </c>
      <c r="E366" s="74">
        <v>97.5</v>
      </c>
      <c r="F366" s="74">
        <v>2.5</v>
      </c>
      <c r="G366" s="209" t="s">
        <v>12583</v>
      </c>
      <c r="H366" s="75" t="s">
        <v>1541</v>
      </c>
      <c r="I366" s="75">
        <v>132301766</v>
      </c>
    </row>
    <row r="367" spans="2:9" x14ac:dyDescent="0.25">
      <c r="B367" s="72">
        <v>44715.922222222223</v>
      </c>
      <c r="C367" s="73">
        <v>44716</v>
      </c>
      <c r="D367" s="74">
        <v>12000</v>
      </c>
      <c r="E367" s="74">
        <v>11700</v>
      </c>
      <c r="F367" s="74">
        <v>300</v>
      </c>
      <c r="G367" s="209" t="s">
        <v>7136</v>
      </c>
      <c r="H367" s="75" t="s">
        <v>12582</v>
      </c>
      <c r="I367" s="75">
        <v>132300418</v>
      </c>
    </row>
    <row r="368" spans="2:9" x14ac:dyDescent="0.25">
      <c r="B368" s="72">
        <v>44715.938194444447</v>
      </c>
      <c r="C368" s="73">
        <v>44716</v>
      </c>
      <c r="D368" s="74">
        <v>100</v>
      </c>
      <c r="E368" s="74">
        <v>97.5</v>
      </c>
      <c r="F368" s="74">
        <v>2.5</v>
      </c>
      <c r="G368" s="209" t="s">
        <v>12580</v>
      </c>
      <c r="H368" s="75" t="s">
        <v>1541</v>
      </c>
      <c r="I368" s="75">
        <v>132301854</v>
      </c>
    </row>
    <row r="369" spans="2:9" x14ac:dyDescent="0.25">
      <c r="B369" s="72">
        <v>44715.938888888886</v>
      </c>
      <c r="C369" s="73">
        <v>44716</v>
      </c>
      <c r="D369" s="74">
        <v>100</v>
      </c>
      <c r="E369" s="74">
        <v>97.5</v>
      </c>
      <c r="F369" s="74">
        <v>2.5</v>
      </c>
      <c r="G369" s="209" t="s">
        <v>7132</v>
      </c>
      <c r="H369" s="75" t="s">
        <v>1541</v>
      </c>
      <c r="I369" s="75">
        <v>132301908</v>
      </c>
    </row>
    <row r="370" spans="2:9" x14ac:dyDescent="0.25">
      <c r="B370" s="72">
        <v>44715.94027777778</v>
      </c>
      <c r="C370" s="73">
        <v>44716</v>
      </c>
      <c r="D370" s="74">
        <v>100</v>
      </c>
      <c r="E370" s="74">
        <v>97.5</v>
      </c>
      <c r="F370" s="74">
        <v>2.5</v>
      </c>
      <c r="G370" s="209" t="s">
        <v>7136</v>
      </c>
      <c r="H370" s="75" t="s">
        <v>1541</v>
      </c>
      <c r="I370" s="75">
        <v>132301996</v>
      </c>
    </row>
    <row r="371" spans="2:9" x14ac:dyDescent="0.25">
      <c r="B371" s="72">
        <v>44715.939583333333</v>
      </c>
      <c r="C371" s="73">
        <v>44716</v>
      </c>
      <c r="D371" s="74">
        <v>100</v>
      </c>
      <c r="E371" s="74">
        <v>97.5</v>
      </c>
      <c r="F371" s="74">
        <v>2.5</v>
      </c>
      <c r="G371" s="209" t="s">
        <v>7146</v>
      </c>
      <c r="H371" s="75" t="s">
        <v>1541</v>
      </c>
      <c r="I371" s="75">
        <v>132301940</v>
      </c>
    </row>
    <row r="372" spans="2:9" x14ac:dyDescent="0.25">
      <c r="B372" s="72">
        <v>44716.677083333336</v>
      </c>
      <c r="C372" s="73">
        <v>44716</v>
      </c>
      <c r="D372" s="74">
        <v>1000</v>
      </c>
      <c r="E372" s="74">
        <v>965</v>
      </c>
      <c r="F372" s="74">
        <v>35</v>
      </c>
      <c r="G372" s="209" t="s">
        <v>12581</v>
      </c>
      <c r="H372" s="75" t="s">
        <v>332</v>
      </c>
      <c r="I372" s="75">
        <v>132359248</v>
      </c>
    </row>
    <row r="373" spans="2:9" x14ac:dyDescent="0.25">
      <c r="B373" s="72">
        <v>44716.679861111108</v>
      </c>
      <c r="C373" s="73">
        <v>44716</v>
      </c>
      <c r="D373" s="74">
        <v>1000</v>
      </c>
      <c r="E373" s="74">
        <v>965</v>
      </c>
      <c r="F373" s="74">
        <v>35</v>
      </c>
      <c r="G373" s="209" t="s">
        <v>7132</v>
      </c>
      <c r="H373" s="75" t="s">
        <v>332</v>
      </c>
      <c r="I373" s="75">
        <v>132359502</v>
      </c>
    </row>
    <row r="374" spans="2:9" x14ac:dyDescent="0.25">
      <c r="B374" s="72">
        <v>44716.681944444441</v>
      </c>
      <c r="C374" s="73">
        <v>44716</v>
      </c>
      <c r="D374" s="74">
        <v>1000</v>
      </c>
      <c r="E374" s="74">
        <v>965</v>
      </c>
      <c r="F374" s="74">
        <v>35</v>
      </c>
      <c r="G374" s="209" t="s">
        <v>12580</v>
      </c>
      <c r="H374" s="75" t="s">
        <v>332</v>
      </c>
      <c r="I374" s="75">
        <v>132359732</v>
      </c>
    </row>
    <row r="375" spans="2:9" x14ac:dyDescent="0.25">
      <c r="B375" s="72">
        <v>44715.968055555553</v>
      </c>
      <c r="C375" s="73">
        <v>44717</v>
      </c>
      <c r="D375" s="74">
        <v>300</v>
      </c>
      <c r="E375" s="74">
        <v>292.5</v>
      </c>
      <c r="F375" s="74">
        <v>7.5</v>
      </c>
      <c r="G375" s="209" t="s">
        <v>12581</v>
      </c>
      <c r="H375" s="75" t="s">
        <v>1974</v>
      </c>
      <c r="I375" s="75">
        <v>132304322</v>
      </c>
    </row>
    <row r="376" spans="2:9" x14ac:dyDescent="0.25">
      <c r="B376" s="72">
        <v>44715.986111111109</v>
      </c>
      <c r="C376" s="73">
        <v>44717</v>
      </c>
      <c r="D376" s="74">
        <v>1500</v>
      </c>
      <c r="E376" s="74">
        <v>1462.5</v>
      </c>
      <c r="F376" s="74">
        <v>37.5</v>
      </c>
      <c r="G376" s="209" t="s">
        <v>12580</v>
      </c>
      <c r="H376" s="75" t="s">
        <v>1214</v>
      </c>
      <c r="I376" s="75">
        <v>132305532</v>
      </c>
    </row>
    <row r="377" spans="2:9" x14ac:dyDescent="0.25">
      <c r="B377" s="72">
        <v>44715.981944444444</v>
      </c>
      <c r="C377" s="73">
        <v>44717</v>
      </c>
      <c r="D377" s="74">
        <v>500</v>
      </c>
      <c r="E377" s="74">
        <v>487.5</v>
      </c>
      <c r="F377" s="74">
        <v>12.5</v>
      </c>
      <c r="G377" s="209" t="s">
        <v>12581</v>
      </c>
      <c r="H377" s="75" t="s">
        <v>3513</v>
      </c>
      <c r="I377" s="75">
        <v>132305314</v>
      </c>
    </row>
    <row r="378" spans="2:9" x14ac:dyDescent="0.25">
      <c r="B378" s="72">
        <v>44715.979861111111</v>
      </c>
      <c r="C378" s="73">
        <v>44717</v>
      </c>
      <c r="D378" s="74">
        <v>500</v>
      </c>
      <c r="E378" s="74">
        <v>487.5</v>
      </c>
      <c r="F378" s="74">
        <v>12.5</v>
      </c>
      <c r="G378" s="209" t="s">
        <v>7136</v>
      </c>
      <c r="H378" s="75" t="s">
        <v>3513</v>
      </c>
      <c r="I378" s="75">
        <v>132305194</v>
      </c>
    </row>
    <row r="379" spans="2:9" x14ac:dyDescent="0.25">
      <c r="B379" s="72">
        <v>44715.984027777777</v>
      </c>
      <c r="C379" s="73">
        <v>44717</v>
      </c>
      <c r="D379" s="74">
        <v>500</v>
      </c>
      <c r="E379" s="74">
        <v>487.5</v>
      </c>
      <c r="F379" s="74">
        <v>12.5</v>
      </c>
      <c r="G379" s="209" t="s">
        <v>7132</v>
      </c>
      <c r="H379" s="75" t="s">
        <v>3513</v>
      </c>
      <c r="I379" s="75">
        <v>132305396</v>
      </c>
    </row>
    <row r="380" spans="2:9" x14ac:dyDescent="0.25">
      <c r="B380" s="72">
        <v>44716.024305555555</v>
      </c>
      <c r="C380" s="73">
        <v>44717</v>
      </c>
      <c r="D380" s="74">
        <v>2000</v>
      </c>
      <c r="E380" s="74">
        <v>1950</v>
      </c>
      <c r="F380" s="74">
        <v>50</v>
      </c>
      <c r="G380" s="209" t="s">
        <v>12580</v>
      </c>
      <c r="H380" s="75" t="s">
        <v>12584</v>
      </c>
      <c r="I380" s="75">
        <v>132307662</v>
      </c>
    </row>
    <row r="381" spans="2:9" x14ac:dyDescent="0.25">
      <c r="B381" s="72">
        <v>44716.083333333336</v>
      </c>
      <c r="C381" s="73">
        <v>44717</v>
      </c>
      <c r="D381" s="74">
        <v>300</v>
      </c>
      <c r="E381" s="74">
        <v>292.5</v>
      </c>
      <c r="F381" s="74">
        <v>7.5</v>
      </c>
      <c r="G381" s="209" t="s">
        <v>7132</v>
      </c>
      <c r="H381" s="75" t="s">
        <v>6071</v>
      </c>
      <c r="I381" s="75">
        <v>132310412</v>
      </c>
    </row>
    <row r="382" spans="2:9" x14ac:dyDescent="0.25">
      <c r="B382" s="72">
        <v>44716.148611111108</v>
      </c>
      <c r="C382" s="73">
        <v>44717</v>
      </c>
      <c r="D382" s="74">
        <v>1500</v>
      </c>
      <c r="E382" s="74">
        <v>1462.5</v>
      </c>
      <c r="F382" s="74">
        <v>37.5</v>
      </c>
      <c r="G382" s="209" t="s">
        <v>12581</v>
      </c>
      <c r="H382" s="75" t="s">
        <v>270</v>
      </c>
      <c r="I382" s="75">
        <v>132314210</v>
      </c>
    </row>
    <row r="383" spans="2:9" x14ac:dyDescent="0.25">
      <c r="B383" s="72">
        <v>44716.34652777778</v>
      </c>
      <c r="C383" s="73">
        <v>44717</v>
      </c>
      <c r="D383" s="74">
        <v>30</v>
      </c>
      <c r="E383" s="74">
        <v>29.25</v>
      </c>
      <c r="F383" s="74">
        <v>0.75</v>
      </c>
      <c r="G383" s="209" t="s">
        <v>12581</v>
      </c>
      <c r="H383" s="75" t="s">
        <v>1336</v>
      </c>
      <c r="I383" s="75">
        <v>132321664</v>
      </c>
    </row>
    <row r="384" spans="2:9" x14ac:dyDescent="0.25">
      <c r="B384" s="72">
        <v>44716.347222222219</v>
      </c>
      <c r="C384" s="73">
        <v>44717</v>
      </c>
      <c r="D384" s="74">
        <v>200</v>
      </c>
      <c r="E384" s="74">
        <v>195</v>
      </c>
      <c r="F384" s="74">
        <v>5</v>
      </c>
      <c r="G384" s="209" t="s">
        <v>7136</v>
      </c>
      <c r="H384" s="75" t="s">
        <v>1513</v>
      </c>
      <c r="I384" s="75">
        <v>132321734</v>
      </c>
    </row>
    <row r="385" spans="2:9" x14ac:dyDescent="0.25">
      <c r="B385" s="72">
        <v>44716.345833333333</v>
      </c>
      <c r="C385" s="73">
        <v>44717</v>
      </c>
      <c r="D385" s="74">
        <v>500</v>
      </c>
      <c r="E385" s="74">
        <v>487.5</v>
      </c>
      <c r="F385" s="74">
        <v>12.5</v>
      </c>
      <c r="G385" s="209" t="s">
        <v>12581</v>
      </c>
      <c r="H385" s="75" t="s">
        <v>1557</v>
      </c>
      <c r="I385" s="75">
        <v>132321630</v>
      </c>
    </row>
    <row r="386" spans="2:9" x14ac:dyDescent="0.25">
      <c r="B386" s="72">
        <v>44716.355555555558</v>
      </c>
      <c r="C386" s="73">
        <v>44717</v>
      </c>
      <c r="D386" s="74">
        <v>1000</v>
      </c>
      <c r="E386" s="74">
        <v>975</v>
      </c>
      <c r="F386" s="74">
        <v>25</v>
      </c>
      <c r="G386" s="209" t="s">
        <v>179</v>
      </c>
      <c r="H386" s="75" t="s">
        <v>5922</v>
      </c>
      <c r="I386" s="75">
        <v>132322238</v>
      </c>
    </row>
    <row r="387" spans="2:9" x14ac:dyDescent="0.25">
      <c r="B387" s="72">
        <v>44716.349305555559</v>
      </c>
      <c r="C387" s="73">
        <v>44717</v>
      </c>
      <c r="D387" s="74">
        <v>1300</v>
      </c>
      <c r="E387" s="74">
        <v>1267.5</v>
      </c>
      <c r="F387" s="74">
        <v>32.5</v>
      </c>
      <c r="G387" s="209" t="s">
        <v>12581</v>
      </c>
      <c r="H387" s="75" t="s">
        <v>1605</v>
      </c>
      <c r="I387" s="75">
        <v>132321892</v>
      </c>
    </row>
    <row r="388" spans="2:9" x14ac:dyDescent="0.25">
      <c r="B388" s="72">
        <v>44716.381944444445</v>
      </c>
      <c r="C388" s="73">
        <v>44717</v>
      </c>
      <c r="D388" s="74">
        <v>30</v>
      </c>
      <c r="E388" s="74">
        <v>29.25</v>
      </c>
      <c r="F388" s="74">
        <v>0.75</v>
      </c>
      <c r="G388" s="209" t="s">
        <v>7136</v>
      </c>
      <c r="H388" s="75" t="s">
        <v>1552</v>
      </c>
      <c r="I388" s="75">
        <v>132323902</v>
      </c>
    </row>
    <row r="389" spans="2:9" x14ac:dyDescent="0.25">
      <c r="B389" s="72">
        <v>44716.383333333331</v>
      </c>
      <c r="C389" s="73">
        <v>44717</v>
      </c>
      <c r="D389" s="74">
        <v>500</v>
      </c>
      <c r="E389" s="74">
        <v>487.5</v>
      </c>
      <c r="F389" s="74">
        <v>12.5</v>
      </c>
      <c r="G389" s="209" t="s">
        <v>12580</v>
      </c>
      <c r="H389" s="75" t="s">
        <v>239</v>
      </c>
      <c r="I389" s="75">
        <v>132323976</v>
      </c>
    </row>
    <row r="390" spans="2:9" x14ac:dyDescent="0.25">
      <c r="B390" s="72">
        <v>44716.38958333333</v>
      </c>
      <c r="C390" s="73">
        <v>44717</v>
      </c>
      <c r="D390" s="74">
        <v>400</v>
      </c>
      <c r="E390" s="74">
        <v>390</v>
      </c>
      <c r="F390" s="74">
        <v>10</v>
      </c>
      <c r="G390" s="209" t="s">
        <v>12581</v>
      </c>
      <c r="H390" s="75" t="s">
        <v>1296</v>
      </c>
      <c r="I390" s="75">
        <v>132324430</v>
      </c>
    </row>
    <row r="391" spans="2:9" x14ac:dyDescent="0.25">
      <c r="B391" s="72">
        <v>44716.375</v>
      </c>
      <c r="C391" s="73">
        <v>44717</v>
      </c>
      <c r="D391" s="74">
        <v>5000</v>
      </c>
      <c r="E391" s="74">
        <v>4875</v>
      </c>
      <c r="F391" s="74">
        <v>125</v>
      </c>
      <c r="G391" s="209" t="s">
        <v>12580</v>
      </c>
      <c r="H391" s="75" t="s">
        <v>1776</v>
      </c>
      <c r="I391" s="75">
        <v>132323424</v>
      </c>
    </row>
    <row r="392" spans="2:9" x14ac:dyDescent="0.25">
      <c r="B392" s="72">
        <v>44716.398611111108</v>
      </c>
      <c r="C392" s="73">
        <v>44717</v>
      </c>
      <c r="D392" s="74">
        <v>3000</v>
      </c>
      <c r="E392" s="74">
        <v>2925</v>
      </c>
      <c r="F392" s="74">
        <v>75</v>
      </c>
      <c r="G392" s="209" t="s">
        <v>7132</v>
      </c>
      <c r="H392" s="75" t="s">
        <v>1742</v>
      </c>
      <c r="I392" s="75">
        <v>132325180</v>
      </c>
    </row>
    <row r="393" spans="2:9" x14ac:dyDescent="0.25">
      <c r="B393" s="72">
        <v>44716.394444444442</v>
      </c>
      <c r="C393" s="73">
        <v>44717</v>
      </c>
      <c r="D393" s="74">
        <v>100</v>
      </c>
      <c r="E393" s="74">
        <v>97.5</v>
      </c>
      <c r="F393" s="74">
        <v>2.5</v>
      </c>
      <c r="G393" s="209" t="s">
        <v>12580</v>
      </c>
      <c r="H393" s="75" t="s">
        <v>932</v>
      </c>
      <c r="I393" s="75">
        <v>132324812</v>
      </c>
    </row>
    <row r="394" spans="2:9" x14ac:dyDescent="0.25">
      <c r="B394" s="72">
        <v>44716.394444444442</v>
      </c>
      <c r="C394" s="73">
        <v>44717</v>
      </c>
      <c r="D394" s="74">
        <v>5000</v>
      </c>
      <c r="E394" s="74">
        <v>4875</v>
      </c>
      <c r="F394" s="74">
        <v>125</v>
      </c>
      <c r="G394" s="209" t="s">
        <v>12583</v>
      </c>
      <c r="H394" s="75" t="s">
        <v>2524</v>
      </c>
      <c r="I394" s="75">
        <v>132324816</v>
      </c>
    </row>
    <row r="395" spans="2:9" x14ac:dyDescent="0.25">
      <c r="B395" s="72">
        <v>44716.407638888886</v>
      </c>
      <c r="C395" s="73">
        <v>44717</v>
      </c>
      <c r="D395" s="74">
        <v>50</v>
      </c>
      <c r="E395" s="74">
        <v>48.75</v>
      </c>
      <c r="F395" s="74">
        <v>1.25</v>
      </c>
      <c r="G395" s="209" t="s">
        <v>7146</v>
      </c>
      <c r="H395" s="75" t="s">
        <v>1334</v>
      </c>
      <c r="I395" s="75">
        <v>132325920</v>
      </c>
    </row>
    <row r="396" spans="2:9" x14ac:dyDescent="0.25">
      <c r="B396" s="72">
        <v>44716.397916666669</v>
      </c>
      <c r="C396" s="73">
        <v>44717</v>
      </c>
      <c r="D396" s="74">
        <v>150</v>
      </c>
      <c r="E396" s="74">
        <v>146.25</v>
      </c>
      <c r="F396" s="74">
        <v>3.75</v>
      </c>
      <c r="G396" s="209" t="s">
        <v>12581</v>
      </c>
      <c r="H396" s="75" t="s">
        <v>523</v>
      </c>
      <c r="I396" s="75">
        <v>132325126</v>
      </c>
    </row>
    <row r="397" spans="2:9" x14ac:dyDescent="0.25">
      <c r="B397" s="72">
        <v>44716.466666666667</v>
      </c>
      <c r="C397" s="73">
        <v>44717</v>
      </c>
      <c r="D397" s="74">
        <v>100</v>
      </c>
      <c r="E397" s="74">
        <v>97.5</v>
      </c>
      <c r="F397" s="74">
        <v>2.5</v>
      </c>
      <c r="G397" s="209" t="s">
        <v>12583</v>
      </c>
      <c r="H397" s="75" t="s">
        <v>4033</v>
      </c>
      <c r="I397" s="75">
        <v>132331430</v>
      </c>
    </row>
    <row r="398" spans="2:9" x14ac:dyDescent="0.25">
      <c r="B398" s="72">
        <v>44716.459027777775</v>
      </c>
      <c r="C398" s="73">
        <v>44717</v>
      </c>
      <c r="D398" s="74">
        <v>500</v>
      </c>
      <c r="E398" s="74">
        <v>487.5</v>
      </c>
      <c r="F398" s="74">
        <v>12.5</v>
      </c>
      <c r="G398" s="209" t="s">
        <v>12583</v>
      </c>
      <c r="H398" s="75" t="s">
        <v>11946</v>
      </c>
      <c r="I398" s="75">
        <v>132330638</v>
      </c>
    </row>
    <row r="399" spans="2:9" x14ac:dyDescent="0.25">
      <c r="B399" s="72">
        <v>44716.46597222222</v>
      </c>
      <c r="C399" s="73">
        <v>44717</v>
      </c>
      <c r="D399" s="74">
        <v>100</v>
      </c>
      <c r="E399" s="74">
        <v>97.5</v>
      </c>
      <c r="F399" s="74">
        <v>2.5</v>
      </c>
      <c r="G399" s="209" t="s">
        <v>12581</v>
      </c>
      <c r="H399" s="75" t="s">
        <v>4033</v>
      </c>
      <c r="I399" s="75">
        <v>132331334</v>
      </c>
    </row>
    <row r="400" spans="2:9" x14ac:dyDescent="0.25">
      <c r="B400" s="72">
        <v>44716.467361111114</v>
      </c>
      <c r="C400" s="73">
        <v>44717</v>
      </c>
      <c r="D400" s="74">
        <v>100</v>
      </c>
      <c r="E400" s="74">
        <v>97.5</v>
      </c>
      <c r="F400" s="74">
        <v>2.5</v>
      </c>
      <c r="G400" s="209" t="s">
        <v>12580</v>
      </c>
      <c r="H400" s="75" t="s">
        <v>4033</v>
      </c>
      <c r="I400" s="75">
        <v>132331526</v>
      </c>
    </row>
    <row r="401" spans="2:9" x14ac:dyDescent="0.25">
      <c r="B401" s="72">
        <v>44716.468055555553</v>
      </c>
      <c r="C401" s="73">
        <v>44717</v>
      </c>
      <c r="D401" s="74">
        <v>100</v>
      </c>
      <c r="E401" s="74">
        <v>97.5</v>
      </c>
      <c r="F401" s="74">
        <v>2.5</v>
      </c>
      <c r="G401" s="209" t="s">
        <v>7136</v>
      </c>
      <c r="H401" s="75" t="s">
        <v>4033</v>
      </c>
      <c r="I401" s="75">
        <v>132331614</v>
      </c>
    </row>
    <row r="402" spans="2:9" x14ac:dyDescent="0.25">
      <c r="B402" s="72">
        <v>44716.469444444447</v>
      </c>
      <c r="C402" s="73">
        <v>44717</v>
      </c>
      <c r="D402" s="74">
        <v>100</v>
      </c>
      <c r="E402" s="74">
        <v>97.5</v>
      </c>
      <c r="F402" s="74">
        <v>2.5</v>
      </c>
      <c r="G402" s="209" t="s">
        <v>7146</v>
      </c>
      <c r="H402" s="75" t="s">
        <v>4033</v>
      </c>
      <c r="I402" s="75">
        <v>132331724</v>
      </c>
    </row>
    <row r="403" spans="2:9" x14ac:dyDescent="0.25">
      <c r="B403" s="72">
        <v>44716.470138888886</v>
      </c>
      <c r="C403" s="73">
        <v>44717</v>
      </c>
      <c r="D403" s="74">
        <v>500</v>
      </c>
      <c r="E403" s="74">
        <v>487.5</v>
      </c>
      <c r="F403" s="74">
        <v>12.5</v>
      </c>
      <c r="G403" s="209" t="s">
        <v>7132</v>
      </c>
      <c r="H403" s="75" t="s">
        <v>4033</v>
      </c>
      <c r="I403" s="75">
        <v>132331804</v>
      </c>
    </row>
    <row r="404" spans="2:9" x14ac:dyDescent="0.25">
      <c r="B404" s="72">
        <v>44716.511111111111</v>
      </c>
      <c r="C404" s="73">
        <v>44717</v>
      </c>
      <c r="D404" s="74">
        <v>500</v>
      </c>
      <c r="E404" s="74">
        <v>487.5</v>
      </c>
      <c r="F404" s="74">
        <v>12.5</v>
      </c>
      <c r="G404" s="209" t="s">
        <v>7132</v>
      </c>
      <c r="H404" s="75" t="s">
        <v>3431</v>
      </c>
      <c r="I404" s="75">
        <v>132335984</v>
      </c>
    </row>
    <row r="405" spans="2:9" x14ac:dyDescent="0.25">
      <c r="B405" s="72">
        <v>44716.530555555553</v>
      </c>
      <c r="C405" s="73">
        <v>44717</v>
      </c>
      <c r="D405" s="74">
        <v>100</v>
      </c>
      <c r="E405" s="74">
        <v>97.5</v>
      </c>
      <c r="F405" s="74">
        <v>2.5</v>
      </c>
      <c r="G405" s="209" t="s">
        <v>7132</v>
      </c>
      <c r="H405" s="75" t="s">
        <v>12108</v>
      </c>
      <c r="I405" s="75">
        <v>132338038</v>
      </c>
    </row>
    <row r="406" spans="2:9" x14ac:dyDescent="0.25">
      <c r="B406" s="72">
        <v>44716.542361111111</v>
      </c>
      <c r="C406" s="73">
        <v>44717</v>
      </c>
      <c r="D406" s="74">
        <v>100</v>
      </c>
      <c r="E406" s="74">
        <v>97.5</v>
      </c>
      <c r="F406" s="74">
        <v>2.5</v>
      </c>
      <c r="G406" s="209" t="s">
        <v>12581</v>
      </c>
      <c r="H406" s="75" t="s">
        <v>306</v>
      </c>
      <c r="I406" s="75">
        <v>132339126</v>
      </c>
    </row>
    <row r="407" spans="2:9" x14ac:dyDescent="0.25">
      <c r="B407" s="72">
        <v>44716.54583333333</v>
      </c>
      <c r="C407" s="73">
        <v>44717</v>
      </c>
      <c r="D407" s="74">
        <v>100</v>
      </c>
      <c r="E407" s="74">
        <v>97.5</v>
      </c>
      <c r="F407" s="74">
        <v>2.5</v>
      </c>
      <c r="G407" s="209" t="s">
        <v>12581</v>
      </c>
      <c r="H407" s="75" t="s">
        <v>7619</v>
      </c>
      <c r="I407" s="75">
        <v>132339530</v>
      </c>
    </row>
    <row r="408" spans="2:9" x14ac:dyDescent="0.25">
      <c r="B408" s="72">
        <v>44716.572222222225</v>
      </c>
      <c r="C408" s="73">
        <v>44717</v>
      </c>
      <c r="D408" s="74">
        <v>1000</v>
      </c>
      <c r="E408" s="74">
        <v>975</v>
      </c>
      <c r="F408" s="74">
        <v>25</v>
      </c>
      <c r="G408" s="209" t="s">
        <v>7136</v>
      </c>
      <c r="H408" s="75" t="s">
        <v>1102</v>
      </c>
      <c r="I408" s="75">
        <v>132342476</v>
      </c>
    </row>
    <row r="409" spans="2:9" x14ac:dyDescent="0.25">
      <c r="B409" s="72">
        <v>44716.583333333336</v>
      </c>
      <c r="C409" s="73">
        <v>44717</v>
      </c>
      <c r="D409" s="74">
        <v>100</v>
      </c>
      <c r="E409" s="74">
        <v>97.5</v>
      </c>
      <c r="F409" s="74">
        <v>2.5</v>
      </c>
      <c r="G409" s="209" t="s">
        <v>12580</v>
      </c>
      <c r="H409" s="75" t="s">
        <v>7103</v>
      </c>
      <c r="I409" s="75">
        <v>132347630</v>
      </c>
    </row>
    <row r="410" spans="2:9" x14ac:dyDescent="0.25">
      <c r="B410" s="72">
        <v>44716.588888888888</v>
      </c>
      <c r="C410" s="73">
        <v>44717</v>
      </c>
      <c r="D410" s="74">
        <v>100</v>
      </c>
      <c r="E410" s="74">
        <v>97.5</v>
      </c>
      <c r="F410" s="74">
        <v>2.5</v>
      </c>
      <c r="G410" s="209" t="s">
        <v>12581</v>
      </c>
      <c r="H410" s="75" t="s">
        <v>6458</v>
      </c>
      <c r="I410" s="75">
        <v>132349396</v>
      </c>
    </row>
    <row r="411" spans="2:9" x14ac:dyDescent="0.25">
      <c r="B411" s="72">
        <v>44716.609027777777</v>
      </c>
      <c r="C411" s="73">
        <v>44717</v>
      </c>
      <c r="D411" s="74">
        <v>5000</v>
      </c>
      <c r="E411" s="74">
        <v>4875</v>
      </c>
      <c r="F411" s="74">
        <v>125</v>
      </c>
      <c r="G411" s="209" t="s">
        <v>7132</v>
      </c>
      <c r="H411" s="75" t="s">
        <v>1545</v>
      </c>
      <c r="I411" s="75">
        <v>132351782</v>
      </c>
    </row>
    <row r="412" spans="2:9" x14ac:dyDescent="0.25">
      <c r="B412" s="72">
        <v>44716.713888888888</v>
      </c>
      <c r="C412" s="73">
        <v>44717</v>
      </c>
      <c r="D412" s="74">
        <v>500</v>
      </c>
      <c r="E412" s="74">
        <v>487.5</v>
      </c>
      <c r="F412" s="74">
        <v>12.5</v>
      </c>
      <c r="G412" s="209" t="s">
        <v>12581</v>
      </c>
      <c r="H412" s="75" t="s">
        <v>3929</v>
      </c>
      <c r="I412" s="75">
        <v>132363114</v>
      </c>
    </row>
    <row r="413" spans="2:9" x14ac:dyDescent="0.25">
      <c r="B413" s="72">
        <v>44716.730555555558</v>
      </c>
      <c r="C413" s="73">
        <v>44717</v>
      </c>
      <c r="D413" s="74">
        <v>500</v>
      </c>
      <c r="E413" s="74">
        <v>487.5</v>
      </c>
      <c r="F413" s="74">
        <v>12.5</v>
      </c>
      <c r="G413" s="209" t="s">
        <v>12581</v>
      </c>
      <c r="H413" s="75" t="s">
        <v>9301</v>
      </c>
      <c r="I413" s="75">
        <v>132367614</v>
      </c>
    </row>
    <row r="414" spans="2:9" x14ac:dyDescent="0.25">
      <c r="B414" s="72">
        <v>44716.724305555559</v>
      </c>
      <c r="C414" s="73">
        <v>44717</v>
      </c>
      <c r="D414" s="74">
        <v>600</v>
      </c>
      <c r="E414" s="74">
        <v>585</v>
      </c>
      <c r="F414" s="74">
        <v>15</v>
      </c>
      <c r="G414" s="209" t="s">
        <v>7132</v>
      </c>
      <c r="H414" s="75" t="s">
        <v>1516</v>
      </c>
      <c r="I414" s="75">
        <v>132364398</v>
      </c>
    </row>
    <row r="415" spans="2:9" x14ac:dyDescent="0.25">
      <c r="B415" s="72">
        <v>44716.727777777778</v>
      </c>
      <c r="C415" s="73">
        <v>44717</v>
      </c>
      <c r="D415" s="74">
        <v>1600</v>
      </c>
      <c r="E415" s="74">
        <v>1560</v>
      </c>
      <c r="F415" s="74">
        <v>40</v>
      </c>
      <c r="G415" s="209" t="s">
        <v>12581</v>
      </c>
      <c r="H415" s="75" t="s">
        <v>1803</v>
      </c>
      <c r="I415" s="75">
        <v>132365998</v>
      </c>
    </row>
    <row r="416" spans="2:9" x14ac:dyDescent="0.25">
      <c r="B416" s="72">
        <v>44716.740277777775</v>
      </c>
      <c r="C416" s="73">
        <v>44717</v>
      </c>
      <c r="D416" s="74">
        <v>100</v>
      </c>
      <c r="E416" s="74">
        <v>97.5</v>
      </c>
      <c r="F416" s="74">
        <v>2.5</v>
      </c>
      <c r="G416" s="209" t="s">
        <v>7146</v>
      </c>
      <c r="H416" s="75" t="s">
        <v>12585</v>
      </c>
      <c r="I416" s="75">
        <v>132371434</v>
      </c>
    </row>
    <row r="417" spans="2:9" x14ac:dyDescent="0.25">
      <c r="B417" s="72">
        <v>44716.78125</v>
      </c>
      <c r="C417" s="73">
        <v>44717</v>
      </c>
      <c r="D417" s="74">
        <v>50</v>
      </c>
      <c r="E417" s="74">
        <v>48.75</v>
      </c>
      <c r="F417" s="74">
        <v>1.25</v>
      </c>
      <c r="G417" s="209" t="s">
        <v>12580</v>
      </c>
      <c r="H417" s="75" t="s">
        <v>1662</v>
      </c>
      <c r="I417" s="75">
        <v>132395574</v>
      </c>
    </row>
    <row r="418" spans="2:9" x14ac:dyDescent="0.25">
      <c r="B418" s="72">
        <v>44716.777777777781</v>
      </c>
      <c r="C418" s="73">
        <v>44717</v>
      </c>
      <c r="D418" s="74">
        <v>12</v>
      </c>
      <c r="E418" s="74">
        <v>11.7</v>
      </c>
      <c r="F418" s="74">
        <v>0.30000000000000004</v>
      </c>
      <c r="G418" s="209" t="s">
        <v>12581</v>
      </c>
      <c r="H418" s="75" t="s">
        <v>1531</v>
      </c>
      <c r="I418" s="75">
        <v>132394136</v>
      </c>
    </row>
    <row r="419" spans="2:9" x14ac:dyDescent="0.25">
      <c r="B419" s="72">
        <v>44716.77847222222</v>
      </c>
      <c r="C419" s="73">
        <v>44717</v>
      </c>
      <c r="D419" s="74">
        <v>12</v>
      </c>
      <c r="E419" s="74">
        <v>11.7</v>
      </c>
      <c r="F419" s="74">
        <v>0.30000000000000004</v>
      </c>
      <c r="G419" s="209" t="s">
        <v>12583</v>
      </c>
      <c r="H419" s="75" t="s">
        <v>1531</v>
      </c>
      <c r="I419" s="75">
        <v>132394836</v>
      </c>
    </row>
    <row r="420" spans="2:9" x14ac:dyDescent="0.25">
      <c r="B420" s="72">
        <v>44716.779861111114</v>
      </c>
      <c r="C420" s="73">
        <v>44717</v>
      </c>
      <c r="D420" s="74">
        <v>12</v>
      </c>
      <c r="E420" s="74">
        <v>11.7</v>
      </c>
      <c r="F420" s="74">
        <v>0.30000000000000004</v>
      </c>
      <c r="G420" s="209" t="s">
        <v>12580</v>
      </c>
      <c r="H420" s="75" t="s">
        <v>1531</v>
      </c>
      <c r="I420" s="75">
        <v>132395414</v>
      </c>
    </row>
    <row r="421" spans="2:9" x14ac:dyDescent="0.25">
      <c r="B421" s="72">
        <v>44716.849305555559</v>
      </c>
      <c r="C421" s="73">
        <v>44717</v>
      </c>
      <c r="D421" s="74">
        <v>100</v>
      </c>
      <c r="E421" s="74">
        <v>97.5</v>
      </c>
      <c r="F421" s="74">
        <v>2.5</v>
      </c>
      <c r="G421" s="209" t="s">
        <v>12581</v>
      </c>
      <c r="H421" s="75" t="s">
        <v>1682</v>
      </c>
      <c r="I421" s="75">
        <v>132429590</v>
      </c>
    </row>
    <row r="422" spans="2:9" x14ac:dyDescent="0.25">
      <c r="B422" s="72">
        <v>44716.859027777777</v>
      </c>
      <c r="C422" s="73">
        <v>44717</v>
      </c>
      <c r="D422" s="74">
        <v>100</v>
      </c>
      <c r="E422" s="74">
        <v>97.5</v>
      </c>
      <c r="F422" s="74">
        <v>2.5</v>
      </c>
      <c r="G422" s="209" t="s">
        <v>12581</v>
      </c>
      <c r="H422" s="75" t="s">
        <v>1705</v>
      </c>
      <c r="I422" s="75">
        <v>132434614</v>
      </c>
    </row>
    <row r="423" spans="2:9" x14ac:dyDescent="0.25">
      <c r="B423" s="72">
        <v>44716.895833333336</v>
      </c>
      <c r="C423" s="73">
        <v>44717</v>
      </c>
      <c r="D423" s="74">
        <v>100</v>
      </c>
      <c r="E423" s="74">
        <v>97.5</v>
      </c>
      <c r="F423" s="74">
        <v>2.5</v>
      </c>
      <c r="G423" s="209" t="s">
        <v>12581</v>
      </c>
      <c r="H423" s="75" t="s">
        <v>176</v>
      </c>
      <c r="I423" s="75">
        <v>132437384</v>
      </c>
    </row>
    <row r="424" spans="2:9" x14ac:dyDescent="0.25">
      <c r="B424" s="72">
        <v>44716.90347222222</v>
      </c>
      <c r="C424" s="73">
        <v>44717</v>
      </c>
      <c r="D424" s="74">
        <v>1000</v>
      </c>
      <c r="E424" s="74">
        <v>975</v>
      </c>
      <c r="F424" s="74">
        <v>25</v>
      </c>
      <c r="G424" s="209" t="s">
        <v>7132</v>
      </c>
      <c r="H424" s="75" t="s">
        <v>7095</v>
      </c>
      <c r="I424" s="75">
        <v>132437910</v>
      </c>
    </row>
    <row r="425" spans="2:9" x14ac:dyDescent="0.25">
      <c r="B425" s="72">
        <v>44716.89166666667</v>
      </c>
      <c r="C425" s="73">
        <v>44717</v>
      </c>
      <c r="D425" s="74">
        <v>500</v>
      </c>
      <c r="E425" s="74">
        <v>487.5</v>
      </c>
      <c r="F425" s="74">
        <v>12.5</v>
      </c>
      <c r="G425" s="209" t="s">
        <v>12581</v>
      </c>
      <c r="H425" s="75" t="s">
        <v>2633</v>
      </c>
      <c r="I425" s="75">
        <v>132437126</v>
      </c>
    </row>
    <row r="426" spans="2:9" x14ac:dyDescent="0.25">
      <c r="B426" s="72">
        <v>44716.895138888889</v>
      </c>
      <c r="C426" s="73">
        <v>44717</v>
      </c>
      <c r="D426" s="74">
        <v>500</v>
      </c>
      <c r="E426" s="74">
        <v>487.5</v>
      </c>
      <c r="F426" s="74">
        <v>12.5</v>
      </c>
      <c r="G426" s="209" t="s">
        <v>7132</v>
      </c>
      <c r="H426" s="75" t="s">
        <v>3588</v>
      </c>
      <c r="I426" s="75">
        <v>132437342</v>
      </c>
    </row>
    <row r="427" spans="2:9" x14ac:dyDescent="0.25">
      <c r="B427" s="72">
        <v>44716.910416666666</v>
      </c>
      <c r="C427" s="73">
        <v>44717</v>
      </c>
      <c r="D427" s="74">
        <v>1500</v>
      </c>
      <c r="E427" s="74">
        <v>1462.5</v>
      </c>
      <c r="F427" s="74">
        <v>37.5</v>
      </c>
      <c r="G427" s="209" t="s">
        <v>12583</v>
      </c>
      <c r="H427" s="75" t="s">
        <v>590</v>
      </c>
      <c r="I427" s="75">
        <v>132438448</v>
      </c>
    </row>
    <row r="428" spans="2:9" x14ac:dyDescent="0.25">
      <c r="B428" s="72">
        <v>44716.896527777775</v>
      </c>
      <c r="C428" s="73">
        <v>44717</v>
      </c>
      <c r="D428" s="74">
        <v>500</v>
      </c>
      <c r="E428" s="74">
        <v>487.5</v>
      </c>
      <c r="F428" s="74">
        <v>12.5</v>
      </c>
      <c r="G428" s="209" t="s">
        <v>12583</v>
      </c>
      <c r="H428" s="75" t="s">
        <v>3588</v>
      </c>
      <c r="I428" s="75">
        <v>132437434</v>
      </c>
    </row>
    <row r="429" spans="2:9" x14ac:dyDescent="0.25">
      <c r="B429" s="72">
        <v>44716.918055555558</v>
      </c>
      <c r="C429" s="73">
        <v>44717</v>
      </c>
      <c r="D429" s="74">
        <v>1500</v>
      </c>
      <c r="E429" s="74">
        <v>1462.5</v>
      </c>
      <c r="F429" s="74">
        <v>37.5</v>
      </c>
      <c r="G429" s="209" t="s">
        <v>12581</v>
      </c>
      <c r="H429" s="75" t="s">
        <v>1162</v>
      </c>
      <c r="I429" s="75">
        <v>132438996</v>
      </c>
    </row>
    <row r="430" spans="2:9" x14ac:dyDescent="0.25">
      <c r="B430" s="72">
        <v>44716.924305555556</v>
      </c>
      <c r="C430" s="73">
        <v>44717</v>
      </c>
      <c r="D430" s="74">
        <v>500</v>
      </c>
      <c r="E430" s="74">
        <v>487.5</v>
      </c>
      <c r="F430" s="74">
        <v>12.5</v>
      </c>
      <c r="G430" s="209" t="s">
        <v>7132</v>
      </c>
      <c r="H430" s="75" t="s">
        <v>5908</v>
      </c>
      <c r="I430" s="75">
        <v>132439402</v>
      </c>
    </row>
    <row r="431" spans="2:9" x14ac:dyDescent="0.25">
      <c r="B431" s="72">
        <v>44716.945833333331</v>
      </c>
      <c r="C431" s="73">
        <v>44717</v>
      </c>
      <c r="D431" s="74">
        <v>2000</v>
      </c>
      <c r="E431" s="74">
        <v>1950</v>
      </c>
      <c r="F431" s="74">
        <v>50</v>
      </c>
      <c r="G431" s="209" t="s">
        <v>7136</v>
      </c>
      <c r="H431" s="75" t="s">
        <v>1749</v>
      </c>
      <c r="I431" s="75">
        <v>132440840</v>
      </c>
    </row>
    <row r="432" spans="2:9" x14ac:dyDescent="0.25">
      <c r="B432" s="72">
        <v>44716.955555555556</v>
      </c>
      <c r="C432" s="73">
        <v>44717</v>
      </c>
      <c r="D432" s="74">
        <v>2000</v>
      </c>
      <c r="E432" s="74">
        <v>1950</v>
      </c>
      <c r="F432" s="74">
        <v>50</v>
      </c>
      <c r="G432" s="209" t="s">
        <v>7136</v>
      </c>
      <c r="H432" s="75" t="s">
        <v>3054</v>
      </c>
      <c r="I432" s="75">
        <v>132441346</v>
      </c>
    </row>
    <row r="433" spans="2:9" x14ac:dyDescent="0.25">
      <c r="B433" s="72">
        <v>44717.372916666667</v>
      </c>
      <c r="C433" s="73">
        <v>44717</v>
      </c>
      <c r="D433" s="74">
        <v>1000</v>
      </c>
      <c r="E433" s="74">
        <v>965</v>
      </c>
      <c r="F433" s="74">
        <v>35</v>
      </c>
      <c r="G433" s="209" t="s">
        <v>12581</v>
      </c>
      <c r="H433" s="75" t="s">
        <v>332</v>
      </c>
      <c r="I433" s="75">
        <v>132461276</v>
      </c>
    </row>
    <row r="434" spans="2:9" x14ac:dyDescent="0.25">
      <c r="B434" s="72">
        <v>44717.374305555553</v>
      </c>
      <c r="C434" s="73">
        <v>44717</v>
      </c>
      <c r="D434" s="74">
        <v>1000</v>
      </c>
      <c r="E434" s="74">
        <v>965</v>
      </c>
      <c r="F434" s="74">
        <v>35</v>
      </c>
      <c r="G434" s="209" t="s">
        <v>7132</v>
      </c>
      <c r="H434" s="75" t="s">
        <v>332</v>
      </c>
      <c r="I434" s="75">
        <v>132461368</v>
      </c>
    </row>
    <row r="435" spans="2:9" x14ac:dyDescent="0.25">
      <c r="B435" s="72">
        <v>44717.856944444444</v>
      </c>
      <c r="C435" s="73">
        <v>44717</v>
      </c>
      <c r="D435" s="74">
        <v>50</v>
      </c>
      <c r="E435" s="74">
        <v>48.25</v>
      </c>
      <c r="F435" s="74">
        <v>1.75</v>
      </c>
      <c r="G435" s="209" t="s">
        <v>12581</v>
      </c>
      <c r="H435" s="75" t="s">
        <v>12586</v>
      </c>
      <c r="I435" s="75">
        <v>132516848</v>
      </c>
    </row>
    <row r="436" spans="2:9" x14ac:dyDescent="0.25">
      <c r="B436" s="72">
        <v>44716.961805555555</v>
      </c>
      <c r="C436" s="73">
        <v>44718</v>
      </c>
      <c r="D436" s="74">
        <v>1000</v>
      </c>
      <c r="E436" s="74">
        <v>975</v>
      </c>
      <c r="F436" s="74">
        <v>25</v>
      </c>
      <c r="G436" s="209" t="s">
        <v>7132</v>
      </c>
      <c r="H436" s="75" t="s">
        <v>2827</v>
      </c>
      <c r="I436" s="75">
        <v>132441920</v>
      </c>
    </row>
    <row r="437" spans="2:9" x14ac:dyDescent="0.25">
      <c r="B437" s="72">
        <v>44717.328472222223</v>
      </c>
      <c r="C437" s="73">
        <v>44718</v>
      </c>
      <c r="D437" s="74">
        <v>30</v>
      </c>
      <c r="E437" s="74">
        <v>29.25</v>
      </c>
      <c r="F437" s="74">
        <v>0.75</v>
      </c>
      <c r="G437" s="209" t="s">
        <v>12580</v>
      </c>
      <c r="H437" s="75" t="s">
        <v>1336</v>
      </c>
      <c r="I437" s="75">
        <v>132458754</v>
      </c>
    </row>
    <row r="438" spans="2:9" x14ac:dyDescent="0.25">
      <c r="B438" s="72">
        <v>44717.317361111112</v>
      </c>
      <c r="C438" s="73">
        <v>44718</v>
      </c>
      <c r="D438" s="74">
        <v>100</v>
      </c>
      <c r="E438" s="74">
        <v>97.5</v>
      </c>
      <c r="F438" s="74">
        <v>2.5</v>
      </c>
      <c r="G438" s="209" t="s">
        <v>12581</v>
      </c>
      <c r="H438" s="75" t="s">
        <v>12587</v>
      </c>
      <c r="I438" s="75">
        <v>132458174</v>
      </c>
    </row>
    <row r="439" spans="2:9" x14ac:dyDescent="0.25">
      <c r="B439" s="72">
        <v>44717.320833333331</v>
      </c>
      <c r="C439" s="73">
        <v>44718</v>
      </c>
      <c r="D439" s="74">
        <v>100</v>
      </c>
      <c r="E439" s="74">
        <v>97.5</v>
      </c>
      <c r="F439" s="74">
        <v>2.5</v>
      </c>
      <c r="G439" s="209" t="s">
        <v>7146</v>
      </c>
      <c r="H439" s="75" t="s">
        <v>932</v>
      </c>
      <c r="I439" s="75">
        <v>132458328</v>
      </c>
    </row>
    <row r="440" spans="2:9" x14ac:dyDescent="0.25">
      <c r="B440" s="72">
        <v>44717.357638888891</v>
      </c>
      <c r="C440" s="73">
        <v>44718</v>
      </c>
      <c r="D440" s="74">
        <v>3000</v>
      </c>
      <c r="E440" s="74">
        <v>2925</v>
      </c>
      <c r="F440" s="74">
        <v>75</v>
      </c>
      <c r="G440" s="209" t="s">
        <v>12581</v>
      </c>
      <c r="H440" s="75" t="s">
        <v>7739</v>
      </c>
      <c r="I440" s="75">
        <v>132460320</v>
      </c>
    </row>
    <row r="441" spans="2:9" x14ac:dyDescent="0.25">
      <c r="B441" s="72">
        <v>44717.371527777781</v>
      </c>
      <c r="C441" s="73">
        <v>44718</v>
      </c>
      <c r="D441" s="74">
        <v>1000</v>
      </c>
      <c r="E441" s="74">
        <v>975</v>
      </c>
      <c r="F441" s="74">
        <v>25</v>
      </c>
      <c r="G441" s="209" t="s">
        <v>12581</v>
      </c>
      <c r="H441" s="75" t="s">
        <v>178</v>
      </c>
      <c r="I441" s="75">
        <v>132461186</v>
      </c>
    </row>
    <row r="442" spans="2:9" x14ac:dyDescent="0.25">
      <c r="B442" s="72">
        <v>44717.339583333334</v>
      </c>
      <c r="C442" s="73">
        <v>44718</v>
      </c>
      <c r="D442" s="74">
        <v>300</v>
      </c>
      <c r="E442" s="74">
        <v>292.5</v>
      </c>
      <c r="F442" s="74">
        <v>7.5</v>
      </c>
      <c r="G442" s="209" t="s">
        <v>7132</v>
      </c>
      <c r="H442" s="75" t="s">
        <v>1475</v>
      </c>
      <c r="I442" s="75">
        <v>132459330</v>
      </c>
    </row>
    <row r="443" spans="2:9" x14ac:dyDescent="0.25">
      <c r="B443" s="72">
        <v>44717.374305555553</v>
      </c>
      <c r="C443" s="73">
        <v>44718</v>
      </c>
      <c r="D443" s="74">
        <v>50</v>
      </c>
      <c r="E443" s="74">
        <v>48.75</v>
      </c>
      <c r="F443" s="74">
        <v>1.25</v>
      </c>
      <c r="G443" s="209" t="s">
        <v>12588</v>
      </c>
      <c r="H443" s="75" t="s">
        <v>805</v>
      </c>
      <c r="I443" s="75">
        <v>132461410</v>
      </c>
    </row>
    <row r="444" spans="2:9" x14ac:dyDescent="0.25">
      <c r="B444" s="72">
        <v>44717.378472222219</v>
      </c>
      <c r="C444" s="73">
        <v>44718</v>
      </c>
      <c r="D444" s="74">
        <v>50</v>
      </c>
      <c r="E444" s="74">
        <v>48.75</v>
      </c>
      <c r="F444" s="74">
        <v>1.25</v>
      </c>
      <c r="G444" s="209" t="s">
        <v>12581</v>
      </c>
      <c r="H444" s="75" t="s">
        <v>7434</v>
      </c>
      <c r="I444" s="75">
        <v>132461726</v>
      </c>
    </row>
    <row r="445" spans="2:9" x14ac:dyDescent="0.25">
      <c r="B445" s="72">
        <v>44717.406944444447</v>
      </c>
      <c r="C445" s="73">
        <v>44718</v>
      </c>
      <c r="D445" s="74">
        <v>1000</v>
      </c>
      <c r="E445" s="74">
        <v>975</v>
      </c>
      <c r="F445" s="74">
        <v>25</v>
      </c>
      <c r="G445" s="209" t="s">
        <v>12581</v>
      </c>
      <c r="H445" s="75" t="s">
        <v>782</v>
      </c>
      <c r="I445" s="75">
        <v>132464166</v>
      </c>
    </row>
    <row r="446" spans="2:9" x14ac:dyDescent="0.25">
      <c r="B446" s="72">
        <v>44717.431944444441</v>
      </c>
      <c r="C446" s="73">
        <v>44718</v>
      </c>
      <c r="D446" s="74">
        <v>2000</v>
      </c>
      <c r="E446" s="74">
        <v>1950</v>
      </c>
      <c r="F446" s="74">
        <v>50</v>
      </c>
      <c r="G446" s="209" t="s">
        <v>12581</v>
      </c>
      <c r="H446" s="75" t="s">
        <v>3140</v>
      </c>
      <c r="I446" s="75">
        <v>132466530</v>
      </c>
    </row>
    <row r="447" spans="2:9" x14ac:dyDescent="0.25">
      <c r="B447" s="72">
        <v>44717.45208333333</v>
      </c>
      <c r="C447" s="73">
        <v>44718</v>
      </c>
      <c r="D447" s="74">
        <v>77</v>
      </c>
      <c r="E447" s="74">
        <v>75.069999999999993</v>
      </c>
      <c r="F447" s="74">
        <v>1.93</v>
      </c>
      <c r="G447" s="209" t="s">
        <v>12583</v>
      </c>
      <c r="H447" s="75" t="s">
        <v>7085</v>
      </c>
      <c r="I447" s="75">
        <v>132468622</v>
      </c>
    </row>
    <row r="448" spans="2:9" x14ac:dyDescent="0.25">
      <c r="B448" s="72">
        <v>44717.456250000003</v>
      </c>
      <c r="C448" s="73">
        <v>44718</v>
      </c>
      <c r="D448" s="74">
        <v>500</v>
      </c>
      <c r="E448" s="74">
        <v>487.5</v>
      </c>
      <c r="F448" s="74">
        <v>12.5</v>
      </c>
      <c r="G448" s="209" t="s">
        <v>7132</v>
      </c>
      <c r="H448" s="75" t="s">
        <v>12589</v>
      </c>
      <c r="I448" s="75">
        <v>132469132</v>
      </c>
    </row>
    <row r="449" spans="2:9" x14ac:dyDescent="0.25">
      <c r="B449" s="72">
        <v>44717.432638888888</v>
      </c>
      <c r="C449" s="73">
        <v>44718</v>
      </c>
      <c r="D449" s="74">
        <v>2000</v>
      </c>
      <c r="E449" s="74">
        <v>1950</v>
      </c>
      <c r="F449" s="74">
        <v>50</v>
      </c>
      <c r="G449" s="209" t="s">
        <v>12583</v>
      </c>
      <c r="H449" s="75" t="s">
        <v>3140</v>
      </c>
      <c r="I449" s="75">
        <v>132466648</v>
      </c>
    </row>
    <row r="450" spans="2:9" x14ac:dyDescent="0.25">
      <c r="B450" s="72">
        <v>44717.433333333334</v>
      </c>
      <c r="C450" s="73">
        <v>44718</v>
      </c>
      <c r="D450" s="74">
        <v>2000</v>
      </c>
      <c r="E450" s="74">
        <v>1950</v>
      </c>
      <c r="F450" s="74">
        <v>50</v>
      </c>
      <c r="G450" s="209" t="s">
        <v>12580</v>
      </c>
      <c r="H450" s="75" t="s">
        <v>3140</v>
      </c>
      <c r="I450" s="75">
        <v>132466738</v>
      </c>
    </row>
    <row r="451" spans="2:9" x14ac:dyDescent="0.25">
      <c r="B451" s="72">
        <v>44717.434027777781</v>
      </c>
      <c r="C451" s="73">
        <v>44718</v>
      </c>
      <c r="D451" s="74">
        <v>2000</v>
      </c>
      <c r="E451" s="74">
        <v>1950</v>
      </c>
      <c r="F451" s="74">
        <v>50</v>
      </c>
      <c r="G451" s="209" t="s">
        <v>7132</v>
      </c>
      <c r="H451" s="75" t="s">
        <v>3140</v>
      </c>
      <c r="I451" s="75">
        <v>132466786</v>
      </c>
    </row>
    <row r="452" spans="2:9" x14ac:dyDescent="0.25">
      <c r="B452" s="72">
        <v>44717.435416666667</v>
      </c>
      <c r="C452" s="73">
        <v>44718</v>
      </c>
      <c r="D452" s="74">
        <v>2000</v>
      </c>
      <c r="E452" s="74">
        <v>1950</v>
      </c>
      <c r="F452" s="74">
        <v>50</v>
      </c>
      <c r="G452" s="209" t="s">
        <v>7146</v>
      </c>
      <c r="H452" s="75" t="s">
        <v>3140</v>
      </c>
      <c r="I452" s="75">
        <v>132466918</v>
      </c>
    </row>
    <row r="453" spans="2:9" x14ac:dyDescent="0.25">
      <c r="B453" s="72">
        <v>44717.436111111114</v>
      </c>
      <c r="C453" s="73">
        <v>44718</v>
      </c>
      <c r="D453" s="74">
        <v>2000</v>
      </c>
      <c r="E453" s="74">
        <v>1950</v>
      </c>
      <c r="F453" s="74">
        <v>50</v>
      </c>
      <c r="G453" s="209" t="s">
        <v>7136</v>
      </c>
      <c r="H453" s="75" t="s">
        <v>3140</v>
      </c>
      <c r="I453" s="75">
        <v>132466998</v>
      </c>
    </row>
    <row r="454" spans="2:9" x14ac:dyDescent="0.25">
      <c r="B454" s="72">
        <v>44717.487500000003</v>
      </c>
      <c r="C454" s="73">
        <v>44718</v>
      </c>
      <c r="D454" s="74">
        <v>500</v>
      </c>
      <c r="E454" s="74">
        <v>487.5</v>
      </c>
      <c r="F454" s="74">
        <v>12.5</v>
      </c>
      <c r="G454" s="209" t="s">
        <v>12581</v>
      </c>
      <c r="H454" s="75" t="s">
        <v>9150</v>
      </c>
      <c r="I454" s="75">
        <v>132472606</v>
      </c>
    </row>
    <row r="455" spans="2:9" x14ac:dyDescent="0.25">
      <c r="B455" s="72">
        <v>44717.482638888891</v>
      </c>
      <c r="C455" s="73">
        <v>44718</v>
      </c>
      <c r="D455" s="74">
        <v>1000</v>
      </c>
      <c r="E455" s="74">
        <v>975</v>
      </c>
      <c r="F455" s="74">
        <v>25</v>
      </c>
      <c r="G455" s="209" t="s">
        <v>12581</v>
      </c>
      <c r="H455" s="75" t="s">
        <v>836</v>
      </c>
      <c r="I455" s="75">
        <v>132472114</v>
      </c>
    </row>
    <row r="456" spans="2:9" x14ac:dyDescent="0.25">
      <c r="B456" s="72">
        <v>44717.488194444442</v>
      </c>
      <c r="C456" s="73">
        <v>44718</v>
      </c>
      <c r="D456" s="74">
        <v>19000</v>
      </c>
      <c r="E456" s="74">
        <v>18525</v>
      </c>
      <c r="F456" s="74">
        <v>475</v>
      </c>
      <c r="G456" s="209" t="s">
        <v>12581</v>
      </c>
      <c r="H456" s="75" t="s">
        <v>7080</v>
      </c>
      <c r="I456" s="75">
        <v>132472658</v>
      </c>
    </row>
    <row r="457" spans="2:9" x14ac:dyDescent="0.25">
      <c r="B457" s="72">
        <v>44717.496527777781</v>
      </c>
      <c r="C457" s="73">
        <v>44718</v>
      </c>
      <c r="D457" s="74">
        <v>1000</v>
      </c>
      <c r="E457" s="74">
        <v>975</v>
      </c>
      <c r="F457" s="74">
        <v>25</v>
      </c>
      <c r="G457" s="209" t="s">
        <v>12581</v>
      </c>
      <c r="H457" s="75" t="s">
        <v>1621</v>
      </c>
      <c r="I457" s="75">
        <v>132473640</v>
      </c>
    </row>
    <row r="458" spans="2:9" x14ac:dyDescent="0.25">
      <c r="B458" s="72">
        <v>44717.479861111111</v>
      </c>
      <c r="C458" s="73">
        <v>44718</v>
      </c>
      <c r="D458" s="74">
        <v>1000</v>
      </c>
      <c r="E458" s="74">
        <v>975</v>
      </c>
      <c r="F458" s="74">
        <v>25</v>
      </c>
      <c r="G458" s="209" t="s">
        <v>12581</v>
      </c>
      <c r="H458" s="75" t="s">
        <v>4192</v>
      </c>
      <c r="I458" s="75">
        <v>132471824</v>
      </c>
    </row>
    <row r="459" spans="2:9" x14ac:dyDescent="0.25">
      <c r="B459" s="72">
        <v>44717.487500000003</v>
      </c>
      <c r="C459" s="73">
        <v>44718</v>
      </c>
      <c r="D459" s="74">
        <v>300</v>
      </c>
      <c r="E459" s="74">
        <v>292.5</v>
      </c>
      <c r="F459" s="74">
        <v>7.5</v>
      </c>
      <c r="G459" s="209" t="s">
        <v>7132</v>
      </c>
      <c r="H459" s="75" t="s">
        <v>2990</v>
      </c>
      <c r="I459" s="75">
        <v>132472534</v>
      </c>
    </row>
    <row r="460" spans="2:9" x14ac:dyDescent="0.25">
      <c r="B460" s="72">
        <v>44717.491666666669</v>
      </c>
      <c r="C460" s="73">
        <v>44718</v>
      </c>
      <c r="D460" s="74">
        <v>2000</v>
      </c>
      <c r="E460" s="74">
        <v>1950</v>
      </c>
      <c r="F460" s="74">
        <v>50</v>
      </c>
      <c r="G460" s="209" t="s">
        <v>12581</v>
      </c>
      <c r="H460" s="75" t="s">
        <v>12590</v>
      </c>
      <c r="I460" s="75">
        <v>132473036</v>
      </c>
    </row>
    <row r="461" spans="2:9" x14ac:dyDescent="0.25">
      <c r="B461" s="72">
        <v>44717.561805555553</v>
      </c>
      <c r="C461" s="73">
        <v>44718</v>
      </c>
      <c r="D461" s="74">
        <v>600</v>
      </c>
      <c r="E461" s="74">
        <v>585</v>
      </c>
      <c r="F461" s="74">
        <v>15</v>
      </c>
      <c r="G461" s="209" t="s">
        <v>12581</v>
      </c>
      <c r="H461" s="75" t="s">
        <v>383</v>
      </c>
      <c r="I461" s="75">
        <v>132481190</v>
      </c>
    </row>
    <row r="462" spans="2:9" x14ac:dyDescent="0.25">
      <c r="B462" s="72">
        <v>44717.625694444447</v>
      </c>
      <c r="C462" s="73">
        <v>44718</v>
      </c>
      <c r="D462" s="74">
        <v>150</v>
      </c>
      <c r="E462" s="74">
        <v>146.25</v>
      </c>
      <c r="F462" s="74">
        <v>3.75</v>
      </c>
      <c r="G462" s="209" t="s">
        <v>12583</v>
      </c>
      <c r="H462" s="75" t="s">
        <v>1602</v>
      </c>
      <c r="I462" s="75">
        <v>132489840</v>
      </c>
    </row>
    <row r="463" spans="2:9" x14ac:dyDescent="0.25">
      <c r="B463" s="72">
        <v>44717.628472222219</v>
      </c>
      <c r="C463" s="73">
        <v>44718</v>
      </c>
      <c r="D463" s="74">
        <v>150</v>
      </c>
      <c r="E463" s="74">
        <v>146.25</v>
      </c>
      <c r="F463" s="74">
        <v>3.75</v>
      </c>
      <c r="G463" s="209" t="s">
        <v>12580</v>
      </c>
      <c r="H463" s="75" t="s">
        <v>1602</v>
      </c>
      <c r="I463" s="75">
        <v>132490268</v>
      </c>
    </row>
    <row r="464" spans="2:9" x14ac:dyDescent="0.25">
      <c r="B464" s="72">
        <v>44717.666666666664</v>
      </c>
      <c r="C464" s="73">
        <v>44718</v>
      </c>
      <c r="D464" s="74">
        <v>3000</v>
      </c>
      <c r="E464" s="74">
        <v>2925</v>
      </c>
      <c r="F464" s="74">
        <v>75</v>
      </c>
      <c r="G464" s="209" t="s">
        <v>12581</v>
      </c>
      <c r="H464" s="75" t="s">
        <v>12591</v>
      </c>
      <c r="I464" s="75">
        <v>132495236</v>
      </c>
    </row>
    <row r="465" spans="2:9" x14ac:dyDescent="0.25">
      <c r="B465" s="72">
        <v>44717.674305555556</v>
      </c>
      <c r="C465" s="73">
        <v>44718</v>
      </c>
      <c r="D465" s="74">
        <v>158</v>
      </c>
      <c r="E465" s="74">
        <v>154.05000000000001</v>
      </c>
      <c r="F465" s="74">
        <v>3.95</v>
      </c>
      <c r="G465" s="209" t="s">
        <v>12581</v>
      </c>
      <c r="H465" s="75" t="s">
        <v>6212</v>
      </c>
      <c r="I465" s="75">
        <v>132496230</v>
      </c>
    </row>
    <row r="466" spans="2:9" x14ac:dyDescent="0.25">
      <c r="B466" s="72">
        <v>44717.70416666667</v>
      </c>
      <c r="C466" s="73">
        <v>44718</v>
      </c>
      <c r="D466" s="74">
        <v>1000</v>
      </c>
      <c r="E466" s="74">
        <v>975</v>
      </c>
      <c r="F466" s="74">
        <v>25</v>
      </c>
      <c r="G466" s="209" t="s">
        <v>12581</v>
      </c>
      <c r="H466" s="75" t="s">
        <v>5948</v>
      </c>
      <c r="I466" s="75">
        <v>132500006</v>
      </c>
    </row>
    <row r="467" spans="2:9" x14ac:dyDescent="0.25">
      <c r="B467" s="72">
        <v>44717.710416666669</v>
      </c>
      <c r="C467" s="73">
        <v>44718</v>
      </c>
      <c r="D467" s="74">
        <v>1000</v>
      </c>
      <c r="E467" s="74">
        <v>975</v>
      </c>
      <c r="F467" s="74">
        <v>25</v>
      </c>
      <c r="G467" s="209" t="s">
        <v>7136</v>
      </c>
      <c r="H467" s="75" t="s">
        <v>5948</v>
      </c>
      <c r="I467" s="75">
        <v>132500822</v>
      </c>
    </row>
    <row r="468" spans="2:9" x14ac:dyDescent="0.25">
      <c r="B468" s="72">
        <v>44717.712500000001</v>
      </c>
      <c r="C468" s="73">
        <v>44718</v>
      </c>
      <c r="D468" s="74">
        <v>3000</v>
      </c>
      <c r="E468" s="74">
        <v>2925</v>
      </c>
      <c r="F468" s="74">
        <v>75</v>
      </c>
      <c r="G468" s="209" t="s">
        <v>12581</v>
      </c>
      <c r="H468" s="75" t="s">
        <v>4067</v>
      </c>
      <c r="I468" s="75">
        <v>132501106</v>
      </c>
    </row>
    <row r="469" spans="2:9" x14ac:dyDescent="0.25">
      <c r="B469" s="72">
        <v>44717.720833333333</v>
      </c>
      <c r="C469" s="73">
        <v>44718</v>
      </c>
      <c r="D469" s="74">
        <v>999</v>
      </c>
      <c r="E469" s="74">
        <v>974.02</v>
      </c>
      <c r="F469" s="74">
        <v>24.98</v>
      </c>
      <c r="G469" s="209" t="s">
        <v>7132</v>
      </c>
      <c r="H469" s="75" t="s">
        <v>1582</v>
      </c>
      <c r="I469" s="75">
        <v>132502192</v>
      </c>
    </row>
    <row r="470" spans="2:9" x14ac:dyDescent="0.25">
      <c r="B470" s="72">
        <v>44717.723611111112</v>
      </c>
      <c r="C470" s="73">
        <v>44718</v>
      </c>
      <c r="D470" s="74">
        <v>1000</v>
      </c>
      <c r="E470" s="74">
        <v>975</v>
      </c>
      <c r="F470" s="74">
        <v>25</v>
      </c>
      <c r="G470" s="209" t="s">
        <v>7145</v>
      </c>
      <c r="H470" s="75" t="s">
        <v>3799</v>
      </c>
      <c r="I470" s="75">
        <v>132502500</v>
      </c>
    </row>
    <row r="471" spans="2:9" x14ac:dyDescent="0.25">
      <c r="B471" s="72">
        <v>44717.730555555558</v>
      </c>
      <c r="C471" s="73">
        <v>44718</v>
      </c>
      <c r="D471" s="74">
        <v>100</v>
      </c>
      <c r="E471" s="74">
        <v>97.5</v>
      </c>
      <c r="F471" s="74">
        <v>2.5</v>
      </c>
      <c r="G471" s="209" t="s">
        <v>7132</v>
      </c>
      <c r="H471" s="75" t="s">
        <v>2990</v>
      </c>
      <c r="I471" s="75">
        <v>132503324</v>
      </c>
    </row>
    <row r="472" spans="2:9" x14ac:dyDescent="0.25">
      <c r="B472" s="72">
        <v>44717.719444444447</v>
      </c>
      <c r="C472" s="73">
        <v>44718</v>
      </c>
      <c r="D472" s="74">
        <v>200</v>
      </c>
      <c r="E472" s="74">
        <v>195</v>
      </c>
      <c r="F472" s="74">
        <v>5</v>
      </c>
      <c r="G472" s="209" t="s">
        <v>7136</v>
      </c>
      <c r="H472" s="75" t="s">
        <v>1714</v>
      </c>
      <c r="I472" s="75">
        <v>132502014</v>
      </c>
    </row>
    <row r="473" spans="2:9" x14ac:dyDescent="0.25">
      <c r="B473" s="72">
        <v>44717.730555555558</v>
      </c>
      <c r="C473" s="73">
        <v>44718</v>
      </c>
      <c r="D473" s="74">
        <v>100</v>
      </c>
      <c r="E473" s="74">
        <v>97.5</v>
      </c>
      <c r="F473" s="74">
        <v>2.5</v>
      </c>
      <c r="G473" s="209" t="s">
        <v>12583</v>
      </c>
      <c r="H473" s="75" t="s">
        <v>421</v>
      </c>
      <c r="I473" s="75">
        <v>132503326</v>
      </c>
    </row>
    <row r="474" spans="2:9" x14ac:dyDescent="0.25">
      <c r="B474" s="72">
        <v>44717.732638888891</v>
      </c>
      <c r="C474" s="73">
        <v>44718</v>
      </c>
      <c r="D474" s="74">
        <v>100</v>
      </c>
      <c r="E474" s="74">
        <v>97.5</v>
      </c>
      <c r="F474" s="74">
        <v>2.5</v>
      </c>
      <c r="G474" s="209" t="s">
        <v>12580</v>
      </c>
      <c r="H474" s="75" t="s">
        <v>421</v>
      </c>
      <c r="I474" s="75">
        <v>132503554</v>
      </c>
    </row>
    <row r="475" spans="2:9" x14ac:dyDescent="0.25">
      <c r="B475" s="72">
        <v>44717.769444444442</v>
      </c>
      <c r="C475" s="73">
        <v>44718</v>
      </c>
      <c r="D475" s="74">
        <v>11000</v>
      </c>
      <c r="E475" s="74">
        <v>10725</v>
      </c>
      <c r="F475" s="74">
        <v>275</v>
      </c>
      <c r="G475" s="209" t="s">
        <v>12581</v>
      </c>
      <c r="H475" s="75" t="s">
        <v>1584</v>
      </c>
      <c r="I475" s="75">
        <v>132507860</v>
      </c>
    </row>
    <row r="476" spans="2:9" x14ac:dyDescent="0.25">
      <c r="B476" s="72">
        <v>44717.777777777781</v>
      </c>
      <c r="C476" s="73">
        <v>44718</v>
      </c>
      <c r="D476" s="74">
        <v>1000</v>
      </c>
      <c r="E476" s="74">
        <v>975</v>
      </c>
      <c r="F476" s="74">
        <v>25</v>
      </c>
      <c r="G476" s="209" t="s">
        <v>12580</v>
      </c>
      <c r="H476" s="75" t="s">
        <v>11522</v>
      </c>
      <c r="I476" s="75">
        <v>132508700</v>
      </c>
    </row>
    <row r="477" spans="2:9" x14ac:dyDescent="0.25">
      <c r="B477" s="72">
        <v>44717.78402777778</v>
      </c>
      <c r="C477" s="73">
        <v>44718</v>
      </c>
      <c r="D477" s="74">
        <v>1000</v>
      </c>
      <c r="E477" s="74">
        <v>975</v>
      </c>
      <c r="F477" s="74">
        <v>25</v>
      </c>
      <c r="G477" s="209" t="s">
        <v>12580</v>
      </c>
      <c r="H477" s="75" t="s">
        <v>3212</v>
      </c>
      <c r="I477" s="75">
        <v>132509476</v>
      </c>
    </row>
    <row r="478" spans="2:9" x14ac:dyDescent="0.25">
      <c r="B478" s="72">
        <v>44717.817361111112</v>
      </c>
      <c r="C478" s="73">
        <v>44718</v>
      </c>
      <c r="D478" s="74">
        <v>500</v>
      </c>
      <c r="E478" s="74">
        <v>487.5</v>
      </c>
      <c r="F478" s="74">
        <v>12.5</v>
      </c>
      <c r="G478" s="209" t="s">
        <v>12581</v>
      </c>
      <c r="H478" s="75" t="s">
        <v>6140</v>
      </c>
      <c r="I478" s="75">
        <v>132513090</v>
      </c>
    </row>
    <row r="479" spans="2:9" x14ac:dyDescent="0.25">
      <c r="B479" s="72">
        <v>44717.8125</v>
      </c>
      <c r="C479" s="73">
        <v>44718</v>
      </c>
      <c r="D479" s="74">
        <v>100</v>
      </c>
      <c r="E479" s="74">
        <v>97.5</v>
      </c>
      <c r="F479" s="74">
        <v>2.5</v>
      </c>
      <c r="G479" s="209" t="s">
        <v>7146</v>
      </c>
      <c r="H479" s="75" t="s">
        <v>7128</v>
      </c>
      <c r="I479" s="75">
        <v>132512610</v>
      </c>
    </row>
    <row r="480" spans="2:9" x14ac:dyDescent="0.25">
      <c r="B480" s="72">
        <v>44717.81527777778</v>
      </c>
      <c r="C480" s="73">
        <v>44718</v>
      </c>
      <c r="D480" s="74">
        <v>100</v>
      </c>
      <c r="E480" s="74">
        <v>97.5</v>
      </c>
      <c r="F480" s="74">
        <v>2.5</v>
      </c>
      <c r="G480" s="209" t="s">
        <v>12580</v>
      </c>
      <c r="H480" s="75" t="s">
        <v>7128</v>
      </c>
      <c r="I480" s="75">
        <v>132512880</v>
      </c>
    </row>
    <row r="481" spans="2:9" x14ac:dyDescent="0.25">
      <c r="B481" s="72">
        <v>44717.815972222219</v>
      </c>
      <c r="C481" s="73">
        <v>44718</v>
      </c>
      <c r="D481" s="74">
        <v>100</v>
      </c>
      <c r="E481" s="74">
        <v>97.5</v>
      </c>
      <c r="F481" s="74">
        <v>2.5</v>
      </c>
      <c r="G481" s="209" t="s">
        <v>12583</v>
      </c>
      <c r="H481" s="75" t="s">
        <v>7128</v>
      </c>
      <c r="I481" s="75">
        <v>132512972</v>
      </c>
    </row>
    <row r="482" spans="2:9" x14ac:dyDescent="0.25">
      <c r="B482" s="72">
        <v>44717.845833333333</v>
      </c>
      <c r="C482" s="73">
        <v>44718</v>
      </c>
      <c r="D482" s="74">
        <v>2000</v>
      </c>
      <c r="E482" s="74">
        <v>1950</v>
      </c>
      <c r="F482" s="74">
        <v>50</v>
      </c>
      <c r="G482" s="209" t="s">
        <v>12581</v>
      </c>
      <c r="H482" s="75" t="s">
        <v>1248</v>
      </c>
      <c r="I482" s="75">
        <v>132515808</v>
      </c>
    </row>
    <row r="483" spans="2:9" x14ac:dyDescent="0.25">
      <c r="B483" s="72">
        <v>44717.861805555556</v>
      </c>
      <c r="C483" s="73">
        <v>44718</v>
      </c>
      <c r="D483" s="74">
        <v>1500</v>
      </c>
      <c r="E483" s="74">
        <v>1462.5</v>
      </c>
      <c r="F483" s="74">
        <v>37.5</v>
      </c>
      <c r="G483" s="209" t="s">
        <v>12580</v>
      </c>
      <c r="H483" s="75" t="s">
        <v>590</v>
      </c>
      <c r="I483" s="75">
        <v>132517300</v>
      </c>
    </row>
    <row r="484" spans="2:9" x14ac:dyDescent="0.25">
      <c r="B484" s="72">
        <v>44717.850694444445</v>
      </c>
      <c r="C484" s="73">
        <v>44718</v>
      </c>
      <c r="D484" s="74">
        <v>266</v>
      </c>
      <c r="E484" s="74">
        <v>259.35000000000002</v>
      </c>
      <c r="F484" s="74">
        <v>6.65</v>
      </c>
      <c r="G484" s="209" t="s">
        <v>12581</v>
      </c>
      <c r="H484" s="75" t="s">
        <v>2894</v>
      </c>
      <c r="I484" s="75">
        <v>132516250</v>
      </c>
    </row>
    <row r="485" spans="2:9" x14ac:dyDescent="0.25">
      <c r="B485" s="72">
        <v>44717.854166666664</v>
      </c>
      <c r="C485" s="73">
        <v>44718</v>
      </c>
      <c r="D485" s="74">
        <v>500</v>
      </c>
      <c r="E485" s="74">
        <v>487.5</v>
      </c>
      <c r="F485" s="74">
        <v>12.5</v>
      </c>
      <c r="G485" s="209" t="s">
        <v>12581</v>
      </c>
      <c r="H485" s="75" t="s">
        <v>7092</v>
      </c>
      <c r="I485" s="75">
        <v>132516604</v>
      </c>
    </row>
    <row r="486" spans="2:9" x14ac:dyDescent="0.25">
      <c r="B486" s="72">
        <v>44717.856249999997</v>
      </c>
      <c r="C486" s="73">
        <v>44718</v>
      </c>
      <c r="D486" s="74">
        <v>50</v>
      </c>
      <c r="E486" s="74">
        <v>48.75</v>
      </c>
      <c r="F486" s="74">
        <v>1.25</v>
      </c>
      <c r="G486" s="209" t="s">
        <v>12581</v>
      </c>
      <c r="H486" s="75" t="s">
        <v>7353</v>
      </c>
      <c r="I486" s="75">
        <v>132516780</v>
      </c>
    </row>
    <row r="487" spans="2:9" x14ac:dyDescent="0.25">
      <c r="B487" s="72">
        <v>44717.859027777777</v>
      </c>
      <c r="C487" s="73">
        <v>44718</v>
      </c>
      <c r="D487" s="74">
        <v>50</v>
      </c>
      <c r="E487" s="74">
        <v>48.75</v>
      </c>
      <c r="F487" s="74">
        <v>1.25</v>
      </c>
      <c r="G487" s="209" t="s">
        <v>7132</v>
      </c>
      <c r="H487" s="75" t="s">
        <v>7353</v>
      </c>
      <c r="I487" s="75">
        <v>132517060</v>
      </c>
    </row>
    <row r="488" spans="2:9" x14ac:dyDescent="0.25">
      <c r="B488" s="72">
        <v>44717.86041666667</v>
      </c>
      <c r="C488" s="73">
        <v>44718</v>
      </c>
      <c r="D488" s="74">
        <v>50</v>
      </c>
      <c r="E488" s="74">
        <v>48.75</v>
      </c>
      <c r="F488" s="74">
        <v>1.25</v>
      </c>
      <c r="G488" s="209" t="s">
        <v>12580</v>
      </c>
      <c r="H488" s="75" t="s">
        <v>7353</v>
      </c>
      <c r="I488" s="75">
        <v>132517196</v>
      </c>
    </row>
    <row r="489" spans="2:9" x14ac:dyDescent="0.25">
      <c r="B489" s="72">
        <v>44717.881249999999</v>
      </c>
      <c r="C489" s="73">
        <v>44718</v>
      </c>
      <c r="D489" s="74">
        <v>200</v>
      </c>
      <c r="E489" s="74">
        <v>195</v>
      </c>
      <c r="F489" s="74">
        <v>5</v>
      </c>
      <c r="G489" s="209" t="s">
        <v>12583</v>
      </c>
      <c r="H489" s="75" t="s">
        <v>7157</v>
      </c>
      <c r="I489" s="75">
        <v>132518878</v>
      </c>
    </row>
    <row r="490" spans="2:9" x14ac:dyDescent="0.25">
      <c r="B490" s="72">
        <v>44717.92083333333</v>
      </c>
      <c r="C490" s="73">
        <v>44718</v>
      </c>
      <c r="D490" s="74">
        <v>500</v>
      </c>
      <c r="E490" s="74">
        <v>487.5</v>
      </c>
      <c r="F490" s="74">
        <v>12.5</v>
      </c>
      <c r="G490" s="209" t="s">
        <v>7132</v>
      </c>
      <c r="H490" s="75" t="s">
        <v>7711</v>
      </c>
      <c r="I490" s="75">
        <v>132521962</v>
      </c>
    </row>
    <row r="491" spans="2:9" x14ac:dyDescent="0.25">
      <c r="B491" s="72">
        <v>44717.92291666667</v>
      </c>
      <c r="C491" s="73">
        <v>44718</v>
      </c>
      <c r="D491" s="74">
        <v>500</v>
      </c>
      <c r="E491" s="74">
        <v>487.5</v>
      </c>
      <c r="F491" s="74">
        <v>12.5</v>
      </c>
      <c r="G491" s="209" t="s">
        <v>12583</v>
      </c>
      <c r="H491" s="75" t="s">
        <v>1646</v>
      </c>
      <c r="I491" s="75">
        <v>132522164</v>
      </c>
    </row>
    <row r="492" spans="2:9" x14ac:dyDescent="0.25">
      <c r="B492" s="72">
        <v>44717.936111111114</v>
      </c>
      <c r="C492" s="73">
        <v>44718</v>
      </c>
      <c r="D492" s="74">
        <v>1070</v>
      </c>
      <c r="E492" s="74">
        <v>1043.25</v>
      </c>
      <c r="F492" s="74">
        <v>26.75</v>
      </c>
      <c r="G492" s="209" t="s">
        <v>7132</v>
      </c>
      <c r="H492" s="75" t="s">
        <v>2277</v>
      </c>
      <c r="I492" s="75">
        <v>132523242</v>
      </c>
    </row>
    <row r="493" spans="2:9" x14ac:dyDescent="0.25">
      <c r="B493" s="72">
        <v>44718.440972222219</v>
      </c>
      <c r="C493" s="73">
        <v>44718</v>
      </c>
      <c r="D493" s="74">
        <v>1000</v>
      </c>
      <c r="E493" s="74">
        <v>965</v>
      </c>
      <c r="F493" s="74">
        <v>35</v>
      </c>
      <c r="G493" s="209" t="s">
        <v>12583</v>
      </c>
      <c r="H493" s="75" t="s">
        <v>332</v>
      </c>
      <c r="I493" s="75">
        <v>132601206</v>
      </c>
    </row>
    <row r="494" spans="2:9" x14ac:dyDescent="0.25">
      <c r="B494" s="72">
        <v>44717.998611111114</v>
      </c>
      <c r="C494" s="73">
        <v>44719</v>
      </c>
      <c r="D494" s="74">
        <v>150</v>
      </c>
      <c r="E494" s="74">
        <v>146.25</v>
      </c>
      <c r="F494" s="74">
        <v>3.75</v>
      </c>
      <c r="G494" s="209" t="s">
        <v>12583</v>
      </c>
      <c r="H494" s="75" t="s">
        <v>3932</v>
      </c>
      <c r="I494" s="75">
        <v>132527458</v>
      </c>
    </row>
    <row r="495" spans="2:9" x14ac:dyDescent="0.25">
      <c r="B495" s="72">
        <v>44717.991666666669</v>
      </c>
      <c r="C495" s="73">
        <v>44719</v>
      </c>
      <c r="D495" s="74">
        <v>2100</v>
      </c>
      <c r="E495" s="74">
        <v>2047.5</v>
      </c>
      <c r="F495" s="74">
        <v>52.5</v>
      </c>
      <c r="G495" s="209" t="s">
        <v>7132</v>
      </c>
      <c r="H495" s="75" t="s">
        <v>1562</v>
      </c>
      <c r="I495" s="75">
        <v>132527108</v>
      </c>
    </row>
    <row r="496" spans="2:9" x14ac:dyDescent="0.25">
      <c r="B496" s="72">
        <v>44717.99722222222</v>
      </c>
      <c r="C496" s="73">
        <v>44719</v>
      </c>
      <c r="D496" s="74">
        <v>150</v>
      </c>
      <c r="E496" s="74">
        <v>146.25</v>
      </c>
      <c r="F496" s="74">
        <v>3.75</v>
      </c>
      <c r="G496" s="209" t="s">
        <v>12581</v>
      </c>
      <c r="H496" s="75" t="s">
        <v>3932</v>
      </c>
      <c r="I496" s="75">
        <v>132527388</v>
      </c>
    </row>
    <row r="497" spans="2:9" x14ac:dyDescent="0.25">
      <c r="B497" s="72">
        <v>44717.999305555553</v>
      </c>
      <c r="C497" s="73">
        <v>44719</v>
      </c>
      <c r="D497" s="74">
        <v>150</v>
      </c>
      <c r="E497" s="74">
        <v>146.25</v>
      </c>
      <c r="F497" s="74">
        <v>3.75</v>
      </c>
      <c r="G497" s="209" t="s">
        <v>12580</v>
      </c>
      <c r="H497" s="75" t="s">
        <v>3932</v>
      </c>
      <c r="I497" s="75">
        <v>132527492</v>
      </c>
    </row>
    <row r="498" spans="2:9" x14ac:dyDescent="0.25">
      <c r="B498" s="72">
        <v>44717.99722222222</v>
      </c>
      <c r="C498" s="73">
        <v>44719</v>
      </c>
      <c r="D498" s="74">
        <v>1000</v>
      </c>
      <c r="E498" s="74">
        <v>975</v>
      </c>
      <c r="F498" s="74">
        <v>25</v>
      </c>
      <c r="G498" s="209" t="s">
        <v>7145</v>
      </c>
      <c r="H498" s="75" t="s">
        <v>12113</v>
      </c>
      <c r="I498" s="75">
        <v>132527372</v>
      </c>
    </row>
    <row r="499" spans="2:9" x14ac:dyDescent="0.25">
      <c r="B499" s="72">
        <v>44718.000694444447</v>
      </c>
      <c r="C499" s="73">
        <v>44719</v>
      </c>
      <c r="D499" s="74">
        <v>150</v>
      </c>
      <c r="E499" s="74">
        <v>146.25</v>
      </c>
      <c r="F499" s="74">
        <v>3.75</v>
      </c>
      <c r="G499" s="209" t="s">
        <v>7132</v>
      </c>
      <c r="H499" s="75" t="s">
        <v>3932</v>
      </c>
      <c r="I499" s="75">
        <v>132527570</v>
      </c>
    </row>
    <row r="500" spans="2:9" x14ac:dyDescent="0.25">
      <c r="B500" s="72">
        <v>44718.015277777777</v>
      </c>
      <c r="C500" s="73">
        <v>44719</v>
      </c>
      <c r="D500" s="74">
        <v>5000</v>
      </c>
      <c r="E500" s="74">
        <v>4875</v>
      </c>
      <c r="F500" s="74">
        <v>125</v>
      </c>
      <c r="G500" s="209" t="s">
        <v>7132</v>
      </c>
      <c r="H500" s="75" t="s">
        <v>7287</v>
      </c>
      <c r="I500" s="75">
        <v>132529178</v>
      </c>
    </row>
    <row r="501" spans="2:9" x14ac:dyDescent="0.25">
      <c r="B501" s="72">
        <v>44718.013194444444</v>
      </c>
      <c r="C501" s="73">
        <v>44719</v>
      </c>
      <c r="D501" s="74">
        <v>198</v>
      </c>
      <c r="E501" s="74">
        <v>193.05</v>
      </c>
      <c r="F501" s="74">
        <v>4.95</v>
      </c>
      <c r="G501" s="209" t="s">
        <v>7132</v>
      </c>
      <c r="H501" s="75" t="s">
        <v>2825</v>
      </c>
      <c r="I501" s="75">
        <v>132528918</v>
      </c>
    </row>
    <row r="502" spans="2:9" x14ac:dyDescent="0.25">
      <c r="B502" s="72">
        <v>44718.001388888886</v>
      </c>
      <c r="C502" s="73">
        <v>44719</v>
      </c>
      <c r="D502" s="74">
        <v>150</v>
      </c>
      <c r="E502" s="74">
        <v>146.25</v>
      </c>
      <c r="F502" s="74">
        <v>3.75</v>
      </c>
      <c r="G502" s="209" t="s">
        <v>7146</v>
      </c>
      <c r="H502" s="75" t="s">
        <v>3932</v>
      </c>
      <c r="I502" s="75">
        <v>132527668</v>
      </c>
    </row>
    <row r="503" spans="2:9" x14ac:dyDescent="0.25">
      <c r="B503" s="72">
        <v>44718.00277777778</v>
      </c>
      <c r="C503" s="73">
        <v>44719</v>
      </c>
      <c r="D503" s="74">
        <v>150</v>
      </c>
      <c r="E503" s="74">
        <v>146.25</v>
      </c>
      <c r="F503" s="74">
        <v>3.75</v>
      </c>
      <c r="G503" s="209" t="s">
        <v>7136</v>
      </c>
      <c r="H503" s="75" t="s">
        <v>3932</v>
      </c>
      <c r="I503" s="75">
        <v>132527818</v>
      </c>
    </row>
    <row r="504" spans="2:9" x14ac:dyDescent="0.25">
      <c r="B504" s="72">
        <v>44718.056944444441</v>
      </c>
      <c r="C504" s="73">
        <v>44719</v>
      </c>
      <c r="D504" s="74">
        <v>100</v>
      </c>
      <c r="E504" s="74">
        <v>97.5</v>
      </c>
      <c r="F504" s="74">
        <v>2.5</v>
      </c>
      <c r="G504" s="209" t="s">
        <v>12580</v>
      </c>
      <c r="H504" s="75" t="s">
        <v>12592</v>
      </c>
      <c r="I504" s="75">
        <v>132533400</v>
      </c>
    </row>
    <row r="505" spans="2:9" x14ac:dyDescent="0.25">
      <c r="B505" s="72">
        <v>44718.05</v>
      </c>
      <c r="C505" s="73">
        <v>44719</v>
      </c>
      <c r="D505" s="74">
        <v>100</v>
      </c>
      <c r="E505" s="74">
        <v>97.5</v>
      </c>
      <c r="F505" s="74">
        <v>2.5</v>
      </c>
      <c r="G505" s="209" t="s">
        <v>12583</v>
      </c>
      <c r="H505" s="75" t="s">
        <v>1153</v>
      </c>
      <c r="I505" s="75">
        <v>132532644</v>
      </c>
    </row>
    <row r="506" spans="2:9" x14ac:dyDescent="0.25">
      <c r="B506" s="72">
        <v>44718.122916666667</v>
      </c>
      <c r="C506" s="73">
        <v>44719</v>
      </c>
      <c r="D506" s="74">
        <v>82634</v>
      </c>
      <c r="E506" s="74">
        <v>80568.149999999994</v>
      </c>
      <c r="F506" s="74">
        <v>2065.85</v>
      </c>
      <c r="G506" s="209" t="s">
        <v>12581</v>
      </c>
      <c r="H506" s="75" t="s">
        <v>7198</v>
      </c>
      <c r="I506" s="75">
        <v>132539422</v>
      </c>
    </row>
    <row r="507" spans="2:9" x14ac:dyDescent="0.25">
      <c r="B507" s="72">
        <v>44718.193749999999</v>
      </c>
      <c r="C507" s="73">
        <v>44719</v>
      </c>
      <c r="D507" s="74">
        <v>600</v>
      </c>
      <c r="E507" s="74">
        <v>585</v>
      </c>
      <c r="F507" s="74">
        <v>15</v>
      </c>
      <c r="G507" s="209" t="s">
        <v>12581</v>
      </c>
      <c r="H507" s="75" t="s">
        <v>1009</v>
      </c>
      <c r="I507" s="75">
        <v>132546862</v>
      </c>
    </row>
    <row r="508" spans="2:9" x14ac:dyDescent="0.25">
      <c r="B508" s="72">
        <v>44718.194444444445</v>
      </c>
      <c r="C508" s="73">
        <v>44719</v>
      </c>
      <c r="D508" s="74">
        <v>600</v>
      </c>
      <c r="E508" s="74">
        <v>585</v>
      </c>
      <c r="F508" s="74">
        <v>15</v>
      </c>
      <c r="G508" s="209" t="s">
        <v>12583</v>
      </c>
      <c r="H508" s="75" t="s">
        <v>1009</v>
      </c>
      <c r="I508" s="75">
        <v>132546954</v>
      </c>
    </row>
    <row r="509" spans="2:9" x14ac:dyDescent="0.25">
      <c r="B509" s="72">
        <v>44718.196527777778</v>
      </c>
      <c r="C509" s="73">
        <v>44719</v>
      </c>
      <c r="D509" s="74">
        <v>600</v>
      </c>
      <c r="E509" s="74">
        <v>585</v>
      </c>
      <c r="F509" s="74">
        <v>15</v>
      </c>
      <c r="G509" s="209" t="s">
        <v>7132</v>
      </c>
      <c r="H509" s="75" t="s">
        <v>1009</v>
      </c>
      <c r="I509" s="75">
        <v>132547106</v>
      </c>
    </row>
    <row r="510" spans="2:9" x14ac:dyDescent="0.25">
      <c r="B510" s="72">
        <v>44718.195833333331</v>
      </c>
      <c r="C510" s="73">
        <v>44719</v>
      </c>
      <c r="D510" s="74">
        <v>600</v>
      </c>
      <c r="E510" s="74">
        <v>585</v>
      </c>
      <c r="F510" s="74">
        <v>15</v>
      </c>
      <c r="G510" s="209" t="s">
        <v>12580</v>
      </c>
      <c r="H510" s="75" t="s">
        <v>1009</v>
      </c>
      <c r="I510" s="75">
        <v>132547062</v>
      </c>
    </row>
    <row r="511" spans="2:9" x14ac:dyDescent="0.25">
      <c r="B511" s="72">
        <v>44718.198611111111</v>
      </c>
      <c r="C511" s="73">
        <v>44719</v>
      </c>
      <c r="D511" s="74">
        <v>600</v>
      </c>
      <c r="E511" s="74">
        <v>585</v>
      </c>
      <c r="F511" s="74">
        <v>15</v>
      </c>
      <c r="G511" s="209" t="s">
        <v>7136</v>
      </c>
      <c r="H511" s="75" t="s">
        <v>1009</v>
      </c>
      <c r="I511" s="75">
        <v>132547234</v>
      </c>
    </row>
    <row r="512" spans="2:9" x14ac:dyDescent="0.25">
      <c r="B512" s="72">
        <v>44718.197916666664</v>
      </c>
      <c r="C512" s="73">
        <v>44719</v>
      </c>
      <c r="D512" s="74">
        <v>600</v>
      </c>
      <c r="E512" s="74">
        <v>585</v>
      </c>
      <c r="F512" s="74">
        <v>15</v>
      </c>
      <c r="G512" s="209" t="s">
        <v>7146</v>
      </c>
      <c r="H512" s="75" t="s">
        <v>1009</v>
      </c>
      <c r="I512" s="75">
        <v>132547182</v>
      </c>
    </row>
    <row r="513" spans="2:9" x14ac:dyDescent="0.25">
      <c r="B513" s="72">
        <v>44718.232638888891</v>
      </c>
      <c r="C513" s="73">
        <v>44719</v>
      </c>
      <c r="D513" s="74">
        <v>100</v>
      </c>
      <c r="E513" s="74">
        <v>97.5</v>
      </c>
      <c r="F513" s="74">
        <v>2.5</v>
      </c>
      <c r="G513" s="209" t="s">
        <v>7132</v>
      </c>
      <c r="H513" s="75" t="s">
        <v>2078</v>
      </c>
      <c r="I513" s="75">
        <v>132549998</v>
      </c>
    </row>
    <row r="514" spans="2:9" x14ac:dyDescent="0.25">
      <c r="B514" s="72">
        <v>44718.270138888889</v>
      </c>
      <c r="C514" s="73">
        <v>44719</v>
      </c>
      <c r="D514" s="74">
        <v>500</v>
      </c>
      <c r="E514" s="74">
        <v>487.5</v>
      </c>
      <c r="F514" s="74">
        <v>12.5</v>
      </c>
      <c r="G514" s="209" t="s">
        <v>12580</v>
      </c>
      <c r="H514" s="75" t="s">
        <v>7482</v>
      </c>
      <c r="I514" s="75">
        <v>132573698</v>
      </c>
    </row>
    <row r="515" spans="2:9" x14ac:dyDescent="0.25">
      <c r="B515" s="72">
        <v>44718.361805555556</v>
      </c>
      <c r="C515" s="73">
        <v>44719</v>
      </c>
      <c r="D515" s="74">
        <v>500</v>
      </c>
      <c r="E515" s="74">
        <v>487.5</v>
      </c>
      <c r="F515" s="74">
        <v>12.5</v>
      </c>
      <c r="G515" s="209" t="s">
        <v>12581</v>
      </c>
      <c r="H515" s="75" t="s">
        <v>12593</v>
      </c>
      <c r="I515" s="75">
        <v>132590034</v>
      </c>
    </row>
    <row r="516" spans="2:9" x14ac:dyDescent="0.25">
      <c r="B516" s="72">
        <v>44718.349305555559</v>
      </c>
      <c r="C516" s="73">
        <v>44719</v>
      </c>
      <c r="D516" s="74">
        <v>30</v>
      </c>
      <c r="E516" s="74">
        <v>29.25</v>
      </c>
      <c r="F516" s="74">
        <v>0.75</v>
      </c>
      <c r="G516" s="209" t="s">
        <v>7132</v>
      </c>
      <c r="H516" s="75" t="s">
        <v>1336</v>
      </c>
      <c r="I516" s="75">
        <v>132588560</v>
      </c>
    </row>
    <row r="517" spans="2:9" x14ac:dyDescent="0.25">
      <c r="B517" s="72">
        <v>44718.354166666664</v>
      </c>
      <c r="C517" s="73">
        <v>44719</v>
      </c>
      <c r="D517" s="74">
        <v>550</v>
      </c>
      <c r="E517" s="74">
        <v>536.25</v>
      </c>
      <c r="F517" s="74">
        <v>13.75</v>
      </c>
      <c r="G517" s="209" t="s">
        <v>7132</v>
      </c>
      <c r="H517" s="75" t="s">
        <v>1475</v>
      </c>
      <c r="I517" s="75">
        <v>132589092</v>
      </c>
    </row>
    <row r="518" spans="2:9" x14ac:dyDescent="0.25">
      <c r="B518" s="72">
        <v>44718.368055555555</v>
      </c>
      <c r="C518" s="73">
        <v>44719</v>
      </c>
      <c r="D518" s="74">
        <v>1840</v>
      </c>
      <c r="E518" s="74">
        <v>1794</v>
      </c>
      <c r="F518" s="74">
        <v>46</v>
      </c>
      <c r="G518" s="209" t="s">
        <v>7132</v>
      </c>
      <c r="H518" s="75" t="s">
        <v>7129</v>
      </c>
      <c r="I518" s="75">
        <v>132590764</v>
      </c>
    </row>
    <row r="519" spans="2:9" x14ac:dyDescent="0.25">
      <c r="B519" s="72">
        <v>44718.372916666667</v>
      </c>
      <c r="C519" s="73">
        <v>44719</v>
      </c>
      <c r="D519" s="74">
        <v>50</v>
      </c>
      <c r="E519" s="74">
        <v>48.75</v>
      </c>
      <c r="F519" s="74">
        <v>1.25</v>
      </c>
      <c r="G519" s="209" t="s">
        <v>7146</v>
      </c>
      <c r="H519" s="75" t="s">
        <v>805</v>
      </c>
      <c r="I519" s="75">
        <v>132591348</v>
      </c>
    </row>
    <row r="520" spans="2:9" x14ac:dyDescent="0.25">
      <c r="B520" s="72">
        <v>44718.40902777778</v>
      </c>
      <c r="C520" s="73">
        <v>44719</v>
      </c>
      <c r="D520" s="74">
        <v>111</v>
      </c>
      <c r="E520" s="74">
        <v>108.22</v>
      </c>
      <c r="F520" s="74">
        <v>2.7800000000000002</v>
      </c>
      <c r="G520" s="209" t="s">
        <v>12583</v>
      </c>
      <c r="H520" s="75" t="s">
        <v>1619</v>
      </c>
      <c r="I520" s="75">
        <v>132596370</v>
      </c>
    </row>
    <row r="521" spans="2:9" x14ac:dyDescent="0.25">
      <c r="B521" s="72">
        <v>44718.425694444442</v>
      </c>
      <c r="C521" s="73">
        <v>44719</v>
      </c>
      <c r="D521" s="74">
        <v>5000</v>
      </c>
      <c r="E521" s="74">
        <v>4875</v>
      </c>
      <c r="F521" s="74">
        <v>125</v>
      </c>
      <c r="G521" s="209" t="s">
        <v>12580</v>
      </c>
      <c r="H521" s="75" t="s">
        <v>1612</v>
      </c>
      <c r="I521" s="75">
        <v>132598972</v>
      </c>
    </row>
    <row r="522" spans="2:9" x14ac:dyDescent="0.25">
      <c r="B522" s="72">
        <v>44718.427777777775</v>
      </c>
      <c r="C522" s="73">
        <v>44719</v>
      </c>
      <c r="D522" s="74">
        <v>500</v>
      </c>
      <c r="E522" s="74">
        <v>487.5</v>
      </c>
      <c r="F522" s="74">
        <v>12.5</v>
      </c>
      <c r="G522" s="209" t="s">
        <v>12583</v>
      </c>
      <c r="H522" s="75" t="s">
        <v>11431</v>
      </c>
      <c r="I522" s="75">
        <v>132599248</v>
      </c>
    </row>
    <row r="523" spans="2:9" x14ac:dyDescent="0.25">
      <c r="B523" s="72">
        <v>44718.435416666667</v>
      </c>
      <c r="C523" s="73">
        <v>44719</v>
      </c>
      <c r="D523" s="74">
        <v>500</v>
      </c>
      <c r="E523" s="74">
        <v>487.5</v>
      </c>
      <c r="F523" s="74">
        <v>12.5</v>
      </c>
      <c r="G523" s="209" t="s">
        <v>12580</v>
      </c>
      <c r="H523" s="75" t="s">
        <v>11431</v>
      </c>
      <c r="I523" s="75">
        <v>132600302</v>
      </c>
    </row>
    <row r="524" spans="2:9" x14ac:dyDescent="0.25">
      <c r="B524" s="72">
        <v>44718.436805555553</v>
      </c>
      <c r="C524" s="73">
        <v>44719</v>
      </c>
      <c r="D524" s="74">
        <v>500</v>
      </c>
      <c r="E524" s="74">
        <v>487.5</v>
      </c>
      <c r="F524" s="74">
        <v>12.5</v>
      </c>
      <c r="G524" s="209" t="s">
        <v>7132</v>
      </c>
      <c r="H524" s="75" t="s">
        <v>11431</v>
      </c>
      <c r="I524" s="75">
        <v>132600556</v>
      </c>
    </row>
    <row r="525" spans="2:9" x14ac:dyDescent="0.25">
      <c r="B525" s="72">
        <v>44718.4375</v>
      </c>
      <c r="C525" s="73">
        <v>44719</v>
      </c>
      <c r="D525" s="74">
        <v>500</v>
      </c>
      <c r="E525" s="74">
        <v>487.5</v>
      </c>
      <c r="F525" s="74">
        <v>12.5</v>
      </c>
      <c r="G525" s="209" t="s">
        <v>7146</v>
      </c>
      <c r="H525" s="75" t="s">
        <v>11431</v>
      </c>
      <c r="I525" s="75">
        <v>132600708</v>
      </c>
    </row>
    <row r="526" spans="2:9" x14ac:dyDescent="0.25">
      <c r="B526" s="72">
        <v>44718.441666666666</v>
      </c>
      <c r="C526" s="73">
        <v>44719</v>
      </c>
      <c r="D526" s="74">
        <v>500</v>
      </c>
      <c r="E526" s="74">
        <v>487.5</v>
      </c>
      <c r="F526" s="74">
        <v>12.5</v>
      </c>
      <c r="G526" s="209" t="s">
        <v>7136</v>
      </c>
      <c r="H526" s="75" t="s">
        <v>11431</v>
      </c>
      <c r="I526" s="75">
        <v>132601262</v>
      </c>
    </row>
    <row r="527" spans="2:9" x14ac:dyDescent="0.25">
      <c r="B527" s="72">
        <v>44718.44027777778</v>
      </c>
      <c r="C527" s="73">
        <v>44719</v>
      </c>
      <c r="D527" s="74">
        <v>500</v>
      </c>
      <c r="E527" s="74">
        <v>487.5</v>
      </c>
      <c r="F527" s="74">
        <v>12.5</v>
      </c>
      <c r="G527" s="209" t="s">
        <v>7145</v>
      </c>
      <c r="H527" s="75" t="s">
        <v>11431</v>
      </c>
      <c r="I527" s="75">
        <v>132601090</v>
      </c>
    </row>
    <row r="528" spans="2:9" x14ac:dyDescent="0.25">
      <c r="B528" s="72">
        <v>44718.442361111112</v>
      </c>
      <c r="C528" s="73">
        <v>44719</v>
      </c>
      <c r="D528" s="74">
        <v>500</v>
      </c>
      <c r="E528" s="74">
        <v>487.5</v>
      </c>
      <c r="F528" s="74">
        <v>12.5</v>
      </c>
      <c r="G528" s="209" t="s">
        <v>12581</v>
      </c>
      <c r="H528" s="75" t="s">
        <v>11431</v>
      </c>
      <c r="I528" s="75">
        <v>132601432</v>
      </c>
    </row>
    <row r="529" spans="2:9" x14ac:dyDescent="0.25">
      <c r="B529" s="72">
        <v>44718.482638888891</v>
      </c>
      <c r="C529" s="73">
        <v>44719</v>
      </c>
      <c r="D529" s="74">
        <v>250</v>
      </c>
      <c r="E529" s="74">
        <v>243.75</v>
      </c>
      <c r="F529" s="74">
        <v>6.25</v>
      </c>
      <c r="G529" s="209" t="s">
        <v>7132</v>
      </c>
      <c r="H529" s="75" t="s">
        <v>3890</v>
      </c>
      <c r="I529" s="75">
        <v>132608680</v>
      </c>
    </row>
    <row r="530" spans="2:9" x14ac:dyDescent="0.25">
      <c r="B530" s="72">
        <v>44718.577777777777</v>
      </c>
      <c r="C530" s="73">
        <v>44719</v>
      </c>
      <c r="D530" s="74">
        <v>500</v>
      </c>
      <c r="E530" s="74">
        <v>487.5</v>
      </c>
      <c r="F530" s="74">
        <v>12.5</v>
      </c>
      <c r="G530" s="209" t="s">
        <v>7132</v>
      </c>
      <c r="H530" s="75" t="s">
        <v>906</v>
      </c>
      <c r="I530" s="75">
        <v>132626952</v>
      </c>
    </row>
    <row r="531" spans="2:9" x14ac:dyDescent="0.25">
      <c r="B531" s="72">
        <v>44718.586111111108</v>
      </c>
      <c r="C531" s="73">
        <v>44719</v>
      </c>
      <c r="D531" s="74">
        <v>7000</v>
      </c>
      <c r="E531" s="74">
        <v>6825</v>
      </c>
      <c r="F531" s="74">
        <v>175</v>
      </c>
      <c r="G531" s="209" t="s">
        <v>7136</v>
      </c>
      <c r="H531" s="75" t="s">
        <v>1514</v>
      </c>
      <c r="I531" s="75">
        <v>132629036</v>
      </c>
    </row>
    <row r="532" spans="2:9" x14ac:dyDescent="0.25">
      <c r="B532" s="72">
        <v>44718.604166666664</v>
      </c>
      <c r="C532" s="73">
        <v>44719</v>
      </c>
      <c r="D532" s="74">
        <v>5000</v>
      </c>
      <c r="E532" s="74">
        <v>4875</v>
      </c>
      <c r="F532" s="74">
        <v>125</v>
      </c>
      <c r="G532" s="209" t="s">
        <v>12583</v>
      </c>
      <c r="H532" s="75" t="s">
        <v>9143</v>
      </c>
      <c r="I532" s="75">
        <v>132632526</v>
      </c>
    </row>
    <row r="533" spans="2:9" x14ac:dyDescent="0.25">
      <c r="B533" s="72">
        <v>44718.618055555555</v>
      </c>
      <c r="C533" s="73">
        <v>44719</v>
      </c>
      <c r="D533" s="74">
        <v>200</v>
      </c>
      <c r="E533" s="74">
        <v>195</v>
      </c>
      <c r="F533" s="74">
        <v>5</v>
      </c>
      <c r="G533" s="209" t="s">
        <v>7132</v>
      </c>
      <c r="H533" s="75" t="s">
        <v>6418</v>
      </c>
      <c r="I533" s="75">
        <v>132635300</v>
      </c>
    </row>
    <row r="534" spans="2:9" x14ac:dyDescent="0.25">
      <c r="B534" s="72">
        <v>44718.611111111109</v>
      </c>
      <c r="C534" s="73">
        <v>44719</v>
      </c>
      <c r="D534" s="74">
        <v>45000</v>
      </c>
      <c r="E534" s="74">
        <v>43875</v>
      </c>
      <c r="F534" s="74">
        <v>1125</v>
      </c>
      <c r="G534" s="209" t="s">
        <v>12583</v>
      </c>
      <c r="H534" s="75" t="s">
        <v>346</v>
      </c>
      <c r="I534" s="75">
        <v>132633838</v>
      </c>
    </row>
    <row r="535" spans="2:9" x14ac:dyDescent="0.25">
      <c r="B535" s="72">
        <v>44718.617361111108</v>
      </c>
      <c r="C535" s="73">
        <v>44719</v>
      </c>
      <c r="D535" s="74">
        <v>500</v>
      </c>
      <c r="E535" s="74">
        <v>487.5</v>
      </c>
      <c r="F535" s="74">
        <v>12.5</v>
      </c>
      <c r="G535" s="209" t="s">
        <v>12583</v>
      </c>
      <c r="H535" s="75" t="s">
        <v>1547</v>
      </c>
      <c r="I535" s="75">
        <v>132635230</v>
      </c>
    </row>
    <row r="536" spans="2:9" x14ac:dyDescent="0.25">
      <c r="B536" s="72">
        <v>44718.619444444441</v>
      </c>
      <c r="C536" s="73">
        <v>44719</v>
      </c>
      <c r="D536" s="74">
        <v>100</v>
      </c>
      <c r="E536" s="74">
        <v>97.5</v>
      </c>
      <c r="F536" s="74">
        <v>2.5</v>
      </c>
      <c r="G536" s="209" t="s">
        <v>7132</v>
      </c>
      <c r="H536" s="75" t="s">
        <v>4268</v>
      </c>
      <c r="I536" s="75">
        <v>132635470</v>
      </c>
    </row>
    <row r="537" spans="2:9" x14ac:dyDescent="0.25">
      <c r="B537" s="72">
        <v>44718.620138888888</v>
      </c>
      <c r="C537" s="73">
        <v>44719</v>
      </c>
      <c r="D537" s="74">
        <v>100</v>
      </c>
      <c r="E537" s="74">
        <v>97.5</v>
      </c>
      <c r="F537" s="74">
        <v>2.5</v>
      </c>
      <c r="G537" s="209" t="s">
        <v>7136</v>
      </c>
      <c r="H537" s="75" t="s">
        <v>6418</v>
      </c>
      <c r="I537" s="75">
        <v>132635650</v>
      </c>
    </row>
    <row r="538" spans="2:9" x14ac:dyDescent="0.25">
      <c r="B538" s="72">
        <v>44718.62222222222</v>
      </c>
      <c r="C538" s="73">
        <v>44719</v>
      </c>
      <c r="D538" s="74">
        <v>2600</v>
      </c>
      <c r="E538" s="74">
        <v>2535</v>
      </c>
      <c r="F538" s="74">
        <v>65</v>
      </c>
      <c r="G538" s="209" t="s">
        <v>7132</v>
      </c>
      <c r="H538" s="75" t="s">
        <v>531</v>
      </c>
      <c r="I538" s="75">
        <v>132636068</v>
      </c>
    </row>
    <row r="539" spans="2:9" x14ac:dyDescent="0.25">
      <c r="B539" s="72">
        <v>44718.631944444445</v>
      </c>
      <c r="C539" s="73">
        <v>44719</v>
      </c>
      <c r="D539" s="74">
        <v>100</v>
      </c>
      <c r="E539" s="74">
        <v>97.5</v>
      </c>
      <c r="F539" s="74">
        <v>2.5</v>
      </c>
      <c r="G539" s="209" t="s">
        <v>7132</v>
      </c>
      <c r="H539" s="75" t="s">
        <v>932</v>
      </c>
      <c r="I539" s="75">
        <v>132637650</v>
      </c>
    </row>
    <row r="540" spans="2:9" x14ac:dyDescent="0.25">
      <c r="B540" s="72">
        <v>44718.634722222225</v>
      </c>
      <c r="C540" s="73">
        <v>44719</v>
      </c>
      <c r="D540" s="74">
        <v>200</v>
      </c>
      <c r="E540" s="74">
        <v>195</v>
      </c>
      <c r="F540" s="74">
        <v>5</v>
      </c>
      <c r="G540" s="209" t="s">
        <v>12580</v>
      </c>
      <c r="H540" s="75" t="s">
        <v>2812</v>
      </c>
      <c r="I540" s="75">
        <v>132638136</v>
      </c>
    </row>
    <row r="541" spans="2:9" x14ac:dyDescent="0.25">
      <c r="B541" s="72">
        <v>44718.666666666664</v>
      </c>
      <c r="C541" s="73">
        <v>44719</v>
      </c>
      <c r="D541" s="74">
        <v>1000</v>
      </c>
      <c r="E541" s="74">
        <v>975</v>
      </c>
      <c r="F541" s="74">
        <v>25</v>
      </c>
      <c r="G541" s="209" t="s">
        <v>12594</v>
      </c>
      <c r="H541" s="75" t="s">
        <v>12595</v>
      </c>
      <c r="I541" s="75">
        <v>132644322</v>
      </c>
    </row>
    <row r="542" spans="2:9" x14ac:dyDescent="0.25">
      <c r="B542" s="72">
        <v>44718.672222222223</v>
      </c>
      <c r="C542" s="73">
        <v>44719</v>
      </c>
      <c r="D542" s="74">
        <v>12</v>
      </c>
      <c r="E542" s="74">
        <v>11.7</v>
      </c>
      <c r="F542" s="74">
        <v>0.30000000000000004</v>
      </c>
      <c r="G542" s="209" t="s">
        <v>12594</v>
      </c>
      <c r="H542" s="75" t="s">
        <v>1531</v>
      </c>
      <c r="I542" s="75">
        <v>132645414</v>
      </c>
    </row>
    <row r="543" spans="2:9" x14ac:dyDescent="0.25">
      <c r="B543" s="72">
        <v>44718.6875</v>
      </c>
      <c r="C543" s="73">
        <v>44719</v>
      </c>
      <c r="D543" s="74">
        <v>500</v>
      </c>
      <c r="E543" s="74">
        <v>487.5</v>
      </c>
      <c r="F543" s="74">
        <v>12.5</v>
      </c>
      <c r="G543" s="209" t="s">
        <v>12580</v>
      </c>
      <c r="H543" s="75" t="s">
        <v>2864</v>
      </c>
      <c r="I543" s="75">
        <v>132648282</v>
      </c>
    </row>
    <row r="544" spans="2:9" x14ac:dyDescent="0.25">
      <c r="B544" s="72">
        <v>44718.696527777778</v>
      </c>
      <c r="C544" s="73">
        <v>44719</v>
      </c>
      <c r="D544" s="74">
        <v>100</v>
      </c>
      <c r="E544" s="74">
        <v>97.5</v>
      </c>
      <c r="F544" s="74">
        <v>2.5</v>
      </c>
      <c r="G544" s="209" t="s">
        <v>12596</v>
      </c>
      <c r="H544" s="75" t="s">
        <v>3928</v>
      </c>
      <c r="I544" s="75">
        <v>132649854</v>
      </c>
    </row>
    <row r="545" spans="2:9" x14ac:dyDescent="0.25">
      <c r="B545" s="72">
        <v>44718.671527777777</v>
      </c>
      <c r="C545" s="73">
        <v>44719</v>
      </c>
      <c r="D545" s="74">
        <v>12</v>
      </c>
      <c r="E545" s="74">
        <v>11.7</v>
      </c>
      <c r="F545" s="74">
        <v>0.30000000000000004</v>
      </c>
      <c r="G545" s="209" t="s">
        <v>12596</v>
      </c>
      <c r="H545" s="75" t="s">
        <v>1531</v>
      </c>
      <c r="I545" s="75">
        <v>132645250</v>
      </c>
    </row>
    <row r="546" spans="2:9" x14ac:dyDescent="0.25">
      <c r="B546" s="72">
        <v>44718.732638888891</v>
      </c>
      <c r="C546" s="73">
        <v>44719</v>
      </c>
      <c r="D546" s="74">
        <v>300</v>
      </c>
      <c r="E546" s="74">
        <v>292.5</v>
      </c>
      <c r="F546" s="74">
        <v>7.5</v>
      </c>
      <c r="G546" s="209" t="s">
        <v>12594</v>
      </c>
      <c r="H546" s="75" t="s">
        <v>414</v>
      </c>
      <c r="I546" s="75">
        <v>132656384</v>
      </c>
    </row>
    <row r="547" spans="2:9" x14ac:dyDescent="0.25">
      <c r="B547" s="72">
        <v>44718.734027777777</v>
      </c>
      <c r="C547" s="73">
        <v>44719</v>
      </c>
      <c r="D547" s="74">
        <v>100</v>
      </c>
      <c r="E547" s="74">
        <v>97.5</v>
      </c>
      <c r="F547" s="74">
        <v>2.5</v>
      </c>
      <c r="G547" s="209" t="s">
        <v>12596</v>
      </c>
      <c r="H547" s="75" t="s">
        <v>12597</v>
      </c>
      <c r="I547" s="75">
        <v>132656704</v>
      </c>
    </row>
    <row r="548" spans="2:9" x14ac:dyDescent="0.25">
      <c r="B548" s="72">
        <v>44718.732638888891</v>
      </c>
      <c r="C548" s="73">
        <v>44719</v>
      </c>
      <c r="D548" s="74">
        <v>200</v>
      </c>
      <c r="E548" s="74">
        <v>195</v>
      </c>
      <c r="F548" s="74">
        <v>5</v>
      </c>
      <c r="G548" s="209" t="s">
        <v>12596</v>
      </c>
      <c r="H548" s="75" t="s">
        <v>2837</v>
      </c>
      <c r="I548" s="75">
        <v>132656374</v>
      </c>
    </row>
    <row r="549" spans="2:9" x14ac:dyDescent="0.25">
      <c r="B549" s="72">
        <v>44718.73541666667</v>
      </c>
      <c r="C549" s="73">
        <v>44719</v>
      </c>
      <c r="D549" s="74">
        <v>300</v>
      </c>
      <c r="E549" s="74">
        <v>292.5</v>
      </c>
      <c r="F549" s="74">
        <v>7.5</v>
      </c>
      <c r="G549" s="209" t="s">
        <v>12596</v>
      </c>
      <c r="H549" s="75" t="s">
        <v>414</v>
      </c>
      <c r="I549" s="75">
        <v>132656918</v>
      </c>
    </row>
    <row r="550" spans="2:9" x14ac:dyDescent="0.25">
      <c r="B550" s="72">
        <v>44718.768750000003</v>
      </c>
      <c r="C550" s="73">
        <v>44719</v>
      </c>
      <c r="D550" s="74">
        <v>20000</v>
      </c>
      <c r="E550" s="74">
        <v>19500</v>
      </c>
      <c r="F550" s="74">
        <v>500</v>
      </c>
      <c r="G550" s="209" t="s">
        <v>7136</v>
      </c>
      <c r="H550" s="75" t="s">
        <v>1259</v>
      </c>
      <c r="I550" s="75">
        <v>132662946</v>
      </c>
    </row>
    <row r="551" spans="2:9" x14ac:dyDescent="0.25">
      <c r="B551" s="72">
        <v>44718.761111111111</v>
      </c>
      <c r="C551" s="73">
        <v>44719</v>
      </c>
      <c r="D551" s="74">
        <v>1000</v>
      </c>
      <c r="E551" s="74">
        <v>975</v>
      </c>
      <c r="F551" s="74">
        <v>25</v>
      </c>
      <c r="G551" s="209" t="s">
        <v>12594</v>
      </c>
      <c r="H551" s="75" t="s">
        <v>5953</v>
      </c>
      <c r="I551" s="75">
        <v>132661460</v>
      </c>
    </row>
    <row r="552" spans="2:9" x14ac:dyDescent="0.25">
      <c r="B552" s="72">
        <v>44718.819444444445</v>
      </c>
      <c r="C552" s="73">
        <v>44719</v>
      </c>
      <c r="D552" s="74">
        <v>4000</v>
      </c>
      <c r="E552" s="74">
        <v>3900</v>
      </c>
      <c r="F552" s="74">
        <v>100</v>
      </c>
      <c r="G552" s="209" t="s">
        <v>7146</v>
      </c>
      <c r="H552" s="75" t="s">
        <v>4132</v>
      </c>
      <c r="I552" s="75">
        <v>132672120</v>
      </c>
    </row>
    <row r="553" spans="2:9" x14ac:dyDescent="0.25">
      <c r="B553" s="72">
        <v>44718.868750000001</v>
      </c>
      <c r="C553" s="73">
        <v>44719</v>
      </c>
      <c r="D553" s="74">
        <v>1500</v>
      </c>
      <c r="E553" s="74">
        <v>1462.5</v>
      </c>
      <c r="F553" s="74">
        <v>37.5</v>
      </c>
      <c r="G553" s="209" t="s">
        <v>12594</v>
      </c>
      <c r="H553" s="75" t="s">
        <v>94</v>
      </c>
      <c r="I553" s="75">
        <v>132680184</v>
      </c>
    </row>
    <row r="554" spans="2:9" x14ac:dyDescent="0.25">
      <c r="B554" s="72">
        <v>44718.880555555559</v>
      </c>
      <c r="C554" s="73">
        <v>44719</v>
      </c>
      <c r="D554" s="74">
        <v>240</v>
      </c>
      <c r="E554" s="74">
        <v>234</v>
      </c>
      <c r="F554" s="74">
        <v>6</v>
      </c>
      <c r="G554" s="209" t="s">
        <v>12596</v>
      </c>
      <c r="H554" s="75" t="s">
        <v>2894</v>
      </c>
      <c r="I554" s="75">
        <v>132681920</v>
      </c>
    </row>
    <row r="555" spans="2:9" x14ac:dyDescent="0.25">
      <c r="B555" s="72">
        <v>44718.879861111112</v>
      </c>
      <c r="C555" s="73">
        <v>44719</v>
      </c>
      <c r="D555" s="74">
        <v>500</v>
      </c>
      <c r="E555" s="74">
        <v>487.5</v>
      </c>
      <c r="F555" s="74">
        <v>12.5</v>
      </c>
      <c r="G555" s="209" t="s">
        <v>12594</v>
      </c>
      <c r="H555" s="75" t="s">
        <v>6872</v>
      </c>
      <c r="I555" s="75">
        <v>132681778</v>
      </c>
    </row>
    <row r="556" spans="2:9" x14ac:dyDescent="0.25">
      <c r="B556" s="72">
        <v>44718.890972222223</v>
      </c>
      <c r="C556" s="73">
        <v>44719</v>
      </c>
      <c r="D556" s="74">
        <v>1000</v>
      </c>
      <c r="E556" s="74">
        <v>975</v>
      </c>
      <c r="F556" s="74">
        <v>25</v>
      </c>
      <c r="G556" s="209" t="s">
        <v>12583</v>
      </c>
      <c r="H556" s="75" t="s">
        <v>6069</v>
      </c>
      <c r="I556" s="75">
        <v>132683420</v>
      </c>
    </row>
    <row r="557" spans="2:9" x14ac:dyDescent="0.25">
      <c r="B557" s="72">
        <v>44718.928472222222</v>
      </c>
      <c r="C557" s="73">
        <v>44719</v>
      </c>
      <c r="D557" s="74">
        <v>300</v>
      </c>
      <c r="E557" s="74">
        <v>292.5</v>
      </c>
      <c r="F557" s="74">
        <v>7.5</v>
      </c>
      <c r="G557" s="209" t="s">
        <v>12596</v>
      </c>
      <c r="H557" s="75" t="s">
        <v>2111</v>
      </c>
      <c r="I557" s="75">
        <v>132688900</v>
      </c>
    </row>
    <row r="558" spans="2:9" x14ac:dyDescent="0.25">
      <c r="B558" s="72">
        <v>44718.923611111109</v>
      </c>
      <c r="C558" s="73">
        <v>44719</v>
      </c>
      <c r="D558" s="74">
        <v>200</v>
      </c>
      <c r="E558" s="74">
        <v>195</v>
      </c>
      <c r="F558" s="74">
        <v>5</v>
      </c>
      <c r="G558" s="209" t="s">
        <v>12596</v>
      </c>
      <c r="H558" s="75" t="s">
        <v>1872</v>
      </c>
      <c r="I558" s="75">
        <v>132688054</v>
      </c>
    </row>
    <row r="559" spans="2:9" x14ac:dyDescent="0.25">
      <c r="B559" s="72">
        <v>44718.977083333331</v>
      </c>
      <c r="C559" s="73">
        <v>44720</v>
      </c>
      <c r="D559" s="74">
        <v>200</v>
      </c>
      <c r="E559" s="74">
        <v>195</v>
      </c>
      <c r="F559" s="74">
        <v>5</v>
      </c>
      <c r="G559" s="209" t="s">
        <v>12594</v>
      </c>
      <c r="H559" s="75" t="s">
        <v>1153</v>
      </c>
      <c r="I559" s="75">
        <v>132695262</v>
      </c>
    </row>
    <row r="560" spans="2:9" x14ac:dyDescent="0.25">
      <c r="B560" s="72">
        <v>44718.996527777781</v>
      </c>
      <c r="C560" s="73">
        <v>44720</v>
      </c>
      <c r="D560" s="74">
        <v>1000</v>
      </c>
      <c r="E560" s="74">
        <v>975</v>
      </c>
      <c r="F560" s="74">
        <v>25</v>
      </c>
      <c r="G560" s="209" t="s">
        <v>12598</v>
      </c>
      <c r="H560" s="75" t="s">
        <v>12590</v>
      </c>
      <c r="I560" s="75">
        <v>132697434</v>
      </c>
    </row>
    <row r="561" spans="2:9" x14ac:dyDescent="0.25">
      <c r="B561" s="72">
        <v>44719.063194444447</v>
      </c>
      <c r="C561" s="73">
        <v>44720</v>
      </c>
      <c r="D561" s="74">
        <v>839</v>
      </c>
      <c r="E561" s="74">
        <v>818.02</v>
      </c>
      <c r="F561" s="74">
        <v>20.98</v>
      </c>
      <c r="G561" s="209" t="s">
        <v>12580</v>
      </c>
      <c r="H561" s="75" t="s">
        <v>6912</v>
      </c>
      <c r="I561" s="75">
        <v>132703928</v>
      </c>
    </row>
    <row r="562" spans="2:9" x14ac:dyDescent="0.25">
      <c r="B562" s="72">
        <v>44719.133333333331</v>
      </c>
      <c r="C562" s="73">
        <v>44720</v>
      </c>
      <c r="D562" s="74">
        <v>1000</v>
      </c>
      <c r="E562" s="74">
        <v>975</v>
      </c>
      <c r="F562" s="74">
        <v>25</v>
      </c>
      <c r="G562" s="209" t="s">
        <v>12580</v>
      </c>
      <c r="H562" s="75" t="s">
        <v>782</v>
      </c>
      <c r="I562" s="75">
        <v>132710626</v>
      </c>
    </row>
    <row r="563" spans="2:9" x14ac:dyDescent="0.25">
      <c r="B563" s="72">
        <v>44719.175694444442</v>
      </c>
      <c r="C563" s="73">
        <v>44720</v>
      </c>
      <c r="D563" s="74">
        <v>300</v>
      </c>
      <c r="E563" s="74">
        <v>292.5</v>
      </c>
      <c r="F563" s="74">
        <v>7.5</v>
      </c>
      <c r="G563" s="209" t="s">
        <v>12583</v>
      </c>
      <c r="H563" s="75" t="s">
        <v>108</v>
      </c>
      <c r="I563" s="75">
        <v>132714332</v>
      </c>
    </row>
    <row r="564" spans="2:9" x14ac:dyDescent="0.25">
      <c r="B564" s="72">
        <v>44719.175000000003</v>
      </c>
      <c r="C564" s="73">
        <v>44720</v>
      </c>
      <c r="D564" s="74">
        <v>300</v>
      </c>
      <c r="E564" s="74">
        <v>292.5</v>
      </c>
      <c r="F564" s="74">
        <v>7.5</v>
      </c>
      <c r="G564" s="209" t="s">
        <v>7136</v>
      </c>
      <c r="H564" s="75" t="s">
        <v>108</v>
      </c>
      <c r="I564" s="75">
        <v>132714266</v>
      </c>
    </row>
    <row r="565" spans="2:9" x14ac:dyDescent="0.25">
      <c r="B565" s="72">
        <v>44719.243055555555</v>
      </c>
      <c r="C565" s="73">
        <v>44720</v>
      </c>
      <c r="D565" s="74">
        <v>100</v>
      </c>
      <c r="E565" s="74">
        <v>97.5</v>
      </c>
      <c r="F565" s="74">
        <v>2.5</v>
      </c>
      <c r="G565" s="209" t="s">
        <v>12596</v>
      </c>
      <c r="H565" s="75" t="s">
        <v>1179</v>
      </c>
      <c r="I565" s="75">
        <v>132719104</v>
      </c>
    </row>
    <row r="566" spans="2:9" x14ac:dyDescent="0.25">
      <c r="B566" s="72">
        <v>44719.255555555559</v>
      </c>
      <c r="C566" s="73">
        <v>44720</v>
      </c>
      <c r="D566" s="74">
        <v>155</v>
      </c>
      <c r="E566" s="74">
        <v>151.12</v>
      </c>
      <c r="F566" s="74">
        <v>3.88</v>
      </c>
      <c r="G566" s="209" t="s">
        <v>12583</v>
      </c>
      <c r="H566" s="75" t="s">
        <v>2001</v>
      </c>
      <c r="I566" s="75">
        <v>132726662</v>
      </c>
    </row>
    <row r="567" spans="2:9" x14ac:dyDescent="0.25">
      <c r="B567" s="72">
        <v>44719.304166666669</v>
      </c>
      <c r="C567" s="73">
        <v>44720</v>
      </c>
      <c r="D567" s="74">
        <v>30</v>
      </c>
      <c r="E567" s="74">
        <v>29.25</v>
      </c>
      <c r="F567" s="74">
        <v>0.75</v>
      </c>
      <c r="G567" s="209" t="s">
        <v>12596</v>
      </c>
      <c r="H567" s="75" t="s">
        <v>1336</v>
      </c>
      <c r="I567" s="75">
        <v>132731238</v>
      </c>
    </row>
    <row r="568" spans="2:9" x14ac:dyDescent="0.25">
      <c r="B568" s="72">
        <v>44719.302777777775</v>
      </c>
      <c r="C568" s="73">
        <v>44720</v>
      </c>
      <c r="D568" s="74">
        <v>100</v>
      </c>
      <c r="E568" s="74">
        <v>97.5</v>
      </c>
      <c r="F568" s="74">
        <v>2.5</v>
      </c>
      <c r="G568" s="209" t="s">
        <v>12596</v>
      </c>
      <c r="H568" s="75" t="s">
        <v>708</v>
      </c>
      <c r="I568" s="75">
        <v>132731130</v>
      </c>
    </row>
    <row r="569" spans="2:9" x14ac:dyDescent="0.25">
      <c r="B569" s="72">
        <v>44719.310416666667</v>
      </c>
      <c r="C569" s="73">
        <v>44720</v>
      </c>
      <c r="D569" s="74">
        <v>500</v>
      </c>
      <c r="E569" s="74">
        <v>487.5</v>
      </c>
      <c r="F569" s="74">
        <v>12.5</v>
      </c>
      <c r="G569" s="209" t="s">
        <v>12596</v>
      </c>
      <c r="H569" s="75" t="s">
        <v>7041</v>
      </c>
      <c r="I569" s="75">
        <v>132731880</v>
      </c>
    </row>
    <row r="570" spans="2:9" x14ac:dyDescent="0.25">
      <c r="B570" s="72">
        <v>44719.311805555553</v>
      </c>
      <c r="C570" s="73">
        <v>44720</v>
      </c>
      <c r="D570" s="74">
        <v>20000</v>
      </c>
      <c r="E570" s="74">
        <v>19500</v>
      </c>
      <c r="F570" s="74">
        <v>500</v>
      </c>
      <c r="G570" s="209" t="s">
        <v>7146</v>
      </c>
      <c r="H570" s="75" t="s">
        <v>1549</v>
      </c>
      <c r="I570" s="75">
        <v>132732054</v>
      </c>
    </row>
    <row r="571" spans="2:9" x14ac:dyDescent="0.25">
      <c r="B571" s="72">
        <v>44719.321527777778</v>
      </c>
      <c r="C571" s="73">
        <v>44720</v>
      </c>
      <c r="D571" s="74">
        <v>500</v>
      </c>
      <c r="E571" s="74">
        <v>487.5</v>
      </c>
      <c r="F571" s="74">
        <v>12.5</v>
      </c>
      <c r="G571" s="209" t="s">
        <v>12596</v>
      </c>
      <c r="H571" s="75" t="s">
        <v>1522</v>
      </c>
      <c r="I571" s="75">
        <v>132732864</v>
      </c>
    </row>
    <row r="572" spans="2:9" x14ac:dyDescent="0.25">
      <c r="B572" s="72">
        <v>44719.340277777781</v>
      </c>
      <c r="C572" s="73">
        <v>44720</v>
      </c>
      <c r="D572" s="74">
        <v>100</v>
      </c>
      <c r="E572" s="74">
        <v>97.5</v>
      </c>
      <c r="F572" s="74">
        <v>2.5</v>
      </c>
      <c r="G572" s="209" t="s">
        <v>12580</v>
      </c>
      <c r="H572" s="75" t="s">
        <v>1513</v>
      </c>
      <c r="I572" s="75">
        <v>132734868</v>
      </c>
    </row>
    <row r="573" spans="2:9" x14ac:dyDescent="0.25">
      <c r="B573" s="72">
        <v>44719.361111111109</v>
      </c>
      <c r="C573" s="73">
        <v>44720</v>
      </c>
      <c r="D573" s="74">
        <v>500</v>
      </c>
      <c r="E573" s="74">
        <v>487.5</v>
      </c>
      <c r="F573" s="74">
        <v>12.5</v>
      </c>
      <c r="G573" s="209" t="s">
        <v>12594</v>
      </c>
      <c r="H573" s="75" t="s">
        <v>5990</v>
      </c>
      <c r="I573" s="75">
        <v>132737078</v>
      </c>
    </row>
    <row r="574" spans="2:9" x14ac:dyDescent="0.25">
      <c r="B574" s="72">
        <v>44719.388194444444</v>
      </c>
      <c r="C574" s="73">
        <v>44720</v>
      </c>
      <c r="D574" s="74">
        <v>100</v>
      </c>
      <c r="E574" s="74">
        <v>97.5</v>
      </c>
      <c r="F574" s="74">
        <v>2.5</v>
      </c>
      <c r="G574" s="209" t="s">
        <v>7146</v>
      </c>
      <c r="H574" s="75" t="s">
        <v>2035</v>
      </c>
      <c r="I574" s="75">
        <v>132740344</v>
      </c>
    </row>
    <row r="575" spans="2:9" x14ac:dyDescent="0.25">
      <c r="B575" s="72">
        <v>44719.386111111111</v>
      </c>
      <c r="C575" s="73">
        <v>44720</v>
      </c>
      <c r="D575" s="74">
        <v>100</v>
      </c>
      <c r="E575" s="74">
        <v>97.5</v>
      </c>
      <c r="F575" s="74">
        <v>2.5</v>
      </c>
      <c r="G575" s="209" t="s">
        <v>12594</v>
      </c>
      <c r="H575" s="75" t="s">
        <v>932</v>
      </c>
      <c r="I575" s="75">
        <v>132740122</v>
      </c>
    </row>
    <row r="576" spans="2:9" x14ac:dyDescent="0.25">
      <c r="B576" s="72">
        <v>44719.451388888891</v>
      </c>
      <c r="C576" s="73">
        <v>44720</v>
      </c>
      <c r="D576" s="74">
        <v>9</v>
      </c>
      <c r="E576" s="74">
        <v>8.77</v>
      </c>
      <c r="F576" s="74">
        <v>0.22999999999999998</v>
      </c>
      <c r="G576" s="209" t="s">
        <v>7146</v>
      </c>
      <c r="H576" s="75" t="s">
        <v>1595</v>
      </c>
      <c r="I576" s="75">
        <v>132749846</v>
      </c>
    </row>
    <row r="577" spans="2:9" x14ac:dyDescent="0.25">
      <c r="B577" s="72">
        <v>44719.463194444441</v>
      </c>
      <c r="C577" s="73">
        <v>44720</v>
      </c>
      <c r="D577" s="74">
        <v>1000</v>
      </c>
      <c r="E577" s="74">
        <v>975</v>
      </c>
      <c r="F577" s="74">
        <v>25</v>
      </c>
      <c r="G577" s="209" t="s">
        <v>12598</v>
      </c>
      <c r="H577" s="75" t="s">
        <v>12599</v>
      </c>
      <c r="I577" s="75">
        <v>132752064</v>
      </c>
    </row>
    <row r="578" spans="2:9" x14ac:dyDescent="0.25">
      <c r="B578" s="72">
        <v>44719.493750000001</v>
      </c>
      <c r="C578" s="73">
        <v>44720</v>
      </c>
      <c r="D578" s="74">
        <v>1000</v>
      </c>
      <c r="E578" s="74">
        <v>975</v>
      </c>
      <c r="F578" s="74">
        <v>25</v>
      </c>
      <c r="G578" s="209" t="s">
        <v>12598</v>
      </c>
      <c r="H578" s="75" t="s">
        <v>7361</v>
      </c>
      <c r="I578" s="75">
        <v>132757530</v>
      </c>
    </row>
    <row r="579" spans="2:9" x14ac:dyDescent="0.25">
      <c r="B579" s="72">
        <v>44719.533333333333</v>
      </c>
      <c r="C579" s="73">
        <v>44720</v>
      </c>
      <c r="D579" s="74">
        <v>27500</v>
      </c>
      <c r="E579" s="74">
        <v>26812.5</v>
      </c>
      <c r="F579" s="74">
        <v>687.5</v>
      </c>
      <c r="G579" s="209" t="s">
        <v>12598</v>
      </c>
      <c r="H579" s="75" t="s">
        <v>12600</v>
      </c>
      <c r="I579" s="75">
        <v>132764690</v>
      </c>
    </row>
    <row r="580" spans="2:9" x14ac:dyDescent="0.25">
      <c r="B580" s="72">
        <v>44719.54791666667</v>
      </c>
      <c r="C580" s="73">
        <v>44720</v>
      </c>
      <c r="D580" s="74">
        <v>200</v>
      </c>
      <c r="E580" s="74">
        <v>195</v>
      </c>
      <c r="F580" s="74">
        <v>5</v>
      </c>
      <c r="G580" s="209" t="s">
        <v>7136</v>
      </c>
      <c r="H580" s="75" t="s">
        <v>7542</v>
      </c>
      <c r="I580" s="75">
        <v>132767384</v>
      </c>
    </row>
    <row r="581" spans="2:9" x14ac:dyDescent="0.25">
      <c r="B581" s="72">
        <v>44719.572916666664</v>
      </c>
      <c r="C581" s="73">
        <v>44720</v>
      </c>
      <c r="D581" s="74">
        <v>10</v>
      </c>
      <c r="E581" s="74">
        <v>9.75</v>
      </c>
      <c r="F581" s="74">
        <v>0.25</v>
      </c>
      <c r="G581" s="209" t="s">
        <v>7146</v>
      </c>
      <c r="H581" s="75" t="s">
        <v>1595</v>
      </c>
      <c r="I581" s="75">
        <v>132771996</v>
      </c>
    </row>
    <row r="582" spans="2:9" x14ac:dyDescent="0.25">
      <c r="B582" s="72">
        <v>44719.563888888886</v>
      </c>
      <c r="C582" s="73">
        <v>44720</v>
      </c>
      <c r="D582" s="74">
        <v>5000</v>
      </c>
      <c r="E582" s="74">
        <v>4875</v>
      </c>
      <c r="F582" s="74">
        <v>125</v>
      </c>
      <c r="G582" s="209" t="s">
        <v>12598</v>
      </c>
      <c r="H582" s="75" t="s">
        <v>6285</v>
      </c>
      <c r="I582" s="75">
        <v>132770252</v>
      </c>
    </row>
    <row r="583" spans="2:9" x14ac:dyDescent="0.25">
      <c r="B583" s="72">
        <v>44719.572916666664</v>
      </c>
      <c r="C583" s="73">
        <v>44720</v>
      </c>
      <c r="D583" s="74">
        <v>300</v>
      </c>
      <c r="E583" s="74">
        <v>292.5</v>
      </c>
      <c r="F583" s="74">
        <v>7.5</v>
      </c>
      <c r="G583" s="209" t="s">
        <v>12596</v>
      </c>
      <c r="H583" s="75" t="s">
        <v>12074</v>
      </c>
      <c r="I583" s="75">
        <v>132771984</v>
      </c>
    </row>
    <row r="584" spans="2:9" x14ac:dyDescent="0.25">
      <c r="B584" s="72">
        <v>44719.632638888892</v>
      </c>
      <c r="C584" s="73">
        <v>44720</v>
      </c>
      <c r="D584" s="74">
        <v>200</v>
      </c>
      <c r="E584" s="74">
        <v>195</v>
      </c>
      <c r="F584" s="74">
        <v>5</v>
      </c>
      <c r="G584" s="209" t="s">
        <v>179</v>
      </c>
      <c r="H584" s="75" t="s">
        <v>1770</v>
      </c>
      <c r="I584" s="75">
        <v>132783338</v>
      </c>
    </row>
    <row r="585" spans="2:9" x14ac:dyDescent="0.25">
      <c r="B585" s="72">
        <v>44719.638194444444</v>
      </c>
      <c r="C585" s="73">
        <v>44720</v>
      </c>
      <c r="D585" s="74">
        <v>30000</v>
      </c>
      <c r="E585" s="74">
        <v>29250</v>
      </c>
      <c r="F585" s="74">
        <v>750</v>
      </c>
      <c r="G585" s="209" t="s">
        <v>12598</v>
      </c>
      <c r="H585" s="75" t="s">
        <v>363</v>
      </c>
      <c r="I585" s="75">
        <v>132784344</v>
      </c>
    </row>
    <row r="586" spans="2:9" x14ac:dyDescent="0.25">
      <c r="B586" s="72">
        <v>44719.631944444445</v>
      </c>
      <c r="C586" s="73">
        <v>44720</v>
      </c>
      <c r="D586" s="74">
        <v>100</v>
      </c>
      <c r="E586" s="74">
        <v>97.5</v>
      </c>
      <c r="F586" s="74">
        <v>2.5</v>
      </c>
      <c r="G586" s="209" t="s">
        <v>7136</v>
      </c>
      <c r="H586" s="75" t="s">
        <v>4397</v>
      </c>
      <c r="I586" s="75">
        <v>132783180</v>
      </c>
    </row>
    <row r="587" spans="2:9" x14ac:dyDescent="0.25">
      <c r="B587" s="72">
        <v>44719.643750000003</v>
      </c>
      <c r="C587" s="73">
        <v>44720</v>
      </c>
      <c r="D587" s="74">
        <v>1000</v>
      </c>
      <c r="E587" s="74">
        <v>975</v>
      </c>
      <c r="F587" s="74">
        <v>25</v>
      </c>
      <c r="G587" s="209" t="s">
        <v>12598</v>
      </c>
      <c r="H587" s="75" t="s">
        <v>12510</v>
      </c>
      <c r="I587" s="75">
        <v>132785504</v>
      </c>
    </row>
    <row r="588" spans="2:9" x14ac:dyDescent="0.25">
      <c r="B588" s="72">
        <v>44719.65625</v>
      </c>
      <c r="C588" s="73">
        <v>44720</v>
      </c>
      <c r="D588" s="74">
        <v>1000</v>
      </c>
      <c r="E588" s="74">
        <v>975</v>
      </c>
      <c r="F588" s="74">
        <v>25</v>
      </c>
      <c r="G588" s="209" t="s">
        <v>7136</v>
      </c>
      <c r="H588" s="75" t="s">
        <v>12209</v>
      </c>
      <c r="I588" s="75">
        <v>132787730</v>
      </c>
    </row>
    <row r="589" spans="2:9" x14ac:dyDescent="0.25">
      <c r="B589" s="72">
        <v>44719.658333333333</v>
      </c>
      <c r="C589" s="73">
        <v>44720</v>
      </c>
      <c r="D589" s="74">
        <v>1000</v>
      </c>
      <c r="E589" s="74">
        <v>975</v>
      </c>
      <c r="F589" s="74">
        <v>25</v>
      </c>
      <c r="G589" s="209" t="s">
        <v>12583</v>
      </c>
      <c r="H589" s="75" t="s">
        <v>12209</v>
      </c>
      <c r="I589" s="75">
        <v>132788132</v>
      </c>
    </row>
    <row r="590" spans="2:9" x14ac:dyDescent="0.25">
      <c r="B590" s="72">
        <v>44719.660416666666</v>
      </c>
      <c r="C590" s="73">
        <v>44720</v>
      </c>
      <c r="D590" s="74">
        <v>1000</v>
      </c>
      <c r="E590" s="74">
        <v>975</v>
      </c>
      <c r="F590" s="74">
        <v>25</v>
      </c>
      <c r="G590" s="209" t="s">
        <v>12594</v>
      </c>
      <c r="H590" s="75" t="s">
        <v>12209</v>
      </c>
      <c r="I590" s="75">
        <v>132788532</v>
      </c>
    </row>
    <row r="591" spans="2:9" x14ac:dyDescent="0.25">
      <c r="B591" s="72">
        <v>44719.663194444445</v>
      </c>
      <c r="C591" s="73">
        <v>44720</v>
      </c>
      <c r="D591" s="74">
        <v>1000</v>
      </c>
      <c r="E591" s="74">
        <v>975</v>
      </c>
      <c r="F591" s="74">
        <v>25</v>
      </c>
      <c r="G591" s="209" t="s">
        <v>12596</v>
      </c>
      <c r="H591" s="75" t="s">
        <v>12209</v>
      </c>
      <c r="I591" s="75">
        <v>132788988</v>
      </c>
    </row>
    <row r="592" spans="2:9" x14ac:dyDescent="0.25">
      <c r="B592" s="72">
        <v>44719.665277777778</v>
      </c>
      <c r="C592" s="73">
        <v>44720</v>
      </c>
      <c r="D592" s="74">
        <v>1000</v>
      </c>
      <c r="E592" s="74">
        <v>975</v>
      </c>
      <c r="F592" s="74">
        <v>25</v>
      </c>
      <c r="G592" s="209" t="s">
        <v>12598</v>
      </c>
      <c r="H592" s="75" t="s">
        <v>12209</v>
      </c>
      <c r="I592" s="75">
        <v>132789304</v>
      </c>
    </row>
    <row r="593" spans="2:9" x14ac:dyDescent="0.25">
      <c r="B593" s="72">
        <v>44719.669444444444</v>
      </c>
      <c r="C593" s="73">
        <v>44720</v>
      </c>
      <c r="D593" s="74">
        <v>3200</v>
      </c>
      <c r="E593" s="74">
        <v>3120</v>
      </c>
      <c r="F593" s="74">
        <v>80</v>
      </c>
      <c r="G593" s="209" t="s">
        <v>12596</v>
      </c>
      <c r="H593" s="75" t="s">
        <v>603</v>
      </c>
      <c r="I593" s="75">
        <v>132790086</v>
      </c>
    </row>
    <row r="594" spans="2:9" x14ac:dyDescent="0.25">
      <c r="B594" s="72">
        <v>44719.673611111109</v>
      </c>
      <c r="C594" s="73">
        <v>44720</v>
      </c>
      <c r="D594" s="74">
        <v>200</v>
      </c>
      <c r="E594" s="74">
        <v>195</v>
      </c>
      <c r="F594" s="74">
        <v>5</v>
      </c>
      <c r="G594" s="209" t="s">
        <v>180</v>
      </c>
      <c r="H594" s="75" t="s">
        <v>3238</v>
      </c>
      <c r="I594" s="75">
        <v>132790966</v>
      </c>
    </row>
    <row r="595" spans="2:9" x14ac:dyDescent="0.25">
      <c r="B595" s="72">
        <v>44719.676388888889</v>
      </c>
      <c r="C595" s="73">
        <v>44720</v>
      </c>
      <c r="D595" s="74">
        <v>250</v>
      </c>
      <c r="E595" s="74">
        <v>243.75</v>
      </c>
      <c r="F595" s="74">
        <v>6.25</v>
      </c>
      <c r="G595" s="209" t="s">
        <v>180</v>
      </c>
      <c r="H595" s="75" t="s">
        <v>3238</v>
      </c>
      <c r="I595" s="75">
        <v>132791414</v>
      </c>
    </row>
    <row r="596" spans="2:9" x14ac:dyDescent="0.25">
      <c r="B596" s="72">
        <v>44719.6875</v>
      </c>
      <c r="C596" s="73">
        <v>44720</v>
      </c>
      <c r="D596" s="74">
        <v>10000</v>
      </c>
      <c r="E596" s="74">
        <v>9750</v>
      </c>
      <c r="F596" s="74">
        <v>250</v>
      </c>
      <c r="G596" s="209" t="s">
        <v>12583</v>
      </c>
      <c r="H596" s="75" t="s">
        <v>2509</v>
      </c>
      <c r="I596" s="75">
        <v>132793438</v>
      </c>
    </row>
    <row r="597" spans="2:9" x14ac:dyDescent="0.25">
      <c r="B597" s="72">
        <v>44719.734027777777</v>
      </c>
      <c r="C597" s="73">
        <v>44720</v>
      </c>
      <c r="D597" s="74">
        <v>1300</v>
      </c>
      <c r="E597" s="74">
        <v>1267.5</v>
      </c>
      <c r="F597" s="74">
        <v>32.5</v>
      </c>
      <c r="G597" s="209" t="s">
        <v>12596</v>
      </c>
      <c r="H597" s="75" t="s">
        <v>4354</v>
      </c>
      <c r="I597" s="75">
        <v>132801780</v>
      </c>
    </row>
    <row r="598" spans="2:9" x14ac:dyDescent="0.25">
      <c r="B598" s="72">
        <v>44719.752083333333</v>
      </c>
      <c r="C598" s="73">
        <v>44720</v>
      </c>
      <c r="D598" s="74">
        <v>300</v>
      </c>
      <c r="E598" s="74">
        <v>292.5</v>
      </c>
      <c r="F598" s="74">
        <v>7.5</v>
      </c>
      <c r="G598" s="209" t="s">
        <v>12596</v>
      </c>
      <c r="H598" s="75" t="s">
        <v>2396</v>
      </c>
      <c r="I598" s="75">
        <v>132804904</v>
      </c>
    </row>
    <row r="599" spans="2:9" x14ac:dyDescent="0.25">
      <c r="B599" s="72">
        <v>44719.78402777778</v>
      </c>
      <c r="C599" s="73">
        <v>44720</v>
      </c>
      <c r="D599" s="74">
        <v>3000</v>
      </c>
      <c r="E599" s="74">
        <v>2925</v>
      </c>
      <c r="F599" s="74">
        <v>75</v>
      </c>
      <c r="G599" s="209" t="s">
        <v>12596</v>
      </c>
      <c r="H599" s="75" t="s">
        <v>3420</v>
      </c>
      <c r="I599" s="75">
        <v>132810098</v>
      </c>
    </row>
    <row r="600" spans="2:9" x14ac:dyDescent="0.25">
      <c r="B600" s="72">
        <v>44719.772222222222</v>
      </c>
      <c r="C600" s="73">
        <v>44720</v>
      </c>
      <c r="D600" s="74">
        <v>5000</v>
      </c>
      <c r="E600" s="74">
        <v>4875</v>
      </c>
      <c r="F600" s="74">
        <v>125</v>
      </c>
      <c r="G600" s="209" t="s">
        <v>7136</v>
      </c>
      <c r="H600" s="75" t="s">
        <v>5921</v>
      </c>
      <c r="I600" s="75">
        <v>132808194</v>
      </c>
    </row>
    <row r="601" spans="2:9" x14ac:dyDescent="0.25">
      <c r="B601" s="72">
        <v>44719.78125</v>
      </c>
      <c r="C601" s="73">
        <v>44720</v>
      </c>
      <c r="D601" s="74">
        <v>1000</v>
      </c>
      <c r="E601" s="74">
        <v>975</v>
      </c>
      <c r="F601" s="74">
        <v>25</v>
      </c>
      <c r="G601" s="209" t="s">
        <v>12596</v>
      </c>
      <c r="H601" s="75" t="s">
        <v>9134</v>
      </c>
      <c r="I601" s="75">
        <v>132809560</v>
      </c>
    </row>
    <row r="602" spans="2:9" x14ac:dyDescent="0.25">
      <c r="B602" s="72">
        <v>44719.786111111112</v>
      </c>
      <c r="C602" s="73">
        <v>44720</v>
      </c>
      <c r="D602" s="74">
        <v>1000</v>
      </c>
      <c r="E602" s="74">
        <v>975</v>
      </c>
      <c r="F602" s="74">
        <v>25</v>
      </c>
      <c r="G602" s="209" t="s">
        <v>12596</v>
      </c>
      <c r="H602" s="75" t="s">
        <v>1425</v>
      </c>
      <c r="I602" s="75">
        <v>132810424</v>
      </c>
    </row>
    <row r="603" spans="2:9" x14ac:dyDescent="0.25">
      <c r="B603" s="72">
        <v>44719.809027777781</v>
      </c>
      <c r="C603" s="73">
        <v>44720</v>
      </c>
      <c r="D603" s="74">
        <v>1400</v>
      </c>
      <c r="E603" s="74">
        <v>1365</v>
      </c>
      <c r="F603" s="74">
        <v>35</v>
      </c>
      <c r="G603" s="209" t="s">
        <v>12598</v>
      </c>
      <c r="H603" s="75" t="s">
        <v>1584</v>
      </c>
      <c r="I603" s="75">
        <v>132814192</v>
      </c>
    </row>
    <row r="604" spans="2:9" x14ac:dyDescent="0.25">
      <c r="B604" s="72">
        <v>44719.814583333333</v>
      </c>
      <c r="C604" s="73">
        <v>44720</v>
      </c>
      <c r="D604" s="74">
        <v>165</v>
      </c>
      <c r="E604" s="74">
        <v>160.87</v>
      </c>
      <c r="F604" s="74">
        <v>4.13</v>
      </c>
      <c r="G604" s="209" t="s">
        <v>7146</v>
      </c>
      <c r="H604" s="75" t="s">
        <v>3391</v>
      </c>
      <c r="I604" s="75">
        <v>132814976</v>
      </c>
    </row>
    <row r="605" spans="2:9" x14ac:dyDescent="0.25">
      <c r="B605" s="72">
        <v>44719.829861111109</v>
      </c>
      <c r="C605" s="73">
        <v>44720</v>
      </c>
      <c r="D605" s="74">
        <v>500</v>
      </c>
      <c r="E605" s="74">
        <v>487.5</v>
      </c>
      <c r="F605" s="74">
        <v>12.5</v>
      </c>
      <c r="G605" s="209" t="s">
        <v>12598</v>
      </c>
      <c r="H605" s="75" t="s">
        <v>928</v>
      </c>
      <c r="I605" s="75">
        <v>132817334</v>
      </c>
    </row>
    <row r="606" spans="2:9" x14ac:dyDescent="0.25">
      <c r="B606" s="72">
        <v>44719.840277777781</v>
      </c>
      <c r="C606" s="73">
        <v>44720</v>
      </c>
      <c r="D606" s="74">
        <v>500</v>
      </c>
      <c r="E606" s="74">
        <v>487.5</v>
      </c>
      <c r="F606" s="74">
        <v>12.5</v>
      </c>
      <c r="G606" s="209" t="s">
        <v>7136</v>
      </c>
      <c r="H606" s="75" t="s">
        <v>7727</v>
      </c>
      <c r="I606" s="75">
        <v>132818872</v>
      </c>
    </row>
    <row r="607" spans="2:9" x14ac:dyDescent="0.25">
      <c r="B607" s="72">
        <v>44719.841666666667</v>
      </c>
      <c r="C607" s="73">
        <v>44720</v>
      </c>
      <c r="D607" s="74">
        <v>5291</v>
      </c>
      <c r="E607" s="74">
        <v>5158.72</v>
      </c>
      <c r="F607" s="74">
        <v>132.28</v>
      </c>
      <c r="G607" s="209" t="s">
        <v>7136</v>
      </c>
      <c r="H607" s="75" t="s">
        <v>1749</v>
      </c>
      <c r="I607" s="75">
        <v>132819128</v>
      </c>
    </row>
    <row r="608" spans="2:9" x14ac:dyDescent="0.25">
      <c r="B608" s="72">
        <v>44719.842361111114</v>
      </c>
      <c r="C608" s="73">
        <v>44720</v>
      </c>
      <c r="D608" s="74">
        <v>500</v>
      </c>
      <c r="E608" s="74">
        <v>487.5</v>
      </c>
      <c r="F608" s="74">
        <v>12.5</v>
      </c>
      <c r="G608" s="209" t="s">
        <v>12580</v>
      </c>
      <c r="H608" s="75" t="s">
        <v>7727</v>
      </c>
      <c r="I608" s="75">
        <v>132819286</v>
      </c>
    </row>
    <row r="609" spans="2:9" x14ac:dyDescent="0.25">
      <c r="B609" s="72">
        <v>44719.862500000003</v>
      </c>
      <c r="C609" s="73">
        <v>44720</v>
      </c>
      <c r="D609" s="74">
        <v>100</v>
      </c>
      <c r="E609" s="74">
        <v>97.5</v>
      </c>
      <c r="F609" s="74">
        <v>2.5</v>
      </c>
      <c r="G609" s="209" t="s">
        <v>12596</v>
      </c>
      <c r="H609" s="75" t="s">
        <v>4208</v>
      </c>
      <c r="I609" s="75">
        <v>132822040</v>
      </c>
    </row>
    <row r="610" spans="2:9" x14ac:dyDescent="0.25">
      <c r="B610" s="72">
        <v>44719.868055555555</v>
      </c>
      <c r="C610" s="73">
        <v>44720</v>
      </c>
      <c r="D610" s="74">
        <v>500</v>
      </c>
      <c r="E610" s="74">
        <v>487.5</v>
      </c>
      <c r="F610" s="74">
        <v>12.5</v>
      </c>
      <c r="G610" s="209" t="s">
        <v>12596</v>
      </c>
      <c r="H610" s="75" t="s">
        <v>1178</v>
      </c>
      <c r="I610" s="75">
        <v>132822730</v>
      </c>
    </row>
    <row r="611" spans="2:9" x14ac:dyDescent="0.25">
      <c r="B611" s="72">
        <v>44719.874305555553</v>
      </c>
      <c r="C611" s="73">
        <v>44720</v>
      </c>
      <c r="D611" s="74">
        <v>1500</v>
      </c>
      <c r="E611" s="74">
        <v>1462.5</v>
      </c>
      <c r="F611" s="74">
        <v>37.5</v>
      </c>
      <c r="G611" s="209" t="s">
        <v>12580</v>
      </c>
      <c r="H611" s="75" t="s">
        <v>590</v>
      </c>
      <c r="I611" s="75">
        <v>132823652</v>
      </c>
    </row>
    <row r="612" spans="2:9" x14ac:dyDescent="0.25">
      <c r="B612" s="72">
        <v>44719.880555555559</v>
      </c>
      <c r="C612" s="73">
        <v>44720</v>
      </c>
      <c r="D612" s="74">
        <v>300</v>
      </c>
      <c r="E612" s="74">
        <v>292.5</v>
      </c>
      <c r="F612" s="74">
        <v>7.5</v>
      </c>
      <c r="G612" s="209" t="s">
        <v>12598</v>
      </c>
      <c r="H612" s="75" t="s">
        <v>1513</v>
      </c>
      <c r="I612" s="75">
        <v>132824490</v>
      </c>
    </row>
    <row r="613" spans="2:9" x14ac:dyDescent="0.25">
      <c r="B613" s="72">
        <v>44719.880555555559</v>
      </c>
      <c r="C613" s="73">
        <v>44720</v>
      </c>
      <c r="D613" s="74">
        <v>500</v>
      </c>
      <c r="E613" s="74">
        <v>487.5</v>
      </c>
      <c r="F613" s="74">
        <v>12.5</v>
      </c>
      <c r="G613" s="209" t="s">
        <v>7146</v>
      </c>
      <c r="H613" s="75" t="s">
        <v>1836</v>
      </c>
      <c r="I613" s="75">
        <v>132824464</v>
      </c>
    </row>
    <row r="614" spans="2:9" x14ac:dyDescent="0.25">
      <c r="B614" s="72">
        <v>44719.901388888888</v>
      </c>
      <c r="C614" s="73">
        <v>44720</v>
      </c>
      <c r="D614" s="74">
        <v>300</v>
      </c>
      <c r="E614" s="74">
        <v>292.5</v>
      </c>
      <c r="F614" s="74">
        <v>7.5</v>
      </c>
      <c r="G614" s="209" t="s">
        <v>7146</v>
      </c>
      <c r="H614" s="75" t="s">
        <v>1691</v>
      </c>
      <c r="I614" s="75">
        <v>132827126</v>
      </c>
    </row>
    <row r="615" spans="2:9" x14ac:dyDescent="0.25">
      <c r="B615" s="72">
        <v>44719.893055555556</v>
      </c>
      <c r="C615" s="73">
        <v>44720</v>
      </c>
      <c r="D615" s="74">
        <v>300</v>
      </c>
      <c r="E615" s="74">
        <v>292.5</v>
      </c>
      <c r="F615" s="74">
        <v>7.5</v>
      </c>
      <c r="G615" s="209" t="s">
        <v>12596</v>
      </c>
      <c r="H615" s="75" t="s">
        <v>1230</v>
      </c>
      <c r="I615" s="75">
        <v>132826154</v>
      </c>
    </row>
    <row r="616" spans="2:9" x14ac:dyDescent="0.25">
      <c r="B616" s="72">
        <v>44719.895833333336</v>
      </c>
      <c r="C616" s="73">
        <v>44720</v>
      </c>
      <c r="D616" s="74">
        <v>500</v>
      </c>
      <c r="E616" s="74">
        <v>487.5</v>
      </c>
      <c r="F616" s="74">
        <v>12.5</v>
      </c>
      <c r="G616" s="209" t="s">
        <v>12596</v>
      </c>
      <c r="H616" s="75" t="s">
        <v>1573</v>
      </c>
      <c r="I616" s="75">
        <v>132826512</v>
      </c>
    </row>
    <row r="617" spans="2:9" x14ac:dyDescent="0.25">
      <c r="B617" s="72">
        <v>44719.913888888892</v>
      </c>
      <c r="C617" s="73">
        <v>44720</v>
      </c>
      <c r="D617" s="74">
        <v>200</v>
      </c>
      <c r="E617" s="74">
        <v>195</v>
      </c>
      <c r="F617" s="74">
        <v>5</v>
      </c>
      <c r="G617" s="209" t="s">
        <v>12596</v>
      </c>
      <c r="H617" s="75" t="s">
        <v>7768</v>
      </c>
      <c r="I617" s="75">
        <v>132828660</v>
      </c>
    </row>
    <row r="618" spans="2:9" x14ac:dyDescent="0.25">
      <c r="B618" s="72">
        <v>44719.915277777778</v>
      </c>
      <c r="C618" s="73">
        <v>44720</v>
      </c>
      <c r="D618" s="74">
        <v>200</v>
      </c>
      <c r="E618" s="74">
        <v>195</v>
      </c>
      <c r="F618" s="74">
        <v>5</v>
      </c>
      <c r="G618" s="209" t="s">
        <v>12594</v>
      </c>
      <c r="H618" s="75" t="s">
        <v>7768</v>
      </c>
      <c r="I618" s="75">
        <v>132828862</v>
      </c>
    </row>
    <row r="619" spans="2:9" x14ac:dyDescent="0.25">
      <c r="B619" s="72">
        <v>44719.919444444444</v>
      </c>
      <c r="C619" s="73">
        <v>44720</v>
      </c>
      <c r="D619" s="74">
        <v>3150</v>
      </c>
      <c r="E619" s="74">
        <v>3071.25</v>
      </c>
      <c r="F619" s="74">
        <v>78.75</v>
      </c>
      <c r="G619" s="209" t="s">
        <v>12596</v>
      </c>
      <c r="H619" s="75" t="s">
        <v>4376</v>
      </c>
      <c r="I619" s="75">
        <v>132829428</v>
      </c>
    </row>
    <row r="620" spans="2:9" x14ac:dyDescent="0.25">
      <c r="B620" s="72">
        <v>44719.927777777775</v>
      </c>
      <c r="C620" s="73">
        <v>44720</v>
      </c>
      <c r="D620" s="74">
        <v>1000</v>
      </c>
      <c r="E620" s="74">
        <v>975</v>
      </c>
      <c r="F620" s="74">
        <v>25</v>
      </c>
      <c r="G620" s="209" t="s">
        <v>12594</v>
      </c>
      <c r="H620" s="75" t="s">
        <v>2699</v>
      </c>
      <c r="I620" s="75">
        <v>132830412</v>
      </c>
    </row>
    <row r="621" spans="2:9" x14ac:dyDescent="0.25">
      <c r="B621" s="72">
        <v>44719.931944444441</v>
      </c>
      <c r="C621" s="73">
        <v>44720</v>
      </c>
      <c r="D621" s="74">
        <v>500</v>
      </c>
      <c r="E621" s="74">
        <v>487.5</v>
      </c>
      <c r="F621" s="74">
        <v>12.5</v>
      </c>
      <c r="G621" s="209" t="s">
        <v>12596</v>
      </c>
      <c r="H621" s="75" t="s">
        <v>916</v>
      </c>
      <c r="I621" s="75">
        <v>132830928</v>
      </c>
    </row>
    <row r="622" spans="2:9" x14ac:dyDescent="0.25">
      <c r="B622" s="72">
        <v>44720.982638888891</v>
      </c>
      <c r="C622" s="73">
        <v>44720</v>
      </c>
      <c r="D622" s="74">
        <v>2300</v>
      </c>
      <c r="E622" s="74">
        <v>2219.5</v>
      </c>
      <c r="F622" s="74">
        <v>80.5</v>
      </c>
      <c r="G622" s="209" t="s">
        <v>12601</v>
      </c>
      <c r="H622" s="75" t="s">
        <v>3051</v>
      </c>
      <c r="I622" s="75">
        <v>133002820</v>
      </c>
    </row>
    <row r="623" spans="2:9" x14ac:dyDescent="0.25">
      <c r="B623" s="72">
        <v>44719.966666666667</v>
      </c>
      <c r="C623" s="73">
        <v>44721</v>
      </c>
      <c r="D623" s="74">
        <v>500</v>
      </c>
      <c r="E623" s="74">
        <v>487.5</v>
      </c>
      <c r="F623" s="74">
        <v>12.5</v>
      </c>
      <c r="G623" s="209" t="s">
        <v>12598</v>
      </c>
      <c r="H623" s="75" t="s">
        <v>12602</v>
      </c>
      <c r="I623" s="75">
        <v>132835264</v>
      </c>
    </row>
    <row r="624" spans="2:9" x14ac:dyDescent="0.25">
      <c r="B624" s="72">
        <v>44720.002083333333</v>
      </c>
      <c r="C624" s="73">
        <v>44721</v>
      </c>
      <c r="D624" s="74">
        <v>200</v>
      </c>
      <c r="E624" s="74">
        <v>195</v>
      </c>
      <c r="F624" s="74">
        <v>5</v>
      </c>
      <c r="G624" s="209" t="s">
        <v>7146</v>
      </c>
      <c r="H624" s="75" t="s">
        <v>1073</v>
      </c>
      <c r="I624" s="75">
        <v>132838750</v>
      </c>
    </row>
    <row r="625" spans="2:9" x14ac:dyDescent="0.25">
      <c r="B625" s="72">
        <v>44720.013194444444</v>
      </c>
      <c r="C625" s="73">
        <v>44721</v>
      </c>
      <c r="D625" s="74">
        <v>300</v>
      </c>
      <c r="E625" s="74">
        <v>292.5</v>
      </c>
      <c r="F625" s="74">
        <v>7.5</v>
      </c>
      <c r="G625" s="209" t="s">
        <v>12596</v>
      </c>
      <c r="H625" s="75" t="s">
        <v>3565</v>
      </c>
      <c r="I625" s="75">
        <v>132839406</v>
      </c>
    </row>
    <row r="626" spans="2:9" x14ac:dyDescent="0.25">
      <c r="B626" s="72">
        <v>44720.03402777778</v>
      </c>
      <c r="C626" s="73">
        <v>44721</v>
      </c>
      <c r="D626" s="74">
        <v>780</v>
      </c>
      <c r="E626" s="74">
        <v>760.5</v>
      </c>
      <c r="F626" s="74">
        <v>19.5</v>
      </c>
      <c r="G626" s="209" t="s">
        <v>12596</v>
      </c>
      <c r="H626" s="75" t="s">
        <v>12603</v>
      </c>
      <c r="I626" s="75">
        <v>132840644</v>
      </c>
    </row>
    <row r="627" spans="2:9" x14ac:dyDescent="0.25">
      <c r="B627" s="72">
        <v>44720.14166666667</v>
      </c>
      <c r="C627" s="73">
        <v>44721</v>
      </c>
      <c r="D627" s="74">
        <v>14</v>
      </c>
      <c r="E627" s="74">
        <v>13.65</v>
      </c>
      <c r="F627" s="74">
        <v>0.35000000000000003</v>
      </c>
      <c r="G627" s="209" t="s">
        <v>12596</v>
      </c>
      <c r="H627" s="75" t="s">
        <v>1061</v>
      </c>
      <c r="I627" s="75">
        <v>132847814</v>
      </c>
    </row>
    <row r="628" spans="2:9" x14ac:dyDescent="0.25">
      <c r="B628" s="72">
        <v>44720.23333333333</v>
      </c>
      <c r="C628" s="73">
        <v>44721</v>
      </c>
      <c r="D628" s="74">
        <v>300</v>
      </c>
      <c r="E628" s="74">
        <v>292.5</v>
      </c>
      <c r="F628" s="74">
        <v>7.5</v>
      </c>
      <c r="G628" s="209" t="s">
        <v>12594</v>
      </c>
      <c r="H628" s="75" t="s">
        <v>2893</v>
      </c>
      <c r="I628" s="75">
        <v>132851712</v>
      </c>
    </row>
    <row r="629" spans="2:9" x14ac:dyDescent="0.25">
      <c r="B629" s="72">
        <v>44720.304861111108</v>
      </c>
      <c r="C629" s="73">
        <v>44721</v>
      </c>
      <c r="D629" s="74">
        <v>200</v>
      </c>
      <c r="E629" s="74">
        <v>195</v>
      </c>
      <c r="F629" s="74">
        <v>5</v>
      </c>
      <c r="G629" s="209" t="s">
        <v>12596</v>
      </c>
      <c r="H629" s="75" t="s">
        <v>11529</v>
      </c>
      <c r="I629" s="75">
        <v>132855478</v>
      </c>
    </row>
    <row r="630" spans="2:9" x14ac:dyDescent="0.25">
      <c r="B630" s="72">
        <v>44720.374305555553</v>
      </c>
      <c r="C630" s="73">
        <v>44721</v>
      </c>
      <c r="D630" s="74">
        <v>30</v>
      </c>
      <c r="E630" s="74">
        <v>29.25</v>
      </c>
      <c r="F630" s="74">
        <v>0.75</v>
      </c>
      <c r="G630" s="209" t="s">
        <v>12598</v>
      </c>
      <c r="H630" s="75" t="s">
        <v>1336</v>
      </c>
      <c r="I630" s="75">
        <v>132867452</v>
      </c>
    </row>
    <row r="631" spans="2:9" x14ac:dyDescent="0.25">
      <c r="B631" s="72">
        <v>44720.35</v>
      </c>
      <c r="C631" s="73">
        <v>44721</v>
      </c>
      <c r="D631" s="74">
        <v>250</v>
      </c>
      <c r="E631" s="74">
        <v>243.75</v>
      </c>
      <c r="F631" s="74">
        <v>6.25</v>
      </c>
      <c r="G631" s="209" t="s">
        <v>12594</v>
      </c>
      <c r="H631" s="75" t="s">
        <v>5905</v>
      </c>
      <c r="I631" s="75">
        <v>132865604</v>
      </c>
    </row>
    <row r="632" spans="2:9" x14ac:dyDescent="0.25">
      <c r="B632" s="72">
        <v>44720.347916666666</v>
      </c>
      <c r="C632" s="73">
        <v>44721</v>
      </c>
      <c r="D632" s="74">
        <v>250</v>
      </c>
      <c r="E632" s="74">
        <v>243.75</v>
      </c>
      <c r="F632" s="74">
        <v>6.25</v>
      </c>
      <c r="G632" s="209" t="s">
        <v>12583</v>
      </c>
      <c r="H632" s="75" t="s">
        <v>5905</v>
      </c>
      <c r="I632" s="75">
        <v>132865450</v>
      </c>
    </row>
    <row r="633" spans="2:9" x14ac:dyDescent="0.25">
      <c r="B633" s="72">
        <v>44720.379166666666</v>
      </c>
      <c r="C633" s="73">
        <v>44721</v>
      </c>
      <c r="D633" s="74">
        <v>1000</v>
      </c>
      <c r="E633" s="74">
        <v>975</v>
      </c>
      <c r="F633" s="74">
        <v>25</v>
      </c>
      <c r="G633" s="209" t="s">
        <v>12596</v>
      </c>
      <c r="H633" s="75" t="s">
        <v>319</v>
      </c>
      <c r="I633" s="75">
        <v>132867798</v>
      </c>
    </row>
    <row r="634" spans="2:9" x14ac:dyDescent="0.25">
      <c r="B634" s="72">
        <v>44720.413194444445</v>
      </c>
      <c r="C634" s="73">
        <v>44721</v>
      </c>
      <c r="D634" s="74">
        <v>1500</v>
      </c>
      <c r="E634" s="74">
        <v>1462.5</v>
      </c>
      <c r="F634" s="74">
        <v>37.5</v>
      </c>
      <c r="G634" s="209" t="s">
        <v>12596</v>
      </c>
      <c r="H634" s="75" t="s">
        <v>3050</v>
      </c>
      <c r="I634" s="75">
        <v>132871308</v>
      </c>
    </row>
    <row r="635" spans="2:9" x14ac:dyDescent="0.25">
      <c r="B635" s="72">
        <v>44720.401388888888</v>
      </c>
      <c r="C635" s="73">
        <v>44721</v>
      </c>
      <c r="D635" s="74">
        <v>150</v>
      </c>
      <c r="E635" s="74">
        <v>146.25</v>
      </c>
      <c r="F635" s="74">
        <v>3.75</v>
      </c>
      <c r="G635" s="209" t="s">
        <v>12594</v>
      </c>
      <c r="H635" s="75" t="s">
        <v>1714</v>
      </c>
      <c r="I635" s="75">
        <v>132870074</v>
      </c>
    </row>
    <row r="636" spans="2:9" x14ac:dyDescent="0.25">
      <c r="B636" s="72">
        <v>44720.415972222225</v>
      </c>
      <c r="C636" s="73">
        <v>44721</v>
      </c>
      <c r="D636" s="74">
        <v>300</v>
      </c>
      <c r="E636" s="74">
        <v>292.5</v>
      </c>
      <c r="F636" s="74">
        <v>7.5</v>
      </c>
      <c r="G636" s="209" t="s">
        <v>12594</v>
      </c>
      <c r="H636" s="75" t="s">
        <v>1471</v>
      </c>
      <c r="I636" s="75">
        <v>132871620</v>
      </c>
    </row>
    <row r="637" spans="2:9" x14ac:dyDescent="0.25">
      <c r="B637" s="72">
        <v>44720.431250000001</v>
      </c>
      <c r="C637" s="73">
        <v>44721</v>
      </c>
      <c r="D637" s="74">
        <v>1000</v>
      </c>
      <c r="E637" s="74">
        <v>975</v>
      </c>
      <c r="F637" s="74">
        <v>25</v>
      </c>
      <c r="G637" s="209" t="s">
        <v>12596</v>
      </c>
      <c r="H637" s="75" t="s">
        <v>1262</v>
      </c>
      <c r="I637" s="75">
        <v>132873516</v>
      </c>
    </row>
    <row r="638" spans="2:9" x14ac:dyDescent="0.25">
      <c r="B638" s="72">
        <v>44720.520138888889</v>
      </c>
      <c r="C638" s="73">
        <v>44721</v>
      </c>
      <c r="D638" s="74">
        <v>500</v>
      </c>
      <c r="E638" s="74">
        <v>487.5</v>
      </c>
      <c r="F638" s="74">
        <v>12.5</v>
      </c>
      <c r="G638" s="209" t="s">
        <v>12596</v>
      </c>
      <c r="H638" s="75" t="s">
        <v>7740</v>
      </c>
      <c r="I638" s="75">
        <v>132885468</v>
      </c>
    </row>
    <row r="639" spans="2:9" x14ac:dyDescent="0.25">
      <c r="B639" s="72">
        <v>44720.546527777777</v>
      </c>
      <c r="C639" s="73">
        <v>44721</v>
      </c>
      <c r="D639" s="74">
        <v>1300</v>
      </c>
      <c r="E639" s="74">
        <v>1267.5</v>
      </c>
      <c r="F639" s="74">
        <v>32.5</v>
      </c>
      <c r="G639" s="209" t="s">
        <v>12596</v>
      </c>
      <c r="H639" s="75" t="s">
        <v>892</v>
      </c>
      <c r="I639" s="75">
        <v>132889034</v>
      </c>
    </row>
    <row r="640" spans="2:9" x14ac:dyDescent="0.25">
      <c r="B640" s="72">
        <v>44720.552777777775</v>
      </c>
      <c r="C640" s="73">
        <v>44721</v>
      </c>
      <c r="D640" s="74">
        <v>600</v>
      </c>
      <c r="E640" s="74">
        <v>585</v>
      </c>
      <c r="F640" s="74">
        <v>15</v>
      </c>
      <c r="G640" s="209" t="s">
        <v>12596</v>
      </c>
      <c r="H640" s="75" t="s">
        <v>4284</v>
      </c>
      <c r="I640" s="75">
        <v>132889852</v>
      </c>
    </row>
    <row r="641" spans="2:9" x14ac:dyDescent="0.25">
      <c r="B641" s="72">
        <v>44720.577777777777</v>
      </c>
      <c r="C641" s="73">
        <v>44721</v>
      </c>
      <c r="D641" s="74">
        <v>100</v>
      </c>
      <c r="E641" s="74">
        <v>97.5</v>
      </c>
      <c r="F641" s="74">
        <v>2.5</v>
      </c>
      <c r="G641" s="209" t="s">
        <v>12583</v>
      </c>
      <c r="H641" s="75" t="s">
        <v>1603</v>
      </c>
      <c r="I641" s="75">
        <v>132893688</v>
      </c>
    </row>
    <row r="642" spans="2:9" x14ac:dyDescent="0.25">
      <c r="B642" s="72">
        <v>44720.57916666667</v>
      </c>
      <c r="C642" s="73">
        <v>44721</v>
      </c>
      <c r="D642" s="74">
        <v>50</v>
      </c>
      <c r="E642" s="74">
        <v>48.75</v>
      </c>
      <c r="F642" s="74">
        <v>1.25</v>
      </c>
      <c r="G642" s="209" t="s">
        <v>12596</v>
      </c>
      <c r="H642" s="75" t="s">
        <v>708</v>
      </c>
      <c r="I642" s="75">
        <v>132894506</v>
      </c>
    </row>
    <row r="643" spans="2:9" x14ac:dyDescent="0.25">
      <c r="B643" s="72">
        <v>44720.579861111109</v>
      </c>
      <c r="C643" s="73">
        <v>44721</v>
      </c>
      <c r="D643" s="74">
        <v>100</v>
      </c>
      <c r="E643" s="74">
        <v>97.5</v>
      </c>
      <c r="F643" s="74">
        <v>2.5</v>
      </c>
      <c r="G643" s="209" t="s">
        <v>12601</v>
      </c>
      <c r="H643" s="75" t="s">
        <v>932</v>
      </c>
      <c r="I643" s="75">
        <v>132895434</v>
      </c>
    </row>
    <row r="644" spans="2:9" x14ac:dyDescent="0.25">
      <c r="B644" s="72">
        <v>44720.592361111114</v>
      </c>
      <c r="C644" s="73">
        <v>44721</v>
      </c>
      <c r="D644" s="74">
        <v>11</v>
      </c>
      <c r="E644" s="74">
        <v>10.72</v>
      </c>
      <c r="F644" s="74">
        <v>0.28000000000000003</v>
      </c>
      <c r="G644" s="209" t="s">
        <v>7146</v>
      </c>
      <c r="H644" s="75" t="s">
        <v>1595</v>
      </c>
      <c r="I644" s="75">
        <v>132900714</v>
      </c>
    </row>
    <row r="645" spans="2:9" x14ac:dyDescent="0.25">
      <c r="B645" s="72">
        <v>44720.59375</v>
      </c>
      <c r="C645" s="73">
        <v>44721</v>
      </c>
      <c r="D645" s="74">
        <v>500</v>
      </c>
      <c r="E645" s="74">
        <v>487.5</v>
      </c>
      <c r="F645" s="74">
        <v>12.5</v>
      </c>
      <c r="G645" s="209" t="s">
        <v>12594</v>
      </c>
      <c r="H645" s="75" t="s">
        <v>190</v>
      </c>
      <c r="I645" s="75">
        <v>132900944</v>
      </c>
    </row>
    <row r="646" spans="2:9" x14ac:dyDescent="0.25">
      <c r="B646" s="72">
        <v>44720.613194444442</v>
      </c>
      <c r="C646" s="73">
        <v>44721</v>
      </c>
      <c r="D646" s="74">
        <v>5000</v>
      </c>
      <c r="E646" s="74">
        <v>4875</v>
      </c>
      <c r="F646" s="74">
        <v>125</v>
      </c>
      <c r="G646" s="209" t="s">
        <v>12596</v>
      </c>
      <c r="H646" s="75" t="s">
        <v>12137</v>
      </c>
      <c r="I646" s="75">
        <v>132903830</v>
      </c>
    </row>
    <row r="647" spans="2:9" x14ac:dyDescent="0.25">
      <c r="B647" s="72">
        <v>44720.634027777778</v>
      </c>
      <c r="C647" s="73">
        <v>44721</v>
      </c>
      <c r="D647" s="74">
        <v>2000</v>
      </c>
      <c r="E647" s="74">
        <v>1950</v>
      </c>
      <c r="F647" s="74">
        <v>50</v>
      </c>
      <c r="G647" s="209" t="s">
        <v>12601</v>
      </c>
      <c r="H647" s="75" t="s">
        <v>3328</v>
      </c>
      <c r="I647" s="75">
        <v>132906420</v>
      </c>
    </row>
    <row r="648" spans="2:9" x14ac:dyDescent="0.25">
      <c r="B648" s="72">
        <v>44720.643055555556</v>
      </c>
      <c r="C648" s="73">
        <v>44721</v>
      </c>
      <c r="D648" s="74">
        <v>1000</v>
      </c>
      <c r="E648" s="74">
        <v>975</v>
      </c>
      <c r="F648" s="74">
        <v>25</v>
      </c>
      <c r="G648" s="209" t="s">
        <v>12601</v>
      </c>
      <c r="H648" s="75" t="s">
        <v>820</v>
      </c>
      <c r="I648" s="75">
        <v>132907424</v>
      </c>
    </row>
    <row r="649" spans="2:9" x14ac:dyDescent="0.25">
      <c r="B649" s="72">
        <v>44720.649305555555</v>
      </c>
      <c r="C649" s="73">
        <v>44721</v>
      </c>
      <c r="D649" s="74">
        <v>200</v>
      </c>
      <c r="E649" s="74">
        <v>195</v>
      </c>
      <c r="F649" s="74">
        <v>5</v>
      </c>
      <c r="G649" s="209" t="s">
        <v>12601</v>
      </c>
      <c r="H649" s="75" t="s">
        <v>4273</v>
      </c>
      <c r="I649" s="75">
        <v>132908146</v>
      </c>
    </row>
    <row r="650" spans="2:9" x14ac:dyDescent="0.25">
      <c r="B650" s="72">
        <v>44720.651388888888</v>
      </c>
      <c r="C650" s="73">
        <v>44721</v>
      </c>
      <c r="D650" s="74">
        <v>1000</v>
      </c>
      <c r="E650" s="74">
        <v>975</v>
      </c>
      <c r="F650" s="74">
        <v>25</v>
      </c>
      <c r="G650" s="209" t="s">
        <v>12601</v>
      </c>
      <c r="H650" s="75" t="s">
        <v>7105</v>
      </c>
      <c r="I650" s="75">
        <v>132908432</v>
      </c>
    </row>
    <row r="651" spans="2:9" x14ac:dyDescent="0.25">
      <c r="B651" s="72">
        <v>44720.737500000003</v>
      </c>
      <c r="C651" s="73">
        <v>44721</v>
      </c>
      <c r="D651" s="74">
        <v>100</v>
      </c>
      <c r="E651" s="74">
        <v>97.5</v>
      </c>
      <c r="F651" s="74">
        <v>2.5</v>
      </c>
      <c r="G651" s="209" t="s">
        <v>12596</v>
      </c>
      <c r="H651" s="75" t="s">
        <v>7128</v>
      </c>
      <c r="I651" s="75">
        <v>132925458</v>
      </c>
    </row>
    <row r="652" spans="2:9" x14ac:dyDescent="0.25">
      <c r="B652" s="72">
        <v>44720.748611111114</v>
      </c>
      <c r="C652" s="73">
        <v>44721</v>
      </c>
      <c r="D652" s="74">
        <v>1000</v>
      </c>
      <c r="E652" s="74">
        <v>975</v>
      </c>
      <c r="F652" s="74">
        <v>25</v>
      </c>
      <c r="G652" s="209" t="s">
        <v>12596</v>
      </c>
      <c r="H652" s="75" t="s">
        <v>1663</v>
      </c>
      <c r="I652" s="75">
        <v>132930842</v>
      </c>
    </row>
    <row r="653" spans="2:9" x14ac:dyDescent="0.25">
      <c r="B653" s="72">
        <v>44720.738194444442</v>
      </c>
      <c r="C653" s="73">
        <v>44721</v>
      </c>
      <c r="D653" s="74">
        <v>100</v>
      </c>
      <c r="E653" s="74">
        <v>97.5</v>
      </c>
      <c r="F653" s="74">
        <v>2.5</v>
      </c>
      <c r="G653" s="209" t="s">
        <v>12598</v>
      </c>
      <c r="H653" s="75" t="s">
        <v>7128</v>
      </c>
      <c r="I653" s="75">
        <v>132925726</v>
      </c>
    </row>
    <row r="654" spans="2:9" x14ac:dyDescent="0.25">
      <c r="B654" s="72">
        <v>44720.739583333336</v>
      </c>
      <c r="C654" s="73">
        <v>44721</v>
      </c>
      <c r="D654" s="74">
        <v>100</v>
      </c>
      <c r="E654" s="74">
        <v>97.5</v>
      </c>
      <c r="F654" s="74">
        <v>2.5</v>
      </c>
      <c r="G654" s="209" t="s">
        <v>7146</v>
      </c>
      <c r="H654" s="75" t="s">
        <v>7128</v>
      </c>
      <c r="I654" s="75">
        <v>132926412</v>
      </c>
    </row>
    <row r="655" spans="2:9" x14ac:dyDescent="0.25">
      <c r="B655" s="72">
        <v>44720.763194444444</v>
      </c>
      <c r="C655" s="73">
        <v>44721</v>
      </c>
      <c r="D655" s="74">
        <v>12</v>
      </c>
      <c r="E655" s="74">
        <v>11.7</v>
      </c>
      <c r="F655" s="74">
        <v>0.30000000000000004</v>
      </c>
      <c r="G655" s="209" t="s">
        <v>7146</v>
      </c>
      <c r="H655" s="75" t="s">
        <v>1595</v>
      </c>
      <c r="I655" s="75">
        <v>132940514</v>
      </c>
    </row>
    <row r="656" spans="2:9" x14ac:dyDescent="0.25">
      <c r="B656" s="72">
        <v>44720.804861111108</v>
      </c>
      <c r="C656" s="73">
        <v>44721</v>
      </c>
      <c r="D656" s="74">
        <v>10000</v>
      </c>
      <c r="E656" s="74">
        <v>9750</v>
      </c>
      <c r="F656" s="74">
        <v>250</v>
      </c>
      <c r="G656" s="209" t="s">
        <v>12596</v>
      </c>
      <c r="H656" s="75" t="s">
        <v>12604</v>
      </c>
      <c r="I656" s="75">
        <v>132962978</v>
      </c>
    </row>
    <row r="657" spans="2:9" x14ac:dyDescent="0.25">
      <c r="B657" s="72">
        <v>44720.823611111111</v>
      </c>
      <c r="C657" s="73">
        <v>44721</v>
      </c>
      <c r="D657" s="74">
        <v>800</v>
      </c>
      <c r="E657" s="74">
        <v>780</v>
      </c>
      <c r="F657" s="74">
        <v>20</v>
      </c>
      <c r="G657" s="209" t="s">
        <v>12601</v>
      </c>
      <c r="H657" s="75" t="s">
        <v>4418</v>
      </c>
      <c r="I657" s="75">
        <v>132972830</v>
      </c>
    </row>
    <row r="658" spans="2:9" x14ac:dyDescent="0.25">
      <c r="B658" s="72">
        <v>44720.861111111109</v>
      </c>
      <c r="C658" s="73">
        <v>44721</v>
      </c>
      <c r="D658" s="74">
        <v>10000</v>
      </c>
      <c r="E658" s="74">
        <v>9750</v>
      </c>
      <c r="F658" s="74">
        <v>250</v>
      </c>
      <c r="G658" s="209" t="s">
        <v>7146</v>
      </c>
      <c r="H658" s="75" t="s">
        <v>12605</v>
      </c>
      <c r="I658" s="75">
        <v>132992002</v>
      </c>
    </row>
    <row r="659" spans="2:9" x14ac:dyDescent="0.25">
      <c r="B659" s="72">
        <v>44720.861111111109</v>
      </c>
      <c r="C659" s="73">
        <v>44721</v>
      </c>
      <c r="D659" s="74">
        <v>700</v>
      </c>
      <c r="E659" s="74">
        <v>682.5</v>
      </c>
      <c r="F659" s="74">
        <v>17.5</v>
      </c>
      <c r="G659" s="209" t="s">
        <v>12596</v>
      </c>
      <c r="H659" s="75" t="s">
        <v>1692</v>
      </c>
      <c r="I659" s="75">
        <v>132992016</v>
      </c>
    </row>
    <row r="660" spans="2:9" x14ac:dyDescent="0.25">
      <c r="B660" s="72">
        <v>44720.884722222225</v>
      </c>
      <c r="C660" s="73">
        <v>44721</v>
      </c>
      <c r="D660" s="74">
        <v>300</v>
      </c>
      <c r="E660" s="74">
        <v>292.5</v>
      </c>
      <c r="F660" s="74">
        <v>7.5</v>
      </c>
      <c r="G660" s="209" t="s">
        <v>12601</v>
      </c>
      <c r="H660" s="75" t="s">
        <v>2077</v>
      </c>
      <c r="I660" s="75">
        <v>132994464</v>
      </c>
    </row>
    <row r="661" spans="2:9" x14ac:dyDescent="0.25">
      <c r="B661" s="72">
        <v>44720.914583333331</v>
      </c>
      <c r="C661" s="73">
        <v>44721</v>
      </c>
      <c r="D661" s="74">
        <v>300</v>
      </c>
      <c r="E661" s="74">
        <v>292.5</v>
      </c>
      <c r="F661" s="74">
        <v>7.5</v>
      </c>
      <c r="G661" s="209" t="s">
        <v>12594</v>
      </c>
      <c r="H661" s="75" t="s">
        <v>7157</v>
      </c>
      <c r="I661" s="75">
        <v>132997116</v>
      </c>
    </row>
    <row r="662" spans="2:9" x14ac:dyDescent="0.25">
      <c r="B662" s="72">
        <v>44720.957638888889</v>
      </c>
      <c r="C662" s="73">
        <v>44721</v>
      </c>
      <c r="D662" s="74">
        <v>1000</v>
      </c>
      <c r="E662" s="74">
        <v>975</v>
      </c>
      <c r="F662" s="74">
        <v>25</v>
      </c>
      <c r="G662" s="209" t="s">
        <v>12583</v>
      </c>
      <c r="H662" s="75" t="s">
        <v>317</v>
      </c>
      <c r="I662" s="75">
        <v>133000556</v>
      </c>
    </row>
    <row r="663" spans="2:9" x14ac:dyDescent="0.25">
      <c r="B663" s="72">
        <v>44720.96597222222</v>
      </c>
      <c r="C663" s="73">
        <v>44722</v>
      </c>
      <c r="D663" s="74">
        <v>2000</v>
      </c>
      <c r="E663" s="74">
        <v>1950</v>
      </c>
      <c r="F663" s="74">
        <v>50</v>
      </c>
      <c r="G663" s="209" t="s">
        <v>12596</v>
      </c>
      <c r="H663" s="75" t="s">
        <v>2565</v>
      </c>
      <c r="I663" s="75">
        <v>133001546</v>
      </c>
    </row>
    <row r="664" spans="2:9" x14ac:dyDescent="0.25">
      <c r="B664" s="72">
        <v>44720.993055555555</v>
      </c>
      <c r="C664" s="73">
        <v>44722</v>
      </c>
      <c r="D664" s="74">
        <v>1000</v>
      </c>
      <c r="E664" s="74">
        <v>975</v>
      </c>
      <c r="F664" s="74">
        <v>25</v>
      </c>
      <c r="G664" s="209" t="s">
        <v>12596</v>
      </c>
      <c r="H664" s="75" t="s">
        <v>1706</v>
      </c>
      <c r="I664" s="75">
        <v>133003458</v>
      </c>
    </row>
    <row r="665" spans="2:9" x14ac:dyDescent="0.25">
      <c r="B665" s="72">
        <v>44720.994444444441</v>
      </c>
      <c r="C665" s="73">
        <v>44722</v>
      </c>
      <c r="D665" s="74">
        <v>209</v>
      </c>
      <c r="E665" s="74">
        <v>203.77</v>
      </c>
      <c r="F665" s="74">
        <v>5.23</v>
      </c>
      <c r="G665" s="209" t="s">
        <v>12583</v>
      </c>
      <c r="H665" s="75" t="s">
        <v>7101</v>
      </c>
      <c r="I665" s="75">
        <v>133003528</v>
      </c>
    </row>
    <row r="666" spans="2:9" x14ac:dyDescent="0.25">
      <c r="B666" s="72">
        <v>44720.994444444441</v>
      </c>
      <c r="C666" s="73">
        <v>44722</v>
      </c>
      <c r="D666" s="74">
        <v>1000</v>
      </c>
      <c r="E666" s="74">
        <v>975</v>
      </c>
      <c r="F666" s="74">
        <v>25</v>
      </c>
      <c r="G666" s="209" t="s">
        <v>7146</v>
      </c>
      <c r="H666" s="75" t="s">
        <v>1706</v>
      </c>
      <c r="I666" s="75">
        <v>133003542</v>
      </c>
    </row>
    <row r="667" spans="2:9" x14ac:dyDescent="0.25">
      <c r="B667" s="72">
        <v>44720.995833333334</v>
      </c>
      <c r="C667" s="73">
        <v>44722</v>
      </c>
      <c r="D667" s="74">
        <v>1000</v>
      </c>
      <c r="E667" s="74">
        <v>975</v>
      </c>
      <c r="F667" s="74">
        <v>25</v>
      </c>
      <c r="G667" s="209" t="s">
        <v>12594</v>
      </c>
      <c r="H667" s="75" t="s">
        <v>1706</v>
      </c>
      <c r="I667" s="75">
        <v>133003644</v>
      </c>
    </row>
    <row r="668" spans="2:9" x14ac:dyDescent="0.25">
      <c r="B668" s="72">
        <v>44721.029861111114</v>
      </c>
      <c r="C668" s="73">
        <v>44722</v>
      </c>
      <c r="D668" s="74">
        <v>36</v>
      </c>
      <c r="E668" s="74">
        <v>35.1</v>
      </c>
      <c r="F668" s="74">
        <v>0.89999999999999991</v>
      </c>
      <c r="G668" s="209" t="s">
        <v>12601</v>
      </c>
      <c r="H668" s="75" t="s">
        <v>6936</v>
      </c>
      <c r="I668" s="75">
        <v>133005536</v>
      </c>
    </row>
    <row r="669" spans="2:9" x14ac:dyDescent="0.25">
      <c r="B669" s="72">
        <v>44721.052777777775</v>
      </c>
      <c r="C669" s="73">
        <v>44722</v>
      </c>
      <c r="D669" s="74">
        <v>1500</v>
      </c>
      <c r="E669" s="74">
        <v>1462.5</v>
      </c>
      <c r="F669" s="74">
        <v>37.5</v>
      </c>
      <c r="G669" s="209" t="s">
        <v>12583</v>
      </c>
      <c r="H669" s="75" t="s">
        <v>1626</v>
      </c>
      <c r="I669" s="75">
        <v>133007000</v>
      </c>
    </row>
    <row r="670" spans="2:9" x14ac:dyDescent="0.25">
      <c r="B670" s="72">
        <v>44721.086805555555</v>
      </c>
      <c r="C670" s="73">
        <v>44722</v>
      </c>
      <c r="D670" s="74">
        <v>1000</v>
      </c>
      <c r="E670" s="74">
        <v>975</v>
      </c>
      <c r="F670" s="74">
        <v>25</v>
      </c>
      <c r="G670" s="209" t="s">
        <v>12596</v>
      </c>
      <c r="H670" s="75" t="s">
        <v>4250</v>
      </c>
      <c r="I670" s="75">
        <v>133008394</v>
      </c>
    </row>
    <row r="671" spans="2:9" x14ac:dyDescent="0.25">
      <c r="B671" s="72">
        <v>44721.095138888886</v>
      </c>
      <c r="C671" s="73">
        <v>44722</v>
      </c>
      <c r="D671" s="74">
        <v>5000</v>
      </c>
      <c r="E671" s="74">
        <v>4875</v>
      </c>
      <c r="F671" s="74">
        <v>125</v>
      </c>
      <c r="G671" s="209" t="s">
        <v>12583</v>
      </c>
      <c r="H671" s="75" t="s">
        <v>1362</v>
      </c>
      <c r="I671" s="75">
        <v>133008984</v>
      </c>
    </row>
    <row r="672" spans="2:9" x14ac:dyDescent="0.25">
      <c r="B672" s="72">
        <v>44721.295138888891</v>
      </c>
      <c r="C672" s="73">
        <v>44722</v>
      </c>
      <c r="D672" s="74">
        <v>123.8</v>
      </c>
      <c r="E672" s="74">
        <v>120.7</v>
      </c>
      <c r="F672" s="74">
        <v>3.1</v>
      </c>
      <c r="G672" s="209" t="s">
        <v>12601</v>
      </c>
      <c r="H672" s="75" t="s">
        <v>1474</v>
      </c>
      <c r="I672" s="75">
        <v>133026404</v>
      </c>
    </row>
    <row r="673" spans="2:9" x14ac:dyDescent="0.25">
      <c r="B673" s="72">
        <v>44721.307638888888</v>
      </c>
      <c r="C673" s="73">
        <v>44722</v>
      </c>
      <c r="D673" s="74">
        <v>100</v>
      </c>
      <c r="E673" s="74">
        <v>97.5</v>
      </c>
      <c r="F673" s="74">
        <v>2.5</v>
      </c>
      <c r="G673" s="209" t="s">
        <v>12596</v>
      </c>
      <c r="H673" s="75" t="s">
        <v>4016</v>
      </c>
      <c r="I673" s="75">
        <v>133027136</v>
      </c>
    </row>
    <row r="674" spans="2:9" x14ac:dyDescent="0.25">
      <c r="B674" s="72">
        <v>44721.318749999999</v>
      </c>
      <c r="C674" s="73">
        <v>44722</v>
      </c>
      <c r="D674" s="74">
        <v>4000</v>
      </c>
      <c r="E674" s="74">
        <v>3900</v>
      </c>
      <c r="F674" s="74">
        <v>100</v>
      </c>
      <c r="G674" s="209" t="s">
        <v>12601</v>
      </c>
      <c r="H674" s="75" t="s">
        <v>1296</v>
      </c>
      <c r="I674" s="75">
        <v>133027822</v>
      </c>
    </row>
    <row r="675" spans="2:9" x14ac:dyDescent="0.25">
      <c r="B675" s="72">
        <v>44721.328472222223</v>
      </c>
      <c r="C675" s="73">
        <v>44722</v>
      </c>
      <c r="D675" s="74">
        <v>1000</v>
      </c>
      <c r="E675" s="74">
        <v>975</v>
      </c>
      <c r="F675" s="74">
        <v>25</v>
      </c>
      <c r="G675" s="209" t="s">
        <v>12596</v>
      </c>
      <c r="H675" s="75" t="s">
        <v>6008</v>
      </c>
      <c r="I675" s="75">
        <v>133028386</v>
      </c>
    </row>
    <row r="676" spans="2:9" x14ac:dyDescent="0.25">
      <c r="B676" s="72">
        <v>44721.327777777777</v>
      </c>
      <c r="C676" s="73">
        <v>44722</v>
      </c>
      <c r="D676" s="74">
        <v>300</v>
      </c>
      <c r="E676" s="74">
        <v>292.5</v>
      </c>
      <c r="F676" s="74">
        <v>7.5</v>
      </c>
      <c r="G676" s="209" t="s">
        <v>12594</v>
      </c>
      <c r="H676" s="75" t="s">
        <v>1475</v>
      </c>
      <c r="I676" s="75">
        <v>133028326</v>
      </c>
    </row>
    <row r="677" spans="2:9" x14ac:dyDescent="0.25">
      <c r="B677" s="72">
        <v>44721.339583333334</v>
      </c>
      <c r="C677" s="73">
        <v>44722</v>
      </c>
      <c r="D677" s="74">
        <v>300</v>
      </c>
      <c r="E677" s="74">
        <v>292.5</v>
      </c>
      <c r="F677" s="74">
        <v>7.5</v>
      </c>
      <c r="G677" s="209" t="s">
        <v>12601</v>
      </c>
      <c r="H677" s="75" t="s">
        <v>1605</v>
      </c>
      <c r="I677" s="75">
        <v>133029132</v>
      </c>
    </row>
    <row r="678" spans="2:9" x14ac:dyDescent="0.25">
      <c r="B678" s="72">
        <v>44721.338888888888</v>
      </c>
      <c r="C678" s="73">
        <v>44722</v>
      </c>
      <c r="D678" s="74">
        <v>100</v>
      </c>
      <c r="E678" s="74">
        <v>97.5</v>
      </c>
      <c r="F678" s="74">
        <v>2.5</v>
      </c>
      <c r="G678" s="209" t="s">
        <v>12601</v>
      </c>
      <c r="H678" s="75" t="s">
        <v>7157</v>
      </c>
      <c r="I678" s="75">
        <v>133029068</v>
      </c>
    </row>
    <row r="679" spans="2:9" x14ac:dyDescent="0.25">
      <c r="B679" s="72">
        <v>44721.359722222223</v>
      </c>
      <c r="C679" s="73">
        <v>44722</v>
      </c>
      <c r="D679" s="74">
        <v>300</v>
      </c>
      <c r="E679" s="74">
        <v>292.5</v>
      </c>
      <c r="F679" s="74">
        <v>7.5</v>
      </c>
      <c r="G679" s="209" t="s">
        <v>12596</v>
      </c>
      <c r="H679" s="75" t="s">
        <v>2078</v>
      </c>
      <c r="I679" s="75">
        <v>133030544</v>
      </c>
    </row>
    <row r="680" spans="2:9" x14ac:dyDescent="0.25">
      <c r="B680" s="72">
        <v>44721.362500000003</v>
      </c>
      <c r="C680" s="73">
        <v>44722</v>
      </c>
      <c r="D680" s="74">
        <v>1000</v>
      </c>
      <c r="E680" s="74">
        <v>975</v>
      </c>
      <c r="F680" s="74">
        <v>25</v>
      </c>
      <c r="G680" s="209" t="s">
        <v>12601</v>
      </c>
      <c r="H680" s="75" t="s">
        <v>7123</v>
      </c>
      <c r="I680" s="75">
        <v>133030736</v>
      </c>
    </row>
    <row r="681" spans="2:9" x14ac:dyDescent="0.25">
      <c r="B681" s="72">
        <v>44721.368750000001</v>
      </c>
      <c r="C681" s="73">
        <v>44722</v>
      </c>
      <c r="D681" s="74">
        <v>90</v>
      </c>
      <c r="E681" s="74">
        <v>87.75</v>
      </c>
      <c r="F681" s="74">
        <v>2.25</v>
      </c>
      <c r="G681" s="209" t="s">
        <v>12596</v>
      </c>
      <c r="H681" s="75" t="s">
        <v>3575</v>
      </c>
      <c r="I681" s="75">
        <v>133031240</v>
      </c>
    </row>
    <row r="682" spans="2:9" x14ac:dyDescent="0.25">
      <c r="B682" s="72">
        <v>44721.395833333336</v>
      </c>
      <c r="C682" s="73">
        <v>44722</v>
      </c>
      <c r="D682" s="74">
        <v>1000</v>
      </c>
      <c r="E682" s="74">
        <v>975</v>
      </c>
      <c r="F682" s="74">
        <v>25</v>
      </c>
      <c r="G682" s="209" t="s">
        <v>12594</v>
      </c>
      <c r="H682" s="75" t="s">
        <v>487</v>
      </c>
      <c r="I682" s="75">
        <v>133033776</v>
      </c>
    </row>
    <row r="683" spans="2:9" x14ac:dyDescent="0.25">
      <c r="B683" s="72">
        <v>44721.435416666667</v>
      </c>
      <c r="C683" s="73">
        <v>44722</v>
      </c>
      <c r="D683" s="74">
        <v>1000</v>
      </c>
      <c r="E683" s="74">
        <v>975</v>
      </c>
      <c r="F683" s="74">
        <v>25</v>
      </c>
      <c r="G683" s="209" t="s">
        <v>12596</v>
      </c>
      <c r="H683" s="75" t="s">
        <v>5920</v>
      </c>
      <c r="I683" s="75">
        <v>133038440</v>
      </c>
    </row>
    <row r="684" spans="2:9" x14ac:dyDescent="0.25">
      <c r="B684" s="72">
        <v>44721.4375</v>
      </c>
      <c r="C684" s="73">
        <v>44722</v>
      </c>
      <c r="D684" s="74">
        <v>1000</v>
      </c>
      <c r="E684" s="74">
        <v>975</v>
      </c>
      <c r="F684" s="74">
        <v>25</v>
      </c>
      <c r="G684" s="209" t="s">
        <v>7146</v>
      </c>
      <c r="H684" s="75" t="s">
        <v>6385</v>
      </c>
      <c r="I684" s="75">
        <v>133038666</v>
      </c>
    </row>
    <row r="685" spans="2:9" x14ac:dyDescent="0.25">
      <c r="B685" s="72">
        <v>44721.445833333331</v>
      </c>
      <c r="C685" s="73">
        <v>44722</v>
      </c>
      <c r="D685" s="74">
        <v>100</v>
      </c>
      <c r="E685" s="74">
        <v>97.5</v>
      </c>
      <c r="F685" s="74">
        <v>2.5</v>
      </c>
      <c r="G685" s="209" t="s">
        <v>12601</v>
      </c>
      <c r="H685" s="75" t="s">
        <v>494</v>
      </c>
      <c r="I685" s="75">
        <v>133039740</v>
      </c>
    </row>
    <row r="686" spans="2:9" x14ac:dyDescent="0.25">
      <c r="B686" s="72">
        <v>44721.472916666666</v>
      </c>
      <c r="C686" s="73">
        <v>44722</v>
      </c>
      <c r="D686" s="74">
        <v>200</v>
      </c>
      <c r="E686" s="74">
        <v>195</v>
      </c>
      <c r="F686" s="74">
        <v>5</v>
      </c>
      <c r="G686" s="209" t="s">
        <v>12594</v>
      </c>
      <c r="H686" s="75" t="s">
        <v>609</v>
      </c>
      <c r="I686" s="75">
        <v>133043200</v>
      </c>
    </row>
    <row r="687" spans="2:9" x14ac:dyDescent="0.25">
      <c r="B687" s="72">
        <v>44721.488888888889</v>
      </c>
      <c r="C687" s="73">
        <v>44722</v>
      </c>
      <c r="D687" s="74">
        <v>30</v>
      </c>
      <c r="E687" s="74">
        <v>29.25</v>
      </c>
      <c r="F687" s="74">
        <v>0.75</v>
      </c>
      <c r="G687" s="209" t="s">
        <v>12601</v>
      </c>
      <c r="H687" s="75" t="s">
        <v>1336</v>
      </c>
      <c r="I687" s="75">
        <v>133045404</v>
      </c>
    </row>
    <row r="688" spans="2:9" x14ac:dyDescent="0.25">
      <c r="B688" s="72">
        <v>44721.502083333333</v>
      </c>
      <c r="C688" s="73">
        <v>44722</v>
      </c>
      <c r="D688" s="74">
        <v>50</v>
      </c>
      <c r="E688" s="74">
        <v>48.75</v>
      </c>
      <c r="F688" s="74">
        <v>1.25</v>
      </c>
      <c r="G688" s="209" t="s">
        <v>12601</v>
      </c>
      <c r="H688" s="75" t="s">
        <v>1334</v>
      </c>
      <c r="I688" s="75">
        <v>133047388</v>
      </c>
    </row>
    <row r="689" spans="2:9" x14ac:dyDescent="0.25">
      <c r="B689" s="72">
        <v>44721.513888888891</v>
      </c>
      <c r="C689" s="73">
        <v>44722</v>
      </c>
      <c r="D689" s="74">
        <v>2400</v>
      </c>
      <c r="E689" s="74">
        <v>2340</v>
      </c>
      <c r="F689" s="74">
        <v>60</v>
      </c>
      <c r="G689" s="209" t="s">
        <v>12596</v>
      </c>
      <c r="H689" s="75" t="s">
        <v>1584</v>
      </c>
      <c r="I689" s="75">
        <v>133049070</v>
      </c>
    </row>
    <row r="690" spans="2:9" x14ac:dyDescent="0.25">
      <c r="B690" s="72">
        <v>44721.542361111111</v>
      </c>
      <c r="C690" s="73">
        <v>44722</v>
      </c>
      <c r="D690" s="74">
        <v>400</v>
      </c>
      <c r="E690" s="74">
        <v>390</v>
      </c>
      <c r="F690" s="74">
        <v>10</v>
      </c>
      <c r="G690" s="209" t="s">
        <v>12601</v>
      </c>
      <c r="H690" s="75" t="s">
        <v>3139</v>
      </c>
      <c r="I690" s="75">
        <v>133053154</v>
      </c>
    </row>
    <row r="691" spans="2:9" x14ac:dyDescent="0.25">
      <c r="B691" s="72">
        <v>44721.550694444442</v>
      </c>
      <c r="C691" s="73">
        <v>44722</v>
      </c>
      <c r="D691" s="74">
        <v>5000</v>
      </c>
      <c r="E691" s="74">
        <v>4875</v>
      </c>
      <c r="F691" s="74">
        <v>125</v>
      </c>
      <c r="G691" s="209" t="s">
        <v>12596</v>
      </c>
      <c r="H691" s="75" t="s">
        <v>8261</v>
      </c>
      <c r="I691" s="75">
        <v>133054502</v>
      </c>
    </row>
    <row r="692" spans="2:9" x14ac:dyDescent="0.25">
      <c r="B692" s="72">
        <v>44721.550694444442</v>
      </c>
      <c r="C692" s="73">
        <v>44722</v>
      </c>
      <c r="D692" s="74">
        <v>1000</v>
      </c>
      <c r="E692" s="74">
        <v>975</v>
      </c>
      <c r="F692" s="74">
        <v>25</v>
      </c>
      <c r="G692" s="209" t="s">
        <v>12596</v>
      </c>
      <c r="H692" s="75" t="s">
        <v>1740</v>
      </c>
      <c r="I692" s="75">
        <v>133054522</v>
      </c>
    </row>
    <row r="693" spans="2:9" x14ac:dyDescent="0.25">
      <c r="B693" s="72">
        <v>44721.557638888888</v>
      </c>
      <c r="C693" s="73">
        <v>44722</v>
      </c>
      <c r="D693" s="74">
        <v>12</v>
      </c>
      <c r="E693" s="74">
        <v>11.7</v>
      </c>
      <c r="F693" s="74">
        <v>0.30000000000000004</v>
      </c>
      <c r="G693" s="209" t="s">
        <v>12601</v>
      </c>
      <c r="H693" s="75" t="s">
        <v>1531</v>
      </c>
      <c r="I693" s="75">
        <v>133055648</v>
      </c>
    </row>
    <row r="694" spans="2:9" x14ac:dyDescent="0.25">
      <c r="B694" s="72">
        <v>44721.560416666667</v>
      </c>
      <c r="C694" s="73">
        <v>44722</v>
      </c>
      <c r="D694" s="74">
        <v>10000</v>
      </c>
      <c r="E694" s="74">
        <v>9750</v>
      </c>
      <c r="F694" s="74">
        <v>250</v>
      </c>
      <c r="G694" s="209" t="s">
        <v>12606</v>
      </c>
      <c r="H694" s="75" t="s">
        <v>1660</v>
      </c>
      <c r="I694" s="75">
        <v>133056070</v>
      </c>
    </row>
    <row r="695" spans="2:9" x14ac:dyDescent="0.25">
      <c r="B695" s="72">
        <v>44721.574305555558</v>
      </c>
      <c r="C695" s="73">
        <v>44722</v>
      </c>
      <c r="D695" s="74">
        <v>2000</v>
      </c>
      <c r="E695" s="74">
        <v>1950</v>
      </c>
      <c r="F695" s="74">
        <v>50</v>
      </c>
      <c r="G695" s="209" t="s">
        <v>12583</v>
      </c>
      <c r="H695" s="75" t="s">
        <v>257</v>
      </c>
      <c r="I695" s="75">
        <v>133058194</v>
      </c>
    </row>
    <row r="696" spans="2:9" x14ac:dyDescent="0.25">
      <c r="B696" s="72">
        <v>44721.574305555558</v>
      </c>
      <c r="C696" s="73">
        <v>44722</v>
      </c>
      <c r="D696" s="74">
        <v>300</v>
      </c>
      <c r="E696" s="74">
        <v>292.5</v>
      </c>
      <c r="F696" s="74">
        <v>7.5</v>
      </c>
      <c r="G696" s="209" t="s">
        <v>12596</v>
      </c>
      <c r="H696" s="75" t="s">
        <v>808</v>
      </c>
      <c r="I696" s="75">
        <v>133058188</v>
      </c>
    </row>
    <row r="697" spans="2:9" x14ac:dyDescent="0.25">
      <c r="B697" s="72">
        <v>44721.551388888889</v>
      </c>
      <c r="C697" s="73">
        <v>44722</v>
      </c>
      <c r="D697" s="74">
        <v>1000</v>
      </c>
      <c r="E697" s="74">
        <v>975</v>
      </c>
      <c r="F697" s="74">
        <v>25</v>
      </c>
      <c r="G697" s="209" t="s">
        <v>12583</v>
      </c>
      <c r="H697" s="75" t="s">
        <v>1740</v>
      </c>
      <c r="I697" s="75">
        <v>133054636</v>
      </c>
    </row>
    <row r="698" spans="2:9" x14ac:dyDescent="0.25">
      <c r="B698" s="72">
        <v>44721.556250000001</v>
      </c>
      <c r="C698" s="73">
        <v>44722</v>
      </c>
      <c r="D698" s="74">
        <v>12</v>
      </c>
      <c r="E698" s="74">
        <v>11.7</v>
      </c>
      <c r="F698" s="74">
        <v>0.30000000000000004</v>
      </c>
      <c r="G698" s="209" t="s">
        <v>12606</v>
      </c>
      <c r="H698" s="75" t="s">
        <v>1531</v>
      </c>
      <c r="I698" s="75">
        <v>133055478</v>
      </c>
    </row>
    <row r="699" spans="2:9" x14ac:dyDescent="0.25">
      <c r="B699" s="72">
        <v>44721.552083333336</v>
      </c>
      <c r="C699" s="73">
        <v>44722</v>
      </c>
      <c r="D699" s="74">
        <v>1000</v>
      </c>
      <c r="E699" s="74">
        <v>975</v>
      </c>
      <c r="F699" s="74">
        <v>25</v>
      </c>
      <c r="G699" s="209" t="s">
        <v>12601</v>
      </c>
      <c r="H699" s="75" t="s">
        <v>1740</v>
      </c>
      <c r="I699" s="75">
        <v>133054798</v>
      </c>
    </row>
    <row r="700" spans="2:9" x14ac:dyDescent="0.25">
      <c r="B700" s="72">
        <v>44721.553472222222</v>
      </c>
      <c r="C700" s="73">
        <v>44722</v>
      </c>
      <c r="D700" s="74">
        <v>1000</v>
      </c>
      <c r="E700" s="74">
        <v>975</v>
      </c>
      <c r="F700" s="74">
        <v>25</v>
      </c>
      <c r="G700" s="209" t="s">
        <v>12594</v>
      </c>
      <c r="H700" s="75" t="s">
        <v>1740</v>
      </c>
      <c r="I700" s="75">
        <v>133054978</v>
      </c>
    </row>
    <row r="701" spans="2:9" x14ac:dyDescent="0.25">
      <c r="B701" s="72">
        <v>44721.593055555553</v>
      </c>
      <c r="C701" s="73">
        <v>44722</v>
      </c>
      <c r="D701" s="74">
        <v>3400</v>
      </c>
      <c r="E701" s="74">
        <v>3315</v>
      </c>
      <c r="F701" s="74">
        <v>85</v>
      </c>
      <c r="G701" s="209" t="s">
        <v>12596</v>
      </c>
      <c r="H701" s="75" t="s">
        <v>2074</v>
      </c>
      <c r="I701" s="75">
        <v>133061072</v>
      </c>
    </row>
    <row r="702" spans="2:9" x14ac:dyDescent="0.25">
      <c r="B702" s="72">
        <v>44721.616666666669</v>
      </c>
      <c r="C702" s="73">
        <v>44722</v>
      </c>
      <c r="D702" s="74">
        <v>50</v>
      </c>
      <c r="E702" s="74">
        <v>48.75</v>
      </c>
      <c r="F702" s="74">
        <v>1.25</v>
      </c>
      <c r="G702" s="209" t="s">
        <v>12580</v>
      </c>
      <c r="H702" s="75" t="s">
        <v>1669</v>
      </c>
      <c r="I702" s="75">
        <v>133064450</v>
      </c>
    </row>
    <row r="703" spans="2:9" x14ac:dyDescent="0.25">
      <c r="B703" s="72">
        <v>44721.628472222219</v>
      </c>
      <c r="C703" s="73">
        <v>44722</v>
      </c>
      <c r="D703" s="74">
        <v>100</v>
      </c>
      <c r="E703" s="74">
        <v>97.5</v>
      </c>
      <c r="F703" s="74">
        <v>2.5</v>
      </c>
      <c r="G703" s="209" t="s">
        <v>12598</v>
      </c>
      <c r="H703" s="75" t="s">
        <v>1513</v>
      </c>
      <c r="I703" s="75">
        <v>133066098</v>
      </c>
    </row>
    <row r="704" spans="2:9" x14ac:dyDescent="0.25">
      <c r="B704" s="72">
        <v>44721.658333333333</v>
      </c>
      <c r="C704" s="73">
        <v>44722</v>
      </c>
      <c r="D704" s="74">
        <v>1000</v>
      </c>
      <c r="E704" s="74">
        <v>975</v>
      </c>
      <c r="F704" s="74">
        <v>25</v>
      </c>
      <c r="G704" s="209" t="s">
        <v>12583</v>
      </c>
      <c r="H704" s="75" t="s">
        <v>1660</v>
      </c>
      <c r="I704" s="75">
        <v>133070352</v>
      </c>
    </row>
    <row r="705" spans="2:9" x14ac:dyDescent="0.25">
      <c r="B705" s="72">
        <v>44721.662499999999</v>
      </c>
      <c r="C705" s="73">
        <v>44722</v>
      </c>
      <c r="D705" s="74">
        <v>2500</v>
      </c>
      <c r="E705" s="74">
        <v>2437.5</v>
      </c>
      <c r="F705" s="74">
        <v>62.5</v>
      </c>
      <c r="G705" s="209" t="s">
        <v>12606</v>
      </c>
      <c r="H705" s="75" t="s">
        <v>1566</v>
      </c>
      <c r="I705" s="75">
        <v>133070980</v>
      </c>
    </row>
    <row r="706" spans="2:9" x14ac:dyDescent="0.25">
      <c r="B706" s="72">
        <v>44721.706944444442</v>
      </c>
      <c r="C706" s="73">
        <v>44722</v>
      </c>
      <c r="D706" s="74">
        <v>1200</v>
      </c>
      <c r="E706" s="74">
        <v>1170</v>
      </c>
      <c r="F706" s="74">
        <v>30</v>
      </c>
      <c r="G706" s="209" t="s">
        <v>12601</v>
      </c>
      <c r="H706" s="75" t="s">
        <v>1562</v>
      </c>
      <c r="I706" s="75">
        <v>133077010</v>
      </c>
    </row>
    <row r="707" spans="2:9" x14ac:dyDescent="0.25">
      <c r="B707" s="72">
        <v>44721.70208333333</v>
      </c>
      <c r="C707" s="73">
        <v>44722</v>
      </c>
      <c r="D707" s="74">
        <v>500</v>
      </c>
      <c r="E707" s="74">
        <v>487.5</v>
      </c>
      <c r="F707" s="74">
        <v>12.5</v>
      </c>
      <c r="G707" s="209" t="s">
        <v>12594</v>
      </c>
      <c r="H707" s="75" t="s">
        <v>6366</v>
      </c>
      <c r="I707" s="75">
        <v>133076224</v>
      </c>
    </row>
    <row r="708" spans="2:9" x14ac:dyDescent="0.25">
      <c r="B708" s="72">
        <v>44721.736805555556</v>
      </c>
      <c r="C708" s="73">
        <v>44722</v>
      </c>
      <c r="D708" s="74">
        <v>1000</v>
      </c>
      <c r="E708" s="74">
        <v>975</v>
      </c>
      <c r="F708" s="74">
        <v>25</v>
      </c>
      <c r="G708" s="209" t="s">
        <v>12583</v>
      </c>
      <c r="H708" s="75" t="s">
        <v>3907</v>
      </c>
      <c r="I708" s="75">
        <v>133081072</v>
      </c>
    </row>
    <row r="709" spans="2:9" x14ac:dyDescent="0.25">
      <c r="B709" s="72">
        <v>44721.724305555559</v>
      </c>
      <c r="C709" s="73">
        <v>44722</v>
      </c>
      <c r="D709" s="74">
        <v>1200</v>
      </c>
      <c r="E709" s="74">
        <v>1170</v>
      </c>
      <c r="F709" s="74">
        <v>30</v>
      </c>
      <c r="G709" s="209" t="s">
        <v>12596</v>
      </c>
      <c r="H709" s="75" t="s">
        <v>5912</v>
      </c>
      <c r="I709" s="75">
        <v>133079342</v>
      </c>
    </row>
    <row r="710" spans="2:9" x14ac:dyDescent="0.25">
      <c r="B710" s="72">
        <v>44721.75</v>
      </c>
      <c r="C710" s="73">
        <v>44722</v>
      </c>
      <c r="D710" s="74">
        <v>100</v>
      </c>
      <c r="E710" s="74">
        <v>97.5</v>
      </c>
      <c r="F710" s="74">
        <v>2.5</v>
      </c>
      <c r="G710" s="209" t="s">
        <v>12596</v>
      </c>
      <c r="H710" s="75" t="s">
        <v>1589</v>
      </c>
      <c r="I710" s="75">
        <v>133082848</v>
      </c>
    </row>
    <row r="711" spans="2:9" x14ac:dyDescent="0.25">
      <c r="B711" s="72">
        <v>44721.75277777778</v>
      </c>
      <c r="C711" s="73">
        <v>44722</v>
      </c>
      <c r="D711" s="74">
        <v>1000</v>
      </c>
      <c r="E711" s="74">
        <v>975</v>
      </c>
      <c r="F711" s="74">
        <v>25</v>
      </c>
      <c r="G711" s="209" t="s">
        <v>12596</v>
      </c>
      <c r="H711" s="75" t="s">
        <v>5923</v>
      </c>
      <c r="I711" s="75">
        <v>133083160</v>
      </c>
    </row>
    <row r="712" spans="2:9" x14ac:dyDescent="0.25">
      <c r="B712" s="72">
        <v>44721.763888888891</v>
      </c>
      <c r="C712" s="73">
        <v>44722</v>
      </c>
      <c r="D712" s="74">
        <v>3000</v>
      </c>
      <c r="E712" s="74">
        <v>2925</v>
      </c>
      <c r="F712" s="74">
        <v>75</v>
      </c>
      <c r="G712" s="209" t="s">
        <v>12596</v>
      </c>
      <c r="H712" s="75" t="s">
        <v>570</v>
      </c>
      <c r="I712" s="75">
        <v>133084582</v>
      </c>
    </row>
    <row r="713" spans="2:9" x14ac:dyDescent="0.25">
      <c r="B713" s="72">
        <v>44721.757638888892</v>
      </c>
      <c r="C713" s="73">
        <v>44722</v>
      </c>
      <c r="D713" s="74">
        <v>2000</v>
      </c>
      <c r="E713" s="74">
        <v>1950</v>
      </c>
      <c r="F713" s="74">
        <v>50</v>
      </c>
      <c r="G713" s="209" t="s">
        <v>12583</v>
      </c>
      <c r="H713" s="75" t="s">
        <v>3571</v>
      </c>
      <c r="I713" s="75">
        <v>133083784</v>
      </c>
    </row>
    <row r="714" spans="2:9" x14ac:dyDescent="0.25">
      <c r="B714" s="72">
        <v>44721.856249999997</v>
      </c>
      <c r="C714" s="73">
        <v>44722</v>
      </c>
      <c r="D714" s="74">
        <v>500</v>
      </c>
      <c r="E714" s="74">
        <v>487.5</v>
      </c>
      <c r="F714" s="74">
        <v>12.5</v>
      </c>
      <c r="G714" s="209" t="s">
        <v>12596</v>
      </c>
      <c r="H714" s="75" t="s">
        <v>11628</v>
      </c>
      <c r="I714" s="75">
        <v>133095682</v>
      </c>
    </row>
    <row r="715" spans="2:9" x14ac:dyDescent="0.25">
      <c r="B715" s="72">
        <v>44721.869444444441</v>
      </c>
      <c r="C715" s="73">
        <v>44722</v>
      </c>
      <c r="D715" s="74">
        <v>100</v>
      </c>
      <c r="E715" s="74">
        <v>97.5</v>
      </c>
      <c r="F715" s="74">
        <v>2.5</v>
      </c>
      <c r="G715" s="209" t="s">
        <v>12606</v>
      </c>
      <c r="H715" s="75" t="s">
        <v>2990</v>
      </c>
      <c r="I715" s="75">
        <v>133096970</v>
      </c>
    </row>
    <row r="716" spans="2:9" x14ac:dyDescent="0.25">
      <c r="B716" s="72">
        <v>44721.863194444442</v>
      </c>
      <c r="C716" s="73">
        <v>44722</v>
      </c>
      <c r="D716" s="74">
        <v>500</v>
      </c>
      <c r="E716" s="74">
        <v>487.5</v>
      </c>
      <c r="F716" s="74">
        <v>12.5</v>
      </c>
      <c r="G716" s="209" t="s">
        <v>12583</v>
      </c>
      <c r="H716" s="75" t="s">
        <v>11628</v>
      </c>
      <c r="I716" s="75">
        <v>133096334</v>
      </c>
    </row>
    <row r="717" spans="2:9" x14ac:dyDescent="0.25">
      <c r="B717" s="72">
        <v>44721.861805555556</v>
      </c>
      <c r="C717" s="73">
        <v>44722</v>
      </c>
      <c r="D717" s="74">
        <v>500</v>
      </c>
      <c r="E717" s="74">
        <v>487.5</v>
      </c>
      <c r="F717" s="74">
        <v>12.5</v>
      </c>
      <c r="G717" s="209" t="s">
        <v>12601</v>
      </c>
      <c r="H717" s="75" t="s">
        <v>11628</v>
      </c>
      <c r="I717" s="75">
        <v>133096158</v>
      </c>
    </row>
    <row r="718" spans="2:9" x14ac:dyDescent="0.25">
      <c r="B718" s="72">
        <v>44721.865277777775</v>
      </c>
      <c r="C718" s="73">
        <v>44722</v>
      </c>
      <c r="D718" s="74">
        <v>500</v>
      </c>
      <c r="E718" s="74">
        <v>487.5</v>
      </c>
      <c r="F718" s="74">
        <v>12.5</v>
      </c>
      <c r="G718" s="209" t="s">
        <v>12580</v>
      </c>
      <c r="H718" s="75" t="s">
        <v>11628</v>
      </c>
      <c r="I718" s="75">
        <v>133096520</v>
      </c>
    </row>
    <row r="719" spans="2:9" x14ac:dyDescent="0.25">
      <c r="B719" s="72">
        <v>44721.920138888891</v>
      </c>
      <c r="C719" s="73">
        <v>44722</v>
      </c>
      <c r="D719" s="74">
        <v>1500</v>
      </c>
      <c r="E719" s="74">
        <v>1462.5</v>
      </c>
      <c r="F719" s="74">
        <v>37.5</v>
      </c>
      <c r="G719" s="209" t="s">
        <v>12594</v>
      </c>
      <c r="H719" s="75" t="s">
        <v>590</v>
      </c>
      <c r="I719" s="75">
        <v>133101728</v>
      </c>
    </row>
    <row r="720" spans="2:9" x14ac:dyDescent="0.25">
      <c r="B720" s="72">
        <v>44721.931250000001</v>
      </c>
      <c r="C720" s="73">
        <v>44722</v>
      </c>
      <c r="D720" s="74">
        <v>900</v>
      </c>
      <c r="E720" s="74">
        <v>877.5</v>
      </c>
      <c r="F720" s="74">
        <v>22.5</v>
      </c>
      <c r="G720" s="209" t="s">
        <v>12583</v>
      </c>
      <c r="H720" s="75" t="s">
        <v>1584</v>
      </c>
      <c r="I720" s="75">
        <v>133102694</v>
      </c>
    </row>
    <row r="721" spans="2:9" x14ac:dyDescent="0.25">
      <c r="B721" s="72">
        <v>44722.138194444444</v>
      </c>
      <c r="C721" s="73">
        <v>44722</v>
      </c>
      <c r="D721" s="74">
        <v>250</v>
      </c>
      <c r="E721" s="74">
        <v>241.25</v>
      </c>
      <c r="F721" s="74">
        <v>8.75</v>
      </c>
      <c r="G721" s="209" t="s">
        <v>12596</v>
      </c>
      <c r="H721" s="75" t="s">
        <v>1194</v>
      </c>
      <c r="I721" s="75">
        <v>133115950</v>
      </c>
    </row>
    <row r="722" spans="2:9" x14ac:dyDescent="0.25">
      <c r="B722" s="72">
        <v>44722.474999999999</v>
      </c>
      <c r="C722" s="73">
        <v>44722</v>
      </c>
      <c r="D722" s="74">
        <v>300</v>
      </c>
      <c r="E722" s="74">
        <v>289.5</v>
      </c>
      <c r="F722" s="74">
        <v>10.5</v>
      </c>
      <c r="G722" s="209" t="s">
        <v>12601</v>
      </c>
      <c r="H722" s="75" t="s">
        <v>789</v>
      </c>
      <c r="I722" s="75">
        <v>133150760</v>
      </c>
    </row>
    <row r="723" spans="2:9" x14ac:dyDescent="0.25">
      <c r="B723" s="72">
        <v>44722.477777777778</v>
      </c>
      <c r="C723" s="73">
        <v>44722</v>
      </c>
      <c r="D723" s="74">
        <v>300</v>
      </c>
      <c r="E723" s="74">
        <v>289.5</v>
      </c>
      <c r="F723" s="74">
        <v>10.5</v>
      </c>
      <c r="G723" s="209" t="s">
        <v>12594</v>
      </c>
      <c r="H723" s="75" t="s">
        <v>789</v>
      </c>
      <c r="I723" s="75">
        <v>133151136</v>
      </c>
    </row>
    <row r="724" spans="2:9" x14ac:dyDescent="0.25">
      <c r="B724" s="72">
        <v>44721.997916666667</v>
      </c>
      <c r="C724" s="73">
        <v>44723</v>
      </c>
      <c r="D724" s="74">
        <v>1700</v>
      </c>
      <c r="E724" s="74">
        <v>1657.5</v>
      </c>
      <c r="F724" s="74">
        <v>42.5</v>
      </c>
      <c r="G724" s="209" t="s">
        <v>12596</v>
      </c>
      <c r="H724" s="75" t="s">
        <v>6361</v>
      </c>
      <c r="I724" s="75">
        <v>133107872</v>
      </c>
    </row>
    <row r="725" spans="2:9" x14ac:dyDescent="0.25">
      <c r="B725" s="72">
        <v>44722.004166666666</v>
      </c>
      <c r="C725" s="73">
        <v>44723</v>
      </c>
      <c r="D725" s="74">
        <v>300</v>
      </c>
      <c r="E725" s="74">
        <v>292.5</v>
      </c>
      <c r="F725" s="74">
        <v>7.5</v>
      </c>
      <c r="G725" s="209" t="s">
        <v>12583</v>
      </c>
      <c r="H725" s="75" t="s">
        <v>2277</v>
      </c>
      <c r="I725" s="75">
        <v>133108300</v>
      </c>
    </row>
    <row r="726" spans="2:9" x14ac:dyDescent="0.25">
      <c r="B726" s="72">
        <v>44722.015277777777</v>
      </c>
      <c r="C726" s="73">
        <v>44723</v>
      </c>
      <c r="D726" s="74">
        <v>500</v>
      </c>
      <c r="E726" s="74">
        <v>487.5</v>
      </c>
      <c r="F726" s="74">
        <v>12.5</v>
      </c>
      <c r="G726" s="209" t="s">
        <v>12583</v>
      </c>
      <c r="H726" s="75" t="s">
        <v>175</v>
      </c>
      <c r="I726" s="75">
        <v>133108858</v>
      </c>
    </row>
    <row r="727" spans="2:9" x14ac:dyDescent="0.25">
      <c r="B727" s="72">
        <v>44722.056944444441</v>
      </c>
      <c r="C727" s="73">
        <v>44723</v>
      </c>
      <c r="D727" s="74">
        <v>100</v>
      </c>
      <c r="E727" s="74">
        <v>97.5</v>
      </c>
      <c r="F727" s="74">
        <v>2.5</v>
      </c>
      <c r="G727" s="209" t="s">
        <v>12596</v>
      </c>
      <c r="H727" s="75" t="s">
        <v>3499</v>
      </c>
      <c r="I727" s="75">
        <v>133110998</v>
      </c>
    </row>
    <row r="728" spans="2:9" x14ac:dyDescent="0.25">
      <c r="B728" s="72">
        <v>44722.104861111111</v>
      </c>
      <c r="C728" s="73">
        <v>44723</v>
      </c>
      <c r="D728" s="74">
        <v>30</v>
      </c>
      <c r="E728" s="74">
        <v>29.25</v>
      </c>
      <c r="F728" s="74">
        <v>0.75</v>
      </c>
      <c r="G728" s="209" t="s">
        <v>12596</v>
      </c>
      <c r="H728" s="75" t="s">
        <v>1749</v>
      </c>
      <c r="I728" s="75">
        <v>133113356</v>
      </c>
    </row>
    <row r="729" spans="2:9" x14ac:dyDescent="0.25">
      <c r="B729" s="72">
        <v>44722.161805555559</v>
      </c>
      <c r="C729" s="73">
        <v>44723</v>
      </c>
      <c r="D729" s="74">
        <v>300</v>
      </c>
      <c r="E729" s="74">
        <v>292.5</v>
      </c>
      <c r="F729" s="74">
        <v>7.5</v>
      </c>
      <c r="G729" s="209" t="s">
        <v>12596</v>
      </c>
      <c r="H729" s="75" t="s">
        <v>11386</v>
      </c>
      <c r="I729" s="75">
        <v>133116696</v>
      </c>
    </row>
    <row r="730" spans="2:9" x14ac:dyDescent="0.25">
      <c r="B730" s="72">
        <v>44722.213194444441</v>
      </c>
      <c r="C730" s="73">
        <v>44723</v>
      </c>
      <c r="D730" s="74">
        <v>1000</v>
      </c>
      <c r="E730" s="74">
        <v>975</v>
      </c>
      <c r="F730" s="74">
        <v>25</v>
      </c>
      <c r="G730" s="209" t="s">
        <v>12596</v>
      </c>
      <c r="H730" s="75" t="s">
        <v>782</v>
      </c>
      <c r="I730" s="75">
        <v>133118756</v>
      </c>
    </row>
    <row r="731" spans="2:9" x14ac:dyDescent="0.25">
      <c r="B731" s="72">
        <v>44722.318055555559</v>
      </c>
      <c r="C731" s="73">
        <v>44723</v>
      </c>
      <c r="D731" s="74">
        <v>1000</v>
      </c>
      <c r="E731" s="74">
        <v>975</v>
      </c>
      <c r="F731" s="74">
        <v>25</v>
      </c>
      <c r="G731" s="209" t="s">
        <v>12598</v>
      </c>
      <c r="H731" s="75" t="s">
        <v>7091</v>
      </c>
      <c r="I731" s="75">
        <v>133135592</v>
      </c>
    </row>
    <row r="732" spans="2:9" x14ac:dyDescent="0.25">
      <c r="B732" s="72">
        <v>44722.34375</v>
      </c>
      <c r="C732" s="73">
        <v>44723</v>
      </c>
      <c r="D732" s="74">
        <v>1000</v>
      </c>
      <c r="E732" s="74">
        <v>975</v>
      </c>
      <c r="F732" s="74">
        <v>25</v>
      </c>
      <c r="G732" s="209" t="s">
        <v>12601</v>
      </c>
      <c r="H732" s="75" t="s">
        <v>12078</v>
      </c>
      <c r="I732" s="75">
        <v>133137134</v>
      </c>
    </row>
    <row r="733" spans="2:9" x14ac:dyDescent="0.25">
      <c r="B733" s="72">
        <v>44722.348611111112</v>
      </c>
      <c r="C733" s="73">
        <v>44723</v>
      </c>
      <c r="D733" s="74">
        <v>1000</v>
      </c>
      <c r="E733" s="74">
        <v>975</v>
      </c>
      <c r="F733" s="74">
        <v>25</v>
      </c>
      <c r="G733" s="209" t="s">
        <v>12601</v>
      </c>
      <c r="H733" s="75" t="s">
        <v>12607</v>
      </c>
      <c r="I733" s="75">
        <v>133137448</v>
      </c>
    </row>
    <row r="734" spans="2:9" x14ac:dyDescent="0.25">
      <c r="B734" s="72">
        <v>44722.37777777778</v>
      </c>
      <c r="C734" s="73">
        <v>44723</v>
      </c>
      <c r="D734" s="74">
        <v>100</v>
      </c>
      <c r="E734" s="74">
        <v>97.5</v>
      </c>
      <c r="F734" s="74">
        <v>2.5</v>
      </c>
      <c r="G734" s="209" t="s">
        <v>12580</v>
      </c>
      <c r="H734" s="75" t="s">
        <v>3575</v>
      </c>
      <c r="I734" s="75">
        <v>133139600</v>
      </c>
    </row>
    <row r="735" spans="2:9" x14ac:dyDescent="0.25">
      <c r="B735" s="72">
        <v>44722.408333333333</v>
      </c>
      <c r="C735" s="73">
        <v>44723</v>
      </c>
      <c r="D735" s="74">
        <v>1000</v>
      </c>
      <c r="E735" s="74">
        <v>975</v>
      </c>
      <c r="F735" s="74">
        <v>25</v>
      </c>
      <c r="G735" s="209" t="s">
        <v>12583</v>
      </c>
      <c r="H735" s="75" t="s">
        <v>2487</v>
      </c>
      <c r="I735" s="75">
        <v>133142454</v>
      </c>
    </row>
    <row r="736" spans="2:9" x14ac:dyDescent="0.25">
      <c r="B736" s="72">
        <v>44722.397916666669</v>
      </c>
      <c r="C736" s="73">
        <v>44723</v>
      </c>
      <c r="D736" s="74">
        <v>10000</v>
      </c>
      <c r="E736" s="74">
        <v>9750</v>
      </c>
      <c r="F736" s="74">
        <v>250</v>
      </c>
      <c r="G736" s="209" t="s">
        <v>12596</v>
      </c>
      <c r="H736" s="75" t="s">
        <v>1139</v>
      </c>
      <c r="I736" s="75">
        <v>133141378</v>
      </c>
    </row>
    <row r="737" spans="2:9" x14ac:dyDescent="0.25">
      <c r="B737" s="72">
        <v>44722.399305555555</v>
      </c>
      <c r="C737" s="73">
        <v>44723</v>
      </c>
      <c r="D737" s="74">
        <v>300</v>
      </c>
      <c r="E737" s="74">
        <v>292.5</v>
      </c>
      <c r="F737" s="74">
        <v>7.5</v>
      </c>
      <c r="G737" s="209" t="s">
        <v>12583</v>
      </c>
      <c r="H737" s="75" t="s">
        <v>1670</v>
      </c>
      <c r="I737" s="75">
        <v>133141490</v>
      </c>
    </row>
    <row r="738" spans="2:9" x14ac:dyDescent="0.25">
      <c r="B738" s="72">
        <v>44722.414583333331</v>
      </c>
      <c r="C738" s="73">
        <v>44723</v>
      </c>
      <c r="D738" s="74">
        <v>10000</v>
      </c>
      <c r="E738" s="74">
        <v>9750</v>
      </c>
      <c r="F738" s="74">
        <v>250</v>
      </c>
      <c r="G738" s="209" t="s">
        <v>12596</v>
      </c>
      <c r="H738" s="75" t="s">
        <v>1127</v>
      </c>
      <c r="I738" s="75">
        <v>133143140</v>
      </c>
    </row>
    <row r="739" spans="2:9" x14ac:dyDescent="0.25">
      <c r="B739" s="72">
        <v>44722.423611111109</v>
      </c>
      <c r="C739" s="73">
        <v>44723</v>
      </c>
      <c r="D739" s="74">
        <v>3000</v>
      </c>
      <c r="E739" s="74">
        <v>2925</v>
      </c>
      <c r="F739" s="74">
        <v>75</v>
      </c>
      <c r="G739" s="209" t="s">
        <v>12596</v>
      </c>
      <c r="H739" s="75" t="s">
        <v>388</v>
      </c>
      <c r="I739" s="75">
        <v>133144202</v>
      </c>
    </row>
    <row r="740" spans="2:9" x14ac:dyDescent="0.25">
      <c r="B740" s="72">
        <v>44722.438194444447</v>
      </c>
      <c r="C740" s="73">
        <v>44723</v>
      </c>
      <c r="D740" s="74">
        <v>500</v>
      </c>
      <c r="E740" s="74">
        <v>487.5</v>
      </c>
      <c r="F740" s="74">
        <v>12.5</v>
      </c>
      <c r="G740" s="209" t="s">
        <v>12601</v>
      </c>
      <c r="H740" s="75" t="s">
        <v>9159</v>
      </c>
      <c r="I740" s="75">
        <v>133145846</v>
      </c>
    </row>
    <row r="741" spans="2:9" x14ac:dyDescent="0.25">
      <c r="B741" s="72">
        <v>44722.453472222223</v>
      </c>
      <c r="C741" s="73">
        <v>44723</v>
      </c>
      <c r="D741" s="74">
        <v>1000</v>
      </c>
      <c r="E741" s="74">
        <v>975</v>
      </c>
      <c r="F741" s="74">
        <v>25</v>
      </c>
      <c r="G741" s="209" t="s">
        <v>179</v>
      </c>
      <c r="H741" s="75" t="s">
        <v>1632</v>
      </c>
      <c r="I741" s="75">
        <v>133147640</v>
      </c>
    </row>
    <row r="742" spans="2:9" x14ac:dyDescent="0.25">
      <c r="B742" s="72">
        <v>44722.469444444447</v>
      </c>
      <c r="C742" s="73">
        <v>44723</v>
      </c>
      <c r="D742" s="74">
        <v>500</v>
      </c>
      <c r="E742" s="74">
        <v>487.5</v>
      </c>
      <c r="F742" s="74">
        <v>12.5</v>
      </c>
      <c r="G742" s="209" t="s">
        <v>12601</v>
      </c>
      <c r="H742" s="75" t="s">
        <v>1584</v>
      </c>
      <c r="I742" s="75">
        <v>133149866</v>
      </c>
    </row>
    <row r="743" spans="2:9" x14ac:dyDescent="0.25">
      <c r="B743" s="72">
        <v>44722.494444444441</v>
      </c>
      <c r="C743" s="73">
        <v>44723</v>
      </c>
      <c r="D743" s="74">
        <v>300</v>
      </c>
      <c r="E743" s="74">
        <v>292.5</v>
      </c>
      <c r="F743" s="74">
        <v>7.5</v>
      </c>
      <c r="G743" s="209" t="s">
        <v>12606</v>
      </c>
      <c r="H743" s="75" t="s">
        <v>3061</v>
      </c>
      <c r="I743" s="75">
        <v>133153336</v>
      </c>
    </row>
    <row r="744" spans="2:9" x14ac:dyDescent="0.25">
      <c r="B744" s="72">
        <v>44722.499305555553</v>
      </c>
      <c r="C744" s="73">
        <v>44723</v>
      </c>
      <c r="D744" s="74">
        <v>1000</v>
      </c>
      <c r="E744" s="74">
        <v>975</v>
      </c>
      <c r="F744" s="74">
        <v>25</v>
      </c>
      <c r="G744" s="209" t="s">
        <v>12583</v>
      </c>
      <c r="H744" s="75" t="s">
        <v>361</v>
      </c>
      <c r="I744" s="75">
        <v>133154022</v>
      </c>
    </row>
    <row r="745" spans="2:9" x14ac:dyDescent="0.25">
      <c r="B745" s="72">
        <v>44722.496527777781</v>
      </c>
      <c r="C745" s="73">
        <v>44723</v>
      </c>
      <c r="D745" s="74">
        <v>30</v>
      </c>
      <c r="E745" s="74">
        <v>29.25</v>
      </c>
      <c r="F745" s="74">
        <v>0.75</v>
      </c>
      <c r="G745" s="209" t="s">
        <v>12583</v>
      </c>
      <c r="H745" s="75" t="s">
        <v>1336</v>
      </c>
      <c r="I745" s="75">
        <v>133153598</v>
      </c>
    </row>
    <row r="746" spans="2:9" x14ac:dyDescent="0.25">
      <c r="B746" s="72">
        <v>44722.541666666664</v>
      </c>
      <c r="C746" s="73">
        <v>44723</v>
      </c>
      <c r="D746" s="74">
        <v>10000</v>
      </c>
      <c r="E746" s="74">
        <v>9750</v>
      </c>
      <c r="F746" s="74">
        <v>250</v>
      </c>
      <c r="G746" s="209" t="s">
        <v>12601</v>
      </c>
      <c r="H746" s="75" t="s">
        <v>3556</v>
      </c>
      <c r="I746" s="75">
        <v>133159592</v>
      </c>
    </row>
    <row r="747" spans="2:9" x14ac:dyDescent="0.25">
      <c r="B747" s="72">
        <v>44722.542361111111</v>
      </c>
      <c r="C747" s="73">
        <v>44723</v>
      </c>
      <c r="D747" s="74">
        <v>1000</v>
      </c>
      <c r="E747" s="74">
        <v>975</v>
      </c>
      <c r="F747" s="74">
        <v>25</v>
      </c>
      <c r="G747" s="209" t="s">
        <v>12583</v>
      </c>
      <c r="H747" s="75" t="s">
        <v>1565</v>
      </c>
      <c r="I747" s="75">
        <v>133159678</v>
      </c>
    </row>
    <row r="748" spans="2:9" x14ac:dyDescent="0.25">
      <c r="B748" s="72">
        <v>44722.543749999997</v>
      </c>
      <c r="C748" s="73">
        <v>44723</v>
      </c>
      <c r="D748" s="74">
        <v>1500</v>
      </c>
      <c r="E748" s="74">
        <v>1462.5</v>
      </c>
      <c r="F748" s="74">
        <v>37.5</v>
      </c>
      <c r="G748" s="209" t="s">
        <v>12596</v>
      </c>
      <c r="H748" s="75" t="s">
        <v>4033</v>
      </c>
      <c r="I748" s="75">
        <v>133159830</v>
      </c>
    </row>
    <row r="749" spans="2:9" x14ac:dyDescent="0.25">
      <c r="B749" s="72">
        <v>44722.543749999997</v>
      </c>
      <c r="C749" s="73">
        <v>44723</v>
      </c>
      <c r="D749" s="74">
        <v>1000</v>
      </c>
      <c r="E749" s="74">
        <v>975</v>
      </c>
      <c r="F749" s="74">
        <v>25</v>
      </c>
      <c r="G749" s="209" t="s">
        <v>12596</v>
      </c>
      <c r="H749" s="75" t="s">
        <v>1565</v>
      </c>
      <c r="I749" s="75">
        <v>133159876</v>
      </c>
    </row>
    <row r="750" spans="2:9" x14ac:dyDescent="0.25">
      <c r="B750" s="72">
        <v>44722.572916666664</v>
      </c>
      <c r="C750" s="73">
        <v>44723</v>
      </c>
      <c r="D750" s="74">
        <v>1500</v>
      </c>
      <c r="E750" s="74">
        <v>1462.5</v>
      </c>
      <c r="F750" s="74">
        <v>37.5</v>
      </c>
      <c r="G750" s="209" t="s">
        <v>12601</v>
      </c>
      <c r="H750" s="75" t="s">
        <v>12608</v>
      </c>
      <c r="I750" s="75">
        <v>133163702</v>
      </c>
    </row>
    <row r="751" spans="2:9" x14ac:dyDescent="0.25">
      <c r="B751" s="72">
        <v>44722.588194444441</v>
      </c>
      <c r="C751" s="73">
        <v>44723</v>
      </c>
      <c r="D751" s="74">
        <v>300</v>
      </c>
      <c r="E751" s="74">
        <v>292.5</v>
      </c>
      <c r="F751" s="74">
        <v>7.5</v>
      </c>
      <c r="G751" s="209" t="s">
        <v>12583</v>
      </c>
      <c r="H751" s="75" t="s">
        <v>1117</v>
      </c>
      <c r="I751" s="75">
        <v>133165940</v>
      </c>
    </row>
    <row r="752" spans="2:9" x14ac:dyDescent="0.25">
      <c r="B752" s="72">
        <v>44722.59375</v>
      </c>
      <c r="C752" s="73">
        <v>44723</v>
      </c>
      <c r="D752" s="74">
        <v>400</v>
      </c>
      <c r="E752" s="74">
        <v>390</v>
      </c>
      <c r="F752" s="74">
        <v>10</v>
      </c>
      <c r="G752" s="209" t="s">
        <v>180</v>
      </c>
      <c r="H752" s="75" t="s">
        <v>3238</v>
      </c>
      <c r="I752" s="75">
        <v>133166686</v>
      </c>
    </row>
    <row r="753" spans="2:9" x14ac:dyDescent="0.25">
      <c r="B753" s="72">
        <v>44722.595833333333</v>
      </c>
      <c r="C753" s="73">
        <v>44723</v>
      </c>
      <c r="D753" s="74">
        <v>250</v>
      </c>
      <c r="E753" s="74">
        <v>243.75</v>
      </c>
      <c r="F753" s="74">
        <v>6.25</v>
      </c>
      <c r="G753" s="209" t="s">
        <v>12594</v>
      </c>
      <c r="H753" s="75" t="s">
        <v>1584</v>
      </c>
      <c r="I753" s="75">
        <v>133167050</v>
      </c>
    </row>
    <row r="754" spans="2:9" x14ac:dyDescent="0.25">
      <c r="B754" s="72">
        <v>44722.601388888892</v>
      </c>
      <c r="C754" s="73">
        <v>44723</v>
      </c>
      <c r="D754" s="74">
        <v>399</v>
      </c>
      <c r="E754" s="74">
        <v>389.02</v>
      </c>
      <c r="F754" s="74">
        <v>9.98</v>
      </c>
      <c r="G754" s="209" t="s">
        <v>12596</v>
      </c>
      <c r="H754" s="75" t="s">
        <v>432</v>
      </c>
      <c r="I754" s="75">
        <v>133167656</v>
      </c>
    </row>
    <row r="755" spans="2:9" x14ac:dyDescent="0.25">
      <c r="B755" s="72">
        <v>44722.601388888892</v>
      </c>
      <c r="C755" s="73">
        <v>44723</v>
      </c>
      <c r="D755" s="74">
        <v>1000</v>
      </c>
      <c r="E755" s="74">
        <v>975</v>
      </c>
      <c r="F755" s="74">
        <v>25</v>
      </c>
      <c r="G755" s="209" t="s">
        <v>12596</v>
      </c>
      <c r="H755" s="75" t="s">
        <v>6866</v>
      </c>
      <c r="I755" s="75">
        <v>133167676</v>
      </c>
    </row>
    <row r="756" spans="2:9" x14ac:dyDescent="0.25">
      <c r="B756" s="72">
        <v>44722.591666666667</v>
      </c>
      <c r="C756" s="73">
        <v>44723</v>
      </c>
      <c r="D756" s="74">
        <v>200</v>
      </c>
      <c r="E756" s="74">
        <v>195</v>
      </c>
      <c r="F756" s="74">
        <v>5</v>
      </c>
      <c r="G756" s="209" t="s">
        <v>180</v>
      </c>
      <c r="H756" s="75" t="s">
        <v>3238</v>
      </c>
      <c r="I756" s="75">
        <v>133166426</v>
      </c>
    </row>
    <row r="757" spans="2:9" x14ac:dyDescent="0.25">
      <c r="B757" s="72">
        <v>44722.622916666667</v>
      </c>
      <c r="C757" s="73">
        <v>44723</v>
      </c>
      <c r="D757" s="74">
        <v>400</v>
      </c>
      <c r="E757" s="74">
        <v>390</v>
      </c>
      <c r="F757" s="74">
        <v>10</v>
      </c>
      <c r="G757" s="209" t="s">
        <v>12596</v>
      </c>
      <c r="H757" s="75" t="s">
        <v>306</v>
      </c>
      <c r="I757" s="75">
        <v>133170392</v>
      </c>
    </row>
    <row r="758" spans="2:9" x14ac:dyDescent="0.25">
      <c r="B758" s="72">
        <v>44722.633333333331</v>
      </c>
      <c r="C758" s="73">
        <v>44723</v>
      </c>
      <c r="D758" s="74">
        <v>4000</v>
      </c>
      <c r="E758" s="74">
        <v>3900</v>
      </c>
      <c r="F758" s="74">
        <v>100</v>
      </c>
      <c r="G758" s="209" t="s">
        <v>12606</v>
      </c>
      <c r="H758" s="75" t="s">
        <v>2478</v>
      </c>
      <c r="I758" s="75">
        <v>133171804</v>
      </c>
    </row>
    <row r="759" spans="2:9" x14ac:dyDescent="0.25">
      <c r="B759" s="72">
        <v>44722.627083333333</v>
      </c>
      <c r="C759" s="73">
        <v>44723</v>
      </c>
      <c r="D759" s="74">
        <v>3000</v>
      </c>
      <c r="E759" s="74">
        <v>2925</v>
      </c>
      <c r="F759" s="74">
        <v>75</v>
      </c>
      <c r="G759" s="209" t="s">
        <v>12598</v>
      </c>
      <c r="H759" s="75" t="s">
        <v>5954</v>
      </c>
      <c r="I759" s="75">
        <v>133170976</v>
      </c>
    </row>
    <row r="760" spans="2:9" x14ac:dyDescent="0.25">
      <c r="B760" s="72">
        <v>44722.644444444442</v>
      </c>
      <c r="C760" s="73">
        <v>44723</v>
      </c>
      <c r="D760" s="74">
        <v>3000</v>
      </c>
      <c r="E760" s="74">
        <v>2925</v>
      </c>
      <c r="F760" s="74">
        <v>75</v>
      </c>
      <c r="G760" s="209" t="s">
        <v>12601</v>
      </c>
      <c r="H760" s="75" t="s">
        <v>3597</v>
      </c>
      <c r="I760" s="75">
        <v>133173270</v>
      </c>
    </row>
    <row r="761" spans="2:9" x14ac:dyDescent="0.25">
      <c r="B761" s="72">
        <v>44722.649305555555</v>
      </c>
      <c r="C761" s="73">
        <v>44723</v>
      </c>
      <c r="D761" s="74">
        <v>1000</v>
      </c>
      <c r="E761" s="74">
        <v>975</v>
      </c>
      <c r="F761" s="74">
        <v>25</v>
      </c>
      <c r="G761" s="209" t="s">
        <v>12601</v>
      </c>
      <c r="H761" s="75" t="s">
        <v>1413</v>
      </c>
      <c r="I761" s="75">
        <v>133173872</v>
      </c>
    </row>
    <row r="762" spans="2:9" x14ac:dyDescent="0.25">
      <c r="B762" s="72">
        <v>44722.661111111112</v>
      </c>
      <c r="C762" s="73">
        <v>44723</v>
      </c>
      <c r="D762" s="74">
        <v>500</v>
      </c>
      <c r="E762" s="74">
        <v>487.5</v>
      </c>
      <c r="F762" s="74">
        <v>12.5</v>
      </c>
      <c r="G762" s="209" t="s">
        <v>12596</v>
      </c>
      <c r="H762" s="75" t="s">
        <v>3374</v>
      </c>
      <c r="I762" s="75">
        <v>133175520</v>
      </c>
    </row>
    <row r="763" spans="2:9" x14ac:dyDescent="0.25">
      <c r="B763" s="72">
        <v>44722.663194444445</v>
      </c>
      <c r="C763" s="73">
        <v>44723</v>
      </c>
      <c r="D763" s="74">
        <v>150</v>
      </c>
      <c r="E763" s="74">
        <v>146.25</v>
      </c>
      <c r="F763" s="74">
        <v>3.75</v>
      </c>
      <c r="G763" s="209" t="s">
        <v>12598</v>
      </c>
      <c r="H763" s="75" t="s">
        <v>1533</v>
      </c>
      <c r="I763" s="75">
        <v>133175796</v>
      </c>
    </row>
    <row r="764" spans="2:9" x14ac:dyDescent="0.25">
      <c r="B764" s="72">
        <v>44722.664583333331</v>
      </c>
      <c r="C764" s="73">
        <v>44723</v>
      </c>
      <c r="D764" s="74">
        <v>150</v>
      </c>
      <c r="E764" s="74">
        <v>146.25</v>
      </c>
      <c r="F764" s="74">
        <v>3.75</v>
      </c>
      <c r="G764" s="209" t="s">
        <v>12606</v>
      </c>
      <c r="H764" s="75" t="s">
        <v>1533</v>
      </c>
      <c r="I764" s="75">
        <v>133175958</v>
      </c>
    </row>
    <row r="765" spans="2:9" x14ac:dyDescent="0.25">
      <c r="B765" s="72">
        <v>44722.665277777778</v>
      </c>
      <c r="C765" s="73">
        <v>44723</v>
      </c>
      <c r="D765" s="74">
        <v>150</v>
      </c>
      <c r="E765" s="74">
        <v>146.25</v>
      </c>
      <c r="F765" s="74">
        <v>3.75</v>
      </c>
      <c r="G765" s="209" t="s">
        <v>12580</v>
      </c>
      <c r="H765" s="75" t="s">
        <v>1533</v>
      </c>
      <c r="I765" s="75">
        <v>133176062</v>
      </c>
    </row>
    <row r="766" spans="2:9" x14ac:dyDescent="0.25">
      <c r="B766" s="72">
        <v>44722.665972222225</v>
      </c>
      <c r="C766" s="73">
        <v>44723</v>
      </c>
      <c r="D766" s="74">
        <v>150</v>
      </c>
      <c r="E766" s="74">
        <v>146.25</v>
      </c>
      <c r="F766" s="74">
        <v>3.75</v>
      </c>
      <c r="G766" s="209" t="s">
        <v>12594</v>
      </c>
      <c r="H766" s="75" t="s">
        <v>1533</v>
      </c>
      <c r="I766" s="75">
        <v>133176150</v>
      </c>
    </row>
    <row r="767" spans="2:9" x14ac:dyDescent="0.25">
      <c r="B767" s="72">
        <v>44722.668055555558</v>
      </c>
      <c r="C767" s="73">
        <v>44723</v>
      </c>
      <c r="D767" s="74">
        <v>150</v>
      </c>
      <c r="E767" s="74">
        <v>146.25</v>
      </c>
      <c r="F767" s="74">
        <v>3.75</v>
      </c>
      <c r="G767" s="209" t="s">
        <v>12601</v>
      </c>
      <c r="H767" s="75" t="s">
        <v>1533</v>
      </c>
      <c r="I767" s="75">
        <v>133176444</v>
      </c>
    </row>
    <row r="768" spans="2:9" x14ac:dyDescent="0.25">
      <c r="B768" s="72">
        <v>44722.672222222223</v>
      </c>
      <c r="C768" s="73">
        <v>44723</v>
      </c>
      <c r="D768" s="74">
        <v>1000</v>
      </c>
      <c r="E768" s="74">
        <v>975</v>
      </c>
      <c r="F768" s="74">
        <v>25</v>
      </c>
      <c r="G768" s="209" t="s">
        <v>12601</v>
      </c>
      <c r="H768" s="75" t="s">
        <v>12609</v>
      </c>
      <c r="I768" s="75">
        <v>133177020</v>
      </c>
    </row>
    <row r="769" spans="2:9" x14ac:dyDescent="0.25">
      <c r="B769" s="72">
        <v>44722.68472222222</v>
      </c>
      <c r="C769" s="73">
        <v>44723</v>
      </c>
      <c r="D769" s="74">
        <v>60</v>
      </c>
      <c r="E769" s="74">
        <v>58.5</v>
      </c>
      <c r="F769" s="74">
        <v>1.5</v>
      </c>
      <c r="G769" s="209" t="s">
        <v>12598</v>
      </c>
      <c r="H769" s="75" t="s">
        <v>7539</v>
      </c>
      <c r="I769" s="75">
        <v>133178714</v>
      </c>
    </row>
    <row r="770" spans="2:9" x14ac:dyDescent="0.25">
      <c r="B770" s="72">
        <v>44722.668749999997</v>
      </c>
      <c r="C770" s="73">
        <v>44723</v>
      </c>
      <c r="D770" s="74">
        <v>150</v>
      </c>
      <c r="E770" s="74">
        <v>146.25</v>
      </c>
      <c r="F770" s="74">
        <v>3.75</v>
      </c>
      <c r="G770" s="209" t="s">
        <v>12583</v>
      </c>
      <c r="H770" s="75" t="s">
        <v>1533</v>
      </c>
      <c r="I770" s="75">
        <v>133176530</v>
      </c>
    </row>
    <row r="771" spans="2:9" x14ac:dyDescent="0.25">
      <c r="B771" s="72">
        <v>44722.670138888891</v>
      </c>
      <c r="C771" s="73">
        <v>44723</v>
      </c>
      <c r="D771" s="74">
        <v>150</v>
      </c>
      <c r="E771" s="74">
        <v>146.25</v>
      </c>
      <c r="F771" s="74">
        <v>3.75</v>
      </c>
      <c r="G771" s="209" t="s">
        <v>12596</v>
      </c>
      <c r="H771" s="75" t="s">
        <v>1533</v>
      </c>
      <c r="I771" s="75">
        <v>133176646</v>
      </c>
    </row>
    <row r="772" spans="2:9" x14ac:dyDescent="0.25">
      <c r="B772" s="72">
        <v>44722.706250000003</v>
      </c>
      <c r="C772" s="73">
        <v>44723</v>
      </c>
      <c r="D772" s="74">
        <v>300</v>
      </c>
      <c r="E772" s="74">
        <v>292.5</v>
      </c>
      <c r="F772" s="74">
        <v>7.5</v>
      </c>
      <c r="G772" s="209" t="s">
        <v>12601</v>
      </c>
      <c r="H772" s="75" t="s">
        <v>1456</v>
      </c>
      <c r="I772" s="75">
        <v>133181370</v>
      </c>
    </row>
    <row r="773" spans="2:9" x14ac:dyDescent="0.25">
      <c r="B773" s="72">
        <v>44722.718055555553</v>
      </c>
      <c r="C773" s="73">
        <v>44723</v>
      </c>
      <c r="D773" s="74">
        <v>1500</v>
      </c>
      <c r="E773" s="74">
        <v>1462.5</v>
      </c>
      <c r="F773" s="74">
        <v>37.5</v>
      </c>
      <c r="G773" s="209" t="s">
        <v>179</v>
      </c>
      <c r="H773" s="75" t="s">
        <v>2998</v>
      </c>
      <c r="I773" s="75">
        <v>133182718</v>
      </c>
    </row>
    <row r="774" spans="2:9" x14ac:dyDescent="0.25">
      <c r="B774" s="72">
        <v>44722.713194444441</v>
      </c>
      <c r="C774" s="73">
        <v>44723</v>
      </c>
      <c r="D774" s="74">
        <v>500</v>
      </c>
      <c r="E774" s="74">
        <v>487.5</v>
      </c>
      <c r="F774" s="74">
        <v>12.5</v>
      </c>
      <c r="G774" s="209" t="s">
        <v>12596</v>
      </c>
      <c r="H774" s="75" t="s">
        <v>9211</v>
      </c>
      <c r="I774" s="75">
        <v>133182174</v>
      </c>
    </row>
    <row r="775" spans="2:9" x14ac:dyDescent="0.25">
      <c r="B775" s="72">
        <v>44722.71597222222</v>
      </c>
      <c r="C775" s="73">
        <v>44723</v>
      </c>
      <c r="D775" s="74">
        <v>1000</v>
      </c>
      <c r="E775" s="74">
        <v>975</v>
      </c>
      <c r="F775" s="74">
        <v>25</v>
      </c>
      <c r="G775" s="209" t="s">
        <v>12583</v>
      </c>
      <c r="H775" s="75" t="s">
        <v>1645</v>
      </c>
      <c r="I775" s="75">
        <v>133182504</v>
      </c>
    </row>
    <row r="776" spans="2:9" x14ac:dyDescent="0.25">
      <c r="B776" s="72">
        <v>44722.734027777777</v>
      </c>
      <c r="C776" s="73">
        <v>44723</v>
      </c>
      <c r="D776" s="74">
        <v>200</v>
      </c>
      <c r="E776" s="74">
        <v>195</v>
      </c>
      <c r="F776" s="74">
        <v>5</v>
      </c>
      <c r="G776" s="209" t="s">
        <v>12596</v>
      </c>
      <c r="H776" s="75" t="s">
        <v>1602</v>
      </c>
      <c r="I776" s="75">
        <v>133184654</v>
      </c>
    </row>
    <row r="777" spans="2:9" x14ac:dyDescent="0.25">
      <c r="B777" s="72">
        <v>44722.765277777777</v>
      </c>
      <c r="C777" s="73">
        <v>44723</v>
      </c>
      <c r="D777" s="74">
        <v>5000</v>
      </c>
      <c r="E777" s="74">
        <v>4875</v>
      </c>
      <c r="F777" s="74">
        <v>125</v>
      </c>
      <c r="G777" s="209" t="s">
        <v>12594</v>
      </c>
      <c r="H777" s="75" t="s">
        <v>1608</v>
      </c>
      <c r="I777" s="75">
        <v>133188406</v>
      </c>
    </row>
    <row r="778" spans="2:9" x14ac:dyDescent="0.25">
      <c r="B778" s="72">
        <v>44722.777083333334</v>
      </c>
      <c r="C778" s="73">
        <v>44723</v>
      </c>
      <c r="D778" s="74">
        <v>1000</v>
      </c>
      <c r="E778" s="74">
        <v>975</v>
      </c>
      <c r="F778" s="74">
        <v>25</v>
      </c>
      <c r="G778" s="209" t="s">
        <v>12601</v>
      </c>
      <c r="H778" s="75" t="s">
        <v>7235</v>
      </c>
      <c r="I778" s="75">
        <v>133189666</v>
      </c>
    </row>
    <row r="779" spans="2:9" x14ac:dyDescent="0.25">
      <c r="B779" s="72">
        <v>44722.788194444445</v>
      </c>
      <c r="C779" s="73">
        <v>44723</v>
      </c>
      <c r="D779" s="74">
        <v>7200</v>
      </c>
      <c r="E779" s="74">
        <v>7020</v>
      </c>
      <c r="F779" s="74">
        <v>180</v>
      </c>
      <c r="G779" s="209" t="s">
        <v>12601</v>
      </c>
      <c r="H779" s="75" t="s">
        <v>4354</v>
      </c>
      <c r="I779" s="75">
        <v>133190994</v>
      </c>
    </row>
    <row r="780" spans="2:9" x14ac:dyDescent="0.25">
      <c r="B780" s="72">
        <v>44722.796527777777</v>
      </c>
      <c r="C780" s="73">
        <v>44723</v>
      </c>
      <c r="D780" s="74">
        <v>300</v>
      </c>
      <c r="E780" s="74">
        <v>292.5</v>
      </c>
      <c r="F780" s="74">
        <v>7.5</v>
      </c>
      <c r="G780" s="209" t="s">
        <v>12601</v>
      </c>
      <c r="H780" s="75" t="s">
        <v>3892</v>
      </c>
      <c r="I780" s="75">
        <v>133191970</v>
      </c>
    </row>
    <row r="781" spans="2:9" x14ac:dyDescent="0.25">
      <c r="B781" s="72">
        <v>44722.79791666667</v>
      </c>
      <c r="C781" s="73">
        <v>44723</v>
      </c>
      <c r="D781" s="74">
        <v>300</v>
      </c>
      <c r="E781" s="74">
        <v>292.5</v>
      </c>
      <c r="F781" s="74">
        <v>7.5</v>
      </c>
      <c r="G781" s="209" t="s">
        <v>12594</v>
      </c>
      <c r="H781" s="75" t="s">
        <v>3892</v>
      </c>
      <c r="I781" s="75">
        <v>133192138</v>
      </c>
    </row>
    <row r="782" spans="2:9" x14ac:dyDescent="0.25">
      <c r="B782" s="72">
        <v>44722.799305555556</v>
      </c>
      <c r="C782" s="73">
        <v>44723</v>
      </c>
      <c r="D782" s="74">
        <v>300</v>
      </c>
      <c r="E782" s="74">
        <v>292.5</v>
      </c>
      <c r="F782" s="74">
        <v>7.5</v>
      </c>
      <c r="G782" s="209" t="s">
        <v>12606</v>
      </c>
      <c r="H782" s="75" t="s">
        <v>3892</v>
      </c>
      <c r="I782" s="75">
        <v>133192204</v>
      </c>
    </row>
    <row r="783" spans="2:9" x14ac:dyDescent="0.25">
      <c r="B783" s="72">
        <v>44722.852083333331</v>
      </c>
      <c r="C783" s="73">
        <v>44723</v>
      </c>
      <c r="D783" s="74">
        <v>2500</v>
      </c>
      <c r="E783" s="74">
        <v>2437.5</v>
      </c>
      <c r="F783" s="74">
        <v>62.5</v>
      </c>
      <c r="G783" s="209" t="s">
        <v>12606</v>
      </c>
      <c r="H783" s="75" t="s">
        <v>191</v>
      </c>
      <c r="I783" s="75">
        <v>133197750</v>
      </c>
    </row>
    <row r="784" spans="2:9" x14ac:dyDescent="0.25">
      <c r="B784" s="72">
        <v>44722.84375</v>
      </c>
      <c r="C784" s="73">
        <v>44723</v>
      </c>
      <c r="D784" s="74">
        <v>300</v>
      </c>
      <c r="E784" s="74">
        <v>292.5</v>
      </c>
      <c r="F784" s="74">
        <v>7.5</v>
      </c>
      <c r="G784" s="209" t="s">
        <v>12596</v>
      </c>
      <c r="H784" s="75" t="s">
        <v>7448</v>
      </c>
      <c r="I784" s="75">
        <v>133196940</v>
      </c>
    </row>
    <row r="785" spans="2:9" x14ac:dyDescent="0.25">
      <c r="B785" s="72">
        <v>44722.862500000003</v>
      </c>
      <c r="C785" s="73">
        <v>44723</v>
      </c>
      <c r="D785" s="74">
        <v>600</v>
      </c>
      <c r="E785" s="74">
        <v>585</v>
      </c>
      <c r="F785" s="74">
        <v>15</v>
      </c>
      <c r="G785" s="209" t="s">
        <v>12596</v>
      </c>
      <c r="H785" s="75" t="s">
        <v>6248</v>
      </c>
      <c r="I785" s="75">
        <v>133198670</v>
      </c>
    </row>
    <row r="786" spans="2:9" x14ac:dyDescent="0.25">
      <c r="B786" s="72">
        <v>44722.879166666666</v>
      </c>
      <c r="C786" s="73">
        <v>44723</v>
      </c>
      <c r="D786" s="74">
        <v>1500</v>
      </c>
      <c r="E786" s="74">
        <v>1462.5</v>
      </c>
      <c r="F786" s="74">
        <v>37.5</v>
      </c>
      <c r="G786" s="209" t="s">
        <v>12580</v>
      </c>
      <c r="H786" s="75" t="s">
        <v>590</v>
      </c>
      <c r="I786" s="75">
        <v>133200186</v>
      </c>
    </row>
    <row r="787" spans="2:9" x14ac:dyDescent="0.25">
      <c r="B787" s="72">
        <v>44722.892361111109</v>
      </c>
      <c r="C787" s="73">
        <v>44723</v>
      </c>
      <c r="D787" s="74">
        <v>200</v>
      </c>
      <c r="E787" s="74">
        <v>195</v>
      </c>
      <c r="F787" s="74">
        <v>5</v>
      </c>
      <c r="G787" s="209" t="s">
        <v>12601</v>
      </c>
      <c r="H787" s="75" t="s">
        <v>609</v>
      </c>
      <c r="I787" s="75">
        <v>133201312</v>
      </c>
    </row>
    <row r="788" spans="2:9" x14ac:dyDescent="0.25">
      <c r="B788" s="72">
        <v>44722.929166666669</v>
      </c>
      <c r="C788" s="73">
        <v>44723</v>
      </c>
      <c r="D788" s="74">
        <v>3000</v>
      </c>
      <c r="E788" s="74">
        <v>2925</v>
      </c>
      <c r="F788" s="74">
        <v>75</v>
      </c>
      <c r="G788" s="209" t="s">
        <v>12606</v>
      </c>
      <c r="H788" s="75" t="s">
        <v>1737</v>
      </c>
      <c r="I788" s="75">
        <v>133204328</v>
      </c>
    </row>
    <row r="789" spans="2:9" x14ac:dyDescent="0.25">
      <c r="B789" s="72">
        <v>44722.924305555556</v>
      </c>
      <c r="C789" s="73">
        <v>44723</v>
      </c>
      <c r="D789" s="74">
        <v>500</v>
      </c>
      <c r="E789" s="74">
        <v>487.5</v>
      </c>
      <c r="F789" s="74">
        <v>12.5</v>
      </c>
      <c r="G789" s="209" t="s">
        <v>12601</v>
      </c>
      <c r="H789" s="75" t="s">
        <v>2933</v>
      </c>
      <c r="I789" s="75">
        <v>133203900</v>
      </c>
    </row>
    <row r="790" spans="2:9" x14ac:dyDescent="0.25">
      <c r="B790" s="72">
        <v>44722.948611111111</v>
      </c>
      <c r="C790" s="73">
        <v>44723</v>
      </c>
      <c r="D790" s="74">
        <v>800</v>
      </c>
      <c r="E790" s="74">
        <v>780</v>
      </c>
      <c r="F790" s="74">
        <v>20</v>
      </c>
      <c r="G790" s="209" t="s">
        <v>12596</v>
      </c>
      <c r="H790" s="75" t="s">
        <v>3037</v>
      </c>
      <c r="I790" s="75">
        <v>133205740</v>
      </c>
    </row>
    <row r="791" spans="2:9" x14ac:dyDescent="0.25">
      <c r="B791" s="72">
        <v>44722.927083333336</v>
      </c>
      <c r="C791" s="73">
        <v>44723</v>
      </c>
      <c r="D791" s="74">
        <v>3000</v>
      </c>
      <c r="E791" s="74">
        <v>2925</v>
      </c>
      <c r="F791" s="74">
        <v>75</v>
      </c>
      <c r="G791" s="209" t="s">
        <v>12601</v>
      </c>
      <c r="H791" s="75" t="s">
        <v>1737</v>
      </c>
      <c r="I791" s="75">
        <v>133204156</v>
      </c>
    </row>
    <row r="792" spans="2:9" x14ac:dyDescent="0.25">
      <c r="B792" s="72">
        <v>44722.963888888888</v>
      </c>
      <c r="C792" s="73">
        <v>44724</v>
      </c>
      <c r="D792" s="74">
        <v>5000</v>
      </c>
      <c r="E792" s="74">
        <v>4875</v>
      </c>
      <c r="F792" s="74">
        <v>125</v>
      </c>
      <c r="G792" s="209" t="s">
        <v>12596</v>
      </c>
      <c r="H792" s="75" t="s">
        <v>198</v>
      </c>
      <c r="I792" s="75">
        <v>133206984</v>
      </c>
    </row>
    <row r="793" spans="2:9" x14ac:dyDescent="0.25">
      <c r="B793" s="72">
        <v>44722.97152777778</v>
      </c>
      <c r="C793" s="73">
        <v>44724</v>
      </c>
      <c r="D793" s="74">
        <v>1200</v>
      </c>
      <c r="E793" s="74">
        <v>1170</v>
      </c>
      <c r="F793" s="74">
        <v>30</v>
      </c>
      <c r="G793" s="209" t="s">
        <v>12596</v>
      </c>
      <c r="H793" s="75" t="s">
        <v>3420</v>
      </c>
      <c r="I793" s="75">
        <v>133207638</v>
      </c>
    </row>
    <row r="794" spans="2:9" x14ac:dyDescent="0.25">
      <c r="B794" s="72">
        <v>44722.976388888892</v>
      </c>
      <c r="C794" s="73">
        <v>44724</v>
      </c>
      <c r="D794" s="74">
        <v>1000</v>
      </c>
      <c r="E794" s="74">
        <v>975</v>
      </c>
      <c r="F794" s="74">
        <v>25</v>
      </c>
      <c r="G794" s="209" t="s">
        <v>12583</v>
      </c>
      <c r="H794" s="75" t="s">
        <v>1921</v>
      </c>
      <c r="I794" s="75">
        <v>133207922</v>
      </c>
    </row>
    <row r="795" spans="2:9" x14ac:dyDescent="0.25">
      <c r="B795" s="72">
        <v>44722.972916666666</v>
      </c>
      <c r="C795" s="73">
        <v>44724</v>
      </c>
      <c r="D795" s="74">
        <v>5000</v>
      </c>
      <c r="E795" s="74">
        <v>4875</v>
      </c>
      <c r="F795" s="74">
        <v>125</v>
      </c>
      <c r="G795" s="209" t="s">
        <v>12601</v>
      </c>
      <c r="H795" s="75" t="s">
        <v>12605</v>
      </c>
      <c r="I795" s="75">
        <v>133207722</v>
      </c>
    </row>
    <row r="796" spans="2:9" x14ac:dyDescent="0.25">
      <c r="B796" s="72">
        <v>44722.975694444445</v>
      </c>
      <c r="C796" s="73">
        <v>44724</v>
      </c>
      <c r="D796" s="74">
        <v>300</v>
      </c>
      <c r="E796" s="74">
        <v>292.5</v>
      </c>
      <c r="F796" s="74">
        <v>7.5</v>
      </c>
      <c r="G796" s="209" t="s">
        <v>12598</v>
      </c>
      <c r="H796" s="75" t="s">
        <v>7155</v>
      </c>
      <c r="I796" s="75">
        <v>133207874</v>
      </c>
    </row>
    <row r="797" spans="2:9" x14ac:dyDescent="0.25">
      <c r="B797" s="72">
        <v>44722.977777777778</v>
      </c>
      <c r="C797" s="73">
        <v>44724</v>
      </c>
      <c r="D797" s="74">
        <v>5000</v>
      </c>
      <c r="E797" s="74">
        <v>4875</v>
      </c>
      <c r="F797" s="74">
        <v>125</v>
      </c>
      <c r="G797" s="209" t="s">
        <v>12596</v>
      </c>
      <c r="H797" s="75" t="s">
        <v>12605</v>
      </c>
      <c r="I797" s="75">
        <v>133207986</v>
      </c>
    </row>
    <row r="798" spans="2:9" x14ac:dyDescent="0.25">
      <c r="B798" s="72">
        <v>44723.059027777781</v>
      </c>
      <c r="C798" s="73">
        <v>44724</v>
      </c>
      <c r="D798" s="74">
        <v>300</v>
      </c>
      <c r="E798" s="74">
        <v>292.5</v>
      </c>
      <c r="F798" s="74">
        <v>7.5</v>
      </c>
      <c r="G798" s="209" t="s">
        <v>12594</v>
      </c>
      <c r="H798" s="75" t="s">
        <v>1761</v>
      </c>
      <c r="I798" s="75">
        <v>133212834</v>
      </c>
    </row>
    <row r="799" spans="2:9" x14ac:dyDescent="0.25">
      <c r="B799" s="72">
        <v>44723.060416666667</v>
      </c>
      <c r="C799" s="73">
        <v>44724</v>
      </c>
      <c r="D799" s="74">
        <v>300</v>
      </c>
      <c r="E799" s="74">
        <v>292.5</v>
      </c>
      <c r="F799" s="74">
        <v>7.5</v>
      </c>
      <c r="G799" s="209" t="s">
        <v>12606</v>
      </c>
      <c r="H799" s="75" t="s">
        <v>1761</v>
      </c>
      <c r="I799" s="75">
        <v>133212916</v>
      </c>
    </row>
    <row r="800" spans="2:9" x14ac:dyDescent="0.25">
      <c r="B800" s="72">
        <v>44723.061805555553</v>
      </c>
      <c r="C800" s="73">
        <v>44724</v>
      </c>
      <c r="D800" s="74">
        <v>300</v>
      </c>
      <c r="E800" s="74">
        <v>292.5</v>
      </c>
      <c r="F800" s="74">
        <v>7.5</v>
      </c>
      <c r="G800" s="209" t="s">
        <v>12596</v>
      </c>
      <c r="H800" s="75" t="s">
        <v>1761</v>
      </c>
      <c r="I800" s="75">
        <v>133212982</v>
      </c>
    </row>
    <row r="801" spans="2:9" x14ac:dyDescent="0.25">
      <c r="B801" s="72">
        <v>44723.137499999997</v>
      </c>
      <c r="C801" s="73">
        <v>44724</v>
      </c>
      <c r="D801" s="74">
        <v>1000</v>
      </c>
      <c r="E801" s="74">
        <v>975</v>
      </c>
      <c r="F801" s="74">
        <v>25</v>
      </c>
      <c r="G801" s="209" t="s">
        <v>12596</v>
      </c>
      <c r="H801" s="75" t="s">
        <v>1124</v>
      </c>
      <c r="I801" s="75">
        <v>133217784</v>
      </c>
    </row>
    <row r="802" spans="2:9" x14ac:dyDescent="0.25">
      <c r="B802" s="72">
        <v>44723.148611111108</v>
      </c>
      <c r="C802" s="73">
        <v>44724</v>
      </c>
      <c r="D802" s="74">
        <v>300</v>
      </c>
      <c r="E802" s="74">
        <v>292.5</v>
      </c>
      <c r="F802" s="74">
        <v>7.5</v>
      </c>
      <c r="G802" s="209" t="s">
        <v>12596</v>
      </c>
      <c r="H802" s="75" t="s">
        <v>2054</v>
      </c>
      <c r="I802" s="75">
        <v>133218262</v>
      </c>
    </row>
    <row r="803" spans="2:9" x14ac:dyDescent="0.25">
      <c r="B803" s="72">
        <v>44723.227083333331</v>
      </c>
      <c r="C803" s="73">
        <v>44724</v>
      </c>
      <c r="D803" s="74">
        <v>2000</v>
      </c>
      <c r="E803" s="74">
        <v>1950</v>
      </c>
      <c r="F803" s="74">
        <v>50</v>
      </c>
      <c r="G803" s="209" t="s">
        <v>12596</v>
      </c>
      <c r="H803" s="75" t="s">
        <v>7195</v>
      </c>
      <c r="I803" s="75">
        <v>133221226</v>
      </c>
    </row>
    <row r="804" spans="2:9" x14ac:dyDescent="0.25">
      <c r="B804" s="72">
        <v>44723.279861111114</v>
      </c>
      <c r="C804" s="73">
        <v>44724</v>
      </c>
      <c r="D804" s="74">
        <v>1000</v>
      </c>
      <c r="E804" s="74">
        <v>975</v>
      </c>
      <c r="F804" s="74">
        <v>25</v>
      </c>
      <c r="G804" s="209" t="s">
        <v>12596</v>
      </c>
      <c r="H804" s="75" t="s">
        <v>3026</v>
      </c>
      <c r="I804" s="75">
        <v>133223350</v>
      </c>
    </row>
    <row r="805" spans="2:9" x14ac:dyDescent="0.25">
      <c r="B805" s="72">
        <v>44723.282638888886</v>
      </c>
      <c r="C805" s="73">
        <v>44724</v>
      </c>
      <c r="D805" s="74">
        <v>1000</v>
      </c>
      <c r="E805" s="74">
        <v>975</v>
      </c>
      <c r="F805" s="74">
        <v>25</v>
      </c>
      <c r="G805" s="209" t="s">
        <v>12583</v>
      </c>
      <c r="H805" s="75" t="s">
        <v>3026</v>
      </c>
      <c r="I805" s="75">
        <v>133223462</v>
      </c>
    </row>
    <row r="806" spans="2:9" x14ac:dyDescent="0.25">
      <c r="B806" s="72">
        <v>44723.284722222219</v>
      </c>
      <c r="C806" s="73">
        <v>44724</v>
      </c>
      <c r="D806" s="74">
        <v>1000</v>
      </c>
      <c r="E806" s="74">
        <v>975</v>
      </c>
      <c r="F806" s="74">
        <v>25</v>
      </c>
      <c r="G806" s="209" t="s">
        <v>12601</v>
      </c>
      <c r="H806" s="75" t="s">
        <v>3026</v>
      </c>
      <c r="I806" s="75">
        <v>133223554</v>
      </c>
    </row>
    <row r="807" spans="2:9" x14ac:dyDescent="0.25">
      <c r="B807" s="72">
        <v>44723.316666666666</v>
      </c>
      <c r="C807" s="73">
        <v>44724</v>
      </c>
      <c r="D807" s="74">
        <v>500</v>
      </c>
      <c r="E807" s="74">
        <v>487.5</v>
      </c>
      <c r="F807" s="74">
        <v>12.5</v>
      </c>
      <c r="G807" s="209" t="s">
        <v>12596</v>
      </c>
      <c r="H807" s="75" t="s">
        <v>3065</v>
      </c>
      <c r="I807" s="75">
        <v>133225138</v>
      </c>
    </row>
    <row r="808" spans="2:9" x14ac:dyDescent="0.25">
      <c r="B808" s="72">
        <v>44723.302083333336</v>
      </c>
      <c r="C808" s="73">
        <v>44724</v>
      </c>
      <c r="D808" s="74">
        <v>100</v>
      </c>
      <c r="E808" s="74">
        <v>97.5</v>
      </c>
      <c r="F808" s="74">
        <v>2.5</v>
      </c>
      <c r="G808" s="209" t="s">
        <v>12606</v>
      </c>
      <c r="H808" s="75" t="s">
        <v>2990</v>
      </c>
      <c r="I808" s="75">
        <v>133224334</v>
      </c>
    </row>
    <row r="809" spans="2:9" x14ac:dyDescent="0.25">
      <c r="B809" s="72">
        <v>44723.359027777777</v>
      </c>
      <c r="C809" s="73">
        <v>44724</v>
      </c>
      <c r="D809" s="74">
        <v>100</v>
      </c>
      <c r="E809" s="74">
        <v>97.5</v>
      </c>
      <c r="F809" s="74">
        <v>2.5</v>
      </c>
      <c r="G809" s="209" t="s">
        <v>12596</v>
      </c>
      <c r="H809" s="75" t="s">
        <v>365</v>
      </c>
      <c r="I809" s="75">
        <v>133227882</v>
      </c>
    </row>
    <row r="810" spans="2:9" x14ac:dyDescent="0.25">
      <c r="B810" s="72">
        <v>44723.354861111111</v>
      </c>
      <c r="C810" s="73">
        <v>44724</v>
      </c>
      <c r="D810" s="74">
        <v>100</v>
      </c>
      <c r="E810" s="74">
        <v>97.5</v>
      </c>
      <c r="F810" s="74">
        <v>2.5</v>
      </c>
      <c r="G810" s="209" t="s">
        <v>12594</v>
      </c>
      <c r="H810" s="75" t="s">
        <v>932</v>
      </c>
      <c r="I810" s="75">
        <v>133227580</v>
      </c>
    </row>
    <row r="811" spans="2:9" x14ac:dyDescent="0.25">
      <c r="B811" s="72">
        <v>44723.361111111109</v>
      </c>
      <c r="C811" s="73">
        <v>44724</v>
      </c>
      <c r="D811" s="74">
        <v>300</v>
      </c>
      <c r="E811" s="74">
        <v>292.5</v>
      </c>
      <c r="F811" s="74">
        <v>7.5</v>
      </c>
      <c r="G811" s="209" t="s">
        <v>12583</v>
      </c>
      <c r="H811" s="75" t="s">
        <v>365</v>
      </c>
      <c r="I811" s="75">
        <v>133228006</v>
      </c>
    </row>
    <row r="812" spans="2:9" x14ac:dyDescent="0.25">
      <c r="B812" s="72">
        <v>44723.364583333336</v>
      </c>
      <c r="C812" s="73">
        <v>44724</v>
      </c>
      <c r="D812" s="74">
        <v>100</v>
      </c>
      <c r="E812" s="74">
        <v>97.5</v>
      </c>
      <c r="F812" s="74">
        <v>2.5</v>
      </c>
      <c r="G812" s="209" t="s">
        <v>12601</v>
      </c>
      <c r="H812" s="75" t="s">
        <v>365</v>
      </c>
      <c r="I812" s="75">
        <v>133228262</v>
      </c>
    </row>
    <row r="813" spans="2:9" x14ac:dyDescent="0.25">
      <c r="B813" s="72">
        <v>44723.382638888892</v>
      </c>
      <c r="C813" s="73">
        <v>44724</v>
      </c>
      <c r="D813" s="74">
        <v>1000</v>
      </c>
      <c r="E813" s="74">
        <v>975</v>
      </c>
      <c r="F813" s="74">
        <v>25</v>
      </c>
      <c r="G813" s="209" t="s">
        <v>12594</v>
      </c>
      <c r="H813" s="75" t="s">
        <v>609</v>
      </c>
      <c r="I813" s="75">
        <v>133229566</v>
      </c>
    </row>
    <row r="814" spans="2:9" x14ac:dyDescent="0.25">
      <c r="B814" s="72">
        <v>44723.413194444445</v>
      </c>
      <c r="C814" s="73">
        <v>44724</v>
      </c>
      <c r="D814" s="74">
        <v>500</v>
      </c>
      <c r="E814" s="74">
        <v>487.5</v>
      </c>
      <c r="F814" s="74">
        <v>12.5</v>
      </c>
      <c r="G814" s="209" t="s">
        <v>12596</v>
      </c>
      <c r="H814" s="75" t="s">
        <v>696</v>
      </c>
      <c r="I814" s="75">
        <v>133232392</v>
      </c>
    </row>
    <row r="815" spans="2:9" x14ac:dyDescent="0.25">
      <c r="B815" s="72">
        <v>44723.413888888892</v>
      </c>
      <c r="C815" s="73">
        <v>44724</v>
      </c>
      <c r="D815" s="74">
        <v>1000</v>
      </c>
      <c r="E815" s="74">
        <v>975</v>
      </c>
      <c r="F815" s="74">
        <v>25</v>
      </c>
      <c r="G815" s="209" t="s">
        <v>12594</v>
      </c>
      <c r="H815" s="75" t="s">
        <v>696</v>
      </c>
      <c r="I815" s="75">
        <v>133232470</v>
      </c>
    </row>
    <row r="816" spans="2:9" x14ac:dyDescent="0.25">
      <c r="B816" s="72">
        <v>44723.418749999997</v>
      </c>
      <c r="C816" s="73">
        <v>44724</v>
      </c>
      <c r="D816" s="74">
        <v>100</v>
      </c>
      <c r="E816" s="74">
        <v>97.5</v>
      </c>
      <c r="F816" s="74">
        <v>2.5</v>
      </c>
      <c r="G816" s="209" t="s">
        <v>12596</v>
      </c>
      <c r="H816" s="75" t="s">
        <v>1563</v>
      </c>
      <c r="I816" s="75">
        <v>133233010</v>
      </c>
    </row>
    <row r="817" spans="2:9" x14ac:dyDescent="0.25">
      <c r="B817" s="72">
        <v>44723.448611111111</v>
      </c>
      <c r="C817" s="73">
        <v>44724</v>
      </c>
      <c r="D817" s="74">
        <v>100</v>
      </c>
      <c r="E817" s="74">
        <v>97.5</v>
      </c>
      <c r="F817" s="74">
        <v>2.5</v>
      </c>
      <c r="G817" s="209" t="s">
        <v>12596</v>
      </c>
      <c r="H817" s="75" t="s">
        <v>3049</v>
      </c>
      <c r="I817" s="75">
        <v>133236086</v>
      </c>
    </row>
    <row r="818" spans="2:9" x14ac:dyDescent="0.25">
      <c r="B818" s="72">
        <v>44723.474999999999</v>
      </c>
      <c r="C818" s="73">
        <v>44724</v>
      </c>
      <c r="D818" s="74">
        <v>650</v>
      </c>
      <c r="E818" s="74">
        <v>633.75</v>
      </c>
      <c r="F818" s="74">
        <v>16.25</v>
      </c>
      <c r="G818" s="209" t="s">
        <v>12583</v>
      </c>
      <c r="H818" s="75" t="s">
        <v>1338</v>
      </c>
      <c r="I818" s="75">
        <v>133239196</v>
      </c>
    </row>
    <row r="819" spans="2:9" x14ac:dyDescent="0.25">
      <c r="B819" s="72">
        <v>44723.482638888891</v>
      </c>
      <c r="C819" s="73">
        <v>44724</v>
      </c>
      <c r="D819" s="74">
        <v>1000</v>
      </c>
      <c r="E819" s="74">
        <v>975</v>
      </c>
      <c r="F819" s="74">
        <v>25</v>
      </c>
      <c r="G819" s="209" t="s">
        <v>12606</v>
      </c>
      <c r="H819" s="75" t="s">
        <v>1726</v>
      </c>
      <c r="I819" s="75">
        <v>133240106</v>
      </c>
    </row>
    <row r="820" spans="2:9" x14ac:dyDescent="0.25">
      <c r="B820" s="72">
        <v>44723.489583333336</v>
      </c>
      <c r="C820" s="73">
        <v>44724</v>
      </c>
      <c r="D820" s="74">
        <v>2000</v>
      </c>
      <c r="E820" s="74">
        <v>1950</v>
      </c>
      <c r="F820" s="74">
        <v>50</v>
      </c>
      <c r="G820" s="209" t="s">
        <v>12583</v>
      </c>
      <c r="H820" s="75" t="s">
        <v>12610</v>
      </c>
      <c r="I820" s="75">
        <v>133241310</v>
      </c>
    </row>
    <row r="821" spans="2:9" x14ac:dyDescent="0.25">
      <c r="B821" s="72">
        <v>44723.50277777778</v>
      </c>
      <c r="C821" s="73">
        <v>44724</v>
      </c>
      <c r="D821" s="74">
        <v>250</v>
      </c>
      <c r="E821" s="74">
        <v>243.75</v>
      </c>
      <c r="F821" s="74">
        <v>6.25</v>
      </c>
      <c r="G821" s="209" t="s">
        <v>12606</v>
      </c>
      <c r="H821" s="75" t="s">
        <v>1498</v>
      </c>
      <c r="I821" s="75">
        <v>133242930</v>
      </c>
    </row>
    <row r="822" spans="2:9" x14ac:dyDescent="0.25">
      <c r="B822" s="72">
        <v>44723.500694444447</v>
      </c>
      <c r="C822" s="73">
        <v>44724</v>
      </c>
      <c r="D822" s="74">
        <v>300</v>
      </c>
      <c r="E822" s="74">
        <v>292.5</v>
      </c>
      <c r="F822" s="74">
        <v>7.5</v>
      </c>
      <c r="G822" s="209" t="s">
        <v>12583</v>
      </c>
      <c r="H822" s="75" t="s">
        <v>1475</v>
      </c>
      <c r="I822" s="75">
        <v>133242644</v>
      </c>
    </row>
    <row r="823" spans="2:9" x14ac:dyDescent="0.25">
      <c r="B823" s="72">
        <v>44723.522222222222</v>
      </c>
      <c r="C823" s="73">
        <v>44724</v>
      </c>
      <c r="D823" s="74">
        <v>1000</v>
      </c>
      <c r="E823" s="74">
        <v>975</v>
      </c>
      <c r="F823" s="74">
        <v>25</v>
      </c>
      <c r="G823" s="209" t="s">
        <v>12596</v>
      </c>
      <c r="H823" s="75" t="s">
        <v>1033</v>
      </c>
      <c r="I823" s="75">
        <v>133245348</v>
      </c>
    </row>
    <row r="824" spans="2:9" x14ac:dyDescent="0.25">
      <c r="B824" s="72">
        <v>44723.520138888889</v>
      </c>
      <c r="C824" s="73">
        <v>44724</v>
      </c>
      <c r="D824" s="74">
        <v>1000</v>
      </c>
      <c r="E824" s="74">
        <v>975</v>
      </c>
      <c r="F824" s="74">
        <v>25</v>
      </c>
      <c r="G824" s="209" t="s">
        <v>12601</v>
      </c>
      <c r="H824" s="75" t="s">
        <v>610</v>
      </c>
      <c r="I824" s="75">
        <v>133245102</v>
      </c>
    </row>
    <row r="825" spans="2:9" x14ac:dyDescent="0.25">
      <c r="B825" s="72">
        <v>44723.524305555555</v>
      </c>
      <c r="C825" s="73">
        <v>44724</v>
      </c>
      <c r="D825" s="74">
        <v>21</v>
      </c>
      <c r="E825" s="74">
        <v>20.47</v>
      </c>
      <c r="F825" s="74">
        <v>0.53</v>
      </c>
      <c r="G825" s="209" t="s">
        <v>12606</v>
      </c>
      <c r="H825" s="75" t="s">
        <v>7085</v>
      </c>
      <c r="I825" s="75">
        <v>133245542</v>
      </c>
    </row>
    <row r="826" spans="2:9" x14ac:dyDescent="0.25">
      <c r="B826" s="72">
        <v>44723.543055555558</v>
      </c>
      <c r="C826" s="73">
        <v>44724</v>
      </c>
      <c r="D826" s="74">
        <v>100</v>
      </c>
      <c r="E826" s="74">
        <v>97.5</v>
      </c>
      <c r="F826" s="74">
        <v>2.5</v>
      </c>
      <c r="G826" s="209" t="s">
        <v>12596</v>
      </c>
      <c r="H826" s="75" t="s">
        <v>1252</v>
      </c>
      <c r="I826" s="75">
        <v>133247926</v>
      </c>
    </row>
    <row r="827" spans="2:9" x14ac:dyDescent="0.25">
      <c r="B827" s="72">
        <v>44723.557638888888</v>
      </c>
      <c r="C827" s="73">
        <v>44724</v>
      </c>
      <c r="D827" s="74">
        <v>500</v>
      </c>
      <c r="E827" s="74">
        <v>487.5</v>
      </c>
      <c r="F827" s="74">
        <v>12.5</v>
      </c>
      <c r="G827" s="209" t="s">
        <v>12583</v>
      </c>
      <c r="H827" s="75" t="s">
        <v>885</v>
      </c>
      <c r="I827" s="75">
        <v>133249746</v>
      </c>
    </row>
    <row r="828" spans="2:9" x14ac:dyDescent="0.25">
      <c r="B828" s="72">
        <v>44723.574999999997</v>
      </c>
      <c r="C828" s="73">
        <v>44724</v>
      </c>
      <c r="D828" s="74">
        <v>100</v>
      </c>
      <c r="E828" s="74">
        <v>97.5</v>
      </c>
      <c r="F828" s="74">
        <v>2.5</v>
      </c>
      <c r="G828" s="209" t="s">
        <v>12596</v>
      </c>
      <c r="H828" s="75" t="s">
        <v>4261</v>
      </c>
      <c r="I828" s="75">
        <v>133252146</v>
      </c>
    </row>
    <row r="829" spans="2:9" x14ac:dyDescent="0.25">
      <c r="B829" s="72">
        <v>44723.57708333333</v>
      </c>
      <c r="C829" s="73">
        <v>44724</v>
      </c>
      <c r="D829" s="74">
        <v>2912</v>
      </c>
      <c r="E829" s="74">
        <v>2839.2</v>
      </c>
      <c r="F829" s="74">
        <v>72.8</v>
      </c>
      <c r="G829" s="209" t="s">
        <v>12580</v>
      </c>
      <c r="H829" s="75" t="s">
        <v>1612</v>
      </c>
      <c r="I829" s="75">
        <v>133252456</v>
      </c>
    </row>
    <row r="830" spans="2:9" x14ac:dyDescent="0.25">
      <c r="B830" s="72">
        <v>44723.580555555556</v>
      </c>
      <c r="C830" s="73">
        <v>44724</v>
      </c>
      <c r="D830" s="74">
        <v>1000</v>
      </c>
      <c r="E830" s="74">
        <v>975</v>
      </c>
      <c r="F830" s="74">
        <v>25</v>
      </c>
      <c r="G830" s="209" t="s">
        <v>12596</v>
      </c>
      <c r="H830" s="75" t="s">
        <v>984</v>
      </c>
      <c r="I830" s="75">
        <v>133253048</v>
      </c>
    </row>
    <row r="831" spans="2:9" x14ac:dyDescent="0.25">
      <c r="B831" s="72">
        <v>44723.578472222223</v>
      </c>
      <c r="C831" s="73">
        <v>44724</v>
      </c>
      <c r="D831" s="74">
        <v>1000</v>
      </c>
      <c r="E831" s="74">
        <v>975</v>
      </c>
      <c r="F831" s="74">
        <v>25</v>
      </c>
      <c r="G831" s="209" t="s">
        <v>12583</v>
      </c>
      <c r="H831" s="75" t="s">
        <v>1033</v>
      </c>
      <c r="I831" s="75">
        <v>133252714</v>
      </c>
    </row>
    <row r="832" spans="2:9" x14ac:dyDescent="0.25">
      <c r="B832" s="72">
        <v>44723.593055555553</v>
      </c>
      <c r="C832" s="73">
        <v>44724</v>
      </c>
      <c r="D832" s="74">
        <v>130</v>
      </c>
      <c r="E832" s="74">
        <v>126.75</v>
      </c>
      <c r="F832" s="74">
        <v>3.25</v>
      </c>
      <c r="G832" s="209" t="s">
        <v>12596</v>
      </c>
      <c r="H832" s="75" t="s">
        <v>2668</v>
      </c>
      <c r="I832" s="75">
        <v>133254936</v>
      </c>
    </row>
    <row r="833" spans="2:9" x14ac:dyDescent="0.25">
      <c r="B833" s="72">
        <v>44723.598611111112</v>
      </c>
      <c r="C833" s="73">
        <v>44724</v>
      </c>
      <c r="D833" s="74">
        <v>30</v>
      </c>
      <c r="E833" s="74">
        <v>29.25</v>
      </c>
      <c r="F833" s="74">
        <v>0.75</v>
      </c>
      <c r="G833" s="209" t="s">
        <v>12594</v>
      </c>
      <c r="H833" s="75" t="s">
        <v>1336</v>
      </c>
      <c r="I833" s="75">
        <v>133255754</v>
      </c>
    </row>
    <row r="834" spans="2:9" x14ac:dyDescent="0.25">
      <c r="B834" s="72">
        <v>44723.597222222219</v>
      </c>
      <c r="C834" s="73">
        <v>44724</v>
      </c>
      <c r="D834" s="74">
        <v>100</v>
      </c>
      <c r="E834" s="74">
        <v>97.5</v>
      </c>
      <c r="F834" s="74">
        <v>2.5</v>
      </c>
      <c r="G834" s="209" t="s">
        <v>12598</v>
      </c>
      <c r="H834" s="75" t="s">
        <v>1513</v>
      </c>
      <c r="I834" s="75">
        <v>133255552</v>
      </c>
    </row>
    <row r="835" spans="2:9" x14ac:dyDescent="0.25">
      <c r="B835" s="72">
        <v>44723.592361111114</v>
      </c>
      <c r="C835" s="73">
        <v>44724</v>
      </c>
      <c r="D835" s="74">
        <v>2000</v>
      </c>
      <c r="E835" s="74">
        <v>1950</v>
      </c>
      <c r="F835" s="74">
        <v>50</v>
      </c>
      <c r="G835" s="209" t="s">
        <v>12596</v>
      </c>
      <c r="H835" s="75" t="s">
        <v>1725</v>
      </c>
      <c r="I835" s="75">
        <v>133254798</v>
      </c>
    </row>
    <row r="836" spans="2:9" x14ac:dyDescent="0.25">
      <c r="B836" s="72">
        <v>44723.59097222222</v>
      </c>
      <c r="C836" s="73">
        <v>44724</v>
      </c>
      <c r="D836" s="74">
        <v>1000</v>
      </c>
      <c r="E836" s="74">
        <v>975</v>
      </c>
      <c r="F836" s="74">
        <v>25</v>
      </c>
      <c r="G836" s="209" t="s">
        <v>12601</v>
      </c>
      <c r="H836" s="75" t="s">
        <v>1033</v>
      </c>
      <c r="I836" s="75">
        <v>133254576</v>
      </c>
    </row>
    <row r="837" spans="2:9" x14ac:dyDescent="0.25">
      <c r="B837" s="72">
        <v>44723.602777777778</v>
      </c>
      <c r="C837" s="73">
        <v>44724</v>
      </c>
      <c r="D837" s="74">
        <v>400</v>
      </c>
      <c r="E837" s="74">
        <v>390</v>
      </c>
      <c r="F837" s="74">
        <v>10</v>
      </c>
      <c r="G837" s="209" t="s">
        <v>12583</v>
      </c>
      <c r="H837" s="75" t="s">
        <v>1066</v>
      </c>
      <c r="I837" s="75">
        <v>133256322</v>
      </c>
    </row>
    <row r="838" spans="2:9" x14ac:dyDescent="0.25">
      <c r="B838" s="72">
        <v>44723.620833333334</v>
      </c>
      <c r="C838" s="73">
        <v>44724</v>
      </c>
      <c r="D838" s="74">
        <v>250</v>
      </c>
      <c r="E838" s="74">
        <v>243.75</v>
      </c>
      <c r="F838" s="74">
        <v>6.25</v>
      </c>
      <c r="G838" s="209" t="s">
        <v>12601</v>
      </c>
      <c r="H838" s="75" t="s">
        <v>12611</v>
      </c>
      <c r="I838" s="75">
        <v>133258740</v>
      </c>
    </row>
    <row r="839" spans="2:9" x14ac:dyDescent="0.25">
      <c r="B839" s="72">
        <v>44723.623611111114</v>
      </c>
      <c r="C839" s="73">
        <v>44724</v>
      </c>
      <c r="D839" s="74">
        <v>288</v>
      </c>
      <c r="E839" s="74">
        <v>280.8</v>
      </c>
      <c r="F839" s="74">
        <v>7.2</v>
      </c>
      <c r="G839" s="209" t="s">
        <v>12596</v>
      </c>
      <c r="H839" s="75" t="s">
        <v>1790</v>
      </c>
      <c r="I839" s="75">
        <v>133259240</v>
      </c>
    </row>
    <row r="840" spans="2:9" x14ac:dyDescent="0.25">
      <c r="B840" s="72">
        <v>44723.594444444447</v>
      </c>
      <c r="C840" s="73">
        <v>44724</v>
      </c>
      <c r="D840" s="74">
        <v>1000</v>
      </c>
      <c r="E840" s="74">
        <v>975</v>
      </c>
      <c r="F840" s="74">
        <v>25</v>
      </c>
      <c r="G840" s="209" t="s">
        <v>12594</v>
      </c>
      <c r="H840" s="75" t="s">
        <v>1033</v>
      </c>
      <c r="I840" s="75">
        <v>133255164</v>
      </c>
    </row>
    <row r="841" spans="2:9" x14ac:dyDescent="0.25">
      <c r="B841" s="72">
        <v>44723.598611111112</v>
      </c>
      <c r="C841" s="73">
        <v>44724</v>
      </c>
      <c r="D841" s="74">
        <v>1000</v>
      </c>
      <c r="E841" s="74">
        <v>975</v>
      </c>
      <c r="F841" s="74">
        <v>25</v>
      </c>
      <c r="G841" s="209" t="s">
        <v>12580</v>
      </c>
      <c r="H841" s="75" t="s">
        <v>1033</v>
      </c>
      <c r="I841" s="75">
        <v>133255788</v>
      </c>
    </row>
    <row r="842" spans="2:9" x14ac:dyDescent="0.25">
      <c r="B842" s="72">
        <v>44723.603472222225</v>
      </c>
      <c r="C842" s="73">
        <v>44724</v>
      </c>
      <c r="D842" s="74">
        <v>1000</v>
      </c>
      <c r="E842" s="74">
        <v>975</v>
      </c>
      <c r="F842" s="74">
        <v>25</v>
      </c>
      <c r="G842" s="209" t="s">
        <v>12606</v>
      </c>
      <c r="H842" s="75" t="s">
        <v>1033</v>
      </c>
      <c r="I842" s="75">
        <v>133256434</v>
      </c>
    </row>
    <row r="843" spans="2:9" x14ac:dyDescent="0.25">
      <c r="B843" s="72">
        <v>44723.60833333333</v>
      </c>
      <c r="C843" s="73">
        <v>44724</v>
      </c>
      <c r="D843" s="74">
        <v>1000</v>
      </c>
      <c r="E843" s="74">
        <v>975</v>
      </c>
      <c r="F843" s="74">
        <v>25</v>
      </c>
      <c r="G843" s="209" t="s">
        <v>12598</v>
      </c>
      <c r="H843" s="75" t="s">
        <v>1033</v>
      </c>
      <c r="I843" s="75">
        <v>133257064</v>
      </c>
    </row>
    <row r="844" spans="2:9" x14ac:dyDescent="0.25">
      <c r="B844" s="72">
        <v>44723.625</v>
      </c>
      <c r="C844" s="73">
        <v>44724</v>
      </c>
      <c r="D844" s="74">
        <v>250</v>
      </c>
      <c r="E844" s="74">
        <v>243.75</v>
      </c>
      <c r="F844" s="74">
        <v>6.25</v>
      </c>
      <c r="G844" s="209" t="s">
        <v>12594</v>
      </c>
      <c r="H844" s="75" t="s">
        <v>12611</v>
      </c>
      <c r="I844" s="75">
        <v>133259450</v>
      </c>
    </row>
    <row r="845" spans="2:9" x14ac:dyDescent="0.25">
      <c r="B845" s="72">
        <v>44723.636805555558</v>
      </c>
      <c r="C845" s="73">
        <v>44724</v>
      </c>
      <c r="D845" s="74">
        <v>1000</v>
      </c>
      <c r="E845" s="74">
        <v>975</v>
      </c>
      <c r="F845" s="74">
        <v>25</v>
      </c>
      <c r="G845" s="209" t="s">
        <v>12601</v>
      </c>
      <c r="H845" s="75" t="s">
        <v>12612</v>
      </c>
      <c r="I845" s="75">
        <v>133260896</v>
      </c>
    </row>
    <row r="846" spans="2:9" x14ac:dyDescent="0.25">
      <c r="B846" s="72">
        <v>44723.647916666669</v>
      </c>
      <c r="C846" s="73">
        <v>44724</v>
      </c>
      <c r="D846" s="74">
        <v>30500</v>
      </c>
      <c r="E846" s="74">
        <v>29737.5</v>
      </c>
      <c r="F846" s="74">
        <v>762.5</v>
      </c>
      <c r="G846" s="209" t="s">
        <v>12601</v>
      </c>
      <c r="H846" s="75" t="s">
        <v>8183</v>
      </c>
      <c r="I846" s="75">
        <v>133262584</v>
      </c>
    </row>
    <row r="847" spans="2:9" x14ac:dyDescent="0.25">
      <c r="B847" s="72">
        <v>44723.667361111111</v>
      </c>
      <c r="C847" s="73">
        <v>44724</v>
      </c>
      <c r="D847" s="74">
        <v>100</v>
      </c>
      <c r="E847" s="74">
        <v>97.5</v>
      </c>
      <c r="F847" s="74">
        <v>2.5</v>
      </c>
      <c r="G847" s="209" t="s">
        <v>12606</v>
      </c>
      <c r="H847" s="75" t="s">
        <v>1529</v>
      </c>
      <c r="I847" s="75">
        <v>133265064</v>
      </c>
    </row>
    <row r="848" spans="2:9" x14ac:dyDescent="0.25">
      <c r="B848" s="72">
        <v>44723.704861111109</v>
      </c>
      <c r="C848" s="73">
        <v>44724</v>
      </c>
      <c r="D848" s="74">
        <v>5000</v>
      </c>
      <c r="E848" s="74">
        <v>4875</v>
      </c>
      <c r="F848" s="74">
        <v>125</v>
      </c>
      <c r="G848" s="209" t="s">
        <v>12583</v>
      </c>
      <c r="H848" s="75" t="s">
        <v>1028</v>
      </c>
      <c r="I848" s="75">
        <v>133269552</v>
      </c>
    </row>
    <row r="849" spans="2:9" x14ac:dyDescent="0.25">
      <c r="B849" s="72">
        <v>44723.67291666667</v>
      </c>
      <c r="C849" s="73">
        <v>44724</v>
      </c>
      <c r="D849" s="74">
        <v>700</v>
      </c>
      <c r="E849" s="74">
        <v>682.5</v>
      </c>
      <c r="F849" s="74">
        <v>17.5</v>
      </c>
      <c r="G849" s="209" t="s">
        <v>12601</v>
      </c>
      <c r="H849" s="75" t="s">
        <v>4153</v>
      </c>
      <c r="I849" s="75">
        <v>133265778</v>
      </c>
    </row>
    <row r="850" spans="2:9" x14ac:dyDescent="0.25">
      <c r="B850" s="72">
        <v>44723.675694444442</v>
      </c>
      <c r="C850" s="73">
        <v>44724</v>
      </c>
      <c r="D850" s="74">
        <v>1000</v>
      </c>
      <c r="E850" s="74">
        <v>975</v>
      </c>
      <c r="F850" s="74">
        <v>25</v>
      </c>
      <c r="G850" s="209" t="s">
        <v>12594</v>
      </c>
      <c r="H850" s="75" t="s">
        <v>4153</v>
      </c>
      <c r="I850" s="75">
        <v>133266104</v>
      </c>
    </row>
    <row r="851" spans="2:9" x14ac:dyDescent="0.25">
      <c r="B851" s="72">
        <v>44723.779861111114</v>
      </c>
      <c r="C851" s="73">
        <v>44724</v>
      </c>
      <c r="D851" s="74">
        <v>182</v>
      </c>
      <c r="E851" s="74">
        <v>177.45</v>
      </c>
      <c r="F851" s="74">
        <v>4.55</v>
      </c>
      <c r="G851" s="209" t="s">
        <v>12596</v>
      </c>
      <c r="H851" s="75" t="s">
        <v>7082</v>
      </c>
      <c r="I851" s="75">
        <v>133277996</v>
      </c>
    </row>
    <row r="852" spans="2:9" x14ac:dyDescent="0.25">
      <c r="B852" s="72">
        <v>44723.8</v>
      </c>
      <c r="C852" s="73">
        <v>44724</v>
      </c>
      <c r="D852" s="74">
        <v>100</v>
      </c>
      <c r="E852" s="74">
        <v>97.5</v>
      </c>
      <c r="F852" s="74">
        <v>2.5</v>
      </c>
      <c r="G852" s="209" t="s">
        <v>12596</v>
      </c>
      <c r="H852" s="75" t="s">
        <v>3368</v>
      </c>
      <c r="I852" s="75">
        <v>133280338</v>
      </c>
    </row>
    <row r="853" spans="2:9" x14ac:dyDescent="0.25">
      <c r="B853" s="72">
        <v>44723.800694444442</v>
      </c>
      <c r="C853" s="73">
        <v>44724</v>
      </c>
      <c r="D853" s="74">
        <v>500</v>
      </c>
      <c r="E853" s="74">
        <v>487.5</v>
      </c>
      <c r="F853" s="74">
        <v>12.5</v>
      </c>
      <c r="G853" s="209" t="s">
        <v>12596</v>
      </c>
      <c r="H853" s="75" t="s">
        <v>603</v>
      </c>
      <c r="I853" s="75">
        <v>133280442</v>
      </c>
    </row>
    <row r="854" spans="2:9" x14ac:dyDescent="0.25">
      <c r="B854" s="72">
        <v>44723.821527777778</v>
      </c>
      <c r="C854" s="73">
        <v>44724</v>
      </c>
      <c r="D854" s="74">
        <v>650</v>
      </c>
      <c r="E854" s="74">
        <v>633.75</v>
      </c>
      <c r="F854" s="74">
        <v>16.25</v>
      </c>
      <c r="G854" s="209" t="s">
        <v>12606</v>
      </c>
      <c r="H854" s="75" t="s">
        <v>3380</v>
      </c>
      <c r="I854" s="75">
        <v>133282708</v>
      </c>
    </row>
    <row r="855" spans="2:9" x14ac:dyDescent="0.25">
      <c r="B855" s="72">
        <v>44723.861805555556</v>
      </c>
      <c r="C855" s="73">
        <v>44724</v>
      </c>
      <c r="D855" s="74">
        <v>1000</v>
      </c>
      <c r="E855" s="74">
        <v>975</v>
      </c>
      <c r="F855" s="74">
        <v>25</v>
      </c>
      <c r="G855" s="209" t="s">
        <v>12596</v>
      </c>
      <c r="H855" s="75" t="s">
        <v>12613</v>
      </c>
      <c r="I855" s="75">
        <v>133286836</v>
      </c>
    </row>
    <row r="856" spans="2:9" x14ac:dyDescent="0.25">
      <c r="B856" s="72">
        <v>44723.887499999997</v>
      </c>
      <c r="C856" s="73">
        <v>44724</v>
      </c>
      <c r="D856" s="74">
        <v>1500</v>
      </c>
      <c r="E856" s="74">
        <v>1462.5</v>
      </c>
      <c r="F856" s="74">
        <v>37.5</v>
      </c>
      <c r="G856" s="209" t="s">
        <v>12594</v>
      </c>
      <c r="H856" s="75" t="s">
        <v>590</v>
      </c>
      <c r="I856" s="75">
        <v>133289074</v>
      </c>
    </row>
    <row r="857" spans="2:9" x14ac:dyDescent="0.25">
      <c r="B857" s="72">
        <v>44723.905555555553</v>
      </c>
      <c r="C857" s="73">
        <v>44724</v>
      </c>
      <c r="D857" s="74">
        <v>200</v>
      </c>
      <c r="E857" s="74">
        <v>195</v>
      </c>
      <c r="F857" s="74">
        <v>5</v>
      </c>
      <c r="G857" s="209" t="s">
        <v>12596</v>
      </c>
      <c r="H857" s="75" t="s">
        <v>3588</v>
      </c>
      <c r="I857" s="75">
        <v>133290580</v>
      </c>
    </row>
    <row r="858" spans="2:9" x14ac:dyDescent="0.25">
      <c r="B858" s="72">
        <v>44723.946527777778</v>
      </c>
      <c r="C858" s="73">
        <v>44724</v>
      </c>
      <c r="D858" s="74">
        <v>250</v>
      </c>
      <c r="E858" s="74">
        <v>243.75</v>
      </c>
      <c r="F858" s="74">
        <v>6.25</v>
      </c>
      <c r="G858" s="209" t="s">
        <v>12596</v>
      </c>
      <c r="H858" s="75" t="s">
        <v>586</v>
      </c>
      <c r="I858" s="75">
        <v>133293800</v>
      </c>
    </row>
    <row r="859" spans="2:9" x14ac:dyDescent="0.25">
      <c r="B859" s="72">
        <v>44723.941666666666</v>
      </c>
      <c r="C859" s="73">
        <v>44724</v>
      </c>
      <c r="D859" s="74">
        <v>300</v>
      </c>
      <c r="E859" s="74">
        <v>292.5</v>
      </c>
      <c r="F859" s="74">
        <v>7.5</v>
      </c>
      <c r="G859" s="209" t="s">
        <v>12606</v>
      </c>
      <c r="H859" s="75" t="s">
        <v>4002</v>
      </c>
      <c r="I859" s="75">
        <v>133293468</v>
      </c>
    </row>
    <row r="860" spans="2:9" x14ac:dyDescent="0.25">
      <c r="B860" s="72">
        <v>44723.950694444444</v>
      </c>
      <c r="C860" s="73">
        <v>44724</v>
      </c>
      <c r="D860" s="74">
        <v>1500</v>
      </c>
      <c r="E860" s="74">
        <v>1462.5</v>
      </c>
      <c r="F860" s="74">
        <v>37.5</v>
      </c>
      <c r="G860" s="209" t="s">
        <v>12601</v>
      </c>
      <c r="H860" s="75" t="s">
        <v>1626</v>
      </c>
      <c r="I860" s="75">
        <v>133294116</v>
      </c>
    </row>
    <row r="861" spans="2:9" x14ac:dyDescent="0.25">
      <c r="B861" s="72">
        <v>44723.998611111114</v>
      </c>
      <c r="C861" s="73">
        <v>44725</v>
      </c>
      <c r="D861" s="74">
        <v>50</v>
      </c>
      <c r="E861" s="74">
        <v>48.75</v>
      </c>
      <c r="F861" s="74">
        <v>1.25</v>
      </c>
      <c r="G861" s="209" t="s">
        <v>12596</v>
      </c>
      <c r="H861" s="75" t="s">
        <v>191</v>
      </c>
      <c r="I861" s="75">
        <v>133297608</v>
      </c>
    </row>
    <row r="862" spans="2:9" x14ac:dyDescent="0.25">
      <c r="B862" s="72">
        <v>44724.001388888886</v>
      </c>
      <c r="C862" s="73">
        <v>44725</v>
      </c>
      <c r="D862" s="74">
        <v>1000</v>
      </c>
      <c r="E862" s="74">
        <v>975</v>
      </c>
      <c r="F862" s="74">
        <v>25</v>
      </c>
      <c r="G862" s="209" t="s">
        <v>12601</v>
      </c>
      <c r="H862" s="75" t="s">
        <v>575</v>
      </c>
      <c r="I862" s="75">
        <v>133297794</v>
      </c>
    </row>
    <row r="863" spans="2:9" x14ac:dyDescent="0.25">
      <c r="B863" s="72">
        <v>44724.000694444447</v>
      </c>
      <c r="C863" s="73">
        <v>44725</v>
      </c>
      <c r="D863" s="74">
        <v>50</v>
      </c>
      <c r="E863" s="74">
        <v>48.75</v>
      </c>
      <c r="F863" s="74">
        <v>1.25</v>
      </c>
      <c r="G863" s="209" t="s">
        <v>12601</v>
      </c>
      <c r="H863" s="75" t="s">
        <v>191</v>
      </c>
      <c r="I863" s="75">
        <v>133297728</v>
      </c>
    </row>
    <row r="864" spans="2:9" x14ac:dyDescent="0.25">
      <c r="B864" s="72">
        <v>44724</v>
      </c>
      <c r="C864" s="73">
        <v>44725</v>
      </c>
      <c r="D864" s="74">
        <v>50</v>
      </c>
      <c r="E864" s="74">
        <v>48.75</v>
      </c>
      <c r="F864" s="74">
        <v>1.25</v>
      </c>
      <c r="G864" s="209" t="s">
        <v>12583</v>
      </c>
      <c r="H864" s="75" t="s">
        <v>191</v>
      </c>
      <c r="I864" s="75">
        <v>133297670</v>
      </c>
    </row>
    <row r="865" spans="2:9" x14ac:dyDescent="0.25">
      <c r="B865" s="72">
        <v>44724.001388888886</v>
      </c>
      <c r="C865" s="73">
        <v>44725</v>
      </c>
      <c r="D865" s="74">
        <v>50</v>
      </c>
      <c r="E865" s="74">
        <v>48.75</v>
      </c>
      <c r="F865" s="74">
        <v>1.25</v>
      </c>
      <c r="G865" s="209" t="s">
        <v>12594</v>
      </c>
      <c r="H865" s="75" t="s">
        <v>191</v>
      </c>
      <c r="I865" s="75">
        <v>133297798</v>
      </c>
    </row>
    <row r="866" spans="2:9" x14ac:dyDescent="0.25">
      <c r="B866" s="72">
        <v>44724.002083333333</v>
      </c>
      <c r="C866" s="73">
        <v>44725</v>
      </c>
      <c r="D866" s="74">
        <v>50</v>
      </c>
      <c r="E866" s="74">
        <v>48.75</v>
      </c>
      <c r="F866" s="74">
        <v>1.25</v>
      </c>
      <c r="G866" s="209" t="s">
        <v>12580</v>
      </c>
      <c r="H866" s="75" t="s">
        <v>191</v>
      </c>
      <c r="I866" s="75">
        <v>133297854</v>
      </c>
    </row>
    <row r="867" spans="2:9" x14ac:dyDescent="0.25">
      <c r="B867" s="72">
        <v>44724.00277777778</v>
      </c>
      <c r="C867" s="73">
        <v>44725</v>
      </c>
      <c r="D867" s="74">
        <v>50</v>
      </c>
      <c r="E867" s="74">
        <v>48.75</v>
      </c>
      <c r="F867" s="74">
        <v>1.25</v>
      </c>
      <c r="G867" s="209" t="s">
        <v>12606</v>
      </c>
      <c r="H867" s="75" t="s">
        <v>191</v>
      </c>
      <c r="I867" s="75">
        <v>133297908</v>
      </c>
    </row>
    <row r="868" spans="2:9" x14ac:dyDescent="0.25">
      <c r="B868" s="72">
        <v>44724.003472222219</v>
      </c>
      <c r="C868" s="73">
        <v>44725</v>
      </c>
      <c r="D868" s="74">
        <v>50</v>
      </c>
      <c r="E868" s="74">
        <v>48.75</v>
      </c>
      <c r="F868" s="74">
        <v>1.25</v>
      </c>
      <c r="G868" s="209" t="s">
        <v>12598</v>
      </c>
      <c r="H868" s="75" t="s">
        <v>191</v>
      </c>
      <c r="I868" s="75">
        <v>133297976</v>
      </c>
    </row>
    <row r="869" spans="2:9" x14ac:dyDescent="0.25">
      <c r="B869" s="72">
        <v>44724.057638888888</v>
      </c>
      <c r="C869" s="73">
        <v>44725</v>
      </c>
      <c r="D869" s="74">
        <v>100</v>
      </c>
      <c r="E869" s="74">
        <v>97.5</v>
      </c>
      <c r="F869" s="74">
        <v>2.5</v>
      </c>
      <c r="G869" s="209" t="s">
        <v>12614</v>
      </c>
      <c r="H869" s="75" t="s">
        <v>805</v>
      </c>
      <c r="I869" s="75">
        <v>133302444</v>
      </c>
    </row>
    <row r="870" spans="2:9" x14ac:dyDescent="0.25">
      <c r="B870" s="72">
        <v>44724.086111111108</v>
      </c>
      <c r="C870" s="73">
        <v>44725</v>
      </c>
      <c r="D870" s="74">
        <v>500</v>
      </c>
      <c r="E870" s="74">
        <v>487.5</v>
      </c>
      <c r="F870" s="74">
        <v>12.5</v>
      </c>
      <c r="G870" s="209" t="s">
        <v>12594</v>
      </c>
      <c r="H870" s="75" t="s">
        <v>1646</v>
      </c>
      <c r="I870" s="75">
        <v>133304222</v>
      </c>
    </row>
    <row r="871" spans="2:9" x14ac:dyDescent="0.25">
      <c r="B871" s="72">
        <v>44724.154861111114</v>
      </c>
      <c r="C871" s="73">
        <v>44725</v>
      </c>
      <c r="D871" s="74">
        <v>500</v>
      </c>
      <c r="E871" s="74">
        <v>487.5</v>
      </c>
      <c r="F871" s="74">
        <v>12.5</v>
      </c>
      <c r="G871" s="209" t="s">
        <v>12580</v>
      </c>
      <c r="H871" s="75" t="s">
        <v>7455</v>
      </c>
      <c r="I871" s="75">
        <v>133310258</v>
      </c>
    </row>
    <row r="872" spans="2:9" x14ac:dyDescent="0.25">
      <c r="B872" s="72">
        <v>44724.246527777781</v>
      </c>
      <c r="C872" s="73">
        <v>44725</v>
      </c>
      <c r="D872" s="74">
        <v>60</v>
      </c>
      <c r="E872" s="74">
        <v>58.5</v>
      </c>
      <c r="F872" s="74">
        <v>1.5</v>
      </c>
      <c r="G872" s="209" t="s">
        <v>12596</v>
      </c>
      <c r="H872" s="75" t="s">
        <v>1179</v>
      </c>
      <c r="I872" s="75">
        <v>133315770</v>
      </c>
    </row>
    <row r="873" spans="2:9" x14ac:dyDescent="0.25">
      <c r="B873" s="72">
        <v>44724.265277777777</v>
      </c>
      <c r="C873" s="73">
        <v>44725</v>
      </c>
      <c r="D873" s="74">
        <v>800</v>
      </c>
      <c r="E873" s="74">
        <v>780</v>
      </c>
      <c r="F873" s="74">
        <v>20</v>
      </c>
      <c r="G873" s="209" t="s">
        <v>12596</v>
      </c>
      <c r="H873" s="75" t="s">
        <v>1605</v>
      </c>
      <c r="I873" s="75">
        <v>133317064</v>
      </c>
    </row>
    <row r="874" spans="2:9" x14ac:dyDescent="0.25">
      <c r="B874" s="72">
        <v>44724.319444444445</v>
      </c>
      <c r="C874" s="73">
        <v>44725</v>
      </c>
      <c r="D874" s="74">
        <v>30</v>
      </c>
      <c r="E874" s="74">
        <v>29.25</v>
      </c>
      <c r="F874" s="74">
        <v>0.75</v>
      </c>
      <c r="G874" s="209" t="s">
        <v>12594</v>
      </c>
      <c r="H874" s="75" t="s">
        <v>1336</v>
      </c>
      <c r="I874" s="75">
        <v>133321004</v>
      </c>
    </row>
    <row r="875" spans="2:9" x14ac:dyDescent="0.25">
      <c r="B875" s="72">
        <v>44724.323611111111</v>
      </c>
      <c r="C875" s="73">
        <v>44725</v>
      </c>
      <c r="D875" s="74">
        <v>5000</v>
      </c>
      <c r="E875" s="74">
        <v>4875</v>
      </c>
      <c r="F875" s="74">
        <v>125</v>
      </c>
      <c r="G875" s="209" t="s">
        <v>12601</v>
      </c>
      <c r="H875" s="75" t="s">
        <v>6057</v>
      </c>
      <c r="I875" s="75">
        <v>133321360</v>
      </c>
    </row>
    <row r="876" spans="2:9" x14ac:dyDescent="0.25">
      <c r="B876" s="72">
        <v>44724.314583333333</v>
      </c>
      <c r="C876" s="73">
        <v>44725</v>
      </c>
      <c r="D876" s="74">
        <v>100</v>
      </c>
      <c r="E876" s="74">
        <v>97.5</v>
      </c>
      <c r="F876" s="74">
        <v>2.5</v>
      </c>
      <c r="G876" s="209" t="s">
        <v>12606</v>
      </c>
      <c r="H876" s="75" t="s">
        <v>2990</v>
      </c>
      <c r="I876" s="75">
        <v>133320596</v>
      </c>
    </row>
    <row r="877" spans="2:9" x14ac:dyDescent="0.25">
      <c r="B877" s="72">
        <v>44724.411805555559</v>
      </c>
      <c r="C877" s="73">
        <v>44725</v>
      </c>
      <c r="D877" s="74">
        <v>3</v>
      </c>
      <c r="E877" s="74">
        <v>2.92</v>
      </c>
      <c r="F877" s="74">
        <v>0.08</v>
      </c>
      <c r="G877" s="209" t="s">
        <v>12596</v>
      </c>
      <c r="H877" s="75" t="s">
        <v>1550</v>
      </c>
      <c r="I877" s="75">
        <v>133330382</v>
      </c>
    </row>
    <row r="878" spans="2:9" x14ac:dyDescent="0.25">
      <c r="B878" s="72">
        <v>44724.413888888892</v>
      </c>
      <c r="C878" s="73">
        <v>44725</v>
      </c>
      <c r="D878" s="74">
        <v>3</v>
      </c>
      <c r="E878" s="74">
        <v>2.92</v>
      </c>
      <c r="F878" s="74">
        <v>0.08</v>
      </c>
      <c r="G878" s="209" t="s">
        <v>12598</v>
      </c>
      <c r="H878" s="75" t="s">
        <v>1550</v>
      </c>
      <c r="I878" s="75">
        <v>133330608</v>
      </c>
    </row>
    <row r="879" spans="2:9" x14ac:dyDescent="0.25">
      <c r="B879" s="72">
        <v>44724.433333333334</v>
      </c>
      <c r="C879" s="73">
        <v>44725</v>
      </c>
      <c r="D879" s="74">
        <v>100</v>
      </c>
      <c r="E879" s="74">
        <v>97.5</v>
      </c>
      <c r="F879" s="74">
        <v>2.5</v>
      </c>
      <c r="G879" s="209" t="s">
        <v>12598</v>
      </c>
      <c r="H879" s="75" t="s">
        <v>932</v>
      </c>
      <c r="I879" s="75">
        <v>133332920</v>
      </c>
    </row>
    <row r="880" spans="2:9" x14ac:dyDescent="0.25">
      <c r="B880" s="72">
        <v>44724.451388888891</v>
      </c>
      <c r="C880" s="73">
        <v>44725</v>
      </c>
      <c r="D880" s="74">
        <v>500</v>
      </c>
      <c r="E880" s="74">
        <v>487.5</v>
      </c>
      <c r="F880" s="74">
        <v>12.5</v>
      </c>
      <c r="G880" s="209" t="s">
        <v>12596</v>
      </c>
      <c r="H880" s="75" t="s">
        <v>12590</v>
      </c>
      <c r="I880" s="75">
        <v>133335412</v>
      </c>
    </row>
    <row r="881" spans="2:9" x14ac:dyDescent="0.25">
      <c r="B881" s="72">
        <v>44724.450694444444</v>
      </c>
      <c r="C881" s="73">
        <v>44725</v>
      </c>
      <c r="D881" s="74">
        <v>50</v>
      </c>
      <c r="E881" s="74">
        <v>48.75</v>
      </c>
      <c r="F881" s="74">
        <v>1.25</v>
      </c>
      <c r="G881" s="209" t="s">
        <v>12606</v>
      </c>
      <c r="H881" s="75" t="s">
        <v>2073</v>
      </c>
      <c r="I881" s="75">
        <v>133335390</v>
      </c>
    </row>
    <row r="882" spans="2:9" x14ac:dyDescent="0.25">
      <c r="B882" s="72">
        <v>44724.45208333333</v>
      </c>
      <c r="C882" s="73">
        <v>44725</v>
      </c>
      <c r="D882" s="74">
        <v>100</v>
      </c>
      <c r="E882" s="74">
        <v>97.5</v>
      </c>
      <c r="F882" s="74">
        <v>2.5</v>
      </c>
      <c r="G882" s="209" t="s">
        <v>12598</v>
      </c>
      <c r="H882" s="75" t="s">
        <v>1513</v>
      </c>
      <c r="I882" s="75">
        <v>133335598</v>
      </c>
    </row>
    <row r="883" spans="2:9" x14ac:dyDescent="0.25">
      <c r="B883" s="72">
        <v>44724.470833333333</v>
      </c>
      <c r="C883" s="73">
        <v>44725</v>
      </c>
      <c r="D883" s="74">
        <v>1000</v>
      </c>
      <c r="E883" s="74">
        <v>975</v>
      </c>
      <c r="F883" s="74">
        <v>25</v>
      </c>
      <c r="G883" s="209" t="s">
        <v>12606</v>
      </c>
      <c r="H883" s="75" t="s">
        <v>4093</v>
      </c>
      <c r="I883" s="75">
        <v>133338484</v>
      </c>
    </row>
    <row r="884" spans="2:9" x14ac:dyDescent="0.25">
      <c r="B884" s="72">
        <v>44724.46875</v>
      </c>
      <c r="C884" s="73">
        <v>44725</v>
      </c>
      <c r="D884" s="74">
        <v>1000</v>
      </c>
      <c r="E884" s="74">
        <v>975</v>
      </c>
      <c r="F884" s="74">
        <v>25</v>
      </c>
      <c r="G884" s="209" t="s">
        <v>12580</v>
      </c>
      <c r="H884" s="75" t="s">
        <v>4316</v>
      </c>
      <c r="I884" s="75">
        <v>133338182</v>
      </c>
    </row>
    <row r="885" spans="2:9" x14ac:dyDescent="0.25">
      <c r="B885" s="72">
        <v>44724.504166666666</v>
      </c>
      <c r="C885" s="73">
        <v>44725</v>
      </c>
      <c r="D885" s="74">
        <v>7000</v>
      </c>
      <c r="E885" s="74">
        <v>6825</v>
      </c>
      <c r="F885" s="74">
        <v>175</v>
      </c>
      <c r="G885" s="209" t="s">
        <v>12594</v>
      </c>
      <c r="H885" s="75" t="s">
        <v>1642</v>
      </c>
      <c r="I885" s="75">
        <v>133343304</v>
      </c>
    </row>
    <row r="886" spans="2:9" x14ac:dyDescent="0.25">
      <c r="B886" s="72">
        <v>44724.51666666667</v>
      </c>
      <c r="C886" s="73">
        <v>44725</v>
      </c>
      <c r="D886" s="74">
        <v>500</v>
      </c>
      <c r="E886" s="74">
        <v>487.5</v>
      </c>
      <c r="F886" s="74">
        <v>12.5</v>
      </c>
      <c r="G886" s="209" t="s">
        <v>12594</v>
      </c>
      <c r="H886" s="75" t="s">
        <v>1370</v>
      </c>
      <c r="I886" s="75">
        <v>133345252</v>
      </c>
    </row>
    <row r="887" spans="2:9" x14ac:dyDescent="0.25">
      <c r="B887" s="72">
        <v>44724.577777777777</v>
      </c>
      <c r="C887" s="73">
        <v>44725</v>
      </c>
      <c r="D887" s="74">
        <v>500</v>
      </c>
      <c r="E887" s="74">
        <v>487.5</v>
      </c>
      <c r="F887" s="74">
        <v>12.5</v>
      </c>
      <c r="G887" s="209" t="s">
        <v>12583</v>
      </c>
      <c r="H887" s="75" t="s">
        <v>263</v>
      </c>
      <c r="I887" s="75">
        <v>133355026</v>
      </c>
    </row>
    <row r="888" spans="2:9" x14ac:dyDescent="0.25">
      <c r="B888" s="72">
        <v>44724.603472222225</v>
      </c>
      <c r="C888" s="73">
        <v>44725</v>
      </c>
      <c r="D888" s="74">
        <v>200</v>
      </c>
      <c r="E888" s="74">
        <v>195</v>
      </c>
      <c r="F888" s="74">
        <v>5</v>
      </c>
      <c r="G888" s="209" t="s">
        <v>12601</v>
      </c>
      <c r="H888" s="75" t="s">
        <v>12314</v>
      </c>
      <c r="I888" s="75">
        <v>133363690</v>
      </c>
    </row>
    <row r="889" spans="2:9" x14ac:dyDescent="0.25">
      <c r="B889" s="72">
        <v>44724.623611111114</v>
      </c>
      <c r="C889" s="73">
        <v>44725</v>
      </c>
      <c r="D889" s="74">
        <v>100</v>
      </c>
      <c r="E889" s="74">
        <v>97.5</v>
      </c>
      <c r="F889" s="74">
        <v>2.5</v>
      </c>
      <c r="G889" s="209" t="s">
        <v>179</v>
      </c>
      <c r="H889" s="75" t="s">
        <v>2434</v>
      </c>
      <c r="I889" s="75">
        <v>133366796</v>
      </c>
    </row>
    <row r="890" spans="2:9" x14ac:dyDescent="0.25">
      <c r="B890" s="72">
        <v>44724.611805555556</v>
      </c>
      <c r="C890" s="73">
        <v>44725</v>
      </c>
      <c r="D890" s="74">
        <v>500</v>
      </c>
      <c r="E890" s="74">
        <v>487.5</v>
      </c>
      <c r="F890" s="74">
        <v>12.5</v>
      </c>
      <c r="G890" s="209" t="s">
        <v>12606</v>
      </c>
      <c r="H890" s="75" t="s">
        <v>12615</v>
      </c>
      <c r="I890" s="75">
        <v>133365044</v>
      </c>
    </row>
    <row r="891" spans="2:9" x14ac:dyDescent="0.25">
      <c r="B891" s="72">
        <v>44724.636805555558</v>
      </c>
      <c r="C891" s="73">
        <v>44725</v>
      </c>
      <c r="D891" s="74">
        <v>3000</v>
      </c>
      <c r="E891" s="74">
        <v>2925</v>
      </c>
      <c r="F891" s="74">
        <v>75</v>
      </c>
      <c r="G891" s="209" t="s">
        <v>12601</v>
      </c>
      <c r="H891" s="75" t="s">
        <v>3106</v>
      </c>
      <c r="I891" s="75">
        <v>133369126</v>
      </c>
    </row>
    <row r="892" spans="2:9" x14ac:dyDescent="0.25">
      <c r="B892" s="72">
        <v>44724.632638888892</v>
      </c>
      <c r="C892" s="73">
        <v>44725</v>
      </c>
      <c r="D892" s="74">
        <v>1000</v>
      </c>
      <c r="E892" s="74">
        <v>975</v>
      </c>
      <c r="F892" s="74">
        <v>25</v>
      </c>
      <c r="G892" s="209" t="s">
        <v>12583</v>
      </c>
      <c r="H892" s="75" t="s">
        <v>1618</v>
      </c>
      <c r="I892" s="75">
        <v>133368332</v>
      </c>
    </row>
    <row r="893" spans="2:9" x14ac:dyDescent="0.25">
      <c r="B893" s="72">
        <v>44724.674305555556</v>
      </c>
      <c r="C893" s="73">
        <v>44725</v>
      </c>
      <c r="D893" s="74">
        <v>1000</v>
      </c>
      <c r="E893" s="74">
        <v>975</v>
      </c>
      <c r="F893" s="74">
        <v>25</v>
      </c>
      <c r="G893" s="209" t="s">
        <v>12596</v>
      </c>
      <c r="H893" s="75" t="s">
        <v>3105</v>
      </c>
      <c r="I893" s="75">
        <v>133375376</v>
      </c>
    </row>
    <row r="894" spans="2:9" x14ac:dyDescent="0.25">
      <c r="B894" s="72">
        <v>44724.677083333336</v>
      </c>
      <c r="C894" s="73">
        <v>44725</v>
      </c>
      <c r="D894" s="74">
        <v>260</v>
      </c>
      <c r="E894" s="74">
        <v>253.5</v>
      </c>
      <c r="F894" s="74">
        <v>6.5</v>
      </c>
      <c r="G894" s="209" t="s">
        <v>12596</v>
      </c>
      <c r="H894" s="75" t="s">
        <v>9293</v>
      </c>
      <c r="I894" s="75">
        <v>133375780</v>
      </c>
    </row>
    <row r="895" spans="2:9" x14ac:dyDescent="0.25">
      <c r="B895" s="72">
        <v>44724.686805555553</v>
      </c>
      <c r="C895" s="73">
        <v>44725</v>
      </c>
      <c r="D895" s="74">
        <v>5100</v>
      </c>
      <c r="E895" s="74">
        <v>4972.5</v>
      </c>
      <c r="F895" s="74">
        <v>127.5</v>
      </c>
      <c r="G895" s="209" t="s">
        <v>12580</v>
      </c>
      <c r="H895" s="75" t="s">
        <v>2474</v>
      </c>
      <c r="I895" s="75">
        <v>133377278</v>
      </c>
    </row>
    <row r="896" spans="2:9" x14ac:dyDescent="0.25">
      <c r="B896" s="72">
        <v>44724.690972222219</v>
      </c>
      <c r="C896" s="73">
        <v>44725</v>
      </c>
      <c r="D896" s="74">
        <v>5000</v>
      </c>
      <c r="E896" s="74">
        <v>4875</v>
      </c>
      <c r="F896" s="74">
        <v>125</v>
      </c>
      <c r="G896" s="209" t="s">
        <v>12596</v>
      </c>
      <c r="H896" s="75" t="s">
        <v>2474</v>
      </c>
      <c r="I896" s="75">
        <v>133377866</v>
      </c>
    </row>
    <row r="897" spans="2:9" x14ac:dyDescent="0.25">
      <c r="B897" s="72">
        <v>44724.692361111112</v>
      </c>
      <c r="C897" s="73">
        <v>44725</v>
      </c>
      <c r="D897" s="74">
        <v>5000</v>
      </c>
      <c r="E897" s="74">
        <v>4875</v>
      </c>
      <c r="F897" s="74">
        <v>125</v>
      </c>
      <c r="G897" s="209" t="s">
        <v>12583</v>
      </c>
      <c r="H897" s="75" t="s">
        <v>2474</v>
      </c>
      <c r="I897" s="75">
        <v>133378012</v>
      </c>
    </row>
    <row r="898" spans="2:9" x14ac:dyDescent="0.25">
      <c r="B898" s="72">
        <v>44724.723611111112</v>
      </c>
      <c r="C898" s="73">
        <v>44725</v>
      </c>
      <c r="D898" s="74">
        <v>400</v>
      </c>
      <c r="E898" s="74">
        <v>390</v>
      </c>
      <c r="F898" s="74">
        <v>10</v>
      </c>
      <c r="G898" s="209" t="s">
        <v>12596</v>
      </c>
      <c r="H898" s="75" t="s">
        <v>1522</v>
      </c>
      <c r="I898" s="75">
        <v>133382858</v>
      </c>
    </row>
    <row r="899" spans="2:9" x14ac:dyDescent="0.25">
      <c r="B899" s="72">
        <v>44724.756249999999</v>
      </c>
      <c r="C899" s="73">
        <v>44725</v>
      </c>
      <c r="D899" s="74">
        <v>100</v>
      </c>
      <c r="E899" s="74">
        <v>97.5</v>
      </c>
      <c r="F899" s="74">
        <v>2.5</v>
      </c>
      <c r="G899" s="209" t="s">
        <v>12580</v>
      </c>
      <c r="H899" s="75" t="s">
        <v>2812</v>
      </c>
      <c r="I899" s="75">
        <v>133397978</v>
      </c>
    </row>
    <row r="900" spans="2:9" x14ac:dyDescent="0.25">
      <c r="B900" s="72">
        <v>44724.779166666667</v>
      </c>
      <c r="C900" s="73">
        <v>44725</v>
      </c>
      <c r="D900" s="74">
        <v>1000</v>
      </c>
      <c r="E900" s="74">
        <v>975</v>
      </c>
      <c r="F900" s="74">
        <v>25</v>
      </c>
      <c r="G900" s="209" t="s">
        <v>12601</v>
      </c>
      <c r="H900" s="75" t="s">
        <v>3289</v>
      </c>
      <c r="I900" s="75">
        <v>133411668</v>
      </c>
    </row>
    <row r="901" spans="2:9" x14ac:dyDescent="0.25">
      <c r="B901" s="72">
        <v>44724.816666666666</v>
      </c>
      <c r="C901" s="73">
        <v>44725</v>
      </c>
      <c r="D901" s="74">
        <v>4</v>
      </c>
      <c r="E901" s="74">
        <v>3.9</v>
      </c>
      <c r="F901" s="74">
        <v>0.1</v>
      </c>
      <c r="G901" s="209" t="s">
        <v>180</v>
      </c>
      <c r="H901" s="75" t="s">
        <v>3948</v>
      </c>
      <c r="I901" s="75">
        <v>133430664</v>
      </c>
    </row>
    <row r="902" spans="2:9" x14ac:dyDescent="0.25">
      <c r="B902" s="72">
        <v>44724.813194444447</v>
      </c>
      <c r="C902" s="73">
        <v>44725</v>
      </c>
      <c r="D902" s="74">
        <v>165</v>
      </c>
      <c r="E902" s="74">
        <v>160.87</v>
      </c>
      <c r="F902" s="74">
        <v>4.13</v>
      </c>
      <c r="G902" s="209" t="s">
        <v>12583</v>
      </c>
      <c r="H902" s="75" t="s">
        <v>6873</v>
      </c>
      <c r="I902" s="75">
        <v>133427878</v>
      </c>
    </row>
    <row r="903" spans="2:9" x14ac:dyDescent="0.25">
      <c r="B903" s="72">
        <v>44724.86041666667</v>
      </c>
      <c r="C903" s="73">
        <v>44725</v>
      </c>
      <c r="D903" s="74">
        <v>500</v>
      </c>
      <c r="E903" s="74">
        <v>487.5</v>
      </c>
      <c r="F903" s="74">
        <v>12.5</v>
      </c>
      <c r="G903" s="209" t="s">
        <v>12580</v>
      </c>
      <c r="H903" s="75" t="s">
        <v>12616</v>
      </c>
      <c r="I903" s="75">
        <v>133452110</v>
      </c>
    </row>
    <row r="904" spans="2:9" x14ac:dyDescent="0.25">
      <c r="B904" s="72">
        <v>44724.868750000001</v>
      </c>
      <c r="C904" s="73">
        <v>44725</v>
      </c>
      <c r="D904" s="74">
        <v>1500</v>
      </c>
      <c r="E904" s="74">
        <v>1462.5</v>
      </c>
      <c r="F904" s="74">
        <v>37.5</v>
      </c>
      <c r="G904" s="209" t="s">
        <v>12580</v>
      </c>
      <c r="H904" s="75" t="s">
        <v>590</v>
      </c>
      <c r="I904" s="75">
        <v>133453550</v>
      </c>
    </row>
    <row r="905" spans="2:9" x14ac:dyDescent="0.25">
      <c r="B905" s="72">
        <v>44724.861805555556</v>
      </c>
      <c r="C905" s="73">
        <v>44725</v>
      </c>
      <c r="D905" s="74">
        <v>500</v>
      </c>
      <c r="E905" s="74">
        <v>487.5</v>
      </c>
      <c r="F905" s="74">
        <v>12.5</v>
      </c>
      <c r="G905" s="209" t="s">
        <v>12594</v>
      </c>
      <c r="H905" s="75" t="s">
        <v>12616</v>
      </c>
      <c r="I905" s="75">
        <v>133452670</v>
      </c>
    </row>
    <row r="906" spans="2:9" x14ac:dyDescent="0.25">
      <c r="B906" s="72">
        <v>44724.90625</v>
      </c>
      <c r="C906" s="73">
        <v>44725</v>
      </c>
      <c r="D906" s="74">
        <v>500</v>
      </c>
      <c r="E906" s="74">
        <v>487.5</v>
      </c>
      <c r="F906" s="74">
        <v>12.5</v>
      </c>
      <c r="G906" s="209" t="s">
        <v>12583</v>
      </c>
      <c r="H906" s="75" t="s">
        <v>12617</v>
      </c>
      <c r="I906" s="75">
        <v>133457854</v>
      </c>
    </row>
    <row r="907" spans="2:9" x14ac:dyDescent="0.25">
      <c r="B907" s="72">
        <v>44724.90902777778</v>
      </c>
      <c r="C907" s="73">
        <v>44725</v>
      </c>
      <c r="D907" s="74">
        <v>200</v>
      </c>
      <c r="E907" s="74">
        <v>195</v>
      </c>
      <c r="F907" s="74">
        <v>5</v>
      </c>
      <c r="G907" s="209" t="s">
        <v>12601</v>
      </c>
      <c r="H907" s="75" t="s">
        <v>364</v>
      </c>
      <c r="I907" s="75">
        <v>133458120</v>
      </c>
    </row>
    <row r="908" spans="2:9" x14ac:dyDescent="0.25">
      <c r="B908" s="72">
        <v>44724.911805555559</v>
      </c>
      <c r="C908" s="73">
        <v>44725</v>
      </c>
      <c r="D908" s="74">
        <v>1000</v>
      </c>
      <c r="E908" s="74">
        <v>975</v>
      </c>
      <c r="F908" s="74">
        <v>25</v>
      </c>
      <c r="G908" s="209" t="s">
        <v>12601</v>
      </c>
      <c r="H908" s="75" t="s">
        <v>7138</v>
      </c>
      <c r="I908" s="75">
        <v>133458432</v>
      </c>
    </row>
    <row r="909" spans="2:9" x14ac:dyDescent="0.25">
      <c r="B909" s="72">
        <v>44724.92291666667</v>
      </c>
      <c r="C909" s="73">
        <v>44725</v>
      </c>
      <c r="D909" s="74">
        <v>500</v>
      </c>
      <c r="E909" s="74">
        <v>487.5</v>
      </c>
      <c r="F909" s="74">
        <v>12.5</v>
      </c>
      <c r="G909" s="209" t="s">
        <v>12606</v>
      </c>
      <c r="H909" s="75" t="s">
        <v>3800</v>
      </c>
      <c r="I909" s="75">
        <v>133459550</v>
      </c>
    </row>
    <row r="910" spans="2:9" x14ac:dyDescent="0.25">
      <c r="B910" s="72">
        <v>44724.948611111111</v>
      </c>
      <c r="C910" s="73">
        <v>44725</v>
      </c>
      <c r="D910" s="74">
        <v>10</v>
      </c>
      <c r="E910" s="74">
        <v>9.75</v>
      </c>
      <c r="F910" s="74">
        <v>0.25</v>
      </c>
      <c r="G910" s="209" t="s">
        <v>12596</v>
      </c>
      <c r="H910" s="75" t="s">
        <v>12208</v>
      </c>
      <c r="I910" s="75">
        <v>133462178</v>
      </c>
    </row>
    <row r="911" spans="2:9" x14ac:dyDescent="0.25">
      <c r="B911" s="72">
        <v>44724.951388888891</v>
      </c>
      <c r="C911" s="73">
        <v>44725</v>
      </c>
      <c r="D911" s="74">
        <v>100</v>
      </c>
      <c r="E911" s="74">
        <v>97.5</v>
      </c>
      <c r="F911" s="74">
        <v>2.5</v>
      </c>
      <c r="G911" s="209" t="s">
        <v>12606</v>
      </c>
      <c r="H911" s="75" t="s">
        <v>2990</v>
      </c>
      <c r="I911" s="75">
        <v>133462368</v>
      </c>
    </row>
    <row r="912" spans="2:9" x14ac:dyDescent="0.25">
      <c r="B912" s="72">
        <v>44724.945833333331</v>
      </c>
      <c r="C912" s="73">
        <v>44725</v>
      </c>
      <c r="D912" s="74">
        <v>2000</v>
      </c>
      <c r="E912" s="74">
        <v>1950</v>
      </c>
      <c r="F912" s="74">
        <v>50</v>
      </c>
      <c r="G912" s="209" t="s">
        <v>12583</v>
      </c>
      <c r="H912" s="75" t="s">
        <v>487</v>
      </c>
      <c r="I912" s="75">
        <v>133461844</v>
      </c>
    </row>
    <row r="913" spans="2:9" x14ac:dyDescent="0.25">
      <c r="B913" s="72">
        <v>44724.947916666664</v>
      </c>
      <c r="C913" s="73">
        <v>44725</v>
      </c>
      <c r="D913" s="74">
        <v>400</v>
      </c>
      <c r="E913" s="74">
        <v>390</v>
      </c>
      <c r="F913" s="74">
        <v>10</v>
      </c>
      <c r="G913" s="209" t="s">
        <v>12583</v>
      </c>
      <c r="H913" s="75" t="s">
        <v>183</v>
      </c>
      <c r="I913" s="75">
        <v>133462118</v>
      </c>
    </row>
    <row r="914" spans="2:9" x14ac:dyDescent="0.25">
      <c r="B914" s="72">
        <v>44724.950694444444</v>
      </c>
      <c r="C914" s="73">
        <v>44725</v>
      </c>
      <c r="D914" s="74">
        <v>10</v>
      </c>
      <c r="E914" s="74">
        <v>9.75</v>
      </c>
      <c r="F914" s="74">
        <v>0.25</v>
      </c>
      <c r="G914" s="209" t="s">
        <v>12601</v>
      </c>
      <c r="H914" s="75" t="s">
        <v>12208</v>
      </c>
      <c r="I914" s="75">
        <v>133462304</v>
      </c>
    </row>
    <row r="915" spans="2:9" x14ac:dyDescent="0.25">
      <c r="B915" s="72">
        <v>44724.947916666664</v>
      </c>
      <c r="C915" s="73">
        <v>44725</v>
      </c>
      <c r="D915" s="74">
        <v>1000</v>
      </c>
      <c r="E915" s="74">
        <v>975</v>
      </c>
      <c r="F915" s="74">
        <v>25</v>
      </c>
      <c r="G915" s="209" t="s">
        <v>12580</v>
      </c>
      <c r="H915" s="75" t="s">
        <v>487</v>
      </c>
      <c r="I915" s="75">
        <v>133462068</v>
      </c>
    </row>
    <row r="916" spans="2:9" x14ac:dyDescent="0.25">
      <c r="B916" s="72">
        <v>44724.95208333333</v>
      </c>
      <c r="C916" s="73">
        <v>44725</v>
      </c>
      <c r="D916" s="74">
        <v>10</v>
      </c>
      <c r="E916" s="74">
        <v>9.75</v>
      </c>
      <c r="F916" s="74">
        <v>0.25</v>
      </c>
      <c r="G916" s="209" t="s">
        <v>12594</v>
      </c>
      <c r="H916" s="75" t="s">
        <v>12208</v>
      </c>
      <c r="I916" s="75">
        <v>133462480</v>
      </c>
    </row>
    <row r="917" spans="2:9" x14ac:dyDescent="0.25">
      <c r="B917" s="72">
        <v>44724.953472222223</v>
      </c>
      <c r="C917" s="73">
        <v>44725</v>
      </c>
      <c r="D917" s="74">
        <v>10</v>
      </c>
      <c r="E917" s="74">
        <v>9.75</v>
      </c>
      <c r="F917" s="74">
        <v>0.25</v>
      </c>
      <c r="G917" s="209" t="s">
        <v>12583</v>
      </c>
      <c r="H917" s="75" t="s">
        <v>12208</v>
      </c>
      <c r="I917" s="75">
        <v>133462556</v>
      </c>
    </row>
    <row r="918" spans="2:9" x14ac:dyDescent="0.25">
      <c r="B918" s="72">
        <v>44724.95416666667</v>
      </c>
      <c r="C918" s="73">
        <v>44725</v>
      </c>
      <c r="D918" s="74">
        <v>10</v>
      </c>
      <c r="E918" s="74">
        <v>9.75</v>
      </c>
      <c r="F918" s="74">
        <v>0.25</v>
      </c>
      <c r="G918" s="209" t="s">
        <v>12580</v>
      </c>
      <c r="H918" s="75" t="s">
        <v>12208</v>
      </c>
      <c r="I918" s="75">
        <v>133462696</v>
      </c>
    </row>
    <row r="919" spans="2:9" x14ac:dyDescent="0.25">
      <c r="B919" s="72">
        <v>44724.956250000003</v>
      </c>
      <c r="C919" s="73">
        <v>44725</v>
      </c>
      <c r="D919" s="74">
        <v>10</v>
      </c>
      <c r="E919" s="74">
        <v>9.75</v>
      </c>
      <c r="F919" s="74">
        <v>0.25</v>
      </c>
      <c r="G919" s="209" t="s">
        <v>12598</v>
      </c>
      <c r="H919" s="75" t="s">
        <v>12208</v>
      </c>
      <c r="I919" s="75">
        <v>133462860</v>
      </c>
    </row>
    <row r="920" spans="2:9" x14ac:dyDescent="0.25">
      <c r="B920" s="72">
        <v>44724.955555555556</v>
      </c>
      <c r="C920" s="73">
        <v>44725</v>
      </c>
      <c r="D920" s="74">
        <v>10</v>
      </c>
      <c r="E920" s="74">
        <v>9.75</v>
      </c>
      <c r="F920" s="74">
        <v>0.25</v>
      </c>
      <c r="G920" s="209" t="s">
        <v>12606</v>
      </c>
      <c r="H920" s="75" t="s">
        <v>12208</v>
      </c>
      <c r="I920" s="75">
        <v>133462778</v>
      </c>
    </row>
    <row r="921" spans="2:9" x14ac:dyDescent="0.25">
      <c r="B921" s="72">
        <v>44725.171527777777</v>
      </c>
      <c r="C921" s="73">
        <v>44726</v>
      </c>
      <c r="D921" s="74">
        <v>600</v>
      </c>
      <c r="E921" s="74">
        <v>585</v>
      </c>
      <c r="F921" s="74">
        <v>15</v>
      </c>
      <c r="G921" s="209" t="s">
        <v>12596</v>
      </c>
      <c r="H921" s="75" t="s">
        <v>1009</v>
      </c>
      <c r="I921" s="75">
        <v>133481590</v>
      </c>
    </row>
    <row r="922" spans="2:9" x14ac:dyDescent="0.25">
      <c r="B922" s="72">
        <v>44725.173611111109</v>
      </c>
      <c r="C922" s="73">
        <v>44726</v>
      </c>
      <c r="D922" s="74">
        <v>600</v>
      </c>
      <c r="E922" s="74">
        <v>585</v>
      </c>
      <c r="F922" s="74">
        <v>15</v>
      </c>
      <c r="G922" s="209" t="s">
        <v>12601</v>
      </c>
      <c r="H922" s="75" t="s">
        <v>1009</v>
      </c>
      <c r="I922" s="75">
        <v>133481774</v>
      </c>
    </row>
    <row r="923" spans="2:9" x14ac:dyDescent="0.25">
      <c r="B923" s="72">
        <v>44725.17291666667</v>
      </c>
      <c r="C923" s="73">
        <v>44726</v>
      </c>
      <c r="D923" s="74">
        <v>600</v>
      </c>
      <c r="E923" s="74">
        <v>585</v>
      </c>
      <c r="F923" s="74">
        <v>15</v>
      </c>
      <c r="G923" s="209" t="s">
        <v>12583</v>
      </c>
      <c r="H923" s="75" t="s">
        <v>1009</v>
      </c>
      <c r="I923" s="75">
        <v>133481714</v>
      </c>
    </row>
    <row r="924" spans="2:9" x14ac:dyDescent="0.25">
      <c r="B924" s="72">
        <v>44725.177083333336</v>
      </c>
      <c r="C924" s="73">
        <v>44726</v>
      </c>
      <c r="D924" s="74">
        <v>600</v>
      </c>
      <c r="E924" s="74">
        <v>585</v>
      </c>
      <c r="F924" s="74">
        <v>15</v>
      </c>
      <c r="G924" s="209" t="s">
        <v>12606</v>
      </c>
      <c r="H924" s="75" t="s">
        <v>1009</v>
      </c>
      <c r="I924" s="75">
        <v>133481990</v>
      </c>
    </row>
    <row r="925" spans="2:9" x14ac:dyDescent="0.25">
      <c r="B925" s="72">
        <v>44725.176388888889</v>
      </c>
      <c r="C925" s="73">
        <v>44726</v>
      </c>
      <c r="D925" s="74">
        <v>600</v>
      </c>
      <c r="E925" s="74">
        <v>585</v>
      </c>
      <c r="F925" s="74">
        <v>15</v>
      </c>
      <c r="G925" s="209" t="s">
        <v>12580</v>
      </c>
      <c r="H925" s="75" t="s">
        <v>1009</v>
      </c>
      <c r="I925" s="75">
        <v>133481956</v>
      </c>
    </row>
    <row r="926" spans="2:9" x14ac:dyDescent="0.25">
      <c r="B926" s="72">
        <v>44725.175694444442</v>
      </c>
      <c r="C926" s="73">
        <v>44726</v>
      </c>
      <c r="D926" s="74">
        <v>600</v>
      </c>
      <c r="E926" s="74">
        <v>585</v>
      </c>
      <c r="F926" s="74">
        <v>15</v>
      </c>
      <c r="G926" s="209" t="s">
        <v>12594</v>
      </c>
      <c r="H926" s="75" t="s">
        <v>1009</v>
      </c>
      <c r="I926" s="75">
        <v>133481906</v>
      </c>
    </row>
    <row r="927" spans="2:9" x14ac:dyDescent="0.25">
      <c r="B927" s="72">
        <v>44725.174305555556</v>
      </c>
      <c r="C927" s="73">
        <v>44726</v>
      </c>
      <c r="D927" s="74">
        <v>600</v>
      </c>
      <c r="E927" s="74">
        <v>585</v>
      </c>
      <c r="F927" s="74">
        <v>15</v>
      </c>
      <c r="G927" s="209" t="s">
        <v>12594</v>
      </c>
      <c r="H927" s="75" t="s">
        <v>1009</v>
      </c>
      <c r="I927" s="75">
        <v>133481820</v>
      </c>
    </row>
    <row r="928" spans="2:9" x14ac:dyDescent="0.25">
      <c r="B928" s="72">
        <v>44725.178472222222</v>
      </c>
      <c r="C928" s="73">
        <v>44726</v>
      </c>
      <c r="D928" s="74">
        <v>600</v>
      </c>
      <c r="E928" s="74">
        <v>585</v>
      </c>
      <c r="F928" s="74">
        <v>15</v>
      </c>
      <c r="G928" s="209" t="s">
        <v>12598</v>
      </c>
      <c r="H928" s="75" t="s">
        <v>1009</v>
      </c>
      <c r="I928" s="75">
        <v>133482064</v>
      </c>
    </row>
    <row r="929" spans="2:9" x14ac:dyDescent="0.25">
      <c r="B929" s="72">
        <v>44725.286111111112</v>
      </c>
      <c r="C929" s="73">
        <v>44726</v>
      </c>
      <c r="D929" s="74">
        <v>31000</v>
      </c>
      <c r="E929" s="74">
        <v>30225</v>
      </c>
      <c r="F929" s="74">
        <v>775</v>
      </c>
      <c r="G929" s="209" t="s">
        <v>12601</v>
      </c>
      <c r="H929" s="75" t="s">
        <v>1537</v>
      </c>
      <c r="I929" s="75">
        <v>133517890</v>
      </c>
    </row>
    <row r="930" spans="2:9" x14ac:dyDescent="0.25">
      <c r="B930" s="72">
        <v>44725.290277777778</v>
      </c>
      <c r="C930" s="73">
        <v>44726</v>
      </c>
      <c r="D930" s="74">
        <v>25260</v>
      </c>
      <c r="E930" s="74">
        <v>24628.5</v>
      </c>
      <c r="F930" s="74">
        <v>631.5</v>
      </c>
      <c r="G930" s="209" t="s">
        <v>12601</v>
      </c>
      <c r="H930" s="75" t="s">
        <v>1537</v>
      </c>
      <c r="I930" s="75">
        <v>133521934</v>
      </c>
    </row>
    <row r="931" spans="2:9" x14ac:dyDescent="0.25">
      <c r="B931" s="72">
        <v>44725.32708333333</v>
      </c>
      <c r="C931" s="73">
        <v>44726</v>
      </c>
      <c r="D931" s="74">
        <v>13</v>
      </c>
      <c r="E931" s="74">
        <v>12.67</v>
      </c>
      <c r="F931" s="74">
        <v>0.33</v>
      </c>
      <c r="G931" s="209" t="s">
        <v>12598</v>
      </c>
      <c r="H931" s="75" t="s">
        <v>1595</v>
      </c>
      <c r="I931" s="75">
        <v>133530628</v>
      </c>
    </row>
    <row r="932" spans="2:9" x14ac:dyDescent="0.25">
      <c r="B932" s="72">
        <v>44725.318749999999</v>
      </c>
      <c r="C932" s="73">
        <v>44726</v>
      </c>
      <c r="D932" s="74">
        <v>100</v>
      </c>
      <c r="E932" s="74">
        <v>97.5</v>
      </c>
      <c r="F932" s="74">
        <v>2.5</v>
      </c>
      <c r="G932" s="209" t="s">
        <v>12596</v>
      </c>
      <c r="H932" s="75" t="s">
        <v>932</v>
      </c>
      <c r="I932" s="75">
        <v>133525852</v>
      </c>
    </row>
    <row r="933" spans="2:9" x14ac:dyDescent="0.25">
      <c r="B933" s="72">
        <v>44725.347222222219</v>
      </c>
      <c r="C933" s="73">
        <v>44726</v>
      </c>
      <c r="D933" s="74">
        <v>500</v>
      </c>
      <c r="E933" s="74">
        <v>487.5</v>
      </c>
      <c r="F933" s="74">
        <v>12.5</v>
      </c>
      <c r="G933" s="209" t="s">
        <v>12596</v>
      </c>
      <c r="H933" s="75" t="s">
        <v>9150</v>
      </c>
      <c r="I933" s="75">
        <v>133533014</v>
      </c>
    </row>
    <row r="934" spans="2:9" x14ac:dyDescent="0.25">
      <c r="B934" s="72">
        <v>44725.390277777777</v>
      </c>
      <c r="C934" s="73">
        <v>44726</v>
      </c>
      <c r="D934" s="74">
        <v>1000</v>
      </c>
      <c r="E934" s="74">
        <v>975</v>
      </c>
      <c r="F934" s="74">
        <v>25</v>
      </c>
      <c r="G934" s="209" t="s">
        <v>12601</v>
      </c>
      <c r="H934" s="75" t="s">
        <v>1562</v>
      </c>
      <c r="I934" s="75">
        <v>133537400</v>
      </c>
    </row>
    <row r="935" spans="2:9" x14ac:dyDescent="0.25">
      <c r="B935" s="72">
        <v>44725.393055555556</v>
      </c>
      <c r="C935" s="73">
        <v>44726</v>
      </c>
      <c r="D935" s="74">
        <v>500</v>
      </c>
      <c r="E935" s="74">
        <v>487.5</v>
      </c>
      <c r="F935" s="74">
        <v>12.5</v>
      </c>
      <c r="G935" s="209" t="s">
        <v>12596</v>
      </c>
      <c r="H935" s="75" t="s">
        <v>3972</v>
      </c>
      <c r="I935" s="75">
        <v>133537674</v>
      </c>
    </row>
    <row r="936" spans="2:9" x14ac:dyDescent="0.25">
      <c r="B936" s="72">
        <v>44725.405555555553</v>
      </c>
      <c r="C936" s="73">
        <v>44726</v>
      </c>
      <c r="D936" s="74">
        <v>1000</v>
      </c>
      <c r="E936" s="74">
        <v>975</v>
      </c>
      <c r="F936" s="74">
        <v>25</v>
      </c>
      <c r="G936" s="209" t="s">
        <v>12601</v>
      </c>
      <c r="H936" s="75" t="s">
        <v>476</v>
      </c>
      <c r="I936" s="75">
        <v>133539340</v>
      </c>
    </row>
    <row r="937" spans="2:9" x14ac:dyDescent="0.25">
      <c r="B937" s="72">
        <v>44725.456944444442</v>
      </c>
      <c r="C937" s="73">
        <v>44726</v>
      </c>
      <c r="D937" s="74">
        <v>500</v>
      </c>
      <c r="E937" s="74">
        <v>487.5</v>
      </c>
      <c r="F937" s="74">
        <v>12.5</v>
      </c>
      <c r="G937" s="209" t="s">
        <v>12583</v>
      </c>
      <c r="H937" s="75" t="s">
        <v>4063</v>
      </c>
      <c r="I937" s="75">
        <v>133546624</v>
      </c>
    </row>
    <row r="938" spans="2:9" x14ac:dyDescent="0.25">
      <c r="B938" s="72">
        <v>44725.436111111114</v>
      </c>
      <c r="C938" s="73">
        <v>44726</v>
      </c>
      <c r="D938" s="74">
        <v>200</v>
      </c>
      <c r="E938" s="74">
        <v>195</v>
      </c>
      <c r="F938" s="74">
        <v>5</v>
      </c>
      <c r="G938" s="209" t="s">
        <v>12596</v>
      </c>
      <c r="H938" s="75" t="s">
        <v>9157</v>
      </c>
      <c r="I938" s="75">
        <v>133543538</v>
      </c>
    </row>
    <row r="939" spans="2:9" x14ac:dyDescent="0.25">
      <c r="B939" s="72">
        <v>44725.484722222223</v>
      </c>
      <c r="C939" s="73">
        <v>44726</v>
      </c>
      <c r="D939" s="74">
        <v>640</v>
      </c>
      <c r="E939" s="74">
        <v>624</v>
      </c>
      <c r="F939" s="74">
        <v>16</v>
      </c>
      <c r="G939" s="209" t="s">
        <v>12596</v>
      </c>
      <c r="H939" s="75" t="s">
        <v>1162</v>
      </c>
      <c r="I939" s="75">
        <v>133550922</v>
      </c>
    </row>
    <row r="940" spans="2:9" x14ac:dyDescent="0.25">
      <c r="B940" s="72">
        <v>44725.491666666669</v>
      </c>
      <c r="C940" s="73">
        <v>44726</v>
      </c>
      <c r="D940" s="74">
        <v>2000</v>
      </c>
      <c r="E940" s="74">
        <v>1950</v>
      </c>
      <c r="F940" s="74">
        <v>50</v>
      </c>
      <c r="G940" s="209" t="s">
        <v>12594</v>
      </c>
      <c r="H940" s="75" t="s">
        <v>2394</v>
      </c>
      <c r="I940" s="75">
        <v>133552070</v>
      </c>
    </row>
    <row r="941" spans="2:9" x14ac:dyDescent="0.25">
      <c r="B941" s="72">
        <v>44725.505555555559</v>
      </c>
      <c r="C941" s="73">
        <v>44726</v>
      </c>
      <c r="D941" s="74">
        <v>14</v>
      </c>
      <c r="E941" s="74">
        <v>13.65</v>
      </c>
      <c r="F941" s="74">
        <v>0.35000000000000003</v>
      </c>
      <c r="G941" s="209" t="s">
        <v>12598</v>
      </c>
      <c r="H941" s="75" t="s">
        <v>1595</v>
      </c>
      <c r="I941" s="75">
        <v>133554210</v>
      </c>
    </row>
    <row r="942" spans="2:9" x14ac:dyDescent="0.25">
      <c r="B942" s="72">
        <v>44725.509027777778</v>
      </c>
      <c r="C942" s="73">
        <v>44726</v>
      </c>
      <c r="D942" s="74">
        <v>100</v>
      </c>
      <c r="E942" s="74">
        <v>97.5</v>
      </c>
      <c r="F942" s="74">
        <v>2.5</v>
      </c>
      <c r="G942" s="209" t="s">
        <v>12596</v>
      </c>
      <c r="H942" s="75" t="s">
        <v>6458</v>
      </c>
      <c r="I942" s="75">
        <v>133554872</v>
      </c>
    </row>
    <row r="943" spans="2:9" x14ac:dyDescent="0.25">
      <c r="B943" s="72">
        <v>44725.536805555559</v>
      </c>
      <c r="C943" s="73">
        <v>44726</v>
      </c>
      <c r="D943" s="74">
        <v>500</v>
      </c>
      <c r="E943" s="74">
        <v>487.5</v>
      </c>
      <c r="F943" s="74">
        <v>12.5</v>
      </c>
      <c r="G943" s="209" t="s">
        <v>12594</v>
      </c>
      <c r="H943" s="75" t="s">
        <v>1634</v>
      </c>
      <c r="I943" s="75">
        <v>133559706</v>
      </c>
    </row>
    <row r="944" spans="2:9" x14ac:dyDescent="0.25">
      <c r="B944" s="72">
        <v>44725.521527777775</v>
      </c>
      <c r="C944" s="73">
        <v>44726</v>
      </c>
      <c r="D944" s="74">
        <v>1000</v>
      </c>
      <c r="E944" s="74">
        <v>975</v>
      </c>
      <c r="F944" s="74">
        <v>25</v>
      </c>
      <c r="G944" s="209" t="s">
        <v>12580</v>
      </c>
      <c r="H944" s="75" t="s">
        <v>808</v>
      </c>
      <c r="I944" s="75">
        <v>133556972</v>
      </c>
    </row>
    <row r="945" spans="2:9" x14ac:dyDescent="0.25">
      <c r="B945" s="72">
        <v>44725.529861111114</v>
      </c>
      <c r="C945" s="73">
        <v>44726</v>
      </c>
      <c r="D945" s="74">
        <v>500</v>
      </c>
      <c r="E945" s="74">
        <v>487.5</v>
      </c>
      <c r="F945" s="74">
        <v>12.5</v>
      </c>
      <c r="G945" s="209" t="s">
        <v>12606</v>
      </c>
      <c r="H945" s="75" t="s">
        <v>7156</v>
      </c>
      <c r="I945" s="75">
        <v>133558504</v>
      </c>
    </row>
    <row r="946" spans="2:9" x14ac:dyDescent="0.25">
      <c r="B946" s="72">
        <v>44725.546527777777</v>
      </c>
      <c r="C946" s="73">
        <v>44726</v>
      </c>
      <c r="D946" s="74">
        <v>15000</v>
      </c>
      <c r="E946" s="74">
        <v>14625</v>
      </c>
      <c r="F946" s="74">
        <v>375</v>
      </c>
      <c r="G946" s="209" t="s">
        <v>12601</v>
      </c>
      <c r="H946" s="75" t="s">
        <v>6275</v>
      </c>
      <c r="I946" s="75">
        <v>133561332</v>
      </c>
    </row>
    <row r="947" spans="2:9" x14ac:dyDescent="0.25">
      <c r="B947" s="72">
        <v>44725.548611111109</v>
      </c>
      <c r="C947" s="73">
        <v>44726</v>
      </c>
      <c r="D947" s="74">
        <v>200</v>
      </c>
      <c r="E947" s="74">
        <v>195</v>
      </c>
      <c r="F947" s="74">
        <v>5</v>
      </c>
      <c r="G947" s="209" t="s">
        <v>12601</v>
      </c>
      <c r="H947" s="75" t="s">
        <v>1073</v>
      </c>
      <c r="I947" s="75">
        <v>133561722</v>
      </c>
    </row>
    <row r="948" spans="2:9" x14ac:dyDescent="0.25">
      <c r="B948" s="72">
        <v>44725.605555555558</v>
      </c>
      <c r="C948" s="73">
        <v>44726</v>
      </c>
      <c r="D948" s="74">
        <v>500</v>
      </c>
      <c r="E948" s="74">
        <v>487.5</v>
      </c>
      <c r="F948" s="74">
        <v>12.5</v>
      </c>
      <c r="G948" s="209" t="s">
        <v>12596</v>
      </c>
      <c r="H948" s="75" t="s">
        <v>6919</v>
      </c>
      <c r="I948" s="75">
        <v>133573050</v>
      </c>
    </row>
    <row r="949" spans="2:9" x14ac:dyDescent="0.25">
      <c r="B949" s="72">
        <v>44725.612500000003</v>
      </c>
      <c r="C949" s="73">
        <v>44726</v>
      </c>
      <c r="D949" s="74">
        <v>300</v>
      </c>
      <c r="E949" s="74">
        <v>292.5</v>
      </c>
      <c r="F949" s="74">
        <v>7.5</v>
      </c>
      <c r="G949" s="209" t="s">
        <v>12596</v>
      </c>
      <c r="H949" s="75" t="s">
        <v>5942</v>
      </c>
      <c r="I949" s="75">
        <v>133574164</v>
      </c>
    </row>
    <row r="950" spans="2:9" x14ac:dyDescent="0.25">
      <c r="B950" s="72">
        <v>44725.630555555559</v>
      </c>
      <c r="C950" s="73">
        <v>44726</v>
      </c>
      <c r="D950" s="74">
        <v>100</v>
      </c>
      <c r="E950" s="74">
        <v>97.5</v>
      </c>
      <c r="F950" s="74">
        <v>2.5</v>
      </c>
      <c r="G950" s="209" t="s">
        <v>12596</v>
      </c>
      <c r="H950" s="75" t="s">
        <v>12618</v>
      </c>
      <c r="I950" s="75">
        <v>133577482</v>
      </c>
    </row>
    <row r="951" spans="2:9" x14ac:dyDescent="0.25">
      <c r="B951" s="72">
        <v>44725.645138888889</v>
      </c>
      <c r="C951" s="73">
        <v>44726</v>
      </c>
      <c r="D951" s="74">
        <v>1000</v>
      </c>
      <c r="E951" s="74">
        <v>975</v>
      </c>
      <c r="F951" s="74">
        <v>25</v>
      </c>
      <c r="G951" s="209" t="s">
        <v>12601</v>
      </c>
      <c r="H951" s="75" t="s">
        <v>12619</v>
      </c>
      <c r="I951" s="75">
        <v>133580020</v>
      </c>
    </row>
    <row r="952" spans="2:9" x14ac:dyDescent="0.25">
      <c r="B952" s="72">
        <v>44725.63958333333</v>
      </c>
      <c r="C952" s="73">
        <v>44726</v>
      </c>
      <c r="D952" s="74">
        <v>500</v>
      </c>
      <c r="E952" s="74">
        <v>487.5</v>
      </c>
      <c r="F952" s="74">
        <v>12.5</v>
      </c>
      <c r="G952" s="209" t="s">
        <v>12601</v>
      </c>
      <c r="H952" s="75" t="s">
        <v>2541</v>
      </c>
      <c r="I952" s="75">
        <v>133579042</v>
      </c>
    </row>
    <row r="953" spans="2:9" x14ac:dyDescent="0.25">
      <c r="B953" s="72">
        <v>44725.652777777781</v>
      </c>
      <c r="C953" s="73">
        <v>44726</v>
      </c>
      <c r="D953" s="74">
        <v>230</v>
      </c>
      <c r="E953" s="74">
        <v>224.25</v>
      </c>
      <c r="F953" s="74">
        <v>5.75</v>
      </c>
      <c r="G953" s="209" t="s">
        <v>12601</v>
      </c>
      <c r="H953" s="75" t="s">
        <v>1441</v>
      </c>
      <c r="I953" s="75">
        <v>133581228</v>
      </c>
    </row>
    <row r="954" spans="2:9" x14ac:dyDescent="0.25">
      <c r="B954" s="72">
        <v>44725.668749999997</v>
      </c>
      <c r="C954" s="73">
        <v>44726</v>
      </c>
      <c r="D954" s="74">
        <v>500</v>
      </c>
      <c r="E954" s="74">
        <v>487.5</v>
      </c>
      <c r="F954" s="74">
        <v>12.5</v>
      </c>
      <c r="G954" s="209" t="s">
        <v>12596</v>
      </c>
      <c r="H954" s="75" t="s">
        <v>795</v>
      </c>
      <c r="I954" s="75">
        <v>133583948</v>
      </c>
    </row>
    <row r="955" spans="2:9" x14ac:dyDescent="0.25">
      <c r="B955" s="72">
        <v>44725.693055555559</v>
      </c>
      <c r="C955" s="73">
        <v>44726</v>
      </c>
      <c r="D955" s="74">
        <v>30</v>
      </c>
      <c r="E955" s="74">
        <v>29.25</v>
      </c>
      <c r="F955" s="74">
        <v>0.75</v>
      </c>
      <c r="G955" s="209" t="s">
        <v>12606</v>
      </c>
      <c r="H955" s="75" t="s">
        <v>1336</v>
      </c>
      <c r="I955" s="75">
        <v>133587838</v>
      </c>
    </row>
    <row r="956" spans="2:9" x14ac:dyDescent="0.25">
      <c r="B956" s="72">
        <v>44725.693749999999</v>
      </c>
      <c r="C956" s="73">
        <v>44726</v>
      </c>
      <c r="D956" s="74">
        <v>1000</v>
      </c>
      <c r="E956" s="74">
        <v>975</v>
      </c>
      <c r="F956" s="74">
        <v>25</v>
      </c>
      <c r="G956" s="209" t="s">
        <v>12583</v>
      </c>
      <c r="H956" s="75" t="s">
        <v>984</v>
      </c>
      <c r="I956" s="75">
        <v>133588034</v>
      </c>
    </row>
    <row r="957" spans="2:9" x14ac:dyDescent="0.25">
      <c r="B957" s="72">
        <v>44725.717361111114</v>
      </c>
      <c r="C957" s="73">
        <v>44726</v>
      </c>
      <c r="D957" s="74">
        <v>300</v>
      </c>
      <c r="E957" s="74">
        <v>292.5</v>
      </c>
      <c r="F957" s="74">
        <v>7.5</v>
      </c>
      <c r="G957" s="209" t="s">
        <v>12580</v>
      </c>
      <c r="H957" s="75" t="s">
        <v>1153</v>
      </c>
      <c r="I957" s="75">
        <v>133591798</v>
      </c>
    </row>
    <row r="958" spans="2:9" x14ac:dyDescent="0.25">
      <c r="B958" s="72">
        <v>44725.760416666664</v>
      </c>
      <c r="C958" s="73">
        <v>44726</v>
      </c>
      <c r="D958" s="74">
        <v>140</v>
      </c>
      <c r="E958" s="74">
        <v>136.5</v>
      </c>
      <c r="F958" s="74">
        <v>3.5</v>
      </c>
      <c r="G958" s="209" t="s">
        <v>12596</v>
      </c>
      <c r="H958" s="75" t="s">
        <v>1522</v>
      </c>
      <c r="I958" s="75">
        <v>133599552</v>
      </c>
    </row>
    <row r="959" spans="2:9" x14ac:dyDescent="0.25">
      <c r="B959" s="72">
        <v>44725.76458333333</v>
      </c>
      <c r="C959" s="73">
        <v>44726</v>
      </c>
      <c r="D959" s="74">
        <v>500</v>
      </c>
      <c r="E959" s="74">
        <v>487.5</v>
      </c>
      <c r="F959" s="74">
        <v>12.5</v>
      </c>
      <c r="G959" s="209" t="s">
        <v>12596</v>
      </c>
      <c r="H959" s="75" t="s">
        <v>2047</v>
      </c>
      <c r="I959" s="75">
        <v>133600166</v>
      </c>
    </row>
    <row r="960" spans="2:9" x14ac:dyDescent="0.25">
      <c r="B960" s="72">
        <v>44725.75277777778</v>
      </c>
      <c r="C960" s="73">
        <v>44726</v>
      </c>
      <c r="D960" s="74">
        <v>20</v>
      </c>
      <c r="E960" s="74">
        <v>19.5</v>
      </c>
      <c r="F960" s="74">
        <v>0.5</v>
      </c>
      <c r="G960" s="209" t="s">
        <v>12596</v>
      </c>
      <c r="H960" s="75" t="s">
        <v>1179</v>
      </c>
      <c r="I960" s="75">
        <v>133598230</v>
      </c>
    </row>
    <row r="961" spans="2:9" x14ac:dyDescent="0.25">
      <c r="B961" s="72">
        <v>44725.782638888886</v>
      </c>
      <c r="C961" s="73">
        <v>44726</v>
      </c>
      <c r="D961" s="74">
        <v>150</v>
      </c>
      <c r="E961" s="74">
        <v>146.25</v>
      </c>
      <c r="F961" s="74">
        <v>3.75</v>
      </c>
      <c r="G961" s="209" t="s">
        <v>7146</v>
      </c>
      <c r="H961" s="75" t="s">
        <v>5917</v>
      </c>
      <c r="I961" s="75">
        <v>133603520</v>
      </c>
    </row>
    <row r="962" spans="2:9" x14ac:dyDescent="0.25">
      <c r="B962" s="72">
        <v>44725.807638888888</v>
      </c>
      <c r="C962" s="73">
        <v>44726</v>
      </c>
      <c r="D962" s="74">
        <v>1500</v>
      </c>
      <c r="E962" s="74">
        <v>1462.5</v>
      </c>
      <c r="F962" s="74">
        <v>37.5</v>
      </c>
      <c r="G962" s="209" t="s">
        <v>12606</v>
      </c>
      <c r="H962" s="75" t="s">
        <v>362</v>
      </c>
      <c r="I962" s="75">
        <v>133607618</v>
      </c>
    </row>
    <row r="963" spans="2:9" x14ac:dyDescent="0.25">
      <c r="B963" s="72">
        <v>44725.798611111109</v>
      </c>
      <c r="C963" s="73">
        <v>44726</v>
      </c>
      <c r="D963" s="74">
        <v>1500</v>
      </c>
      <c r="E963" s="74">
        <v>1462.5</v>
      </c>
      <c r="F963" s="74">
        <v>37.5</v>
      </c>
      <c r="G963" s="209" t="s">
        <v>12596</v>
      </c>
      <c r="H963" s="75" t="s">
        <v>1214</v>
      </c>
      <c r="I963" s="75">
        <v>133606028</v>
      </c>
    </row>
    <row r="964" spans="2:9" x14ac:dyDescent="0.25">
      <c r="B964" s="72">
        <v>44725.800694444442</v>
      </c>
      <c r="C964" s="73">
        <v>44726</v>
      </c>
      <c r="D964" s="74">
        <v>100</v>
      </c>
      <c r="E964" s="74">
        <v>97.5</v>
      </c>
      <c r="F964" s="74">
        <v>2.5</v>
      </c>
      <c r="G964" s="209" t="s">
        <v>12598</v>
      </c>
      <c r="H964" s="75" t="s">
        <v>7128</v>
      </c>
      <c r="I964" s="75">
        <v>133606302</v>
      </c>
    </row>
    <row r="965" spans="2:9" x14ac:dyDescent="0.25">
      <c r="B965" s="72">
        <v>44725.806250000001</v>
      </c>
      <c r="C965" s="73">
        <v>44726</v>
      </c>
      <c r="D965" s="74">
        <v>200</v>
      </c>
      <c r="E965" s="74">
        <v>195</v>
      </c>
      <c r="F965" s="74">
        <v>5</v>
      </c>
      <c r="G965" s="209" t="s">
        <v>12594</v>
      </c>
      <c r="H965" s="75" t="s">
        <v>1602</v>
      </c>
      <c r="I965" s="75">
        <v>133607416</v>
      </c>
    </row>
    <row r="966" spans="2:9" x14ac:dyDescent="0.25">
      <c r="B966" s="72">
        <v>44725.808333333334</v>
      </c>
      <c r="C966" s="73">
        <v>44726</v>
      </c>
      <c r="D966" s="74">
        <v>1500</v>
      </c>
      <c r="E966" s="74">
        <v>1462.5</v>
      </c>
      <c r="F966" s="74">
        <v>37.5</v>
      </c>
      <c r="G966" s="209" t="s">
        <v>12596</v>
      </c>
      <c r="H966" s="75" t="s">
        <v>362</v>
      </c>
      <c r="I966" s="75">
        <v>133607808</v>
      </c>
    </row>
    <row r="967" spans="2:9" x14ac:dyDescent="0.25">
      <c r="B967" s="72">
        <v>44725.802083333336</v>
      </c>
      <c r="C967" s="73">
        <v>44726</v>
      </c>
      <c r="D967" s="74">
        <v>100</v>
      </c>
      <c r="E967" s="74">
        <v>97.5</v>
      </c>
      <c r="F967" s="74">
        <v>2.5</v>
      </c>
      <c r="G967" s="209" t="s">
        <v>12580</v>
      </c>
      <c r="H967" s="75" t="s">
        <v>7128</v>
      </c>
      <c r="I967" s="75">
        <v>133606568</v>
      </c>
    </row>
    <row r="968" spans="2:9" x14ac:dyDescent="0.25">
      <c r="B968" s="72">
        <v>44725.803472222222</v>
      </c>
      <c r="C968" s="73">
        <v>44726</v>
      </c>
      <c r="D968" s="74">
        <v>100</v>
      </c>
      <c r="E968" s="74">
        <v>97.5</v>
      </c>
      <c r="F968" s="74">
        <v>2.5</v>
      </c>
      <c r="G968" s="209" t="s">
        <v>12583</v>
      </c>
      <c r="H968" s="75" t="s">
        <v>7128</v>
      </c>
      <c r="I968" s="75">
        <v>133606854</v>
      </c>
    </row>
    <row r="969" spans="2:9" x14ac:dyDescent="0.25">
      <c r="B969" s="72">
        <v>44725.843055555553</v>
      </c>
      <c r="C969" s="73">
        <v>44726</v>
      </c>
      <c r="D969" s="74">
        <v>111</v>
      </c>
      <c r="E969" s="74">
        <v>108.22</v>
      </c>
      <c r="F969" s="74">
        <v>2.7800000000000002</v>
      </c>
      <c r="G969" s="209" t="s">
        <v>12594</v>
      </c>
      <c r="H969" s="75" t="s">
        <v>1474</v>
      </c>
      <c r="I969" s="75">
        <v>133613470</v>
      </c>
    </row>
    <row r="970" spans="2:9" x14ac:dyDescent="0.25">
      <c r="B970" s="72">
        <v>44725.843055555553</v>
      </c>
      <c r="C970" s="73">
        <v>44726</v>
      </c>
      <c r="D970" s="74">
        <v>500</v>
      </c>
      <c r="E970" s="74">
        <v>487.5</v>
      </c>
      <c r="F970" s="74">
        <v>12.5</v>
      </c>
      <c r="G970" s="209" t="s">
        <v>12596</v>
      </c>
      <c r="H970" s="75" t="s">
        <v>3406</v>
      </c>
      <c r="I970" s="75">
        <v>133613500</v>
      </c>
    </row>
    <row r="971" spans="2:9" x14ac:dyDescent="0.25">
      <c r="B971" s="72">
        <v>44725.845138888886</v>
      </c>
      <c r="C971" s="73">
        <v>44726</v>
      </c>
      <c r="D971" s="74">
        <v>100</v>
      </c>
      <c r="E971" s="74">
        <v>97.5</v>
      </c>
      <c r="F971" s="74">
        <v>2.5</v>
      </c>
      <c r="G971" s="209" t="s">
        <v>12596</v>
      </c>
      <c r="H971" s="75" t="s">
        <v>9121</v>
      </c>
      <c r="I971" s="75">
        <v>133613770</v>
      </c>
    </row>
    <row r="972" spans="2:9" x14ac:dyDescent="0.25">
      <c r="B972" s="72">
        <v>44725.850694444445</v>
      </c>
      <c r="C972" s="73">
        <v>44726</v>
      </c>
      <c r="D972" s="74">
        <v>1000</v>
      </c>
      <c r="E972" s="74">
        <v>975</v>
      </c>
      <c r="F972" s="74">
        <v>25</v>
      </c>
      <c r="G972" s="209" t="s">
        <v>12580</v>
      </c>
      <c r="H972" s="75" t="s">
        <v>1734</v>
      </c>
      <c r="I972" s="75">
        <v>133614634</v>
      </c>
    </row>
    <row r="973" spans="2:9" x14ac:dyDescent="0.25">
      <c r="B973" s="72">
        <v>44725.841666666667</v>
      </c>
      <c r="C973" s="73">
        <v>44726</v>
      </c>
      <c r="D973" s="74">
        <v>1400</v>
      </c>
      <c r="E973" s="74">
        <v>1365</v>
      </c>
      <c r="F973" s="74">
        <v>35</v>
      </c>
      <c r="G973" s="209" t="s">
        <v>12596</v>
      </c>
      <c r="H973" s="75" t="s">
        <v>12321</v>
      </c>
      <c r="I973" s="75">
        <v>133613314</v>
      </c>
    </row>
    <row r="974" spans="2:9" x14ac:dyDescent="0.25">
      <c r="B974" s="72">
        <v>44725.84652777778</v>
      </c>
      <c r="C974" s="73">
        <v>44726</v>
      </c>
      <c r="D974" s="74">
        <v>100</v>
      </c>
      <c r="E974" s="74">
        <v>97.5</v>
      </c>
      <c r="F974" s="74">
        <v>2.5</v>
      </c>
      <c r="G974" s="209" t="s">
        <v>12601</v>
      </c>
      <c r="H974" s="75" t="s">
        <v>9121</v>
      </c>
      <c r="I974" s="75">
        <v>133614028</v>
      </c>
    </row>
    <row r="975" spans="2:9" x14ac:dyDescent="0.25">
      <c r="B975" s="72">
        <v>44725.869444444441</v>
      </c>
      <c r="C975" s="73">
        <v>44726</v>
      </c>
      <c r="D975" s="74">
        <v>500</v>
      </c>
      <c r="E975" s="74">
        <v>487.5</v>
      </c>
      <c r="F975" s="74">
        <v>12.5</v>
      </c>
      <c r="G975" s="209" t="s">
        <v>12596</v>
      </c>
      <c r="H975" s="75" t="s">
        <v>7062</v>
      </c>
      <c r="I975" s="75">
        <v>133617306</v>
      </c>
    </row>
    <row r="976" spans="2:9" x14ac:dyDescent="0.25">
      <c r="B976" s="72">
        <v>44725.872916666667</v>
      </c>
      <c r="C976" s="73">
        <v>44726</v>
      </c>
      <c r="D976" s="74">
        <v>500</v>
      </c>
      <c r="E976" s="74">
        <v>487.5</v>
      </c>
      <c r="F976" s="74">
        <v>12.5</v>
      </c>
      <c r="G976" s="209" t="s">
        <v>12601</v>
      </c>
      <c r="H976" s="75" t="s">
        <v>1667</v>
      </c>
      <c r="I976" s="75">
        <v>133617702</v>
      </c>
    </row>
    <row r="977" spans="2:9" x14ac:dyDescent="0.25">
      <c r="B977" s="72">
        <v>44725.847916666666</v>
      </c>
      <c r="C977" s="73">
        <v>44726</v>
      </c>
      <c r="D977" s="74">
        <v>100</v>
      </c>
      <c r="E977" s="74">
        <v>97.5</v>
      </c>
      <c r="F977" s="74">
        <v>2.5</v>
      </c>
      <c r="G977" s="209" t="s">
        <v>12580</v>
      </c>
      <c r="H977" s="75" t="s">
        <v>9121</v>
      </c>
      <c r="I977" s="75">
        <v>133614158</v>
      </c>
    </row>
    <row r="978" spans="2:9" x14ac:dyDescent="0.25">
      <c r="B978" s="72">
        <v>44725.877083333333</v>
      </c>
      <c r="C978" s="73">
        <v>44726</v>
      </c>
      <c r="D978" s="74">
        <v>500</v>
      </c>
      <c r="E978" s="74">
        <v>487.5</v>
      </c>
      <c r="F978" s="74">
        <v>12.5</v>
      </c>
      <c r="G978" s="209" t="s">
        <v>12598</v>
      </c>
      <c r="H978" s="75" t="s">
        <v>7768</v>
      </c>
      <c r="I978" s="75">
        <v>133618188</v>
      </c>
    </row>
    <row r="979" spans="2:9" x14ac:dyDescent="0.25">
      <c r="B979" s="72">
        <v>44725.887499999997</v>
      </c>
      <c r="C979" s="73">
        <v>44726</v>
      </c>
      <c r="D979" s="74">
        <v>1000</v>
      </c>
      <c r="E979" s="74">
        <v>975</v>
      </c>
      <c r="F979" s="74">
        <v>25</v>
      </c>
      <c r="G979" s="209" t="s">
        <v>12601</v>
      </c>
      <c r="H979" s="75" t="s">
        <v>8290</v>
      </c>
      <c r="I979" s="75">
        <v>133619456</v>
      </c>
    </row>
    <row r="980" spans="2:9" x14ac:dyDescent="0.25">
      <c r="B980" s="72">
        <v>44725.922222222223</v>
      </c>
      <c r="C980" s="73">
        <v>44726</v>
      </c>
      <c r="D980" s="74">
        <v>6000</v>
      </c>
      <c r="E980" s="74">
        <v>5850</v>
      </c>
      <c r="F980" s="74">
        <v>150</v>
      </c>
      <c r="G980" s="209" t="s">
        <v>12596</v>
      </c>
      <c r="H980" s="75" t="s">
        <v>7403</v>
      </c>
      <c r="I980" s="75">
        <v>133623446</v>
      </c>
    </row>
    <row r="981" spans="2:9" x14ac:dyDescent="0.25">
      <c r="B981" s="72">
        <v>44725.935416666667</v>
      </c>
      <c r="C981" s="73">
        <v>44726</v>
      </c>
      <c r="D981" s="74">
        <v>200</v>
      </c>
      <c r="E981" s="74">
        <v>195</v>
      </c>
      <c r="F981" s="74">
        <v>5</v>
      </c>
      <c r="G981" s="209" t="s">
        <v>12594</v>
      </c>
      <c r="H981" s="75" t="s">
        <v>2251</v>
      </c>
      <c r="I981" s="75">
        <v>133624920</v>
      </c>
    </row>
    <row r="982" spans="2:9" x14ac:dyDescent="0.25">
      <c r="B982" s="72">
        <v>44725.927777777775</v>
      </c>
      <c r="C982" s="73">
        <v>44726</v>
      </c>
      <c r="D982" s="74">
        <v>10000</v>
      </c>
      <c r="E982" s="74">
        <v>9750</v>
      </c>
      <c r="F982" s="74">
        <v>250</v>
      </c>
      <c r="G982" s="209" t="s">
        <v>12598</v>
      </c>
      <c r="H982" s="75" t="s">
        <v>7403</v>
      </c>
      <c r="I982" s="75">
        <v>133624086</v>
      </c>
    </row>
    <row r="983" spans="2:9" x14ac:dyDescent="0.25">
      <c r="B983" s="72">
        <v>44725.95</v>
      </c>
      <c r="C983" s="73">
        <v>44726</v>
      </c>
      <c r="D983" s="74">
        <v>5000</v>
      </c>
      <c r="E983" s="74">
        <v>4875</v>
      </c>
      <c r="F983" s="74">
        <v>125</v>
      </c>
      <c r="G983" s="209" t="s">
        <v>12606</v>
      </c>
      <c r="H983" s="75" t="s">
        <v>1241</v>
      </c>
      <c r="I983" s="75">
        <v>133626372</v>
      </c>
    </row>
    <row r="984" spans="2:9" x14ac:dyDescent="0.25">
      <c r="B984" s="72">
        <v>44725.966666666667</v>
      </c>
      <c r="C984" s="73">
        <v>44727</v>
      </c>
      <c r="D984" s="74">
        <v>100</v>
      </c>
      <c r="E984" s="74">
        <v>97.5</v>
      </c>
      <c r="F984" s="74">
        <v>2.5</v>
      </c>
      <c r="G984" s="209" t="s">
        <v>12598</v>
      </c>
      <c r="H984" s="75" t="s">
        <v>198</v>
      </c>
      <c r="I984" s="75">
        <v>133628272</v>
      </c>
    </row>
    <row r="985" spans="2:9" x14ac:dyDescent="0.25">
      <c r="B985" s="72">
        <v>44726.039583333331</v>
      </c>
      <c r="C985" s="73">
        <v>44727</v>
      </c>
      <c r="D985" s="74">
        <v>50</v>
      </c>
      <c r="E985" s="74">
        <v>48.75</v>
      </c>
      <c r="F985" s="74">
        <v>1.25</v>
      </c>
      <c r="G985" s="209" t="s">
        <v>12583</v>
      </c>
      <c r="H985" s="75" t="s">
        <v>5937</v>
      </c>
      <c r="I985" s="75">
        <v>133633618</v>
      </c>
    </row>
    <row r="986" spans="2:9" x14ac:dyDescent="0.25">
      <c r="B986" s="72">
        <v>44726.044444444444</v>
      </c>
      <c r="C986" s="73">
        <v>44727</v>
      </c>
      <c r="D986" s="74">
        <v>50</v>
      </c>
      <c r="E986" s="74">
        <v>48.75</v>
      </c>
      <c r="F986" s="74">
        <v>1.25</v>
      </c>
      <c r="G986" s="209" t="s">
        <v>12601</v>
      </c>
      <c r="H986" s="75" t="s">
        <v>5937</v>
      </c>
      <c r="I986" s="75">
        <v>133633938</v>
      </c>
    </row>
    <row r="987" spans="2:9" x14ac:dyDescent="0.25">
      <c r="B987" s="72">
        <v>44726.041666666664</v>
      </c>
      <c r="C987" s="73">
        <v>44727</v>
      </c>
      <c r="D987" s="74">
        <v>50</v>
      </c>
      <c r="E987" s="74">
        <v>48.75</v>
      </c>
      <c r="F987" s="74">
        <v>1.25</v>
      </c>
      <c r="G987" s="209" t="s">
        <v>12596</v>
      </c>
      <c r="H987" s="75" t="s">
        <v>5937</v>
      </c>
      <c r="I987" s="75">
        <v>133633696</v>
      </c>
    </row>
    <row r="988" spans="2:9" x14ac:dyDescent="0.25">
      <c r="B988" s="72">
        <v>44726.152777777781</v>
      </c>
      <c r="C988" s="73">
        <v>44727</v>
      </c>
      <c r="D988" s="74">
        <v>300</v>
      </c>
      <c r="E988" s="74">
        <v>292.5</v>
      </c>
      <c r="F988" s="74">
        <v>7.5</v>
      </c>
      <c r="G988" s="209" t="s">
        <v>12606</v>
      </c>
      <c r="H988" s="75" t="s">
        <v>261</v>
      </c>
      <c r="I988" s="75">
        <v>133640724</v>
      </c>
    </row>
    <row r="989" spans="2:9" x14ac:dyDescent="0.25">
      <c r="B989" s="72">
        <v>44726.162499999999</v>
      </c>
      <c r="C989" s="73">
        <v>44727</v>
      </c>
      <c r="D989" s="74">
        <v>100</v>
      </c>
      <c r="E989" s="74">
        <v>97.5</v>
      </c>
      <c r="F989" s="74">
        <v>2.5</v>
      </c>
      <c r="G989" s="209" t="s">
        <v>12606</v>
      </c>
      <c r="H989" s="75" t="s">
        <v>932</v>
      </c>
      <c r="I989" s="75">
        <v>133641092</v>
      </c>
    </row>
    <row r="990" spans="2:9" x14ac:dyDescent="0.25">
      <c r="B990" s="72">
        <v>44726.184027777781</v>
      </c>
      <c r="C990" s="73">
        <v>44727</v>
      </c>
      <c r="D990" s="74">
        <v>600.39</v>
      </c>
      <c r="E990" s="74">
        <v>585.38</v>
      </c>
      <c r="F990" s="74">
        <v>15.010000000000002</v>
      </c>
      <c r="G990" s="209" t="s">
        <v>12580</v>
      </c>
      <c r="H990" s="75" t="s">
        <v>6912</v>
      </c>
      <c r="I990" s="75">
        <v>133642122</v>
      </c>
    </row>
    <row r="991" spans="2:9" x14ac:dyDescent="0.25">
      <c r="B991" s="72">
        <v>44726.299305555556</v>
      </c>
      <c r="C991" s="73">
        <v>44727</v>
      </c>
      <c r="D991" s="74">
        <v>500</v>
      </c>
      <c r="E991" s="74">
        <v>487.5</v>
      </c>
      <c r="F991" s="74">
        <v>12.5</v>
      </c>
      <c r="G991" s="209" t="s">
        <v>12601</v>
      </c>
      <c r="H991" s="75" t="s">
        <v>52</v>
      </c>
      <c r="I991" s="75">
        <v>133654434</v>
      </c>
    </row>
    <row r="992" spans="2:9" x14ac:dyDescent="0.25">
      <c r="B992" s="72">
        <v>44726.323611111111</v>
      </c>
      <c r="C992" s="73">
        <v>44727</v>
      </c>
      <c r="D992" s="74">
        <v>1000</v>
      </c>
      <c r="E992" s="74">
        <v>975</v>
      </c>
      <c r="F992" s="74">
        <v>25</v>
      </c>
      <c r="G992" s="209" t="s">
        <v>12594</v>
      </c>
      <c r="H992" s="75" t="s">
        <v>11979</v>
      </c>
      <c r="I992" s="75">
        <v>133656080</v>
      </c>
    </row>
    <row r="993" spans="1:9" x14ac:dyDescent="0.25">
      <c r="B993" s="72">
        <v>44726.322222222225</v>
      </c>
      <c r="C993" s="73">
        <v>44727</v>
      </c>
      <c r="D993" s="74">
        <v>100</v>
      </c>
      <c r="E993" s="74">
        <v>97.5</v>
      </c>
      <c r="F993" s="74">
        <v>2.5</v>
      </c>
      <c r="G993" s="209" t="s">
        <v>12596</v>
      </c>
      <c r="H993" s="75" t="s">
        <v>306</v>
      </c>
      <c r="I993" s="75">
        <v>133656016</v>
      </c>
    </row>
    <row r="994" spans="1:9" x14ac:dyDescent="0.25">
      <c r="B994" s="72">
        <v>44726.336805555555</v>
      </c>
      <c r="C994" s="73">
        <v>44727</v>
      </c>
      <c r="D994" s="74">
        <v>30</v>
      </c>
      <c r="E994" s="74">
        <v>29.25</v>
      </c>
      <c r="F994" s="74">
        <v>0.75</v>
      </c>
      <c r="G994" s="209" t="s">
        <v>12580</v>
      </c>
      <c r="H994" s="75" t="s">
        <v>1336</v>
      </c>
      <c r="I994" s="75">
        <v>133657098</v>
      </c>
    </row>
    <row r="995" spans="1:9" x14ac:dyDescent="0.25">
      <c r="B995" s="72">
        <v>44726.353472222225</v>
      </c>
      <c r="C995" s="73">
        <v>44727</v>
      </c>
      <c r="D995" s="74">
        <v>300</v>
      </c>
      <c r="E995" s="74">
        <v>292.5</v>
      </c>
      <c r="F995" s="74">
        <v>7.5</v>
      </c>
      <c r="G995" s="209" t="s">
        <v>12601</v>
      </c>
      <c r="H995" s="75" t="s">
        <v>1475</v>
      </c>
      <c r="I995" s="75">
        <v>133658502</v>
      </c>
    </row>
    <row r="996" spans="1:9" x14ac:dyDescent="0.25">
      <c r="B996" s="72">
        <v>44726.356249999997</v>
      </c>
      <c r="C996" s="73">
        <v>44727</v>
      </c>
      <c r="D996" s="74">
        <v>100</v>
      </c>
      <c r="E996" s="74">
        <v>97.5</v>
      </c>
      <c r="F996" s="74">
        <v>2.5</v>
      </c>
      <c r="G996" s="209" t="s">
        <v>12596</v>
      </c>
      <c r="H996" s="75" t="s">
        <v>12620</v>
      </c>
      <c r="I996" s="75">
        <v>133658738</v>
      </c>
    </row>
    <row r="997" spans="1:9" x14ac:dyDescent="0.25">
      <c r="B997" s="72">
        <v>44726.374305555553</v>
      </c>
      <c r="C997" s="73">
        <v>44727</v>
      </c>
      <c r="D997" s="74">
        <v>2000</v>
      </c>
      <c r="E997" s="74">
        <v>1950</v>
      </c>
      <c r="F997" s="74">
        <v>50</v>
      </c>
      <c r="G997" s="209" t="s">
        <v>12596</v>
      </c>
      <c r="H997" s="75" t="s">
        <v>11822</v>
      </c>
      <c r="I997" s="75">
        <v>133660278</v>
      </c>
    </row>
    <row r="998" spans="1:9" x14ac:dyDescent="0.25">
      <c r="B998" s="72">
        <v>44726.398611111108</v>
      </c>
      <c r="C998" s="73">
        <v>44727</v>
      </c>
      <c r="D998" s="74">
        <v>7000</v>
      </c>
      <c r="E998" s="74">
        <v>6825</v>
      </c>
      <c r="F998" s="74">
        <v>175</v>
      </c>
      <c r="G998" s="209" t="s">
        <v>12601</v>
      </c>
      <c r="H998" s="75" t="s">
        <v>3033</v>
      </c>
      <c r="I998" s="75">
        <v>133662648</v>
      </c>
    </row>
    <row r="999" spans="1:9" x14ac:dyDescent="0.25">
      <c r="B999" s="72">
        <v>44726.401388888888</v>
      </c>
      <c r="C999" s="73">
        <v>44727</v>
      </c>
      <c r="D999" s="74">
        <v>300</v>
      </c>
      <c r="E999" s="74">
        <v>292.5</v>
      </c>
      <c r="F999" s="74">
        <v>7.5</v>
      </c>
      <c r="G999" s="209" t="s">
        <v>12601</v>
      </c>
      <c r="H999" s="75" t="s">
        <v>1230</v>
      </c>
      <c r="I999" s="75">
        <v>133662964</v>
      </c>
    </row>
    <row r="1000" spans="1:9" s="143" customFormat="1" x14ac:dyDescent="0.25">
      <c r="A1000" s="134"/>
      <c r="B1000" s="72">
        <v>44726.427083333336</v>
      </c>
      <c r="C1000" s="73">
        <v>44727</v>
      </c>
      <c r="D1000" s="74">
        <v>10000</v>
      </c>
      <c r="E1000" s="74">
        <v>9750</v>
      </c>
      <c r="F1000" s="74">
        <v>250</v>
      </c>
      <c r="G1000" s="209" t="s">
        <v>12583</v>
      </c>
      <c r="H1000" s="75" t="s">
        <v>11545</v>
      </c>
      <c r="I1000" s="75">
        <v>133665828</v>
      </c>
    </row>
    <row r="1001" spans="1:9" s="143" customFormat="1" x14ac:dyDescent="0.25">
      <c r="A1001" s="134"/>
      <c r="B1001" s="72">
        <v>44726.493055555555</v>
      </c>
      <c r="C1001" s="73">
        <v>44727</v>
      </c>
      <c r="D1001" s="74">
        <v>2000</v>
      </c>
      <c r="E1001" s="74">
        <v>1950</v>
      </c>
      <c r="F1001" s="74">
        <v>50</v>
      </c>
      <c r="G1001" s="209" t="s">
        <v>12596</v>
      </c>
      <c r="H1001" s="75" t="s">
        <v>4376</v>
      </c>
      <c r="I1001" s="75">
        <v>133674706</v>
      </c>
    </row>
    <row r="1002" spans="1:9" s="143" customFormat="1" x14ac:dyDescent="0.25">
      <c r="A1002" s="134"/>
      <c r="B1002" s="72">
        <v>44726.5</v>
      </c>
      <c r="C1002" s="73">
        <v>44727</v>
      </c>
      <c r="D1002" s="74">
        <v>500</v>
      </c>
      <c r="E1002" s="74">
        <v>487.5</v>
      </c>
      <c r="F1002" s="74">
        <v>12.5</v>
      </c>
      <c r="G1002" s="209" t="s">
        <v>12601</v>
      </c>
      <c r="H1002" s="75" t="s">
        <v>3804</v>
      </c>
      <c r="I1002" s="75">
        <v>133675718</v>
      </c>
    </row>
    <row r="1003" spans="1:9" s="143" customFormat="1" x14ac:dyDescent="0.25">
      <c r="A1003" s="134"/>
      <c r="B1003" s="72">
        <v>44726.507638888892</v>
      </c>
      <c r="C1003" s="73">
        <v>44727</v>
      </c>
      <c r="D1003" s="74">
        <v>1400</v>
      </c>
      <c r="E1003" s="74">
        <v>1365</v>
      </c>
      <c r="F1003" s="74">
        <v>35</v>
      </c>
      <c r="G1003" s="209" t="s">
        <v>12594</v>
      </c>
      <c r="H1003" s="75" t="s">
        <v>1527</v>
      </c>
      <c r="I1003" s="75">
        <v>133676802</v>
      </c>
    </row>
    <row r="1004" spans="1:9" s="143" customFormat="1" x14ac:dyDescent="0.25">
      <c r="A1004" s="134"/>
      <c r="B1004" s="72">
        <v>44726.53402777778</v>
      </c>
      <c r="C1004" s="73">
        <v>44727</v>
      </c>
      <c r="D1004" s="74">
        <v>1000</v>
      </c>
      <c r="E1004" s="74">
        <v>975</v>
      </c>
      <c r="F1004" s="74">
        <v>25</v>
      </c>
      <c r="G1004" s="209" t="s">
        <v>12598</v>
      </c>
      <c r="H1004" s="75" t="s">
        <v>397</v>
      </c>
      <c r="I1004" s="75">
        <v>133680530</v>
      </c>
    </row>
    <row r="1005" spans="1:9" s="143" customFormat="1" x14ac:dyDescent="0.25">
      <c r="A1005" s="134"/>
      <c r="B1005" s="72">
        <v>44726.544444444444</v>
      </c>
      <c r="C1005" s="73">
        <v>44727</v>
      </c>
      <c r="D1005" s="74">
        <v>10000</v>
      </c>
      <c r="E1005" s="74">
        <v>9750</v>
      </c>
      <c r="F1005" s="74">
        <v>250</v>
      </c>
      <c r="G1005" s="209" t="s">
        <v>12583</v>
      </c>
      <c r="H1005" s="75" t="s">
        <v>3997</v>
      </c>
      <c r="I1005" s="75">
        <v>133681924</v>
      </c>
    </row>
    <row r="1006" spans="1:9" s="143" customFormat="1" x14ac:dyDescent="0.25">
      <c r="A1006" s="134"/>
      <c r="B1006" s="72">
        <v>44726.54791666667</v>
      </c>
      <c r="C1006" s="73">
        <v>44727</v>
      </c>
      <c r="D1006" s="74">
        <v>100</v>
      </c>
      <c r="E1006" s="74">
        <v>97.5</v>
      </c>
      <c r="F1006" s="74">
        <v>2.5</v>
      </c>
      <c r="G1006" s="209" t="s">
        <v>12596</v>
      </c>
      <c r="H1006" s="75" t="s">
        <v>708</v>
      </c>
      <c r="I1006" s="75">
        <v>133682428</v>
      </c>
    </row>
    <row r="1007" spans="1:9" s="143" customFormat="1" x14ac:dyDescent="0.25">
      <c r="A1007" s="134"/>
      <c r="B1007" s="72">
        <v>44726.558333333334</v>
      </c>
      <c r="C1007" s="73">
        <v>44727</v>
      </c>
      <c r="D1007" s="74">
        <v>200</v>
      </c>
      <c r="E1007" s="74">
        <v>195</v>
      </c>
      <c r="F1007" s="74">
        <v>5</v>
      </c>
      <c r="G1007" s="209" t="s">
        <v>12596</v>
      </c>
      <c r="H1007" s="75" t="s">
        <v>8167</v>
      </c>
      <c r="I1007" s="75">
        <v>133684080</v>
      </c>
    </row>
    <row r="1008" spans="1:9" s="143" customFormat="1" x14ac:dyDescent="0.25">
      <c r="A1008" s="134"/>
      <c r="B1008" s="72">
        <v>44726.574305555558</v>
      </c>
      <c r="C1008" s="73">
        <v>44727</v>
      </c>
      <c r="D1008" s="74">
        <v>800</v>
      </c>
      <c r="E1008" s="74">
        <v>780</v>
      </c>
      <c r="F1008" s="74">
        <v>20</v>
      </c>
      <c r="G1008" s="209" t="s">
        <v>12596</v>
      </c>
      <c r="H1008" s="75" t="s">
        <v>2176</v>
      </c>
      <c r="I1008" s="75">
        <v>133686402</v>
      </c>
    </row>
    <row r="1009" spans="1:9" s="143" customFormat="1" x14ac:dyDescent="0.25">
      <c r="A1009" s="134"/>
      <c r="B1009" s="72">
        <v>44726.588888888888</v>
      </c>
      <c r="C1009" s="73">
        <v>44727</v>
      </c>
      <c r="D1009" s="74">
        <v>1500</v>
      </c>
      <c r="E1009" s="74">
        <v>1462.5</v>
      </c>
      <c r="F1009" s="74">
        <v>37.5</v>
      </c>
      <c r="G1009" s="209" t="s">
        <v>12598</v>
      </c>
      <c r="H1009" s="75" t="s">
        <v>1626</v>
      </c>
      <c r="I1009" s="75">
        <v>133688756</v>
      </c>
    </row>
    <row r="1010" spans="1:9" s="143" customFormat="1" x14ac:dyDescent="0.25">
      <c r="A1010" s="134"/>
      <c r="B1010" s="72">
        <v>44726.614583333336</v>
      </c>
      <c r="C1010" s="73">
        <v>44727</v>
      </c>
      <c r="D1010" s="74">
        <v>200</v>
      </c>
      <c r="E1010" s="74">
        <v>195</v>
      </c>
      <c r="F1010" s="74">
        <v>5</v>
      </c>
      <c r="G1010" s="209" t="s">
        <v>12594</v>
      </c>
      <c r="H1010" s="75" t="s">
        <v>609</v>
      </c>
      <c r="I1010" s="75">
        <v>133692484</v>
      </c>
    </row>
    <row r="1011" spans="1:9" s="143" customFormat="1" x14ac:dyDescent="0.25">
      <c r="A1011" s="134"/>
      <c r="B1011" s="72">
        <v>44726.606944444444</v>
      </c>
      <c r="C1011" s="73">
        <v>44727</v>
      </c>
      <c r="D1011" s="74">
        <v>200</v>
      </c>
      <c r="E1011" s="74">
        <v>195</v>
      </c>
      <c r="F1011" s="74">
        <v>5</v>
      </c>
      <c r="G1011" s="209" t="s">
        <v>12596</v>
      </c>
      <c r="H1011" s="75" t="s">
        <v>1659</v>
      </c>
      <c r="I1011" s="75">
        <v>133691502</v>
      </c>
    </row>
    <row r="1012" spans="1:9" s="143" customFormat="1" x14ac:dyDescent="0.25">
      <c r="A1012" s="134"/>
      <c r="B1012" s="72">
        <v>44726.623611111114</v>
      </c>
      <c r="C1012" s="73">
        <v>44727</v>
      </c>
      <c r="D1012" s="74">
        <v>300</v>
      </c>
      <c r="E1012" s="74">
        <v>292.5</v>
      </c>
      <c r="F1012" s="74">
        <v>7.5</v>
      </c>
      <c r="G1012" s="209" t="s">
        <v>12606</v>
      </c>
      <c r="H1012" s="75" t="s">
        <v>12297</v>
      </c>
      <c r="I1012" s="75">
        <v>133693692</v>
      </c>
    </row>
    <row r="1013" spans="1:9" s="143" customFormat="1" x14ac:dyDescent="0.25">
      <c r="A1013" s="134"/>
      <c r="B1013" s="72">
        <v>44726.631249999999</v>
      </c>
      <c r="C1013" s="73">
        <v>44727</v>
      </c>
      <c r="D1013" s="74">
        <v>133</v>
      </c>
      <c r="E1013" s="74">
        <v>129.66999999999999</v>
      </c>
      <c r="F1013" s="74">
        <v>3.33</v>
      </c>
      <c r="G1013" s="209" t="s">
        <v>12596</v>
      </c>
      <c r="H1013" s="75" t="s">
        <v>3410</v>
      </c>
      <c r="I1013" s="75">
        <v>133694682</v>
      </c>
    </row>
    <row r="1014" spans="1:9" s="143" customFormat="1" x14ac:dyDescent="0.25">
      <c r="A1014" s="134"/>
      <c r="B1014" s="72">
        <v>44726.633333333331</v>
      </c>
      <c r="C1014" s="73">
        <v>44727</v>
      </c>
      <c r="D1014" s="74">
        <v>500</v>
      </c>
      <c r="E1014" s="74">
        <v>487.5</v>
      </c>
      <c r="F1014" s="74">
        <v>12.5</v>
      </c>
      <c r="G1014" s="209" t="s">
        <v>12596</v>
      </c>
      <c r="H1014" s="75" t="s">
        <v>12616</v>
      </c>
      <c r="I1014" s="75">
        <v>133694932</v>
      </c>
    </row>
    <row r="1015" spans="1:9" s="143" customFormat="1" x14ac:dyDescent="0.25">
      <c r="A1015" s="134"/>
      <c r="B1015" s="72">
        <v>44726.654861111114</v>
      </c>
      <c r="C1015" s="73">
        <v>44727</v>
      </c>
      <c r="D1015" s="74">
        <v>309</v>
      </c>
      <c r="E1015" s="74">
        <v>301.27</v>
      </c>
      <c r="F1015" s="74">
        <v>7.73</v>
      </c>
      <c r="G1015" s="209" t="s">
        <v>12601</v>
      </c>
      <c r="H1015" s="75" t="s">
        <v>2220</v>
      </c>
      <c r="I1015" s="75">
        <v>133697808</v>
      </c>
    </row>
    <row r="1016" spans="1:9" s="143" customFormat="1" x14ac:dyDescent="0.25">
      <c r="A1016" s="134"/>
      <c r="B1016" s="72">
        <v>44726.676388888889</v>
      </c>
      <c r="C1016" s="73">
        <v>44727</v>
      </c>
      <c r="D1016" s="74">
        <v>1000</v>
      </c>
      <c r="E1016" s="74">
        <v>975</v>
      </c>
      <c r="F1016" s="74">
        <v>25</v>
      </c>
      <c r="G1016" s="209" t="s">
        <v>12596</v>
      </c>
      <c r="H1016" s="75" t="s">
        <v>1917</v>
      </c>
      <c r="I1016" s="75">
        <v>133700594</v>
      </c>
    </row>
    <row r="1017" spans="1:9" s="143" customFormat="1" x14ac:dyDescent="0.25">
      <c r="A1017" s="134"/>
      <c r="B1017" s="72">
        <v>44726.697222222225</v>
      </c>
      <c r="C1017" s="73">
        <v>44727</v>
      </c>
      <c r="D1017" s="74">
        <v>200</v>
      </c>
      <c r="E1017" s="74">
        <v>195</v>
      </c>
      <c r="F1017" s="74">
        <v>5</v>
      </c>
      <c r="G1017" s="209" t="s">
        <v>12596</v>
      </c>
      <c r="H1017" s="75" t="s">
        <v>1252</v>
      </c>
      <c r="I1017" s="75">
        <v>133703260</v>
      </c>
    </row>
    <row r="1018" spans="1:9" s="143" customFormat="1" x14ac:dyDescent="0.25">
      <c r="A1018" s="134"/>
      <c r="B1018" s="72">
        <v>44726.719444444447</v>
      </c>
      <c r="C1018" s="73">
        <v>44727</v>
      </c>
      <c r="D1018" s="74">
        <v>500</v>
      </c>
      <c r="E1018" s="74">
        <v>487.5</v>
      </c>
      <c r="F1018" s="74">
        <v>12.5</v>
      </c>
      <c r="G1018" s="209" t="s">
        <v>12601</v>
      </c>
      <c r="H1018" s="75" t="s">
        <v>750</v>
      </c>
      <c r="I1018" s="75">
        <v>133706056</v>
      </c>
    </row>
    <row r="1019" spans="1:9" s="143" customFormat="1" x14ac:dyDescent="0.25">
      <c r="A1019" s="134"/>
      <c r="B1019" s="72">
        <v>44726.773611111108</v>
      </c>
      <c r="C1019" s="73">
        <v>44727</v>
      </c>
      <c r="D1019" s="74">
        <v>101</v>
      </c>
      <c r="E1019" s="74">
        <v>98.47</v>
      </c>
      <c r="F1019" s="74">
        <v>2.5300000000000002</v>
      </c>
      <c r="G1019" s="209" t="s">
        <v>12583</v>
      </c>
      <c r="H1019" s="75" t="s">
        <v>12376</v>
      </c>
      <c r="I1019" s="75">
        <v>133713272</v>
      </c>
    </row>
    <row r="1020" spans="1:9" s="143" customFormat="1" x14ac:dyDescent="0.25">
      <c r="A1020" s="134"/>
      <c r="B1020" s="72">
        <v>44726.775694444441</v>
      </c>
      <c r="C1020" s="73">
        <v>44727</v>
      </c>
      <c r="D1020" s="74">
        <v>101</v>
      </c>
      <c r="E1020" s="74">
        <v>98.47</v>
      </c>
      <c r="F1020" s="74">
        <v>2.5300000000000002</v>
      </c>
      <c r="G1020" s="209" t="s">
        <v>12596</v>
      </c>
      <c r="H1020" s="75" t="s">
        <v>5907</v>
      </c>
      <c r="I1020" s="75">
        <v>133713490</v>
      </c>
    </row>
    <row r="1021" spans="1:9" s="143" customFormat="1" x14ac:dyDescent="0.25">
      <c r="A1021" s="134"/>
      <c r="B1021" s="72">
        <v>44726.777083333334</v>
      </c>
      <c r="C1021" s="73">
        <v>44727</v>
      </c>
      <c r="D1021" s="74">
        <v>101</v>
      </c>
      <c r="E1021" s="74">
        <v>98.47</v>
      </c>
      <c r="F1021" s="74">
        <v>2.5300000000000002</v>
      </c>
      <c r="G1021" s="209" t="s">
        <v>12601</v>
      </c>
      <c r="H1021" s="75" t="s">
        <v>5907</v>
      </c>
      <c r="I1021" s="75">
        <v>133713618</v>
      </c>
    </row>
    <row r="1022" spans="1:9" s="143" customFormat="1" x14ac:dyDescent="0.25">
      <c r="A1022" s="134"/>
      <c r="B1022" s="72">
        <v>44726.785416666666</v>
      </c>
      <c r="C1022" s="73">
        <v>44727</v>
      </c>
      <c r="D1022" s="74">
        <v>3005</v>
      </c>
      <c r="E1022" s="74">
        <v>2929.87</v>
      </c>
      <c r="F1022" s="74">
        <v>75.13</v>
      </c>
      <c r="G1022" s="209" t="s">
        <v>12596</v>
      </c>
      <c r="H1022" s="75" t="s">
        <v>1675</v>
      </c>
      <c r="I1022" s="75">
        <v>133714862</v>
      </c>
    </row>
    <row r="1023" spans="1:9" s="143" customFormat="1" x14ac:dyDescent="0.25">
      <c r="A1023" s="134"/>
      <c r="B1023" s="72">
        <v>44726.793749999997</v>
      </c>
      <c r="C1023" s="73">
        <v>44727</v>
      </c>
      <c r="D1023" s="74">
        <v>100</v>
      </c>
      <c r="E1023" s="74">
        <v>97.5</v>
      </c>
      <c r="F1023" s="74">
        <v>2.5</v>
      </c>
      <c r="G1023" s="209" t="s">
        <v>12583</v>
      </c>
      <c r="H1023" s="75" t="s">
        <v>1252</v>
      </c>
      <c r="I1023" s="75">
        <v>133716032</v>
      </c>
    </row>
    <row r="1024" spans="1:9" s="143" customFormat="1" x14ac:dyDescent="0.25">
      <c r="A1024" s="134"/>
      <c r="B1024" s="72">
        <v>44726.804166666669</v>
      </c>
      <c r="C1024" s="73">
        <v>44727</v>
      </c>
      <c r="D1024" s="74">
        <v>1800</v>
      </c>
      <c r="E1024" s="74">
        <v>1755</v>
      </c>
      <c r="F1024" s="74">
        <v>45</v>
      </c>
      <c r="G1024" s="209" t="s">
        <v>12601</v>
      </c>
      <c r="H1024" s="75" t="s">
        <v>325</v>
      </c>
      <c r="I1024" s="75">
        <v>133717290</v>
      </c>
    </row>
    <row r="1025" spans="1:9" s="143" customFormat="1" x14ac:dyDescent="0.25">
      <c r="A1025" s="134"/>
      <c r="B1025" s="72">
        <v>44726.805555555555</v>
      </c>
      <c r="C1025" s="73">
        <v>44727</v>
      </c>
      <c r="D1025" s="74">
        <v>100</v>
      </c>
      <c r="E1025" s="74">
        <v>97.5</v>
      </c>
      <c r="F1025" s="74">
        <v>2.5</v>
      </c>
      <c r="G1025" s="209" t="s">
        <v>12596</v>
      </c>
      <c r="H1025" s="75" t="s">
        <v>3918</v>
      </c>
      <c r="I1025" s="75">
        <v>133717548</v>
      </c>
    </row>
    <row r="1026" spans="1:9" s="143" customFormat="1" x14ac:dyDescent="0.25">
      <c r="A1026" s="134"/>
      <c r="B1026" s="72">
        <v>44726.816666666666</v>
      </c>
      <c r="C1026" s="73">
        <v>44727</v>
      </c>
      <c r="D1026" s="74">
        <v>150</v>
      </c>
      <c r="E1026" s="74">
        <v>146.25</v>
      </c>
      <c r="F1026" s="74">
        <v>3.75</v>
      </c>
      <c r="G1026" s="209" t="s">
        <v>12601</v>
      </c>
      <c r="H1026" s="75" t="s">
        <v>12621</v>
      </c>
      <c r="I1026" s="75">
        <v>133718924</v>
      </c>
    </row>
    <row r="1027" spans="1:9" s="143" customFormat="1" x14ac:dyDescent="0.25">
      <c r="A1027" s="134"/>
      <c r="B1027" s="72">
        <v>44726.804861111108</v>
      </c>
      <c r="C1027" s="73">
        <v>44727</v>
      </c>
      <c r="D1027" s="74">
        <v>1000</v>
      </c>
      <c r="E1027" s="74">
        <v>975</v>
      </c>
      <c r="F1027" s="74">
        <v>25</v>
      </c>
      <c r="G1027" s="209" t="s">
        <v>12596</v>
      </c>
      <c r="H1027" s="75" t="s">
        <v>325</v>
      </c>
      <c r="I1027" s="75">
        <v>133717438</v>
      </c>
    </row>
    <row r="1028" spans="1:9" s="143" customFormat="1" x14ac:dyDescent="0.25">
      <c r="A1028" s="134"/>
      <c r="B1028" s="72">
        <v>44726.86041666667</v>
      </c>
      <c r="C1028" s="73">
        <v>44727</v>
      </c>
      <c r="D1028" s="74">
        <v>6400</v>
      </c>
      <c r="E1028" s="74">
        <v>6240</v>
      </c>
      <c r="F1028" s="74">
        <v>160</v>
      </c>
      <c r="G1028" s="209" t="s">
        <v>12580</v>
      </c>
      <c r="H1028" s="75" t="s">
        <v>1584</v>
      </c>
      <c r="I1028" s="75">
        <v>133723610</v>
      </c>
    </row>
    <row r="1029" spans="1:9" s="143" customFormat="1" x14ac:dyDescent="0.25">
      <c r="A1029" s="134"/>
      <c r="B1029" s="72">
        <v>44726.870833333334</v>
      </c>
      <c r="C1029" s="73">
        <v>44727</v>
      </c>
      <c r="D1029" s="74">
        <v>1500</v>
      </c>
      <c r="E1029" s="74">
        <v>1462.5</v>
      </c>
      <c r="F1029" s="74">
        <v>37.5</v>
      </c>
      <c r="G1029" s="209" t="s">
        <v>12580</v>
      </c>
      <c r="H1029" s="75" t="s">
        <v>590</v>
      </c>
      <c r="I1029" s="75">
        <v>133724626</v>
      </c>
    </row>
    <row r="1030" spans="1:9" s="143" customFormat="1" x14ac:dyDescent="0.25">
      <c r="A1030" s="134"/>
      <c r="B1030" s="72">
        <v>44726.871527777781</v>
      </c>
      <c r="C1030" s="73">
        <v>44727</v>
      </c>
      <c r="D1030" s="74">
        <v>150</v>
      </c>
      <c r="E1030" s="74">
        <v>146.25</v>
      </c>
      <c r="F1030" s="74">
        <v>3.75</v>
      </c>
      <c r="G1030" s="209" t="s">
        <v>12583</v>
      </c>
      <c r="H1030" s="75" t="s">
        <v>6024</v>
      </c>
      <c r="I1030" s="75">
        <v>133724708</v>
      </c>
    </row>
    <row r="1031" spans="1:9" s="143" customFormat="1" x14ac:dyDescent="0.25">
      <c r="A1031" s="134"/>
      <c r="B1031" s="72">
        <v>44726.882638888892</v>
      </c>
      <c r="C1031" s="73">
        <v>44727</v>
      </c>
      <c r="D1031" s="74">
        <v>10000</v>
      </c>
      <c r="E1031" s="74">
        <v>9750</v>
      </c>
      <c r="F1031" s="74">
        <v>250</v>
      </c>
      <c r="G1031" s="209" t="s">
        <v>12583</v>
      </c>
      <c r="H1031" s="75" t="s">
        <v>3885</v>
      </c>
      <c r="I1031" s="75">
        <v>133725720</v>
      </c>
    </row>
    <row r="1032" spans="1:9" s="143" customFormat="1" x14ac:dyDescent="0.25">
      <c r="A1032" s="134"/>
      <c r="B1032" s="72">
        <v>44726.88958333333</v>
      </c>
      <c r="C1032" s="73">
        <v>44727</v>
      </c>
      <c r="D1032" s="74">
        <v>100</v>
      </c>
      <c r="E1032" s="74">
        <v>97.5</v>
      </c>
      <c r="F1032" s="74">
        <v>2.5</v>
      </c>
      <c r="G1032" s="209" t="s">
        <v>12598</v>
      </c>
      <c r="H1032" s="75" t="s">
        <v>4020</v>
      </c>
      <c r="I1032" s="75">
        <v>133726370</v>
      </c>
    </row>
    <row r="1033" spans="1:9" s="143" customFormat="1" x14ac:dyDescent="0.25">
      <c r="A1033" s="134"/>
      <c r="B1033" s="72">
        <v>44726.90347222222</v>
      </c>
      <c r="C1033" s="73">
        <v>44727</v>
      </c>
      <c r="D1033" s="74">
        <v>999</v>
      </c>
      <c r="E1033" s="74">
        <v>974.02</v>
      </c>
      <c r="F1033" s="74">
        <v>24.98</v>
      </c>
      <c r="G1033" s="209" t="s">
        <v>12606</v>
      </c>
      <c r="H1033" s="75" t="s">
        <v>974</v>
      </c>
      <c r="I1033" s="75">
        <v>133727660</v>
      </c>
    </row>
    <row r="1034" spans="1:9" s="143" customFormat="1" x14ac:dyDescent="0.25">
      <c r="A1034" s="134"/>
      <c r="B1034" s="72">
        <v>44726.898611111108</v>
      </c>
      <c r="C1034" s="73">
        <v>44727</v>
      </c>
      <c r="D1034" s="74">
        <v>100</v>
      </c>
      <c r="E1034" s="74">
        <v>97.5</v>
      </c>
      <c r="F1034" s="74">
        <v>2.5</v>
      </c>
      <c r="G1034" s="209" t="s">
        <v>12606</v>
      </c>
      <c r="H1034" s="75" t="s">
        <v>4020</v>
      </c>
      <c r="I1034" s="75">
        <v>133727204</v>
      </c>
    </row>
    <row r="1035" spans="1:9" s="143" customFormat="1" x14ac:dyDescent="0.25">
      <c r="A1035" s="134"/>
      <c r="B1035" s="72">
        <v>44726.902083333334</v>
      </c>
      <c r="C1035" s="73">
        <v>44727</v>
      </c>
      <c r="D1035" s="74">
        <v>100</v>
      </c>
      <c r="E1035" s="74">
        <v>97.5</v>
      </c>
      <c r="F1035" s="74">
        <v>2.5</v>
      </c>
      <c r="G1035" s="209" t="s">
        <v>12594</v>
      </c>
      <c r="H1035" s="75" t="s">
        <v>4020</v>
      </c>
      <c r="I1035" s="75">
        <v>133727532</v>
      </c>
    </row>
    <row r="1036" spans="1:9" s="143" customFormat="1" x14ac:dyDescent="0.25">
      <c r="A1036" s="134"/>
      <c r="B1036" s="72">
        <v>44726.900694444441</v>
      </c>
      <c r="C1036" s="73">
        <v>44727</v>
      </c>
      <c r="D1036" s="74">
        <v>100</v>
      </c>
      <c r="E1036" s="74">
        <v>97.5</v>
      </c>
      <c r="F1036" s="74">
        <v>2.5</v>
      </c>
      <c r="G1036" s="209" t="s">
        <v>12580</v>
      </c>
      <c r="H1036" s="75" t="s">
        <v>4020</v>
      </c>
      <c r="I1036" s="75">
        <v>133727402</v>
      </c>
    </row>
    <row r="1037" spans="1:9" s="143" customFormat="1" x14ac:dyDescent="0.25">
      <c r="A1037" s="134"/>
      <c r="B1037" s="72">
        <v>44726.904166666667</v>
      </c>
      <c r="C1037" s="73">
        <v>44727</v>
      </c>
      <c r="D1037" s="74">
        <v>100</v>
      </c>
      <c r="E1037" s="74">
        <v>97.5</v>
      </c>
      <c r="F1037" s="74">
        <v>2.5</v>
      </c>
      <c r="G1037" s="209" t="s">
        <v>12583</v>
      </c>
      <c r="H1037" s="75" t="s">
        <v>4020</v>
      </c>
      <c r="I1037" s="75">
        <v>133727698</v>
      </c>
    </row>
    <row r="1038" spans="1:9" s="143" customFormat="1" x14ac:dyDescent="0.25">
      <c r="A1038" s="134"/>
      <c r="B1038" s="72">
        <v>44726.905555555553</v>
      </c>
      <c r="C1038" s="73">
        <v>44727</v>
      </c>
      <c r="D1038" s="74">
        <v>500</v>
      </c>
      <c r="E1038" s="74">
        <v>487.5</v>
      </c>
      <c r="F1038" s="74">
        <v>12.5</v>
      </c>
      <c r="G1038" s="209" t="s">
        <v>12596</v>
      </c>
      <c r="H1038" s="75" t="s">
        <v>4020</v>
      </c>
      <c r="I1038" s="75">
        <v>133727828</v>
      </c>
    </row>
    <row r="1039" spans="1:9" s="143" customFormat="1" x14ac:dyDescent="0.25">
      <c r="A1039" s="134"/>
      <c r="B1039" s="72">
        <v>44726.93472222222</v>
      </c>
      <c r="C1039" s="73">
        <v>44727</v>
      </c>
      <c r="D1039" s="74">
        <v>500</v>
      </c>
      <c r="E1039" s="74">
        <v>487.5</v>
      </c>
      <c r="F1039" s="74">
        <v>12.5</v>
      </c>
      <c r="G1039" s="209" t="s">
        <v>12596</v>
      </c>
      <c r="H1039" s="75" t="s">
        <v>272</v>
      </c>
      <c r="I1039" s="75">
        <v>133730240</v>
      </c>
    </row>
    <row r="1040" spans="1:9" s="143" customFormat="1" x14ac:dyDescent="0.25">
      <c r="A1040" s="134"/>
      <c r="B1040" s="72">
        <v>44726.950694444444</v>
      </c>
      <c r="C1040" s="73">
        <v>44727</v>
      </c>
      <c r="D1040" s="74">
        <v>1000</v>
      </c>
      <c r="E1040" s="74">
        <v>975</v>
      </c>
      <c r="F1040" s="74">
        <v>25</v>
      </c>
      <c r="G1040" s="209" t="s">
        <v>12583</v>
      </c>
      <c r="H1040" s="75" t="s">
        <v>6360</v>
      </c>
      <c r="I1040" s="75">
        <v>133731496</v>
      </c>
    </row>
    <row r="1041" spans="1:9" s="143" customFormat="1" x14ac:dyDescent="0.25">
      <c r="A1041" s="134"/>
      <c r="B1041" s="72">
        <v>44726.955555555556</v>
      </c>
      <c r="C1041" s="73">
        <v>44727</v>
      </c>
      <c r="D1041" s="74">
        <v>5000</v>
      </c>
      <c r="E1041" s="74">
        <v>4875</v>
      </c>
      <c r="F1041" s="74">
        <v>125</v>
      </c>
      <c r="G1041" s="209" t="s">
        <v>12596</v>
      </c>
      <c r="H1041" s="75" t="s">
        <v>4422</v>
      </c>
      <c r="I1041" s="75">
        <v>133731822</v>
      </c>
    </row>
    <row r="1042" spans="1:9" s="143" customFormat="1" x14ac:dyDescent="0.25">
      <c r="A1042" s="134"/>
      <c r="B1042" s="72">
        <v>44727.841666666667</v>
      </c>
      <c r="C1042" s="73">
        <v>44727</v>
      </c>
      <c r="D1042" s="74">
        <v>5000</v>
      </c>
      <c r="E1042" s="74">
        <v>4825</v>
      </c>
      <c r="F1042" s="74">
        <v>175</v>
      </c>
      <c r="G1042" s="209" t="s">
        <v>12583</v>
      </c>
      <c r="H1042" s="75" t="s">
        <v>12622</v>
      </c>
      <c r="I1042" s="75">
        <v>133831354</v>
      </c>
    </row>
    <row r="1043" spans="1:9" s="143" customFormat="1" x14ac:dyDescent="0.25">
      <c r="A1043" s="134"/>
      <c r="B1043" s="72">
        <v>44727.84652777778</v>
      </c>
      <c r="C1043" s="73">
        <v>44727</v>
      </c>
      <c r="D1043" s="74">
        <v>2000</v>
      </c>
      <c r="E1043" s="74">
        <v>1930</v>
      </c>
      <c r="F1043" s="74">
        <v>70</v>
      </c>
      <c r="G1043" s="209" t="s">
        <v>12598</v>
      </c>
      <c r="H1043" s="75" t="s">
        <v>12622</v>
      </c>
      <c r="I1043" s="75">
        <v>133831846</v>
      </c>
    </row>
    <row r="1044" spans="1:9" s="143" customFormat="1" x14ac:dyDescent="0.25">
      <c r="A1044" s="134"/>
      <c r="B1044" s="72">
        <v>44727.848611111112</v>
      </c>
      <c r="C1044" s="73">
        <v>44727</v>
      </c>
      <c r="D1044" s="74">
        <v>2000</v>
      </c>
      <c r="E1044" s="74">
        <v>1930</v>
      </c>
      <c r="F1044" s="74">
        <v>70</v>
      </c>
      <c r="G1044" s="209" t="s">
        <v>12606</v>
      </c>
      <c r="H1044" s="75" t="s">
        <v>12622</v>
      </c>
      <c r="I1044" s="75">
        <v>133832044</v>
      </c>
    </row>
    <row r="1045" spans="1:9" s="143" customFormat="1" x14ac:dyDescent="0.25">
      <c r="A1045" s="134"/>
      <c r="B1045" s="72">
        <v>44727.855555555558</v>
      </c>
      <c r="C1045" s="73">
        <v>44727</v>
      </c>
      <c r="D1045" s="74">
        <v>2000</v>
      </c>
      <c r="E1045" s="74">
        <v>1930</v>
      </c>
      <c r="F1045" s="74">
        <v>70</v>
      </c>
      <c r="G1045" s="209" t="s">
        <v>12594</v>
      </c>
      <c r="H1045" s="75" t="s">
        <v>12622</v>
      </c>
      <c r="I1045" s="75">
        <v>133832854</v>
      </c>
    </row>
    <row r="1046" spans="1:9" s="143" customFormat="1" x14ac:dyDescent="0.25">
      <c r="A1046" s="134"/>
      <c r="B1046" s="72">
        <v>44727.856249999997</v>
      </c>
      <c r="C1046" s="73">
        <v>44727</v>
      </c>
      <c r="D1046" s="74">
        <v>2000</v>
      </c>
      <c r="E1046" s="74">
        <v>1930</v>
      </c>
      <c r="F1046" s="74">
        <v>70</v>
      </c>
      <c r="G1046" s="209" t="s">
        <v>12580</v>
      </c>
      <c r="H1046" s="75" t="s">
        <v>12622</v>
      </c>
      <c r="I1046" s="75">
        <v>133832930</v>
      </c>
    </row>
    <row r="1047" spans="1:9" s="143" customFormat="1" x14ac:dyDescent="0.25">
      <c r="A1047" s="134"/>
      <c r="B1047" s="72">
        <v>44727.85833333333</v>
      </c>
      <c r="C1047" s="73">
        <v>44727</v>
      </c>
      <c r="D1047" s="74">
        <v>4000</v>
      </c>
      <c r="E1047" s="74">
        <v>3860</v>
      </c>
      <c r="F1047" s="74">
        <v>140</v>
      </c>
      <c r="G1047" s="209" t="s">
        <v>12623</v>
      </c>
      <c r="H1047" s="75" t="s">
        <v>12622</v>
      </c>
      <c r="I1047" s="75">
        <v>133833140</v>
      </c>
    </row>
    <row r="1048" spans="1:9" s="143" customFormat="1" x14ac:dyDescent="0.25">
      <c r="A1048" s="134"/>
      <c r="B1048" s="72">
        <v>44726.96597222222</v>
      </c>
      <c r="C1048" s="73">
        <v>44728</v>
      </c>
      <c r="D1048" s="74">
        <v>100</v>
      </c>
      <c r="E1048" s="74">
        <v>97.5</v>
      </c>
      <c r="F1048" s="74">
        <v>2.5</v>
      </c>
      <c r="G1048" s="209" t="s">
        <v>12596</v>
      </c>
      <c r="H1048" s="75" t="s">
        <v>12624</v>
      </c>
      <c r="I1048" s="75">
        <v>133732866</v>
      </c>
    </row>
    <row r="1049" spans="1:9" s="143" customFormat="1" x14ac:dyDescent="0.25">
      <c r="A1049" s="134"/>
      <c r="B1049" s="72">
        <v>44726.981249999997</v>
      </c>
      <c r="C1049" s="73">
        <v>44728</v>
      </c>
      <c r="D1049" s="74">
        <v>66.599999999999994</v>
      </c>
      <c r="E1049" s="74">
        <v>64.930000000000007</v>
      </c>
      <c r="F1049" s="74">
        <v>1.67</v>
      </c>
      <c r="G1049" s="209" t="s">
        <v>12583</v>
      </c>
      <c r="H1049" s="75" t="s">
        <v>767</v>
      </c>
      <c r="I1049" s="75">
        <v>133734114</v>
      </c>
    </row>
    <row r="1050" spans="1:9" s="143" customFormat="1" x14ac:dyDescent="0.25">
      <c r="A1050" s="134"/>
      <c r="B1050" s="72">
        <v>44726.992361111108</v>
      </c>
      <c r="C1050" s="73">
        <v>44728</v>
      </c>
      <c r="D1050" s="74">
        <v>100</v>
      </c>
      <c r="E1050" s="74">
        <v>97.5</v>
      </c>
      <c r="F1050" s="74">
        <v>2.5</v>
      </c>
      <c r="G1050" s="209" t="s">
        <v>12596</v>
      </c>
      <c r="H1050" s="75" t="s">
        <v>609</v>
      </c>
      <c r="I1050" s="75">
        <v>133734836</v>
      </c>
    </row>
    <row r="1051" spans="1:9" s="143" customFormat="1" x14ac:dyDescent="0.25">
      <c r="A1051" s="134"/>
      <c r="B1051" s="72">
        <v>44726.993055555555</v>
      </c>
      <c r="C1051" s="73">
        <v>44728</v>
      </c>
      <c r="D1051" s="74">
        <v>3000</v>
      </c>
      <c r="E1051" s="74">
        <v>2925</v>
      </c>
      <c r="F1051" s="74">
        <v>75</v>
      </c>
      <c r="G1051" s="209" t="s">
        <v>12596</v>
      </c>
      <c r="H1051" s="75" t="s">
        <v>1590</v>
      </c>
      <c r="I1051" s="75">
        <v>133734878</v>
      </c>
    </row>
    <row r="1052" spans="1:9" s="143" customFormat="1" x14ac:dyDescent="0.25">
      <c r="A1052" s="134"/>
      <c r="B1052" s="72">
        <v>44727.027777777781</v>
      </c>
      <c r="C1052" s="73">
        <v>44728</v>
      </c>
      <c r="D1052" s="74">
        <v>200</v>
      </c>
      <c r="E1052" s="74">
        <v>195</v>
      </c>
      <c r="F1052" s="74">
        <v>5</v>
      </c>
      <c r="G1052" s="209" t="s">
        <v>12594</v>
      </c>
      <c r="H1052" s="75" t="s">
        <v>543</v>
      </c>
      <c r="I1052" s="75">
        <v>133736650</v>
      </c>
    </row>
    <row r="1053" spans="1:9" s="143" customFormat="1" x14ac:dyDescent="0.25">
      <c r="A1053" s="134"/>
      <c r="B1053" s="72">
        <v>44727.05</v>
      </c>
      <c r="C1053" s="73">
        <v>44728</v>
      </c>
      <c r="D1053" s="74">
        <v>200</v>
      </c>
      <c r="E1053" s="74">
        <v>195</v>
      </c>
      <c r="F1053" s="74">
        <v>5</v>
      </c>
      <c r="G1053" s="209" t="s">
        <v>12583</v>
      </c>
      <c r="H1053" s="75" t="s">
        <v>3297</v>
      </c>
      <c r="I1053" s="75">
        <v>133737918</v>
      </c>
    </row>
    <row r="1054" spans="1:9" s="143" customFormat="1" x14ac:dyDescent="0.25">
      <c r="A1054" s="134"/>
      <c r="B1054" s="72">
        <v>44727.069444444445</v>
      </c>
      <c r="C1054" s="73">
        <v>44728</v>
      </c>
      <c r="D1054" s="74">
        <v>500</v>
      </c>
      <c r="E1054" s="74">
        <v>487.5</v>
      </c>
      <c r="F1054" s="74">
        <v>12.5</v>
      </c>
      <c r="G1054" s="209" t="s">
        <v>12606</v>
      </c>
      <c r="H1054" s="75" t="s">
        <v>11774</v>
      </c>
      <c r="I1054" s="75">
        <v>133738780</v>
      </c>
    </row>
    <row r="1055" spans="1:9" s="143" customFormat="1" x14ac:dyDescent="0.25">
      <c r="A1055" s="134"/>
      <c r="B1055" s="72">
        <v>44727.09097222222</v>
      </c>
      <c r="C1055" s="73">
        <v>44728</v>
      </c>
      <c r="D1055" s="74">
        <v>1000</v>
      </c>
      <c r="E1055" s="74">
        <v>975</v>
      </c>
      <c r="F1055" s="74">
        <v>25</v>
      </c>
      <c r="G1055" s="209" t="s">
        <v>12594</v>
      </c>
      <c r="H1055" s="75" t="s">
        <v>984</v>
      </c>
      <c r="I1055" s="75">
        <v>133739638</v>
      </c>
    </row>
    <row r="1056" spans="1:9" s="143" customFormat="1" x14ac:dyDescent="0.25">
      <c r="A1056" s="134"/>
      <c r="B1056" s="72">
        <v>44727.17291666667</v>
      </c>
      <c r="C1056" s="73">
        <v>44728</v>
      </c>
      <c r="D1056" s="74">
        <v>500</v>
      </c>
      <c r="E1056" s="74">
        <v>487.5</v>
      </c>
      <c r="F1056" s="74">
        <v>12.5</v>
      </c>
      <c r="G1056" s="209" t="s">
        <v>12596</v>
      </c>
      <c r="H1056" s="75" t="s">
        <v>3059</v>
      </c>
      <c r="I1056" s="75">
        <v>133744104</v>
      </c>
    </row>
    <row r="1057" spans="1:9" s="143" customFormat="1" x14ac:dyDescent="0.25">
      <c r="A1057" s="134"/>
      <c r="B1057" s="72">
        <v>44727.254861111112</v>
      </c>
      <c r="C1057" s="73">
        <v>44728</v>
      </c>
      <c r="D1057" s="74">
        <v>1000</v>
      </c>
      <c r="E1057" s="74">
        <v>975</v>
      </c>
      <c r="F1057" s="74">
        <v>25</v>
      </c>
      <c r="G1057" s="209" t="s">
        <v>12598</v>
      </c>
      <c r="H1057" s="75" t="s">
        <v>7126</v>
      </c>
      <c r="I1057" s="75">
        <v>133750020</v>
      </c>
    </row>
    <row r="1058" spans="1:9" s="143" customFormat="1" x14ac:dyDescent="0.25">
      <c r="A1058" s="134"/>
      <c r="B1058" s="72">
        <v>44727.301388888889</v>
      </c>
      <c r="C1058" s="73">
        <v>44728</v>
      </c>
      <c r="D1058" s="74">
        <v>200</v>
      </c>
      <c r="E1058" s="74">
        <v>195</v>
      </c>
      <c r="F1058" s="74">
        <v>5</v>
      </c>
      <c r="G1058" s="209" t="s">
        <v>12583</v>
      </c>
      <c r="H1058" s="75" t="s">
        <v>401</v>
      </c>
      <c r="I1058" s="75">
        <v>133764668</v>
      </c>
    </row>
    <row r="1059" spans="1:9" s="143" customFormat="1" x14ac:dyDescent="0.25">
      <c r="A1059" s="134"/>
      <c r="B1059" s="72">
        <v>44727.319444444445</v>
      </c>
      <c r="C1059" s="73">
        <v>44728</v>
      </c>
      <c r="D1059" s="74">
        <v>1000</v>
      </c>
      <c r="E1059" s="74">
        <v>975</v>
      </c>
      <c r="F1059" s="74">
        <v>25</v>
      </c>
      <c r="G1059" s="209" t="s">
        <v>12596</v>
      </c>
      <c r="H1059" s="75" t="s">
        <v>1172</v>
      </c>
      <c r="I1059" s="75">
        <v>133765686</v>
      </c>
    </row>
    <row r="1060" spans="1:9" s="143" customFormat="1" x14ac:dyDescent="0.25">
      <c r="A1060" s="134"/>
      <c r="B1060" s="72">
        <v>44727.348611111112</v>
      </c>
      <c r="C1060" s="73">
        <v>44728</v>
      </c>
      <c r="D1060" s="74">
        <v>1000</v>
      </c>
      <c r="E1060" s="74">
        <v>975</v>
      </c>
      <c r="F1060" s="74">
        <v>25</v>
      </c>
      <c r="G1060" s="209" t="s">
        <v>12583</v>
      </c>
      <c r="H1060" s="75" t="s">
        <v>7087</v>
      </c>
      <c r="I1060" s="75">
        <v>133767402</v>
      </c>
    </row>
    <row r="1061" spans="1:9" s="143" customFormat="1" x14ac:dyDescent="0.25">
      <c r="A1061" s="134"/>
      <c r="B1061" s="72">
        <v>44727.355555555558</v>
      </c>
      <c r="C1061" s="73">
        <v>44728</v>
      </c>
      <c r="D1061" s="74">
        <v>200</v>
      </c>
      <c r="E1061" s="74">
        <v>195</v>
      </c>
      <c r="F1061" s="74">
        <v>5</v>
      </c>
      <c r="G1061" s="209" t="s">
        <v>12596</v>
      </c>
      <c r="H1061" s="75" t="s">
        <v>1360</v>
      </c>
      <c r="I1061" s="75">
        <v>133767920</v>
      </c>
    </row>
    <row r="1062" spans="1:9" s="143" customFormat="1" x14ac:dyDescent="0.25">
      <c r="A1062" s="134"/>
      <c r="B1062" s="72">
        <v>44727.372916666667</v>
      </c>
      <c r="C1062" s="73">
        <v>44728</v>
      </c>
      <c r="D1062" s="74">
        <v>100</v>
      </c>
      <c r="E1062" s="74">
        <v>97.5</v>
      </c>
      <c r="F1062" s="74">
        <v>2.5</v>
      </c>
      <c r="G1062" s="209" t="s">
        <v>12606</v>
      </c>
      <c r="H1062" s="75" t="s">
        <v>306</v>
      </c>
      <c r="I1062" s="75">
        <v>133769134</v>
      </c>
    </row>
    <row r="1063" spans="1:9" s="143" customFormat="1" x14ac:dyDescent="0.25">
      <c r="A1063" s="134"/>
      <c r="B1063" s="72">
        <v>44727.387499999997</v>
      </c>
      <c r="C1063" s="73">
        <v>44728</v>
      </c>
      <c r="D1063" s="74">
        <v>1500</v>
      </c>
      <c r="E1063" s="74">
        <v>1462.5</v>
      </c>
      <c r="F1063" s="74">
        <v>37.5</v>
      </c>
      <c r="G1063" s="209" t="s">
        <v>12594</v>
      </c>
      <c r="H1063" s="75" t="s">
        <v>202</v>
      </c>
      <c r="I1063" s="75">
        <v>133770350</v>
      </c>
    </row>
    <row r="1064" spans="1:9" s="143" customFormat="1" x14ac:dyDescent="0.25">
      <c r="A1064" s="134"/>
      <c r="B1064" s="72">
        <v>44727.388194444444</v>
      </c>
      <c r="C1064" s="73">
        <v>44728</v>
      </c>
      <c r="D1064" s="74">
        <v>30</v>
      </c>
      <c r="E1064" s="74">
        <v>29.25</v>
      </c>
      <c r="F1064" s="74">
        <v>0.75</v>
      </c>
      <c r="G1064" s="209" t="s">
        <v>12596</v>
      </c>
      <c r="H1064" s="75" t="s">
        <v>1336</v>
      </c>
      <c r="I1064" s="75">
        <v>133770416</v>
      </c>
    </row>
    <row r="1065" spans="1:9" s="143" customFormat="1" x14ac:dyDescent="0.25">
      <c r="A1065" s="134"/>
      <c r="B1065" s="72">
        <v>44727.429861111108</v>
      </c>
      <c r="C1065" s="73">
        <v>44728</v>
      </c>
      <c r="D1065" s="74">
        <v>2000</v>
      </c>
      <c r="E1065" s="74">
        <v>1950</v>
      </c>
      <c r="F1065" s="74">
        <v>50</v>
      </c>
      <c r="G1065" s="209" t="s">
        <v>12606</v>
      </c>
      <c r="H1065" s="75" t="s">
        <v>3558</v>
      </c>
      <c r="I1065" s="75">
        <v>133774978</v>
      </c>
    </row>
    <row r="1066" spans="1:9" s="143" customFormat="1" x14ac:dyDescent="0.25">
      <c r="A1066" s="134"/>
      <c r="B1066" s="72">
        <v>44727.436111111114</v>
      </c>
      <c r="C1066" s="73">
        <v>44728</v>
      </c>
      <c r="D1066" s="74">
        <v>500</v>
      </c>
      <c r="E1066" s="74">
        <v>487.5</v>
      </c>
      <c r="F1066" s="74">
        <v>12.5</v>
      </c>
      <c r="G1066" s="209" t="s">
        <v>12606</v>
      </c>
      <c r="H1066" s="75" t="s">
        <v>673</v>
      </c>
      <c r="I1066" s="75">
        <v>133775664</v>
      </c>
    </row>
    <row r="1067" spans="1:9" s="143" customFormat="1" x14ac:dyDescent="0.25">
      <c r="A1067" s="134"/>
      <c r="B1067" s="72">
        <v>44727.441666666666</v>
      </c>
      <c r="C1067" s="73">
        <v>44728</v>
      </c>
      <c r="D1067" s="74">
        <v>100</v>
      </c>
      <c r="E1067" s="74">
        <v>97.5</v>
      </c>
      <c r="F1067" s="74">
        <v>2.5</v>
      </c>
      <c r="G1067" s="209" t="s">
        <v>12598</v>
      </c>
      <c r="H1067" s="75" t="s">
        <v>932</v>
      </c>
      <c r="I1067" s="75">
        <v>133776368</v>
      </c>
    </row>
    <row r="1068" spans="1:9" s="143" customFormat="1" x14ac:dyDescent="0.25">
      <c r="A1068" s="134"/>
      <c r="B1068" s="72">
        <v>44727.4375</v>
      </c>
      <c r="C1068" s="73">
        <v>44728</v>
      </c>
      <c r="D1068" s="74">
        <v>500</v>
      </c>
      <c r="E1068" s="74">
        <v>487.5</v>
      </c>
      <c r="F1068" s="74">
        <v>12.5</v>
      </c>
      <c r="G1068" s="209" t="s">
        <v>12583</v>
      </c>
      <c r="H1068" s="75" t="s">
        <v>673</v>
      </c>
      <c r="I1068" s="75">
        <v>133775856</v>
      </c>
    </row>
    <row r="1069" spans="1:9" s="143" customFormat="1" x14ac:dyDescent="0.25">
      <c r="A1069" s="134"/>
      <c r="B1069" s="72">
        <v>44727.453472222223</v>
      </c>
      <c r="C1069" s="73">
        <v>44728</v>
      </c>
      <c r="D1069" s="74">
        <v>500</v>
      </c>
      <c r="E1069" s="74">
        <v>487.5</v>
      </c>
      <c r="F1069" s="74">
        <v>12.5</v>
      </c>
      <c r="G1069" s="209" t="s">
        <v>12596</v>
      </c>
      <c r="H1069" s="75" t="s">
        <v>6471</v>
      </c>
      <c r="I1069" s="75">
        <v>133777986</v>
      </c>
    </row>
    <row r="1070" spans="1:9" s="143" customFormat="1" x14ac:dyDescent="0.25">
      <c r="A1070" s="134"/>
      <c r="B1070" s="72">
        <v>44727.495138888888</v>
      </c>
      <c r="C1070" s="73">
        <v>44728</v>
      </c>
      <c r="D1070" s="74">
        <v>100</v>
      </c>
      <c r="E1070" s="74">
        <v>97.5</v>
      </c>
      <c r="F1070" s="74">
        <v>2.5</v>
      </c>
      <c r="G1070" s="209" t="s">
        <v>12596</v>
      </c>
      <c r="H1070" s="75" t="s">
        <v>4091</v>
      </c>
      <c r="I1070" s="75">
        <v>133784120</v>
      </c>
    </row>
    <row r="1071" spans="1:9" s="143" customFormat="1" x14ac:dyDescent="0.25">
      <c r="A1071" s="134"/>
      <c r="B1071" s="72">
        <v>44727.498611111114</v>
      </c>
      <c r="C1071" s="73">
        <v>44728</v>
      </c>
      <c r="D1071" s="74">
        <v>100</v>
      </c>
      <c r="E1071" s="74">
        <v>97.5</v>
      </c>
      <c r="F1071" s="74">
        <v>2.5</v>
      </c>
      <c r="G1071" s="209" t="s">
        <v>12583</v>
      </c>
      <c r="H1071" s="75" t="s">
        <v>4091</v>
      </c>
      <c r="I1071" s="75">
        <v>133784640</v>
      </c>
    </row>
    <row r="1072" spans="1:9" s="143" customFormat="1" x14ac:dyDescent="0.25">
      <c r="A1072" s="134"/>
      <c r="B1072" s="72">
        <v>44727.499305555553</v>
      </c>
      <c r="C1072" s="73">
        <v>44728</v>
      </c>
      <c r="D1072" s="74">
        <v>100</v>
      </c>
      <c r="E1072" s="74">
        <v>97.5</v>
      </c>
      <c r="F1072" s="74">
        <v>2.5</v>
      </c>
      <c r="G1072" s="209" t="s">
        <v>12601</v>
      </c>
      <c r="H1072" s="75" t="s">
        <v>4091</v>
      </c>
      <c r="I1072" s="75">
        <v>133784750</v>
      </c>
    </row>
    <row r="1073" spans="1:9" s="143" customFormat="1" x14ac:dyDescent="0.25">
      <c r="A1073" s="134"/>
      <c r="B1073" s="72">
        <v>44727.5</v>
      </c>
      <c r="C1073" s="73">
        <v>44728</v>
      </c>
      <c r="D1073" s="74">
        <v>6000</v>
      </c>
      <c r="E1073" s="74">
        <v>5850</v>
      </c>
      <c r="F1073" s="74">
        <v>150</v>
      </c>
      <c r="G1073" s="209" t="s">
        <v>3582</v>
      </c>
      <c r="H1073" s="75" t="s">
        <v>2195</v>
      </c>
      <c r="I1073" s="75">
        <v>133784816</v>
      </c>
    </row>
    <row r="1074" spans="1:9" s="143" customFormat="1" x14ac:dyDescent="0.25">
      <c r="A1074" s="134"/>
      <c r="B1074" s="72">
        <v>44727.5</v>
      </c>
      <c r="C1074" s="73">
        <v>44728</v>
      </c>
      <c r="D1074" s="74">
        <v>100</v>
      </c>
      <c r="E1074" s="74">
        <v>97.5</v>
      </c>
      <c r="F1074" s="74">
        <v>2.5</v>
      </c>
      <c r="G1074" s="209" t="s">
        <v>12594</v>
      </c>
      <c r="H1074" s="75" t="s">
        <v>4091</v>
      </c>
      <c r="I1074" s="75">
        <v>133784834</v>
      </c>
    </row>
    <row r="1075" spans="1:9" s="143" customFormat="1" x14ac:dyDescent="0.25">
      <c r="A1075" s="134"/>
      <c r="B1075" s="72">
        <v>44727.513194444444</v>
      </c>
      <c r="C1075" s="73">
        <v>44728</v>
      </c>
      <c r="D1075" s="74">
        <v>5000</v>
      </c>
      <c r="E1075" s="74">
        <v>4875</v>
      </c>
      <c r="F1075" s="74">
        <v>125</v>
      </c>
      <c r="G1075" s="209" t="s">
        <v>12606</v>
      </c>
      <c r="H1075" s="75" t="s">
        <v>3057</v>
      </c>
      <c r="I1075" s="75">
        <v>133786560</v>
      </c>
    </row>
    <row r="1076" spans="1:9" s="143" customFormat="1" x14ac:dyDescent="0.25">
      <c r="A1076" s="134"/>
      <c r="B1076" s="72">
        <v>44727.500694444447</v>
      </c>
      <c r="C1076" s="73">
        <v>44728</v>
      </c>
      <c r="D1076" s="74">
        <v>100</v>
      </c>
      <c r="E1076" s="74">
        <v>97.5</v>
      </c>
      <c r="F1076" s="74">
        <v>2.5</v>
      </c>
      <c r="G1076" s="209" t="s">
        <v>12580</v>
      </c>
      <c r="H1076" s="75" t="s">
        <v>4091</v>
      </c>
      <c r="I1076" s="75">
        <v>133784934</v>
      </c>
    </row>
    <row r="1077" spans="1:9" s="143" customFormat="1" x14ac:dyDescent="0.25">
      <c r="A1077" s="134"/>
      <c r="B1077" s="72">
        <v>44727.520833333336</v>
      </c>
      <c r="C1077" s="73">
        <v>44728</v>
      </c>
      <c r="D1077" s="74">
        <v>5000</v>
      </c>
      <c r="E1077" s="74">
        <v>4875</v>
      </c>
      <c r="F1077" s="74">
        <v>125</v>
      </c>
      <c r="G1077" s="209" t="s">
        <v>12596</v>
      </c>
      <c r="H1077" s="75" t="s">
        <v>1517</v>
      </c>
      <c r="I1077" s="75">
        <v>133787762</v>
      </c>
    </row>
    <row r="1078" spans="1:9" s="143" customFormat="1" x14ac:dyDescent="0.25">
      <c r="A1078" s="134"/>
      <c r="B1078" s="72">
        <v>44727.536805555559</v>
      </c>
      <c r="C1078" s="73">
        <v>44728</v>
      </c>
      <c r="D1078" s="74">
        <v>500</v>
      </c>
      <c r="E1078" s="74">
        <v>487.5</v>
      </c>
      <c r="F1078" s="74">
        <v>12.5</v>
      </c>
      <c r="G1078" s="209" t="s">
        <v>12580</v>
      </c>
      <c r="H1078" s="75" t="s">
        <v>4237</v>
      </c>
      <c r="I1078" s="75">
        <v>133789856</v>
      </c>
    </row>
    <row r="1079" spans="1:9" s="143" customFormat="1" x14ac:dyDescent="0.25">
      <c r="A1079" s="134"/>
      <c r="B1079" s="72">
        <v>44727.502083333333</v>
      </c>
      <c r="C1079" s="73">
        <v>44728</v>
      </c>
      <c r="D1079" s="74">
        <v>100</v>
      </c>
      <c r="E1079" s="74">
        <v>97.5</v>
      </c>
      <c r="F1079" s="74">
        <v>2.5</v>
      </c>
      <c r="G1079" s="209" t="s">
        <v>12598</v>
      </c>
      <c r="H1079" s="75" t="s">
        <v>4091</v>
      </c>
      <c r="I1079" s="75">
        <v>133785120</v>
      </c>
    </row>
    <row r="1080" spans="1:9" s="143" customFormat="1" x14ac:dyDescent="0.25">
      <c r="A1080" s="134"/>
      <c r="B1080" s="72">
        <v>44727.501388888886</v>
      </c>
      <c r="C1080" s="73">
        <v>44728</v>
      </c>
      <c r="D1080" s="74">
        <v>100</v>
      </c>
      <c r="E1080" s="74">
        <v>97.5</v>
      </c>
      <c r="F1080" s="74">
        <v>2.5</v>
      </c>
      <c r="G1080" s="209" t="s">
        <v>12606</v>
      </c>
      <c r="H1080" s="75" t="s">
        <v>4091</v>
      </c>
      <c r="I1080" s="75">
        <v>133785038</v>
      </c>
    </row>
    <row r="1081" spans="1:9" s="143" customFormat="1" x14ac:dyDescent="0.25">
      <c r="A1081" s="134"/>
      <c r="B1081" s="72">
        <v>44727.553472222222</v>
      </c>
      <c r="C1081" s="73">
        <v>44728</v>
      </c>
      <c r="D1081" s="74">
        <v>5000</v>
      </c>
      <c r="E1081" s="74">
        <v>4875</v>
      </c>
      <c r="F1081" s="74">
        <v>125</v>
      </c>
      <c r="G1081" s="209" t="s">
        <v>12596</v>
      </c>
      <c r="H1081" s="75" t="s">
        <v>1014</v>
      </c>
      <c r="I1081" s="75">
        <v>133792390</v>
      </c>
    </row>
    <row r="1082" spans="1:9" s="143" customFormat="1" x14ac:dyDescent="0.25">
      <c r="A1082" s="134"/>
      <c r="B1082" s="72">
        <v>44727.55972222222</v>
      </c>
      <c r="C1082" s="73">
        <v>44728</v>
      </c>
      <c r="D1082" s="74">
        <v>193</v>
      </c>
      <c r="E1082" s="74">
        <v>188.17</v>
      </c>
      <c r="F1082" s="74">
        <v>4.83</v>
      </c>
      <c r="G1082" s="209" t="s">
        <v>12598</v>
      </c>
      <c r="H1082" s="75" t="s">
        <v>822</v>
      </c>
      <c r="I1082" s="75">
        <v>133793414</v>
      </c>
    </row>
    <row r="1083" spans="1:9" s="143" customFormat="1" x14ac:dyDescent="0.25">
      <c r="A1083" s="134"/>
      <c r="B1083" s="72">
        <v>44727.565972222219</v>
      </c>
      <c r="C1083" s="73">
        <v>44728</v>
      </c>
      <c r="D1083" s="74">
        <v>6000</v>
      </c>
      <c r="E1083" s="74">
        <v>5850</v>
      </c>
      <c r="F1083" s="74">
        <v>150</v>
      </c>
      <c r="G1083" s="209" t="s">
        <v>12596</v>
      </c>
      <c r="H1083" s="75" t="s">
        <v>1685</v>
      </c>
      <c r="I1083" s="75">
        <v>133794260</v>
      </c>
    </row>
    <row r="1084" spans="1:9" s="143" customFormat="1" x14ac:dyDescent="0.25">
      <c r="A1084" s="134"/>
      <c r="B1084" s="72">
        <v>44727.568749999999</v>
      </c>
      <c r="C1084" s="73">
        <v>44728</v>
      </c>
      <c r="D1084" s="74">
        <v>6000</v>
      </c>
      <c r="E1084" s="74">
        <v>5850</v>
      </c>
      <c r="F1084" s="74">
        <v>150</v>
      </c>
      <c r="G1084" s="209" t="s">
        <v>12580</v>
      </c>
      <c r="H1084" s="75" t="s">
        <v>1685</v>
      </c>
      <c r="I1084" s="75">
        <v>133794700</v>
      </c>
    </row>
    <row r="1085" spans="1:9" s="143" customFormat="1" x14ac:dyDescent="0.25">
      <c r="A1085" s="134"/>
      <c r="B1085" s="72">
        <v>44727.566666666666</v>
      </c>
      <c r="C1085" s="73">
        <v>44728</v>
      </c>
      <c r="D1085" s="74">
        <v>6000</v>
      </c>
      <c r="E1085" s="74">
        <v>5850</v>
      </c>
      <c r="F1085" s="74">
        <v>150</v>
      </c>
      <c r="G1085" s="209" t="s">
        <v>12583</v>
      </c>
      <c r="H1085" s="75" t="s">
        <v>1685</v>
      </c>
      <c r="I1085" s="75">
        <v>133794378</v>
      </c>
    </row>
    <row r="1086" spans="1:9" s="143" customFormat="1" x14ac:dyDescent="0.25">
      <c r="A1086" s="134"/>
      <c r="B1086" s="72">
        <v>44727.568055555559</v>
      </c>
      <c r="C1086" s="73">
        <v>44728</v>
      </c>
      <c r="D1086" s="74">
        <v>6000</v>
      </c>
      <c r="E1086" s="74">
        <v>5850</v>
      </c>
      <c r="F1086" s="74">
        <v>150</v>
      </c>
      <c r="G1086" s="209" t="s">
        <v>12594</v>
      </c>
      <c r="H1086" s="75" t="s">
        <v>1685</v>
      </c>
      <c r="I1086" s="75">
        <v>133794530</v>
      </c>
    </row>
    <row r="1087" spans="1:9" s="143" customFormat="1" x14ac:dyDescent="0.25">
      <c r="A1087" s="134"/>
      <c r="B1087" s="72">
        <v>44727.570138888892</v>
      </c>
      <c r="C1087" s="73">
        <v>44728</v>
      </c>
      <c r="D1087" s="74">
        <v>6000</v>
      </c>
      <c r="E1087" s="74">
        <v>5850</v>
      </c>
      <c r="F1087" s="74">
        <v>150</v>
      </c>
      <c r="G1087" s="209" t="s">
        <v>12606</v>
      </c>
      <c r="H1087" s="75" t="s">
        <v>1685</v>
      </c>
      <c r="I1087" s="75">
        <v>133794836</v>
      </c>
    </row>
    <row r="1088" spans="1:9" s="143" customFormat="1" x14ac:dyDescent="0.25">
      <c r="A1088" s="134"/>
      <c r="B1088" s="72">
        <v>44727.570833333331</v>
      </c>
      <c r="C1088" s="73">
        <v>44728</v>
      </c>
      <c r="D1088" s="74">
        <v>6000</v>
      </c>
      <c r="E1088" s="74">
        <v>5850</v>
      </c>
      <c r="F1088" s="74">
        <v>150</v>
      </c>
      <c r="G1088" s="209" t="s">
        <v>12598</v>
      </c>
      <c r="H1088" s="75" t="s">
        <v>1685</v>
      </c>
      <c r="I1088" s="75">
        <v>133794958</v>
      </c>
    </row>
    <row r="1089" spans="1:9" s="143" customFormat="1" x14ac:dyDescent="0.25">
      <c r="A1089" s="134"/>
      <c r="B1089" s="72">
        <v>44727.589583333334</v>
      </c>
      <c r="C1089" s="73">
        <v>44728</v>
      </c>
      <c r="D1089" s="74">
        <v>1000</v>
      </c>
      <c r="E1089" s="74">
        <v>975</v>
      </c>
      <c r="F1089" s="74">
        <v>25</v>
      </c>
      <c r="G1089" s="209" t="s">
        <v>179</v>
      </c>
      <c r="H1089" s="75" t="s">
        <v>7113</v>
      </c>
      <c r="I1089" s="75">
        <v>133798156</v>
      </c>
    </row>
    <row r="1090" spans="1:9" s="143" customFormat="1" x14ac:dyDescent="0.25">
      <c r="A1090" s="134"/>
      <c r="B1090" s="72">
        <v>44727.598611111112</v>
      </c>
      <c r="C1090" s="73">
        <v>44728</v>
      </c>
      <c r="D1090" s="74">
        <v>1000</v>
      </c>
      <c r="E1090" s="74">
        <v>975</v>
      </c>
      <c r="F1090" s="74">
        <v>25</v>
      </c>
      <c r="G1090" s="209" t="s">
        <v>12606</v>
      </c>
      <c r="H1090" s="75" t="s">
        <v>6531</v>
      </c>
      <c r="I1090" s="75">
        <v>133799658</v>
      </c>
    </row>
    <row r="1091" spans="1:9" s="143" customFormat="1" x14ac:dyDescent="0.25">
      <c r="A1091" s="134"/>
      <c r="B1091" s="72">
        <v>44727.625</v>
      </c>
      <c r="C1091" s="73">
        <v>44728</v>
      </c>
      <c r="D1091" s="74">
        <v>125</v>
      </c>
      <c r="E1091" s="74">
        <v>121.87</v>
      </c>
      <c r="F1091" s="74">
        <v>3.13</v>
      </c>
      <c r="G1091" s="209" t="s">
        <v>12594</v>
      </c>
      <c r="H1091" s="75" t="s">
        <v>1714</v>
      </c>
      <c r="I1091" s="75">
        <v>133803568</v>
      </c>
    </row>
    <row r="1092" spans="1:9" s="143" customFormat="1" x14ac:dyDescent="0.25">
      <c r="A1092" s="134"/>
      <c r="B1092" s="72">
        <v>44727.625694444447</v>
      </c>
      <c r="C1092" s="73">
        <v>44728</v>
      </c>
      <c r="D1092" s="74">
        <v>2000</v>
      </c>
      <c r="E1092" s="74">
        <v>1950</v>
      </c>
      <c r="F1092" s="74">
        <v>50</v>
      </c>
      <c r="G1092" s="209" t="s">
        <v>12623</v>
      </c>
      <c r="H1092" s="75" t="s">
        <v>3301</v>
      </c>
      <c r="I1092" s="75">
        <v>133803682</v>
      </c>
    </row>
    <row r="1093" spans="1:9" s="143" customFormat="1" x14ac:dyDescent="0.25">
      <c r="A1093" s="134"/>
      <c r="B1093" s="72">
        <v>44727.630555555559</v>
      </c>
      <c r="C1093" s="73">
        <v>44728</v>
      </c>
      <c r="D1093" s="74">
        <v>1000</v>
      </c>
      <c r="E1093" s="74">
        <v>975</v>
      </c>
      <c r="F1093" s="74">
        <v>25</v>
      </c>
      <c r="G1093" s="209" t="s">
        <v>12623</v>
      </c>
      <c r="H1093" s="75" t="s">
        <v>1756</v>
      </c>
      <c r="I1093" s="75">
        <v>133804372</v>
      </c>
    </row>
    <row r="1094" spans="1:9" s="143" customFormat="1" x14ac:dyDescent="0.25">
      <c r="A1094" s="134"/>
      <c r="B1094" s="72">
        <v>44727.643055555556</v>
      </c>
      <c r="C1094" s="73">
        <v>44728</v>
      </c>
      <c r="D1094" s="74">
        <v>500</v>
      </c>
      <c r="E1094" s="74">
        <v>487.5</v>
      </c>
      <c r="F1094" s="74">
        <v>12.5</v>
      </c>
      <c r="G1094" s="209" t="s">
        <v>12596</v>
      </c>
      <c r="H1094" s="75" t="s">
        <v>12625</v>
      </c>
      <c r="I1094" s="75">
        <v>133806262</v>
      </c>
    </row>
    <row r="1095" spans="1:9" s="143" customFormat="1" x14ac:dyDescent="0.25">
      <c r="A1095" s="134"/>
      <c r="B1095" s="72">
        <v>44727.655555555553</v>
      </c>
      <c r="C1095" s="73">
        <v>44728</v>
      </c>
      <c r="D1095" s="74">
        <v>1000</v>
      </c>
      <c r="E1095" s="74">
        <v>975</v>
      </c>
      <c r="F1095" s="74">
        <v>25</v>
      </c>
      <c r="G1095" s="209" t="s">
        <v>12596</v>
      </c>
      <c r="H1095" s="75" t="s">
        <v>4308</v>
      </c>
      <c r="I1095" s="75">
        <v>133808064</v>
      </c>
    </row>
    <row r="1096" spans="1:9" s="143" customFormat="1" x14ac:dyDescent="0.25">
      <c r="A1096" s="134"/>
      <c r="B1096" s="72">
        <v>44727.65625</v>
      </c>
      <c r="C1096" s="73">
        <v>44728</v>
      </c>
      <c r="D1096" s="74">
        <v>50</v>
      </c>
      <c r="E1096" s="74">
        <v>48.75</v>
      </c>
      <c r="F1096" s="74">
        <v>1.25</v>
      </c>
      <c r="G1096" s="209" t="s">
        <v>12596</v>
      </c>
      <c r="H1096" s="75" t="s">
        <v>2116</v>
      </c>
      <c r="I1096" s="75">
        <v>133808126</v>
      </c>
    </row>
    <row r="1097" spans="1:9" s="143" customFormat="1" x14ac:dyDescent="0.25">
      <c r="A1097" s="134"/>
      <c r="B1097" s="72">
        <v>44727.677777777775</v>
      </c>
      <c r="C1097" s="73">
        <v>44728</v>
      </c>
      <c r="D1097" s="74">
        <v>500</v>
      </c>
      <c r="E1097" s="74">
        <v>487.5</v>
      </c>
      <c r="F1097" s="74">
        <v>12.5</v>
      </c>
      <c r="G1097" s="209" t="s">
        <v>12596</v>
      </c>
      <c r="H1097" s="75" t="s">
        <v>1547</v>
      </c>
      <c r="I1097" s="75">
        <v>133811208</v>
      </c>
    </row>
    <row r="1098" spans="1:9" s="143" customFormat="1" x14ac:dyDescent="0.25">
      <c r="A1098" s="134"/>
      <c r="B1098" s="72">
        <v>44727.686111111114</v>
      </c>
      <c r="C1098" s="73">
        <v>44728</v>
      </c>
      <c r="D1098" s="74">
        <v>800</v>
      </c>
      <c r="E1098" s="74">
        <v>780</v>
      </c>
      <c r="F1098" s="74">
        <v>20</v>
      </c>
      <c r="G1098" s="209" t="s">
        <v>12596</v>
      </c>
      <c r="H1098" s="75" t="s">
        <v>1952</v>
      </c>
      <c r="I1098" s="75">
        <v>133812398</v>
      </c>
    </row>
    <row r="1099" spans="1:9" s="143" customFormat="1" x14ac:dyDescent="0.25">
      <c r="A1099" s="134"/>
      <c r="B1099" s="72">
        <v>44727.719444444447</v>
      </c>
      <c r="C1099" s="73">
        <v>44728</v>
      </c>
      <c r="D1099" s="74">
        <v>100</v>
      </c>
      <c r="E1099" s="74">
        <v>97.5</v>
      </c>
      <c r="F1099" s="74">
        <v>2.5</v>
      </c>
      <c r="G1099" s="209" t="s">
        <v>12596</v>
      </c>
      <c r="H1099" s="75" t="s">
        <v>2973</v>
      </c>
      <c r="I1099" s="75">
        <v>133817146</v>
      </c>
    </row>
    <row r="1100" spans="1:9" s="143" customFormat="1" x14ac:dyDescent="0.25">
      <c r="A1100" s="134"/>
      <c r="B1100" s="72">
        <v>44727.728472222225</v>
      </c>
      <c r="C1100" s="73">
        <v>44728</v>
      </c>
      <c r="D1100" s="74">
        <v>27500</v>
      </c>
      <c r="E1100" s="74">
        <v>26812.5</v>
      </c>
      <c r="F1100" s="74">
        <v>687.5</v>
      </c>
      <c r="G1100" s="209" t="s">
        <v>12596</v>
      </c>
      <c r="H1100" s="75" t="s">
        <v>3886</v>
      </c>
      <c r="I1100" s="75">
        <v>133818150</v>
      </c>
    </row>
    <row r="1101" spans="1:9" s="143" customFormat="1" x14ac:dyDescent="0.25">
      <c r="A1101" s="134"/>
      <c r="B1101" s="72">
        <v>44727.738194444442</v>
      </c>
      <c r="C1101" s="73">
        <v>44728</v>
      </c>
      <c r="D1101" s="74">
        <v>5000</v>
      </c>
      <c r="E1101" s="74">
        <v>4875</v>
      </c>
      <c r="F1101" s="74">
        <v>125</v>
      </c>
      <c r="G1101" s="209" t="s">
        <v>12596</v>
      </c>
      <c r="H1101" s="75" t="s">
        <v>1594</v>
      </c>
      <c r="I1101" s="75">
        <v>133819384</v>
      </c>
    </row>
    <row r="1102" spans="1:9" s="143" customFormat="1" x14ac:dyDescent="0.25">
      <c r="A1102" s="134"/>
      <c r="B1102" s="72">
        <v>44727.738888888889</v>
      </c>
      <c r="C1102" s="73">
        <v>44728</v>
      </c>
      <c r="D1102" s="74">
        <v>100</v>
      </c>
      <c r="E1102" s="74">
        <v>97.5</v>
      </c>
      <c r="F1102" s="74">
        <v>2.5</v>
      </c>
      <c r="G1102" s="209" t="s">
        <v>12583</v>
      </c>
      <c r="H1102" s="75" t="s">
        <v>1903</v>
      </c>
      <c r="I1102" s="75">
        <v>133819442</v>
      </c>
    </row>
    <row r="1103" spans="1:9" s="143" customFormat="1" x14ac:dyDescent="0.25">
      <c r="A1103" s="134"/>
      <c r="B1103" s="72">
        <v>44727.739583333336</v>
      </c>
      <c r="C1103" s="73">
        <v>44728</v>
      </c>
      <c r="D1103" s="74">
        <v>2000</v>
      </c>
      <c r="E1103" s="74">
        <v>1950</v>
      </c>
      <c r="F1103" s="74">
        <v>50</v>
      </c>
      <c r="G1103" s="209" t="s">
        <v>12598</v>
      </c>
      <c r="H1103" s="75" t="s">
        <v>82</v>
      </c>
      <c r="I1103" s="75">
        <v>133819536</v>
      </c>
    </row>
    <row r="1104" spans="1:9" s="143" customFormat="1" x14ac:dyDescent="0.25">
      <c r="A1104" s="134"/>
      <c r="B1104" s="72">
        <v>44727.743055555555</v>
      </c>
      <c r="C1104" s="73">
        <v>44728</v>
      </c>
      <c r="D1104" s="74">
        <v>100</v>
      </c>
      <c r="E1104" s="74">
        <v>97.5</v>
      </c>
      <c r="F1104" s="74">
        <v>2.5</v>
      </c>
      <c r="G1104" s="209" t="s">
        <v>12594</v>
      </c>
      <c r="H1104" s="75" t="s">
        <v>1903</v>
      </c>
      <c r="I1104" s="75">
        <v>133819930</v>
      </c>
    </row>
    <row r="1105" spans="1:9" s="143" customFormat="1" x14ac:dyDescent="0.25">
      <c r="A1105" s="134"/>
      <c r="B1105" s="72">
        <v>44727.746527777781</v>
      </c>
      <c r="C1105" s="73">
        <v>44728</v>
      </c>
      <c r="D1105" s="74">
        <v>100</v>
      </c>
      <c r="E1105" s="74">
        <v>97.5</v>
      </c>
      <c r="F1105" s="74">
        <v>2.5</v>
      </c>
      <c r="G1105" s="209" t="s">
        <v>12580</v>
      </c>
      <c r="H1105" s="75" t="s">
        <v>1903</v>
      </c>
      <c r="I1105" s="75">
        <v>133820350</v>
      </c>
    </row>
    <row r="1106" spans="1:9" s="143" customFormat="1" x14ac:dyDescent="0.25">
      <c r="A1106" s="134"/>
      <c r="B1106" s="72">
        <v>44727.748611111114</v>
      </c>
      <c r="C1106" s="73">
        <v>44728</v>
      </c>
      <c r="D1106" s="74">
        <v>100</v>
      </c>
      <c r="E1106" s="74">
        <v>97.5</v>
      </c>
      <c r="F1106" s="74">
        <v>2.5</v>
      </c>
      <c r="G1106" s="209" t="s">
        <v>12596</v>
      </c>
      <c r="H1106" s="75" t="s">
        <v>1903</v>
      </c>
      <c r="I1106" s="75">
        <v>133820686</v>
      </c>
    </row>
    <row r="1107" spans="1:9" s="143" customFormat="1" x14ac:dyDescent="0.25">
      <c r="A1107" s="134"/>
      <c r="B1107" s="72">
        <v>44727.751388888886</v>
      </c>
      <c r="C1107" s="73">
        <v>44728</v>
      </c>
      <c r="D1107" s="74">
        <v>100</v>
      </c>
      <c r="E1107" s="74">
        <v>97.5</v>
      </c>
      <c r="F1107" s="74">
        <v>2.5</v>
      </c>
      <c r="G1107" s="209" t="s">
        <v>12606</v>
      </c>
      <c r="H1107" s="75" t="s">
        <v>1903</v>
      </c>
      <c r="I1107" s="75">
        <v>133821166</v>
      </c>
    </row>
    <row r="1108" spans="1:9" s="143" customFormat="1" x14ac:dyDescent="0.25">
      <c r="A1108" s="134"/>
      <c r="B1108" s="72">
        <v>44727.762499999997</v>
      </c>
      <c r="C1108" s="73">
        <v>44728</v>
      </c>
      <c r="D1108" s="74">
        <v>15</v>
      </c>
      <c r="E1108" s="74">
        <v>14.62</v>
      </c>
      <c r="F1108" s="74">
        <v>0.38</v>
      </c>
      <c r="G1108" s="209" t="s">
        <v>12623</v>
      </c>
      <c r="H1108" s="75" t="s">
        <v>1595</v>
      </c>
      <c r="I1108" s="75">
        <v>133822562</v>
      </c>
    </row>
    <row r="1109" spans="1:9" s="143" customFormat="1" x14ac:dyDescent="0.25">
      <c r="A1109" s="134"/>
      <c r="B1109" s="72">
        <v>44727.77847222222</v>
      </c>
      <c r="C1109" s="73">
        <v>44728</v>
      </c>
      <c r="D1109" s="74">
        <v>1000</v>
      </c>
      <c r="E1109" s="74">
        <v>975</v>
      </c>
      <c r="F1109" s="74">
        <v>25</v>
      </c>
      <c r="G1109" s="209" t="s">
        <v>12596</v>
      </c>
      <c r="H1109" s="75" t="s">
        <v>311</v>
      </c>
      <c r="I1109" s="75">
        <v>133824376</v>
      </c>
    </row>
    <row r="1110" spans="1:9" s="143" customFormat="1" x14ac:dyDescent="0.25">
      <c r="A1110" s="134"/>
      <c r="B1110" s="72">
        <v>44727.754166666666</v>
      </c>
      <c r="C1110" s="73">
        <v>44728</v>
      </c>
      <c r="D1110" s="74">
        <v>100</v>
      </c>
      <c r="E1110" s="74">
        <v>97.5</v>
      </c>
      <c r="F1110" s="74">
        <v>2.5</v>
      </c>
      <c r="G1110" s="209" t="s">
        <v>12598</v>
      </c>
      <c r="H1110" s="75" t="s">
        <v>1903</v>
      </c>
      <c r="I1110" s="75">
        <v>133821530</v>
      </c>
    </row>
    <row r="1111" spans="1:9" s="143" customFormat="1" x14ac:dyDescent="0.25">
      <c r="A1111" s="134"/>
      <c r="B1111" s="72">
        <v>44727.77847222222</v>
      </c>
      <c r="C1111" s="73">
        <v>44728</v>
      </c>
      <c r="D1111" s="74">
        <v>16</v>
      </c>
      <c r="E1111" s="74">
        <v>15.6</v>
      </c>
      <c r="F1111" s="74">
        <v>0.4</v>
      </c>
      <c r="G1111" s="209" t="s">
        <v>12623</v>
      </c>
      <c r="H1111" s="75" t="s">
        <v>1595</v>
      </c>
      <c r="I1111" s="75">
        <v>133824380</v>
      </c>
    </row>
    <row r="1112" spans="1:9" s="143" customFormat="1" x14ac:dyDescent="0.25">
      <c r="A1112" s="134"/>
      <c r="B1112" s="72">
        <v>44727.760416666664</v>
      </c>
      <c r="C1112" s="73">
        <v>44728</v>
      </c>
      <c r="D1112" s="74">
        <v>100</v>
      </c>
      <c r="E1112" s="74">
        <v>97.5</v>
      </c>
      <c r="F1112" s="74">
        <v>2.5</v>
      </c>
      <c r="G1112" s="209" t="s">
        <v>12623</v>
      </c>
      <c r="H1112" s="75" t="s">
        <v>1903</v>
      </c>
      <c r="I1112" s="75">
        <v>133822296</v>
      </c>
    </row>
    <row r="1113" spans="1:9" s="143" customFormat="1" x14ac:dyDescent="0.25">
      <c r="A1113" s="134"/>
      <c r="B1113" s="72">
        <v>44727.763888888891</v>
      </c>
      <c r="C1113" s="73">
        <v>44728</v>
      </c>
      <c r="D1113" s="74">
        <v>100</v>
      </c>
      <c r="E1113" s="74">
        <v>97.5</v>
      </c>
      <c r="F1113" s="74">
        <v>2.5</v>
      </c>
      <c r="G1113" s="209" t="s">
        <v>12623</v>
      </c>
      <c r="H1113" s="75" t="s">
        <v>1903</v>
      </c>
      <c r="I1113" s="75">
        <v>133822720</v>
      </c>
    </row>
    <row r="1114" spans="1:9" s="143" customFormat="1" x14ac:dyDescent="0.25">
      <c r="A1114" s="134"/>
      <c r="B1114" s="72">
        <v>44727.8125</v>
      </c>
      <c r="C1114" s="73">
        <v>44728</v>
      </c>
      <c r="D1114" s="74">
        <v>200</v>
      </c>
      <c r="E1114" s="74">
        <v>195</v>
      </c>
      <c r="F1114" s="74">
        <v>5</v>
      </c>
      <c r="G1114" s="209" t="s">
        <v>12583</v>
      </c>
      <c r="H1114" s="75" t="s">
        <v>6094</v>
      </c>
      <c r="I1114" s="75">
        <v>133828250</v>
      </c>
    </row>
    <row r="1115" spans="1:9" s="143" customFormat="1" x14ac:dyDescent="0.25">
      <c r="A1115" s="134"/>
      <c r="B1115" s="72">
        <v>44727.820138888892</v>
      </c>
      <c r="C1115" s="73">
        <v>44728</v>
      </c>
      <c r="D1115" s="74">
        <v>200</v>
      </c>
      <c r="E1115" s="74">
        <v>195</v>
      </c>
      <c r="F1115" s="74">
        <v>5</v>
      </c>
      <c r="G1115" s="209" t="s">
        <v>12606</v>
      </c>
      <c r="H1115" s="75" t="s">
        <v>609</v>
      </c>
      <c r="I1115" s="75">
        <v>133828976</v>
      </c>
    </row>
    <row r="1116" spans="1:9" s="143" customFormat="1" x14ac:dyDescent="0.25">
      <c r="A1116" s="134"/>
      <c r="B1116" s="72">
        <v>44727.822222222225</v>
      </c>
      <c r="C1116" s="73">
        <v>44728</v>
      </c>
      <c r="D1116" s="74">
        <v>2000</v>
      </c>
      <c r="E1116" s="74">
        <v>1950</v>
      </c>
      <c r="F1116" s="74">
        <v>50</v>
      </c>
      <c r="G1116" s="209" t="s">
        <v>12606</v>
      </c>
      <c r="H1116" s="75" t="s">
        <v>2863</v>
      </c>
      <c r="I1116" s="75">
        <v>133829224</v>
      </c>
    </row>
    <row r="1117" spans="1:9" s="143" customFormat="1" x14ac:dyDescent="0.25">
      <c r="A1117" s="134"/>
      <c r="B1117" s="72">
        <v>44727.830555555556</v>
      </c>
      <c r="C1117" s="73">
        <v>44728</v>
      </c>
      <c r="D1117" s="74">
        <v>600</v>
      </c>
      <c r="E1117" s="74">
        <v>585</v>
      </c>
      <c r="F1117" s="74">
        <v>15</v>
      </c>
      <c r="G1117" s="209" t="s">
        <v>12606</v>
      </c>
      <c r="H1117" s="75" t="s">
        <v>1584</v>
      </c>
      <c r="I1117" s="75">
        <v>133830180</v>
      </c>
    </row>
    <row r="1118" spans="1:9" s="143" customFormat="1" x14ac:dyDescent="0.25">
      <c r="A1118" s="134"/>
      <c r="B1118" s="72">
        <v>44727.82708333333</v>
      </c>
      <c r="C1118" s="73">
        <v>44728</v>
      </c>
      <c r="D1118" s="74">
        <v>2000</v>
      </c>
      <c r="E1118" s="74">
        <v>1950</v>
      </c>
      <c r="F1118" s="74">
        <v>50</v>
      </c>
      <c r="G1118" s="209" t="s">
        <v>12583</v>
      </c>
      <c r="H1118" s="75" t="s">
        <v>936</v>
      </c>
      <c r="I1118" s="75">
        <v>133829742</v>
      </c>
    </row>
    <row r="1119" spans="1:9" s="143" customFormat="1" x14ac:dyDescent="0.25">
      <c r="A1119" s="134"/>
      <c r="B1119" s="72">
        <v>44727.834027777775</v>
      </c>
      <c r="C1119" s="73">
        <v>44728</v>
      </c>
      <c r="D1119" s="74">
        <v>10000</v>
      </c>
      <c r="E1119" s="74">
        <v>9750</v>
      </c>
      <c r="F1119" s="74">
        <v>250</v>
      </c>
      <c r="G1119" s="209" t="s">
        <v>12606</v>
      </c>
      <c r="H1119" s="75" t="s">
        <v>1085</v>
      </c>
      <c r="I1119" s="75">
        <v>133830526</v>
      </c>
    </row>
    <row r="1120" spans="1:9" s="143" customFormat="1" x14ac:dyDescent="0.25">
      <c r="A1120" s="134"/>
      <c r="B1120" s="72">
        <v>44727.857638888891</v>
      </c>
      <c r="C1120" s="73">
        <v>44728</v>
      </c>
      <c r="D1120" s="74">
        <v>500</v>
      </c>
      <c r="E1120" s="74">
        <v>487.5</v>
      </c>
      <c r="F1120" s="74">
        <v>12.5</v>
      </c>
      <c r="G1120" s="209" t="s">
        <v>12596</v>
      </c>
      <c r="H1120" s="75" t="s">
        <v>3231</v>
      </c>
      <c r="I1120" s="75">
        <v>133833072</v>
      </c>
    </row>
    <row r="1121" spans="1:9" s="143" customFormat="1" x14ac:dyDescent="0.25">
      <c r="A1121" s="134"/>
      <c r="B1121" s="72">
        <v>44727.870138888888</v>
      </c>
      <c r="C1121" s="73">
        <v>44728</v>
      </c>
      <c r="D1121" s="74">
        <v>1500</v>
      </c>
      <c r="E1121" s="74">
        <v>1462.5</v>
      </c>
      <c r="F1121" s="74">
        <v>37.5</v>
      </c>
      <c r="G1121" s="209" t="s">
        <v>12623</v>
      </c>
      <c r="H1121" s="75" t="s">
        <v>590</v>
      </c>
      <c r="I1121" s="75">
        <v>133834166</v>
      </c>
    </row>
    <row r="1122" spans="1:9" s="143" customFormat="1" x14ac:dyDescent="0.25">
      <c r="A1122" s="134"/>
      <c r="B1122" s="72">
        <v>44727.869444444441</v>
      </c>
      <c r="C1122" s="73">
        <v>44728</v>
      </c>
      <c r="D1122" s="74">
        <v>2000</v>
      </c>
      <c r="E1122" s="74">
        <v>1950</v>
      </c>
      <c r="F1122" s="74">
        <v>50</v>
      </c>
      <c r="G1122" s="209" t="s">
        <v>12583</v>
      </c>
      <c r="H1122" s="75" t="s">
        <v>615</v>
      </c>
      <c r="I1122" s="75">
        <v>133834148</v>
      </c>
    </row>
    <row r="1123" spans="1:9" s="143" customFormat="1" x14ac:dyDescent="0.25">
      <c r="A1123" s="134"/>
      <c r="B1123" s="72">
        <v>44727.873611111114</v>
      </c>
      <c r="C1123" s="73">
        <v>44728</v>
      </c>
      <c r="D1123" s="74">
        <v>500</v>
      </c>
      <c r="E1123" s="74">
        <v>487.5</v>
      </c>
      <c r="F1123" s="74">
        <v>12.5</v>
      </c>
      <c r="G1123" s="209" t="s">
        <v>12623</v>
      </c>
      <c r="H1123" s="75" t="s">
        <v>670</v>
      </c>
      <c r="I1123" s="75">
        <v>133834524</v>
      </c>
    </row>
    <row r="1124" spans="1:9" s="143" customFormat="1" x14ac:dyDescent="0.25">
      <c r="A1124" s="134"/>
      <c r="B1124" s="72">
        <v>44727.909722222219</v>
      </c>
      <c r="C1124" s="73">
        <v>44728</v>
      </c>
      <c r="D1124" s="74">
        <v>10000</v>
      </c>
      <c r="E1124" s="74">
        <v>9750</v>
      </c>
      <c r="F1124" s="74">
        <v>250</v>
      </c>
      <c r="G1124" s="209" t="s">
        <v>12596</v>
      </c>
      <c r="H1124" s="75" t="s">
        <v>11691</v>
      </c>
      <c r="I1124" s="75">
        <v>133837804</v>
      </c>
    </row>
    <row r="1125" spans="1:9" s="143" customFormat="1" x14ac:dyDescent="0.25">
      <c r="A1125" s="134"/>
      <c r="B1125" s="72">
        <v>44727.915277777778</v>
      </c>
      <c r="C1125" s="73">
        <v>44728</v>
      </c>
      <c r="D1125" s="74">
        <v>150</v>
      </c>
      <c r="E1125" s="74">
        <v>146.25</v>
      </c>
      <c r="F1125" s="74">
        <v>3.75</v>
      </c>
      <c r="G1125" s="209" t="s">
        <v>12606</v>
      </c>
      <c r="H1125" s="75" t="s">
        <v>7157</v>
      </c>
      <c r="I1125" s="75">
        <v>133838264</v>
      </c>
    </row>
    <row r="1126" spans="1:9" s="143" customFormat="1" x14ac:dyDescent="0.25">
      <c r="A1126" s="134"/>
      <c r="B1126" s="72">
        <v>44727.900694444441</v>
      </c>
      <c r="C1126" s="73">
        <v>44728</v>
      </c>
      <c r="D1126" s="74">
        <v>100</v>
      </c>
      <c r="E1126" s="74">
        <v>97.5</v>
      </c>
      <c r="F1126" s="74">
        <v>2.5</v>
      </c>
      <c r="G1126" s="209" t="s">
        <v>12623</v>
      </c>
      <c r="H1126" s="75" t="s">
        <v>841</v>
      </c>
      <c r="I1126" s="75">
        <v>133836908</v>
      </c>
    </row>
    <row r="1127" spans="1:9" s="143" customFormat="1" x14ac:dyDescent="0.25">
      <c r="A1127" s="134"/>
      <c r="B1127" s="72">
        <v>44727.913194444445</v>
      </c>
      <c r="C1127" s="73">
        <v>44728</v>
      </c>
      <c r="D1127" s="74">
        <v>10000</v>
      </c>
      <c r="E1127" s="74">
        <v>9750</v>
      </c>
      <c r="F1127" s="74">
        <v>250</v>
      </c>
      <c r="G1127" s="209" t="s">
        <v>12594</v>
      </c>
      <c r="H1127" s="75" t="s">
        <v>11691</v>
      </c>
      <c r="I1127" s="75">
        <v>133838108</v>
      </c>
    </row>
    <row r="1128" spans="1:9" s="143" customFormat="1" x14ac:dyDescent="0.25">
      <c r="A1128" s="134"/>
      <c r="B1128" s="72">
        <v>44727.914583333331</v>
      </c>
      <c r="C1128" s="73">
        <v>44728</v>
      </c>
      <c r="D1128" s="74">
        <v>10000</v>
      </c>
      <c r="E1128" s="74">
        <v>9750</v>
      </c>
      <c r="F1128" s="74">
        <v>250</v>
      </c>
      <c r="G1128" s="209" t="s">
        <v>12580</v>
      </c>
      <c r="H1128" s="75" t="s">
        <v>11691</v>
      </c>
      <c r="I1128" s="75">
        <v>133838236</v>
      </c>
    </row>
    <row r="1129" spans="1:9" s="143" customFormat="1" x14ac:dyDescent="0.25">
      <c r="A1129" s="134"/>
      <c r="B1129" s="72">
        <v>44727.915972222225</v>
      </c>
      <c r="C1129" s="73">
        <v>44728</v>
      </c>
      <c r="D1129" s="74">
        <v>10000</v>
      </c>
      <c r="E1129" s="74">
        <v>9750</v>
      </c>
      <c r="F1129" s="74">
        <v>250</v>
      </c>
      <c r="G1129" s="209" t="s">
        <v>12606</v>
      </c>
      <c r="H1129" s="75" t="s">
        <v>11691</v>
      </c>
      <c r="I1129" s="75">
        <v>133838370</v>
      </c>
    </row>
    <row r="1130" spans="1:9" s="143" customFormat="1" x14ac:dyDescent="0.25">
      <c r="A1130" s="134"/>
      <c r="B1130" s="72">
        <v>44727.918055555558</v>
      </c>
      <c r="C1130" s="73">
        <v>44728</v>
      </c>
      <c r="D1130" s="74">
        <v>10000</v>
      </c>
      <c r="E1130" s="74">
        <v>9750</v>
      </c>
      <c r="F1130" s="74">
        <v>250</v>
      </c>
      <c r="G1130" s="209" t="s">
        <v>12623</v>
      </c>
      <c r="H1130" s="75" t="s">
        <v>11691</v>
      </c>
      <c r="I1130" s="75">
        <v>133838592</v>
      </c>
    </row>
    <row r="1131" spans="1:9" s="143" customFormat="1" x14ac:dyDescent="0.25">
      <c r="A1131" s="134"/>
      <c r="B1131" s="72">
        <v>44727.921527777777</v>
      </c>
      <c r="C1131" s="73">
        <v>44728</v>
      </c>
      <c r="D1131" s="74">
        <v>1000</v>
      </c>
      <c r="E1131" s="74">
        <v>975</v>
      </c>
      <c r="F1131" s="74">
        <v>25</v>
      </c>
      <c r="G1131" s="209" t="s">
        <v>12623</v>
      </c>
      <c r="H1131" s="75" t="s">
        <v>6221</v>
      </c>
      <c r="I1131" s="75">
        <v>133838920</v>
      </c>
    </row>
    <row r="1132" spans="1:9" s="143" customFormat="1" x14ac:dyDescent="0.25">
      <c r="A1132" s="134"/>
      <c r="B1132" s="72">
        <v>44727.923611111109</v>
      </c>
      <c r="C1132" s="73">
        <v>44728</v>
      </c>
      <c r="D1132" s="74">
        <v>2000</v>
      </c>
      <c r="E1132" s="74">
        <v>1950</v>
      </c>
      <c r="F1132" s="74">
        <v>50</v>
      </c>
      <c r="G1132" s="209" t="s">
        <v>12596</v>
      </c>
      <c r="H1132" s="75" t="s">
        <v>3410</v>
      </c>
      <c r="I1132" s="75">
        <v>133839130</v>
      </c>
    </row>
    <row r="1133" spans="1:9" s="143" customFormat="1" x14ac:dyDescent="0.25">
      <c r="A1133" s="134"/>
      <c r="B1133" s="72">
        <v>44727.923611111109</v>
      </c>
      <c r="C1133" s="73">
        <v>44728</v>
      </c>
      <c r="D1133" s="74">
        <v>100</v>
      </c>
      <c r="E1133" s="74">
        <v>97.5</v>
      </c>
      <c r="F1133" s="74">
        <v>2.5</v>
      </c>
      <c r="G1133" s="209" t="s">
        <v>12623</v>
      </c>
      <c r="H1133" s="75" t="s">
        <v>1903</v>
      </c>
      <c r="I1133" s="75">
        <v>133839142</v>
      </c>
    </row>
    <row r="1134" spans="1:9" s="143" customFormat="1" x14ac:dyDescent="0.25">
      <c r="A1134" s="134"/>
      <c r="B1134" s="72">
        <v>44727.917361111111</v>
      </c>
      <c r="C1134" s="73">
        <v>44728</v>
      </c>
      <c r="D1134" s="74">
        <v>10000</v>
      </c>
      <c r="E1134" s="74">
        <v>9750</v>
      </c>
      <c r="F1134" s="74">
        <v>250</v>
      </c>
      <c r="G1134" s="209" t="s">
        <v>12598</v>
      </c>
      <c r="H1134" s="75" t="s">
        <v>11691</v>
      </c>
      <c r="I1134" s="75">
        <v>133838508</v>
      </c>
    </row>
    <row r="1135" spans="1:9" s="143" customFormat="1" x14ac:dyDescent="0.25">
      <c r="A1135" s="134"/>
      <c r="B1135" s="72">
        <v>44727.945138888892</v>
      </c>
      <c r="C1135" s="73">
        <v>44728</v>
      </c>
      <c r="D1135" s="74">
        <v>100</v>
      </c>
      <c r="E1135" s="74">
        <v>97.5</v>
      </c>
      <c r="F1135" s="74">
        <v>2.5</v>
      </c>
      <c r="G1135" s="209" t="s">
        <v>12623</v>
      </c>
      <c r="H1135" s="75" t="s">
        <v>12626</v>
      </c>
      <c r="I1135" s="75">
        <v>133840792</v>
      </c>
    </row>
    <row r="1136" spans="1:9" s="143" customFormat="1" x14ac:dyDescent="0.25">
      <c r="A1136" s="134"/>
      <c r="B1136" s="72">
        <v>44727.945138888892</v>
      </c>
      <c r="C1136" s="73">
        <v>44728</v>
      </c>
      <c r="D1136" s="74">
        <v>50</v>
      </c>
      <c r="E1136" s="74">
        <v>48.75</v>
      </c>
      <c r="F1136" s="74">
        <v>1.25</v>
      </c>
      <c r="G1136" s="209" t="s">
        <v>12623</v>
      </c>
      <c r="H1136" s="75" t="s">
        <v>1625</v>
      </c>
      <c r="I1136" s="75">
        <v>133840846</v>
      </c>
    </row>
    <row r="1137" spans="1:9" s="143" customFormat="1" x14ac:dyDescent="0.25">
      <c r="A1137" s="134"/>
      <c r="B1137" s="72">
        <v>44727.947916666664</v>
      </c>
      <c r="C1137" s="73">
        <v>44728</v>
      </c>
      <c r="D1137" s="74">
        <v>500</v>
      </c>
      <c r="E1137" s="74">
        <v>487.5</v>
      </c>
      <c r="F1137" s="74">
        <v>12.5</v>
      </c>
      <c r="G1137" s="209" t="s">
        <v>12596</v>
      </c>
      <c r="H1137" s="75" t="s">
        <v>174</v>
      </c>
      <c r="I1137" s="75">
        <v>133841076</v>
      </c>
    </row>
    <row r="1138" spans="1:9" s="143" customFormat="1" x14ac:dyDescent="0.25">
      <c r="A1138" s="134"/>
      <c r="B1138" s="72">
        <v>44727.919444444444</v>
      </c>
      <c r="C1138" s="73">
        <v>44728</v>
      </c>
      <c r="D1138" s="74">
        <v>1000</v>
      </c>
      <c r="E1138" s="74">
        <v>975</v>
      </c>
      <c r="F1138" s="74">
        <v>25</v>
      </c>
      <c r="G1138" s="209" t="s">
        <v>12583</v>
      </c>
      <c r="H1138" s="75" t="s">
        <v>11691</v>
      </c>
      <c r="I1138" s="75">
        <v>133838724</v>
      </c>
    </row>
    <row r="1139" spans="1:9" s="143" customFormat="1" x14ac:dyDescent="0.25">
      <c r="A1139" s="134"/>
      <c r="B1139" s="72">
        <v>44727.947916666664</v>
      </c>
      <c r="C1139" s="73">
        <v>44728</v>
      </c>
      <c r="D1139" s="74">
        <v>50</v>
      </c>
      <c r="E1139" s="74">
        <v>48.75</v>
      </c>
      <c r="F1139" s="74">
        <v>1.25</v>
      </c>
      <c r="G1139" s="209" t="s">
        <v>12596</v>
      </c>
      <c r="H1139" s="75" t="s">
        <v>1625</v>
      </c>
      <c r="I1139" s="75">
        <v>133841090</v>
      </c>
    </row>
    <row r="1140" spans="1:9" s="143" customFormat="1" x14ac:dyDescent="0.25">
      <c r="A1140" s="134"/>
      <c r="B1140" s="72">
        <v>44727.95</v>
      </c>
      <c r="C1140" s="73">
        <v>44728</v>
      </c>
      <c r="D1140" s="74">
        <v>50</v>
      </c>
      <c r="E1140" s="74">
        <v>48.75</v>
      </c>
      <c r="F1140" s="74">
        <v>1.25</v>
      </c>
      <c r="G1140" s="209" t="s">
        <v>12580</v>
      </c>
      <c r="H1140" s="75" t="s">
        <v>1625</v>
      </c>
      <c r="I1140" s="75">
        <v>133841206</v>
      </c>
    </row>
    <row r="1141" spans="1:9" s="143" customFormat="1" x14ac:dyDescent="0.25">
      <c r="A1141" s="134"/>
      <c r="B1141" s="72">
        <v>44727.92083333333</v>
      </c>
      <c r="C1141" s="73">
        <v>44728</v>
      </c>
      <c r="D1141" s="74">
        <v>9000</v>
      </c>
      <c r="E1141" s="74">
        <v>8775</v>
      </c>
      <c r="F1141" s="74">
        <v>225</v>
      </c>
      <c r="G1141" s="209" t="s">
        <v>12596</v>
      </c>
      <c r="H1141" s="75" t="s">
        <v>11691</v>
      </c>
      <c r="I1141" s="75">
        <v>133838842</v>
      </c>
    </row>
    <row r="1142" spans="1:9" s="143" customFormat="1" x14ac:dyDescent="0.25">
      <c r="A1142" s="134"/>
      <c r="B1142" s="72">
        <v>44727.953472222223</v>
      </c>
      <c r="C1142" s="73">
        <v>44728</v>
      </c>
      <c r="D1142" s="74">
        <v>100</v>
      </c>
      <c r="E1142" s="74">
        <v>97.5</v>
      </c>
      <c r="F1142" s="74">
        <v>2.5</v>
      </c>
      <c r="G1142" s="209" t="s">
        <v>12596</v>
      </c>
      <c r="H1142" s="75" t="s">
        <v>12627</v>
      </c>
      <c r="I1142" s="75">
        <v>133841532</v>
      </c>
    </row>
    <row r="1143" spans="1:9" s="143" customFormat="1" x14ac:dyDescent="0.25">
      <c r="A1143" s="134"/>
      <c r="B1143" s="72">
        <v>44728.601388888892</v>
      </c>
      <c r="C1143" s="73">
        <v>44728</v>
      </c>
      <c r="D1143" s="74">
        <v>500</v>
      </c>
      <c r="E1143" s="74">
        <v>482.5</v>
      </c>
      <c r="F1143" s="74">
        <v>17.5</v>
      </c>
      <c r="G1143" s="209" t="s">
        <v>12596</v>
      </c>
      <c r="H1143" s="75" t="s">
        <v>1778</v>
      </c>
      <c r="I1143" s="75">
        <v>133904410</v>
      </c>
    </row>
    <row r="1144" spans="1:9" s="143" customFormat="1" x14ac:dyDescent="0.25">
      <c r="A1144" s="134"/>
      <c r="B1144" s="72">
        <v>44728.602083333331</v>
      </c>
      <c r="C1144" s="73">
        <v>44728</v>
      </c>
      <c r="D1144" s="74">
        <v>500</v>
      </c>
      <c r="E1144" s="74">
        <v>482.5</v>
      </c>
      <c r="F1144" s="74">
        <v>17.5</v>
      </c>
      <c r="G1144" s="209" t="s">
        <v>12594</v>
      </c>
      <c r="H1144" s="75" t="s">
        <v>1778</v>
      </c>
      <c r="I1144" s="75">
        <v>133904492</v>
      </c>
    </row>
    <row r="1145" spans="1:9" s="143" customFormat="1" x14ac:dyDescent="0.25">
      <c r="A1145" s="134"/>
      <c r="B1145" s="72">
        <v>44728.602083333331</v>
      </c>
      <c r="C1145" s="73">
        <v>44728</v>
      </c>
      <c r="D1145" s="74">
        <v>500</v>
      </c>
      <c r="E1145" s="74">
        <v>482.5</v>
      </c>
      <c r="F1145" s="74">
        <v>17.5</v>
      </c>
      <c r="G1145" s="209" t="s">
        <v>12628</v>
      </c>
      <c r="H1145" s="75" t="s">
        <v>1778</v>
      </c>
      <c r="I1145" s="75">
        <v>133904538</v>
      </c>
    </row>
    <row r="1146" spans="1:9" s="143" customFormat="1" x14ac:dyDescent="0.25">
      <c r="A1146" s="134"/>
      <c r="B1146" s="72">
        <v>44728.602777777778</v>
      </c>
      <c r="C1146" s="73">
        <v>44728</v>
      </c>
      <c r="D1146" s="74">
        <v>500</v>
      </c>
      <c r="E1146" s="74">
        <v>482.5</v>
      </c>
      <c r="F1146" s="74">
        <v>17.5</v>
      </c>
      <c r="G1146" s="209" t="s">
        <v>12623</v>
      </c>
      <c r="H1146" s="75" t="s">
        <v>1778</v>
      </c>
      <c r="I1146" s="75">
        <v>133904612</v>
      </c>
    </row>
    <row r="1147" spans="1:9" s="143" customFormat="1" x14ac:dyDescent="0.25">
      <c r="A1147" s="134"/>
      <c r="B1147" s="72">
        <v>44727.958333333336</v>
      </c>
      <c r="C1147" s="73">
        <v>44729</v>
      </c>
      <c r="D1147" s="74">
        <v>100</v>
      </c>
      <c r="E1147" s="74">
        <v>97.5</v>
      </c>
      <c r="F1147" s="74">
        <v>2.5</v>
      </c>
      <c r="G1147" s="209" t="s">
        <v>12606</v>
      </c>
      <c r="H1147" s="75" t="s">
        <v>2990</v>
      </c>
      <c r="I1147" s="75">
        <v>133841946</v>
      </c>
    </row>
    <row r="1148" spans="1:9" s="143" customFormat="1" x14ac:dyDescent="0.25">
      <c r="A1148" s="134"/>
      <c r="B1148" s="72">
        <v>44727.966666666667</v>
      </c>
      <c r="C1148" s="73">
        <v>44729</v>
      </c>
      <c r="D1148" s="74">
        <v>10000</v>
      </c>
      <c r="E1148" s="74">
        <v>9750</v>
      </c>
      <c r="F1148" s="74">
        <v>250</v>
      </c>
      <c r="G1148" s="209" t="s">
        <v>12606</v>
      </c>
      <c r="H1148" s="75" t="s">
        <v>12629</v>
      </c>
      <c r="I1148" s="75">
        <v>133842766</v>
      </c>
    </row>
    <row r="1149" spans="1:9" s="143" customFormat="1" x14ac:dyDescent="0.25">
      <c r="A1149" s="134"/>
      <c r="B1149" s="72">
        <v>44727.977777777778</v>
      </c>
      <c r="C1149" s="73">
        <v>44729</v>
      </c>
      <c r="D1149" s="74">
        <v>300</v>
      </c>
      <c r="E1149" s="74">
        <v>292.5</v>
      </c>
      <c r="F1149" s="74">
        <v>7.5</v>
      </c>
      <c r="G1149" s="209" t="s">
        <v>12623</v>
      </c>
      <c r="H1149" s="75" t="s">
        <v>2349</v>
      </c>
      <c r="I1149" s="75">
        <v>133843496</v>
      </c>
    </row>
    <row r="1150" spans="1:9" s="143" customFormat="1" x14ac:dyDescent="0.25">
      <c r="A1150" s="134"/>
      <c r="B1150" s="72">
        <v>44727.996527777781</v>
      </c>
      <c r="C1150" s="73">
        <v>44729</v>
      </c>
      <c r="D1150" s="74">
        <v>4000</v>
      </c>
      <c r="E1150" s="74">
        <v>3900</v>
      </c>
      <c r="F1150" s="74">
        <v>100</v>
      </c>
      <c r="G1150" s="209" t="s">
        <v>12623</v>
      </c>
      <c r="H1150" s="75" t="s">
        <v>2544</v>
      </c>
      <c r="I1150" s="75">
        <v>133844682</v>
      </c>
    </row>
    <row r="1151" spans="1:9" s="143" customFormat="1" x14ac:dyDescent="0.25">
      <c r="A1151" s="134"/>
      <c r="B1151" s="72">
        <v>44727.987500000003</v>
      </c>
      <c r="C1151" s="73">
        <v>44729</v>
      </c>
      <c r="D1151" s="74">
        <v>5000</v>
      </c>
      <c r="E1151" s="74">
        <v>4875</v>
      </c>
      <c r="F1151" s="74">
        <v>125</v>
      </c>
      <c r="G1151" s="209" t="s">
        <v>12606</v>
      </c>
      <c r="H1151" s="75" t="s">
        <v>5928</v>
      </c>
      <c r="I1151" s="75">
        <v>133844224</v>
      </c>
    </row>
    <row r="1152" spans="1:9" s="143" customFormat="1" x14ac:dyDescent="0.25">
      <c r="A1152" s="134"/>
      <c r="B1152" s="72">
        <v>44727.990277777775</v>
      </c>
      <c r="C1152" s="73">
        <v>44729</v>
      </c>
      <c r="D1152" s="74">
        <v>100</v>
      </c>
      <c r="E1152" s="74">
        <v>97.5</v>
      </c>
      <c r="F1152" s="74">
        <v>2.5</v>
      </c>
      <c r="G1152" s="209" t="s">
        <v>12623</v>
      </c>
      <c r="H1152" s="75" t="s">
        <v>12314</v>
      </c>
      <c r="I1152" s="75">
        <v>133844386</v>
      </c>
    </row>
    <row r="1153" spans="1:9" s="143" customFormat="1" x14ac:dyDescent="0.25">
      <c r="A1153" s="134"/>
      <c r="B1153" s="72">
        <v>44728.025000000001</v>
      </c>
      <c r="C1153" s="73">
        <v>44729</v>
      </c>
      <c r="D1153" s="74">
        <v>100</v>
      </c>
      <c r="E1153" s="74">
        <v>97.5</v>
      </c>
      <c r="F1153" s="74">
        <v>2.5</v>
      </c>
      <c r="G1153" s="209" t="s">
        <v>12596</v>
      </c>
      <c r="H1153" s="75" t="s">
        <v>4078</v>
      </c>
      <c r="I1153" s="75">
        <v>133846012</v>
      </c>
    </row>
    <row r="1154" spans="1:9" s="143" customFormat="1" x14ac:dyDescent="0.25">
      <c r="A1154" s="134"/>
      <c r="B1154" s="72">
        <v>44728.046527777777</v>
      </c>
      <c r="C1154" s="73">
        <v>44729</v>
      </c>
      <c r="D1154" s="74">
        <v>48966</v>
      </c>
      <c r="E1154" s="74">
        <v>47741.85</v>
      </c>
      <c r="F1154" s="74">
        <v>1224.1500000000001</v>
      </c>
      <c r="G1154" s="209" t="s">
        <v>12606</v>
      </c>
      <c r="H1154" s="75" t="s">
        <v>7745</v>
      </c>
      <c r="I1154" s="75">
        <v>133847370</v>
      </c>
    </row>
    <row r="1155" spans="1:9" s="143" customFormat="1" x14ac:dyDescent="0.25">
      <c r="A1155" s="134"/>
      <c r="B1155" s="72">
        <v>44728.218055555553</v>
      </c>
      <c r="C1155" s="73">
        <v>44729</v>
      </c>
      <c r="D1155" s="74">
        <v>500</v>
      </c>
      <c r="E1155" s="74">
        <v>487.5</v>
      </c>
      <c r="F1155" s="74">
        <v>12.5</v>
      </c>
      <c r="G1155" s="209" t="s">
        <v>12623</v>
      </c>
      <c r="H1155" s="75" t="s">
        <v>7111</v>
      </c>
      <c r="I1155" s="75">
        <v>133855426</v>
      </c>
    </row>
    <row r="1156" spans="1:9" s="143" customFormat="1" x14ac:dyDescent="0.25">
      <c r="A1156" s="134"/>
      <c r="B1156" s="72">
        <v>44728.219444444447</v>
      </c>
      <c r="C1156" s="73">
        <v>44729</v>
      </c>
      <c r="D1156" s="74">
        <v>500</v>
      </c>
      <c r="E1156" s="74">
        <v>487.5</v>
      </c>
      <c r="F1156" s="74">
        <v>12.5</v>
      </c>
      <c r="G1156" s="209" t="s">
        <v>12594</v>
      </c>
      <c r="H1156" s="75" t="s">
        <v>7111</v>
      </c>
      <c r="I1156" s="75">
        <v>133855482</v>
      </c>
    </row>
    <row r="1157" spans="1:9" s="143" customFormat="1" x14ac:dyDescent="0.25">
      <c r="A1157" s="134"/>
      <c r="B1157" s="72">
        <v>44728.216666666667</v>
      </c>
      <c r="C1157" s="73">
        <v>44729</v>
      </c>
      <c r="D1157" s="74">
        <v>500</v>
      </c>
      <c r="E1157" s="74">
        <v>487.5</v>
      </c>
      <c r="F1157" s="74">
        <v>12.5</v>
      </c>
      <c r="G1157" s="209" t="s">
        <v>12596</v>
      </c>
      <c r="H1157" s="75" t="s">
        <v>7111</v>
      </c>
      <c r="I1157" s="75">
        <v>133855382</v>
      </c>
    </row>
    <row r="1158" spans="1:9" s="143" customFormat="1" x14ac:dyDescent="0.25">
      <c r="A1158" s="134"/>
      <c r="B1158" s="72">
        <v>44728.306944444441</v>
      </c>
      <c r="C1158" s="73">
        <v>44729</v>
      </c>
      <c r="D1158" s="74">
        <v>500</v>
      </c>
      <c r="E1158" s="74">
        <v>487.5</v>
      </c>
      <c r="F1158" s="74">
        <v>12.5</v>
      </c>
      <c r="G1158" s="209" t="s">
        <v>12606</v>
      </c>
      <c r="H1158" s="75" t="s">
        <v>1475</v>
      </c>
      <c r="I1158" s="75">
        <v>133865472</v>
      </c>
    </row>
    <row r="1159" spans="1:9" s="143" customFormat="1" x14ac:dyDescent="0.25">
      <c r="A1159" s="134"/>
      <c r="B1159" s="72">
        <v>44728.338888888888</v>
      </c>
      <c r="C1159" s="73">
        <v>44729</v>
      </c>
      <c r="D1159" s="74">
        <v>17</v>
      </c>
      <c r="E1159" s="74">
        <v>16.57</v>
      </c>
      <c r="F1159" s="74">
        <v>0.43000000000000005</v>
      </c>
      <c r="G1159" s="209" t="s">
        <v>12623</v>
      </c>
      <c r="H1159" s="75" t="s">
        <v>1595</v>
      </c>
      <c r="I1159" s="75">
        <v>133867480</v>
      </c>
    </row>
    <row r="1160" spans="1:9" s="143" customFormat="1" x14ac:dyDescent="0.25">
      <c r="A1160" s="134"/>
      <c r="B1160" s="72">
        <v>44728.365277777775</v>
      </c>
      <c r="C1160" s="73">
        <v>44729</v>
      </c>
      <c r="D1160" s="74">
        <v>100</v>
      </c>
      <c r="E1160" s="74">
        <v>97.5</v>
      </c>
      <c r="F1160" s="74">
        <v>2.5</v>
      </c>
      <c r="G1160" s="209" t="s">
        <v>12580</v>
      </c>
      <c r="H1160" s="75" t="s">
        <v>1589</v>
      </c>
      <c r="I1160" s="75">
        <v>133869308</v>
      </c>
    </row>
    <row r="1161" spans="1:9" s="143" customFormat="1" x14ac:dyDescent="0.25">
      <c r="A1161" s="134"/>
      <c r="B1161" s="72">
        <v>44728.384027777778</v>
      </c>
      <c r="C1161" s="73">
        <v>44729</v>
      </c>
      <c r="D1161" s="74">
        <v>67000</v>
      </c>
      <c r="E1161" s="74">
        <v>65325</v>
      </c>
      <c r="F1161" s="74">
        <v>1675</v>
      </c>
      <c r="G1161" s="209" t="s">
        <v>12596</v>
      </c>
      <c r="H1161" s="75" t="s">
        <v>346</v>
      </c>
      <c r="I1161" s="75">
        <v>133870880</v>
      </c>
    </row>
    <row r="1162" spans="1:9" s="143" customFormat="1" x14ac:dyDescent="0.25">
      <c r="A1162" s="134"/>
      <c r="B1162" s="72">
        <v>44728.411111111112</v>
      </c>
      <c r="C1162" s="73">
        <v>44729</v>
      </c>
      <c r="D1162" s="74">
        <v>200</v>
      </c>
      <c r="E1162" s="74">
        <v>195</v>
      </c>
      <c r="F1162" s="74">
        <v>5</v>
      </c>
      <c r="G1162" s="209" t="s">
        <v>12580</v>
      </c>
      <c r="H1162" s="75" t="s">
        <v>1602</v>
      </c>
      <c r="I1162" s="75">
        <v>133873926</v>
      </c>
    </row>
    <row r="1163" spans="1:9" s="143" customFormat="1" x14ac:dyDescent="0.25">
      <c r="A1163" s="134"/>
      <c r="B1163" s="72">
        <v>44728.396527777775</v>
      </c>
      <c r="C1163" s="73">
        <v>44729</v>
      </c>
      <c r="D1163" s="74">
        <v>1000</v>
      </c>
      <c r="E1163" s="74">
        <v>975</v>
      </c>
      <c r="F1163" s="74">
        <v>25</v>
      </c>
      <c r="G1163" s="209" t="s">
        <v>12623</v>
      </c>
      <c r="H1163" s="75" t="s">
        <v>3026</v>
      </c>
      <c r="I1163" s="75">
        <v>133872286</v>
      </c>
    </row>
    <row r="1164" spans="1:9" s="143" customFormat="1" x14ac:dyDescent="0.25">
      <c r="A1164" s="134"/>
      <c r="B1164" s="72">
        <v>44728.398611111108</v>
      </c>
      <c r="C1164" s="73">
        <v>44729</v>
      </c>
      <c r="D1164" s="74">
        <v>30</v>
      </c>
      <c r="E1164" s="74">
        <v>29.25</v>
      </c>
      <c r="F1164" s="74">
        <v>0.75</v>
      </c>
      <c r="G1164" s="209" t="s">
        <v>12623</v>
      </c>
      <c r="H1164" s="75" t="s">
        <v>1336</v>
      </c>
      <c r="I1164" s="75">
        <v>133872560</v>
      </c>
    </row>
    <row r="1165" spans="1:9" s="143" customFormat="1" x14ac:dyDescent="0.25">
      <c r="A1165" s="134"/>
      <c r="B1165" s="72">
        <v>44728.4</v>
      </c>
      <c r="C1165" s="73">
        <v>44729</v>
      </c>
      <c r="D1165" s="74">
        <v>1000</v>
      </c>
      <c r="E1165" s="74">
        <v>975</v>
      </c>
      <c r="F1165" s="74">
        <v>25</v>
      </c>
      <c r="G1165" s="209" t="s">
        <v>12598</v>
      </c>
      <c r="H1165" s="75" t="s">
        <v>3026</v>
      </c>
      <c r="I1165" s="75">
        <v>133872732</v>
      </c>
    </row>
    <row r="1166" spans="1:9" s="143" customFormat="1" x14ac:dyDescent="0.25">
      <c r="A1166" s="134"/>
      <c r="B1166" s="72">
        <v>44728.402083333334</v>
      </c>
      <c r="C1166" s="73">
        <v>44729</v>
      </c>
      <c r="D1166" s="74">
        <v>1000</v>
      </c>
      <c r="E1166" s="74">
        <v>975</v>
      </c>
      <c r="F1166" s="74">
        <v>25</v>
      </c>
      <c r="G1166" s="209" t="s">
        <v>12580</v>
      </c>
      <c r="H1166" s="75" t="s">
        <v>3026</v>
      </c>
      <c r="I1166" s="75">
        <v>133872922</v>
      </c>
    </row>
    <row r="1167" spans="1:9" s="143" customFormat="1" x14ac:dyDescent="0.25">
      <c r="A1167" s="134"/>
      <c r="B1167" s="72">
        <v>44728.404166666667</v>
      </c>
      <c r="C1167" s="73">
        <v>44729</v>
      </c>
      <c r="D1167" s="74">
        <v>1000</v>
      </c>
      <c r="E1167" s="74">
        <v>975</v>
      </c>
      <c r="F1167" s="74">
        <v>25</v>
      </c>
      <c r="G1167" s="209" t="s">
        <v>12594</v>
      </c>
      <c r="H1167" s="75" t="s">
        <v>3026</v>
      </c>
      <c r="I1167" s="75">
        <v>133873116</v>
      </c>
    </row>
    <row r="1168" spans="1:9" s="143" customFormat="1" x14ac:dyDescent="0.25">
      <c r="A1168" s="134"/>
      <c r="B1168" s="72">
        <v>44728.415972222225</v>
      </c>
      <c r="C1168" s="73">
        <v>44729</v>
      </c>
      <c r="D1168" s="74">
        <v>5000</v>
      </c>
      <c r="E1168" s="74">
        <v>4875</v>
      </c>
      <c r="F1168" s="74">
        <v>125</v>
      </c>
      <c r="G1168" s="209" t="s">
        <v>12580</v>
      </c>
      <c r="H1168" s="75" t="s">
        <v>936</v>
      </c>
      <c r="I1168" s="75">
        <v>133874392</v>
      </c>
    </row>
    <row r="1169" spans="1:9" s="143" customFormat="1" x14ac:dyDescent="0.25">
      <c r="A1169" s="134"/>
      <c r="B1169" s="72">
        <v>44728.436111111114</v>
      </c>
      <c r="C1169" s="73">
        <v>44729</v>
      </c>
      <c r="D1169" s="74">
        <v>12</v>
      </c>
      <c r="E1169" s="74">
        <v>11.7</v>
      </c>
      <c r="F1169" s="74">
        <v>0.30000000000000004</v>
      </c>
      <c r="G1169" s="209" t="s">
        <v>12623</v>
      </c>
      <c r="H1169" s="75" t="s">
        <v>1531</v>
      </c>
      <c r="I1169" s="75">
        <v>133876846</v>
      </c>
    </row>
    <row r="1170" spans="1:9" s="143" customFormat="1" x14ac:dyDescent="0.25">
      <c r="A1170" s="134"/>
      <c r="B1170" s="72">
        <v>44728.43472222222</v>
      </c>
      <c r="C1170" s="73">
        <v>44729</v>
      </c>
      <c r="D1170" s="74">
        <v>100</v>
      </c>
      <c r="E1170" s="74">
        <v>97.5</v>
      </c>
      <c r="F1170" s="74">
        <v>2.5</v>
      </c>
      <c r="G1170" s="209" t="s">
        <v>12596</v>
      </c>
      <c r="H1170" s="75" t="s">
        <v>6411</v>
      </c>
      <c r="I1170" s="75">
        <v>133876736</v>
      </c>
    </row>
    <row r="1171" spans="1:9" s="143" customFormat="1" x14ac:dyDescent="0.25">
      <c r="A1171" s="134"/>
      <c r="B1171" s="72">
        <v>44728.434027777781</v>
      </c>
      <c r="C1171" s="73">
        <v>44729</v>
      </c>
      <c r="D1171" s="74">
        <v>50</v>
      </c>
      <c r="E1171" s="74">
        <v>48.75</v>
      </c>
      <c r="F1171" s="74">
        <v>1.25</v>
      </c>
      <c r="G1171" s="209" t="s">
        <v>12623</v>
      </c>
      <c r="H1171" s="75" t="s">
        <v>2369</v>
      </c>
      <c r="I1171" s="75">
        <v>133876588</v>
      </c>
    </row>
    <row r="1172" spans="1:9" s="143" customFormat="1" x14ac:dyDescent="0.25">
      <c r="A1172" s="134"/>
      <c r="B1172" s="72">
        <v>44728.45</v>
      </c>
      <c r="C1172" s="73">
        <v>44729</v>
      </c>
      <c r="D1172" s="74">
        <v>1000</v>
      </c>
      <c r="E1172" s="74">
        <v>975</v>
      </c>
      <c r="F1172" s="74">
        <v>25</v>
      </c>
      <c r="G1172" s="209" t="s">
        <v>12623</v>
      </c>
      <c r="H1172" s="75" t="s">
        <v>1649</v>
      </c>
      <c r="I1172" s="75">
        <v>133878642</v>
      </c>
    </row>
    <row r="1173" spans="1:9" s="143" customFormat="1" x14ac:dyDescent="0.25">
      <c r="A1173" s="134"/>
      <c r="B1173" s="72">
        <v>44728.451388888891</v>
      </c>
      <c r="C1173" s="73">
        <v>44729</v>
      </c>
      <c r="D1173" s="74">
        <v>200</v>
      </c>
      <c r="E1173" s="74">
        <v>195</v>
      </c>
      <c r="F1173" s="74">
        <v>5</v>
      </c>
      <c r="G1173" s="209" t="s">
        <v>12594</v>
      </c>
      <c r="H1173" s="75" t="s">
        <v>1630</v>
      </c>
      <c r="I1173" s="75">
        <v>133878764</v>
      </c>
    </row>
    <row r="1174" spans="1:9" s="143" customFormat="1" x14ac:dyDescent="0.25">
      <c r="A1174" s="134"/>
      <c r="B1174" s="72">
        <v>44728.452777777777</v>
      </c>
      <c r="C1174" s="73">
        <v>44729</v>
      </c>
      <c r="D1174" s="74">
        <v>500</v>
      </c>
      <c r="E1174" s="74">
        <v>487.5</v>
      </c>
      <c r="F1174" s="74">
        <v>12.5</v>
      </c>
      <c r="G1174" s="209" t="s">
        <v>12594</v>
      </c>
      <c r="H1174" s="75" t="s">
        <v>3776</v>
      </c>
      <c r="I1174" s="75">
        <v>133878972</v>
      </c>
    </row>
    <row r="1175" spans="1:9" s="143" customFormat="1" x14ac:dyDescent="0.25">
      <c r="A1175" s="134"/>
      <c r="B1175" s="72">
        <v>44728.459722222222</v>
      </c>
      <c r="C1175" s="73">
        <v>44729</v>
      </c>
      <c r="D1175" s="74">
        <v>50</v>
      </c>
      <c r="E1175" s="74">
        <v>48.75</v>
      </c>
      <c r="F1175" s="74">
        <v>1.25</v>
      </c>
      <c r="G1175" s="209" t="s">
        <v>12623</v>
      </c>
      <c r="H1175" s="75" t="s">
        <v>12630</v>
      </c>
      <c r="I1175" s="75">
        <v>133879970</v>
      </c>
    </row>
    <row r="1176" spans="1:9" s="143" customFormat="1" x14ac:dyDescent="0.25">
      <c r="A1176" s="134"/>
      <c r="B1176" s="72">
        <v>44728.463888888888</v>
      </c>
      <c r="C1176" s="73">
        <v>44729</v>
      </c>
      <c r="D1176" s="74">
        <v>250</v>
      </c>
      <c r="E1176" s="74">
        <v>243.75</v>
      </c>
      <c r="F1176" s="74">
        <v>6.25</v>
      </c>
      <c r="G1176" s="209" t="s">
        <v>12596</v>
      </c>
      <c r="H1176" s="75" t="s">
        <v>7740</v>
      </c>
      <c r="I1176" s="75">
        <v>133880610</v>
      </c>
    </row>
    <row r="1177" spans="1:9" s="143" customFormat="1" x14ac:dyDescent="0.25">
      <c r="A1177" s="134"/>
      <c r="B1177" s="72">
        <v>44728.477083333331</v>
      </c>
      <c r="C1177" s="73">
        <v>44729</v>
      </c>
      <c r="D1177" s="74">
        <v>1000</v>
      </c>
      <c r="E1177" s="74">
        <v>975</v>
      </c>
      <c r="F1177" s="74">
        <v>25</v>
      </c>
      <c r="G1177" s="209" t="s">
        <v>12596</v>
      </c>
      <c r="H1177" s="75" t="s">
        <v>3802</v>
      </c>
      <c r="I1177" s="75">
        <v>133882352</v>
      </c>
    </row>
    <row r="1178" spans="1:9" s="143" customFormat="1" x14ac:dyDescent="0.25">
      <c r="A1178" s="134"/>
      <c r="B1178" s="72">
        <v>44728.486805555556</v>
      </c>
      <c r="C1178" s="73">
        <v>44729</v>
      </c>
      <c r="D1178" s="74">
        <v>500</v>
      </c>
      <c r="E1178" s="74">
        <v>487.5</v>
      </c>
      <c r="F1178" s="74">
        <v>12.5</v>
      </c>
      <c r="G1178" s="209" t="s">
        <v>12623</v>
      </c>
      <c r="H1178" s="75" t="s">
        <v>2045</v>
      </c>
      <c r="I1178" s="75">
        <v>133883760</v>
      </c>
    </row>
    <row r="1179" spans="1:9" s="143" customFormat="1" x14ac:dyDescent="0.25">
      <c r="A1179" s="134"/>
      <c r="B1179" s="72">
        <v>44728.488194444442</v>
      </c>
      <c r="C1179" s="73">
        <v>44729</v>
      </c>
      <c r="D1179" s="74">
        <v>1000</v>
      </c>
      <c r="E1179" s="74">
        <v>975</v>
      </c>
      <c r="F1179" s="74">
        <v>25</v>
      </c>
      <c r="G1179" s="209" t="s">
        <v>12594</v>
      </c>
      <c r="H1179" s="75" t="s">
        <v>4112</v>
      </c>
      <c r="I1179" s="75">
        <v>133883936</v>
      </c>
    </row>
    <row r="1180" spans="1:9" s="143" customFormat="1" x14ac:dyDescent="0.25">
      <c r="A1180" s="134"/>
      <c r="B1180" s="72">
        <v>44728.476388888892</v>
      </c>
      <c r="C1180" s="73">
        <v>44729</v>
      </c>
      <c r="D1180" s="74">
        <v>600</v>
      </c>
      <c r="E1180" s="74">
        <v>585</v>
      </c>
      <c r="F1180" s="74">
        <v>15</v>
      </c>
      <c r="G1180" s="209" t="s">
        <v>12623</v>
      </c>
      <c r="H1180" s="75" t="s">
        <v>7123</v>
      </c>
      <c r="I1180" s="75">
        <v>133882268</v>
      </c>
    </row>
    <row r="1181" spans="1:9" s="143" customFormat="1" x14ac:dyDescent="0.25">
      <c r="A1181" s="134"/>
      <c r="B1181" s="72">
        <v>44728.480555555558</v>
      </c>
      <c r="C1181" s="73">
        <v>44729</v>
      </c>
      <c r="D1181" s="74">
        <v>1500</v>
      </c>
      <c r="E1181" s="74">
        <v>1462.5</v>
      </c>
      <c r="F1181" s="74">
        <v>37.5</v>
      </c>
      <c r="G1181" s="209" t="s">
        <v>12596</v>
      </c>
      <c r="H1181" s="75" t="s">
        <v>12008</v>
      </c>
      <c r="I1181" s="75">
        <v>133882830</v>
      </c>
    </row>
    <row r="1182" spans="1:9" s="143" customFormat="1" x14ac:dyDescent="0.25">
      <c r="A1182" s="134"/>
      <c r="B1182" s="72">
        <v>44728.481944444444</v>
      </c>
      <c r="C1182" s="73">
        <v>44729</v>
      </c>
      <c r="D1182" s="74">
        <v>1500</v>
      </c>
      <c r="E1182" s="74">
        <v>1462.5</v>
      </c>
      <c r="F1182" s="74">
        <v>37.5</v>
      </c>
      <c r="G1182" s="209" t="s">
        <v>12594</v>
      </c>
      <c r="H1182" s="75" t="s">
        <v>12008</v>
      </c>
      <c r="I1182" s="75">
        <v>133883104</v>
      </c>
    </row>
    <row r="1183" spans="1:9" s="143" customFormat="1" x14ac:dyDescent="0.25">
      <c r="A1183" s="134"/>
      <c r="B1183" s="72">
        <v>44728.48333333333</v>
      </c>
      <c r="C1183" s="73">
        <v>44729</v>
      </c>
      <c r="D1183" s="74">
        <v>2000</v>
      </c>
      <c r="E1183" s="74">
        <v>1950</v>
      </c>
      <c r="F1183" s="74">
        <v>50</v>
      </c>
      <c r="G1183" s="209" t="s">
        <v>12623</v>
      </c>
      <c r="H1183" s="75" t="s">
        <v>12008</v>
      </c>
      <c r="I1183" s="75">
        <v>133883244</v>
      </c>
    </row>
    <row r="1184" spans="1:9" s="143" customFormat="1" x14ac:dyDescent="0.25">
      <c r="A1184" s="134"/>
      <c r="B1184" s="72">
        <v>44728.497916666667</v>
      </c>
      <c r="C1184" s="73">
        <v>44729</v>
      </c>
      <c r="D1184" s="74">
        <v>50</v>
      </c>
      <c r="E1184" s="74">
        <v>48.75</v>
      </c>
      <c r="F1184" s="74">
        <v>1.25</v>
      </c>
      <c r="G1184" s="209" t="s">
        <v>12596</v>
      </c>
      <c r="H1184" s="75" t="s">
        <v>12564</v>
      </c>
      <c r="I1184" s="75">
        <v>133885294</v>
      </c>
    </row>
    <row r="1185" spans="1:9" s="143" customFormat="1" x14ac:dyDescent="0.25">
      <c r="A1185" s="134"/>
      <c r="B1185" s="72">
        <v>44728.502083333333</v>
      </c>
      <c r="C1185" s="73">
        <v>44729</v>
      </c>
      <c r="D1185" s="74">
        <v>100</v>
      </c>
      <c r="E1185" s="74">
        <v>97.5</v>
      </c>
      <c r="F1185" s="74">
        <v>2.5</v>
      </c>
      <c r="G1185" s="209" t="s">
        <v>12596</v>
      </c>
      <c r="H1185" s="75" t="s">
        <v>693</v>
      </c>
      <c r="I1185" s="75">
        <v>133885910</v>
      </c>
    </row>
    <row r="1186" spans="1:9" s="143" customFormat="1" x14ac:dyDescent="0.25">
      <c r="A1186" s="134"/>
      <c r="B1186" s="72">
        <v>44728.538888888892</v>
      </c>
      <c r="C1186" s="73">
        <v>44729</v>
      </c>
      <c r="D1186" s="74">
        <v>500</v>
      </c>
      <c r="E1186" s="74">
        <v>487.5</v>
      </c>
      <c r="F1186" s="74">
        <v>12.5</v>
      </c>
      <c r="G1186" s="209" t="s">
        <v>12596</v>
      </c>
      <c r="H1186" s="75" t="s">
        <v>7099</v>
      </c>
      <c r="I1186" s="75">
        <v>133891110</v>
      </c>
    </row>
    <row r="1187" spans="1:9" s="143" customFormat="1" x14ac:dyDescent="0.25">
      <c r="A1187" s="134"/>
      <c r="B1187" s="72">
        <v>44728.55972222222</v>
      </c>
      <c r="C1187" s="73">
        <v>44729</v>
      </c>
      <c r="D1187" s="74">
        <v>1000</v>
      </c>
      <c r="E1187" s="74">
        <v>975</v>
      </c>
      <c r="F1187" s="74">
        <v>25</v>
      </c>
      <c r="G1187" s="209" t="s">
        <v>12596</v>
      </c>
      <c r="H1187" s="75" t="s">
        <v>6127</v>
      </c>
      <c r="I1187" s="75">
        <v>133893994</v>
      </c>
    </row>
    <row r="1188" spans="1:9" s="143" customFormat="1" x14ac:dyDescent="0.25">
      <c r="A1188" s="134"/>
      <c r="B1188" s="72">
        <v>44728.595138888886</v>
      </c>
      <c r="C1188" s="73">
        <v>44729</v>
      </c>
      <c r="D1188" s="74">
        <v>1000</v>
      </c>
      <c r="E1188" s="74">
        <v>975</v>
      </c>
      <c r="F1188" s="74">
        <v>25</v>
      </c>
      <c r="G1188" s="209" t="s">
        <v>12623</v>
      </c>
      <c r="H1188" s="75" t="s">
        <v>7105</v>
      </c>
      <c r="I1188" s="75">
        <v>133903462</v>
      </c>
    </row>
    <row r="1189" spans="1:9" s="143" customFormat="1" x14ac:dyDescent="0.25">
      <c r="A1189" s="134"/>
      <c r="B1189" s="72">
        <v>44728.597222222219</v>
      </c>
      <c r="C1189" s="73">
        <v>44729</v>
      </c>
      <c r="D1189" s="74">
        <v>800</v>
      </c>
      <c r="E1189" s="74">
        <v>780</v>
      </c>
      <c r="F1189" s="74">
        <v>20</v>
      </c>
      <c r="G1189" s="209" t="s">
        <v>12596</v>
      </c>
      <c r="H1189" s="75" t="s">
        <v>1828</v>
      </c>
      <c r="I1189" s="75">
        <v>133903814</v>
      </c>
    </row>
    <row r="1190" spans="1:9" s="143" customFormat="1" x14ac:dyDescent="0.25">
      <c r="A1190" s="134"/>
      <c r="B1190" s="72">
        <v>44728.597916666666</v>
      </c>
      <c r="C1190" s="73">
        <v>44729</v>
      </c>
      <c r="D1190" s="74">
        <v>500</v>
      </c>
      <c r="E1190" s="74">
        <v>487.5</v>
      </c>
      <c r="F1190" s="74">
        <v>12.5</v>
      </c>
      <c r="G1190" s="209" t="s">
        <v>12594</v>
      </c>
      <c r="H1190" s="75" t="s">
        <v>1561</v>
      </c>
      <c r="I1190" s="75">
        <v>133903920</v>
      </c>
    </row>
    <row r="1191" spans="1:9" s="143" customFormat="1" x14ac:dyDescent="0.25">
      <c r="A1191" s="134"/>
      <c r="B1191" s="72">
        <v>44728.598611111112</v>
      </c>
      <c r="C1191" s="73">
        <v>44729</v>
      </c>
      <c r="D1191" s="74">
        <v>800</v>
      </c>
      <c r="E1191" s="74">
        <v>780</v>
      </c>
      <c r="F1191" s="74">
        <v>20</v>
      </c>
      <c r="G1191" s="209" t="s">
        <v>12594</v>
      </c>
      <c r="H1191" s="75" t="s">
        <v>1828</v>
      </c>
      <c r="I1191" s="75">
        <v>133904074</v>
      </c>
    </row>
    <row r="1192" spans="1:9" s="143" customFormat="1" x14ac:dyDescent="0.25">
      <c r="A1192" s="134"/>
      <c r="B1192" s="72">
        <v>44728.6</v>
      </c>
      <c r="C1192" s="73">
        <v>44729</v>
      </c>
      <c r="D1192" s="74">
        <v>800</v>
      </c>
      <c r="E1192" s="74">
        <v>780</v>
      </c>
      <c r="F1192" s="74">
        <v>20</v>
      </c>
      <c r="G1192" s="209" t="s">
        <v>12580</v>
      </c>
      <c r="H1192" s="75" t="s">
        <v>1828</v>
      </c>
      <c r="I1192" s="75">
        <v>133904236</v>
      </c>
    </row>
    <row r="1193" spans="1:9" s="143" customFormat="1" x14ac:dyDescent="0.25">
      <c r="A1193" s="134"/>
      <c r="B1193" s="72">
        <v>44728.601388888892</v>
      </c>
      <c r="C1193" s="73">
        <v>44729</v>
      </c>
      <c r="D1193" s="74">
        <v>800</v>
      </c>
      <c r="E1193" s="74">
        <v>780</v>
      </c>
      <c r="F1193" s="74">
        <v>20</v>
      </c>
      <c r="G1193" s="209" t="s">
        <v>7135</v>
      </c>
      <c r="H1193" s="75" t="s">
        <v>1828</v>
      </c>
      <c r="I1193" s="75">
        <v>133904414</v>
      </c>
    </row>
    <row r="1194" spans="1:9" s="143" customFormat="1" x14ac:dyDescent="0.25">
      <c r="A1194" s="134"/>
      <c r="B1194" s="72">
        <v>44728.602777777778</v>
      </c>
      <c r="C1194" s="73">
        <v>44729</v>
      </c>
      <c r="D1194" s="74">
        <v>800</v>
      </c>
      <c r="E1194" s="74">
        <v>780</v>
      </c>
      <c r="F1194" s="74">
        <v>20</v>
      </c>
      <c r="G1194" s="209" t="s">
        <v>12628</v>
      </c>
      <c r="H1194" s="75" t="s">
        <v>1828</v>
      </c>
      <c r="I1194" s="75">
        <v>133904630</v>
      </c>
    </row>
    <row r="1195" spans="1:9" s="143" customFormat="1" x14ac:dyDescent="0.25">
      <c r="A1195" s="134"/>
      <c r="B1195" s="72">
        <v>44728.604861111111</v>
      </c>
      <c r="C1195" s="73">
        <v>44729</v>
      </c>
      <c r="D1195" s="74">
        <v>800</v>
      </c>
      <c r="E1195" s="74">
        <v>780</v>
      </c>
      <c r="F1195" s="74">
        <v>20</v>
      </c>
      <c r="G1195" s="209" t="s">
        <v>12598</v>
      </c>
      <c r="H1195" s="75" t="s">
        <v>1828</v>
      </c>
      <c r="I1195" s="75">
        <v>133904886</v>
      </c>
    </row>
    <row r="1196" spans="1:9" s="143" customFormat="1" x14ac:dyDescent="0.25">
      <c r="A1196" s="134"/>
      <c r="B1196" s="72">
        <v>44728.606249999997</v>
      </c>
      <c r="C1196" s="73">
        <v>44729</v>
      </c>
      <c r="D1196" s="74">
        <v>800</v>
      </c>
      <c r="E1196" s="74">
        <v>780</v>
      </c>
      <c r="F1196" s="74">
        <v>20</v>
      </c>
      <c r="G1196" s="209" t="s">
        <v>12623</v>
      </c>
      <c r="H1196" s="75" t="s">
        <v>1828</v>
      </c>
      <c r="I1196" s="75">
        <v>133905034</v>
      </c>
    </row>
    <row r="1197" spans="1:9" s="143" customFormat="1" x14ac:dyDescent="0.25">
      <c r="A1197" s="134"/>
      <c r="B1197" s="72">
        <v>44728.609027777777</v>
      </c>
      <c r="C1197" s="73">
        <v>44729</v>
      </c>
      <c r="D1197" s="74">
        <v>18</v>
      </c>
      <c r="E1197" s="74">
        <v>17.55</v>
      </c>
      <c r="F1197" s="74">
        <v>0.44999999999999996</v>
      </c>
      <c r="G1197" s="209" t="s">
        <v>12623</v>
      </c>
      <c r="H1197" s="75" t="s">
        <v>1595</v>
      </c>
      <c r="I1197" s="75">
        <v>133905512</v>
      </c>
    </row>
    <row r="1198" spans="1:9" s="143" customFormat="1" x14ac:dyDescent="0.25">
      <c r="A1198" s="134"/>
      <c r="B1198" s="72">
        <v>44728.627083333333</v>
      </c>
      <c r="C1198" s="73">
        <v>44729</v>
      </c>
      <c r="D1198" s="74">
        <v>1000</v>
      </c>
      <c r="E1198" s="74">
        <v>975</v>
      </c>
      <c r="F1198" s="74">
        <v>25</v>
      </c>
      <c r="G1198" s="209" t="s">
        <v>12596</v>
      </c>
      <c r="H1198" s="75" t="s">
        <v>1660</v>
      </c>
      <c r="I1198" s="75">
        <v>133908020</v>
      </c>
    </row>
    <row r="1199" spans="1:9" s="143" customFormat="1" x14ac:dyDescent="0.25">
      <c r="A1199" s="134"/>
      <c r="B1199" s="72">
        <v>44728.646527777775</v>
      </c>
      <c r="C1199" s="73">
        <v>44729</v>
      </c>
      <c r="D1199" s="74">
        <v>1200</v>
      </c>
      <c r="E1199" s="74">
        <v>1170</v>
      </c>
      <c r="F1199" s="74">
        <v>30</v>
      </c>
      <c r="G1199" s="209" t="s">
        <v>12594</v>
      </c>
      <c r="H1199" s="75" t="s">
        <v>1710</v>
      </c>
      <c r="I1199" s="75">
        <v>133910906</v>
      </c>
    </row>
    <row r="1200" spans="1:9" s="143" customFormat="1" x14ac:dyDescent="0.25">
      <c r="A1200" s="134"/>
      <c r="B1200" s="72">
        <v>44728.647222222222</v>
      </c>
      <c r="C1200" s="73">
        <v>44729</v>
      </c>
      <c r="D1200" s="74">
        <v>15000</v>
      </c>
      <c r="E1200" s="74">
        <v>14625</v>
      </c>
      <c r="F1200" s="74">
        <v>375</v>
      </c>
      <c r="G1200" s="209" t="s">
        <v>12594</v>
      </c>
      <c r="H1200" s="75" t="s">
        <v>1538</v>
      </c>
      <c r="I1200" s="75">
        <v>133911120</v>
      </c>
    </row>
    <row r="1201" spans="1:9" s="143" customFormat="1" x14ac:dyDescent="0.25">
      <c r="A1201" s="134"/>
      <c r="B1201" s="72">
        <v>44728.661805555559</v>
      </c>
      <c r="C1201" s="73">
        <v>44729</v>
      </c>
      <c r="D1201" s="74">
        <v>700</v>
      </c>
      <c r="E1201" s="74">
        <v>682.5</v>
      </c>
      <c r="F1201" s="74">
        <v>17.5</v>
      </c>
      <c r="G1201" s="209" t="s">
        <v>12623</v>
      </c>
      <c r="H1201" s="75" t="s">
        <v>2291</v>
      </c>
      <c r="I1201" s="75">
        <v>133913190</v>
      </c>
    </row>
    <row r="1202" spans="1:9" s="143" customFormat="1" x14ac:dyDescent="0.25">
      <c r="A1202" s="134"/>
      <c r="B1202" s="72">
        <v>44728.663194444445</v>
      </c>
      <c r="C1202" s="73">
        <v>44729</v>
      </c>
      <c r="D1202" s="74">
        <v>1000</v>
      </c>
      <c r="E1202" s="74">
        <v>975</v>
      </c>
      <c r="F1202" s="74">
        <v>25</v>
      </c>
      <c r="G1202" s="209" t="s">
        <v>12594</v>
      </c>
      <c r="H1202" s="75" t="s">
        <v>1520</v>
      </c>
      <c r="I1202" s="75">
        <v>133913424</v>
      </c>
    </row>
    <row r="1203" spans="1:9" s="143" customFormat="1" x14ac:dyDescent="0.25">
      <c r="A1203" s="134"/>
      <c r="B1203" s="72">
        <v>44728.666666666664</v>
      </c>
      <c r="C1203" s="73">
        <v>44729</v>
      </c>
      <c r="D1203" s="74">
        <v>4000</v>
      </c>
      <c r="E1203" s="74">
        <v>3900</v>
      </c>
      <c r="F1203" s="74">
        <v>100</v>
      </c>
      <c r="G1203" s="209" t="s">
        <v>12594</v>
      </c>
      <c r="H1203" s="75" t="s">
        <v>1296</v>
      </c>
      <c r="I1203" s="75">
        <v>133913910</v>
      </c>
    </row>
    <row r="1204" spans="1:9" s="143" customFormat="1" x14ac:dyDescent="0.25">
      <c r="A1204" s="134"/>
      <c r="B1204" s="72">
        <v>44728.681944444441</v>
      </c>
      <c r="C1204" s="73">
        <v>44729</v>
      </c>
      <c r="D1204" s="74">
        <v>1500</v>
      </c>
      <c r="E1204" s="74">
        <v>1462.5</v>
      </c>
      <c r="F1204" s="74">
        <v>37.5</v>
      </c>
      <c r="G1204" s="209" t="s">
        <v>12623</v>
      </c>
      <c r="H1204" s="75" t="s">
        <v>973</v>
      </c>
      <c r="I1204" s="75">
        <v>133915894</v>
      </c>
    </row>
    <row r="1205" spans="1:9" s="143" customFormat="1" x14ac:dyDescent="0.25">
      <c r="A1205" s="134"/>
      <c r="B1205" s="72">
        <v>44728.690972222219</v>
      </c>
      <c r="C1205" s="73">
        <v>44729</v>
      </c>
      <c r="D1205" s="74">
        <v>500</v>
      </c>
      <c r="E1205" s="74">
        <v>487.5</v>
      </c>
      <c r="F1205" s="74">
        <v>12.5</v>
      </c>
      <c r="G1205" s="209" t="s">
        <v>12628</v>
      </c>
      <c r="H1205" s="75" t="s">
        <v>1477</v>
      </c>
      <c r="I1205" s="75">
        <v>133917094</v>
      </c>
    </row>
    <row r="1206" spans="1:9" s="143" customFormat="1" x14ac:dyDescent="0.25">
      <c r="A1206" s="134"/>
      <c r="B1206" s="72">
        <v>44728.685416666667</v>
      </c>
      <c r="C1206" s="73">
        <v>44729</v>
      </c>
      <c r="D1206" s="74">
        <v>1500</v>
      </c>
      <c r="E1206" s="74">
        <v>1462.5</v>
      </c>
      <c r="F1206" s="74">
        <v>37.5</v>
      </c>
      <c r="G1206" s="209" t="s">
        <v>12628</v>
      </c>
      <c r="H1206" s="75" t="s">
        <v>973</v>
      </c>
      <c r="I1206" s="75">
        <v>133916464</v>
      </c>
    </row>
    <row r="1207" spans="1:9" s="143" customFormat="1" x14ac:dyDescent="0.25">
      <c r="A1207" s="134"/>
      <c r="B1207" s="72">
        <v>44728.693749999999</v>
      </c>
      <c r="C1207" s="73">
        <v>44729</v>
      </c>
      <c r="D1207" s="74">
        <v>1000</v>
      </c>
      <c r="E1207" s="74">
        <v>975</v>
      </c>
      <c r="F1207" s="74">
        <v>25</v>
      </c>
      <c r="G1207" s="209" t="s">
        <v>12623</v>
      </c>
      <c r="H1207" s="75" t="s">
        <v>7303</v>
      </c>
      <c r="I1207" s="75">
        <v>133917380</v>
      </c>
    </row>
    <row r="1208" spans="1:9" s="143" customFormat="1" x14ac:dyDescent="0.25">
      <c r="A1208" s="134"/>
      <c r="B1208" s="72">
        <v>44728.684027777781</v>
      </c>
      <c r="C1208" s="73">
        <v>44729</v>
      </c>
      <c r="D1208" s="74">
        <v>1500</v>
      </c>
      <c r="E1208" s="74">
        <v>1462.5</v>
      </c>
      <c r="F1208" s="74">
        <v>37.5</v>
      </c>
      <c r="G1208" s="209" t="s">
        <v>12598</v>
      </c>
      <c r="H1208" s="75" t="s">
        <v>973</v>
      </c>
      <c r="I1208" s="75">
        <v>133916278</v>
      </c>
    </row>
    <row r="1209" spans="1:9" s="143" customFormat="1" x14ac:dyDescent="0.25">
      <c r="A1209" s="134"/>
      <c r="B1209" s="72">
        <v>44728.697222222225</v>
      </c>
      <c r="C1209" s="73">
        <v>44729</v>
      </c>
      <c r="D1209" s="74">
        <v>1000</v>
      </c>
      <c r="E1209" s="74">
        <v>975</v>
      </c>
      <c r="F1209" s="74">
        <v>25</v>
      </c>
      <c r="G1209" s="209" t="s">
        <v>7135</v>
      </c>
      <c r="H1209" s="75" t="s">
        <v>7303</v>
      </c>
      <c r="I1209" s="75">
        <v>133917870</v>
      </c>
    </row>
    <row r="1210" spans="1:9" s="143" customFormat="1" x14ac:dyDescent="0.25">
      <c r="A1210" s="134"/>
      <c r="B1210" s="72">
        <v>44728.686805555553</v>
      </c>
      <c r="C1210" s="73">
        <v>44729</v>
      </c>
      <c r="D1210" s="74">
        <v>1500</v>
      </c>
      <c r="E1210" s="74">
        <v>1462.5</v>
      </c>
      <c r="F1210" s="74">
        <v>37.5</v>
      </c>
      <c r="G1210" s="209" t="s">
        <v>7135</v>
      </c>
      <c r="H1210" s="75" t="s">
        <v>973</v>
      </c>
      <c r="I1210" s="75">
        <v>133916568</v>
      </c>
    </row>
    <row r="1211" spans="1:9" s="143" customFormat="1" x14ac:dyDescent="0.25">
      <c r="A1211" s="134"/>
      <c r="B1211" s="72">
        <v>44728.6875</v>
      </c>
      <c r="C1211" s="73">
        <v>44729</v>
      </c>
      <c r="D1211" s="74">
        <v>1500</v>
      </c>
      <c r="E1211" s="74">
        <v>1462.5</v>
      </c>
      <c r="F1211" s="74">
        <v>37.5</v>
      </c>
      <c r="G1211" s="209" t="s">
        <v>12580</v>
      </c>
      <c r="H1211" s="75" t="s">
        <v>94</v>
      </c>
      <c r="I1211" s="75">
        <v>133916704</v>
      </c>
    </row>
    <row r="1212" spans="1:9" s="143" customFormat="1" x14ac:dyDescent="0.25">
      <c r="A1212" s="134"/>
      <c r="B1212" s="72">
        <v>44728.688194444447</v>
      </c>
      <c r="C1212" s="73">
        <v>44729</v>
      </c>
      <c r="D1212" s="74">
        <v>1500</v>
      </c>
      <c r="E1212" s="74">
        <v>1462.5</v>
      </c>
      <c r="F1212" s="74">
        <v>37.5</v>
      </c>
      <c r="G1212" s="209" t="s">
        <v>12594</v>
      </c>
      <c r="H1212" s="75" t="s">
        <v>973</v>
      </c>
      <c r="I1212" s="75">
        <v>133916788</v>
      </c>
    </row>
    <row r="1213" spans="1:9" s="143" customFormat="1" x14ac:dyDescent="0.25">
      <c r="A1213" s="134"/>
      <c r="B1213" s="72">
        <v>44728.689583333333</v>
      </c>
      <c r="C1213" s="73">
        <v>44729</v>
      </c>
      <c r="D1213" s="74">
        <v>2000</v>
      </c>
      <c r="E1213" s="74">
        <v>1950</v>
      </c>
      <c r="F1213" s="74">
        <v>50</v>
      </c>
      <c r="G1213" s="209" t="s">
        <v>12596</v>
      </c>
      <c r="H1213" s="75" t="s">
        <v>973</v>
      </c>
      <c r="I1213" s="75">
        <v>133916966</v>
      </c>
    </row>
    <row r="1214" spans="1:9" s="143" customFormat="1" x14ac:dyDescent="0.25">
      <c r="A1214" s="134"/>
      <c r="B1214" s="72">
        <v>44728.711111111108</v>
      </c>
      <c r="C1214" s="73">
        <v>44729</v>
      </c>
      <c r="D1214" s="74">
        <v>300</v>
      </c>
      <c r="E1214" s="74">
        <v>292.5</v>
      </c>
      <c r="F1214" s="74">
        <v>7.5</v>
      </c>
      <c r="G1214" s="209" t="s">
        <v>12596</v>
      </c>
      <c r="H1214" s="75" t="s">
        <v>1153</v>
      </c>
      <c r="I1214" s="75">
        <v>133919702</v>
      </c>
    </row>
    <row r="1215" spans="1:9" s="143" customFormat="1" x14ac:dyDescent="0.25">
      <c r="A1215" s="134"/>
      <c r="B1215" s="72">
        <v>44728.712500000001</v>
      </c>
      <c r="C1215" s="73">
        <v>44729</v>
      </c>
      <c r="D1215" s="74">
        <v>4000</v>
      </c>
      <c r="E1215" s="74">
        <v>3900</v>
      </c>
      <c r="F1215" s="74">
        <v>100</v>
      </c>
      <c r="G1215" s="209" t="s">
        <v>7135</v>
      </c>
      <c r="H1215" s="75" t="s">
        <v>1028</v>
      </c>
      <c r="I1215" s="75">
        <v>133919838</v>
      </c>
    </row>
    <row r="1216" spans="1:9" s="143" customFormat="1" x14ac:dyDescent="0.25">
      <c r="A1216" s="134"/>
      <c r="B1216" s="72">
        <v>44728.740277777775</v>
      </c>
      <c r="C1216" s="73">
        <v>44729</v>
      </c>
      <c r="D1216" s="74">
        <v>1000</v>
      </c>
      <c r="E1216" s="74">
        <v>975</v>
      </c>
      <c r="F1216" s="74">
        <v>25</v>
      </c>
      <c r="G1216" s="209" t="s">
        <v>12623</v>
      </c>
      <c r="H1216" s="75" t="s">
        <v>1135</v>
      </c>
      <c r="I1216" s="75">
        <v>133927196</v>
      </c>
    </row>
    <row r="1217" spans="1:9" s="143" customFormat="1" x14ac:dyDescent="0.25">
      <c r="A1217" s="134"/>
      <c r="B1217" s="72">
        <v>44728.712500000001</v>
      </c>
      <c r="C1217" s="73">
        <v>44729</v>
      </c>
      <c r="D1217" s="74">
        <v>2000</v>
      </c>
      <c r="E1217" s="74">
        <v>1950</v>
      </c>
      <c r="F1217" s="74">
        <v>50</v>
      </c>
      <c r="G1217" s="209" t="s">
        <v>12596</v>
      </c>
      <c r="H1217" s="75" t="s">
        <v>1153</v>
      </c>
      <c r="I1217" s="75">
        <v>133919862</v>
      </c>
    </row>
    <row r="1218" spans="1:9" s="143" customFormat="1" x14ac:dyDescent="0.25">
      <c r="A1218" s="134"/>
      <c r="B1218" s="72">
        <v>44728.737500000003</v>
      </c>
      <c r="C1218" s="73">
        <v>44729</v>
      </c>
      <c r="D1218" s="74">
        <v>1000</v>
      </c>
      <c r="E1218" s="74">
        <v>975</v>
      </c>
      <c r="F1218" s="74">
        <v>25</v>
      </c>
      <c r="G1218" s="209" t="s">
        <v>7135</v>
      </c>
      <c r="H1218" s="75" t="s">
        <v>3571</v>
      </c>
      <c r="I1218" s="75">
        <v>133925830</v>
      </c>
    </row>
    <row r="1219" spans="1:9" s="143" customFormat="1" x14ac:dyDescent="0.25">
      <c r="A1219" s="134"/>
      <c r="B1219" s="72">
        <v>44728.745833333334</v>
      </c>
      <c r="C1219" s="73">
        <v>44729</v>
      </c>
      <c r="D1219" s="74">
        <v>2000</v>
      </c>
      <c r="E1219" s="74">
        <v>1950</v>
      </c>
      <c r="F1219" s="74">
        <v>50</v>
      </c>
      <c r="G1219" s="209" t="s">
        <v>12596</v>
      </c>
      <c r="H1219" s="75" t="s">
        <v>1542</v>
      </c>
      <c r="I1219" s="75">
        <v>133929164</v>
      </c>
    </row>
    <row r="1220" spans="1:9" s="143" customFormat="1" x14ac:dyDescent="0.25">
      <c r="A1220" s="134"/>
      <c r="B1220" s="72">
        <v>44728.748611111114</v>
      </c>
      <c r="C1220" s="73">
        <v>44729</v>
      </c>
      <c r="D1220" s="74">
        <v>500</v>
      </c>
      <c r="E1220" s="74">
        <v>487.5</v>
      </c>
      <c r="F1220" s="74">
        <v>12.5</v>
      </c>
      <c r="G1220" s="209" t="s">
        <v>12598</v>
      </c>
      <c r="H1220" s="75" t="s">
        <v>3431</v>
      </c>
      <c r="I1220" s="75">
        <v>133930396</v>
      </c>
    </row>
    <row r="1221" spans="1:9" s="143" customFormat="1" x14ac:dyDescent="0.25">
      <c r="A1221" s="134"/>
      <c r="B1221" s="72">
        <v>44728.750694444447</v>
      </c>
      <c r="C1221" s="73">
        <v>44729</v>
      </c>
      <c r="D1221" s="74">
        <v>100</v>
      </c>
      <c r="E1221" s="74">
        <v>97.5</v>
      </c>
      <c r="F1221" s="74">
        <v>2.5</v>
      </c>
      <c r="G1221" s="209" t="s">
        <v>12596</v>
      </c>
      <c r="H1221" s="75" t="s">
        <v>2155</v>
      </c>
      <c r="I1221" s="75">
        <v>133931720</v>
      </c>
    </row>
    <row r="1222" spans="1:9" s="143" customFormat="1" x14ac:dyDescent="0.25">
      <c r="A1222" s="134"/>
      <c r="B1222" s="72">
        <v>44728.76666666667</v>
      </c>
      <c r="C1222" s="73">
        <v>44729</v>
      </c>
      <c r="D1222" s="74">
        <v>200</v>
      </c>
      <c r="E1222" s="74">
        <v>195</v>
      </c>
      <c r="F1222" s="74">
        <v>5</v>
      </c>
      <c r="G1222" s="209" t="s">
        <v>12596</v>
      </c>
      <c r="H1222" s="75" t="s">
        <v>6458</v>
      </c>
      <c r="I1222" s="75">
        <v>133940706</v>
      </c>
    </row>
    <row r="1223" spans="1:9" s="143" customFormat="1" x14ac:dyDescent="0.25">
      <c r="A1223" s="134"/>
      <c r="B1223" s="72">
        <v>44728.768055555556</v>
      </c>
      <c r="C1223" s="73">
        <v>44729</v>
      </c>
      <c r="D1223" s="74">
        <v>100</v>
      </c>
      <c r="E1223" s="74">
        <v>97.5</v>
      </c>
      <c r="F1223" s="74">
        <v>2.5</v>
      </c>
      <c r="G1223" s="209" t="s">
        <v>12594</v>
      </c>
      <c r="H1223" s="75" t="s">
        <v>1603</v>
      </c>
      <c r="I1223" s="75">
        <v>133940886</v>
      </c>
    </row>
    <row r="1224" spans="1:9" s="143" customFormat="1" x14ac:dyDescent="0.25">
      <c r="A1224" s="134"/>
      <c r="B1224" s="72">
        <v>44728.770138888889</v>
      </c>
      <c r="C1224" s="73">
        <v>44729</v>
      </c>
      <c r="D1224" s="74">
        <v>10000</v>
      </c>
      <c r="E1224" s="74">
        <v>9750</v>
      </c>
      <c r="F1224" s="74">
        <v>250</v>
      </c>
      <c r="G1224" s="209" t="s">
        <v>12598</v>
      </c>
      <c r="H1224" s="75" t="s">
        <v>7695</v>
      </c>
      <c r="I1224" s="75">
        <v>133942130</v>
      </c>
    </row>
    <row r="1225" spans="1:9" s="143" customFormat="1" x14ac:dyDescent="0.25">
      <c r="A1225" s="134"/>
      <c r="B1225" s="72">
        <v>44728.776388888888</v>
      </c>
      <c r="C1225" s="73">
        <v>44729</v>
      </c>
      <c r="D1225" s="74">
        <v>10000</v>
      </c>
      <c r="E1225" s="74">
        <v>9750</v>
      </c>
      <c r="F1225" s="74">
        <v>250</v>
      </c>
      <c r="G1225" s="209" t="s">
        <v>12594</v>
      </c>
      <c r="H1225" s="75" t="s">
        <v>4446</v>
      </c>
      <c r="I1225" s="75">
        <v>133945824</v>
      </c>
    </row>
    <row r="1226" spans="1:9" s="143" customFormat="1" x14ac:dyDescent="0.25">
      <c r="A1226" s="134"/>
      <c r="B1226" s="72">
        <v>44728.802777777775</v>
      </c>
      <c r="C1226" s="73">
        <v>44729</v>
      </c>
      <c r="D1226" s="74">
        <v>19</v>
      </c>
      <c r="E1226" s="74">
        <v>18.52</v>
      </c>
      <c r="F1226" s="74">
        <v>0.48</v>
      </c>
      <c r="G1226" s="209" t="s">
        <v>12623</v>
      </c>
      <c r="H1226" s="75" t="s">
        <v>1595</v>
      </c>
      <c r="I1226" s="75">
        <v>133958902</v>
      </c>
    </row>
    <row r="1227" spans="1:9" s="143" customFormat="1" x14ac:dyDescent="0.25">
      <c r="A1227" s="134"/>
      <c r="B1227" s="72">
        <v>44728.797222222223</v>
      </c>
      <c r="C1227" s="73">
        <v>44729</v>
      </c>
      <c r="D1227" s="74">
        <v>20000</v>
      </c>
      <c r="E1227" s="74">
        <v>19500</v>
      </c>
      <c r="F1227" s="74">
        <v>500</v>
      </c>
      <c r="G1227" s="209" t="s">
        <v>12598</v>
      </c>
      <c r="H1227" s="75" t="s">
        <v>12631</v>
      </c>
      <c r="I1227" s="75">
        <v>133956226</v>
      </c>
    </row>
    <row r="1228" spans="1:9" s="143" customFormat="1" x14ac:dyDescent="0.25">
      <c r="A1228" s="134"/>
      <c r="B1228" s="72">
        <v>44728.797222222223</v>
      </c>
      <c r="C1228" s="73">
        <v>44729</v>
      </c>
      <c r="D1228" s="74">
        <v>400</v>
      </c>
      <c r="E1228" s="74">
        <v>390</v>
      </c>
      <c r="F1228" s="74">
        <v>10</v>
      </c>
      <c r="G1228" s="209" t="s">
        <v>12628</v>
      </c>
      <c r="H1228" s="75" t="s">
        <v>6444</v>
      </c>
      <c r="I1228" s="75">
        <v>133956232</v>
      </c>
    </row>
    <row r="1229" spans="1:9" s="143" customFormat="1" x14ac:dyDescent="0.25">
      <c r="A1229" s="134"/>
      <c r="B1229" s="72">
        <v>44728.82708333333</v>
      </c>
      <c r="C1229" s="73">
        <v>44729</v>
      </c>
      <c r="D1229" s="74">
        <v>500</v>
      </c>
      <c r="E1229" s="74">
        <v>487.5</v>
      </c>
      <c r="F1229" s="74">
        <v>12.5</v>
      </c>
      <c r="G1229" s="209" t="s">
        <v>12598</v>
      </c>
      <c r="H1229" s="75" t="s">
        <v>12632</v>
      </c>
      <c r="I1229" s="75">
        <v>133970388</v>
      </c>
    </row>
    <row r="1230" spans="1:9" s="143" customFormat="1" x14ac:dyDescent="0.25">
      <c r="A1230" s="134"/>
      <c r="B1230" s="72">
        <v>44728.869444444441</v>
      </c>
      <c r="C1230" s="73">
        <v>44729</v>
      </c>
      <c r="D1230" s="74">
        <v>1500</v>
      </c>
      <c r="E1230" s="74">
        <v>1462.5</v>
      </c>
      <c r="F1230" s="74">
        <v>37.5</v>
      </c>
      <c r="G1230" s="209" t="s">
        <v>12628</v>
      </c>
      <c r="H1230" s="75" t="s">
        <v>590</v>
      </c>
      <c r="I1230" s="75">
        <v>133988118</v>
      </c>
    </row>
    <row r="1231" spans="1:9" s="143" customFormat="1" x14ac:dyDescent="0.25">
      <c r="A1231" s="134"/>
      <c r="B1231" s="72">
        <v>44728.84652777778</v>
      </c>
      <c r="C1231" s="73">
        <v>44729</v>
      </c>
      <c r="D1231" s="74">
        <v>1000</v>
      </c>
      <c r="E1231" s="74">
        <v>975</v>
      </c>
      <c r="F1231" s="74">
        <v>25</v>
      </c>
      <c r="G1231" s="209" t="s">
        <v>12596</v>
      </c>
      <c r="H1231" s="75" t="s">
        <v>1697</v>
      </c>
      <c r="I1231" s="75">
        <v>133978690</v>
      </c>
    </row>
    <row r="1232" spans="1:9" s="143" customFormat="1" x14ac:dyDescent="0.25">
      <c r="A1232" s="134"/>
      <c r="B1232" s="72">
        <v>44728.854166666664</v>
      </c>
      <c r="C1232" s="73">
        <v>44729</v>
      </c>
      <c r="D1232" s="74">
        <v>500</v>
      </c>
      <c r="E1232" s="74">
        <v>487.5</v>
      </c>
      <c r="F1232" s="74">
        <v>12.5</v>
      </c>
      <c r="G1232" s="209" t="s">
        <v>12596</v>
      </c>
      <c r="H1232" s="75" t="s">
        <v>2894</v>
      </c>
      <c r="I1232" s="75">
        <v>133983210</v>
      </c>
    </row>
    <row r="1233" spans="1:9" s="143" customFormat="1" x14ac:dyDescent="0.25">
      <c r="A1233" s="134"/>
      <c r="B1233" s="72">
        <v>44728.879861111112</v>
      </c>
      <c r="C1233" s="73">
        <v>44729</v>
      </c>
      <c r="D1233" s="74">
        <v>300</v>
      </c>
      <c r="E1233" s="74">
        <v>292.5</v>
      </c>
      <c r="F1233" s="74">
        <v>7.5</v>
      </c>
      <c r="G1233" s="209" t="s">
        <v>12596</v>
      </c>
      <c r="H1233" s="75" t="s">
        <v>3420</v>
      </c>
      <c r="I1233" s="75">
        <v>133989104</v>
      </c>
    </row>
    <row r="1234" spans="1:9" s="143" customFormat="1" x14ac:dyDescent="0.25">
      <c r="A1234" s="134"/>
      <c r="B1234" s="72">
        <v>44728.885416666664</v>
      </c>
      <c r="C1234" s="73">
        <v>44729</v>
      </c>
      <c r="D1234" s="74">
        <v>5000</v>
      </c>
      <c r="E1234" s="74">
        <v>4875</v>
      </c>
      <c r="F1234" s="74">
        <v>125</v>
      </c>
      <c r="G1234" s="209" t="s">
        <v>12598</v>
      </c>
      <c r="H1234" s="75" t="s">
        <v>9172</v>
      </c>
      <c r="I1234" s="75">
        <v>133989612</v>
      </c>
    </row>
    <row r="1235" spans="1:9" s="143" customFormat="1" x14ac:dyDescent="0.25">
      <c r="A1235" s="134"/>
      <c r="B1235" s="72">
        <v>44728.888194444444</v>
      </c>
      <c r="C1235" s="73">
        <v>44729</v>
      </c>
      <c r="D1235" s="74">
        <v>500</v>
      </c>
      <c r="E1235" s="74">
        <v>487.5</v>
      </c>
      <c r="F1235" s="74">
        <v>12.5</v>
      </c>
      <c r="G1235" s="209" t="s">
        <v>12596</v>
      </c>
      <c r="H1235" s="75" t="s">
        <v>745</v>
      </c>
      <c r="I1235" s="75">
        <v>133989884</v>
      </c>
    </row>
    <row r="1236" spans="1:9" s="143" customFormat="1" x14ac:dyDescent="0.25">
      <c r="A1236" s="134"/>
      <c r="B1236" s="72">
        <v>44728.893055555556</v>
      </c>
      <c r="C1236" s="73">
        <v>44729</v>
      </c>
      <c r="D1236" s="74">
        <v>500</v>
      </c>
      <c r="E1236" s="74">
        <v>487.5</v>
      </c>
      <c r="F1236" s="74">
        <v>12.5</v>
      </c>
      <c r="G1236" s="209" t="s">
        <v>12623</v>
      </c>
      <c r="H1236" s="75" t="s">
        <v>696</v>
      </c>
      <c r="I1236" s="75">
        <v>133990338</v>
      </c>
    </row>
    <row r="1237" spans="1:9" s="143" customFormat="1" x14ac:dyDescent="0.25">
      <c r="A1237" s="134"/>
      <c r="B1237" s="72">
        <v>44728.90902777778</v>
      </c>
      <c r="C1237" s="73">
        <v>44729</v>
      </c>
      <c r="D1237" s="74">
        <v>10</v>
      </c>
      <c r="E1237" s="74">
        <v>9.75</v>
      </c>
      <c r="F1237" s="74">
        <v>0.25</v>
      </c>
      <c r="G1237" s="209" t="s">
        <v>12596</v>
      </c>
      <c r="H1237" s="75" t="s">
        <v>1503</v>
      </c>
      <c r="I1237" s="75">
        <v>133991726</v>
      </c>
    </row>
    <row r="1238" spans="1:9" s="143" customFormat="1" x14ac:dyDescent="0.25">
      <c r="A1238" s="134"/>
      <c r="B1238" s="72">
        <v>44728.959027777775</v>
      </c>
      <c r="C1238" s="73">
        <v>44730</v>
      </c>
      <c r="D1238" s="74">
        <v>1000</v>
      </c>
      <c r="E1238" s="74">
        <v>975</v>
      </c>
      <c r="F1238" s="74">
        <v>25</v>
      </c>
      <c r="G1238" s="209" t="s">
        <v>12596</v>
      </c>
      <c r="H1238" s="75" t="s">
        <v>6475</v>
      </c>
      <c r="I1238" s="75">
        <v>133995650</v>
      </c>
    </row>
    <row r="1239" spans="1:9" s="143" customFormat="1" x14ac:dyDescent="0.25">
      <c r="A1239" s="134"/>
      <c r="B1239" s="72">
        <v>44728.961111111108</v>
      </c>
      <c r="C1239" s="73">
        <v>44730</v>
      </c>
      <c r="D1239" s="74">
        <v>500</v>
      </c>
      <c r="E1239" s="74">
        <v>487.5</v>
      </c>
      <c r="F1239" s="74">
        <v>12.5</v>
      </c>
      <c r="G1239" s="209" t="s">
        <v>12596</v>
      </c>
      <c r="H1239" s="75" t="s">
        <v>8260</v>
      </c>
      <c r="I1239" s="75">
        <v>133995942</v>
      </c>
    </row>
    <row r="1240" spans="1:9" s="143" customFormat="1" x14ac:dyDescent="0.25">
      <c r="A1240" s="134"/>
      <c r="B1240" s="72">
        <v>44728.961111111108</v>
      </c>
      <c r="C1240" s="73">
        <v>44730</v>
      </c>
      <c r="D1240" s="74">
        <v>20000</v>
      </c>
      <c r="E1240" s="74">
        <v>19500</v>
      </c>
      <c r="F1240" s="74">
        <v>500</v>
      </c>
      <c r="G1240" s="209" t="s">
        <v>12596</v>
      </c>
      <c r="H1240" s="75" t="s">
        <v>6220</v>
      </c>
      <c r="I1240" s="75">
        <v>133995948</v>
      </c>
    </row>
    <row r="1241" spans="1:9" s="143" customFormat="1" x14ac:dyDescent="0.25">
      <c r="A1241" s="134"/>
      <c r="B1241" s="72">
        <v>44728.969444444447</v>
      </c>
      <c r="C1241" s="73">
        <v>44730</v>
      </c>
      <c r="D1241" s="74">
        <v>300</v>
      </c>
      <c r="E1241" s="74">
        <v>292.5</v>
      </c>
      <c r="F1241" s="74">
        <v>7.5</v>
      </c>
      <c r="G1241" s="209" t="s">
        <v>12596</v>
      </c>
      <c r="H1241" s="75" t="s">
        <v>6480</v>
      </c>
      <c r="I1241" s="75">
        <v>133996608</v>
      </c>
    </row>
    <row r="1242" spans="1:9" s="143" customFormat="1" x14ac:dyDescent="0.25">
      <c r="A1242" s="134"/>
      <c r="B1242" s="72">
        <v>44728.963888888888</v>
      </c>
      <c r="C1242" s="73">
        <v>44730</v>
      </c>
      <c r="D1242" s="74">
        <v>500</v>
      </c>
      <c r="E1242" s="74">
        <v>487.5</v>
      </c>
      <c r="F1242" s="74">
        <v>12.5</v>
      </c>
      <c r="G1242" s="209" t="s">
        <v>12594</v>
      </c>
      <c r="H1242" s="75" t="s">
        <v>8260</v>
      </c>
      <c r="I1242" s="75">
        <v>133996170</v>
      </c>
    </row>
    <row r="1243" spans="1:9" s="143" customFormat="1" x14ac:dyDescent="0.25">
      <c r="A1243" s="134"/>
      <c r="B1243" s="72">
        <v>44728.96597222222</v>
      </c>
      <c r="C1243" s="73">
        <v>44730</v>
      </c>
      <c r="D1243" s="74">
        <v>500</v>
      </c>
      <c r="E1243" s="74">
        <v>487.5</v>
      </c>
      <c r="F1243" s="74">
        <v>12.5</v>
      </c>
      <c r="G1243" s="209" t="s">
        <v>12580</v>
      </c>
      <c r="H1243" s="75" t="s">
        <v>8260</v>
      </c>
      <c r="I1243" s="75">
        <v>133996266</v>
      </c>
    </row>
    <row r="1244" spans="1:9" s="143" customFormat="1" x14ac:dyDescent="0.25">
      <c r="A1244" s="134"/>
      <c r="B1244" s="72">
        <v>44728.970138888886</v>
      </c>
      <c r="C1244" s="73">
        <v>44730</v>
      </c>
      <c r="D1244" s="74">
        <v>500</v>
      </c>
      <c r="E1244" s="74">
        <v>487.5</v>
      </c>
      <c r="F1244" s="74">
        <v>12.5</v>
      </c>
      <c r="G1244" s="209" t="s">
        <v>12628</v>
      </c>
      <c r="H1244" s="75" t="s">
        <v>8260</v>
      </c>
      <c r="I1244" s="75">
        <v>133996630</v>
      </c>
    </row>
    <row r="1245" spans="1:9" s="143" customFormat="1" x14ac:dyDescent="0.25">
      <c r="A1245" s="134"/>
      <c r="B1245" s="72">
        <v>44728.968055555553</v>
      </c>
      <c r="C1245" s="73">
        <v>44730</v>
      </c>
      <c r="D1245" s="74">
        <v>500</v>
      </c>
      <c r="E1245" s="74">
        <v>487.5</v>
      </c>
      <c r="F1245" s="74">
        <v>12.5</v>
      </c>
      <c r="G1245" s="209" t="s">
        <v>7135</v>
      </c>
      <c r="H1245" s="75" t="s">
        <v>8260</v>
      </c>
      <c r="I1245" s="75">
        <v>133996468</v>
      </c>
    </row>
    <row r="1246" spans="1:9" s="143" customFormat="1" x14ac:dyDescent="0.25">
      <c r="A1246" s="134"/>
      <c r="B1246" s="72">
        <v>44728.97152777778</v>
      </c>
      <c r="C1246" s="73">
        <v>44730</v>
      </c>
      <c r="D1246" s="74">
        <v>500</v>
      </c>
      <c r="E1246" s="74">
        <v>487.5</v>
      </c>
      <c r="F1246" s="74">
        <v>12.5</v>
      </c>
      <c r="G1246" s="209" t="s">
        <v>12598</v>
      </c>
      <c r="H1246" s="75" t="s">
        <v>8260</v>
      </c>
      <c r="I1246" s="75">
        <v>133996786</v>
      </c>
    </row>
    <row r="1247" spans="1:9" s="143" customFormat="1" x14ac:dyDescent="0.25">
      <c r="A1247" s="134"/>
      <c r="B1247" s="72">
        <v>44728.973611111112</v>
      </c>
      <c r="C1247" s="73">
        <v>44730</v>
      </c>
      <c r="D1247" s="74">
        <v>500</v>
      </c>
      <c r="E1247" s="74">
        <v>487.5</v>
      </c>
      <c r="F1247" s="74">
        <v>12.5</v>
      </c>
      <c r="G1247" s="209" t="s">
        <v>12623</v>
      </c>
      <c r="H1247" s="75" t="s">
        <v>8260</v>
      </c>
      <c r="I1247" s="75">
        <v>133996930</v>
      </c>
    </row>
    <row r="1248" spans="1:9" s="143" customFormat="1" x14ac:dyDescent="0.25">
      <c r="A1248" s="134"/>
      <c r="B1248" s="72">
        <v>44729.00277777778</v>
      </c>
      <c r="C1248" s="73">
        <v>44730</v>
      </c>
      <c r="D1248" s="74">
        <v>200</v>
      </c>
      <c r="E1248" s="74">
        <v>195</v>
      </c>
      <c r="F1248" s="74">
        <v>5</v>
      </c>
      <c r="G1248" s="209" t="s">
        <v>12596</v>
      </c>
      <c r="H1248" s="75" t="s">
        <v>1522</v>
      </c>
      <c r="I1248" s="75">
        <v>133998734</v>
      </c>
    </row>
    <row r="1249" spans="1:9" s="143" customFormat="1" x14ac:dyDescent="0.25">
      <c r="A1249" s="134"/>
      <c r="B1249" s="72">
        <v>44729.013888888891</v>
      </c>
      <c r="C1249" s="73">
        <v>44730</v>
      </c>
      <c r="D1249" s="74">
        <v>17000</v>
      </c>
      <c r="E1249" s="74">
        <v>16575</v>
      </c>
      <c r="F1249" s="74">
        <v>425</v>
      </c>
      <c r="G1249" s="209" t="s">
        <v>12623</v>
      </c>
      <c r="H1249" s="75" t="s">
        <v>1562</v>
      </c>
      <c r="I1249" s="75">
        <v>133999516</v>
      </c>
    </row>
    <row r="1250" spans="1:9" s="143" customFormat="1" x14ac:dyDescent="0.25">
      <c r="A1250" s="134"/>
      <c r="B1250" s="72">
        <v>44729.081944444442</v>
      </c>
      <c r="C1250" s="73">
        <v>44730</v>
      </c>
      <c r="D1250" s="74">
        <v>200</v>
      </c>
      <c r="E1250" s="74">
        <v>195</v>
      </c>
      <c r="F1250" s="74">
        <v>5</v>
      </c>
      <c r="G1250" s="209" t="s">
        <v>12596</v>
      </c>
      <c r="H1250" s="75" t="s">
        <v>6405</v>
      </c>
      <c r="I1250" s="75">
        <v>134003458</v>
      </c>
    </row>
    <row r="1251" spans="1:9" s="143" customFormat="1" x14ac:dyDescent="0.25">
      <c r="A1251" s="134"/>
      <c r="B1251" s="72">
        <v>44729.051388888889</v>
      </c>
      <c r="C1251" s="73">
        <v>44730</v>
      </c>
      <c r="D1251" s="74">
        <v>100</v>
      </c>
      <c r="E1251" s="74">
        <v>97.5</v>
      </c>
      <c r="F1251" s="74">
        <v>2.5</v>
      </c>
      <c r="G1251" s="209" t="s">
        <v>12596</v>
      </c>
      <c r="H1251" s="75" t="s">
        <v>609</v>
      </c>
      <c r="I1251" s="75">
        <v>134001892</v>
      </c>
    </row>
    <row r="1252" spans="1:9" s="143" customFormat="1" x14ac:dyDescent="0.25">
      <c r="A1252" s="134"/>
      <c r="B1252" s="72">
        <v>44729.197222222225</v>
      </c>
      <c r="C1252" s="73">
        <v>44730</v>
      </c>
      <c r="D1252" s="74">
        <v>250</v>
      </c>
      <c r="E1252" s="74">
        <v>243.75</v>
      </c>
      <c r="F1252" s="74">
        <v>6.25</v>
      </c>
      <c r="G1252" s="209" t="s">
        <v>12594</v>
      </c>
      <c r="H1252" s="75" t="s">
        <v>824</v>
      </c>
      <c r="I1252" s="75">
        <v>134010866</v>
      </c>
    </row>
    <row r="1253" spans="1:9" s="143" customFormat="1" x14ac:dyDescent="0.25">
      <c r="A1253" s="134"/>
      <c r="B1253" s="72">
        <v>44729.272916666669</v>
      </c>
      <c r="C1253" s="73">
        <v>44730</v>
      </c>
      <c r="D1253" s="74">
        <v>500</v>
      </c>
      <c r="E1253" s="74">
        <v>487.5</v>
      </c>
      <c r="F1253" s="74">
        <v>12.5</v>
      </c>
      <c r="G1253" s="209" t="s">
        <v>12596</v>
      </c>
      <c r="H1253" s="75" t="s">
        <v>3250</v>
      </c>
      <c r="I1253" s="75">
        <v>134016600</v>
      </c>
    </row>
    <row r="1254" spans="1:9" s="143" customFormat="1" x14ac:dyDescent="0.25">
      <c r="A1254" s="134"/>
      <c r="B1254" s="72">
        <v>44729.284722222219</v>
      </c>
      <c r="C1254" s="73">
        <v>44730</v>
      </c>
      <c r="D1254" s="74">
        <v>300</v>
      </c>
      <c r="E1254" s="74">
        <v>292.5</v>
      </c>
      <c r="F1254" s="74">
        <v>7.5</v>
      </c>
      <c r="G1254" s="209" t="s">
        <v>12594</v>
      </c>
      <c r="H1254" s="75" t="s">
        <v>11460</v>
      </c>
      <c r="I1254" s="75">
        <v>134020276</v>
      </c>
    </row>
    <row r="1255" spans="1:9" s="143" customFormat="1" x14ac:dyDescent="0.25">
      <c r="A1255" s="134"/>
      <c r="B1255" s="72">
        <v>44729.274305555555</v>
      </c>
      <c r="C1255" s="73">
        <v>44730</v>
      </c>
      <c r="D1255" s="74">
        <v>500</v>
      </c>
      <c r="E1255" s="74">
        <v>487.5</v>
      </c>
      <c r="F1255" s="74">
        <v>12.5</v>
      </c>
      <c r="G1255" s="209" t="s">
        <v>12594</v>
      </c>
      <c r="H1255" s="75" t="s">
        <v>3250</v>
      </c>
      <c r="I1255" s="75">
        <v>134016722</v>
      </c>
    </row>
    <row r="1256" spans="1:9" s="143" customFormat="1" x14ac:dyDescent="0.25">
      <c r="A1256" s="134"/>
      <c r="B1256" s="72">
        <v>44729.288194444445</v>
      </c>
      <c r="C1256" s="73">
        <v>44730</v>
      </c>
      <c r="D1256" s="74">
        <v>5000</v>
      </c>
      <c r="E1256" s="74">
        <v>4875</v>
      </c>
      <c r="F1256" s="74">
        <v>125</v>
      </c>
      <c r="G1256" s="209" t="s">
        <v>12596</v>
      </c>
      <c r="H1256" s="75" t="s">
        <v>6285</v>
      </c>
      <c r="I1256" s="75">
        <v>134020588</v>
      </c>
    </row>
    <row r="1257" spans="1:9" s="143" customFormat="1" x14ac:dyDescent="0.25">
      <c r="A1257" s="134"/>
      <c r="B1257" s="72">
        <v>44729.300694444442</v>
      </c>
      <c r="C1257" s="73">
        <v>44730</v>
      </c>
      <c r="D1257" s="74">
        <v>40</v>
      </c>
      <c r="E1257" s="74">
        <v>39</v>
      </c>
      <c r="F1257" s="74">
        <v>1</v>
      </c>
      <c r="G1257" s="209" t="s">
        <v>12596</v>
      </c>
      <c r="H1257" s="75" t="s">
        <v>1179</v>
      </c>
      <c r="I1257" s="75">
        <v>134026138</v>
      </c>
    </row>
    <row r="1258" spans="1:9" s="143" customFormat="1" x14ac:dyDescent="0.25">
      <c r="A1258" s="134"/>
      <c r="B1258" s="72">
        <v>44729.317361111112</v>
      </c>
      <c r="C1258" s="73">
        <v>44730</v>
      </c>
      <c r="D1258" s="74">
        <v>500</v>
      </c>
      <c r="E1258" s="74">
        <v>487.5</v>
      </c>
      <c r="F1258" s="74">
        <v>12.5</v>
      </c>
      <c r="G1258" s="209" t="s">
        <v>12594</v>
      </c>
      <c r="H1258" s="75" t="s">
        <v>11721</v>
      </c>
      <c r="I1258" s="75">
        <v>134027410</v>
      </c>
    </row>
    <row r="1259" spans="1:9" s="143" customFormat="1" x14ac:dyDescent="0.25">
      <c r="A1259" s="134"/>
      <c r="B1259" s="72">
        <v>44729.335416666669</v>
      </c>
      <c r="C1259" s="73">
        <v>44730</v>
      </c>
      <c r="D1259" s="74">
        <v>1000</v>
      </c>
      <c r="E1259" s="74">
        <v>975</v>
      </c>
      <c r="F1259" s="74">
        <v>25</v>
      </c>
      <c r="G1259" s="209" t="s">
        <v>12628</v>
      </c>
      <c r="H1259" s="75" t="s">
        <v>1659</v>
      </c>
      <c r="I1259" s="75">
        <v>134028694</v>
      </c>
    </row>
    <row r="1260" spans="1:9" s="143" customFormat="1" x14ac:dyDescent="0.25">
      <c r="A1260" s="134"/>
      <c r="B1260" s="72">
        <v>44729.341666666667</v>
      </c>
      <c r="C1260" s="73">
        <v>44730</v>
      </c>
      <c r="D1260" s="74">
        <v>100</v>
      </c>
      <c r="E1260" s="74">
        <v>97.5</v>
      </c>
      <c r="F1260" s="74">
        <v>2.5</v>
      </c>
      <c r="G1260" s="209" t="s">
        <v>7146</v>
      </c>
      <c r="H1260" s="75" t="s">
        <v>767</v>
      </c>
      <c r="I1260" s="75">
        <v>134029106</v>
      </c>
    </row>
    <row r="1261" spans="1:9" s="143" customFormat="1" x14ac:dyDescent="0.25">
      <c r="A1261" s="134"/>
      <c r="B1261" s="72">
        <v>44729.361111111109</v>
      </c>
      <c r="C1261" s="73">
        <v>44730</v>
      </c>
      <c r="D1261" s="74">
        <v>2000</v>
      </c>
      <c r="E1261" s="74">
        <v>1950</v>
      </c>
      <c r="F1261" s="74">
        <v>50</v>
      </c>
      <c r="G1261" s="209" t="s">
        <v>12594</v>
      </c>
      <c r="H1261" s="75" t="s">
        <v>3912</v>
      </c>
      <c r="I1261" s="75">
        <v>134030664</v>
      </c>
    </row>
    <row r="1262" spans="1:9" s="143" customFormat="1" x14ac:dyDescent="0.25">
      <c r="A1262" s="134"/>
      <c r="B1262" s="72">
        <v>44729.380555555559</v>
      </c>
      <c r="C1262" s="73">
        <v>44730</v>
      </c>
      <c r="D1262" s="74">
        <v>1000</v>
      </c>
      <c r="E1262" s="74">
        <v>975</v>
      </c>
      <c r="F1262" s="74">
        <v>25</v>
      </c>
      <c r="G1262" s="209" t="s">
        <v>12628</v>
      </c>
      <c r="H1262" s="75" t="s">
        <v>11979</v>
      </c>
      <c r="I1262" s="75">
        <v>134032526</v>
      </c>
    </row>
    <row r="1263" spans="1:9" s="143" customFormat="1" x14ac:dyDescent="0.25">
      <c r="A1263" s="134"/>
      <c r="B1263" s="72">
        <v>44729.405555555553</v>
      </c>
      <c r="C1263" s="73">
        <v>44730</v>
      </c>
      <c r="D1263" s="74">
        <v>5000</v>
      </c>
      <c r="E1263" s="74">
        <v>4875</v>
      </c>
      <c r="F1263" s="74">
        <v>125</v>
      </c>
      <c r="G1263" s="209" t="s">
        <v>12623</v>
      </c>
      <c r="H1263" s="75" t="s">
        <v>12389</v>
      </c>
      <c r="I1263" s="75">
        <v>134035390</v>
      </c>
    </row>
    <row r="1264" spans="1:9" s="143" customFormat="1" x14ac:dyDescent="0.25">
      <c r="A1264" s="134"/>
      <c r="B1264" s="72">
        <v>44729.397916666669</v>
      </c>
      <c r="C1264" s="73">
        <v>44730</v>
      </c>
      <c r="D1264" s="74">
        <v>30</v>
      </c>
      <c r="E1264" s="74">
        <v>29.25</v>
      </c>
      <c r="F1264" s="74">
        <v>0.75</v>
      </c>
      <c r="G1264" s="209" t="s">
        <v>12628</v>
      </c>
      <c r="H1264" s="75" t="s">
        <v>1336</v>
      </c>
      <c r="I1264" s="75">
        <v>134034460</v>
      </c>
    </row>
    <row r="1265" spans="1:9" s="143" customFormat="1" x14ac:dyDescent="0.25">
      <c r="A1265" s="134"/>
      <c r="B1265" s="72">
        <v>44729.413888888892</v>
      </c>
      <c r="C1265" s="73">
        <v>44730</v>
      </c>
      <c r="D1265" s="74">
        <v>100</v>
      </c>
      <c r="E1265" s="74">
        <v>97.5</v>
      </c>
      <c r="F1265" s="74">
        <v>2.5</v>
      </c>
      <c r="G1265" s="209" t="s">
        <v>12623</v>
      </c>
      <c r="H1265" s="75" t="s">
        <v>7774</v>
      </c>
      <c r="I1265" s="75">
        <v>134036394</v>
      </c>
    </row>
    <row r="1266" spans="1:9" s="143" customFormat="1" x14ac:dyDescent="0.25">
      <c r="A1266" s="134"/>
      <c r="B1266" s="72">
        <v>44729.415277777778</v>
      </c>
      <c r="C1266" s="73">
        <v>44730</v>
      </c>
      <c r="D1266" s="74">
        <v>100</v>
      </c>
      <c r="E1266" s="74">
        <v>97.5</v>
      </c>
      <c r="F1266" s="74">
        <v>2.5</v>
      </c>
      <c r="G1266" s="209" t="s">
        <v>12596</v>
      </c>
      <c r="H1266" s="75" t="s">
        <v>7774</v>
      </c>
      <c r="I1266" s="75">
        <v>134036686</v>
      </c>
    </row>
    <row r="1267" spans="1:9" s="143" customFormat="1" x14ac:dyDescent="0.25">
      <c r="A1267" s="134"/>
      <c r="B1267" s="72">
        <v>44729.416666666664</v>
      </c>
      <c r="C1267" s="73">
        <v>44730</v>
      </c>
      <c r="D1267" s="74">
        <v>100</v>
      </c>
      <c r="E1267" s="74">
        <v>97.5</v>
      </c>
      <c r="F1267" s="74">
        <v>2.5</v>
      </c>
      <c r="G1267" s="209" t="s">
        <v>12628</v>
      </c>
      <c r="H1267" s="75" t="s">
        <v>7774</v>
      </c>
      <c r="I1267" s="75">
        <v>134036876</v>
      </c>
    </row>
    <row r="1268" spans="1:9" s="143" customFormat="1" x14ac:dyDescent="0.25">
      <c r="A1268" s="134"/>
      <c r="B1268" s="72">
        <v>44729.425694444442</v>
      </c>
      <c r="C1268" s="73">
        <v>44730</v>
      </c>
      <c r="D1268" s="74">
        <v>500</v>
      </c>
      <c r="E1268" s="74">
        <v>487.5</v>
      </c>
      <c r="F1268" s="74">
        <v>12.5</v>
      </c>
      <c r="G1268" s="209" t="s">
        <v>12594</v>
      </c>
      <c r="H1268" s="75" t="s">
        <v>5933</v>
      </c>
      <c r="I1268" s="75">
        <v>134037950</v>
      </c>
    </row>
    <row r="1269" spans="1:9" s="143" customFormat="1" x14ac:dyDescent="0.25">
      <c r="A1269" s="134"/>
      <c r="B1269" s="72">
        <v>44729.443749999999</v>
      </c>
      <c r="C1269" s="73">
        <v>44730</v>
      </c>
      <c r="D1269" s="74">
        <v>100</v>
      </c>
      <c r="E1269" s="74">
        <v>97.5</v>
      </c>
      <c r="F1269" s="74">
        <v>2.5</v>
      </c>
      <c r="G1269" s="209" t="s">
        <v>12596</v>
      </c>
      <c r="H1269" s="75" t="s">
        <v>4208</v>
      </c>
      <c r="I1269" s="75">
        <v>134040572</v>
      </c>
    </row>
    <row r="1270" spans="1:9" s="143" customFormat="1" x14ac:dyDescent="0.25">
      <c r="A1270" s="134"/>
      <c r="B1270" s="72">
        <v>44729.45416666667</v>
      </c>
      <c r="C1270" s="73">
        <v>44730</v>
      </c>
      <c r="D1270" s="74">
        <v>800</v>
      </c>
      <c r="E1270" s="74">
        <v>780</v>
      </c>
      <c r="F1270" s="74">
        <v>20</v>
      </c>
      <c r="G1270" s="209" t="s">
        <v>12594</v>
      </c>
      <c r="H1270" s="75" t="s">
        <v>3049</v>
      </c>
      <c r="I1270" s="75">
        <v>134042074</v>
      </c>
    </row>
    <row r="1271" spans="1:9" s="143" customFormat="1" x14ac:dyDescent="0.25">
      <c r="A1271" s="134"/>
      <c r="B1271" s="72">
        <v>44729.493055555555</v>
      </c>
      <c r="C1271" s="73">
        <v>44730</v>
      </c>
      <c r="D1271" s="74">
        <v>5000</v>
      </c>
      <c r="E1271" s="74">
        <v>4875</v>
      </c>
      <c r="F1271" s="74">
        <v>125</v>
      </c>
      <c r="G1271" s="209" t="s">
        <v>12594</v>
      </c>
      <c r="H1271" s="75" t="s">
        <v>12389</v>
      </c>
      <c r="I1271" s="75">
        <v>134047908</v>
      </c>
    </row>
    <row r="1272" spans="1:9" s="143" customFormat="1" x14ac:dyDescent="0.25">
      <c r="A1272" s="134"/>
      <c r="B1272" s="72">
        <v>44729.48333333333</v>
      </c>
      <c r="C1272" s="73">
        <v>44730</v>
      </c>
      <c r="D1272" s="74">
        <v>1300</v>
      </c>
      <c r="E1272" s="74">
        <v>1267.5</v>
      </c>
      <c r="F1272" s="74">
        <v>32.5</v>
      </c>
      <c r="G1272" s="209" t="s">
        <v>7135</v>
      </c>
      <c r="H1272" s="75" t="s">
        <v>1584</v>
      </c>
      <c r="I1272" s="75">
        <v>134046480</v>
      </c>
    </row>
    <row r="1273" spans="1:9" s="143" customFormat="1" x14ac:dyDescent="0.25">
      <c r="A1273" s="134"/>
      <c r="B1273" s="72">
        <v>44729.487500000003</v>
      </c>
      <c r="C1273" s="73">
        <v>44730</v>
      </c>
      <c r="D1273" s="74">
        <v>8204</v>
      </c>
      <c r="E1273" s="74">
        <v>7998.9</v>
      </c>
      <c r="F1273" s="74">
        <v>205.1</v>
      </c>
      <c r="G1273" s="209" t="s">
        <v>12594</v>
      </c>
      <c r="H1273" s="75" t="s">
        <v>4307</v>
      </c>
      <c r="I1273" s="75">
        <v>134046986</v>
      </c>
    </row>
    <row r="1274" spans="1:9" s="143" customFormat="1" x14ac:dyDescent="0.25">
      <c r="A1274" s="134"/>
      <c r="B1274" s="72">
        <v>44729.511111111111</v>
      </c>
      <c r="C1274" s="73">
        <v>44730</v>
      </c>
      <c r="D1274" s="74">
        <v>35000</v>
      </c>
      <c r="E1274" s="74">
        <v>34125</v>
      </c>
      <c r="F1274" s="74">
        <v>875</v>
      </c>
      <c r="G1274" s="209" t="s">
        <v>12596</v>
      </c>
      <c r="H1274" s="75" t="s">
        <v>1648</v>
      </c>
      <c r="I1274" s="75">
        <v>134050724</v>
      </c>
    </row>
    <row r="1275" spans="1:9" s="143" customFormat="1" x14ac:dyDescent="0.25">
      <c r="A1275" s="134"/>
      <c r="B1275" s="72">
        <v>44729.512499999997</v>
      </c>
      <c r="C1275" s="73">
        <v>44730</v>
      </c>
      <c r="D1275" s="74">
        <v>20000</v>
      </c>
      <c r="E1275" s="74">
        <v>19500</v>
      </c>
      <c r="F1275" s="74">
        <v>500</v>
      </c>
      <c r="G1275" s="209" t="s">
        <v>12594</v>
      </c>
      <c r="H1275" s="75" t="s">
        <v>1648</v>
      </c>
      <c r="I1275" s="75">
        <v>134050938</v>
      </c>
    </row>
    <row r="1276" spans="1:9" s="143" customFormat="1" x14ac:dyDescent="0.25">
      <c r="A1276" s="134"/>
      <c r="B1276" s="72">
        <v>44729.513888888891</v>
      </c>
      <c r="C1276" s="73">
        <v>44730</v>
      </c>
      <c r="D1276" s="74">
        <v>20000</v>
      </c>
      <c r="E1276" s="74">
        <v>19500</v>
      </c>
      <c r="F1276" s="74">
        <v>500</v>
      </c>
      <c r="G1276" s="209" t="s">
        <v>12580</v>
      </c>
      <c r="H1276" s="75" t="s">
        <v>1648</v>
      </c>
      <c r="I1276" s="75">
        <v>134051082</v>
      </c>
    </row>
    <row r="1277" spans="1:9" s="143" customFormat="1" x14ac:dyDescent="0.25">
      <c r="A1277" s="134"/>
      <c r="B1277" s="72">
        <v>44729.51458333333</v>
      </c>
      <c r="C1277" s="73">
        <v>44730</v>
      </c>
      <c r="D1277" s="74">
        <v>20000</v>
      </c>
      <c r="E1277" s="74">
        <v>19500</v>
      </c>
      <c r="F1277" s="74">
        <v>500</v>
      </c>
      <c r="G1277" s="209" t="s">
        <v>7135</v>
      </c>
      <c r="H1277" s="75" t="s">
        <v>1648</v>
      </c>
      <c r="I1277" s="75">
        <v>134051190</v>
      </c>
    </row>
    <row r="1278" spans="1:9" s="143" customFormat="1" x14ac:dyDescent="0.25">
      <c r="A1278" s="134"/>
      <c r="B1278" s="72">
        <v>44729.515277777777</v>
      </c>
      <c r="C1278" s="73">
        <v>44730</v>
      </c>
      <c r="D1278" s="74">
        <v>20000</v>
      </c>
      <c r="E1278" s="74">
        <v>19500</v>
      </c>
      <c r="F1278" s="74">
        <v>500</v>
      </c>
      <c r="G1278" s="209" t="s">
        <v>12628</v>
      </c>
      <c r="H1278" s="75" t="s">
        <v>1648</v>
      </c>
      <c r="I1278" s="75">
        <v>134051356</v>
      </c>
    </row>
    <row r="1279" spans="1:9" s="143" customFormat="1" x14ac:dyDescent="0.25">
      <c r="A1279" s="134"/>
      <c r="B1279" s="72">
        <v>44729.51666666667</v>
      </c>
      <c r="C1279" s="73">
        <v>44730</v>
      </c>
      <c r="D1279" s="74">
        <v>20000</v>
      </c>
      <c r="E1279" s="74">
        <v>19500</v>
      </c>
      <c r="F1279" s="74">
        <v>500</v>
      </c>
      <c r="G1279" s="209" t="s">
        <v>12598</v>
      </c>
      <c r="H1279" s="75" t="s">
        <v>1648</v>
      </c>
      <c r="I1279" s="75">
        <v>134051602</v>
      </c>
    </row>
    <row r="1280" spans="1:9" s="143" customFormat="1" x14ac:dyDescent="0.25">
      <c r="A1280" s="134"/>
      <c r="B1280" s="72">
        <v>44729.517361111109</v>
      </c>
      <c r="C1280" s="73">
        <v>44730</v>
      </c>
      <c r="D1280" s="74">
        <v>20000</v>
      </c>
      <c r="E1280" s="74">
        <v>19500</v>
      </c>
      <c r="F1280" s="74">
        <v>500</v>
      </c>
      <c r="G1280" s="209" t="s">
        <v>12623</v>
      </c>
      <c r="H1280" s="75" t="s">
        <v>1648</v>
      </c>
      <c r="I1280" s="75">
        <v>134051766</v>
      </c>
    </row>
    <row r="1281" spans="1:9" s="143" customFormat="1" x14ac:dyDescent="0.25">
      <c r="A1281" s="134"/>
      <c r="B1281" s="72">
        <v>44729.545138888891</v>
      </c>
      <c r="C1281" s="73">
        <v>44730</v>
      </c>
      <c r="D1281" s="74">
        <v>1000</v>
      </c>
      <c r="E1281" s="74">
        <v>975</v>
      </c>
      <c r="F1281" s="74">
        <v>25</v>
      </c>
      <c r="G1281" s="209" t="s">
        <v>12596</v>
      </c>
      <c r="H1281" s="75" t="s">
        <v>1706</v>
      </c>
      <c r="I1281" s="75">
        <v>134056058</v>
      </c>
    </row>
    <row r="1282" spans="1:9" s="143" customFormat="1" x14ac:dyDescent="0.25">
      <c r="A1282" s="134"/>
      <c r="B1282" s="72">
        <v>44729.552777777775</v>
      </c>
      <c r="C1282" s="73">
        <v>44730</v>
      </c>
      <c r="D1282" s="74">
        <v>1300</v>
      </c>
      <c r="E1282" s="74">
        <v>1267.5</v>
      </c>
      <c r="F1282" s="74">
        <v>32.5</v>
      </c>
      <c r="G1282" s="209" t="s">
        <v>12596</v>
      </c>
      <c r="H1282" s="75" t="s">
        <v>1153</v>
      </c>
      <c r="I1282" s="75">
        <v>134057344</v>
      </c>
    </row>
    <row r="1283" spans="1:9" s="143" customFormat="1" x14ac:dyDescent="0.25">
      <c r="A1283" s="134"/>
      <c r="B1283" s="72">
        <v>44729.555555555555</v>
      </c>
      <c r="C1283" s="73">
        <v>44730</v>
      </c>
      <c r="D1283" s="74">
        <v>200</v>
      </c>
      <c r="E1283" s="74">
        <v>195</v>
      </c>
      <c r="F1283" s="74">
        <v>5</v>
      </c>
      <c r="G1283" s="209" t="s">
        <v>12596</v>
      </c>
      <c r="H1283" s="75" t="s">
        <v>2787</v>
      </c>
      <c r="I1283" s="75">
        <v>134057676</v>
      </c>
    </row>
    <row r="1284" spans="1:9" s="143" customFormat="1" x14ac:dyDescent="0.25">
      <c r="A1284" s="134"/>
      <c r="B1284" s="72">
        <v>44729.566666666666</v>
      </c>
      <c r="C1284" s="73">
        <v>44730</v>
      </c>
      <c r="D1284" s="74">
        <v>300</v>
      </c>
      <c r="E1284" s="74">
        <v>292.5</v>
      </c>
      <c r="F1284" s="74">
        <v>7.5</v>
      </c>
      <c r="G1284" s="209" t="s">
        <v>12580</v>
      </c>
      <c r="H1284" s="75" t="s">
        <v>12629</v>
      </c>
      <c r="I1284" s="75">
        <v>134059608</v>
      </c>
    </row>
    <row r="1285" spans="1:9" s="143" customFormat="1" x14ac:dyDescent="0.25">
      <c r="A1285" s="134"/>
      <c r="B1285" s="72">
        <v>44729.549305555556</v>
      </c>
      <c r="C1285" s="73">
        <v>44730</v>
      </c>
      <c r="D1285" s="74">
        <v>1000</v>
      </c>
      <c r="E1285" s="74">
        <v>975</v>
      </c>
      <c r="F1285" s="74">
        <v>25</v>
      </c>
      <c r="G1285" s="209" t="s">
        <v>12594</v>
      </c>
      <c r="H1285" s="75" t="s">
        <v>1706</v>
      </c>
      <c r="I1285" s="75">
        <v>134056672</v>
      </c>
    </row>
    <row r="1286" spans="1:9" s="143" customFormat="1" x14ac:dyDescent="0.25">
      <c r="A1286" s="134"/>
      <c r="B1286" s="72">
        <v>44729.567361111112</v>
      </c>
      <c r="C1286" s="73">
        <v>44730</v>
      </c>
      <c r="D1286" s="74">
        <v>24</v>
      </c>
      <c r="E1286" s="74">
        <v>23.4</v>
      </c>
      <c r="F1286" s="74">
        <v>0.6</v>
      </c>
      <c r="G1286" s="209" t="s">
        <v>12596</v>
      </c>
      <c r="H1286" s="75" t="s">
        <v>1735</v>
      </c>
      <c r="I1286" s="75">
        <v>134059694</v>
      </c>
    </row>
    <row r="1287" spans="1:9" s="143" customFormat="1" x14ac:dyDescent="0.25">
      <c r="A1287" s="134"/>
      <c r="B1287" s="72">
        <v>44729.552083333336</v>
      </c>
      <c r="C1287" s="73">
        <v>44730</v>
      </c>
      <c r="D1287" s="74">
        <v>1000</v>
      </c>
      <c r="E1287" s="74">
        <v>975</v>
      </c>
      <c r="F1287" s="74">
        <v>25</v>
      </c>
      <c r="G1287" s="209" t="s">
        <v>12580</v>
      </c>
      <c r="H1287" s="75" t="s">
        <v>1706</v>
      </c>
      <c r="I1287" s="75">
        <v>134057178</v>
      </c>
    </row>
    <row r="1288" spans="1:9" s="143" customFormat="1" x14ac:dyDescent="0.25">
      <c r="A1288" s="134"/>
      <c r="B1288" s="72">
        <v>44729.554166666669</v>
      </c>
      <c r="C1288" s="73">
        <v>44730</v>
      </c>
      <c r="D1288" s="74">
        <v>1000</v>
      </c>
      <c r="E1288" s="74">
        <v>975</v>
      </c>
      <c r="F1288" s="74">
        <v>25</v>
      </c>
      <c r="G1288" s="209" t="s">
        <v>7135</v>
      </c>
      <c r="H1288" s="75" t="s">
        <v>1706</v>
      </c>
      <c r="I1288" s="75">
        <v>134057498</v>
      </c>
    </row>
    <row r="1289" spans="1:9" s="143" customFormat="1" x14ac:dyDescent="0.25">
      <c r="A1289" s="134"/>
      <c r="B1289" s="72">
        <v>44729.556250000001</v>
      </c>
      <c r="C1289" s="73">
        <v>44730</v>
      </c>
      <c r="D1289" s="74">
        <v>1000</v>
      </c>
      <c r="E1289" s="74">
        <v>975</v>
      </c>
      <c r="F1289" s="74">
        <v>25</v>
      </c>
      <c r="G1289" s="209" t="s">
        <v>12628</v>
      </c>
      <c r="H1289" s="75" t="s">
        <v>1706</v>
      </c>
      <c r="I1289" s="75">
        <v>134057848</v>
      </c>
    </row>
    <row r="1290" spans="1:9" s="143" customFormat="1" x14ac:dyDescent="0.25">
      <c r="A1290" s="134"/>
      <c r="B1290" s="72">
        <v>44729.558333333334</v>
      </c>
      <c r="C1290" s="73">
        <v>44730</v>
      </c>
      <c r="D1290" s="74">
        <v>1000</v>
      </c>
      <c r="E1290" s="74">
        <v>975</v>
      </c>
      <c r="F1290" s="74">
        <v>25</v>
      </c>
      <c r="G1290" s="209" t="s">
        <v>12598</v>
      </c>
      <c r="H1290" s="75" t="s">
        <v>1706</v>
      </c>
      <c r="I1290" s="75">
        <v>134058202</v>
      </c>
    </row>
    <row r="1291" spans="1:9" s="143" customFormat="1" x14ac:dyDescent="0.25">
      <c r="A1291" s="134"/>
      <c r="B1291" s="72">
        <v>44729.560416666667</v>
      </c>
      <c r="C1291" s="73">
        <v>44730</v>
      </c>
      <c r="D1291" s="74">
        <v>1000</v>
      </c>
      <c r="E1291" s="74">
        <v>975</v>
      </c>
      <c r="F1291" s="74">
        <v>25</v>
      </c>
      <c r="G1291" s="209" t="s">
        <v>12623</v>
      </c>
      <c r="H1291" s="75" t="s">
        <v>1706</v>
      </c>
      <c r="I1291" s="75">
        <v>134058596</v>
      </c>
    </row>
    <row r="1292" spans="1:9" s="143" customFormat="1" x14ac:dyDescent="0.25">
      <c r="A1292" s="134"/>
      <c r="B1292" s="72">
        <v>44729.599305555559</v>
      </c>
      <c r="C1292" s="73">
        <v>44730</v>
      </c>
      <c r="D1292" s="74">
        <v>50</v>
      </c>
      <c r="E1292" s="74">
        <v>48.75</v>
      </c>
      <c r="F1292" s="74">
        <v>1.25</v>
      </c>
      <c r="G1292" s="209" t="s">
        <v>12596</v>
      </c>
      <c r="H1292" s="75" t="s">
        <v>3029</v>
      </c>
      <c r="I1292" s="75">
        <v>134065768</v>
      </c>
    </row>
    <row r="1293" spans="1:9" s="143" customFormat="1" x14ac:dyDescent="0.25">
      <c r="A1293" s="134"/>
      <c r="B1293" s="72">
        <v>44729.614583333336</v>
      </c>
      <c r="C1293" s="73">
        <v>44730</v>
      </c>
      <c r="D1293" s="74">
        <v>100</v>
      </c>
      <c r="E1293" s="74">
        <v>97.5</v>
      </c>
      <c r="F1293" s="74">
        <v>2.5</v>
      </c>
      <c r="G1293" s="209" t="s">
        <v>12594</v>
      </c>
      <c r="H1293" s="75" t="s">
        <v>643</v>
      </c>
      <c r="I1293" s="75">
        <v>134068144</v>
      </c>
    </row>
    <row r="1294" spans="1:9" s="143" customFormat="1" x14ac:dyDescent="0.25">
      <c r="A1294" s="134"/>
      <c r="B1294" s="72">
        <v>44729.617361111108</v>
      </c>
      <c r="C1294" s="73">
        <v>44730</v>
      </c>
      <c r="D1294" s="74">
        <v>4000</v>
      </c>
      <c r="E1294" s="74">
        <v>3900</v>
      </c>
      <c r="F1294" s="74">
        <v>100</v>
      </c>
      <c r="G1294" s="209" t="s">
        <v>12596</v>
      </c>
      <c r="H1294" s="75" t="s">
        <v>1014</v>
      </c>
      <c r="I1294" s="75">
        <v>134068550</v>
      </c>
    </row>
    <row r="1295" spans="1:9" s="143" customFormat="1" x14ac:dyDescent="0.25">
      <c r="A1295" s="134"/>
      <c r="B1295" s="72">
        <v>44729.660416666666</v>
      </c>
      <c r="C1295" s="73">
        <v>44730</v>
      </c>
      <c r="D1295" s="74">
        <v>300</v>
      </c>
      <c r="E1295" s="74">
        <v>292.5</v>
      </c>
      <c r="F1295" s="74">
        <v>7.5</v>
      </c>
      <c r="G1295" s="209" t="s">
        <v>12596</v>
      </c>
      <c r="H1295" s="75" t="s">
        <v>123</v>
      </c>
      <c r="I1295" s="75">
        <v>134074936</v>
      </c>
    </row>
    <row r="1296" spans="1:9" s="143" customFormat="1" x14ac:dyDescent="0.25">
      <c r="A1296" s="134"/>
      <c r="B1296" s="72">
        <v>44729.661111111112</v>
      </c>
      <c r="C1296" s="73">
        <v>44730</v>
      </c>
      <c r="D1296" s="74">
        <v>500</v>
      </c>
      <c r="E1296" s="74">
        <v>487.5</v>
      </c>
      <c r="F1296" s="74">
        <v>12.5</v>
      </c>
      <c r="G1296" s="209" t="s">
        <v>12596</v>
      </c>
      <c r="H1296" s="75" t="s">
        <v>916</v>
      </c>
      <c r="I1296" s="75">
        <v>134075054</v>
      </c>
    </row>
    <row r="1297" spans="1:9" s="143" customFormat="1" x14ac:dyDescent="0.25">
      <c r="A1297" s="134"/>
      <c r="B1297" s="72">
        <v>44729.660416666666</v>
      </c>
      <c r="C1297" s="73">
        <v>44730</v>
      </c>
      <c r="D1297" s="74">
        <v>138</v>
      </c>
      <c r="E1297" s="74">
        <v>134.55000000000001</v>
      </c>
      <c r="F1297" s="74">
        <v>3.45</v>
      </c>
      <c r="G1297" s="209" t="s">
        <v>12623</v>
      </c>
      <c r="H1297" s="75" t="s">
        <v>1706</v>
      </c>
      <c r="I1297" s="75">
        <v>134074930</v>
      </c>
    </row>
    <row r="1298" spans="1:9" s="143" customFormat="1" x14ac:dyDescent="0.25">
      <c r="A1298" s="134"/>
      <c r="B1298" s="72">
        <v>44729.662499999999</v>
      </c>
      <c r="C1298" s="73">
        <v>44730</v>
      </c>
      <c r="D1298" s="74">
        <v>500</v>
      </c>
      <c r="E1298" s="74">
        <v>487.5</v>
      </c>
      <c r="F1298" s="74">
        <v>12.5</v>
      </c>
      <c r="G1298" s="209" t="s">
        <v>12623</v>
      </c>
      <c r="H1298" s="75" t="s">
        <v>916</v>
      </c>
      <c r="I1298" s="75">
        <v>134075264</v>
      </c>
    </row>
    <row r="1299" spans="1:9" s="143" customFormat="1" x14ac:dyDescent="0.25">
      <c r="A1299" s="134"/>
      <c r="B1299" s="72">
        <v>44729.695138888892</v>
      </c>
      <c r="C1299" s="73">
        <v>44730</v>
      </c>
      <c r="D1299" s="74">
        <v>1000</v>
      </c>
      <c r="E1299" s="74">
        <v>975</v>
      </c>
      <c r="F1299" s="74">
        <v>25</v>
      </c>
      <c r="G1299" s="209" t="s">
        <v>12580</v>
      </c>
      <c r="H1299" s="75" t="s">
        <v>1583</v>
      </c>
      <c r="I1299" s="75">
        <v>134080060</v>
      </c>
    </row>
    <row r="1300" spans="1:9" s="143" customFormat="1" x14ac:dyDescent="0.25">
      <c r="A1300" s="134"/>
      <c r="B1300" s="72">
        <v>44729.703472222223</v>
      </c>
      <c r="C1300" s="73">
        <v>44730</v>
      </c>
      <c r="D1300" s="74">
        <v>100</v>
      </c>
      <c r="E1300" s="74">
        <v>97.5</v>
      </c>
      <c r="F1300" s="74">
        <v>2.5</v>
      </c>
      <c r="G1300" s="209" t="s">
        <v>12598</v>
      </c>
      <c r="H1300" s="75" t="s">
        <v>1513</v>
      </c>
      <c r="I1300" s="75">
        <v>134081240</v>
      </c>
    </row>
    <row r="1301" spans="1:9" s="143" customFormat="1" x14ac:dyDescent="0.25">
      <c r="A1301" s="134"/>
      <c r="B1301" s="72">
        <v>44729.753472222219</v>
      </c>
      <c r="C1301" s="73">
        <v>44730</v>
      </c>
      <c r="D1301" s="74">
        <v>300</v>
      </c>
      <c r="E1301" s="74">
        <v>292.5</v>
      </c>
      <c r="F1301" s="74">
        <v>7.5</v>
      </c>
      <c r="G1301" s="209" t="s">
        <v>12598</v>
      </c>
      <c r="H1301" s="75" t="s">
        <v>1117</v>
      </c>
      <c r="I1301" s="75">
        <v>134088994</v>
      </c>
    </row>
    <row r="1302" spans="1:9" s="143" customFormat="1" x14ac:dyDescent="0.25">
      <c r="A1302" s="134"/>
      <c r="B1302" s="72">
        <v>44729.760416666664</v>
      </c>
      <c r="C1302" s="73">
        <v>44730</v>
      </c>
      <c r="D1302" s="74">
        <v>5000</v>
      </c>
      <c r="E1302" s="74">
        <v>4875</v>
      </c>
      <c r="F1302" s="74">
        <v>125</v>
      </c>
      <c r="G1302" s="209" t="s">
        <v>12594</v>
      </c>
      <c r="H1302" s="75" t="s">
        <v>5925</v>
      </c>
      <c r="I1302" s="75">
        <v>134090108</v>
      </c>
    </row>
    <row r="1303" spans="1:9" s="143" customFormat="1" x14ac:dyDescent="0.25">
      <c r="A1303" s="134"/>
      <c r="B1303" s="72">
        <v>44729.769444444442</v>
      </c>
      <c r="C1303" s="73">
        <v>44730</v>
      </c>
      <c r="D1303" s="74">
        <v>100</v>
      </c>
      <c r="E1303" s="74">
        <v>97.5</v>
      </c>
      <c r="F1303" s="74">
        <v>2.5</v>
      </c>
      <c r="G1303" s="209" t="s">
        <v>12598</v>
      </c>
      <c r="H1303" s="75" t="s">
        <v>1903</v>
      </c>
      <c r="I1303" s="75">
        <v>134091680</v>
      </c>
    </row>
    <row r="1304" spans="1:9" s="143" customFormat="1" x14ac:dyDescent="0.25">
      <c r="A1304" s="134"/>
      <c r="B1304" s="72">
        <v>44729.773611111108</v>
      </c>
      <c r="C1304" s="73">
        <v>44730</v>
      </c>
      <c r="D1304" s="74">
        <v>100</v>
      </c>
      <c r="E1304" s="74">
        <v>97.5</v>
      </c>
      <c r="F1304" s="74">
        <v>2.5</v>
      </c>
      <c r="G1304" s="209" t="s">
        <v>12594</v>
      </c>
      <c r="H1304" s="75" t="s">
        <v>1903</v>
      </c>
      <c r="I1304" s="75">
        <v>134092340</v>
      </c>
    </row>
    <row r="1305" spans="1:9" s="143" customFormat="1" x14ac:dyDescent="0.25">
      <c r="A1305" s="134"/>
      <c r="B1305" s="72">
        <v>44729.777083333334</v>
      </c>
      <c r="C1305" s="73">
        <v>44730</v>
      </c>
      <c r="D1305" s="74">
        <v>50</v>
      </c>
      <c r="E1305" s="74">
        <v>48.75</v>
      </c>
      <c r="F1305" s="74">
        <v>1.25</v>
      </c>
      <c r="G1305" s="209" t="s">
        <v>12580</v>
      </c>
      <c r="H1305" s="75" t="s">
        <v>1903</v>
      </c>
      <c r="I1305" s="75">
        <v>134092950</v>
      </c>
    </row>
    <row r="1306" spans="1:9" s="143" customFormat="1" x14ac:dyDescent="0.25">
      <c r="A1306" s="134"/>
      <c r="B1306" s="72">
        <v>44729.802777777775</v>
      </c>
      <c r="C1306" s="73">
        <v>44730</v>
      </c>
      <c r="D1306" s="74">
        <v>500</v>
      </c>
      <c r="E1306" s="74">
        <v>487.5</v>
      </c>
      <c r="F1306" s="74">
        <v>12.5</v>
      </c>
      <c r="G1306" s="209" t="s">
        <v>12594</v>
      </c>
      <c r="H1306" s="75" t="s">
        <v>3105</v>
      </c>
      <c r="I1306" s="75">
        <v>134097016</v>
      </c>
    </row>
    <row r="1307" spans="1:9" s="143" customFormat="1" x14ac:dyDescent="0.25">
      <c r="A1307" s="134"/>
      <c r="B1307" s="72">
        <v>44729.82708333333</v>
      </c>
      <c r="C1307" s="73">
        <v>44730</v>
      </c>
      <c r="D1307" s="74">
        <v>300</v>
      </c>
      <c r="E1307" s="74">
        <v>292.5</v>
      </c>
      <c r="F1307" s="74">
        <v>7.5</v>
      </c>
      <c r="G1307" s="209" t="s">
        <v>12596</v>
      </c>
      <c r="H1307" s="75" t="s">
        <v>1436</v>
      </c>
      <c r="I1307" s="75">
        <v>134100644</v>
      </c>
    </row>
    <row r="1308" spans="1:9" s="143" customFormat="1" x14ac:dyDescent="0.25">
      <c r="A1308" s="134"/>
      <c r="B1308" s="72">
        <v>44729.845138888886</v>
      </c>
      <c r="C1308" s="73">
        <v>44730</v>
      </c>
      <c r="D1308" s="74">
        <v>50</v>
      </c>
      <c r="E1308" s="74">
        <v>48.75</v>
      </c>
      <c r="F1308" s="74">
        <v>1.25</v>
      </c>
      <c r="G1308" s="209" t="s">
        <v>7135</v>
      </c>
      <c r="H1308" s="75" t="s">
        <v>1903</v>
      </c>
      <c r="I1308" s="75">
        <v>134103086</v>
      </c>
    </row>
    <row r="1309" spans="1:9" s="143" customFormat="1" x14ac:dyDescent="0.25">
      <c r="A1309" s="134"/>
      <c r="B1309" s="72">
        <v>44729.845833333333</v>
      </c>
      <c r="C1309" s="73">
        <v>44730</v>
      </c>
      <c r="D1309" s="74">
        <v>500</v>
      </c>
      <c r="E1309" s="74">
        <v>487.5</v>
      </c>
      <c r="F1309" s="74">
        <v>12.5</v>
      </c>
      <c r="G1309" s="209" t="s">
        <v>7135</v>
      </c>
      <c r="H1309" s="75" t="s">
        <v>3561</v>
      </c>
      <c r="I1309" s="75">
        <v>134103290</v>
      </c>
    </row>
    <row r="1310" spans="1:9" s="143" customFormat="1" x14ac:dyDescent="0.25">
      <c r="A1310" s="134"/>
      <c r="B1310" s="72">
        <v>44729.847916666666</v>
      </c>
      <c r="C1310" s="73">
        <v>44730</v>
      </c>
      <c r="D1310" s="74">
        <v>50</v>
      </c>
      <c r="E1310" s="74">
        <v>48.75</v>
      </c>
      <c r="F1310" s="74">
        <v>1.25</v>
      </c>
      <c r="G1310" s="209" t="s">
        <v>12628</v>
      </c>
      <c r="H1310" s="75" t="s">
        <v>1903</v>
      </c>
      <c r="I1310" s="75">
        <v>134103552</v>
      </c>
    </row>
    <row r="1311" spans="1:9" s="143" customFormat="1" x14ac:dyDescent="0.25">
      <c r="A1311" s="134"/>
      <c r="B1311" s="72">
        <v>44729.850694444445</v>
      </c>
      <c r="C1311" s="73">
        <v>44730</v>
      </c>
      <c r="D1311" s="74">
        <v>50</v>
      </c>
      <c r="E1311" s="74">
        <v>48.75</v>
      </c>
      <c r="F1311" s="74">
        <v>1.25</v>
      </c>
      <c r="G1311" s="209" t="s">
        <v>12623</v>
      </c>
      <c r="H1311" s="75" t="s">
        <v>1903</v>
      </c>
      <c r="I1311" s="75">
        <v>134103924</v>
      </c>
    </row>
    <row r="1312" spans="1:9" s="143" customFormat="1" x14ac:dyDescent="0.25">
      <c r="A1312" s="134"/>
      <c r="B1312" s="72">
        <v>44729.852083333331</v>
      </c>
      <c r="C1312" s="73">
        <v>44730</v>
      </c>
      <c r="D1312" s="74">
        <v>50</v>
      </c>
      <c r="E1312" s="74">
        <v>48.75</v>
      </c>
      <c r="F1312" s="74">
        <v>1.25</v>
      </c>
      <c r="G1312" s="209" t="s">
        <v>12623</v>
      </c>
      <c r="H1312" s="75" t="s">
        <v>1903</v>
      </c>
      <c r="I1312" s="75">
        <v>134104184</v>
      </c>
    </row>
    <row r="1313" spans="1:9" s="143" customFormat="1" x14ac:dyDescent="0.25">
      <c r="A1313" s="134"/>
      <c r="B1313" s="72">
        <v>44729.880555555559</v>
      </c>
      <c r="C1313" s="73">
        <v>44730</v>
      </c>
      <c r="D1313" s="74">
        <v>1500</v>
      </c>
      <c r="E1313" s="74">
        <v>1462.5</v>
      </c>
      <c r="F1313" s="74">
        <v>37.5</v>
      </c>
      <c r="G1313" s="209" t="s">
        <v>7135</v>
      </c>
      <c r="H1313" s="75" t="s">
        <v>590</v>
      </c>
      <c r="I1313" s="75">
        <v>134107380</v>
      </c>
    </row>
    <row r="1314" spans="1:9" s="143" customFormat="1" x14ac:dyDescent="0.25">
      <c r="A1314" s="134"/>
      <c r="B1314" s="72">
        <v>44729.88958333333</v>
      </c>
      <c r="C1314" s="73">
        <v>44730</v>
      </c>
      <c r="D1314" s="74">
        <v>500</v>
      </c>
      <c r="E1314" s="74">
        <v>487.5</v>
      </c>
      <c r="F1314" s="74">
        <v>12.5</v>
      </c>
      <c r="G1314" s="209" t="s">
        <v>12596</v>
      </c>
      <c r="H1314" s="75" t="s">
        <v>11836</v>
      </c>
      <c r="I1314" s="75">
        <v>134108320</v>
      </c>
    </row>
    <row r="1315" spans="1:9" s="143" customFormat="1" x14ac:dyDescent="0.25">
      <c r="A1315" s="134"/>
      <c r="B1315" s="72">
        <v>44729.880555555559</v>
      </c>
      <c r="C1315" s="73">
        <v>44730</v>
      </c>
      <c r="D1315" s="74">
        <v>50</v>
      </c>
      <c r="E1315" s="74">
        <v>48.75</v>
      </c>
      <c r="F1315" s="74">
        <v>1.25</v>
      </c>
      <c r="G1315" s="209" t="s">
        <v>7135</v>
      </c>
      <c r="H1315" s="75" t="s">
        <v>708</v>
      </c>
      <c r="I1315" s="75">
        <v>134107370</v>
      </c>
    </row>
    <row r="1316" spans="1:9" s="143" customFormat="1" x14ac:dyDescent="0.25">
      <c r="A1316" s="134"/>
      <c r="B1316" s="72">
        <v>44729.922222222223</v>
      </c>
      <c r="C1316" s="73">
        <v>44730</v>
      </c>
      <c r="D1316" s="74">
        <v>200</v>
      </c>
      <c r="E1316" s="74">
        <v>195</v>
      </c>
      <c r="F1316" s="74">
        <v>5</v>
      </c>
      <c r="G1316" s="209" t="s">
        <v>12594</v>
      </c>
      <c r="H1316" s="75" t="s">
        <v>6094</v>
      </c>
      <c r="I1316" s="75">
        <v>134111560</v>
      </c>
    </row>
    <row r="1317" spans="1:9" s="143" customFormat="1" x14ac:dyDescent="0.25">
      <c r="A1317" s="134"/>
      <c r="B1317" s="72">
        <v>44729.938888888886</v>
      </c>
      <c r="C1317" s="73">
        <v>44730</v>
      </c>
      <c r="D1317" s="74">
        <v>10</v>
      </c>
      <c r="E1317" s="74">
        <v>9.75</v>
      </c>
      <c r="F1317" s="74">
        <v>0.25</v>
      </c>
      <c r="G1317" s="209" t="s">
        <v>12628</v>
      </c>
      <c r="H1317" s="75" t="s">
        <v>1531</v>
      </c>
      <c r="I1317" s="75">
        <v>134113148</v>
      </c>
    </row>
    <row r="1318" spans="1:9" s="143" customFormat="1" x14ac:dyDescent="0.25">
      <c r="A1318" s="134"/>
      <c r="B1318" s="72">
        <v>44729.932638888888</v>
      </c>
      <c r="C1318" s="73">
        <v>44730</v>
      </c>
      <c r="D1318" s="74">
        <v>300</v>
      </c>
      <c r="E1318" s="74">
        <v>292.5</v>
      </c>
      <c r="F1318" s="74">
        <v>7.5</v>
      </c>
      <c r="G1318" s="209" t="s">
        <v>12594</v>
      </c>
      <c r="H1318" s="75" t="s">
        <v>3804</v>
      </c>
      <c r="I1318" s="75">
        <v>134112608</v>
      </c>
    </row>
    <row r="1319" spans="1:9" s="143" customFormat="1" x14ac:dyDescent="0.25">
      <c r="A1319" s="134"/>
      <c r="B1319" s="72">
        <v>44729.938194444447</v>
      </c>
      <c r="C1319" s="73">
        <v>44730</v>
      </c>
      <c r="D1319" s="74">
        <v>10</v>
      </c>
      <c r="E1319" s="74">
        <v>9.75</v>
      </c>
      <c r="F1319" s="74">
        <v>0.25</v>
      </c>
      <c r="G1319" s="209" t="s">
        <v>7135</v>
      </c>
      <c r="H1319" s="75" t="s">
        <v>1531</v>
      </c>
      <c r="I1319" s="75">
        <v>134113062</v>
      </c>
    </row>
    <row r="1320" spans="1:9" s="143" customFormat="1" x14ac:dyDescent="0.25">
      <c r="A1320" s="134"/>
      <c r="B1320" s="72">
        <v>44729.958333333336</v>
      </c>
      <c r="C1320" s="73">
        <v>44731</v>
      </c>
      <c r="D1320" s="74">
        <v>500</v>
      </c>
      <c r="E1320" s="74">
        <v>487.5</v>
      </c>
      <c r="F1320" s="74">
        <v>12.5</v>
      </c>
      <c r="G1320" s="209" t="s">
        <v>12598</v>
      </c>
      <c r="H1320" s="75" t="s">
        <v>2722</v>
      </c>
      <c r="I1320" s="75">
        <v>134114722</v>
      </c>
    </row>
    <row r="1321" spans="1:9" s="143" customFormat="1" x14ac:dyDescent="0.25">
      <c r="A1321" s="134"/>
      <c r="B1321" s="72">
        <v>44729.963194444441</v>
      </c>
      <c r="C1321" s="73">
        <v>44731</v>
      </c>
      <c r="D1321" s="74">
        <v>10000</v>
      </c>
      <c r="E1321" s="74">
        <v>9750</v>
      </c>
      <c r="F1321" s="74">
        <v>250</v>
      </c>
      <c r="G1321" s="209" t="s">
        <v>7135</v>
      </c>
      <c r="H1321" s="75" t="s">
        <v>293</v>
      </c>
      <c r="I1321" s="75">
        <v>134115290</v>
      </c>
    </row>
    <row r="1322" spans="1:9" s="143" customFormat="1" x14ac:dyDescent="0.25">
      <c r="A1322" s="134"/>
      <c r="B1322" s="72">
        <v>44729.972222222219</v>
      </c>
      <c r="C1322" s="73">
        <v>44731</v>
      </c>
      <c r="D1322" s="74">
        <v>2000</v>
      </c>
      <c r="E1322" s="74">
        <v>1950</v>
      </c>
      <c r="F1322" s="74">
        <v>50</v>
      </c>
      <c r="G1322" s="209" t="s">
        <v>12594</v>
      </c>
      <c r="H1322" s="75" t="s">
        <v>1641</v>
      </c>
      <c r="I1322" s="75">
        <v>134116106</v>
      </c>
    </row>
    <row r="1323" spans="1:9" s="143" customFormat="1" x14ac:dyDescent="0.25">
      <c r="A1323" s="134"/>
      <c r="B1323" s="72">
        <v>44730.02847222222</v>
      </c>
      <c r="C1323" s="73">
        <v>44731</v>
      </c>
      <c r="D1323" s="74">
        <v>5000</v>
      </c>
      <c r="E1323" s="74">
        <v>4875</v>
      </c>
      <c r="F1323" s="74">
        <v>125</v>
      </c>
      <c r="G1323" s="209" t="s">
        <v>12594</v>
      </c>
      <c r="H1323" s="75" t="s">
        <v>1601</v>
      </c>
      <c r="I1323" s="75">
        <v>134120070</v>
      </c>
    </row>
    <row r="1324" spans="1:9" s="143" customFormat="1" x14ac:dyDescent="0.25">
      <c r="A1324" s="134"/>
      <c r="B1324" s="72">
        <v>44730.068055555559</v>
      </c>
      <c r="C1324" s="73">
        <v>44731</v>
      </c>
      <c r="D1324" s="74">
        <v>200</v>
      </c>
      <c r="E1324" s="74">
        <v>195</v>
      </c>
      <c r="F1324" s="74">
        <v>5</v>
      </c>
      <c r="G1324" s="209" t="s">
        <v>12596</v>
      </c>
      <c r="H1324" s="75" t="s">
        <v>1522</v>
      </c>
      <c r="I1324" s="75">
        <v>134123370</v>
      </c>
    </row>
    <row r="1325" spans="1:9" s="143" customFormat="1" x14ac:dyDescent="0.25">
      <c r="A1325" s="134"/>
      <c r="B1325" s="72">
        <v>44730.260416666664</v>
      </c>
      <c r="C1325" s="73">
        <v>44731</v>
      </c>
      <c r="D1325" s="74">
        <v>1000</v>
      </c>
      <c r="E1325" s="74">
        <v>975</v>
      </c>
      <c r="F1325" s="74">
        <v>25</v>
      </c>
      <c r="G1325" s="209" t="s">
        <v>12596</v>
      </c>
      <c r="H1325" s="75" t="s">
        <v>1659</v>
      </c>
      <c r="I1325" s="75">
        <v>134137688</v>
      </c>
    </row>
    <row r="1326" spans="1:9" s="143" customFormat="1" x14ac:dyDescent="0.25">
      <c r="A1326" s="134"/>
      <c r="B1326" s="72">
        <v>44730.345138888886</v>
      </c>
      <c r="C1326" s="73">
        <v>44731</v>
      </c>
      <c r="D1326" s="74">
        <v>500</v>
      </c>
      <c r="E1326" s="74">
        <v>487.5</v>
      </c>
      <c r="F1326" s="74">
        <v>12.5</v>
      </c>
      <c r="G1326" s="209" t="s">
        <v>12596</v>
      </c>
      <c r="H1326" s="75" t="s">
        <v>7255</v>
      </c>
      <c r="I1326" s="75">
        <v>134144714</v>
      </c>
    </row>
    <row r="1327" spans="1:9" s="143" customFormat="1" x14ac:dyDescent="0.25">
      <c r="A1327" s="134"/>
      <c r="B1327" s="72">
        <v>44730.35</v>
      </c>
      <c r="C1327" s="73">
        <v>44731</v>
      </c>
      <c r="D1327" s="74">
        <v>100</v>
      </c>
      <c r="E1327" s="74">
        <v>97.5</v>
      </c>
      <c r="F1327" s="74">
        <v>2.5</v>
      </c>
      <c r="G1327" s="209" t="s">
        <v>7135</v>
      </c>
      <c r="H1327" s="75" t="s">
        <v>932</v>
      </c>
      <c r="I1327" s="75">
        <v>134145180</v>
      </c>
    </row>
    <row r="1328" spans="1:9" s="143" customFormat="1" x14ac:dyDescent="0.25">
      <c r="A1328" s="134"/>
      <c r="B1328" s="72">
        <v>44730.402777777781</v>
      </c>
      <c r="C1328" s="73">
        <v>44731</v>
      </c>
      <c r="D1328" s="74">
        <v>300</v>
      </c>
      <c r="E1328" s="74">
        <v>292.5</v>
      </c>
      <c r="F1328" s="74">
        <v>7.5</v>
      </c>
      <c r="G1328" s="209" t="s">
        <v>12598</v>
      </c>
      <c r="H1328" s="75" t="s">
        <v>1475</v>
      </c>
      <c r="I1328" s="75">
        <v>134150774</v>
      </c>
    </row>
    <row r="1329" spans="1:9" s="143" customFormat="1" x14ac:dyDescent="0.25">
      <c r="A1329" s="134"/>
      <c r="B1329" s="72">
        <v>44730.379166666666</v>
      </c>
      <c r="C1329" s="73">
        <v>44731</v>
      </c>
      <c r="D1329" s="74">
        <v>500</v>
      </c>
      <c r="E1329" s="74">
        <v>487.5</v>
      </c>
      <c r="F1329" s="74">
        <v>12.5</v>
      </c>
      <c r="G1329" s="209" t="s">
        <v>12596</v>
      </c>
      <c r="H1329" s="75" t="s">
        <v>3581</v>
      </c>
      <c r="I1329" s="75">
        <v>134147860</v>
      </c>
    </row>
    <row r="1330" spans="1:9" s="143" customFormat="1" x14ac:dyDescent="0.25">
      <c r="A1330" s="134"/>
      <c r="B1330" s="72">
        <v>44730.393055555556</v>
      </c>
      <c r="C1330" s="73">
        <v>44731</v>
      </c>
      <c r="D1330" s="74">
        <v>1500</v>
      </c>
      <c r="E1330" s="74">
        <v>1462.5</v>
      </c>
      <c r="F1330" s="74">
        <v>37.5</v>
      </c>
      <c r="G1330" s="209" t="s">
        <v>12596</v>
      </c>
      <c r="H1330" s="75" t="s">
        <v>892</v>
      </c>
      <c r="I1330" s="75">
        <v>134149502</v>
      </c>
    </row>
    <row r="1331" spans="1:9" s="143" customFormat="1" x14ac:dyDescent="0.25">
      <c r="A1331" s="134"/>
      <c r="B1331" s="72">
        <v>44730.395138888889</v>
      </c>
      <c r="C1331" s="73">
        <v>44731</v>
      </c>
      <c r="D1331" s="74">
        <v>500</v>
      </c>
      <c r="E1331" s="74">
        <v>487.5</v>
      </c>
      <c r="F1331" s="74">
        <v>12.5</v>
      </c>
      <c r="G1331" s="209" t="s">
        <v>12594</v>
      </c>
      <c r="H1331" s="75" t="s">
        <v>1584</v>
      </c>
      <c r="I1331" s="75">
        <v>134149794</v>
      </c>
    </row>
    <row r="1332" spans="1:9" s="143" customFormat="1" x14ac:dyDescent="0.25">
      <c r="A1332" s="134"/>
      <c r="B1332" s="72">
        <v>44730.439583333333</v>
      </c>
      <c r="C1332" s="73">
        <v>44731</v>
      </c>
      <c r="D1332" s="74">
        <v>300</v>
      </c>
      <c r="E1332" s="74">
        <v>292.5</v>
      </c>
      <c r="F1332" s="74">
        <v>7.5</v>
      </c>
      <c r="G1332" s="209" t="s">
        <v>12623</v>
      </c>
      <c r="H1332" s="75" t="s">
        <v>1733</v>
      </c>
      <c r="I1332" s="75">
        <v>134155586</v>
      </c>
    </row>
    <row r="1333" spans="1:9" s="143" customFormat="1" x14ac:dyDescent="0.25">
      <c r="A1333" s="134"/>
      <c r="B1333" s="72">
        <v>44730.482638888891</v>
      </c>
      <c r="C1333" s="73">
        <v>44731</v>
      </c>
      <c r="D1333" s="74">
        <v>1000</v>
      </c>
      <c r="E1333" s="74">
        <v>975</v>
      </c>
      <c r="F1333" s="74">
        <v>25</v>
      </c>
      <c r="G1333" s="209" t="s">
        <v>12596</v>
      </c>
      <c r="H1333" s="75" t="s">
        <v>7662</v>
      </c>
      <c r="I1333" s="75">
        <v>134162030</v>
      </c>
    </row>
    <row r="1334" spans="1:9" s="143" customFormat="1" x14ac:dyDescent="0.25">
      <c r="A1334" s="134"/>
      <c r="B1334" s="72">
        <v>44730.508333333331</v>
      </c>
      <c r="C1334" s="73">
        <v>44731</v>
      </c>
      <c r="D1334" s="74">
        <v>200</v>
      </c>
      <c r="E1334" s="74">
        <v>195</v>
      </c>
      <c r="F1334" s="74">
        <v>5</v>
      </c>
      <c r="G1334" s="209" t="s">
        <v>12580</v>
      </c>
      <c r="H1334" s="75" t="s">
        <v>3850</v>
      </c>
      <c r="I1334" s="75">
        <v>134166102</v>
      </c>
    </row>
    <row r="1335" spans="1:9" s="143" customFormat="1" x14ac:dyDescent="0.25">
      <c r="A1335" s="134"/>
      <c r="B1335" s="72">
        <v>44730.506944444445</v>
      </c>
      <c r="C1335" s="73">
        <v>44731</v>
      </c>
      <c r="D1335" s="74">
        <v>300</v>
      </c>
      <c r="E1335" s="74">
        <v>292.5</v>
      </c>
      <c r="F1335" s="74">
        <v>7.5</v>
      </c>
      <c r="G1335" s="209" t="s">
        <v>12623</v>
      </c>
      <c r="H1335" s="75" t="s">
        <v>1707</v>
      </c>
      <c r="I1335" s="75">
        <v>134165848</v>
      </c>
    </row>
    <row r="1336" spans="1:9" s="143" customFormat="1" x14ac:dyDescent="0.25">
      <c r="A1336" s="134"/>
      <c r="B1336" s="72">
        <v>44730.51666666667</v>
      </c>
      <c r="C1336" s="73">
        <v>44731</v>
      </c>
      <c r="D1336" s="74">
        <v>2000</v>
      </c>
      <c r="E1336" s="74">
        <v>1950</v>
      </c>
      <c r="F1336" s="74">
        <v>50</v>
      </c>
      <c r="G1336" s="209" t="s">
        <v>12594</v>
      </c>
      <c r="H1336" s="75" t="s">
        <v>7110</v>
      </c>
      <c r="I1336" s="75">
        <v>134167308</v>
      </c>
    </row>
    <row r="1337" spans="1:9" s="143" customFormat="1" x14ac:dyDescent="0.25">
      <c r="A1337" s="134"/>
      <c r="B1337" s="72">
        <v>44730.578472222223</v>
      </c>
      <c r="C1337" s="73">
        <v>44731</v>
      </c>
      <c r="D1337" s="74">
        <v>2100</v>
      </c>
      <c r="E1337" s="74">
        <v>2047.5</v>
      </c>
      <c r="F1337" s="74">
        <v>52.5</v>
      </c>
      <c r="G1337" s="209" t="s">
        <v>12580</v>
      </c>
      <c r="H1337" s="75" t="s">
        <v>1584</v>
      </c>
      <c r="I1337" s="75">
        <v>134177152</v>
      </c>
    </row>
    <row r="1338" spans="1:9" s="143" customFormat="1" x14ac:dyDescent="0.25">
      <c r="A1338" s="134"/>
      <c r="B1338" s="72">
        <v>44730.587500000001</v>
      </c>
      <c r="C1338" s="73">
        <v>44731</v>
      </c>
      <c r="D1338" s="74">
        <v>200</v>
      </c>
      <c r="E1338" s="74">
        <v>195</v>
      </c>
      <c r="F1338" s="74">
        <v>5</v>
      </c>
      <c r="G1338" s="209" t="s">
        <v>12594</v>
      </c>
      <c r="H1338" s="75" t="s">
        <v>3824</v>
      </c>
      <c r="I1338" s="75">
        <v>134178830</v>
      </c>
    </row>
    <row r="1339" spans="1:9" s="143" customFormat="1" x14ac:dyDescent="0.25">
      <c r="A1339" s="134"/>
      <c r="B1339" s="72">
        <v>44730.586805555555</v>
      </c>
      <c r="C1339" s="73">
        <v>44731</v>
      </c>
      <c r="D1339" s="74">
        <v>100</v>
      </c>
      <c r="E1339" s="74">
        <v>97.5</v>
      </c>
      <c r="F1339" s="74">
        <v>2.5</v>
      </c>
      <c r="G1339" s="209" t="s">
        <v>12623</v>
      </c>
      <c r="H1339" s="75" t="s">
        <v>2990</v>
      </c>
      <c r="I1339" s="75">
        <v>134178620</v>
      </c>
    </row>
    <row r="1340" spans="1:9" s="143" customFormat="1" x14ac:dyDescent="0.25">
      <c r="A1340" s="134"/>
      <c r="B1340" s="72">
        <v>44730.635416666664</v>
      </c>
      <c r="C1340" s="73">
        <v>44731</v>
      </c>
      <c r="D1340" s="74">
        <v>122.67</v>
      </c>
      <c r="E1340" s="74">
        <v>119.6</v>
      </c>
      <c r="F1340" s="74">
        <v>3.0700000000000003</v>
      </c>
      <c r="G1340" s="209" t="s">
        <v>12598</v>
      </c>
      <c r="H1340" s="75" t="s">
        <v>1513</v>
      </c>
      <c r="I1340" s="75">
        <v>134186764</v>
      </c>
    </row>
    <row r="1341" spans="1:9" s="143" customFormat="1" x14ac:dyDescent="0.25">
      <c r="A1341" s="134"/>
      <c r="B1341" s="72">
        <v>44730.670138888891</v>
      </c>
      <c r="C1341" s="73">
        <v>44731</v>
      </c>
      <c r="D1341" s="74">
        <v>250</v>
      </c>
      <c r="E1341" s="74">
        <v>243.75</v>
      </c>
      <c r="F1341" s="74">
        <v>6.25</v>
      </c>
      <c r="G1341" s="209" t="s">
        <v>12596</v>
      </c>
      <c r="H1341" s="75" t="s">
        <v>984</v>
      </c>
      <c r="I1341" s="75">
        <v>134192018</v>
      </c>
    </row>
    <row r="1342" spans="1:9" s="143" customFormat="1" x14ac:dyDescent="0.25">
      <c r="A1342" s="134"/>
      <c r="B1342" s="72">
        <v>44730.679861111108</v>
      </c>
      <c r="C1342" s="73">
        <v>44731</v>
      </c>
      <c r="D1342" s="74">
        <v>5000</v>
      </c>
      <c r="E1342" s="74">
        <v>4875</v>
      </c>
      <c r="F1342" s="74">
        <v>125</v>
      </c>
      <c r="G1342" s="209" t="s">
        <v>12596</v>
      </c>
      <c r="H1342" s="75" t="s">
        <v>1014</v>
      </c>
      <c r="I1342" s="75">
        <v>134193582</v>
      </c>
    </row>
    <row r="1343" spans="1:9" s="143" customFormat="1" x14ac:dyDescent="0.25">
      <c r="A1343" s="134"/>
      <c r="B1343" s="72">
        <v>44730.70416666667</v>
      </c>
      <c r="C1343" s="73">
        <v>44731</v>
      </c>
      <c r="D1343" s="74">
        <v>300</v>
      </c>
      <c r="E1343" s="74">
        <v>292.5</v>
      </c>
      <c r="F1343" s="74">
        <v>7.5</v>
      </c>
      <c r="G1343" s="209" t="s">
        <v>12596</v>
      </c>
      <c r="H1343" s="75" t="s">
        <v>612</v>
      </c>
      <c r="I1343" s="75">
        <v>134197298</v>
      </c>
    </row>
    <row r="1344" spans="1:9" s="143" customFormat="1" x14ac:dyDescent="0.25">
      <c r="A1344" s="134"/>
      <c r="B1344" s="72">
        <v>44730.671527777777</v>
      </c>
      <c r="C1344" s="73">
        <v>44731</v>
      </c>
      <c r="D1344" s="74">
        <v>250</v>
      </c>
      <c r="E1344" s="74">
        <v>243.75</v>
      </c>
      <c r="F1344" s="74">
        <v>6.25</v>
      </c>
      <c r="G1344" s="209" t="s">
        <v>12594</v>
      </c>
      <c r="H1344" s="75" t="s">
        <v>984</v>
      </c>
      <c r="I1344" s="75">
        <v>134192218</v>
      </c>
    </row>
    <row r="1345" spans="1:9" s="143" customFormat="1" x14ac:dyDescent="0.25">
      <c r="A1345" s="134"/>
      <c r="B1345" s="72">
        <v>44730.697916666664</v>
      </c>
      <c r="C1345" s="73">
        <v>44731</v>
      </c>
      <c r="D1345" s="74">
        <v>100</v>
      </c>
      <c r="E1345" s="74">
        <v>97.5</v>
      </c>
      <c r="F1345" s="74">
        <v>2.5</v>
      </c>
      <c r="G1345" s="209" t="s">
        <v>12623</v>
      </c>
      <c r="H1345" s="75" t="s">
        <v>6936</v>
      </c>
      <c r="I1345" s="75">
        <v>134196374</v>
      </c>
    </row>
    <row r="1346" spans="1:9" s="143" customFormat="1" x14ac:dyDescent="0.25">
      <c r="A1346" s="134"/>
      <c r="B1346" s="72">
        <v>44730.724999999999</v>
      </c>
      <c r="C1346" s="73">
        <v>44731</v>
      </c>
      <c r="D1346" s="74">
        <v>50</v>
      </c>
      <c r="E1346" s="74">
        <v>48.75</v>
      </c>
      <c r="F1346" s="74">
        <v>1.25</v>
      </c>
      <c r="G1346" s="209" t="s">
        <v>12594</v>
      </c>
      <c r="H1346" s="75" t="s">
        <v>3894</v>
      </c>
      <c r="I1346" s="75">
        <v>134200244</v>
      </c>
    </row>
    <row r="1347" spans="1:9" s="143" customFormat="1" x14ac:dyDescent="0.25">
      <c r="A1347" s="134"/>
      <c r="B1347" s="72">
        <v>44730.728472222225</v>
      </c>
      <c r="C1347" s="73">
        <v>44731</v>
      </c>
      <c r="D1347" s="74">
        <v>50</v>
      </c>
      <c r="E1347" s="74">
        <v>48.75</v>
      </c>
      <c r="F1347" s="74">
        <v>1.25</v>
      </c>
      <c r="G1347" s="209" t="s">
        <v>12623</v>
      </c>
      <c r="H1347" s="75" t="s">
        <v>3894</v>
      </c>
      <c r="I1347" s="75">
        <v>134200762</v>
      </c>
    </row>
    <row r="1348" spans="1:9" s="143" customFormat="1" x14ac:dyDescent="0.25">
      <c r="A1348" s="134"/>
      <c r="B1348" s="72">
        <v>44730.781944444447</v>
      </c>
      <c r="C1348" s="73">
        <v>44731</v>
      </c>
      <c r="D1348" s="74">
        <v>24</v>
      </c>
      <c r="E1348" s="74">
        <v>23.4</v>
      </c>
      <c r="F1348" s="74">
        <v>0.6</v>
      </c>
      <c r="G1348" s="209" t="s">
        <v>12596</v>
      </c>
      <c r="H1348" s="75" t="s">
        <v>7772</v>
      </c>
      <c r="I1348" s="75">
        <v>134208264</v>
      </c>
    </row>
    <row r="1349" spans="1:9" s="143" customFormat="1" x14ac:dyDescent="0.25">
      <c r="A1349" s="134"/>
      <c r="B1349" s="72">
        <v>44730.756249999999</v>
      </c>
      <c r="C1349" s="73">
        <v>44731</v>
      </c>
      <c r="D1349" s="74">
        <v>500</v>
      </c>
      <c r="E1349" s="74">
        <v>487.5</v>
      </c>
      <c r="F1349" s="74">
        <v>12.5</v>
      </c>
      <c r="G1349" s="209" t="s">
        <v>12598</v>
      </c>
      <c r="H1349" s="75" t="s">
        <v>2246</v>
      </c>
      <c r="I1349" s="75">
        <v>134204658</v>
      </c>
    </row>
    <row r="1350" spans="1:9" s="143" customFormat="1" x14ac:dyDescent="0.25">
      <c r="A1350" s="134"/>
      <c r="B1350" s="72">
        <v>44730.780555555553</v>
      </c>
      <c r="C1350" s="73">
        <v>44731</v>
      </c>
      <c r="D1350" s="74">
        <v>3000</v>
      </c>
      <c r="E1350" s="74">
        <v>2925</v>
      </c>
      <c r="F1350" s="74">
        <v>75</v>
      </c>
      <c r="G1350" s="209" t="s">
        <v>12598</v>
      </c>
      <c r="H1350" s="75" t="s">
        <v>701</v>
      </c>
      <c r="I1350" s="75">
        <v>134208072</v>
      </c>
    </row>
    <row r="1351" spans="1:9" s="143" customFormat="1" x14ac:dyDescent="0.25">
      <c r="A1351" s="134"/>
      <c r="B1351" s="72">
        <v>44730.800694444442</v>
      </c>
      <c r="C1351" s="73">
        <v>44731</v>
      </c>
      <c r="D1351" s="74">
        <v>5000</v>
      </c>
      <c r="E1351" s="74">
        <v>4875</v>
      </c>
      <c r="F1351" s="74">
        <v>125</v>
      </c>
      <c r="G1351" s="209" t="s">
        <v>12596</v>
      </c>
      <c r="H1351" s="75" t="s">
        <v>1775</v>
      </c>
      <c r="I1351" s="75">
        <v>134210814</v>
      </c>
    </row>
    <row r="1352" spans="1:9" s="143" customFormat="1" x14ac:dyDescent="0.25">
      <c r="A1352" s="134"/>
      <c r="B1352" s="72">
        <v>44730.813888888886</v>
      </c>
      <c r="C1352" s="73">
        <v>44731</v>
      </c>
      <c r="D1352" s="74">
        <v>30</v>
      </c>
      <c r="E1352" s="74">
        <v>29.25</v>
      </c>
      <c r="F1352" s="74">
        <v>0.75</v>
      </c>
      <c r="G1352" s="209" t="s">
        <v>12623</v>
      </c>
      <c r="H1352" s="75" t="s">
        <v>1336</v>
      </c>
      <c r="I1352" s="75">
        <v>134212728</v>
      </c>
    </row>
    <row r="1353" spans="1:9" s="143" customFormat="1" x14ac:dyDescent="0.25">
      <c r="A1353" s="134"/>
      <c r="B1353" s="72">
        <v>44730.806944444441</v>
      </c>
      <c r="C1353" s="73">
        <v>44731</v>
      </c>
      <c r="D1353" s="74">
        <v>1000</v>
      </c>
      <c r="E1353" s="74">
        <v>975</v>
      </c>
      <c r="F1353" s="74">
        <v>25</v>
      </c>
      <c r="G1353" s="209" t="s">
        <v>12596</v>
      </c>
      <c r="H1353" s="75" t="s">
        <v>7772</v>
      </c>
      <c r="I1353" s="75">
        <v>134211814</v>
      </c>
    </row>
    <row r="1354" spans="1:9" s="143" customFormat="1" x14ac:dyDescent="0.25">
      <c r="A1354" s="134"/>
      <c r="B1354" s="72">
        <v>44730.804166666669</v>
      </c>
      <c r="C1354" s="73">
        <v>44731</v>
      </c>
      <c r="D1354" s="74">
        <v>5000</v>
      </c>
      <c r="E1354" s="74">
        <v>4875</v>
      </c>
      <c r="F1354" s="74">
        <v>125</v>
      </c>
      <c r="G1354" s="209" t="s">
        <v>12580</v>
      </c>
      <c r="H1354" s="75" t="s">
        <v>1775</v>
      </c>
      <c r="I1354" s="75">
        <v>134211334</v>
      </c>
    </row>
    <row r="1355" spans="1:9" s="143" customFormat="1" x14ac:dyDescent="0.25">
      <c r="A1355" s="134"/>
      <c r="B1355" s="72">
        <v>44730.833333333336</v>
      </c>
      <c r="C1355" s="73">
        <v>44731</v>
      </c>
      <c r="D1355" s="74">
        <v>1850</v>
      </c>
      <c r="E1355" s="74">
        <v>1803.75</v>
      </c>
      <c r="F1355" s="74">
        <v>46.25</v>
      </c>
      <c r="G1355" s="209" t="s">
        <v>12628</v>
      </c>
      <c r="H1355" s="75" t="s">
        <v>116</v>
      </c>
      <c r="I1355" s="75">
        <v>134215288</v>
      </c>
    </row>
    <row r="1356" spans="1:9" s="143" customFormat="1" x14ac:dyDescent="0.25">
      <c r="A1356" s="134"/>
      <c r="B1356" s="72">
        <v>44730.848611111112</v>
      </c>
      <c r="C1356" s="73">
        <v>44731</v>
      </c>
      <c r="D1356" s="74">
        <v>1000</v>
      </c>
      <c r="E1356" s="74">
        <v>975</v>
      </c>
      <c r="F1356" s="74">
        <v>25</v>
      </c>
      <c r="G1356" s="209" t="s">
        <v>12623</v>
      </c>
      <c r="H1356" s="75" t="s">
        <v>4392</v>
      </c>
      <c r="I1356" s="75">
        <v>134217300</v>
      </c>
    </row>
    <row r="1357" spans="1:9" s="143" customFormat="1" x14ac:dyDescent="0.25">
      <c r="A1357" s="134"/>
      <c r="B1357" s="72">
        <v>44730.861805555556</v>
      </c>
      <c r="C1357" s="73">
        <v>44731</v>
      </c>
      <c r="D1357" s="74">
        <v>200</v>
      </c>
      <c r="E1357" s="74">
        <v>195</v>
      </c>
      <c r="F1357" s="74">
        <v>5</v>
      </c>
      <c r="G1357" s="209" t="s">
        <v>12594</v>
      </c>
      <c r="H1357" s="75" t="s">
        <v>1515</v>
      </c>
      <c r="I1357" s="75">
        <v>134218794</v>
      </c>
    </row>
    <row r="1358" spans="1:9" s="143" customFormat="1" x14ac:dyDescent="0.25">
      <c r="A1358" s="134"/>
      <c r="B1358" s="72">
        <v>44730.844444444447</v>
      </c>
      <c r="C1358" s="73">
        <v>44731</v>
      </c>
      <c r="D1358" s="74">
        <v>300</v>
      </c>
      <c r="E1358" s="74">
        <v>292.5</v>
      </c>
      <c r="F1358" s="74">
        <v>7.5</v>
      </c>
      <c r="G1358" s="209" t="s">
        <v>12596</v>
      </c>
      <c r="H1358" s="75" t="s">
        <v>6264</v>
      </c>
      <c r="I1358" s="75">
        <v>134216782</v>
      </c>
    </row>
    <row r="1359" spans="1:9" s="143" customFormat="1" x14ac:dyDescent="0.25">
      <c r="A1359" s="134"/>
      <c r="B1359" s="72">
        <v>44730.881944444445</v>
      </c>
      <c r="C1359" s="73">
        <v>44731</v>
      </c>
      <c r="D1359" s="74">
        <v>1500</v>
      </c>
      <c r="E1359" s="74">
        <v>1462.5</v>
      </c>
      <c r="F1359" s="74">
        <v>37.5</v>
      </c>
      <c r="G1359" s="209" t="s">
        <v>12628</v>
      </c>
      <c r="H1359" s="75" t="s">
        <v>590</v>
      </c>
      <c r="I1359" s="75">
        <v>134221062</v>
      </c>
    </row>
    <row r="1360" spans="1:9" s="143" customFormat="1" x14ac:dyDescent="0.25">
      <c r="A1360" s="134"/>
      <c r="B1360" s="72">
        <v>44730.883333333331</v>
      </c>
      <c r="C1360" s="73">
        <v>44731</v>
      </c>
      <c r="D1360" s="74">
        <v>500</v>
      </c>
      <c r="E1360" s="74">
        <v>487.5</v>
      </c>
      <c r="F1360" s="74">
        <v>12.5</v>
      </c>
      <c r="G1360" s="209" t="s">
        <v>12598</v>
      </c>
      <c r="H1360" s="75" t="s">
        <v>4440</v>
      </c>
      <c r="I1360" s="75">
        <v>134221240</v>
      </c>
    </row>
    <row r="1361" spans="1:9" s="143" customFormat="1" x14ac:dyDescent="0.25">
      <c r="A1361" s="134"/>
      <c r="B1361" s="72">
        <v>44730.881944444445</v>
      </c>
      <c r="C1361" s="73">
        <v>44731</v>
      </c>
      <c r="D1361" s="74">
        <v>1000</v>
      </c>
      <c r="E1361" s="74">
        <v>975</v>
      </c>
      <c r="F1361" s="74">
        <v>25</v>
      </c>
      <c r="G1361" s="209" t="s">
        <v>12623</v>
      </c>
      <c r="H1361" s="75" t="s">
        <v>7272</v>
      </c>
      <c r="I1361" s="75">
        <v>134221060</v>
      </c>
    </row>
    <row r="1362" spans="1:9" s="143" customFormat="1" x14ac:dyDescent="0.25">
      <c r="A1362" s="134"/>
      <c r="B1362" s="72">
        <v>44730.936805555553</v>
      </c>
      <c r="C1362" s="73">
        <v>44731</v>
      </c>
      <c r="D1362" s="74">
        <v>400</v>
      </c>
      <c r="E1362" s="74">
        <v>390</v>
      </c>
      <c r="F1362" s="74">
        <v>10</v>
      </c>
      <c r="G1362" s="209" t="s">
        <v>12596</v>
      </c>
      <c r="H1362" s="75" t="s">
        <v>3420</v>
      </c>
      <c r="I1362" s="75">
        <v>134226774</v>
      </c>
    </row>
    <row r="1363" spans="1:9" s="143" customFormat="1" x14ac:dyDescent="0.25">
      <c r="A1363" s="134"/>
      <c r="B1363" s="72">
        <v>44730.928472222222</v>
      </c>
      <c r="C1363" s="73">
        <v>44731</v>
      </c>
      <c r="D1363" s="74">
        <v>130</v>
      </c>
      <c r="E1363" s="74">
        <v>126.75</v>
      </c>
      <c r="F1363" s="74">
        <v>3.25</v>
      </c>
      <c r="G1363" s="209" t="s">
        <v>12628</v>
      </c>
      <c r="H1363" s="75" t="s">
        <v>4316</v>
      </c>
      <c r="I1363" s="75">
        <v>134225918</v>
      </c>
    </row>
    <row r="1364" spans="1:9" s="143" customFormat="1" x14ac:dyDescent="0.25">
      <c r="A1364" s="134"/>
      <c r="B1364" s="72">
        <v>44730.933333333334</v>
      </c>
      <c r="C1364" s="73">
        <v>44731</v>
      </c>
      <c r="D1364" s="74">
        <v>600</v>
      </c>
      <c r="E1364" s="74">
        <v>585</v>
      </c>
      <c r="F1364" s="74">
        <v>15</v>
      </c>
      <c r="G1364" s="209" t="s">
        <v>12628</v>
      </c>
      <c r="H1364" s="75" t="s">
        <v>1544</v>
      </c>
      <c r="I1364" s="75">
        <v>134226470</v>
      </c>
    </row>
    <row r="1365" spans="1:9" s="143" customFormat="1" x14ac:dyDescent="0.25">
      <c r="A1365" s="134"/>
      <c r="B1365" s="72">
        <v>44730.931250000001</v>
      </c>
      <c r="C1365" s="73">
        <v>44731</v>
      </c>
      <c r="D1365" s="74">
        <v>500</v>
      </c>
      <c r="E1365" s="74">
        <v>487.5</v>
      </c>
      <c r="F1365" s="74">
        <v>12.5</v>
      </c>
      <c r="G1365" s="209" t="s">
        <v>12594</v>
      </c>
      <c r="H1365" s="75" t="s">
        <v>4026</v>
      </c>
      <c r="I1365" s="75">
        <v>134226242</v>
      </c>
    </row>
    <row r="1366" spans="1:9" s="143" customFormat="1" x14ac:dyDescent="0.25">
      <c r="A1366" s="134"/>
      <c r="B1366" s="72">
        <v>44731.586805555555</v>
      </c>
      <c r="C1366" s="73">
        <v>44731</v>
      </c>
      <c r="D1366" s="74">
        <v>250</v>
      </c>
      <c r="E1366" s="74">
        <v>241.25</v>
      </c>
      <c r="F1366" s="74">
        <v>8.75</v>
      </c>
      <c r="G1366" s="209" t="s">
        <v>12596</v>
      </c>
      <c r="H1366" s="75" t="s">
        <v>1194</v>
      </c>
      <c r="I1366" s="75">
        <v>134289334</v>
      </c>
    </row>
    <row r="1367" spans="1:9" s="143" customFormat="1" x14ac:dyDescent="0.25">
      <c r="A1367" s="134"/>
      <c r="B1367" s="72">
        <v>44730.97152777778</v>
      </c>
      <c r="C1367" s="73">
        <v>44732</v>
      </c>
      <c r="D1367" s="74">
        <v>15000</v>
      </c>
      <c r="E1367" s="74">
        <v>14625</v>
      </c>
      <c r="F1367" s="74">
        <v>375</v>
      </c>
      <c r="G1367" s="209" t="s">
        <v>12596</v>
      </c>
      <c r="H1367" s="75" t="s">
        <v>1403</v>
      </c>
      <c r="I1367" s="75">
        <v>134230234</v>
      </c>
    </row>
    <row r="1368" spans="1:9" s="143" customFormat="1" x14ac:dyDescent="0.25">
      <c r="A1368" s="134"/>
      <c r="B1368" s="72">
        <v>44730.979861111111</v>
      </c>
      <c r="C1368" s="73">
        <v>44732</v>
      </c>
      <c r="D1368" s="74">
        <v>20000</v>
      </c>
      <c r="E1368" s="74">
        <v>19500</v>
      </c>
      <c r="F1368" s="74">
        <v>500</v>
      </c>
      <c r="G1368" s="209" t="s">
        <v>12580</v>
      </c>
      <c r="H1368" s="75" t="s">
        <v>1403</v>
      </c>
      <c r="I1368" s="75">
        <v>134230918</v>
      </c>
    </row>
    <row r="1369" spans="1:9" s="143" customFormat="1" x14ac:dyDescent="0.25">
      <c r="A1369" s="134"/>
      <c r="B1369" s="72">
        <v>44730.978472222225</v>
      </c>
      <c r="C1369" s="73">
        <v>44732</v>
      </c>
      <c r="D1369" s="74">
        <v>20000</v>
      </c>
      <c r="E1369" s="74">
        <v>19500</v>
      </c>
      <c r="F1369" s="74">
        <v>500</v>
      </c>
      <c r="G1369" s="209" t="s">
        <v>12623</v>
      </c>
      <c r="H1369" s="75" t="s">
        <v>1403</v>
      </c>
      <c r="I1369" s="75">
        <v>134230798</v>
      </c>
    </row>
    <row r="1370" spans="1:9" s="143" customFormat="1" x14ac:dyDescent="0.25">
      <c r="A1370" s="134"/>
      <c r="B1370" s="72">
        <v>44731.052083333336</v>
      </c>
      <c r="C1370" s="73">
        <v>44732</v>
      </c>
      <c r="D1370" s="74">
        <v>50</v>
      </c>
      <c r="E1370" s="74">
        <v>48.75</v>
      </c>
      <c r="F1370" s="74">
        <v>1.25</v>
      </c>
      <c r="G1370" s="209" t="s">
        <v>12596</v>
      </c>
      <c r="H1370" s="75" t="s">
        <v>191</v>
      </c>
      <c r="I1370" s="75">
        <v>134236412</v>
      </c>
    </row>
    <row r="1371" spans="1:9" s="143" customFormat="1" x14ac:dyDescent="0.25">
      <c r="A1371" s="134"/>
      <c r="B1371" s="72">
        <v>44731.124305555553</v>
      </c>
      <c r="C1371" s="73">
        <v>44732</v>
      </c>
      <c r="D1371" s="74">
        <v>1000</v>
      </c>
      <c r="E1371" s="74">
        <v>975</v>
      </c>
      <c r="F1371" s="74">
        <v>25</v>
      </c>
      <c r="G1371" s="209" t="s">
        <v>12596</v>
      </c>
      <c r="H1371" s="75" t="s">
        <v>6919</v>
      </c>
      <c r="I1371" s="75">
        <v>134241014</v>
      </c>
    </row>
    <row r="1372" spans="1:9" s="143" customFormat="1" x14ac:dyDescent="0.25">
      <c r="A1372" s="134"/>
      <c r="B1372" s="72">
        <v>44731.326388888891</v>
      </c>
      <c r="C1372" s="73">
        <v>44732</v>
      </c>
      <c r="D1372" s="74">
        <v>100</v>
      </c>
      <c r="E1372" s="74">
        <v>97.5</v>
      </c>
      <c r="F1372" s="74">
        <v>2.5</v>
      </c>
      <c r="G1372" s="209" t="s">
        <v>12596</v>
      </c>
      <c r="H1372" s="75" t="s">
        <v>932</v>
      </c>
      <c r="I1372" s="75">
        <v>134255158</v>
      </c>
    </row>
    <row r="1373" spans="1:9" s="143" customFormat="1" x14ac:dyDescent="0.25">
      <c r="A1373" s="134"/>
      <c r="B1373" s="72">
        <v>44731.307638888888</v>
      </c>
      <c r="C1373" s="73">
        <v>44732</v>
      </c>
      <c r="D1373" s="74">
        <v>100</v>
      </c>
      <c r="E1373" s="74">
        <v>97.5</v>
      </c>
      <c r="F1373" s="74">
        <v>2.5</v>
      </c>
      <c r="G1373" s="209" t="s">
        <v>12628</v>
      </c>
      <c r="H1373" s="75" t="s">
        <v>306</v>
      </c>
      <c r="I1373" s="75">
        <v>134253724</v>
      </c>
    </row>
    <row r="1374" spans="1:9" s="143" customFormat="1" x14ac:dyDescent="0.25">
      <c r="A1374" s="134"/>
      <c r="B1374" s="72">
        <v>44731.343055555553</v>
      </c>
      <c r="C1374" s="73">
        <v>44732</v>
      </c>
      <c r="D1374" s="74">
        <v>1000</v>
      </c>
      <c r="E1374" s="74">
        <v>975</v>
      </c>
      <c r="F1374" s="74">
        <v>25</v>
      </c>
      <c r="G1374" s="209" t="s">
        <v>12594</v>
      </c>
      <c r="H1374" s="75" t="s">
        <v>7154</v>
      </c>
      <c r="I1374" s="75">
        <v>134256630</v>
      </c>
    </row>
    <row r="1375" spans="1:9" s="143" customFormat="1" x14ac:dyDescent="0.25">
      <c r="A1375" s="134"/>
      <c r="B1375" s="72">
        <v>44731.411111111112</v>
      </c>
      <c r="C1375" s="73">
        <v>44732</v>
      </c>
      <c r="D1375" s="74">
        <v>300</v>
      </c>
      <c r="E1375" s="74">
        <v>292.5</v>
      </c>
      <c r="F1375" s="74">
        <v>7.5</v>
      </c>
      <c r="G1375" s="209" t="s">
        <v>12596</v>
      </c>
      <c r="H1375" s="75" t="s">
        <v>1232</v>
      </c>
      <c r="I1375" s="75">
        <v>134263432</v>
      </c>
    </row>
    <row r="1376" spans="1:9" s="143" customFormat="1" x14ac:dyDescent="0.25">
      <c r="A1376" s="134"/>
      <c r="B1376" s="72">
        <v>44731.411805555559</v>
      </c>
      <c r="C1376" s="73">
        <v>44732</v>
      </c>
      <c r="D1376" s="74">
        <v>100</v>
      </c>
      <c r="E1376" s="74">
        <v>97.5</v>
      </c>
      <c r="F1376" s="74">
        <v>2.5</v>
      </c>
      <c r="G1376" s="209" t="s">
        <v>12594</v>
      </c>
      <c r="H1376" s="75" t="s">
        <v>1387</v>
      </c>
      <c r="I1376" s="75">
        <v>134263510</v>
      </c>
    </row>
    <row r="1377" spans="1:9" s="143" customFormat="1" x14ac:dyDescent="0.25">
      <c r="A1377" s="134"/>
      <c r="B1377" s="72">
        <v>44731.413888888892</v>
      </c>
      <c r="C1377" s="73">
        <v>44732</v>
      </c>
      <c r="D1377" s="74">
        <v>100</v>
      </c>
      <c r="E1377" s="74">
        <v>97.5</v>
      </c>
      <c r="F1377" s="74">
        <v>2.5</v>
      </c>
      <c r="G1377" s="209" t="s">
        <v>12623</v>
      </c>
      <c r="H1377" s="75" t="s">
        <v>1387</v>
      </c>
      <c r="I1377" s="75">
        <v>134263718</v>
      </c>
    </row>
    <row r="1378" spans="1:9" s="143" customFormat="1" x14ac:dyDescent="0.25">
      <c r="A1378" s="134"/>
      <c r="B1378" s="72">
        <v>44731.43472222222</v>
      </c>
      <c r="C1378" s="73">
        <v>44732</v>
      </c>
      <c r="D1378" s="74">
        <v>300</v>
      </c>
      <c r="E1378" s="74">
        <v>292.5</v>
      </c>
      <c r="F1378" s="74">
        <v>7.5</v>
      </c>
      <c r="G1378" s="209" t="s">
        <v>12623</v>
      </c>
      <c r="H1378" s="75" t="s">
        <v>2893</v>
      </c>
      <c r="I1378" s="75">
        <v>134266222</v>
      </c>
    </row>
    <row r="1379" spans="1:9" s="143" customFormat="1" x14ac:dyDescent="0.25">
      <c r="A1379" s="134"/>
      <c r="B1379" s="72">
        <v>44731.438194444447</v>
      </c>
      <c r="C1379" s="73">
        <v>44732</v>
      </c>
      <c r="D1379" s="74">
        <v>1000</v>
      </c>
      <c r="E1379" s="74">
        <v>975</v>
      </c>
      <c r="F1379" s="74">
        <v>25</v>
      </c>
      <c r="G1379" s="209" t="s">
        <v>12594</v>
      </c>
      <c r="H1379" s="75" t="s">
        <v>1732</v>
      </c>
      <c r="I1379" s="75">
        <v>134266610</v>
      </c>
    </row>
    <row r="1380" spans="1:9" s="143" customFormat="1" x14ac:dyDescent="0.25">
      <c r="A1380" s="134"/>
      <c r="B1380" s="72">
        <v>44731.456250000003</v>
      </c>
      <c r="C1380" s="73">
        <v>44732</v>
      </c>
      <c r="D1380" s="74">
        <v>41000</v>
      </c>
      <c r="E1380" s="74">
        <v>39975</v>
      </c>
      <c r="F1380" s="74">
        <v>1025</v>
      </c>
      <c r="G1380" s="209" t="s">
        <v>12594</v>
      </c>
      <c r="H1380" s="75" t="s">
        <v>2767</v>
      </c>
      <c r="I1380" s="75">
        <v>134269012</v>
      </c>
    </row>
    <row r="1381" spans="1:9" s="143" customFormat="1" x14ac:dyDescent="0.25">
      <c r="A1381" s="134"/>
      <c r="B1381" s="72">
        <v>44731.469444444447</v>
      </c>
      <c r="C1381" s="73">
        <v>44732</v>
      </c>
      <c r="D1381" s="74">
        <v>100</v>
      </c>
      <c r="E1381" s="74">
        <v>97.5</v>
      </c>
      <c r="F1381" s="74">
        <v>2.5</v>
      </c>
      <c r="G1381" s="209" t="s">
        <v>12596</v>
      </c>
      <c r="H1381" s="75" t="s">
        <v>1252</v>
      </c>
      <c r="I1381" s="75">
        <v>134270868</v>
      </c>
    </row>
    <row r="1382" spans="1:9" s="143" customFormat="1" x14ac:dyDescent="0.25">
      <c r="A1382" s="134"/>
      <c r="B1382" s="72">
        <v>44731.476388888892</v>
      </c>
      <c r="C1382" s="73">
        <v>44732</v>
      </c>
      <c r="D1382" s="74">
        <v>4000</v>
      </c>
      <c r="E1382" s="74">
        <v>3900</v>
      </c>
      <c r="F1382" s="74">
        <v>100</v>
      </c>
      <c r="G1382" s="209" t="s">
        <v>12598</v>
      </c>
      <c r="H1382" s="75" t="s">
        <v>2827</v>
      </c>
      <c r="I1382" s="75">
        <v>134271986</v>
      </c>
    </row>
    <row r="1383" spans="1:9" s="143" customFormat="1" x14ac:dyDescent="0.25">
      <c r="A1383" s="134"/>
      <c r="B1383" s="72">
        <v>44731.479861111111</v>
      </c>
      <c r="C1383" s="73">
        <v>44732</v>
      </c>
      <c r="D1383" s="74">
        <v>30</v>
      </c>
      <c r="E1383" s="74">
        <v>29.25</v>
      </c>
      <c r="F1383" s="74">
        <v>0.75</v>
      </c>
      <c r="G1383" s="209" t="s">
        <v>7135</v>
      </c>
      <c r="H1383" s="75" t="s">
        <v>1336</v>
      </c>
      <c r="I1383" s="75">
        <v>134272408</v>
      </c>
    </row>
    <row r="1384" spans="1:9" s="143" customFormat="1" x14ac:dyDescent="0.25">
      <c r="A1384" s="134"/>
      <c r="B1384" s="72">
        <v>44731.511111111111</v>
      </c>
      <c r="C1384" s="73">
        <v>44732</v>
      </c>
      <c r="D1384" s="74">
        <v>8000</v>
      </c>
      <c r="E1384" s="74">
        <v>7800</v>
      </c>
      <c r="F1384" s="74">
        <v>200</v>
      </c>
      <c r="G1384" s="209" t="s">
        <v>12598</v>
      </c>
      <c r="H1384" s="75" t="s">
        <v>12631</v>
      </c>
      <c r="I1384" s="75">
        <v>134277020</v>
      </c>
    </row>
    <row r="1385" spans="1:9" s="143" customFormat="1" x14ac:dyDescent="0.25">
      <c r="A1385" s="134"/>
      <c r="B1385" s="72">
        <v>44731.520138888889</v>
      </c>
      <c r="C1385" s="73">
        <v>44732</v>
      </c>
      <c r="D1385" s="74">
        <v>700</v>
      </c>
      <c r="E1385" s="74">
        <v>682.5</v>
      </c>
      <c r="F1385" s="74">
        <v>17.5</v>
      </c>
      <c r="G1385" s="209" t="s">
        <v>12596</v>
      </c>
      <c r="H1385" s="75" t="s">
        <v>3831</v>
      </c>
      <c r="I1385" s="75">
        <v>134278530</v>
      </c>
    </row>
    <row r="1386" spans="1:9" s="143" customFormat="1" x14ac:dyDescent="0.25">
      <c r="A1386" s="134"/>
      <c r="B1386" s="72">
        <v>44731.53402777778</v>
      </c>
      <c r="C1386" s="73">
        <v>44732</v>
      </c>
      <c r="D1386" s="74">
        <v>5116</v>
      </c>
      <c r="E1386" s="74">
        <v>4988.1000000000004</v>
      </c>
      <c r="F1386" s="74">
        <v>127.9</v>
      </c>
      <c r="G1386" s="209" t="s">
        <v>12623</v>
      </c>
      <c r="H1386" s="75" t="s">
        <v>1612</v>
      </c>
      <c r="I1386" s="75">
        <v>134280544</v>
      </c>
    </row>
    <row r="1387" spans="1:9" s="143" customFormat="1" x14ac:dyDescent="0.25">
      <c r="A1387" s="134"/>
      <c r="B1387" s="72">
        <v>44731.559027777781</v>
      </c>
      <c r="C1387" s="73">
        <v>44732</v>
      </c>
      <c r="D1387" s="74">
        <v>50</v>
      </c>
      <c r="E1387" s="74">
        <v>48.75</v>
      </c>
      <c r="F1387" s="74">
        <v>1.25</v>
      </c>
      <c r="G1387" s="209" t="s">
        <v>12623</v>
      </c>
      <c r="H1387" s="75" t="s">
        <v>1334</v>
      </c>
      <c r="I1387" s="75">
        <v>134284608</v>
      </c>
    </row>
    <row r="1388" spans="1:9" s="143" customFormat="1" x14ac:dyDescent="0.25">
      <c r="A1388" s="134"/>
      <c r="B1388" s="72">
        <v>44731.559027777781</v>
      </c>
      <c r="C1388" s="73">
        <v>44732</v>
      </c>
      <c r="D1388" s="74">
        <v>100</v>
      </c>
      <c r="E1388" s="74">
        <v>97.5</v>
      </c>
      <c r="F1388" s="74">
        <v>2.5</v>
      </c>
      <c r="G1388" s="209" t="s">
        <v>12598</v>
      </c>
      <c r="H1388" s="75" t="s">
        <v>2892</v>
      </c>
      <c r="I1388" s="75">
        <v>134284628</v>
      </c>
    </row>
    <row r="1389" spans="1:9" s="143" customFormat="1" x14ac:dyDescent="0.25">
      <c r="A1389" s="134"/>
      <c r="B1389" s="72">
        <v>44731.571527777778</v>
      </c>
      <c r="C1389" s="73">
        <v>44732</v>
      </c>
      <c r="D1389" s="74">
        <v>100</v>
      </c>
      <c r="E1389" s="74">
        <v>97.5</v>
      </c>
      <c r="F1389" s="74">
        <v>2.5</v>
      </c>
      <c r="G1389" s="209" t="s">
        <v>12596</v>
      </c>
      <c r="H1389" s="75" t="s">
        <v>198</v>
      </c>
      <c r="I1389" s="75">
        <v>134286702</v>
      </c>
    </row>
    <row r="1390" spans="1:9" s="143" customFormat="1" x14ac:dyDescent="0.25">
      <c r="A1390" s="134"/>
      <c r="B1390" s="72">
        <v>44731.585416666669</v>
      </c>
      <c r="C1390" s="73">
        <v>44732</v>
      </c>
      <c r="D1390" s="74">
        <v>10000</v>
      </c>
      <c r="E1390" s="74">
        <v>9750</v>
      </c>
      <c r="F1390" s="74">
        <v>250</v>
      </c>
      <c r="G1390" s="209" t="s">
        <v>12594</v>
      </c>
      <c r="H1390" s="75" t="s">
        <v>8310</v>
      </c>
      <c r="I1390" s="75">
        <v>134289112</v>
      </c>
    </row>
    <row r="1391" spans="1:9" s="143" customFormat="1" x14ac:dyDescent="0.25">
      <c r="A1391" s="134"/>
      <c r="B1391" s="72">
        <v>44731.592361111114</v>
      </c>
      <c r="C1391" s="73">
        <v>44732</v>
      </c>
      <c r="D1391" s="74">
        <v>100</v>
      </c>
      <c r="E1391" s="74">
        <v>97.5</v>
      </c>
      <c r="F1391" s="74">
        <v>2.5</v>
      </c>
      <c r="G1391" s="209" t="s">
        <v>12623</v>
      </c>
      <c r="H1391" s="75" t="s">
        <v>2990</v>
      </c>
      <c r="I1391" s="75">
        <v>134290202</v>
      </c>
    </row>
    <row r="1392" spans="1:9" s="143" customFormat="1" x14ac:dyDescent="0.25">
      <c r="A1392" s="134"/>
      <c r="B1392" s="72">
        <v>44731.62777777778</v>
      </c>
      <c r="C1392" s="73">
        <v>44732</v>
      </c>
      <c r="D1392" s="74">
        <v>3000</v>
      </c>
      <c r="E1392" s="74">
        <v>2925</v>
      </c>
      <c r="F1392" s="74">
        <v>75</v>
      </c>
      <c r="G1392" s="209" t="s">
        <v>12596</v>
      </c>
      <c r="H1392" s="75" t="s">
        <v>6080</v>
      </c>
      <c r="I1392" s="75">
        <v>134295860</v>
      </c>
    </row>
    <row r="1393" spans="1:9" s="143" customFormat="1" x14ac:dyDescent="0.25">
      <c r="A1393" s="134"/>
      <c r="B1393" s="72">
        <v>44731.62777777778</v>
      </c>
      <c r="C1393" s="73">
        <v>44732</v>
      </c>
      <c r="D1393" s="74">
        <v>1000</v>
      </c>
      <c r="E1393" s="74">
        <v>975</v>
      </c>
      <c r="F1393" s="74">
        <v>25</v>
      </c>
      <c r="G1393" s="209" t="s">
        <v>12598</v>
      </c>
      <c r="H1393" s="75" t="s">
        <v>7157</v>
      </c>
      <c r="I1393" s="75">
        <v>134295874</v>
      </c>
    </row>
    <row r="1394" spans="1:9" s="143" customFormat="1" x14ac:dyDescent="0.25">
      <c r="A1394" s="134"/>
      <c r="B1394" s="72">
        <v>44731.640277777777</v>
      </c>
      <c r="C1394" s="73">
        <v>44732</v>
      </c>
      <c r="D1394" s="74">
        <v>100</v>
      </c>
      <c r="E1394" s="74">
        <v>97.5</v>
      </c>
      <c r="F1394" s="74">
        <v>2.5</v>
      </c>
      <c r="G1394" s="209" t="s">
        <v>179</v>
      </c>
      <c r="H1394" s="75" t="s">
        <v>2434</v>
      </c>
      <c r="I1394" s="75">
        <v>134297774</v>
      </c>
    </row>
    <row r="1395" spans="1:9" s="143" customFormat="1" x14ac:dyDescent="0.25">
      <c r="A1395" s="134"/>
      <c r="B1395" s="72">
        <v>44731.651388888888</v>
      </c>
      <c r="C1395" s="73">
        <v>44732</v>
      </c>
      <c r="D1395" s="74">
        <v>500</v>
      </c>
      <c r="E1395" s="74">
        <v>487.5</v>
      </c>
      <c r="F1395" s="74">
        <v>12.5</v>
      </c>
      <c r="G1395" s="209" t="s">
        <v>12596</v>
      </c>
      <c r="H1395" s="75" t="s">
        <v>1678</v>
      </c>
      <c r="I1395" s="75">
        <v>134299514</v>
      </c>
    </row>
    <row r="1396" spans="1:9" s="143" customFormat="1" x14ac:dyDescent="0.25">
      <c r="A1396" s="134"/>
      <c r="B1396" s="72">
        <v>44731.65902777778</v>
      </c>
      <c r="C1396" s="73">
        <v>44732</v>
      </c>
      <c r="D1396" s="74">
        <v>1000</v>
      </c>
      <c r="E1396" s="74">
        <v>975</v>
      </c>
      <c r="F1396" s="74">
        <v>25</v>
      </c>
      <c r="G1396" s="209" t="s">
        <v>7135</v>
      </c>
      <c r="H1396" s="75" t="s">
        <v>1562</v>
      </c>
      <c r="I1396" s="75">
        <v>134300752</v>
      </c>
    </row>
    <row r="1397" spans="1:9" s="143" customFormat="1" x14ac:dyDescent="0.25">
      <c r="A1397" s="134"/>
      <c r="B1397" s="72">
        <v>44731.727777777778</v>
      </c>
      <c r="C1397" s="73">
        <v>44732</v>
      </c>
      <c r="D1397" s="74">
        <v>1000</v>
      </c>
      <c r="E1397" s="74">
        <v>975</v>
      </c>
      <c r="F1397" s="74">
        <v>25</v>
      </c>
      <c r="G1397" s="209" t="s">
        <v>12623</v>
      </c>
      <c r="H1397" s="75" t="s">
        <v>7095</v>
      </c>
      <c r="I1397" s="75">
        <v>134311548</v>
      </c>
    </row>
    <row r="1398" spans="1:9" s="143" customFormat="1" x14ac:dyDescent="0.25">
      <c r="A1398" s="134"/>
      <c r="B1398" s="72">
        <v>44731.754861111112</v>
      </c>
      <c r="C1398" s="73">
        <v>44732</v>
      </c>
      <c r="D1398" s="74">
        <v>11000</v>
      </c>
      <c r="E1398" s="74">
        <v>10725</v>
      </c>
      <c r="F1398" s="74">
        <v>275</v>
      </c>
      <c r="G1398" s="209" t="s">
        <v>12598</v>
      </c>
      <c r="H1398" s="75" t="s">
        <v>1585</v>
      </c>
      <c r="I1398" s="75">
        <v>134315672</v>
      </c>
    </row>
    <row r="1399" spans="1:9" s="143" customFormat="1" x14ac:dyDescent="0.25">
      <c r="A1399" s="134"/>
      <c r="B1399" s="72">
        <v>44731.774305555555</v>
      </c>
      <c r="C1399" s="73">
        <v>44732</v>
      </c>
      <c r="D1399" s="74">
        <v>5000</v>
      </c>
      <c r="E1399" s="74">
        <v>4875</v>
      </c>
      <c r="F1399" s="74">
        <v>125</v>
      </c>
      <c r="G1399" s="209" t="s">
        <v>12623</v>
      </c>
      <c r="H1399" s="75" t="s">
        <v>1577</v>
      </c>
      <c r="I1399" s="75">
        <v>134318278</v>
      </c>
    </row>
    <row r="1400" spans="1:9" s="143" customFormat="1" x14ac:dyDescent="0.25">
      <c r="A1400" s="134"/>
      <c r="B1400" s="72">
        <v>44731.786805555559</v>
      </c>
      <c r="C1400" s="73">
        <v>44732</v>
      </c>
      <c r="D1400" s="74">
        <v>500</v>
      </c>
      <c r="E1400" s="74">
        <v>487.5</v>
      </c>
      <c r="F1400" s="74">
        <v>12.5</v>
      </c>
      <c r="G1400" s="209" t="s">
        <v>12623</v>
      </c>
      <c r="H1400" s="75" t="s">
        <v>1761</v>
      </c>
      <c r="I1400" s="75">
        <v>134320128</v>
      </c>
    </row>
    <row r="1401" spans="1:9" s="143" customFormat="1" x14ac:dyDescent="0.25">
      <c r="A1401" s="134"/>
      <c r="B1401" s="72">
        <v>44731.804166666669</v>
      </c>
      <c r="C1401" s="73">
        <v>44732</v>
      </c>
      <c r="D1401" s="74">
        <v>200</v>
      </c>
      <c r="E1401" s="74">
        <v>195</v>
      </c>
      <c r="F1401" s="74">
        <v>5</v>
      </c>
      <c r="G1401" s="209" t="s">
        <v>12596</v>
      </c>
      <c r="H1401" s="75" t="s">
        <v>1522</v>
      </c>
      <c r="I1401" s="75">
        <v>134322628</v>
      </c>
    </row>
    <row r="1402" spans="1:9" s="143" customFormat="1" x14ac:dyDescent="0.25">
      <c r="A1402" s="134"/>
      <c r="B1402" s="72">
        <v>44731.824305555558</v>
      </c>
      <c r="C1402" s="73">
        <v>44732</v>
      </c>
      <c r="D1402" s="74">
        <v>600</v>
      </c>
      <c r="E1402" s="74">
        <v>585</v>
      </c>
      <c r="F1402" s="74">
        <v>15</v>
      </c>
      <c r="G1402" s="209" t="s">
        <v>12596</v>
      </c>
      <c r="H1402" s="75" t="s">
        <v>7104</v>
      </c>
      <c r="I1402" s="75">
        <v>134325416</v>
      </c>
    </row>
    <row r="1403" spans="1:9" s="143" customFormat="1" x14ac:dyDescent="0.25">
      <c r="A1403" s="134"/>
      <c r="B1403" s="72">
        <v>44731.819444444445</v>
      </c>
      <c r="C1403" s="73">
        <v>44732</v>
      </c>
      <c r="D1403" s="74">
        <v>300</v>
      </c>
      <c r="E1403" s="74">
        <v>292.5</v>
      </c>
      <c r="F1403" s="74">
        <v>7.5</v>
      </c>
      <c r="G1403" s="209" t="s">
        <v>12596</v>
      </c>
      <c r="H1403" s="75" t="s">
        <v>5942</v>
      </c>
      <c r="I1403" s="75">
        <v>134324704</v>
      </c>
    </row>
    <row r="1404" spans="1:9" s="143" customFormat="1" x14ac:dyDescent="0.25">
      <c r="A1404" s="134"/>
      <c r="B1404" s="72">
        <v>44731.84375</v>
      </c>
      <c r="C1404" s="73">
        <v>44732</v>
      </c>
      <c r="D1404" s="74">
        <v>400</v>
      </c>
      <c r="E1404" s="74">
        <v>390</v>
      </c>
      <c r="F1404" s="74">
        <v>10</v>
      </c>
      <c r="G1404" s="209" t="s">
        <v>12596</v>
      </c>
      <c r="H1404" s="75" t="s">
        <v>5911</v>
      </c>
      <c r="I1404" s="75">
        <v>134328090</v>
      </c>
    </row>
    <row r="1405" spans="1:9" s="143" customFormat="1" x14ac:dyDescent="0.25">
      <c r="A1405" s="134"/>
      <c r="B1405" s="72">
        <v>44731.845833333333</v>
      </c>
      <c r="C1405" s="73">
        <v>44732</v>
      </c>
      <c r="D1405" s="74">
        <v>300</v>
      </c>
      <c r="E1405" s="74">
        <v>292.5</v>
      </c>
      <c r="F1405" s="74">
        <v>7.5</v>
      </c>
      <c r="G1405" s="209" t="s">
        <v>12623</v>
      </c>
      <c r="H1405" s="75" t="s">
        <v>183</v>
      </c>
      <c r="I1405" s="75">
        <v>134328314</v>
      </c>
    </row>
    <row r="1406" spans="1:9" s="143" customFormat="1" x14ac:dyDescent="0.25">
      <c r="A1406" s="134"/>
      <c r="B1406" s="72">
        <v>44731.852777777778</v>
      </c>
      <c r="C1406" s="73">
        <v>44732</v>
      </c>
      <c r="D1406" s="74">
        <v>200</v>
      </c>
      <c r="E1406" s="74">
        <v>195</v>
      </c>
      <c r="F1406" s="74">
        <v>5</v>
      </c>
      <c r="G1406" s="209" t="s">
        <v>12596</v>
      </c>
      <c r="H1406" s="75" t="s">
        <v>178</v>
      </c>
      <c r="I1406" s="75">
        <v>134329298</v>
      </c>
    </row>
    <row r="1407" spans="1:9" s="143" customFormat="1" x14ac:dyDescent="0.25">
      <c r="A1407" s="134"/>
      <c r="B1407" s="72">
        <v>44731.873611111114</v>
      </c>
      <c r="C1407" s="73">
        <v>44732</v>
      </c>
      <c r="D1407" s="74">
        <v>1000</v>
      </c>
      <c r="E1407" s="74">
        <v>975</v>
      </c>
      <c r="F1407" s="74">
        <v>25</v>
      </c>
      <c r="G1407" s="209" t="s">
        <v>12596</v>
      </c>
      <c r="H1407" s="75" t="s">
        <v>7092</v>
      </c>
      <c r="I1407" s="75">
        <v>134331650</v>
      </c>
    </row>
    <row r="1408" spans="1:9" s="143" customFormat="1" x14ac:dyDescent="0.25">
      <c r="A1408" s="134"/>
      <c r="B1408" s="72">
        <v>44731.863194444442</v>
      </c>
      <c r="C1408" s="73">
        <v>44732</v>
      </c>
      <c r="D1408" s="74">
        <v>200</v>
      </c>
      <c r="E1408" s="74">
        <v>195</v>
      </c>
      <c r="F1408" s="74">
        <v>5</v>
      </c>
      <c r="G1408" s="209" t="s">
        <v>12598</v>
      </c>
      <c r="H1408" s="75" t="s">
        <v>7094</v>
      </c>
      <c r="I1408" s="75">
        <v>134330398</v>
      </c>
    </row>
    <row r="1409" spans="1:9" s="143" customFormat="1" x14ac:dyDescent="0.25">
      <c r="A1409" s="134"/>
      <c r="B1409" s="72">
        <v>44731.926388888889</v>
      </c>
      <c r="C1409" s="73">
        <v>44732</v>
      </c>
      <c r="D1409" s="74">
        <v>500</v>
      </c>
      <c r="E1409" s="74">
        <v>487.5</v>
      </c>
      <c r="F1409" s="74">
        <v>12.5</v>
      </c>
      <c r="G1409" s="209" t="s">
        <v>12596</v>
      </c>
      <c r="H1409" s="75" t="s">
        <v>9154</v>
      </c>
      <c r="I1409" s="75">
        <v>134337036</v>
      </c>
    </row>
    <row r="1410" spans="1:9" s="143" customFormat="1" x14ac:dyDescent="0.25">
      <c r="A1410" s="134"/>
      <c r="B1410" s="72">
        <v>44731.951388888891</v>
      </c>
      <c r="C1410" s="73">
        <v>44732</v>
      </c>
      <c r="D1410" s="74">
        <v>500</v>
      </c>
      <c r="E1410" s="74">
        <v>487.5</v>
      </c>
      <c r="F1410" s="74">
        <v>12.5</v>
      </c>
      <c r="G1410" s="209" t="s">
        <v>12596</v>
      </c>
      <c r="H1410" s="75" t="s">
        <v>11871</v>
      </c>
      <c r="I1410" s="75">
        <v>134339434</v>
      </c>
    </row>
    <row r="1411" spans="1:9" s="143" customFormat="1" x14ac:dyDescent="0.25">
      <c r="A1411" s="134"/>
      <c r="B1411" s="72">
        <v>44731.952777777777</v>
      </c>
      <c r="C1411" s="73">
        <v>44732</v>
      </c>
      <c r="D1411" s="74">
        <v>1500</v>
      </c>
      <c r="E1411" s="74">
        <v>1462.5</v>
      </c>
      <c r="F1411" s="74">
        <v>37.5</v>
      </c>
      <c r="G1411" s="209" t="s">
        <v>12628</v>
      </c>
      <c r="H1411" s="75" t="s">
        <v>590</v>
      </c>
      <c r="I1411" s="75">
        <v>134339534</v>
      </c>
    </row>
    <row r="1412" spans="1:9" s="143" customFormat="1" x14ac:dyDescent="0.25">
      <c r="A1412" s="134"/>
      <c r="B1412" s="72">
        <v>44731.950694444444</v>
      </c>
      <c r="C1412" s="73">
        <v>44732</v>
      </c>
      <c r="D1412" s="74">
        <v>100</v>
      </c>
      <c r="E1412" s="74">
        <v>97.5</v>
      </c>
      <c r="F1412" s="74">
        <v>2.5</v>
      </c>
      <c r="G1412" s="209" t="s">
        <v>12596</v>
      </c>
      <c r="H1412" s="75" t="s">
        <v>609</v>
      </c>
      <c r="I1412" s="75">
        <v>134339276</v>
      </c>
    </row>
    <row r="1413" spans="1:9" s="143" customFormat="1" x14ac:dyDescent="0.25">
      <c r="A1413" s="134"/>
      <c r="B1413" s="72">
        <v>44731.960416666669</v>
      </c>
      <c r="C1413" s="73">
        <v>44733</v>
      </c>
      <c r="D1413" s="74">
        <v>200</v>
      </c>
      <c r="E1413" s="74">
        <v>195</v>
      </c>
      <c r="F1413" s="74">
        <v>5</v>
      </c>
      <c r="G1413" s="209" t="s">
        <v>12596</v>
      </c>
      <c r="H1413" s="75" t="s">
        <v>182</v>
      </c>
      <c r="I1413" s="75">
        <v>134340454</v>
      </c>
    </row>
    <row r="1414" spans="1:9" s="143" customFormat="1" x14ac:dyDescent="0.25">
      <c r="A1414" s="134"/>
      <c r="B1414" s="72">
        <v>44731.977083333331</v>
      </c>
      <c r="C1414" s="73">
        <v>44733</v>
      </c>
      <c r="D1414" s="74">
        <v>560</v>
      </c>
      <c r="E1414" s="74">
        <v>546</v>
      </c>
      <c r="F1414" s="74">
        <v>14</v>
      </c>
      <c r="G1414" s="209" t="s">
        <v>12596</v>
      </c>
      <c r="H1414" s="75" t="s">
        <v>1162</v>
      </c>
      <c r="I1414" s="75">
        <v>134342030</v>
      </c>
    </row>
    <row r="1415" spans="1:9" s="143" customFormat="1" x14ac:dyDescent="0.25">
      <c r="A1415" s="134"/>
      <c r="B1415" s="72">
        <v>44731.979166666664</v>
      </c>
      <c r="C1415" s="73">
        <v>44733</v>
      </c>
      <c r="D1415" s="74">
        <v>4000</v>
      </c>
      <c r="E1415" s="74">
        <v>3900</v>
      </c>
      <c r="F1415" s="74">
        <v>100</v>
      </c>
      <c r="G1415" s="209" t="s">
        <v>12596</v>
      </c>
      <c r="H1415" s="75" t="s">
        <v>6188</v>
      </c>
      <c r="I1415" s="75">
        <v>134342204</v>
      </c>
    </row>
    <row r="1416" spans="1:9" s="143" customFormat="1" x14ac:dyDescent="0.25">
      <c r="A1416" s="134"/>
      <c r="B1416" s="72">
        <v>44731.993750000001</v>
      </c>
      <c r="C1416" s="73">
        <v>44733</v>
      </c>
      <c r="D1416" s="74">
        <v>1700</v>
      </c>
      <c r="E1416" s="74">
        <v>1657.5</v>
      </c>
      <c r="F1416" s="74">
        <v>42.5</v>
      </c>
      <c r="G1416" s="209" t="s">
        <v>12596</v>
      </c>
      <c r="H1416" s="75" t="s">
        <v>2277</v>
      </c>
      <c r="I1416" s="75">
        <v>134343510</v>
      </c>
    </row>
    <row r="1417" spans="1:9" s="143" customFormat="1" x14ac:dyDescent="0.25">
      <c r="A1417" s="134"/>
      <c r="B1417" s="72">
        <v>44732.008333333331</v>
      </c>
      <c r="C1417" s="73">
        <v>44733</v>
      </c>
      <c r="D1417" s="74">
        <v>2140</v>
      </c>
      <c r="E1417" s="74">
        <v>2086.5</v>
      </c>
      <c r="F1417" s="74">
        <v>53.5</v>
      </c>
      <c r="G1417" s="209" t="s">
        <v>12623</v>
      </c>
      <c r="H1417" s="75" t="s">
        <v>12633</v>
      </c>
      <c r="I1417" s="75">
        <v>134344488</v>
      </c>
    </row>
    <row r="1418" spans="1:9" s="143" customFormat="1" x14ac:dyDescent="0.25">
      <c r="A1418" s="134"/>
      <c r="B1418" s="72">
        <v>44732.029861111114</v>
      </c>
      <c r="C1418" s="73">
        <v>44733</v>
      </c>
      <c r="D1418" s="74">
        <v>250</v>
      </c>
      <c r="E1418" s="74">
        <v>243.75</v>
      </c>
      <c r="F1418" s="74">
        <v>6.25</v>
      </c>
      <c r="G1418" s="209" t="s">
        <v>7135</v>
      </c>
      <c r="H1418" s="75" t="s">
        <v>1498</v>
      </c>
      <c r="I1418" s="75">
        <v>134345540</v>
      </c>
    </row>
    <row r="1419" spans="1:9" s="143" customFormat="1" x14ac:dyDescent="0.25">
      <c r="A1419" s="134"/>
      <c r="B1419" s="72">
        <v>44732.068055555559</v>
      </c>
      <c r="C1419" s="73">
        <v>44733</v>
      </c>
      <c r="D1419" s="74">
        <v>190</v>
      </c>
      <c r="E1419" s="74">
        <v>185.25</v>
      </c>
      <c r="F1419" s="74">
        <v>4.75</v>
      </c>
      <c r="G1419" s="209" t="s">
        <v>12623</v>
      </c>
      <c r="H1419" s="75" t="s">
        <v>6873</v>
      </c>
      <c r="I1419" s="75">
        <v>134347432</v>
      </c>
    </row>
    <row r="1420" spans="1:9" s="143" customFormat="1" x14ac:dyDescent="0.25">
      <c r="A1420" s="134"/>
      <c r="B1420" s="72">
        <v>44732.102083333331</v>
      </c>
      <c r="C1420" s="73">
        <v>44733</v>
      </c>
      <c r="D1420" s="74">
        <v>200</v>
      </c>
      <c r="E1420" s="74">
        <v>195</v>
      </c>
      <c r="F1420" s="74">
        <v>5</v>
      </c>
      <c r="G1420" s="209" t="s">
        <v>12596</v>
      </c>
      <c r="H1420" s="75" t="s">
        <v>1252</v>
      </c>
      <c r="I1420" s="75">
        <v>134349116</v>
      </c>
    </row>
    <row r="1421" spans="1:9" s="143" customFormat="1" x14ac:dyDescent="0.25">
      <c r="A1421" s="134"/>
      <c r="B1421" s="72">
        <v>44732.106944444444</v>
      </c>
      <c r="C1421" s="73">
        <v>44733</v>
      </c>
      <c r="D1421" s="74">
        <v>5000</v>
      </c>
      <c r="E1421" s="74">
        <v>4875</v>
      </c>
      <c r="F1421" s="74">
        <v>125</v>
      </c>
      <c r="G1421" s="209" t="s">
        <v>12596</v>
      </c>
      <c r="H1421" s="75" t="s">
        <v>3595</v>
      </c>
      <c r="I1421" s="75">
        <v>134349302</v>
      </c>
    </row>
    <row r="1422" spans="1:9" s="143" customFormat="1" x14ac:dyDescent="0.25">
      <c r="A1422" s="134"/>
      <c r="B1422" s="72">
        <v>44732.10833333333</v>
      </c>
      <c r="C1422" s="73">
        <v>44733</v>
      </c>
      <c r="D1422" s="74">
        <v>7000</v>
      </c>
      <c r="E1422" s="74">
        <v>6825</v>
      </c>
      <c r="F1422" s="74">
        <v>175</v>
      </c>
      <c r="G1422" s="209" t="s">
        <v>12623</v>
      </c>
      <c r="H1422" s="75" t="s">
        <v>3595</v>
      </c>
      <c r="I1422" s="75">
        <v>134349360</v>
      </c>
    </row>
    <row r="1423" spans="1:9" s="143" customFormat="1" x14ac:dyDescent="0.25">
      <c r="A1423" s="134"/>
      <c r="B1423" s="72">
        <v>44732.320138888892</v>
      </c>
      <c r="C1423" s="73">
        <v>44733</v>
      </c>
      <c r="D1423" s="74">
        <v>100</v>
      </c>
      <c r="E1423" s="74">
        <v>97.5</v>
      </c>
      <c r="F1423" s="74">
        <v>2.5</v>
      </c>
      <c r="G1423" s="209" t="s">
        <v>7135</v>
      </c>
      <c r="H1423" s="75" t="s">
        <v>585</v>
      </c>
      <c r="I1423" s="75">
        <v>134373088</v>
      </c>
    </row>
    <row r="1424" spans="1:9" s="143" customFormat="1" x14ac:dyDescent="0.25">
      <c r="A1424" s="134"/>
      <c r="B1424" s="72">
        <v>44732.317361111112</v>
      </c>
      <c r="C1424" s="73">
        <v>44733</v>
      </c>
      <c r="D1424" s="74">
        <v>100</v>
      </c>
      <c r="E1424" s="74">
        <v>97.5</v>
      </c>
      <c r="F1424" s="74">
        <v>2.5</v>
      </c>
      <c r="G1424" s="209" t="s">
        <v>12596</v>
      </c>
      <c r="H1424" s="75" t="s">
        <v>585</v>
      </c>
      <c r="I1424" s="75">
        <v>134372878</v>
      </c>
    </row>
    <row r="1425" spans="1:9" s="143" customFormat="1" x14ac:dyDescent="0.25">
      <c r="A1425" s="134"/>
      <c r="B1425" s="72">
        <v>44732.319444444445</v>
      </c>
      <c r="C1425" s="73">
        <v>44733</v>
      </c>
      <c r="D1425" s="74">
        <v>100</v>
      </c>
      <c r="E1425" s="74">
        <v>97.5</v>
      </c>
      <c r="F1425" s="74">
        <v>2.5</v>
      </c>
      <c r="G1425" s="209" t="s">
        <v>12580</v>
      </c>
      <c r="H1425" s="75" t="s">
        <v>585</v>
      </c>
      <c r="I1425" s="75">
        <v>134373036</v>
      </c>
    </row>
    <row r="1426" spans="1:9" s="143" customFormat="1" x14ac:dyDescent="0.25">
      <c r="A1426" s="134"/>
      <c r="B1426" s="72">
        <v>44732.322916666664</v>
      </c>
      <c r="C1426" s="73">
        <v>44733</v>
      </c>
      <c r="D1426" s="74">
        <v>100</v>
      </c>
      <c r="E1426" s="74">
        <v>97.5</v>
      </c>
      <c r="F1426" s="74">
        <v>2.5</v>
      </c>
      <c r="G1426" s="209" t="s">
        <v>12623</v>
      </c>
      <c r="H1426" s="75" t="s">
        <v>585</v>
      </c>
      <c r="I1426" s="75">
        <v>134373228</v>
      </c>
    </row>
    <row r="1427" spans="1:9" s="143" customFormat="1" x14ac:dyDescent="0.25">
      <c r="A1427" s="134"/>
      <c r="B1427" s="72">
        <v>44732.321527777778</v>
      </c>
      <c r="C1427" s="73">
        <v>44733</v>
      </c>
      <c r="D1427" s="74">
        <v>100</v>
      </c>
      <c r="E1427" s="74">
        <v>97.5</v>
      </c>
      <c r="F1427" s="74">
        <v>2.5</v>
      </c>
      <c r="G1427" s="209" t="s">
        <v>12628</v>
      </c>
      <c r="H1427" s="75" t="s">
        <v>585</v>
      </c>
      <c r="I1427" s="75">
        <v>134373162</v>
      </c>
    </row>
    <row r="1428" spans="1:9" s="143" customFormat="1" x14ac:dyDescent="0.25">
      <c r="A1428" s="134"/>
      <c r="B1428" s="72">
        <v>44732.344444444447</v>
      </c>
      <c r="C1428" s="73">
        <v>44733</v>
      </c>
      <c r="D1428" s="74">
        <v>500</v>
      </c>
      <c r="E1428" s="74">
        <v>487.5</v>
      </c>
      <c r="F1428" s="74">
        <v>12.5</v>
      </c>
      <c r="G1428" s="209" t="s">
        <v>12596</v>
      </c>
      <c r="H1428" s="75" t="s">
        <v>4433</v>
      </c>
      <c r="I1428" s="75">
        <v>134377408</v>
      </c>
    </row>
    <row r="1429" spans="1:9" s="143" customFormat="1" x14ac:dyDescent="0.25">
      <c r="A1429" s="134"/>
      <c r="B1429" s="72">
        <v>44732.356944444444</v>
      </c>
      <c r="C1429" s="73">
        <v>44733</v>
      </c>
      <c r="D1429" s="74">
        <v>14</v>
      </c>
      <c r="E1429" s="74">
        <v>13.65</v>
      </c>
      <c r="F1429" s="74">
        <v>0.35000000000000003</v>
      </c>
      <c r="G1429" s="209" t="s">
        <v>12596</v>
      </c>
      <c r="H1429" s="75" t="s">
        <v>1061</v>
      </c>
      <c r="I1429" s="75">
        <v>134380594</v>
      </c>
    </row>
    <row r="1430" spans="1:9" s="143" customFormat="1" x14ac:dyDescent="0.25">
      <c r="A1430" s="134"/>
      <c r="B1430" s="72">
        <v>44732.374305555553</v>
      </c>
      <c r="C1430" s="73">
        <v>44733</v>
      </c>
      <c r="D1430" s="74">
        <v>150</v>
      </c>
      <c r="E1430" s="74">
        <v>146.25</v>
      </c>
      <c r="F1430" s="74">
        <v>3.75</v>
      </c>
      <c r="G1430" s="209" t="s">
        <v>12596</v>
      </c>
      <c r="H1430" s="75" t="s">
        <v>1522</v>
      </c>
      <c r="I1430" s="75">
        <v>134384958</v>
      </c>
    </row>
    <row r="1431" spans="1:9" s="143" customFormat="1" x14ac:dyDescent="0.25">
      <c r="A1431" s="134"/>
      <c r="B1431" s="72">
        <v>44732.388194444444</v>
      </c>
      <c r="C1431" s="73">
        <v>44733</v>
      </c>
      <c r="D1431" s="74">
        <v>500</v>
      </c>
      <c r="E1431" s="74">
        <v>487.5</v>
      </c>
      <c r="F1431" s="74">
        <v>12.5</v>
      </c>
      <c r="G1431" s="209" t="s">
        <v>7135</v>
      </c>
      <c r="H1431" s="75" t="s">
        <v>1146</v>
      </c>
      <c r="I1431" s="75">
        <v>134390042</v>
      </c>
    </row>
    <row r="1432" spans="1:9" s="143" customFormat="1" x14ac:dyDescent="0.25">
      <c r="A1432" s="134"/>
      <c r="B1432" s="72">
        <v>44732.39166666667</v>
      </c>
      <c r="C1432" s="73">
        <v>44733</v>
      </c>
      <c r="D1432" s="74">
        <v>30</v>
      </c>
      <c r="E1432" s="74">
        <v>29.25</v>
      </c>
      <c r="F1432" s="74">
        <v>0.75</v>
      </c>
      <c r="G1432" s="209" t="s">
        <v>12594</v>
      </c>
      <c r="H1432" s="75" t="s">
        <v>1336</v>
      </c>
      <c r="I1432" s="75">
        <v>134390848</v>
      </c>
    </row>
    <row r="1433" spans="1:9" s="143" customFormat="1" x14ac:dyDescent="0.25">
      <c r="A1433" s="134"/>
      <c r="B1433" s="72">
        <v>44732.400694444441</v>
      </c>
      <c r="C1433" s="73">
        <v>44733</v>
      </c>
      <c r="D1433" s="74">
        <v>15000</v>
      </c>
      <c r="E1433" s="74">
        <v>14625</v>
      </c>
      <c r="F1433" s="74">
        <v>375</v>
      </c>
      <c r="G1433" s="209" t="s">
        <v>12596</v>
      </c>
      <c r="H1433" s="75" t="s">
        <v>1772</v>
      </c>
      <c r="I1433" s="75">
        <v>134391864</v>
      </c>
    </row>
    <row r="1434" spans="1:9" s="143" customFormat="1" x14ac:dyDescent="0.25">
      <c r="A1434" s="134"/>
      <c r="B1434" s="72">
        <v>44732.419444444444</v>
      </c>
      <c r="C1434" s="73">
        <v>44733</v>
      </c>
      <c r="D1434" s="74">
        <v>300</v>
      </c>
      <c r="E1434" s="74">
        <v>292.5</v>
      </c>
      <c r="F1434" s="74">
        <v>7.5</v>
      </c>
      <c r="G1434" s="209" t="s">
        <v>12623</v>
      </c>
      <c r="H1434" s="75" t="s">
        <v>1475</v>
      </c>
      <c r="I1434" s="75">
        <v>134394038</v>
      </c>
    </row>
    <row r="1435" spans="1:9" s="143" customFormat="1" x14ac:dyDescent="0.25">
      <c r="A1435" s="134"/>
      <c r="B1435" s="72">
        <v>44732.462500000001</v>
      </c>
      <c r="C1435" s="73">
        <v>44733</v>
      </c>
      <c r="D1435" s="74">
        <v>300</v>
      </c>
      <c r="E1435" s="74">
        <v>292.5</v>
      </c>
      <c r="F1435" s="74">
        <v>7.5</v>
      </c>
      <c r="G1435" s="209" t="s">
        <v>12596</v>
      </c>
      <c r="H1435" s="75" t="s">
        <v>3601</v>
      </c>
      <c r="I1435" s="75">
        <v>134399472</v>
      </c>
    </row>
    <row r="1436" spans="1:9" s="143" customFormat="1" x14ac:dyDescent="0.25">
      <c r="A1436" s="134"/>
      <c r="B1436" s="72">
        <v>44732.459722222222</v>
      </c>
      <c r="C1436" s="73">
        <v>44733</v>
      </c>
      <c r="D1436" s="74">
        <v>50</v>
      </c>
      <c r="E1436" s="74">
        <v>48.75</v>
      </c>
      <c r="F1436" s="74">
        <v>1.25</v>
      </c>
      <c r="G1436" s="209" t="s">
        <v>12628</v>
      </c>
      <c r="H1436" s="75" t="s">
        <v>1334</v>
      </c>
      <c r="I1436" s="75">
        <v>134399102</v>
      </c>
    </row>
    <row r="1437" spans="1:9" s="143" customFormat="1" x14ac:dyDescent="0.25">
      <c r="A1437" s="134"/>
      <c r="B1437" s="72">
        <v>44732.493750000001</v>
      </c>
      <c r="C1437" s="73">
        <v>44733</v>
      </c>
      <c r="D1437" s="74">
        <v>500</v>
      </c>
      <c r="E1437" s="74">
        <v>487.5</v>
      </c>
      <c r="F1437" s="74">
        <v>12.5</v>
      </c>
      <c r="G1437" s="209" t="s">
        <v>12596</v>
      </c>
      <c r="H1437" s="75" t="s">
        <v>892</v>
      </c>
      <c r="I1437" s="75">
        <v>134404720</v>
      </c>
    </row>
    <row r="1438" spans="1:9" s="143" customFormat="1" x14ac:dyDescent="0.25">
      <c r="A1438" s="134"/>
      <c r="B1438" s="72">
        <v>44732.493055555555</v>
      </c>
      <c r="C1438" s="73">
        <v>44733</v>
      </c>
      <c r="D1438" s="74">
        <v>1000</v>
      </c>
      <c r="E1438" s="74">
        <v>975</v>
      </c>
      <c r="F1438" s="74">
        <v>25</v>
      </c>
      <c r="G1438" s="209" t="s">
        <v>12634</v>
      </c>
      <c r="H1438" s="75" t="s">
        <v>1518</v>
      </c>
      <c r="I1438" s="75">
        <v>134404564</v>
      </c>
    </row>
    <row r="1439" spans="1:9" s="143" customFormat="1" x14ac:dyDescent="0.25">
      <c r="A1439" s="134"/>
      <c r="B1439" s="72">
        <v>44732.520833333336</v>
      </c>
      <c r="C1439" s="73">
        <v>44733</v>
      </c>
      <c r="D1439" s="74">
        <v>1000</v>
      </c>
      <c r="E1439" s="74">
        <v>975</v>
      </c>
      <c r="F1439" s="74">
        <v>25</v>
      </c>
      <c r="G1439" s="209" t="s">
        <v>12635</v>
      </c>
      <c r="H1439" s="75" t="s">
        <v>3553</v>
      </c>
      <c r="I1439" s="75">
        <v>134409236</v>
      </c>
    </row>
    <row r="1440" spans="1:9" s="143" customFormat="1" x14ac:dyDescent="0.25">
      <c r="A1440" s="134"/>
      <c r="B1440" s="72">
        <v>44732.55972222222</v>
      </c>
      <c r="C1440" s="73">
        <v>44733</v>
      </c>
      <c r="D1440" s="74">
        <v>3000</v>
      </c>
      <c r="E1440" s="74">
        <v>2925</v>
      </c>
      <c r="F1440" s="74">
        <v>75</v>
      </c>
      <c r="G1440" s="209" t="s">
        <v>12596</v>
      </c>
      <c r="H1440" s="75" t="s">
        <v>3352</v>
      </c>
      <c r="I1440" s="75">
        <v>134415828</v>
      </c>
    </row>
    <row r="1441" spans="1:9" s="143" customFormat="1" x14ac:dyDescent="0.25">
      <c r="A1441" s="134"/>
      <c r="B1441" s="72">
        <v>44732.575694444444</v>
      </c>
      <c r="C1441" s="73">
        <v>44733</v>
      </c>
      <c r="D1441" s="74">
        <v>57</v>
      </c>
      <c r="E1441" s="74">
        <v>55.57</v>
      </c>
      <c r="F1441" s="74">
        <v>1.4300000000000002</v>
      </c>
      <c r="G1441" s="209" t="s">
        <v>12580</v>
      </c>
      <c r="H1441" s="75" t="s">
        <v>3407</v>
      </c>
      <c r="I1441" s="75">
        <v>134418638</v>
      </c>
    </row>
    <row r="1442" spans="1:9" s="143" customFormat="1" x14ac:dyDescent="0.25">
      <c r="A1442" s="134"/>
      <c r="B1442" s="72">
        <v>44732.568749999999</v>
      </c>
      <c r="C1442" s="73">
        <v>44733</v>
      </c>
      <c r="D1442" s="74">
        <v>500</v>
      </c>
      <c r="E1442" s="74">
        <v>487.5</v>
      </c>
      <c r="F1442" s="74">
        <v>12.5</v>
      </c>
      <c r="G1442" s="209" t="s">
        <v>12623</v>
      </c>
      <c r="H1442" s="75" t="s">
        <v>1494</v>
      </c>
      <c r="I1442" s="75">
        <v>134417414</v>
      </c>
    </row>
    <row r="1443" spans="1:9" s="143" customFormat="1" x14ac:dyDescent="0.25">
      <c r="A1443" s="134"/>
      <c r="B1443" s="72">
        <v>44732.570833333331</v>
      </c>
      <c r="C1443" s="73">
        <v>44733</v>
      </c>
      <c r="D1443" s="74">
        <v>500</v>
      </c>
      <c r="E1443" s="74">
        <v>487.5</v>
      </c>
      <c r="F1443" s="74">
        <v>12.5</v>
      </c>
      <c r="G1443" s="209" t="s">
        <v>12634</v>
      </c>
      <c r="H1443" s="75" t="s">
        <v>1494</v>
      </c>
      <c r="I1443" s="75">
        <v>134417750</v>
      </c>
    </row>
    <row r="1444" spans="1:9" s="143" customFormat="1" x14ac:dyDescent="0.25">
      <c r="A1444" s="134"/>
      <c r="B1444" s="72">
        <v>44732.603472222225</v>
      </c>
      <c r="C1444" s="73">
        <v>44733</v>
      </c>
      <c r="D1444" s="74">
        <v>100</v>
      </c>
      <c r="E1444" s="74">
        <v>97.5</v>
      </c>
      <c r="F1444" s="74">
        <v>2.5</v>
      </c>
      <c r="G1444" s="209" t="s">
        <v>12634</v>
      </c>
      <c r="H1444" s="75" t="s">
        <v>794</v>
      </c>
      <c r="I1444" s="75">
        <v>134428358</v>
      </c>
    </row>
    <row r="1445" spans="1:9" s="143" customFormat="1" x14ac:dyDescent="0.25">
      <c r="A1445" s="134"/>
      <c r="B1445" s="72">
        <v>44732.600694444445</v>
      </c>
      <c r="C1445" s="73">
        <v>44733</v>
      </c>
      <c r="D1445" s="74">
        <v>700</v>
      </c>
      <c r="E1445" s="74">
        <v>682.5</v>
      </c>
      <c r="F1445" s="74">
        <v>17.5</v>
      </c>
      <c r="G1445" s="209" t="s">
        <v>12634</v>
      </c>
      <c r="H1445" s="75" t="s">
        <v>1706</v>
      </c>
      <c r="I1445" s="75">
        <v>134427942</v>
      </c>
    </row>
    <row r="1446" spans="1:9" s="143" customFormat="1" x14ac:dyDescent="0.25">
      <c r="A1446" s="134"/>
      <c r="B1446" s="72">
        <v>44732.623611111114</v>
      </c>
      <c r="C1446" s="73">
        <v>44733</v>
      </c>
      <c r="D1446" s="74">
        <v>250</v>
      </c>
      <c r="E1446" s="74">
        <v>243.75</v>
      </c>
      <c r="F1446" s="74">
        <v>6.25</v>
      </c>
      <c r="G1446" s="209" t="s">
        <v>12596</v>
      </c>
      <c r="H1446" s="75" t="s">
        <v>1635</v>
      </c>
      <c r="I1446" s="75">
        <v>134431644</v>
      </c>
    </row>
    <row r="1447" spans="1:9" s="143" customFormat="1" x14ac:dyDescent="0.25">
      <c r="A1447" s="134"/>
      <c r="B1447" s="72">
        <v>44732.634027777778</v>
      </c>
      <c r="C1447" s="73">
        <v>44733</v>
      </c>
      <c r="D1447" s="74">
        <v>500</v>
      </c>
      <c r="E1447" s="74">
        <v>487.5</v>
      </c>
      <c r="F1447" s="74">
        <v>12.5</v>
      </c>
      <c r="G1447" s="209" t="s">
        <v>12596</v>
      </c>
      <c r="H1447" s="75" t="s">
        <v>1547</v>
      </c>
      <c r="I1447" s="75">
        <v>134433828</v>
      </c>
    </row>
    <row r="1448" spans="1:9" s="143" customFormat="1" x14ac:dyDescent="0.25">
      <c r="A1448" s="134"/>
      <c r="B1448" s="72">
        <v>44732.636111111111</v>
      </c>
      <c r="C1448" s="73">
        <v>44733</v>
      </c>
      <c r="D1448" s="74">
        <v>2000</v>
      </c>
      <c r="E1448" s="74">
        <v>1950</v>
      </c>
      <c r="F1448" s="74">
        <v>50</v>
      </c>
      <c r="G1448" s="209" t="s">
        <v>12623</v>
      </c>
      <c r="H1448" s="75" t="s">
        <v>1545</v>
      </c>
      <c r="I1448" s="75">
        <v>134434178</v>
      </c>
    </row>
    <row r="1449" spans="1:9" s="143" customFormat="1" x14ac:dyDescent="0.25">
      <c r="A1449" s="134"/>
      <c r="B1449" s="72">
        <v>44732.649305555555</v>
      </c>
      <c r="C1449" s="73">
        <v>44733</v>
      </c>
      <c r="D1449" s="74">
        <v>200</v>
      </c>
      <c r="E1449" s="74">
        <v>195</v>
      </c>
      <c r="F1449" s="74">
        <v>5</v>
      </c>
      <c r="G1449" s="209" t="s">
        <v>12634</v>
      </c>
      <c r="H1449" s="75" t="s">
        <v>498</v>
      </c>
      <c r="I1449" s="75">
        <v>134436366</v>
      </c>
    </row>
    <row r="1450" spans="1:9" s="143" customFormat="1" x14ac:dyDescent="0.25">
      <c r="A1450" s="134"/>
      <c r="B1450" s="72">
        <v>44732.659722222219</v>
      </c>
      <c r="C1450" s="73">
        <v>44733</v>
      </c>
      <c r="D1450" s="74">
        <v>500</v>
      </c>
      <c r="E1450" s="74">
        <v>487.5</v>
      </c>
      <c r="F1450" s="74">
        <v>12.5</v>
      </c>
      <c r="G1450" s="209" t="s">
        <v>12634</v>
      </c>
      <c r="H1450" s="75" t="s">
        <v>2146</v>
      </c>
      <c r="I1450" s="75">
        <v>134438050</v>
      </c>
    </row>
    <row r="1451" spans="1:9" s="143" customFormat="1" x14ac:dyDescent="0.25">
      <c r="A1451" s="134"/>
      <c r="B1451" s="72">
        <v>44732.662499999999</v>
      </c>
      <c r="C1451" s="73">
        <v>44733</v>
      </c>
      <c r="D1451" s="74">
        <v>500</v>
      </c>
      <c r="E1451" s="74">
        <v>487.5</v>
      </c>
      <c r="F1451" s="74">
        <v>12.5</v>
      </c>
      <c r="G1451" s="209" t="s">
        <v>12635</v>
      </c>
      <c r="H1451" s="75" t="s">
        <v>2146</v>
      </c>
      <c r="I1451" s="75">
        <v>134438568</v>
      </c>
    </row>
    <row r="1452" spans="1:9" s="143" customFormat="1" x14ac:dyDescent="0.25">
      <c r="A1452" s="134"/>
      <c r="B1452" s="72">
        <v>44732.682638888888</v>
      </c>
      <c r="C1452" s="73">
        <v>44733</v>
      </c>
      <c r="D1452" s="74">
        <v>100</v>
      </c>
      <c r="E1452" s="74">
        <v>97.5</v>
      </c>
      <c r="F1452" s="74">
        <v>2.5</v>
      </c>
      <c r="G1452" s="209" t="s">
        <v>12635</v>
      </c>
      <c r="H1452" s="75" t="s">
        <v>585</v>
      </c>
      <c r="I1452" s="75">
        <v>134442510</v>
      </c>
    </row>
    <row r="1453" spans="1:9" s="143" customFormat="1" x14ac:dyDescent="0.25">
      <c r="A1453" s="134"/>
      <c r="B1453" s="72">
        <v>44732.693749999999</v>
      </c>
      <c r="C1453" s="73">
        <v>44733</v>
      </c>
      <c r="D1453" s="74">
        <v>4000</v>
      </c>
      <c r="E1453" s="74">
        <v>3900</v>
      </c>
      <c r="F1453" s="74">
        <v>100</v>
      </c>
      <c r="G1453" s="209" t="s">
        <v>12635</v>
      </c>
      <c r="H1453" s="75" t="s">
        <v>3558</v>
      </c>
      <c r="I1453" s="75">
        <v>134444270</v>
      </c>
    </row>
    <row r="1454" spans="1:9" s="143" customFormat="1" x14ac:dyDescent="0.25">
      <c r="A1454" s="134"/>
      <c r="B1454" s="72">
        <v>44732.684027777781</v>
      </c>
      <c r="C1454" s="73">
        <v>44733</v>
      </c>
      <c r="D1454" s="74">
        <v>100</v>
      </c>
      <c r="E1454" s="74">
        <v>97.5</v>
      </c>
      <c r="F1454" s="74">
        <v>2.5</v>
      </c>
      <c r="G1454" s="209" t="s">
        <v>12634</v>
      </c>
      <c r="H1454" s="75" t="s">
        <v>585</v>
      </c>
      <c r="I1454" s="75">
        <v>134442736</v>
      </c>
    </row>
    <row r="1455" spans="1:9" s="143" customFormat="1" x14ac:dyDescent="0.25">
      <c r="A1455" s="134"/>
      <c r="B1455" s="72">
        <v>44732.708333333336</v>
      </c>
      <c r="C1455" s="73">
        <v>44733</v>
      </c>
      <c r="D1455" s="74">
        <v>10000</v>
      </c>
      <c r="E1455" s="74">
        <v>9750</v>
      </c>
      <c r="F1455" s="74">
        <v>250</v>
      </c>
      <c r="G1455" s="209" t="s">
        <v>12596</v>
      </c>
      <c r="H1455" s="75" t="s">
        <v>3025</v>
      </c>
      <c r="I1455" s="75">
        <v>134447454</v>
      </c>
    </row>
    <row r="1456" spans="1:9" s="143" customFormat="1" x14ac:dyDescent="0.25">
      <c r="A1456" s="134"/>
      <c r="B1456" s="72">
        <v>44732.714583333334</v>
      </c>
      <c r="C1456" s="73">
        <v>44733</v>
      </c>
      <c r="D1456" s="74">
        <v>130</v>
      </c>
      <c r="E1456" s="74">
        <v>126.75</v>
      </c>
      <c r="F1456" s="74">
        <v>3.25</v>
      </c>
      <c r="G1456" s="209" t="s">
        <v>12623</v>
      </c>
      <c r="H1456" s="75" t="s">
        <v>183</v>
      </c>
      <c r="I1456" s="75">
        <v>134449944</v>
      </c>
    </row>
    <row r="1457" spans="1:9" s="143" customFormat="1" x14ac:dyDescent="0.25">
      <c r="A1457" s="134"/>
      <c r="B1457" s="72">
        <v>44732.71597222222</v>
      </c>
      <c r="C1457" s="73">
        <v>44733</v>
      </c>
      <c r="D1457" s="74">
        <v>600</v>
      </c>
      <c r="E1457" s="74">
        <v>585</v>
      </c>
      <c r="F1457" s="74">
        <v>15</v>
      </c>
      <c r="G1457" s="209" t="s">
        <v>12623</v>
      </c>
      <c r="H1457" s="75" t="s">
        <v>11944</v>
      </c>
      <c r="I1457" s="75">
        <v>134450144</v>
      </c>
    </row>
    <row r="1458" spans="1:9" s="143" customFormat="1" x14ac:dyDescent="0.25">
      <c r="A1458" s="134"/>
      <c r="B1458" s="72">
        <v>44732.73541666667</v>
      </c>
      <c r="C1458" s="73">
        <v>44733</v>
      </c>
      <c r="D1458" s="74">
        <v>800</v>
      </c>
      <c r="E1458" s="74">
        <v>780</v>
      </c>
      <c r="F1458" s="74">
        <v>20</v>
      </c>
      <c r="G1458" s="209" t="s">
        <v>7135</v>
      </c>
      <c r="H1458" s="75" t="s">
        <v>2579</v>
      </c>
      <c r="I1458" s="75">
        <v>134455820</v>
      </c>
    </row>
    <row r="1459" spans="1:9" s="143" customFormat="1" x14ac:dyDescent="0.25">
      <c r="A1459" s="134"/>
      <c r="B1459" s="72">
        <v>44732.739583333336</v>
      </c>
      <c r="C1459" s="73">
        <v>44733</v>
      </c>
      <c r="D1459" s="74">
        <v>50</v>
      </c>
      <c r="E1459" s="74">
        <v>48.75</v>
      </c>
      <c r="F1459" s="74">
        <v>1.25</v>
      </c>
      <c r="G1459" s="209" t="s">
        <v>12634</v>
      </c>
      <c r="H1459" s="75" t="s">
        <v>494</v>
      </c>
      <c r="I1459" s="75">
        <v>134457554</v>
      </c>
    </row>
    <row r="1460" spans="1:9" s="143" customFormat="1" x14ac:dyDescent="0.25">
      <c r="A1460" s="134"/>
      <c r="B1460" s="72">
        <v>44732.743750000001</v>
      </c>
      <c r="C1460" s="73">
        <v>44733</v>
      </c>
      <c r="D1460" s="74">
        <v>1000</v>
      </c>
      <c r="E1460" s="74">
        <v>975</v>
      </c>
      <c r="F1460" s="74">
        <v>25</v>
      </c>
      <c r="G1460" s="209" t="s">
        <v>12596</v>
      </c>
      <c r="H1460" s="75" t="s">
        <v>6919</v>
      </c>
      <c r="I1460" s="75">
        <v>134459316</v>
      </c>
    </row>
    <row r="1461" spans="1:9" s="143" customFormat="1" x14ac:dyDescent="0.25">
      <c r="A1461" s="134"/>
      <c r="B1461" s="72">
        <v>44732.745138888888</v>
      </c>
      <c r="C1461" s="73">
        <v>44733</v>
      </c>
      <c r="D1461" s="74">
        <v>100</v>
      </c>
      <c r="E1461" s="74">
        <v>97.5</v>
      </c>
      <c r="F1461" s="74">
        <v>2.5</v>
      </c>
      <c r="G1461" s="209" t="s">
        <v>12634</v>
      </c>
      <c r="H1461" s="75" t="s">
        <v>1619</v>
      </c>
      <c r="I1461" s="75">
        <v>134459686</v>
      </c>
    </row>
    <row r="1462" spans="1:9" s="143" customFormat="1" x14ac:dyDescent="0.25">
      <c r="A1462" s="134"/>
      <c r="B1462" s="72">
        <v>44732.753472222219</v>
      </c>
      <c r="C1462" s="73">
        <v>44733</v>
      </c>
      <c r="D1462" s="74">
        <v>12</v>
      </c>
      <c r="E1462" s="74">
        <v>11.7</v>
      </c>
      <c r="F1462" s="74">
        <v>0.30000000000000004</v>
      </c>
      <c r="G1462" s="209" t="s">
        <v>12635</v>
      </c>
      <c r="H1462" s="75" t="s">
        <v>1531</v>
      </c>
      <c r="I1462" s="75">
        <v>134464300</v>
      </c>
    </row>
    <row r="1463" spans="1:9" s="143" customFormat="1" x14ac:dyDescent="0.25">
      <c r="A1463" s="134"/>
      <c r="B1463" s="72">
        <v>44732.78125</v>
      </c>
      <c r="C1463" s="73">
        <v>44733</v>
      </c>
      <c r="D1463" s="74">
        <v>50</v>
      </c>
      <c r="E1463" s="74">
        <v>48.75</v>
      </c>
      <c r="F1463" s="74">
        <v>1.25</v>
      </c>
      <c r="G1463" s="209" t="s">
        <v>12596</v>
      </c>
      <c r="H1463" s="75" t="s">
        <v>1662</v>
      </c>
      <c r="I1463" s="75">
        <v>134480458</v>
      </c>
    </row>
    <row r="1464" spans="1:9" s="143" customFormat="1" x14ac:dyDescent="0.25">
      <c r="A1464" s="134"/>
      <c r="B1464" s="72">
        <v>44732.754861111112</v>
      </c>
      <c r="C1464" s="73">
        <v>44733</v>
      </c>
      <c r="D1464" s="74">
        <v>12</v>
      </c>
      <c r="E1464" s="74">
        <v>11.7</v>
      </c>
      <c r="F1464" s="74">
        <v>0.30000000000000004</v>
      </c>
      <c r="G1464" s="209" t="s">
        <v>12634</v>
      </c>
      <c r="H1464" s="75" t="s">
        <v>1531</v>
      </c>
      <c r="I1464" s="75">
        <v>134464956</v>
      </c>
    </row>
    <row r="1465" spans="1:9" s="143" customFormat="1" x14ac:dyDescent="0.25">
      <c r="A1465" s="134"/>
      <c r="B1465" s="72">
        <v>44732.78125</v>
      </c>
      <c r="C1465" s="73">
        <v>44733</v>
      </c>
      <c r="D1465" s="74">
        <v>200</v>
      </c>
      <c r="E1465" s="74">
        <v>195</v>
      </c>
      <c r="F1465" s="74">
        <v>5</v>
      </c>
      <c r="G1465" s="209" t="s">
        <v>12596</v>
      </c>
      <c r="H1465" s="75" t="s">
        <v>7242</v>
      </c>
      <c r="I1465" s="75">
        <v>134480210</v>
      </c>
    </row>
    <row r="1466" spans="1:9" s="143" customFormat="1" x14ac:dyDescent="0.25">
      <c r="A1466" s="134"/>
      <c r="B1466" s="72">
        <v>44732.78402777778</v>
      </c>
      <c r="C1466" s="73">
        <v>44733</v>
      </c>
      <c r="D1466" s="74">
        <v>200</v>
      </c>
      <c r="E1466" s="74">
        <v>195</v>
      </c>
      <c r="F1466" s="74">
        <v>5</v>
      </c>
      <c r="G1466" s="209" t="s">
        <v>12596</v>
      </c>
      <c r="H1466" s="75" t="s">
        <v>3591</v>
      </c>
      <c r="I1466" s="75">
        <v>134482680</v>
      </c>
    </row>
    <row r="1467" spans="1:9" s="143" customFormat="1" x14ac:dyDescent="0.25">
      <c r="A1467" s="134"/>
      <c r="B1467" s="72">
        <v>44732.786805555559</v>
      </c>
      <c r="C1467" s="73">
        <v>44733</v>
      </c>
      <c r="D1467" s="74">
        <v>500</v>
      </c>
      <c r="E1467" s="74">
        <v>487.5</v>
      </c>
      <c r="F1467" s="74">
        <v>12.5</v>
      </c>
      <c r="G1467" s="209" t="s">
        <v>12623</v>
      </c>
      <c r="H1467" s="75" t="s">
        <v>1626</v>
      </c>
      <c r="I1467" s="75">
        <v>134483624</v>
      </c>
    </row>
    <row r="1468" spans="1:9" s="143" customFormat="1" x14ac:dyDescent="0.25">
      <c r="A1468" s="134"/>
      <c r="B1468" s="72">
        <v>44732.789583333331</v>
      </c>
      <c r="C1468" s="73">
        <v>44733</v>
      </c>
      <c r="D1468" s="74">
        <v>250</v>
      </c>
      <c r="E1468" s="74">
        <v>243.75</v>
      </c>
      <c r="F1468" s="74">
        <v>6.25</v>
      </c>
      <c r="G1468" s="209" t="s">
        <v>12596</v>
      </c>
      <c r="H1468" s="75" t="s">
        <v>1922</v>
      </c>
      <c r="I1468" s="75">
        <v>134484850</v>
      </c>
    </row>
    <row r="1469" spans="1:9" s="143" customFormat="1" x14ac:dyDescent="0.25">
      <c r="A1469" s="134"/>
      <c r="B1469" s="72">
        <v>44732.791666666664</v>
      </c>
      <c r="C1469" s="73">
        <v>44733</v>
      </c>
      <c r="D1469" s="74">
        <v>3000</v>
      </c>
      <c r="E1469" s="74">
        <v>2925</v>
      </c>
      <c r="F1469" s="74">
        <v>75</v>
      </c>
      <c r="G1469" s="209" t="s">
        <v>179</v>
      </c>
      <c r="H1469" s="75" t="s">
        <v>1724</v>
      </c>
      <c r="I1469" s="75">
        <v>134486602</v>
      </c>
    </row>
    <row r="1470" spans="1:9" s="143" customFormat="1" x14ac:dyDescent="0.25">
      <c r="A1470" s="134"/>
      <c r="B1470" s="72">
        <v>44732.804861111108</v>
      </c>
      <c r="C1470" s="73">
        <v>44733</v>
      </c>
      <c r="D1470" s="74">
        <v>2000</v>
      </c>
      <c r="E1470" s="74">
        <v>1950</v>
      </c>
      <c r="F1470" s="74">
        <v>50</v>
      </c>
      <c r="G1470" s="209" t="s">
        <v>179</v>
      </c>
      <c r="H1470" s="75" t="s">
        <v>12636</v>
      </c>
      <c r="I1470" s="75">
        <v>134495128</v>
      </c>
    </row>
    <row r="1471" spans="1:9" s="143" customFormat="1" x14ac:dyDescent="0.25">
      <c r="A1471" s="134"/>
      <c r="B1471" s="72">
        <v>44732.806250000001</v>
      </c>
      <c r="C1471" s="73">
        <v>44733</v>
      </c>
      <c r="D1471" s="74">
        <v>150</v>
      </c>
      <c r="E1471" s="74">
        <v>146.25</v>
      </c>
      <c r="F1471" s="74">
        <v>3.75</v>
      </c>
      <c r="G1471" s="209" t="s">
        <v>12596</v>
      </c>
      <c r="H1471" s="75" t="s">
        <v>1259</v>
      </c>
      <c r="I1471" s="75">
        <v>134495286</v>
      </c>
    </row>
    <row r="1472" spans="1:9" s="143" customFormat="1" x14ac:dyDescent="0.25">
      <c r="A1472" s="134"/>
      <c r="B1472" s="72">
        <v>44732.8125</v>
      </c>
      <c r="C1472" s="73">
        <v>44733</v>
      </c>
      <c r="D1472" s="74">
        <v>160</v>
      </c>
      <c r="E1472" s="74">
        <v>156</v>
      </c>
      <c r="F1472" s="74">
        <v>4</v>
      </c>
      <c r="G1472" s="209" t="s">
        <v>12635</v>
      </c>
      <c r="H1472" s="75" t="s">
        <v>7774</v>
      </c>
      <c r="I1472" s="75">
        <v>134498586</v>
      </c>
    </row>
    <row r="1473" spans="1:9" s="143" customFormat="1" x14ac:dyDescent="0.25">
      <c r="A1473" s="134"/>
      <c r="B1473" s="72">
        <v>44732.818055555559</v>
      </c>
      <c r="C1473" s="73">
        <v>44733</v>
      </c>
      <c r="D1473" s="74">
        <v>1000</v>
      </c>
      <c r="E1473" s="74">
        <v>975</v>
      </c>
      <c r="F1473" s="74">
        <v>25</v>
      </c>
      <c r="G1473" s="209" t="s">
        <v>12596</v>
      </c>
      <c r="H1473" s="75" t="s">
        <v>3063</v>
      </c>
      <c r="I1473" s="75">
        <v>134500930</v>
      </c>
    </row>
    <row r="1474" spans="1:9" s="143" customFormat="1" x14ac:dyDescent="0.25">
      <c r="A1474" s="134"/>
      <c r="B1474" s="72">
        <v>44732.822916666664</v>
      </c>
      <c r="C1474" s="73">
        <v>44733</v>
      </c>
      <c r="D1474" s="74">
        <v>6000</v>
      </c>
      <c r="E1474" s="74">
        <v>5850</v>
      </c>
      <c r="F1474" s="74">
        <v>150</v>
      </c>
      <c r="G1474" s="209" t="s">
        <v>12635</v>
      </c>
      <c r="H1474" s="75" t="s">
        <v>123</v>
      </c>
      <c r="I1474" s="75">
        <v>134504014</v>
      </c>
    </row>
    <row r="1475" spans="1:9" s="143" customFormat="1" x14ac:dyDescent="0.25">
      <c r="A1475" s="134"/>
      <c r="B1475" s="72">
        <v>44732.84097222222</v>
      </c>
      <c r="C1475" s="73">
        <v>44733</v>
      </c>
      <c r="D1475" s="74">
        <v>1000</v>
      </c>
      <c r="E1475" s="74">
        <v>975</v>
      </c>
      <c r="F1475" s="74">
        <v>25</v>
      </c>
      <c r="G1475" s="209" t="s">
        <v>12634</v>
      </c>
      <c r="H1475" s="75" t="s">
        <v>11375</v>
      </c>
      <c r="I1475" s="75">
        <v>134513274</v>
      </c>
    </row>
    <row r="1476" spans="1:9" s="143" customFormat="1" x14ac:dyDescent="0.25">
      <c r="A1476" s="134"/>
      <c r="B1476" s="72">
        <v>44732.867361111108</v>
      </c>
      <c r="C1476" s="73">
        <v>44733</v>
      </c>
      <c r="D1476" s="74">
        <v>500</v>
      </c>
      <c r="E1476" s="74">
        <v>487.5</v>
      </c>
      <c r="F1476" s="74">
        <v>12.5</v>
      </c>
      <c r="G1476" s="209" t="s">
        <v>12634</v>
      </c>
      <c r="H1476" s="75" t="s">
        <v>7082</v>
      </c>
      <c r="I1476" s="75">
        <v>134525312</v>
      </c>
    </row>
    <row r="1477" spans="1:9" s="143" customFormat="1" x14ac:dyDescent="0.25">
      <c r="A1477" s="134"/>
      <c r="B1477" s="72">
        <v>44732.867361111108</v>
      </c>
      <c r="C1477" s="73">
        <v>44733</v>
      </c>
      <c r="D1477" s="74">
        <v>100</v>
      </c>
      <c r="E1477" s="74">
        <v>97.5</v>
      </c>
      <c r="F1477" s="74">
        <v>2.5</v>
      </c>
      <c r="G1477" s="209" t="s">
        <v>12596</v>
      </c>
      <c r="H1477" s="75" t="s">
        <v>176</v>
      </c>
      <c r="I1477" s="75">
        <v>134525346</v>
      </c>
    </row>
    <row r="1478" spans="1:9" s="143" customFormat="1" x14ac:dyDescent="0.25">
      <c r="A1478" s="134"/>
      <c r="B1478" s="72">
        <v>44732.862500000003</v>
      </c>
      <c r="C1478" s="73">
        <v>44733</v>
      </c>
      <c r="D1478" s="74">
        <v>50</v>
      </c>
      <c r="E1478" s="74">
        <v>48.75</v>
      </c>
      <c r="F1478" s="74">
        <v>1.25</v>
      </c>
      <c r="G1478" s="209" t="s">
        <v>12580</v>
      </c>
      <c r="H1478" s="75" t="s">
        <v>708</v>
      </c>
      <c r="I1478" s="75">
        <v>134523828</v>
      </c>
    </row>
    <row r="1479" spans="1:9" s="143" customFormat="1" x14ac:dyDescent="0.25">
      <c r="A1479" s="134"/>
      <c r="B1479" s="72">
        <v>44732.878472222219</v>
      </c>
      <c r="C1479" s="73">
        <v>44733</v>
      </c>
      <c r="D1479" s="74">
        <v>1500</v>
      </c>
      <c r="E1479" s="74">
        <v>1462.5</v>
      </c>
      <c r="F1479" s="74">
        <v>37.5</v>
      </c>
      <c r="G1479" s="209" t="s">
        <v>12634</v>
      </c>
      <c r="H1479" s="75" t="s">
        <v>590</v>
      </c>
      <c r="I1479" s="75">
        <v>134533748</v>
      </c>
    </row>
    <row r="1480" spans="1:9" s="143" customFormat="1" x14ac:dyDescent="0.25">
      <c r="A1480" s="134"/>
      <c r="B1480" s="72">
        <v>44732.92291666667</v>
      </c>
      <c r="C1480" s="73">
        <v>44733</v>
      </c>
      <c r="D1480" s="74">
        <v>50</v>
      </c>
      <c r="E1480" s="74">
        <v>48.75</v>
      </c>
      <c r="F1480" s="74">
        <v>1.25</v>
      </c>
      <c r="G1480" s="209" t="s">
        <v>12596</v>
      </c>
      <c r="H1480" s="75" t="s">
        <v>191</v>
      </c>
      <c r="I1480" s="75">
        <v>134540672</v>
      </c>
    </row>
    <row r="1481" spans="1:9" s="143" customFormat="1" x14ac:dyDescent="0.25">
      <c r="A1481" s="134"/>
      <c r="B1481" s="72">
        <v>44732.924305555556</v>
      </c>
      <c r="C1481" s="73">
        <v>44733</v>
      </c>
      <c r="D1481" s="74">
        <v>500</v>
      </c>
      <c r="E1481" s="74">
        <v>487.5</v>
      </c>
      <c r="F1481" s="74">
        <v>12.5</v>
      </c>
      <c r="G1481" s="209" t="s">
        <v>12634</v>
      </c>
      <c r="H1481" s="75" t="s">
        <v>1646</v>
      </c>
      <c r="I1481" s="75">
        <v>134540804</v>
      </c>
    </row>
    <row r="1482" spans="1:9" s="143" customFormat="1" x14ac:dyDescent="0.25">
      <c r="A1482" s="134"/>
      <c r="B1482" s="72">
        <v>44732.918749999997</v>
      </c>
      <c r="C1482" s="73">
        <v>44733</v>
      </c>
      <c r="D1482" s="74">
        <v>110</v>
      </c>
      <c r="E1482" s="74">
        <v>107.25</v>
      </c>
      <c r="F1482" s="74">
        <v>2.75</v>
      </c>
      <c r="G1482" s="209" t="s">
        <v>12596</v>
      </c>
      <c r="H1482" s="75" t="s">
        <v>12637</v>
      </c>
      <c r="I1482" s="75">
        <v>134540200</v>
      </c>
    </row>
    <row r="1483" spans="1:9" s="143" customFormat="1" x14ac:dyDescent="0.25">
      <c r="A1483" s="134"/>
      <c r="B1483" s="72">
        <v>44732.930555555555</v>
      </c>
      <c r="C1483" s="73">
        <v>44733</v>
      </c>
      <c r="D1483" s="74">
        <v>30</v>
      </c>
      <c r="E1483" s="74">
        <v>29.25</v>
      </c>
      <c r="F1483" s="74">
        <v>0.75</v>
      </c>
      <c r="G1483" s="209" t="s">
        <v>12596</v>
      </c>
      <c r="H1483" s="75" t="s">
        <v>3205</v>
      </c>
      <c r="I1483" s="75">
        <v>134541422</v>
      </c>
    </row>
    <row r="1484" spans="1:9" s="143" customFormat="1" x14ac:dyDescent="0.25">
      <c r="A1484" s="134"/>
      <c r="B1484" s="72">
        <v>44732.931944444441</v>
      </c>
      <c r="C1484" s="73">
        <v>44733</v>
      </c>
      <c r="D1484" s="74">
        <v>1000</v>
      </c>
      <c r="E1484" s="74">
        <v>975</v>
      </c>
      <c r="F1484" s="74">
        <v>25</v>
      </c>
      <c r="G1484" s="209" t="s">
        <v>12634</v>
      </c>
      <c r="H1484" s="75" t="s">
        <v>6543</v>
      </c>
      <c r="I1484" s="75">
        <v>134541530</v>
      </c>
    </row>
    <row r="1485" spans="1:9" s="143" customFormat="1" x14ac:dyDescent="0.25">
      <c r="A1485" s="134"/>
      <c r="B1485" s="72">
        <v>44732.939583333333</v>
      </c>
      <c r="C1485" s="73">
        <v>44733</v>
      </c>
      <c r="D1485" s="74">
        <v>5000</v>
      </c>
      <c r="E1485" s="74">
        <v>4875</v>
      </c>
      <c r="F1485" s="74">
        <v>125</v>
      </c>
      <c r="G1485" s="209" t="s">
        <v>12635</v>
      </c>
      <c r="H1485" s="75" t="s">
        <v>1107</v>
      </c>
      <c r="I1485" s="75">
        <v>134542134</v>
      </c>
    </row>
    <row r="1486" spans="1:9" s="143" customFormat="1" x14ac:dyDescent="0.25">
      <c r="A1486" s="134"/>
      <c r="B1486" s="72">
        <v>44732.945138888892</v>
      </c>
      <c r="C1486" s="73">
        <v>44733</v>
      </c>
      <c r="D1486" s="74">
        <v>5000</v>
      </c>
      <c r="E1486" s="74">
        <v>4875</v>
      </c>
      <c r="F1486" s="74">
        <v>125</v>
      </c>
      <c r="G1486" s="209" t="s">
        <v>12623</v>
      </c>
      <c r="H1486" s="75" t="s">
        <v>2211</v>
      </c>
      <c r="I1486" s="75">
        <v>134542566</v>
      </c>
    </row>
    <row r="1487" spans="1:9" s="143" customFormat="1" x14ac:dyDescent="0.25">
      <c r="A1487" s="134"/>
      <c r="B1487" s="72">
        <v>44732.927083333336</v>
      </c>
      <c r="C1487" s="73">
        <v>44733</v>
      </c>
      <c r="D1487" s="74">
        <v>50</v>
      </c>
      <c r="E1487" s="74">
        <v>48.75</v>
      </c>
      <c r="F1487" s="74">
        <v>1.25</v>
      </c>
      <c r="G1487" s="209" t="s">
        <v>12580</v>
      </c>
      <c r="H1487" s="75" t="s">
        <v>191</v>
      </c>
      <c r="I1487" s="75">
        <v>134541050</v>
      </c>
    </row>
    <row r="1488" spans="1:9" s="143" customFormat="1" x14ac:dyDescent="0.25">
      <c r="A1488" s="134"/>
      <c r="B1488" s="72">
        <v>44732.956250000003</v>
      </c>
      <c r="C1488" s="73">
        <v>44733</v>
      </c>
      <c r="D1488" s="74">
        <v>100</v>
      </c>
      <c r="E1488" s="74">
        <v>97.5</v>
      </c>
      <c r="F1488" s="74">
        <v>2.5</v>
      </c>
      <c r="G1488" s="209" t="s">
        <v>12635</v>
      </c>
      <c r="H1488" s="75" t="s">
        <v>7157</v>
      </c>
      <c r="I1488" s="75">
        <v>134543522</v>
      </c>
    </row>
    <row r="1489" spans="1:9" s="143" customFormat="1" x14ac:dyDescent="0.25">
      <c r="A1489" s="134"/>
      <c r="B1489" s="72">
        <v>44732.925694444442</v>
      </c>
      <c r="C1489" s="73">
        <v>44733</v>
      </c>
      <c r="D1489" s="74">
        <v>50</v>
      </c>
      <c r="E1489" s="74">
        <v>48.75</v>
      </c>
      <c r="F1489" s="74">
        <v>1.25</v>
      </c>
      <c r="G1489" s="209" t="s">
        <v>12623</v>
      </c>
      <c r="H1489" s="75" t="s">
        <v>191</v>
      </c>
      <c r="I1489" s="75">
        <v>134540910</v>
      </c>
    </row>
    <row r="1490" spans="1:9" s="143" customFormat="1" x14ac:dyDescent="0.25">
      <c r="A1490" s="134"/>
      <c r="B1490" s="72">
        <v>44732.927777777775</v>
      </c>
      <c r="C1490" s="73">
        <v>44733</v>
      </c>
      <c r="D1490" s="74">
        <v>50</v>
      </c>
      <c r="E1490" s="74">
        <v>48.75</v>
      </c>
      <c r="F1490" s="74">
        <v>1.25</v>
      </c>
      <c r="G1490" s="209" t="s">
        <v>12635</v>
      </c>
      <c r="H1490" s="75" t="s">
        <v>191</v>
      </c>
      <c r="I1490" s="75">
        <v>134541170</v>
      </c>
    </row>
    <row r="1491" spans="1:9" s="143" customFormat="1" x14ac:dyDescent="0.25">
      <c r="A1491" s="134"/>
      <c r="B1491" s="72">
        <v>44732.929166666669</v>
      </c>
      <c r="C1491" s="73">
        <v>44733</v>
      </c>
      <c r="D1491" s="74">
        <v>50</v>
      </c>
      <c r="E1491" s="74">
        <v>48.75</v>
      </c>
      <c r="F1491" s="74">
        <v>1.25</v>
      </c>
      <c r="G1491" s="209" t="s">
        <v>12634</v>
      </c>
      <c r="H1491" s="75" t="s">
        <v>191</v>
      </c>
      <c r="I1491" s="75">
        <v>134541308</v>
      </c>
    </row>
    <row r="1492" spans="1:9" s="143" customFormat="1" x14ac:dyDescent="0.25">
      <c r="A1492" s="134"/>
      <c r="B1492" s="72">
        <v>44732.930555555555</v>
      </c>
      <c r="C1492" s="73">
        <v>44733</v>
      </c>
      <c r="D1492" s="74">
        <v>50</v>
      </c>
      <c r="E1492" s="74">
        <v>48.75</v>
      </c>
      <c r="F1492" s="74">
        <v>1.25</v>
      </c>
      <c r="G1492" s="209" t="s">
        <v>7135</v>
      </c>
      <c r="H1492" s="75" t="s">
        <v>191</v>
      </c>
      <c r="I1492" s="75">
        <v>134541410</v>
      </c>
    </row>
    <row r="1493" spans="1:9" s="143" customFormat="1" x14ac:dyDescent="0.25">
      <c r="A1493" s="134"/>
      <c r="B1493" s="72">
        <v>44732.931944444441</v>
      </c>
      <c r="C1493" s="73">
        <v>44733</v>
      </c>
      <c r="D1493" s="74">
        <v>50</v>
      </c>
      <c r="E1493" s="74">
        <v>48.75</v>
      </c>
      <c r="F1493" s="74">
        <v>1.25</v>
      </c>
      <c r="G1493" s="209" t="s">
        <v>12628</v>
      </c>
      <c r="H1493" s="75" t="s">
        <v>191</v>
      </c>
      <c r="I1493" s="75">
        <v>134541512</v>
      </c>
    </row>
    <row r="1494" spans="1:9" s="143" customFormat="1" x14ac:dyDescent="0.25">
      <c r="A1494" s="134"/>
      <c r="B1494" s="72">
        <v>44733.632638888892</v>
      </c>
      <c r="C1494" s="73">
        <v>44733</v>
      </c>
      <c r="D1494" s="74">
        <v>1500</v>
      </c>
      <c r="E1494" s="74">
        <v>1447.5</v>
      </c>
      <c r="F1494" s="74">
        <v>52.5</v>
      </c>
      <c r="G1494" s="209" t="s">
        <v>12596</v>
      </c>
      <c r="H1494" s="75" t="s">
        <v>332</v>
      </c>
      <c r="I1494" s="75">
        <v>134638820</v>
      </c>
    </row>
    <row r="1495" spans="1:9" s="143" customFormat="1" x14ac:dyDescent="0.25">
      <c r="A1495" s="134"/>
      <c r="B1495" s="72">
        <v>44732.972916666666</v>
      </c>
      <c r="C1495" s="73">
        <v>44734</v>
      </c>
      <c r="D1495" s="74">
        <v>100</v>
      </c>
      <c r="E1495" s="74">
        <v>97.5</v>
      </c>
      <c r="F1495" s="74">
        <v>2.5</v>
      </c>
      <c r="G1495" s="209" t="s">
        <v>12580</v>
      </c>
      <c r="H1495" s="75" t="s">
        <v>7157</v>
      </c>
      <c r="I1495" s="75">
        <v>134545168</v>
      </c>
    </row>
    <row r="1496" spans="1:9" s="143" customFormat="1" x14ac:dyDescent="0.25">
      <c r="A1496" s="134"/>
      <c r="B1496" s="72">
        <v>44732.995833333334</v>
      </c>
      <c r="C1496" s="73">
        <v>44734</v>
      </c>
      <c r="D1496" s="74">
        <v>2000</v>
      </c>
      <c r="E1496" s="74">
        <v>1950</v>
      </c>
      <c r="F1496" s="74">
        <v>50</v>
      </c>
      <c r="G1496" s="209" t="s">
        <v>12635</v>
      </c>
      <c r="H1496" s="75" t="s">
        <v>9199</v>
      </c>
      <c r="I1496" s="75">
        <v>134546860</v>
      </c>
    </row>
    <row r="1497" spans="1:9" s="143" customFormat="1" x14ac:dyDescent="0.25">
      <c r="A1497" s="134"/>
      <c r="B1497" s="72">
        <v>44732.979166666664</v>
      </c>
      <c r="C1497" s="73">
        <v>44734</v>
      </c>
      <c r="D1497" s="74">
        <v>500</v>
      </c>
      <c r="E1497" s="74">
        <v>487.5</v>
      </c>
      <c r="F1497" s="74">
        <v>12.5</v>
      </c>
      <c r="G1497" s="209" t="s">
        <v>12596</v>
      </c>
      <c r="H1497" s="75" t="s">
        <v>2142</v>
      </c>
      <c r="I1497" s="75">
        <v>134545642</v>
      </c>
    </row>
    <row r="1498" spans="1:9" s="143" customFormat="1" x14ac:dyDescent="0.25">
      <c r="A1498" s="134"/>
      <c r="B1498" s="72">
        <v>44732.980555555558</v>
      </c>
      <c r="C1498" s="73">
        <v>44734</v>
      </c>
      <c r="D1498" s="74">
        <v>30</v>
      </c>
      <c r="E1498" s="74">
        <v>29.25</v>
      </c>
      <c r="F1498" s="74">
        <v>0.75</v>
      </c>
      <c r="G1498" s="209" t="s">
        <v>12580</v>
      </c>
      <c r="H1498" s="75" t="s">
        <v>12638</v>
      </c>
      <c r="I1498" s="75">
        <v>134545722</v>
      </c>
    </row>
    <row r="1499" spans="1:9" s="143" customFormat="1" x14ac:dyDescent="0.25">
      <c r="A1499" s="134"/>
      <c r="B1499" s="72">
        <v>44732.988888888889</v>
      </c>
      <c r="C1499" s="73">
        <v>44734</v>
      </c>
      <c r="D1499" s="74">
        <v>500</v>
      </c>
      <c r="E1499" s="74">
        <v>487.5</v>
      </c>
      <c r="F1499" s="74">
        <v>12.5</v>
      </c>
      <c r="G1499" s="209" t="s">
        <v>12634</v>
      </c>
      <c r="H1499" s="75" t="s">
        <v>6471</v>
      </c>
      <c r="I1499" s="75">
        <v>134546382</v>
      </c>
    </row>
    <row r="1500" spans="1:9" s="143" customFormat="1" x14ac:dyDescent="0.25">
      <c r="A1500" s="134"/>
      <c r="B1500" s="72">
        <v>44732.984027777777</v>
      </c>
      <c r="C1500" s="73">
        <v>44734</v>
      </c>
      <c r="D1500" s="74">
        <v>500</v>
      </c>
      <c r="E1500" s="74">
        <v>487.5</v>
      </c>
      <c r="F1500" s="74">
        <v>12.5</v>
      </c>
      <c r="G1500" s="209" t="s">
        <v>12635</v>
      </c>
      <c r="H1500" s="75" t="s">
        <v>2142</v>
      </c>
      <c r="I1500" s="75">
        <v>134546026</v>
      </c>
    </row>
    <row r="1501" spans="1:9" s="143" customFormat="1" x14ac:dyDescent="0.25">
      <c r="A1501" s="134"/>
      <c r="B1501" s="72">
        <v>44732.988194444442</v>
      </c>
      <c r="C1501" s="73">
        <v>44734</v>
      </c>
      <c r="D1501" s="74">
        <v>1000</v>
      </c>
      <c r="E1501" s="74">
        <v>975</v>
      </c>
      <c r="F1501" s="74">
        <v>25</v>
      </c>
      <c r="G1501" s="209" t="s">
        <v>12596</v>
      </c>
      <c r="H1501" s="75" t="s">
        <v>6471</v>
      </c>
      <c r="I1501" s="75">
        <v>134546344</v>
      </c>
    </row>
    <row r="1502" spans="1:9" s="143" customFormat="1" x14ac:dyDescent="0.25">
      <c r="A1502" s="134"/>
      <c r="B1502" s="72">
        <v>44732.98333333333</v>
      </c>
      <c r="C1502" s="73">
        <v>44734</v>
      </c>
      <c r="D1502" s="74">
        <v>500</v>
      </c>
      <c r="E1502" s="74">
        <v>487.5</v>
      </c>
      <c r="F1502" s="74">
        <v>12.5</v>
      </c>
      <c r="G1502" s="209" t="s">
        <v>12580</v>
      </c>
      <c r="H1502" s="75" t="s">
        <v>2142</v>
      </c>
      <c r="I1502" s="75">
        <v>134545956</v>
      </c>
    </row>
    <row r="1503" spans="1:9" s="143" customFormat="1" x14ac:dyDescent="0.25">
      <c r="A1503" s="134"/>
      <c r="B1503" s="72">
        <v>44732.984722222223</v>
      </c>
      <c r="C1503" s="73">
        <v>44734</v>
      </c>
      <c r="D1503" s="74">
        <v>500</v>
      </c>
      <c r="E1503" s="74">
        <v>487.5</v>
      </c>
      <c r="F1503" s="74">
        <v>12.5</v>
      </c>
      <c r="G1503" s="209" t="s">
        <v>12634</v>
      </c>
      <c r="H1503" s="75" t="s">
        <v>2142</v>
      </c>
      <c r="I1503" s="75">
        <v>134546076</v>
      </c>
    </row>
    <row r="1504" spans="1:9" s="143" customFormat="1" x14ac:dyDescent="0.25">
      <c r="A1504" s="134"/>
      <c r="B1504" s="72">
        <v>44732.986805555556</v>
      </c>
      <c r="C1504" s="73">
        <v>44734</v>
      </c>
      <c r="D1504" s="74">
        <v>500</v>
      </c>
      <c r="E1504" s="74">
        <v>487.5</v>
      </c>
      <c r="F1504" s="74">
        <v>12.5</v>
      </c>
      <c r="G1504" s="209" t="s">
        <v>12628</v>
      </c>
      <c r="H1504" s="75" t="s">
        <v>2142</v>
      </c>
      <c r="I1504" s="75">
        <v>134546250</v>
      </c>
    </row>
    <row r="1505" spans="1:9" s="143" customFormat="1" x14ac:dyDescent="0.25">
      <c r="A1505" s="134"/>
      <c r="B1505" s="72">
        <v>44732.98541666667</v>
      </c>
      <c r="C1505" s="73">
        <v>44734</v>
      </c>
      <c r="D1505" s="74">
        <v>500</v>
      </c>
      <c r="E1505" s="74">
        <v>487.5</v>
      </c>
      <c r="F1505" s="74">
        <v>12.5</v>
      </c>
      <c r="G1505" s="209" t="s">
        <v>7135</v>
      </c>
      <c r="H1505" s="75" t="s">
        <v>2142</v>
      </c>
      <c r="I1505" s="75">
        <v>134546142</v>
      </c>
    </row>
    <row r="1506" spans="1:9" s="143" customFormat="1" x14ac:dyDescent="0.25">
      <c r="A1506" s="134"/>
      <c r="B1506" s="72">
        <v>44733.042361111111</v>
      </c>
      <c r="C1506" s="73">
        <v>44734</v>
      </c>
      <c r="D1506" s="74">
        <v>15000</v>
      </c>
      <c r="E1506" s="74">
        <v>14625</v>
      </c>
      <c r="F1506" s="74">
        <v>375</v>
      </c>
      <c r="G1506" s="209" t="s">
        <v>12623</v>
      </c>
      <c r="H1506" s="75" t="s">
        <v>1764</v>
      </c>
      <c r="I1506" s="75">
        <v>134550734</v>
      </c>
    </row>
    <row r="1507" spans="1:9" s="143" customFormat="1" x14ac:dyDescent="0.25">
      <c r="A1507" s="134"/>
      <c r="B1507" s="72">
        <v>44733.044444444444</v>
      </c>
      <c r="C1507" s="73">
        <v>44734</v>
      </c>
      <c r="D1507" s="74">
        <v>20000</v>
      </c>
      <c r="E1507" s="74">
        <v>19500</v>
      </c>
      <c r="F1507" s="74">
        <v>500</v>
      </c>
      <c r="G1507" s="209" t="s">
        <v>12634</v>
      </c>
      <c r="H1507" s="75" t="s">
        <v>1764</v>
      </c>
      <c r="I1507" s="75">
        <v>134550926</v>
      </c>
    </row>
    <row r="1508" spans="1:9" s="143" customFormat="1" x14ac:dyDescent="0.25">
      <c r="A1508" s="134"/>
      <c r="B1508" s="72">
        <v>44733.15347222222</v>
      </c>
      <c r="C1508" s="73">
        <v>44734</v>
      </c>
      <c r="D1508" s="74">
        <v>100</v>
      </c>
      <c r="E1508" s="74">
        <v>97.5</v>
      </c>
      <c r="F1508" s="74">
        <v>2.5</v>
      </c>
      <c r="G1508" s="209" t="s">
        <v>12580</v>
      </c>
      <c r="H1508" s="75" t="s">
        <v>3520</v>
      </c>
      <c r="I1508" s="75">
        <v>134560610</v>
      </c>
    </row>
    <row r="1509" spans="1:9" s="143" customFormat="1" x14ac:dyDescent="0.25">
      <c r="A1509" s="134"/>
      <c r="B1509" s="72">
        <v>44733.25</v>
      </c>
      <c r="C1509" s="73">
        <v>44734</v>
      </c>
      <c r="D1509" s="74">
        <v>150</v>
      </c>
      <c r="E1509" s="74">
        <v>146.25</v>
      </c>
      <c r="F1509" s="74">
        <v>3.75</v>
      </c>
      <c r="G1509" s="209" t="s">
        <v>12635</v>
      </c>
      <c r="H1509" s="75" t="s">
        <v>609</v>
      </c>
      <c r="I1509" s="75">
        <v>134567790</v>
      </c>
    </row>
    <row r="1510" spans="1:9" s="143" customFormat="1" x14ac:dyDescent="0.25">
      <c r="A1510" s="134"/>
      <c r="B1510" s="72">
        <v>44733.257638888892</v>
      </c>
      <c r="C1510" s="73">
        <v>44734</v>
      </c>
      <c r="D1510" s="74">
        <v>500</v>
      </c>
      <c r="E1510" s="74">
        <v>487.5</v>
      </c>
      <c r="F1510" s="74">
        <v>12.5</v>
      </c>
      <c r="G1510" s="209" t="s">
        <v>7135</v>
      </c>
      <c r="H1510" s="75" t="s">
        <v>1744</v>
      </c>
      <c r="I1510" s="75">
        <v>134569692</v>
      </c>
    </row>
    <row r="1511" spans="1:9" s="143" customFormat="1" x14ac:dyDescent="0.25">
      <c r="A1511" s="134"/>
      <c r="B1511" s="72">
        <v>44733.303472222222</v>
      </c>
      <c r="C1511" s="73">
        <v>44734</v>
      </c>
      <c r="D1511" s="74">
        <v>300</v>
      </c>
      <c r="E1511" s="74">
        <v>292.5</v>
      </c>
      <c r="F1511" s="74">
        <v>7.5</v>
      </c>
      <c r="G1511" s="209" t="s">
        <v>12634</v>
      </c>
      <c r="H1511" s="75" t="s">
        <v>2126</v>
      </c>
      <c r="I1511" s="75">
        <v>134584112</v>
      </c>
    </row>
    <row r="1512" spans="1:9" s="143" customFormat="1" x14ac:dyDescent="0.25">
      <c r="A1512" s="134"/>
      <c r="B1512" s="72">
        <v>44733.362500000003</v>
      </c>
      <c r="C1512" s="73">
        <v>44734</v>
      </c>
      <c r="D1512" s="74">
        <v>680</v>
      </c>
      <c r="E1512" s="74">
        <v>663</v>
      </c>
      <c r="F1512" s="74">
        <v>17</v>
      </c>
      <c r="G1512" s="209" t="s">
        <v>12635</v>
      </c>
      <c r="H1512" s="75" t="s">
        <v>1079</v>
      </c>
      <c r="I1512" s="75">
        <v>134591196</v>
      </c>
    </row>
    <row r="1513" spans="1:9" s="143" customFormat="1" x14ac:dyDescent="0.25">
      <c r="A1513" s="134"/>
      <c r="B1513" s="72">
        <v>44733.387499999997</v>
      </c>
      <c r="C1513" s="73">
        <v>44734</v>
      </c>
      <c r="D1513" s="74">
        <v>1000</v>
      </c>
      <c r="E1513" s="74">
        <v>975</v>
      </c>
      <c r="F1513" s="74">
        <v>25</v>
      </c>
      <c r="G1513" s="209" t="s">
        <v>7135</v>
      </c>
      <c r="H1513" s="75" t="s">
        <v>11663</v>
      </c>
      <c r="I1513" s="75">
        <v>134594210</v>
      </c>
    </row>
    <row r="1514" spans="1:9" s="143" customFormat="1" x14ac:dyDescent="0.25">
      <c r="A1514" s="134"/>
      <c r="B1514" s="72">
        <v>44733.402777777781</v>
      </c>
      <c r="C1514" s="73">
        <v>44734</v>
      </c>
      <c r="D1514" s="74">
        <v>300</v>
      </c>
      <c r="E1514" s="74">
        <v>292.5</v>
      </c>
      <c r="F1514" s="74">
        <v>7.5</v>
      </c>
      <c r="G1514" s="209" t="s">
        <v>179</v>
      </c>
      <c r="H1514" s="75" t="s">
        <v>6020</v>
      </c>
      <c r="I1514" s="75">
        <v>134596286</v>
      </c>
    </row>
    <row r="1515" spans="1:9" s="143" customFormat="1" x14ac:dyDescent="0.25">
      <c r="A1515" s="134"/>
      <c r="B1515" s="72">
        <v>44733.409722222219</v>
      </c>
      <c r="C1515" s="73">
        <v>44734</v>
      </c>
      <c r="D1515" s="74">
        <v>1000</v>
      </c>
      <c r="E1515" s="74">
        <v>975</v>
      </c>
      <c r="F1515" s="74">
        <v>25</v>
      </c>
      <c r="G1515" s="209" t="s">
        <v>12596</v>
      </c>
      <c r="H1515" s="75" t="s">
        <v>2590</v>
      </c>
      <c r="I1515" s="75">
        <v>134597294</v>
      </c>
    </row>
    <row r="1516" spans="1:9" s="143" customFormat="1" x14ac:dyDescent="0.25">
      <c r="A1516" s="134"/>
      <c r="B1516" s="72">
        <v>44733.409722222219</v>
      </c>
      <c r="C1516" s="73">
        <v>44734</v>
      </c>
      <c r="D1516" s="74">
        <v>30</v>
      </c>
      <c r="E1516" s="74">
        <v>29.25</v>
      </c>
      <c r="F1516" s="74">
        <v>0.75</v>
      </c>
      <c r="G1516" s="209" t="s">
        <v>12634</v>
      </c>
      <c r="H1516" s="75" t="s">
        <v>1336</v>
      </c>
      <c r="I1516" s="75">
        <v>134597298</v>
      </c>
    </row>
    <row r="1517" spans="1:9" s="143" customFormat="1" x14ac:dyDescent="0.25">
      <c r="A1517" s="134"/>
      <c r="B1517" s="72">
        <v>44733.397916666669</v>
      </c>
      <c r="C1517" s="73">
        <v>44734</v>
      </c>
      <c r="D1517" s="74">
        <v>500</v>
      </c>
      <c r="E1517" s="74">
        <v>487.5</v>
      </c>
      <c r="F1517" s="74">
        <v>12.5</v>
      </c>
      <c r="G1517" s="209" t="s">
        <v>12596</v>
      </c>
      <c r="H1517" s="75" t="s">
        <v>892</v>
      </c>
      <c r="I1517" s="75">
        <v>134595608</v>
      </c>
    </row>
    <row r="1518" spans="1:9" s="143" customFormat="1" x14ac:dyDescent="0.25">
      <c r="A1518" s="134"/>
      <c r="B1518" s="72">
        <v>44733.418749999997</v>
      </c>
      <c r="C1518" s="73">
        <v>44734</v>
      </c>
      <c r="D1518" s="74">
        <v>2000</v>
      </c>
      <c r="E1518" s="74">
        <v>1950</v>
      </c>
      <c r="F1518" s="74">
        <v>50</v>
      </c>
      <c r="G1518" s="209" t="s">
        <v>12634</v>
      </c>
      <c r="H1518" s="75" t="s">
        <v>7688</v>
      </c>
      <c r="I1518" s="75">
        <v>134598574</v>
      </c>
    </row>
    <row r="1519" spans="1:9" s="143" customFormat="1" x14ac:dyDescent="0.25">
      <c r="A1519" s="134"/>
      <c r="B1519" s="72">
        <v>44733.426388888889</v>
      </c>
      <c r="C1519" s="73">
        <v>44734</v>
      </c>
      <c r="D1519" s="74">
        <v>200</v>
      </c>
      <c r="E1519" s="74">
        <v>195</v>
      </c>
      <c r="F1519" s="74">
        <v>5</v>
      </c>
      <c r="G1519" s="209" t="s">
        <v>12596</v>
      </c>
      <c r="H1519" s="75" t="s">
        <v>628</v>
      </c>
      <c r="I1519" s="75">
        <v>134599742</v>
      </c>
    </row>
    <row r="1520" spans="1:9" s="143" customFormat="1" x14ac:dyDescent="0.25">
      <c r="A1520" s="134"/>
      <c r="B1520" s="72">
        <v>44733.419444444444</v>
      </c>
      <c r="C1520" s="73">
        <v>44734</v>
      </c>
      <c r="D1520" s="74">
        <v>1000</v>
      </c>
      <c r="E1520" s="74">
        <v>975</v>
      </c>
      <c r="F1520" s="74">
        <v>25</v>
      </c>
      <c r="G1520" s="209" t="s">
        <v>12596</v>
      </c>
      <c r="H1520" s="75" t="s">
        <v>12593</v>
      </c>
      <c r="I1520" s="75">
        <v>134598592</v>
      </c>
    </row>
    <row r="1521" spans="1:9" s="143" customFormat="1" x14ac:dyDescent="0.25">
      <c r="A1521" s="134"/>
      <c r="B1521" s="72">
        <v>44733.431250000001</v>
      </c>
      <c r="C1521" s="73">
        <v>44734</v>
      </c>
      <c r="D1521" s="74">
        <v>300</v>
      </c>
      <c r="E1521" s="74">
        <v>292.5</v>
      </c>
      <c r="F1521" s="74">
        <v>7.5</v>
      </c>
      <c r="G1521" s="209" t="s">
        <v>12623</v>
      </c>
      <c r="H1521" s="75" t="s">
        <v>2424</v>
      </c>
      <c r="I1521" s="75">
        <v>134600514</v>
      </c>
    </row>
    <row r="1522" spans="1:9" s="143" customFormat="1" x14ac:dyDescent="0.25">
      <c r="A1522" s="134"/>
      <c r="B1522" s="72">
        <v>44733.42083333333</v>
      </c>
      <c r="C1522" s="73">
        <v>44734</v>
      </c>
      <c r="D1522" s="74">
        <v>1500</v>
      </c>
      <c r="E1522" s="74">
        <v>1462.5</v>
      </c>
      <c r="F1522" s="74">
        <v>37.5</v>
      </c>
      <c r="G1522" s="209" t="s">
        <v>179</v>
      </c>
      <c r="H1522" s="75" t="s">
        <v>1168</v>
      </c>
      <c r="I1522" s="75">
        <v>134598894</v>
      </c>
    </row>
    <row r="1523" spans="1:9" s="143" customFormat="1" x14ac:dyDescent="0.25">
      <c r="A1523" s="134"/>
      <c r="B1523" s="72">
        <v>44733.427083333336</v>
      </c>
      <c r="C1523" s="73">
        <v>44734</v>
      </c>
      <c r="D1523" s="74">
        <v>200</v>
      </c>
      <c r="E1523" s="74">
        <v>195</v>
      </c>
      <c r="F1523" s="74">
        <v>5</v>
      </c>
      <c r="G1523" s="209" t="s">
        <v>12596</v>
      </c>
      <c r="H1523" s="75" t="s">
        <v>2829</v>
      </c>
      <c r="I1523" s="75">
        <v>134599792</v>
      </c>
    </row>
    <row r="1524" spans="1:9" s="143" customFormat="1" x14ac:dyDescent="0.25">
      <c r="A1524" s="134"/>
      <c r="B1524" s="72">
        <v>44733.45416666667</v>
      </c>
      <c r="C1524" s="73">
        <v>44734</v>
      </c>
      <c r="D1524" s="74">
        <v>100</v>
      </c>
      <c r="E1524" s="74">
        <v>97.5</v>
      </c>
      <c r="F1524" s="74">
        <v>2.5</v>
      </c>
      <c r="G1524" s="209" t="s">
        <v>12628</v>
      </c>
      <c r="H1524" s="75" t="s">
        <v>11895</v>
      </c>
      <c r="I1524" s="75">
        <v>134604266</v>
      </c>
    </row>
    <row r="1525" spans="1:9" s="143" customFormat="1" x14ac:dyDescent="0.25">
      <c r="A1525" s="134"/>
      <c r="B1525" s="72">
        <v>44733.433333333334</v>
      </c>
      <c r="C1525" s="73">
        <v>44734</v>
      </c>
      <c r="D1525" s="74">
        <v>1000</v>
      </c>
      <c r="E1525" s="74">
        <v>975</v>
      </c>
      <c r="F1525" s="74">
        <v>25</v>
      </c>
      <c r="G1525" s="209" t="s">
        <v>12628</v>
      </c>
      <c r="H1525" s="75" t="s">
        <v>7126</v>
      </c>
      <c r="I1525" s="75">
        <v>134600932</v>
      </c>
    </row>
    <row r="1526" spans="1:9" s="143" customFormat="1" x14ac:dyDescent="0.25">
      <c r="A1526" s="134"/>
      <c r="B1526" s="72">
        <v>44733.4375</v>
      </c>
      <c r="C1526" s="73">
        <v>44734</v>
      </c>
      <c r="D1526" s="74">
        <v>1000</v>
      </c>
      <c r="E1526" s="74">
        <v>975</v>
      </c>
      <c r="F1526" s="74">
        <v>25</v>
      </c>
      <c r="G1526" s="209" t="s">
        <v>12596</v>
      </c>
      <c r="H1526" s="75" t="s">
        <v>7087</v>
      </c>
      <c r="I1526" s="75">
        <v>134601556</v>
      </c>
    </row>
    <row r="1527" spans="1:9" s="143" customFormat="1" x14ac:dyDescent="0.25">
      <c r="A1527" s="134"/>
      <c r="B1527" s="72">
        <v>44733.433333333334</v>
      </c>
      <c r="C1527" s="73">
        <v>44734</v>
      </c>
      <c r="D1527" s="74">
        <v>4500</v>
      </c>
      <c r="E1527" s="74">
        <v>4387.5</v>
      </c>
      <c r="F1527" s="74">
        <v>112.5</v>
      </c>
      <c r="G1527" s="209" t="s">
        <v>180</v>
      </c>
      <c r="H1527" s="75" t="s">
        <v>3238</v>
      </c>
      <c r="I1527" s="75">
        <v>134600912</v>
      </c>
    </row>
    <row r="1528" spans="1:9" s="143" customFormat="1" x14ac:dyDescent="0.25">
      <c r="A1528" s="134"/>
      <c r="B1528" s="72">
        <v>44733.439583333333</v>
      </c>
      <c r="C1528" s="73">
        <v>44734</v>
      </c>
      <c r="D1528" s="74">
        <v>300</v>
      </c>
      <c r="E1528" s="74">
        <v>292.5</v>
      </c>
      <c r="F1528" s="74">
        <v>7.5</v>
      </c>
      <c r="G1528" s="209" t="s">
        <v>12596</v>
      </c>
      <c r="H1528" s="75" t="s">
        <v>2517</v>
      </c>
      <c r="I1528" s="75">
        <v>134601916</v>
      </c>
    </row>
    <row r="1529" spans="1:9" s="143" customFormat="1" x14ac:dyDescent="0.25">
      <c r="A1529" s="134"/>
      <c r="B1529" s="72">
        <v>44733.458333333336</v>
      </c>
      <c r="C1529" s="73">
        <v>44734</v>
      </c>
      <c r="D1529" s="74">
        <v>1000</v>
      </c>
      <c r="E1529" s="74">
        <v>975</v>
      </c>
      <c r="F1529" s="74">
        <v>25</v>
      </c>
      <c r="G1529" s="209" t="s">
        <v>12634</v>
      </c>
      <c r="H1529" s="75" t="s">
        <v>7105</v>
      </c>
      <c r="I1529" s="75">
        <v>134604958</v>
      </c>
    </row>
    <row r="1530" spans="1:9" s="143" customFormat="1" x14ac:dyDescent="0.25">
      <c r="A1530" s="134"/>
      <c r="B1530" s="72">
        <v>44733.486111111109</v>
      </c>
      <c r="C1530" s="73">
        <v>44734</v>
      </c>
      <c r="D1530" s="74">
        <v>50</v>
      </c>
      <c r="E1530" s="74">
        <v>48.75</v>
      </c>
      <c r="F1530" s="74">
        <v>1.25</v>
      </c>
      <c r="G1530" s="209" t="s">
        <v>12596</v>
      </c>
      <c r="H1530" s="75" t="s">
        <v>11697</v>
      </c>
      <c r="I1530" s="75">
        <v>134609808</v>
      </c>
    </row>
    <row r="1531" spans="1:9" s="143" customFormat="1" x14ac:dyDescent="0.25">
      <c r="A1531" s="134"/>
      <c r="B1531" s="72">
        <v>44733.487500000003</v>
      </c>
      <c r="C1531" s="73">
        <v>44734</v>
      </c>
      <c r="D1531" s="74">
        <v>500</v>
      </c>
      <c r="E1531" s="74">
        <v>487.5</v>
      </c>
      <c r="F1531" s="74">
        <v>12.5</v>
      </c>
      <c r="G1531" s="209" t="s">
        <v>12596</v>
      </c>
      <c r="H1531" s="75" t="s">
        <v>836</v>
      </c>
      <c r="I1531" s="75">
        <v>134610026</v>
      </c>
    </row>
    <row r="1532" spans="1:9" s="143" customFormat="1" x14ac:dyDescent="0.25">
      <c r="A1532" s="134"/>
      <c r="B1532" s="72">
        <v>44733.494444444441</v>
      </c>
      <c r="C1532" s="73">
        <v>44734</v>
      </c>
      <c r="D1532" s="74">
        <v>400</v>
      </c>
      <c r="E1532" s="74">
        <v>390</v>
      </c>
      <c r="F1532" s="74">
        <v>10</v>
      </c>
      <c r="G1532" s="209" t="s">
        <v>12596</v>
      </c>
      <c r="H1532" s="75" t="s">
        <v>2128</v>
      </c>
      <c r="I1532" s="75">
        <v>134611284</v>
      </c>
    </row>
    <row r="1533" spans="1:9" s="143" customFormat="1" x14ac:dyDescent="0.25">
      <c r="A1533" s="134"/>
      <c r="B1533" s="72">
        <v>44733.488888888889</v>
      </c>
      <c r="C1533" s="73">
        <v>44734</v>
      </c>
      <c r="D1533" s="74">
        <v>10</v>
      </c>
      <c r="E1533" s="74">
        <v>9.75</v>
      </c>
      <c r="F1533" s="74">
        <v>0.25</v>
      </c>
      <c r="G1533" s="209" t="s">
        <v>12596</v>
      </c>
      <c r="H1533" s="75" t="s">
        <v>6218</v>
      </c>
      <c r="I1533" s="75">
        <v>134610316</v>
      </c>
    </row>
    <row r="1534" spans="1:9" s="143" customFormat="1" x14ac:dyDescent="0.25">
      <c r="A1534" s="134"/>
      <c r="B1534" s="72">
        <v>44733.488194444442</v>
      </c>
      <c r="C1534" s="73">
        <v>44734</v>
      </c>
      <c r="D1534" s="74">
        <v>50</v>
      </c>
      <c r="E1534" s="74">
        <v>48.75</v>
      </c>
      <c r="F1534" s="74">
        <v>1.25</v>
      </c>
      <c r="G1534" s="209" t="s">
        <v>12635</v>
      </c>
      <c r="H1534" s="75" t="s">
        <v>11697</v>
      </c>
      <c r="I1534" s="75">
        <v>134610212</v>
      </c>
    </row>
    <row r="1535" spans="1:9" s="143" customFormat="1" x14ac:dyDescent="0.25">
      <c r="A1535" s="134"/>
      <c r="B1535" s="72">
        <v>44733.515972222223</v>
      </c>
      <c r="C1535" s="73">
        <v>44734</v>
      </c>
      <c r="D1535" s="74">
        <v>200</v>
      </c>
      <c r="E1535" s="74">
        <v>195</v>
      </c>
      <c r="F1535" s="74">
        <v>5</v>
      </c>
      <c r="G1535" s="209" t="s">
        <v>12634</v>
      </c>
      <c r="H1535" s="75" t="s">
        <v>3906</v>
      </c>
      <c r="I1535" s="75">
        <v>134615196</v>
      </c>
    </row>
    <row r="1536" spans="1:9" s="143" customFormat="1" x14ac:dyDescent="0.25">
      <c r="A1536" s="134"/>
      <c r="B1536" s="72">
        <v>44733.522916666669</v>
      </c>
      <c r="C1536" s="73">
        <v>44734</v>
      </c>
      <c r="D1536" s="74">
        <v>1500</v>
      </c>
      <c r="E1536" s="74">
        <v>1462.5</v>
      </c>
      <c r="F1536" s="74">
        <v>37.5</v>
      </c>
      <c r="G1536" s="209" t="s">
        <v>12634</v>
      </c>
      <c r="H1536" s="75" t="s">
        <v>5945</v>
      </c>
      <c r="I1536" s="75">
        <v>134616452</v>
      </c>
    </row>
    <row r="1537" spans="1:9" s="143" customFormat="1" x14ac:dyDescent="0.25">
      <c r="A1537" s="134"/>
      <c r="B1537" s="72">
        <v>44733.533333333333</v>
      </c>
      <c r="C1537" s="73">
        <v>44734</v>
      </c>
      <c r="D1537" s="74">
        <v>500</v>
      </c>
      <c r="E1537" s="74">
        <v>487.5</v>
      </c>
      <c r="F1537" s="74">
        <v>12.5</v>
      </c>
      <c r="G1537" s="209" t="s">
        <v>12623</v>
      </c>
      <c r="H1537" s="75" t="s">
        <v>12294</v>
      </c>
      <c r="I1537" s="75">
        <v>134618506</v>
      </c>
    </row>
    <row r="1538" spans="1:9" s="143" customFormat="1" x14ac:dyDescent="0.25">
      <c r="A1538" s="134"/>
      <c r="B1538" s="72">
        <v>44733.534722222219</v>
      </c>
      <c r="C1538" s="73">
        <v>44734</v>
      </c>
      <c r="D1538" s="74">
        <v>509.13</v>
      </c>
      <c r="E1538" s="74">
        <v>496.4</v>
      </c>
      <c r="F1538" s="74">
        <v>12.73</v>
      </c>
      <c r="G1538" s="209" t="s">
        <v>12596</v>
      </c>
      <c r="H1538" s="75" t="s">
        <v>12294</v>
      </c>
      <c r="I1538" s="75">
        <v>134618744</v>
      </c>
    </row>
    <row r="1539" spans="1:9" s="143" customFormat="1" x14ac:dyDescent="0.25">
      <c r="A1539" s="134"/>
      <c r="B1539" s="72">
        <v>44733.548611111109</v>
      </c>
      <c r="C1539" s="73">
        <v>44734</v>
      </c>
      <c r="D1539" s="74">
        <v>300</v>
      </c>
      <c r="E1539" s="74">
        <v>292.5</v>
      </c>
      <c r="F1539" s="74">
        <v>7.5</v>
      </c>
      <c r="G1539" s="209" t="s">
        <v>12596</v>
      </c>
      <c r="H1539" s="75" t="s">
        <v>2938</v>
      </c>
      <c r="I1539" s="75">
        <v>134621416</v>
      </c>
    </row>
    <row r="1540" spans="1:9" s="143" customFormat="1" x14ac:dyDescent="0.25">
      <c r="A1540" s="134"/>
      <c r="B1540" s="72">
        <v>44733.569444444445</v>
      </c>
      <c r="C1540" s="73">
        <v>44734</v>
      </c>
      <c r="D1540" s="74">
        <v>1000</v>
      </c>
      <c r="E1540" s="74">
        <v>975</v>
      </c>
      <c r="F1540" s="74">
        <v>25</v>
      </c>
      <c r="G1540" s="209" t="s">
        <v>12634</v>
      </c>
      <c r="H1540" s="75" t="s">
        <v>665</v>
      </c>
      <c r="I1540" s="75">
        <v>134625448</v>
      </c>
    </row>
    <row r="1541" spans="1:9" s="143" customFormat="1" x14ac:dyDescent="0.25">
      <c r="A1541" s="134"/>
      <c r="B1541" s="72">
        <v>44733.605555555558</v>
      </c>
      <c r="C1541" s="73">
        <v>44734</v>
      </c>
      <c r="D1541" s="74">
        <v>200</v>
      </c>
      <c r="E1541" s="74">
        <v>195</v>
      </c>
      <c r="F1541" s="74">
        <v>5</v>
      </c>
      <c r="G1541" s="209" t="s">
        <v>12634</v>
      </c>
      <c r="H1541" s="75" t="s">
        <v>1232</v>
      </c>
      <c r="I1541" s="75">
        <v>134633362</v>
      </c>
    </row>
    <row r="1542" spans="1:9" s="143" customFormat="1" x14ac:dyDescent="0.25">
      <c r="A1542" s="134"/>
      <c r="B1542" s="72">
        <v>44733.607638888891</v>
      </c>
      <c r="C1542" s="73">
        <v>44734</v>
      </c>
      <c r="D1542" s="74">
        <v>1000</v>
      </c>
      <c r="E1542" s="74">
        <v>975</v>
      </c>
      <c r="F1542" s="74">
        <v>25</v>
      </c>
      <c r="G1542" s="209" t="s">
        <v>12634</v>
      </c>
      <c r="H1542" s="75" t="s">
        <v>7112</v>
      </c>
      <c r="I1542" s="75">
        <v>134633772</v>
      </c>
    </row>
    <row r="1543" spans="1:9" s="143" customFormat="1" x14ac:dyDescent="0.25">
      <c r="A1543" s="134"/>
      <c r="B1543" s="72">
        <v>44733.614583333336</v>
      </c>
      <c r="C1543" s="73">
        <v>44734</v>
      </c>
      <c r="D1543" s="74">
        <v>300</v>
      </c>
      <c r="E1543" s="74">
        <v>292.5</v>
      </c>
      <c r="F1543" s="74">
        <v>7.5</v>
      </c>
      <c r="G1543" s="209" t="s">
        <v>12628</v>
      </c>
      <c r="H1543" s="75" t="s">
        <v>1513</v>
      </c>
      <c r="I1543" s="75">
        <v>134635274</v>
      </c>
    </row>
    <row r="1544" spans="1:9" s="143" customFormat="1" x14ac:dyDescent="0.25">
      <c r="A1544" s="134"/>
      <c r="B1544" s="72">
        <v>44733.634027777778</v>
      </c>
      <c r="C1544" s="73">
        <v>44734</v>
      </c>
      <c r="D1544" s="74">
        <v>2300</v>
      </c>
      <c r="E1544" s="74">
        <v>2242.5</v>
      </c>
      <c r="F1544" s="74">
        <v>57.5</v>
      </c>
      <c r="G1544" s="209" t="s">
        <v>12635</v>
      </c>
      <c r="H1544" s="75" t="s">
        <v>907</v>
      </c>
      <c r="I1544" s="75">
        <v>134639096</v>
      </c>
    </row>
    <row r="1545" spans="1:9" s="143" customFormat="1" x14ac:dyDescent="0.25">
      <c r="A1545" s="134"/>
      <c r="B1545" s="72">
        <v>44733.654861111114</v>
      </c>
      <c r="C1545" s="73">
        <v>44734</v>
      </c>
      <c r="D1545" s="74">
        <v>1350</v>
      </c>
      <c r="E1545" s="74">
        <v>1316.25</v>
      </c>
      <c r="F1545" s="74">
        <v>33.75</v>
      </c>
      <c r="G1545" s="209" t="s">
        <v>12635</v>
      </c>
      <c r="H1545" s="75" t="s">
        <v>413</v>
      </c>
      <c r="I1545" s="75">
        <v>134643018</v>
      </c>
    </row>
    <row r="1546" spans="1:9" s="143" customFormat="1" x14ac:dyDescent="0.25">
      <c r="A1546" s="134"/>
      <c r="B1546" s="72">
        <v>44733.662499999999</v>
      </c>
      <c r="C1546" s="73">
        <v>44734</v>
      </c>
      <c r="D1546" s="74">
        <v>2000</v>
      </c>
      <c r="E1546" s="74">
        <v>1950</v>
      </c>
      <c r="F1546" s="74">
        <v>50</v>
      </c>
      <c r="G1546" s="209" t="s">
        <v>12635</v>
      </c>
      <c r="H1546" s="75" t="s">
        <v>824</v>
      </c>
      <c r="I1546" s="75">
        <v>134644434</v>
      </c>
    </row>
    <row r="1547" spans="1:9" s="143" customFormat="1" x14ac:dyDescent="0.25">
      <c r="A1547" s="134"/>
      <c r="B1547" s="72">
        <v>44733.666666666664</v>
      </c>
      <c r="C1547" s="73">
        <v>44734</v>
      </c>
      <c r="D1547" s="74">
        <v>3</v>
      </c>
      <c r="E1547" s="74">
        <v>2.92</v>
      </c>
      <c r="F1547" s="74">
        <v>0.08</v>
      </c>
      <c r="G1547" s="209" t="s">
        <v>12623</v>
      </c>
      <c r="H1547" s="75" t="s">
        <v>1550</v>
      </c>
      <c r="I1547" s="75">
        <v>134645236</v>
      </c>
    </row>
    <row r="1548" spans="1:9" s="143" customFormat="1" x14ac:dyDescent="0.25">
      <c r="A1548" s="134"/>
      <c r="B1548" s="72">
        <v>44733.67083333333</v>
      </c>
      <c r="C1548" s="73">
        <v>44734</v>
      </c>
      <c r="D1548" s="74">
        <v>2000</v>
      </c>
      <c r="E1548" s="74">
        <v>1950</v>
      </c>
      <c r="F1548" s="74">
        <v>50</v>
      </c>
      <c r="G1548" s="209" t="s">
        <v>12580</v>
      </c>
      <c r="H1548" s="75" t="s">
        <v>1078</v>
      </c>
      <c r="I1548" s="75">
        <v>134645994</v>
      </c>
    </row>
    <row r="1549" spans="1:9" s="143" customFormat="1" x14ac:dyDescent="0.25">
      <c r="A1549" s="134"/>
      <c r="B1549" s="72">
        <v>44733.702777777777</v>
      </c>
      <c r="C1549" s="73">
        <v>44734</v>
      </c>
      <c r="D1549" s="74">
        <v>650</v>
      </c>
      <c r="E1549" s="74">
        <v>633.75</v>
      </c>
      <c r="F1549" s="74">
        <v>16.25</v>
      </c>
      <c r="G1549" s="209" t="s">
        <v>12596</v>
      </c>
      <c r="H1549" s="75" t="s">
        <v>1009</v>
      </c>
      <c r="I1549" s="75">
        <v>134651662</v>
      </c>
    </row>
    <row r="1550" spans="1:9" s="143" customFormat="1" x14ac:dyDescent="0.25">
      <c r="A1550" s="134"/>
      <c r="B1550" s="72">
        <v>44733.680555555555</v>
      </c>
      <c r="C1550" s="73">
        <v>44734</v>
      </c>
      <c r="D1550" s="74">
        <v>1000</v>
      </c>
      <c r="E1550" s="74">
        <v>975</v>
      </c>
      <c r="F1550" s="74">
        <v>25</v>
      </c>
      <c r="G1550" s="209" t="s">
        <v>12635</v>
      </c>
      <c r="H1550" s="75" t="s">
        <v>834</v>
      </c>
      <c r="I1550" s="75">
        <v>134647864</v>
      </c>
    </row>
    <row r="1551" spans="1:9" s="143" customFormat="1" x14ac:dyDescent="0.25">
      <c r="A1551" s="134"/>
      <c r="B1551" s="72">
        <v>44733.68472222222</v>
      </c>
      <c r="C1551" s="73">
        <v>44734</v>
      </c>
      <c r="D1551" s="74">
        <v>500</v>
      </c>
      <c r="E1551" s="74">
        <v>487.5</v>
      </c>
      <c r="F1551" s="74">
        <v>12.5</v>
      </c>
      <c r="G1551" s="209" t="s">
        <v>12596</v>
      </c>
      <c r="H1551" s="75" t="s">
        <v>11499</v>
      </c>
      <c r="I1551" s="75">
        <v>134648516</v>
      </c>
    </row>
    <row r="1552" spans="1:9" s="143" customFormat="1" x14ac:dyDescent="0.25">
      <c r="A1552" s="134"/>
      <c r="B1552" s="72">
        <v>44733.688194444447</v>
      </c>
      <c r="C1552" s="73">
        <v>44734</v>
      </c>
      <c r="D1552" s="74">
        <v>164048</v>
      </c>
      <c r="E1552" s="74">
        <v>159946.79999999999</v>
      </c>
      <c r="F1552" s="74">
        <v>4101.2</v>
      </c>
      <c r="G1552" s="209" t="s">
        <v>12635</v>
      </c>
      <c r="H1552" s="75" t="s">
        <v>1549</v>
      </c>
      <c r="I1552" s="75">
        <v>134649172</v>
      </c>
    </row>
    <row r="1553" spans="1:9" s="143" customFormat="1" x14ac:dyDescent="0.25">
      <c r="A1553" s="134"/>
      <c r="B1553" s="72">
        <v>44733.668749999997</v>
      </c>
      <c r="C1553" s="73">
        <v>44734</v>
      </c>
      <c r="D1553" s="74">
        <v>3</v>
      </c>
      <c r="E1553" s="74">
        <v>2.92</v>
      </c>
      <c r="F1553" s="74">
        <v>0.08</v>
      </c>
      <c r="G1553" s="209" t="s">
        <v>12634</v>
      </c>
      <c r="H1553" s="75" t="s">
        <v>1550</v>
      </c>
      <c r="I1553" s="75">
        <v>134645650</v>
      </c>
    </row>
    <row r="1554" spans="1:9" s="143" customFormat="1" x14ac:dyDescent="0.25">
      <c r="A1554" s="134"/>
      <c r="B1554" s="72">
        <v>44733.703472222223</v>
      </c>
      <c r="C1554" s="73">
        <v>44734</v>
      </c>
      <c r="D1554" s="74">
        <v>650</v>
      </c>
      <c r="E1554" s="74">
        <v>633.75</v>
      </c>
      <c r="F1554" s="74">
        <v>16.25</v>
      </c>
      <c r="G1554" s="209" t="s">
        <v>12623</v>
      </c>
      <c r="H1554" s="75" t="s">
        <v>1009</v>
      </c>
      <c r="I1554" s="75">
        <v>134651830</v>
      </c>
    </row>
    <row r="1555" spans="1:9" s="143" customFormat="1" x14ac:dyDescent="0.25">
      <c r="A1555" s="134"/>
      <c r="B1555" s="72">
        <v>44733.704861111109</v>
      </c>
      <c r="C1555" s="73">
        <v>44734</v>
      </c>
      <c r="D1555" s="74">
        <v>650</v>
      </c>
      <c r="E1555" s="74">
        <v>633.75</v>
      </c>
      <c r="F1555" s="74">
        <v>16.25</v>
      </c>
      <c r="G1555" s="209" t="s">
        <v>12580</v>
      </c>
      <c r="H1555" s="75" t="s">
        <v>1009</v>
      </c>
      <c r="I1555" s="75">
        <v>134652024</v>
      </c>
    </row>
    <row r="1556" spans="1:9" s="143" customFormat="1" x14ac:dyDescent="0.25">
      <c r="A1556" s="134"/>
      <c r="B1556" s="72">
        <v>44733.706250000003</v>
      </c>
      <c r="C1556" s="73">
        <v>44734</v>
      </c>
      <c r="D1556" s="74">
        <v>650</v>
      </c>
      <c r="E1556" s="74">
        <v>633.75</v>
      </c>
      <c r="F1556" s="74">
        <v>16.25</v>
      </c>
      <c r="G1556" s="209" t="s">
        <v>12635</v>
      </c>
      <c r="H1556" s="75" t="s">
        <v>1009</v>
      </c>
      <c r="I1556" s="75">
        <v>134652246</v>
      </c>
    </row>
    <row r="1557" spans="1:9" s="143" customFormat="1" x14ac:dyDescent="0.25">
      <c r="A1557" s="134"/>
      <c r="B1557" s="72">
        <v>44733.706944444442</v>
      </c>
      <c r="C1557" s="73">
        <v>44734</v>
      </c>
      <c r="D1557" s="74">
        <v>650</v>
      </c>
      <c r="E1557" s="74">
        <v>633.75</v>
      </c>
      <c r="F1557" s="74">
        <v>16.25</v>
      </c>
      <c r="G1557" s="209" t="s">
        <v>12634</v>
      </c>
      <c r="H1557" s="75" t="s">
        <v>1009</v>
      </c>
      <c r="I1557" s="75">
        <v>134652400</v>
      </c>
    </row>
    <row r="1558" spans="1:9" s="143" customFormat="1" x14ac:dyDescent="0.25">
      <c r="A1558" s="134"/>
      <c r="B1558" s="72">
        <v>44733.709027777775</v>
      </c>
      <c r="C1558" s="73">
        <v>44734</v>
      </c>
      <c r="D1558" s="74">
        <v>650</v>
      </c>
      <c r="E1558" s="74">
        <v>633.75</v>
      </c>
      <c r="F1558" s="74">
        <v>16.25</v>
      </c>
      <c r="G1558" s="209" t="s">
        <v>7135</v>
      </c>
      <c r="H1558" s="75" t="s">
        <v>1009</v>
      </c>
      <c r="I1558" s="75">
        <v>134653156</v>
      </c>
    </row>
    <row r="1559" spans="1:9" s="143" customFormat="1" x14ac:dyDescent="0.25">
      <c r="A1559" s="134"/>
      <c r="B1559" s="72">
        <v>44733.732638888891</v>
      </c>
      <c r="C1559" s="73">
        <v>44734</v>
      </c>
      <c r="D1559" s="74">
        <v>50</v>
      </c>
      <c r="E1559" s="74">
        <v>48.75</v>
      </c>
      <c r="F1559" s="74">
        <v>1.25</v>
      </c>
      <c r="G1559" s="209" t="s">
        <v>12596</v>
      </c>
      <c r="H1559" s="75" t="s">
        <v>9233</v>
      </c>
      <c r="I1559" s="75">
        <v>134657316</v>
      </c>
    </row>
    <row r="1560" spans="1:9" s="143" customFormat="1" x14ac:dyDescent="0.25">
      <c r="A1560" s="134"/>
      <c r="B1560" s="72">
        <v>44733.732638888891</v>
      </c>
      <c r="C1560" s="73">
        <v>44734</v>
      </c>
      <c r="D1560" s="74">
        <v>2900</v>
      </c>
      <c r="E1560" s="74">
        <v>2827.5</v>
      </c>
      <c r="F1560" s="74">
        <v>72.5</v>
      </c>
      <c r="G1560" s="209" t="s">
        <v>12628</v>
      </c>
      <c r="H1560" s="75" t="s">
        <v>4391</v>
      </c>
      <c r="I1560" s="75">
        <v>134657308</v>
      </c>
    </row>
    <row r="1561" spans="1:9" s="143" customFormat="1" x14ac:dyDescent="0.25">
      <c r="A1561" s="134"/>
      <c r="B1561" s="72">
        <v>44733.709722222222</v>
      </c>
      <c r="C1561" s="73">
        <v>44734</v>
      </c>
      <c r="D1561" s="74">
        <v>650</v>
      </c>
      <c r="E1561" s="74">
        <v>633.75</v>
      </c>
      <c r="F1561" s="74">
        <v>16.25</v>
      </c>
      <c r="G1561" s="209" t="s">
        <v>12628</v>
      </c>
      <c r="H1561" s="75" t="s">
        <v>1009</v>
      </c>
      <c r="I1561" s="75">
        <v>134653416</v>
      </c>
    </row>
    <row r="1562" spans="1:9" s="143" customFormat="1" x14ac:dyDescent="0.25">
      <c r="A1562" s="134"/>
      <c r="B1562" s="72">
        <v>44733.783333333333</v>
      </c>
      <c r="C1562" s="73">
        <v>44734</v>
      </c>
      <c r="D1562" s="74">
        <v>500</v>
      </c>
      <c r="E1562" s="74">
        <v>487.5</v>
      </c>
      <c r="F1562" s="74">
        <v>12.5</v>
      </c>
      <c r="G1562" s="209" t="s">
        <v>12596</v>
      </c>
      <c r="H1562" s="75" t="s">
        <v>174</v>
      </c>
      <c r="I1562" s="75">
        <v>134666862</v>
      </c>
    </row>
    <row r="1563" spans="1:9" s="143" customFormat="1" x14ac:dyDescent="0.25">
      <c r="A1563" s="134"/>
      <c r="B1563" s="72">
        <v>44733.784722222219</v>
      </c>
      <c r="C1563" s="73">
        <v>44734</v>
      </c>
      <c r="D1563" s="74">
        <v>1000</v>
      </c>
      <c r="E1563" s="74">
        <v>975</v>
      </c>
      <c r="F1563" s="74">
        <v>25</v>
      </c>
      <c r="G1563" s="209" t="s">
        <v>12596</v>
      </c>
      <c r="H1563" s="75" t="s">
        <v>9272</v>
      </c>
      <c r="I1563" s="75">
        <v>134667282</v>
      </c>
    </row>
    <row r="1564" spans="1:9" s="143" customFormat="1" x14ac:dyDescent="0.25">
      <c r="A1564" s="134"/>
      <c r="B1564" s="72">
        <v>44733.768750000003</v>
      </c>
      <c r="C1564" s="73">
        <v>44734</v>
      </c>
      <c r="D1564" s="74">
        <v>500</v>
      </c>
      <c r="E1564" s="74">
        <v>487.5</v>
      </c>
      <c r="F1564" s="74">
        <v>12.5</v>
      </c>
      <c r="G1564" s="209" t="s">
        <v>12634</v>
      </c>
      <c r="H1564" s="75" t="s">
        <v>2385</v>
      </c>
      <c r="I1564" s="75">
        <v>134664250</v>
      </c>
    </row>
    <row r="1565" spans="1:9" s="143" customFormat="1" x14ac:dyDescent="0.25">
      <c r="A1565" s="134"/>
      <c r="B1565" s="72">
        <v>44733.799305555556</v>
      </c>
      <c r="C1565" s="73">
        <v>44734</v>
      </c>
      <c r="D1565" s="74">
        <v>1000</v>
      </c>
      <c r="E1565" s="74">
        <v>975</v>
      </c>
      <c r="F1565" s="74">
        <v>25</v>
      </c>
      <c r="G1565" s="209" t="s">
        <v>12634</v>
      </c>
      <c r="H1565" s="75" t="s">
        <v>6246</v>
      </c>
      <c r="I1565" s="75">
        <v>134670768</v>
      </c>
    </row>
    <row r="1566" spans="1:9" s="143" customFormat="1" x14ac:dyDescent="0.25">
      <c r="A1566" s="134"/>
      <c r="B1566" s="72">
        <v>44733.803472222222</v>
      </c>
      <c r="C1566" s="73">
        <v>44734</v>
      </c>
      <c r="D1566" s="74">
        <v>1000</v>
      </c>
      <c r="E1566" s="74">
        <v>975</v>
      </c>
      <c r="F1566" s="74">
        <v>25</v>
      </c>
      <c r="G1566" s="209" t="s">
        <v>12634</v>
      </c>
      <c r="H1566" s="75" t="s">
        <v>12639</v>
      </c>
      <c r="I1566" s="75">
        <v>134671588</v>
      </c>
    </row>
    <row r="1567" spans="1:9" s="143" customFormat="1" x14ac:dyDescent="0.25">
      <c r="A1567" s="134"/>
      <c r="B1567" s="72">
        <v>44733.819444444445</v>
      </c>
      <c r="C1567" s="73">
        <v>44734</v>
      </c>
      <c r="D1567" s="74">
        <v>1000</v>
      </c>
      <c r="E1567" s="74">
        <v>975</v>
      </c>
      <c r="F1567" s="74">
        <v>25</v>
      </c>
      <c r="G1567" s="209" t="s">
        <v>12634</v>
      </c>
      <c r="H1567" s="75" t="s">
        <v>843</v>
      </c>
      <c r="I1567" s="75">
        <v>134674744</v>
      </c>
    </row>
    <row r="1568" spans="1:9" s="143" customFormat="1" x14ac:dyDescent="0.25">
      <c r="A1568" s="134"/>
      <c r="B1568" s="72">
        <v>44733.822916666664</v>
      </c>
      <c r="C1568" s="73">
        <v>44734</v>
      </c>
      <c r="D1568" s="74">
        <v>300</v>
      </c>
      <c r="E1568" s="74">
        <v>292.5</v>
      </c>
      <c r="F1568" s="74">
        <v>7.5</v>
      </c>
      <c r="G1568" s="209" t="s">
        <v>12634</v>
      </c>
      <c r="H1568" s="75" t="s">
        <v>12299</v>
      </c>
      <c r="I1568" s="75">
        <v>134675326</v>
      </c>
    </row>
    <row r="1569" spans="1:9" s="143" customFormat="1" x14ac:dyDescent="0.25">
      <c r="A1569" s="134"/>
      <c r="B1569" s="72">
        <v>44733.809027777781</v>
      </c>
      <c r="C1569" s="73">
        <v>44734</v>
      </c>
      <c r="D1569" s="74">
        <v>900</v>
      </c>
      <c r="E1569" s="74">
        <v>877.5</v>
      </c>
      <c r="F1569" s="74">
        <v>22.5</v>
      </c>
      <c r="G1569" s="209" t="s">
        <v>12634</v>
      </c>
      <c r="H1569" s="75" t="s">
        <v>1584</v>
      </c>
      <c r="I1569" s="75">
        <v>134672692</v>
      </c>
    </row>
    <row r="1570" spans="1:9" s="143" customFormat="1" x14ac:dyDescent="0.25">
      <c r="A1570" s="134"/>
      <c r="B1570" s="72">
        <v>44733.824999999997</v>
      </c>
      <c r="C1570" s="73">
        <v>44734</v>
      </c>
      <c r="D1570" s="74">
        <v>400</v>
      </c>
      <c r="E1570" s="74">
        <v>390</v>
      </c>
      <c r="F1570" s="74">
        <v>10</v>
      </c>
      <c r="G1570" s="209" t="s">
        <v>12596</v>
      </c>
      <c r="H1570" s="75" t="s">
        <v>12299</v>
      </c>
      <c r="I1570" s="75">
        <v>134675680</v>
      </c>
    </row>
    <row r="1571" spans="1:9" s="143" customFormat="1" x14ac:dyDescent="0.25">
      <c r="A1571" s="134"/>
      <c r="B1571" s="72">
        <v>44733.825694444444</v>
      </c>
      <c r="C1571" s="73">
        <v>44734</v>
      </c>
      <c r="D1571" s="74">
        <v>200</v>
      </c>
      <c r="E1571" s="74">
        <v>195</v>
      </c>
      <c r="F1571" s="74">
        <v>5</v>
      </c>
      <c r="G1571" s="209" t="s">
        <v>12628</v>
      </c>
      <c r="H1571" s="75" t="s">
        <v>12299</v>
      </c>
      <c r="I1571" s="75">
        <v>134675854</v>
      </c>
    </row>
    <row r="1572" spans="1:9" s="143" customFormat="1" x14ac:dyDescent="0.25">
      <c r="A1572" s="134"/>
      <c r="B1572" s="72">
        <v>44733.84375</v>
      </c>
      <c r="C1572" s="73">
        <v>44734</v>
      </c>
      <c r="D1572" s="74">
        <v>1000</v>
      </c>
      <c r="E1572" s="74">
        <v>975</v>
      </c>
      <c r="F1572" s="74">
        <v>25</v>
      </c>
      <c r="G1572" s="209" t="s">
        <v>12623</v>
      </c>
      <c r="H1572" s="75" t="s">
        <v>2712</v>
      </c>
      <c r="I1572" s="75">
        <v>134679220</v>
      </c>
    </row>
    <row r="1573" spans="1:9" s="143" customFormat="1" x14ac:dyDescent="0.25">
      <c r="A1573" s="134"/>
      <c r="B1573" s="72">
        <v>44733.853472222225</v>
      </c>
      <c r="C1573" s="73">
        <v>44734</v>
      </c>
      <c r="D1573" s="74">
        <v>1000</v>
      </c>
      <c r="E1573" s="74">
        <v>975</v>
      </c>
      <c r="F1573" s="74">
        <v>25</v>
      </c>
      <c r="G1573" s="209" t="s">
        <v>12596</v>
      </c>
      <c r="H1573" s="75" t="s">
        <v>12590</v>
      </c>
      <c r="I1573" s="75">
        <v>134680990</v>
      </c>
    </row>
    <row r="1574" spans="1:9" s="143" customFormat="1" x14ac:dyDescent="0.25">
      <c r="A1574" s="134"/>
      <c r="B1574" s="72">
        <v>44733.851388888892</v>
      </c>
      <c r="C1574" s="73">
        <v>44734</v>
      </c>
      <c r="D1574" s="74">
        <v>500</v>
      </c>
      <c r="E1574" s="74">
        <v>487.5</v>
      </c>
      <c r="F1574" s="74">
        <v>12.5</v>
      </c>
      <c r="G1574" s="209" t="s">
        <v>12623</v>
      </c>
      <c r="H1574" s="75" t="s">
        <v>9291</v>
      </c>
      <c r="I1574" s="75">
        <v>134680602</v>
      </c>
    </row>
    <row r="1575" spans="1:9" s="143" customFormat="1" x14ac:dyDescent="0.25">
      <c r="A1575" s="134"/>
      <c r="B1575" s="72">
        <v>44733.875694444447</v>
      </c>
      <c r="C1575" s="73">
        <v>44734</v>
      </c>
      <c r="D1575" s="74">
        <v>1500</v>
      </c>
      <c r="E1575" s="74">
        <v>1462.5</v>
      </c>
      <c r="F1575" s="74">
        <v>37.5</v>
      </c>
      <c r="G1575" s="209" t="s">
        <v>12634</v>
      </c>
      <c r="H1575" s="75" t="s">
        <v>590</v>
      </c>
      <c r="I1575" s="75">
        <v>134685478</v>
      </c>
    </row>
    <row r="1576" spans="1:9" s="143" customFormat="1" x14ac:dyDescent="0.25">
      <c r="A1576" s="134"/>
      <c r="B1576" s="72">
        <v>44733.878472222219</v>
      </c>
      <c r="C1576" s="73">
        <v>44734</v>
      </c>
      <c r="D1576" s="74">
        <v>2000</v>
      </c>
      <c r="E1576" s="74">
        <v>1950</v>
      </c>
      <c r="F1576" s="74">
        <v>50</v>
      </c>
      <c r="G1576" s="209" t="s">
        <v>12623</v>
      </c>
      <c r="H1576" s="75" t="s">
        <v>249</v>
      </c>
      <c r="I1576" s="75">
        <v>134686900</v>
      </c>
    </row>
    <row r="1577" spans="1:9" s="143" customFormat="1" x14ac:dyDescent="0.25">
      <c r="A1577" s="134"/>
      <c r="B1577" s="72">
        <v>44733.880555555559</v>
      </c>
      <c r="C1577" s="73">
        <v>44734</v>
      </c>
      <c r="D1577" s="74">
        <v>2000</v>
      </c>
      <c r="E1577" s="74">
        <v>1950</v>
      </c>
      <c r="F1577" s="74">
        <v>50</v>
      </c>
      <c r="G1577" s="209" t="s">
        <v>12580</v>
      </c>
      <c r="H1577" s="75" t="s">
        <v>249</v>
      </c>
      <c r="I1577" s="75">
        <v>134687374</v>
      </c>
    </row>
    <row r="1578" spans="1:9" s="143" customFormat="1" x14ac:dyDescent="0.25">
      <c r="A1578" s="134"/>
      <c r="B1578" s="72">
        <v>44733.882638888892</v>
      </c>
      <c r="C1578" s="73">
        <v>44734</v>
      </c>
      <c r="D1578" s="74">
        <v>2000</v>
      </c>
      <c r="E1578" s="74">
        <v>1950</v>
      </c>
      <c r="F1578" s="74">
        <v>50</v>
      </c>
      <c r="G1578" s="209" t="s">
        <v>12634</v>
      </c>
      <c r="H1578" s="75" t="s">
        <v>249</v>
      </c>
      <c r="I1578" s="75">
        <v>134687830</v>
      </c>
    </row>
    <row r="1579" spans="1:9" s="143" customFormat="1" x14ac:dyDescent="0.25">
      <c r="A1579" s="134"/>
      <c r="B1579" s="72">
        <v>44733.881944444445</v>
      </c>
      <c r="C1579" s="73">
        <v>44734</v>
      </c>
      <c r="D1579" s="74">
        <v>2000</v>
      </c>
      <c r="E1579" s="74">
        <v>1950</v>
      </c>
      <c r="F1579" s="74">
        <v>50</v>
      </c>
      <c r="G1579" s="209" t="s">
        <v>12635</v>
      </c>
      <c r="H1579" s="75" t="s">
        <v>249</v>
      </c>
      <c r="I1579" s="75">
        <v>134687644</v>
      </c>
    </row>
    <row r="1580" spans="1:9" s="143" customFormat="1" x14ac:dyDescent="0.25">
      <c r="A1580" s="134"/>
      <c r="B1580" s="72">
        <v>44733.884027777778</v>
      </c>
      <c r="C1580" s="73">
        <v>44734</v>
      </c>
      <c r="D1580" s="74">
        <v>2000</v>
      </c>
      <c r="E1580" s="74">
        <v>1950</v>
      </c>
      <c r="F1580" s="74">
        <v>50</v>
      </c>
      <c r="G1580" s="209" t="s">
        <v>7135</v>
      </c>
      <c r="H1580" s="75" t="s">
        <v>249</v>
      </c>
      <c r="I1580" s="75">
        <v>134687982</v>
      </c>
    </row>
    <row r="1581" spans="1:9" s="143" customFormat="1" x14ac:dyDescent="0.25">
      <c r="A1581" s="134"/>
      <c r="B1581" s="72">
        <v>44733.885416666664</v>
      </c>
      <c r="C1581" s="73">
        <v>44734</v>
      </c>
      <c r="D1581" s="74">
        <v>2000</v>
      </c>
      <c r="E1581" s="74">
        <v>1950</v>
      </c>
      <c r="F1581" s="74">
        <v>50</v>
      </c>
      <c r="G1581" s="209" t="s">
        <v>12628</v>
      </c>
      <c r="H1581" s="75" t="s">
        <v>249</v>
      </c>
      <c r="I1581" s="75">
        <v>134688130</v>
      </c>
    </row>
    <row r="1582" spans="1:9" s="143" customFormat="1" x14ac:dyDescent="0.25">
      <c r="A1582" s="134"/>
      <c r="B1582" s="72">
        <v>44733.909722222219</v>
      </c>
      <c r="C1582" s="73">
        <v>44734</v>
      </c>
      <c r="D1582" s="74">
        <v>800</v>
      </c>
      <c r="E1582" s="74">
        <v>780</v>
      </c>
      <c r="F1582" s="74">
        <v>20</v>
      </c>
      <c r="G1582" s="209" t="s">
        <v>12596</v>
      </c>
      <c r="H1582" s="75" t="s">
        <v>3420</v>
      </c>
      <c r="I1582" s="75">
        <v>134691342</v>
      </c>
    </row>
    <row r="1583" spans="1:9" s="143" customFormat="1" x14ac:dyDescent="0.25">
      <c r="A1583" s="134"/>
      <c r="B1583" s="72">
        <v>44733.918055555558</v>
      </c>
      <c r="C1583" s="73">
        <v>44734</v>
      </c>
      <c r="D1583" s="74">
        <v>1000</v>
      </c>
      <c r="E1583" s="74">
        <v>975</v>
      </c>
      <c r="F1583" s="74">
        <v>25</v>
      </c>
      <c r="G1583" s="209" t="s">
        <v>12596</v>
      </c>
      <c r="H1583" s="75" t="s">
        <v>6361</v>
      </c>
      <c r="I1583" s="75">
        <v>134692314</v>
      </c>
    </row>
    <row r="1584" spans="1:9" s="143" customFormat="1" x14ac:dyDescent="0.25">
      <c r="A1584" s="134"/>
      <c r="B1584" s="72">
        <v>44733.932638888888</v>
      </c>
      <c r="C1584" s="73">
        <v>44734</v>
      </c>
      <c r="D1584" s="74">
        <v>150</v>
      </c>
      <c r="E1584" s="74">
        <v>146.25</v>
      </c>
      <c r="F1584" s="74">
        <v>3.75</v>
      </c>
      <c r="G1584" s="209" t="s">
        <v>12623</v>
      </c>
      <c r="H1584" s="75" t="s">
        <v>609</v>
      </c>
      <c r="I1584" s="75">
        <v>134694070</v>
      </c>
    </row>
    <row r="1585" spans="1:9" s="143" customFormat="1" x14ac:dyDescent="0.25">
      <c r="A1585" s="134"/>
      <c r="B1585" s="72">
        <v>44733.942361111112</v>
      </c>
      <c r="C1585" s="73">
        <v>44734</v>
      </c>
      <c r="D1585" s="74">
        <v>100</v>
      </c>
      <c r="E1585" s="74">
        <v>97.5</v>
      </c>
      <c r="F1585" s="74">
        <v>2.5</v>
      </c>
      <c r="G1585" s="209" t="s">
        <v>12634</v>
      </c>
      <c r="H1585" s="75" t="s">
        <v>3832</v>
      </c>
      <c r="I1585" s="75">
        <v>134695310</v>
      </c>
    </row>
    <row r="1586" spans="1:9" s="143" customFormat="1" x14ac:dyDescent="0.25">
      <c r="A1586" s="134"/>
      <c r="B1586" s="72">
        <v>44733.926388888889</v>
      </c>
      <c r="C1586" s="73">
        <v>44734</v>
      </c>
      <c r="D1586" s="74">
        <v>1000</v>
      </c>
      <c r="E1586" s="74">
        <v>975</v>
      </c>
      <c r="F1586" s="74">
        <v>25</v>
      </c>
      <c r="G1586" s="209" t="s">
        <v>12634</v>
      </c>
      <c r="H1586" s="75" t="s">
        <v>3990</v>
      </c>
      <c r="I1586" s="75">
        <v>134693410</v>
      </c>
    </row>
    <row r="1587" spans="1:9" s="143" customFormat="1" x14ac:dyDescent="0.25">
      <c r="A1587" s="134"/>
      <c r="B1587" s="72">
        <v>44733.955555555556</v>
      </c>
      <c r="C1587" s="73">
        <v>44734</v>
      </c>
      <c r="D1587" s="74">
        <v>1000</v>
      </c>
      <c r="E1587" s="74">
        <v>975</v>
      </c>
      <c r="F1587" s="74">
        <v>25</v>
      </c>
      <c r="G1587" s="209" t="s">
        <v>12596</v>
      </c>
      <c r="H1587" s="75" t="s">
        <v>1608</v>
      </c>
      <c r="I1587" s="75">
        <v>134696776</v>
      </c>
    </row>
    <row r="1588" spans="1:9" s="143" customFormat="1" x14ac:dyDescent="0.25">
      <c r="A1588" s="134"/>
      <c r="B1588" s="72">
        <v>44733.959027777775</v>
      </c>
      <c r="C1588" s="73">
        <v>44735</v>
      </c>
      <c r="D1588" s="74">
        <v>5100</v>
      </c>
      <c r="E1588" s="74">
        <v>4972.5</v>
      </c>
      <c r="F1588" s="74">
        <v>127.5</v>
      </c>
      <c r="G1588" s="209" t="s">
        <v>12596</v>
      </c>
      <c r="H1588" s="75" t="s">
        <v>1862</v>
      </c>
      <c r="I1588" s="75">
        <v>134697308</v>
      </c>
    </row>
    <row r="1589" spans="1:9" s="143" customFormat="1" x14ac:dyDescent="0.25">
      <c r="A1589" s="134"/>
      <c r="B1589" s="72">
        <v>44733.987500000003</v>
      </c>
      <c r="C1589" s="73">
        <v>44735</v>
      </c>
      <c r="D1589" s="74">
        <v>100</v>
      </c>
      <c r="E1589" s="74">
        <v>97.5</v>
      </c>
      <c r="F1589" s="74">
        <v>2.5</v>
      </c>
      <c r="G1589" s="209" t="s">
        <v>12596</v>
      </c>
      <c r="H1589" s="75" t="s">
        <v>6230</v>
      </c>
      <c r="I1589" s="75">
        <v>134700422</v>
      </c>
    </row>
    <row r="1590" spans="1:9" s="143" customFormat="1" x14ac:dyDescent="0.25">
      <c r="A1590" s="134"/>
      <c r="B1590" s="72">
        <v>44733.987500000003</v>
      </c>
      <c r="C1590" s="73">
        <v>44735</v>
      </c>
      <c r="D1590" s="74">
        <v>555</v>
      </c>
      <c r="E1590" s="74">
        <v>541.12</v>
      </c>
      <c r="F1590" s="74">
        <v>13.88</v>
      </c>
      <c r="G1590" s="209" t="s">
        <v>12623</v>
      </c>
      <c r="H1590" s="75" t="s">
        <v>6222</v>
      </c>
      <c r="I1590" s="75">
        <v>134700430</v>
      </c>
    </row>
    <row r="1591" spans="1:9" s="143" customFormat="1" x14ac:dyDescent="0.25">
      <c r="A1591" s="134"/>
      <c r="B1591" s="72">
        <v>44733.961111111108</v>
      </c>
      <c r="C1591" s="73">
        <v>44735</v>
      </c>
      <c r="D1591" s="74">
        <v>5100</v>
      </c>
      <c r="E1591" s="74">
        <v>4972.5</v>
      </c>
      <c r="F1591" s="74">
        <v>127.5</v>
      </c>
      <c r="G1591" s="209" t="s">
        <v>12634</v>
      </c>
      <c r="H1591" s="75" t="s">
        <v>1862</v>
      </c>
      <c r="I1591" s="75">
        <v>134697468</v>
      </c>
    </row>
    <row r="1592" spans="1:9" s="143" customFormat="1" x14ac:dyDescent="0.25">
      <c r="A1592" s="134"/>
      <c r="B1592" s="72">
        <v>44733.979166666664</v>
      </c>
      <c r="C1592" s="73">
        <v>44735</v>
      </c>
      <c r="D1592" s="74">
        <v>100</v>
      </c>
      <c r="E1592" s="74">
        <v>97.5</v>
      </c>
      <c r="F1592" s="74">
        <v>2.5</v>
      </c>
      <c r="G1592" s="209" t="s">
        <v>12580</v>
      </c>
      <c r="H1592" s="75" t="s">
        <v>7771</v>
      </c>
      <c r="I1592" s="75">
        <v>134699438</v>
      </c>
    </row>
    <row r="1593" spans="1:9" s="143" customFormat="1" x14ac:dyDescent="0.25">
      <c r="A1593" s="134"/>
      <c r="B1593" s="72">
        <v>44733.997916666667</v>
      </c>
      <c r="C1593" s="73">
        <v>44735</v>
      </c>
      <c r="D1593" s="74">
        <v>900</v>
      </c>
      <c r="E1593" s="74">
        <v>877.5</v>
      </c>
      <c r="F1593" s="74">
        <v>22.5</v>
      </c>
      <c r="G1593" s="209" t="s">
        <v>12596</v>
      </c>
      <c r="H1593" s="75" t="s">
        <v>6230</v>
      </c>
      <c r="I1593" s="75">
        <v>134701458</v>
      </c>
    </row>
    <row r="1594" spans="1:9" s="143" customFormat="1" x14ac:dyDescent="0.25">
      <c r="A1594" s="134"/>
      <c r="B1594" s="72">
        <v>44734.009027777778</v>
      </c>
      <c r="C1594" s="73">
        <v>44735</v>
      </c>
      <c r="D1594" s="74">
        <v>500</v>
      </c>
      <c r="E1594" s="74">
        <v>487.5</v>
      </c>
      <c r="F1594" s="74">
        <v>12.5</v>
      </c>
      <c r="G1594" s="209" t="s">
        <v>12596</v>
      </c>
      <c r="H1594" s="75" t="s">
        <v>6361</v>
      </c>
      <c r="I1594" s="75">
        <v>134702410</v>
      </c>
    </row>
    <row r="1595" spans="1:9" s="143" customFormat="1" x14ac:dyDescent="0.25">
      <c r="A1595" s="134"/>
      <c r="B1595" s="72">
        <v>44734.039583333331</v>
      </c>
      <c r="C1595" s="73">
        <v>44735</v>
      </c>
      <c r="D1595" s="74">
        <v>300</v>
      </c>
      <c r="E1595" s="74">
        <v>292.5</v>
      </c>
      <c r="F1595" s="74">
        <v>7.5</v>
      </c>
      <c r="G1595" s="209" t="s">
        <v>12596</v>
      </c>
      <c r="H1595" s="75" t="s">
        <v>3539</v>
      </c>
      <c r="I1595" s="75">
        <v>134704260</v>
      </c>
    </row>
    <row r="1596" spans="1:9" s="143" customFormat="1" x14ac:dyDescent="0.25">
      <c r="A1596" s="134"/>
      <c r="B1596" s="72">
        <v>44734.24722222222</v>
      </c>
      <c r="C1596" s="73">
        <v>44735</v>
      </c>
      <c r="D1596" s="74">
        <v>30</v>
      </c>
      <c r="E1596" s="74">
        <v>29.25</v>
      </c>
      <c r="F1596" s="74">
        <v>0.75</v>
      </c>
      <c r="G1596" s="209" t="s">
        <v>12635</v>
      </c>
      <c r="H1596" s="75" t="s">
        <v>1336</v>
      </c>
      <c r="I1596" s="75">
        <v>134716824</v>
      </c>
    </row>
    <row r="1597" spans="1:9" s="143" customFormat="1" x14ac:dyDescent="0.25">
      <c r="A1597" s="134"/>
      <c r="B1597" s="72">
        <v>44734.259722222225</v>
      </c>
      <c r="C1597" s="73">
        <v>44735</v>
      </c>
      <c r="D1597" s="74">
        <v>1000</v>
      </c>
      <c r="E1597" s="74">
        <v>975</v>
      </c>
      <c r="F1597" s="74">
        <v>25</v>
      </c>
      <c r="G1597" s="209" t="s">
        <v>12635</v>
      </c>
      <c r="H1597" s="75" t="s">
        <v>3366</v>
      </c>
      <c r="I1597" s="75">
        <v>134717516</v>
      </c>
    </row>
    <row r="1598" spans="1:9" s="143" customFormat="1" x14ac:dyDescent="0.25">
      <c r="A1598" s="134"/>
      <c r="B1598" s="72">
        <v>44734.273611111108</v>
      </c>
      <c r="C1598" s="73">
        <v>44735</v>
      </c>
      <c r="D1598" s="74">
        <v>2570</v>
      </c>
      <c r="E1598" s="74">
        <v>2505.75</v>
      </c>
      <c r="F1598" s="74">
        <v>64.25</v>
      </c>
      <c r="G1598" s="209" t="s">
        <v>12596</v>
      </c>
      <c r="H1598" s="75" t="s">
        <v>4274</v>
      </c>
      <c r="I1598" s="75">
        <v>134718342</v>
      </c>
    </row>
    <row r="1599" spans="1:9" s="143" customFormat="1" x14ac:dyDescent="0.25">
      <c r="A1599" s="134"/>
      <c r="B1599" s="72">
        <v>44734.275000000001</v>
      </c>
      <c r="C1599" s="73">
        <v>44735</v>
      </c>
      <c r="D1599" s="74">
        <v>5000</v>
      </c>
      <c r="E1599" s="74">
        <v>4875</v>
      </c>
      <c r="F1599" s="74">
        <v>125</v>
      </c>
      <c r="G1599" s="209" t="s">
        <v>12623</v>
      </c>
      <c r="H1599" s="75" t="s">
        <v>1731</v>
      </c>
      <c r="I1599" s="75">
        <v>134718408</v>
      </c>
    </row>
    <row r="1600" spans="1:9" s="143" customFormat="1" x14ac:dyDescent="0.25">
      <c r="A1600" s="134"/>
      <c r="B1600" s="72">
        <v>44734.309027777781</v>
      </c>
      <c r="C1600" s="73">
        <v>44735</v>
      </c>
      <c r="D1600" s="74">
        <v>1000</v>
      </c>
      <c r="E1600" s="74">
        <v>975</v>
      </c>
      <c r="F1600" s="74">
        <v>25</v>
      </c>
      <c r="G1600" s="209" t="s">
        <v>12596</v>
      </c>
      <c r="H1600" s="75" t="s">
        <v>2458</v>
      </c>
      <c r="I1600" s="75">
        <v>134720640</v>
      </c>
    </row>
    <row r="1601" spans="1:9" s="143" customFormat="1" x14ac:dyDescent="0.25">
      <c r="A1601" s="134"/>
      <c r="B1601" s="72">
        <v>44734.334722222222</v>
      </c>
      <c r="C1601" s="73">
        <v>44735</v>
      </c>
      <c r="D1601" s="74">
        <v>100</v>
      </c>
      <c r="E1601" s="74">
        <v>97.5</v>
      </c>
      <c r="F1601" s="74">
        <v>2.5</v>
      </c>
      <c r="G1601" s="209" t="s">
        <v>12623</v>
      </c>
      <c r="H1601" s="75" t="s">
        <v>932</v>
      </c>
      <c r="I1601" s="75">
        <v>134722764</v>
      </c>
    </row>
    <row r="1602" spans="1:9" s="143" customFormat="1" x14ac:dyDescent="0.25">
      <c r="A1602" s="134"/>
      <c r="B1602" s="72">
        <v>44734.336111111108</v>
      </c>
      <c r="C1602" s="73">
        <v>44735</v>
      </c>
      <c r="D1602" s="74">
        <v>5000</v>
      </c>
      <c r="E1602" s="74">
        <v>4875</v>
      </c>
      <c r="F1602" s="74">
        <v>125</v>
      </c>
      <c r="G1602" s="209" t="s">
        <v>12596</v>
      </c>
      <c r="H1602" s="75" t="s">
        <v>3898</v>
      </c>
      <c r="I1602" s="75">
        <v>134722850</v>
      </c>
    </row>
    <row r="1603" spans="1:9" s="143" customFormat="1" x14ac:dyDescent="0.25">
      <c r="A1603" s="134"/>
      <c r="B1603" s="72">
        <v>44734.345833333333</v>
      </c>
      <c r="C1603" s="73">
        <v>44735</v>
      </c>
      <c r="D1603" s="74">
        <v>300</v>
      </c>
      <c r="E1603" s="74">
        <v>292.5</v>
      </c>
      <c r="F1603" s="74">
        <v>7.5</v>
      </c>
      <c r="G1603" s="209" t="s">
        <v>12623</v>
      </c>
      <c r="H1603" s="75" t="s">
        <v>1475</v>
      </c>
      <c r="I1603" s="75">
        <v>134723674</v>
      </c>
    </row>
    <row r="1604" spans="1:9" s="143" customFormat="1" x14ac:dyDescent="0.25">
      <c r="A1604" s="134"/>
      <c r="B1604" s="72">
        <v>44734.365277777775</v>
      </c>
      <c r="C1604" s="73">
        <v>44735</v>
      </c>
      <c r="D1604" s="74">
        <v>100</v>
      </c>
      <c r="E1604" s="74">
        <v>97.5</v>
      </c>
      <c r="F1604" s="74">
        <v>2.5</v>
      </c>
      <c r="G1604" s="209" t="s">
        <v>12634</v>
      </c>
      <c r="H1604" s="75" t="s">
        <v>767</v>
      </c>
      <c r="I1604" s="75">
        <v>134725410</v>
      </c>
    </row>
    <row r="1605" spans="1:9" s="143" customFormat="1" x14ac:dyDescent="0.25">
      <c r="A1605" s="134"/>
      <c r="B1605" s="72">
        <v>44734.37222222222</v>
      </c>
      <c r="C1605" s="73">
        <v>44735</v>
      </c>
      <c r="D1605" s="74">
        <v>2000</v>
      </c>
      <c r="E1605" s="74">
        <v>1950</v>
      </c>
      <c r="F1605" s="74">
        <v>50</v>
      </c>
      <c r="G1605" s="209" t="s">
        <v>12623</v>
      </c>
      <c r="H1605" s="75" t="s">
        <v>9080</v>
      </c>
      <c r="I1605" s="75">
        <v>134726104</v>
      </c>
    </row>
    <row r="1606" spans="1:9" s="143" customFormat="1" x14ac:dyDescent="0.25">
      <c r="A1606" s="134"/>
      <c r="B1606" s="72">
        <v>44734.367361111108</v>
      </c>
      <c r="C1606" s="73">
        <v>44735</v>
      </c>
      <c r="D1606" s="74">
        <v>100</v>
      </c>
      <c r="E1606" s="74">
        <v>97.5</v>
      </c>
      <c r="F1606" s="74">
        <v>2.5</v>
      </c>
      <c r="G1606" s="209" t="s">
        <v>12634</v>
      </c>
      <c r="H1606" s="75" t="s">
        <v>767</v>
      </c>
      <c r="I1606" s="75">
        <v>134725608</v>
      </c>
    </row>
    <row r="1607" spans="1:9" s="143" customFormat="1" x14ac:dyDescent="0.25">
      <c r="A1607" s="134"/>
      <c r="B1607" s="72">
        <v>44734.404166666667</v>
      </c>
      <c r="C1607" s="73">
        <v>44735</v>
      </c>
      <c r="D1607" s="74">
        <v>500</v>
      </c>
      <c r="E1607" s="74">
        <v>487.5</v>
      </c>
      <c r="F1607" s="74">
        <v>12.5</v>
      </c>
      <c r="G1607" s="209" t="s">
        <v>12596</v>
      </c>
      <c r="H1607" s="75" t="s">
        <v>2878</v>
      </c>
      <c r="I1607" s="75">
        <v>134730086</v>
      </c>
    </row>
    <row r="1608" spans="1:9" s="143" customFormat="1" x14ac:dyDescent="0.25">
      <c r="A1608" s="134"/>
      <c r="B1608" s="72">
        <v>44734.448611111111</v>
      </c>
      <c r="C1608" s="73">
        <v>44735</v>
      </c>
      <c r="D1608" s="74">
        <v>200</v>
      </c>
      <c r="E1608" s="74">
        <v>195</v>
      </c>
      <c r="F1608" s="74">
        <v>5</v>
      </c>
      <c r="G1608" s="209" t="s">
        <v>12623</v>
      </c>
      <c r="H1608" s="75" t="s">
        <v>6850</v>
      </c>
      <c r="I1608" s="75">
        <v>134736394</v>
      </c>
    </row>
    <row r="1609" spans="1:9" s="143" customFormat="1" x14ac:dyDescent="0.25">
      <c r="A1609" s="134"/>
      <c r="B1609" s="72">
        <v>44734.45416666667</v>
      </c>
      <c r="C1609" s="73">
        <v>44735</v>
      </c>
      <c r="D1609" s="74">
        <v>700</v>
      </c>
      <c r="E1609" s="74">
        <v>682.5</v>
      </c>
      <c r="F1609" s="74">
        <v>17.5</v>
      </c>
      <c r="G1609" s="209" t="s">
        <v>12634</v>
      </c>
      <c r="H1609" s="75" t="s">
        <v>1047</v>
      </c>
      <c r="I1609" s="75">
        <v>134737256</v>
      </c>
    </row>
    <row r="1610" spans="1:9" s="143" customFormat="1" x14ac:dyDescent="0.25">
      <c r="A1610" s="134"/>
      <c r="B1610" s="72">
        <v>44734.461805555555</v>
      </c>
      <c r="C1610" s="73">
        <v>44735</v>
      </c>
      <c r="D1610" s="74">
        <v>3000</v>
      </c>
      <c r="E1610" s="74">
        <v>2925</v>
      </c>
      <c r="F1610" s="74">
        <v>75</v>
      </c>
      <c r="G1610" s="209" t="s">
        <v>12634</v>
      </c>
      <c r="H1610" s="75" t="s">
        <v>1792</v>
      </c>
      <c r="I1610" s="75">
        <v>134738406</v>
      </c>
    </row>
    <row r="1611" spans="1:9" s="143" customFormat="1" x14ac:dyDescent="0.25">
      <c r="A1611" s="134"/>
      <c r="B1611" s="72">
        <v>44734.465277777781</v>
      </c>
      <c r="C1611" s="73">
        <v>44735</v>
      </c>
      <c r="D1611" s="74">
        <v>10</v>
      </c>
      <c r="E1611" s="74">
        <v>9.75</v>
      </c>
      <c r="F1611" s="74">
        <v>0.25</v>
      </c>
      <c r="G1611" s="209" t="s">
        <v>12640</v>
      </c>
      <c r="H1611" s="75" t="s">
        <v>12641</v>
      </c>
      <c r="I1611" s="75">
        <v>134738968</v>
      </c>
    </row>
    <row r="1612" spans="1:9" s="143" customFormat="1" x14ac:dyDescent="0.25">
      <c r="A1612" s="134"/>
      <c r="B1612" s="72">
        <v>44734.490277777775</v>
      </c>
      <c r="C1612" s="73">
        <v>44735</v>
      </c>
      <c r="D1612" s="74">
        <v>500</v>
      </c>
      <c r="E1612" s="74">
        <v>487.5</v>
      </c>
      <c r="F1612" s="74">
        <v>12.5</v>
      </c>
      <c r="G1612" s="209" t="s">
        <v>12623</v>
      </c>
      <c r="H1612" s="75" t="s">
        <v>2406</v>
      </c>
      <c r="I1612" s="75">
        <v>134743116</v>
      </c>
    </row>
    <row r="1613" spans="1:9" s="143" customFormat="1" x14ac:dyDescent="0.25">
      <c r="A1613" s="134"/>
      <c r="B1613" s="72">
        <v>44734.497916666667</v>
      </c>
      <c r="C1613" s="73">
        <v>44735</v>
      </c>
      <c r="D1613" s="74">
        <v>500</v>
      </c>
      <c r="E1613" s="74">
        <v>487.5</v>
      </c>
      <c r="F1613" s="74">
        <v>12.5</v>
      </c>
      <c r="G1613" s="209" t="s">
        <v>12635</v>
      </c>
      <c r="H1613" s="75" t="s">
        <v>3278</v>
      </c>
      <c r="I1613" s="75">
        <v>134744338</v>
      </c>
    </row>
    <row r="1614" spans="1:9" s="143" customFormat="1" x14ac:dyDescent="0.25">
      <c r="A1614" s="134"/>
      <c r="B1614" s="72">
        <v>44734.5</v>
      </c>
      <c r="C1614" s="73">
        <v>44735</v>
      </c>
      <c r="D1614" s="74">
        <v>3000</v>
      </c>
      <c r="E1614" s="74">
        <v>2925</v>
      </c>
      <c r="F1614" s="74">
        <v>75</v>
      </c>
      <c r="G1614" s="209" t="s">
        <v>12596</v>
      </c>
      <c r="H1614" s="75" t="s">
        <v>11972</v>
      </c>
      <c r="I1614" s="75">
        <v>134744722</v>
      </c>
    </row>
    <row r="1615" spans="1:9" s="143" customFormat="1" x14ac:dyDescent="0.25">
      <c r="A1615" s="134"/>
      <c r="B1615" s="72">
        <v>44734.526388888888</v>
      </c>
      <c r="C1615" s="73">
        <v>44735</v>
      </c>
      <c r="D1615" s="74">
        <v>5000</v>
      </c>
      <c r="E1615" s="74">
        <v>4875</v>
      </c>
      <c r="F1615" s="74">
        <v>125</v>
      </c>
      <c r="G1615" s="209" t="s">
        <v>12635</v>
      </c>
      <c r="H1615" s="75" t="s">
        <v>4287</v>
      </c>
      <c r="I1615" s="75">
        <v>134748748</v>
      </c>
    </row>
    <row r="1616" spans="1:9" s="143" customFormat="1" x14ac:dyDescent="0.25">
      <c r="A1616" s="134"/>
      <c r="B1616" s="72">
        <v>44734.555555555555</v>
      </c>
      <c r="C1616" s="73">
        <v>44735</v>
      </c>
      <c r="D1616" s="74">
        <v>600</v>
      </c>
      <c r="E1616" s="74">
        <v>585</v>
      </c>
      <c r="F1616" s="74">
        <v>15</v>
      </c>
      <c r="G1616" s="209" t="s">
        <v>12623</v>
      </c>
      <c r="H1616" s="75" t="s">
        <v>181</v>
      </c>
      <c r="I1616" s="75">
        <v>134753772</v>
      </c>
    </row>
    <row r="1617" spans="1:9" s="143" customFormat="1" x14ac:dyDescent="0.25">
      <c r="A1617" s="134"/>
      <c r="B1617" s="72">
        <v>44734.580555555556</v>
      </c>
      <c r="C1617" s="73">
        <v>44735</v>
      </c>
      <c r="D1617" s="74">
        <v>320</v>
      </c>
      <c r="E1617" s="74">
        <v>312</v>
      </c>
      <c r="F1617" s="74">
        <v>8</v>
      </c>
      <c r="G1617" s="209" t="s">
        <v>12596</v>
      </c>
      <c r="H1617" s="75" t="s">
        <v>7115</v>
      </c>
      <c r="I1617" s="75">
        <v>134758360</v>
      </c>
    </row>
    <row r="1618" spans="1:9" s="143" customFormat="1" x14ac:dyDescent="0.25">
      <c r="A1618" s="134"/>
      <c r="B1618" s="72">
        <v>44734.61041666667</v>
      </c>
      <c r="C1618" s="73">
        <v>44735</v>
      </c>
      <c r="D1618" s="74">
        <v>1000</v>
      </c>
      <c r="E1618" s="74">
        <v>975</v>
      </c>
      <c r="F1618" s="74">
        <v>25</v>
      </c>
      <c r="G1618" s="209" t="s">
        <v>12634</v>
      </c>
      <c r="H1618" s="75" t="s">
        <v>1621</v>
      </c>
      <c r="I1618" s="75">
        <v>134763730</v>
      </c>
    </row>
    <row r="1619" spans="1:9" s="143" customFormat="1" x14ac:dyDescent="0.25">
      <c r="A1619" s="134"/>
      <c r="B1619" s="72">
        <v>44734.647222222222</v>
      </c>
      <c r="C1619" s="73">
        <v>44735</v>
      </c>
      <c r="D1619" s="74">
        <v>1000</v>
      </c>
      <c r="E1619" s="74">
        <v>975</v>
      </c>
      <c r="F1619" s="74">
        <v>25</v>
      </c>
      <c r="G1619" s="209" t="s">
        <v>12580</v>
      </c>
      <c r="H1619" s="75" t="s">
        <v>5948</v>
      </c>
      <c r="I1619" s="75">
        <v>134769626</v>
      </c>
    </row>
    <row r="1620" spans="1:9" s="143" customFormat="1" x14ac:dyDescent="0.25">
      <c r="A1620" s="134"/>
      <c r="B1620" s="72">
        <v>44734.658333333333</v>
      </c>
      <c r="C1620" s="73">
        <v>44735</v>
      </c>
      <c r="D1620" s="74">
        <v>1500</v>
      </c>
      <c r="E1620" s="74">
        <v>1462.5</v>
      </c>
      <c r="F1620" s="74">
        <v>37.5</v>
      </c>
      <c r="G1620" s="209" t="s">
        <v>12642</v>
      </c>
      <c r="H1620" s="75" t="s">
        <v>7157</v>
      </c>
      <c r="I1620" s="75">
        <v>134771342</v>
      </c>
    </row>
    <row r="1621" spans="1:9" s="143" customFormat="1" x14ac:dyDescent="0.25">
      <c r="A1621" s="134"/>
      <c r="B1621" s="72">
        <v>44734.651388888888</v>
      </c>
      <c r="C1621" s="73">
        <v>44735</v>
      </c>
      <c r="D1621" s="74">
        <v>1000</v>
      </c>
      <c r="E1621" s="74">
        <v>975</v>
      </c>
      <c r="F1621" s="74">
        <v>25</v>
      </c>
      <c r="G1621" s="209" t="s">
        <v>12634</v>
      </c>
      <c r="H1621" s="75" t="s">
        <v>5948</v>
      </c>
      <c r="I1621" s="75">
        <v>134770234</v>
      </c>
    </row>
    <row r="1622" spans="1:9" s="143" customFormat="1" x14ac:dyDescent="0.25">
      <c r="A1622" s="134"/>
      <c r="B1622" s="72">
        <v>44734.700694444444</v>
      </c>
      <c r="C1622" s="73">
        <v>44735</v>
      </c>
      <c r="D1622" s="74">
        <v>200</v>
      </c>
      <c r="E1622" s="74">
        <v>195</v>
      </c>
      <c r="F1622" s="74">
        <v>5</v>
      </c>
      <c r="G1622" s="209" t="s">
        <v>12623</v>
      </c>
      <c r="H1622" s="75" t="s">
        <v>817</v>
      </c>
      <c r="I1622" s="75">
        <v>134777850</v>
      </c>
    </row>
    <row r="1623" spans="1:9" s="143" customFormat="1" x14ac:dyDescent="0.25">
      <c r="A1623" s="134"/>
      <c r="B1623" s="72">
        <v>44734.718055555553</v>
      </c>
      <c r="C1623" s="73">
        <v>44735</v>
      </c>
      <c r="D1623" s="74">
        <v>500</v>
      </c>
      <c r="E1623" s="74">
        <v>487.5</v>
      </c>
      <c r="F1623" s="74">
        <v>12.5</v>
      </c>
      <c r="G1623" s="209" t="s">
        <v>12634</v>
      </c>
      <c r="H1623" s="75" t="s">
        <v>11765</v>
      </c>
      <c r="I1623" s="75">
        <v>134780466</v>
      </c>
    </row>
    <row r="1624" spans="1:9" s="143" customFormat="1" x14ac:dyDescent="0.25">
      <c r="A1624" s="134"/>
      <c r="B1624" s="72">
        <v>44734.745833333334</v>
      </c>
      <c r="C1624" s="73">
        <v>44735</v>
      </c>
      <c r="D1624" s="74">
        <v>500</v>
      </c>
      <c r="E1624" s="74">
        <v>487.5</v>
      </c>
      <c r="F1624" s="74">
        <v>12.5</v>
      </c>
      <c r="G1624" s="209" t="s">
        <v>12642</v>
      </c>
      <c r="H1624" s="75" t="s">
        <v>1659</v>
      </c>
      <c r="I1624" s="75">
        <v>134784494</v>
      </c>
    </row>
    <row r="1625" spans="1:9" s="143" customFormat="1" x14ac:dyDescent="0.25">
      <c r="A1625" s="134"/>
      <c r="B1625" s="72">
        <v>44734.746527777781</v>
      </c>
      <c r="C1625" s="73">
        <v>44735</v>
      </c>
      <c r="D1625" s="74">
        <v>2000</v>
      </c>
      <c r="E1625" s="74">
        <v>1950</v>
      </c>
      <c r="F1625" s="74">
        <v>50</v>
      </c>
      <c r="G1625" s="209" t="s">
        <v>12623</v>
      </c>
      <c r="H1625" s="75" t="s">
        <v>1905</v>
      </c>
      <c r="I1625" s="75">
        <v>134784728</v>
      </c>
    </row>
    <row r="1626" spans="1:9" s="143" customFormat="1" x14ac:dyDescent="0.25">
      <c r="A1626" s="134"/>
      <c r="B1626" s="72">
        <v>44734.789583333331</v>
      </c>
      <c r="C1626" s="73">
        <v>44735</v>
      </c>
      <c r="D1626" s="74">
        <v>200</v>
      </c>
      <c r="E1626" s="74">
        <v>195</v>
      </c>
      <c r="F1626" s="74">
        <v>5</v>
      </c>
      <c r="G1626" s="209" t="s">
        <v>12596</v>
      </c>
      <c r="H1626" s="75" t="s">
        <v>1522</v>
      </c>
      <c r="I1626" s="75">
        <v>134791064</v>
      </c>
    </row>
    <row r="1627" spans="1:9" s="143" customFormat="1" x14ac:dyDescent="0.25">
      <c r="A1627" s="134"/>
      <c r="B1627" s="72">
        <v>44734.82708333333</v>
      </c>
      <c r="C1627" s="73">
        <v>44735</v>
      </c>
      <c r="D1627" s="74">
        <v>200</v>
      </c>
      <c r="E1627" s="74">
        <v>195</v>
      </c>
      <c r="F1627" s="74">
        <v>5</v>
      </c>
      <c r="G1627" s="209" t="s">
        <v>12596</v>
      </c>
      <c r="H1627" s="75" t="s">
        <v>4376</v>
      </c>
      <c r="I1627" s="75">
        <v>134796078</v>
      </c>
    </row>
    <row r="1628" spans="1:9" s="143" customFormat="1" x14ac:dyDescent="0.25">
      <c r="A1628" s="134"/>
      <c r="B1628" s="72">
        <v>44734.835416666669</v>
      </c>
      <c r="C1628" s="73">
        <v>44735</v>
      </c>
      <c r="D1628" s="74">
        <v>100</v>
      </c>
      <c r="E1628" s="74">
        <v>97.5</v>
      </c>
      <c r="F1628" s="74">
        <v>2.5</v>
      </c>
      <c r="G1628" s="209" t="s">
        <v>12596</v>
      </c>
      <c r="H1628" s="75" t="s">
        <v>3821</v>
      </c>
      <c r="I1628" s="75">
        <v>134797140</v>
      </c>
    </row>
    <row r="1629" spans="1:9" s="143" customFormat="1" x14ac:dyDescent="0.25">
      <c r="A1629" s="134"/>
      <c r="B1629" s="72">
        <v>44734.854861111111</v>
      </c>
      <c r="C1629" s="73">
        <v>44735</v>
      </c>
      <c r="D1629" s="74">
        <v>10000</v>
      </c>
      <c r="E1629" s="74">
        <v>9750</v>
      </c>
      <c r="F1629" s="74">
        <v>250</v>
      </c>
      <c r="G1629" s="209" t="s">
        <v>12642</v>
      </c>
      <c r="H1629" s="75" t="s">
        <v>1469</v>
      </c>
      <c r="I1629" s="75">
        <v>134799574</v>
      </c>
    </row>
    <row r="1630" spans="1:9" s="143" customFormat="1" x14ac:dyDescent="0.25">
      <c r="A1630" s="134"/>
      <c r="B1630" s="72">
        <v>44734.861805555556</v>
      </c>
      <c r="C1630" s="73">
        <v>44735</v>
      </c>
      <c r="D1630" s="74">
        <v>320</v>
      </c>
      <c r="E1630" s="74">
        <v>312</v>
      </c>
      <c r="F1630" s="74">
        <v>8</v>
      </c>
      <c r="G1630" s="209" t="s">
        <v>12628</v>
      </c>
      <c r="H1630" s="75" t="s">
        <v>1513</v>
      </c>
      <c r="I1630" s="75">
        <v>134800378</v>
      </c>
    </row>
    <row r="1631" spans="1:9" s="143" customFormat="1" x14ac:dyDescent="0.25">
      <c r="A1631" s="134"/>
      <c r="B1631" s="72">
        <v>44734.863888888889</v>
      </c>
      <c r="C1631" s="73">
        <v>44735</v>
      </c>
      <c r="D1631" s="74">
        <v>10000</v>
      </c>
      <c r="E1631" s="74">
        <v>9750</v>
      </c>
      <c r="F1631" s="74">
        <v>250</v>
      </c>
      <c r="G1631" s="209" t="s">
        <v>12596</v>
      </c>
      <c r="H1631" s="75" t="s">
        <v>12643</v>
      </c>
      <c r="I1631" s="75">
        <v>134800642</v>
      </c>
    </row>
    <row r="1632" spans="1:9" s="143" customFormat="1" x14ac:dyDescent="0.25">
      <c r="A1632" s="134"/>
      <c r="B1632" s="72">
        <v>44734.89166666667</v>
      </c>
      <c r="C1632" s="73">
        <v>44735</v>
      </c>
      <c r="D1632" s="74">
        <v>100</v>
      </c>
      <c r="E1632" s="74">
        <v>97.5</v>
      </c>
      <c r="F1632" s="74">
        <v>2.5</v>
      </c>
      <c r="G1632" s="209" t="s">
        <v>179</v>
      </c>
      <c r="H1632" s="75" t="s">
        <v>12644</v>
      </c>
      <c r="I1632" s="75">
        <v>134803748</v>
      </c>
    </row>
    <row r="1633" spans="1:9" s="143" customFormat="1" x14ac:dyDescent="0.25">
      <c r="A1633" s="134"/>
      <c r="B1633" s="72">
        <v>44734.893750000003</v>
      </c>
      <c r="C1633" s="73">
        <v>44735</v>
      </c>
      <c r="D1633" s="74">
        <v>1500</v>
      </c>
      <c r="E1633" s="74">
        <v>1462.5</v>
      </c>
      <c r="F1633" s="74">
        <v>37.5</v>
      </c>
      <c r="G1633" s="209" t="s">
        <v>12642</v>
      </c>
      <c r="H1633" s="75" t="s">
        <v>590</v>
      </c>
      <c r="I1633" s="75">
        <v>134803920</v>
      </c>
    </row>
    <row r="1634" spans="1:9" s="143" customFormat="1" x14ac:dyDescent="0.25">
      <c r="A1634" s="134"/>
      <c r="B1634" s="72">
        <v>44734.925694444442</v>
      </c>
      <c r="C1634" s="73">
        <v>44735</v>
      </c>
      <c r="D1634" s="74">
        <v>2000</v>
      </c>
      <c r="E1634" s="74">
        <v>1950</v>
      </c>
      <c r="F1634" s="74">
        <v>50</v>
      </c>
      <c r="G1634" s="209" t="s">
        <v>12596</v>
      </c>
      <c r="H1634" s="75" t="s">
        <v>2244</v>
      </c>
      <c r="I1634" s="75">
        <v>134807220</v>
      </c>
    </row>
    <row r="1635" spans="1:9" s="143" customFormat="1" x14ac:dyDescent="0.25">
      <c r="A1635" s="134"/>
      <c r="B1635" s="72">
        <v>44734.945833333331</v>
      </c>
      <c r="C1635" s="73">
        <v>44735</v>
      </c>
      <c r="D1635" s="74">
        <v>200</v>
      </c>
      <c r="E1635" s="74">
        <v>195</v>
      </c>
      <c r="F1635" s="74">
        <v>5</v>
      </c>
      <c r="G1635" s="209" t="s">
        <v>12628</v>
      </c>
      <c r="H1635" s="75" t="s">
        <v>4390</v>
      </c>
      <c r="I1635" s="75">
        <v>134809168</v>
      </c>
    </row>
    <row r="1636" spans="1:9" s="143" customFormat="1" x14ac:dyDescent="0.25">
      <c r="A1636" s="134"/>
      <c r="B1636" s="72">
        <v>44734.945833333331</v>
      </c>
      <c r="C1636" s="73">
        <v>44735</v>
      </c>
      <c r="D1636" s="74">
        <v>500</v>
      </c>
      <c r="E1636" s="74">
        <v>487.5</v>
      </c>
      <c r="F1636" s="74">
        <v>12.5</v>
      </c>
      <c r="G1636" s="209" t="s">
        <v>12596</v>
      </c>
      <c r="H1636" s="75" t="s">
        <v>2246</v>
      </c>
      <c r="I1636" s="75">
        <v>134809192</v>
      </c>
    </row>
    <row r="1637" spans="1:9" s="143" customFormat="1" x14ac:dyDescent="0.25">
      <c r="A1637" s="134"/>
      <c r="B1637" s="72">
        <v>44735.763194444444</v>
      </c>
      <c r="C1637" s="73">
        <v>44735</v>
      </c>
      <c r="D1637" s="74">
        <v>1200</v>
      </c>
      <c r="E1637" s="74">
        <v>1158</v>
      </c>
      <c r="F1637" s="74">
        <v>42</v>
      </c>
      <c r="G1637" s="209" t="s">
        <v>12634</v>
      </c>
      <c r="H1637" s="75" t="s">
        <v>3051</v>
      </c>
      <c r="I1637" s="75">
        <v>134894450</v>
      </c>
    </row>
    <row r="1638" spans="1:9" s="143" customFormat="1" x14ac:dyDescent="0.25">
      <c r="A1638" s="134"/>
      <c r="B1638" s="72">
        <v>44734.961805555555</v>
      </c>
      <c r="C1638" s="73">
        <v>44736</v>
      </c>
      <c r="D1638" s="74">
        <v>5000</v>
      </c>
      <c r="E1638" s="74">
        <v>4875</v>
      </c>
      <c r="F1638" s="74">
        <v>125</v>
      </c>
      <c r="G1638" s="209" t="s">
        <v>12596</v>
      </c>
      <c r="H1638" s="75" t="s">
        <v>12645</v>
      </c>
      <c r="I1638" s="75">
        <v>134810698</v>
      </c>
    </row>
    <row r="1639" spans="1:9" s="143" customFormat="1" x14ac:dyDescent="0.25">
      <c r="A1639" s="134"/>
      <c r="B1639" s="72">
        <v>44734.962500000001</v>
      </c>
      <c r="C1639" s="73">
        <v>44736</v>
      </c>
      <c r="D1639" s="74">
        <v>1000</v>
      </c>
      <c r="E1639" s="74">
        <v>975</v>
      </c>
      <c r="F1639" s="74">
        <v>25</v>
      </c>
      <c r="G1639" s="209" t="s">
        <v>12642</v>
      </c>
      <c r="H1639" s="75" t="s">
        <v>12646</v>
      </c>
      <c r="I1639" s="75">
        <v>134810780</v>
      </c>
    </row>
    <row r="1640" spans="1:9" s="143" customFormat="1" x14ac:dyDescent="0.25">
      <c r="A1640" s="134"/>
      <c r="B1640" s="72">
        <v>44734.990277777775</v>
      </c>
      <c r="C1640" s="73">
        <v>44736</v>
      </c>
      <c r="D1640" s="74">
        <v>100</v>
      </c>
      <c r="E1640" s="74">
        <v>97.5</v>
      </c>
      <c r="F1640" s="74">
        <v>2.5</v>
      </c>
      <c r="G1640" s="209" t="s">
        <v>12634</v>
      </c>
      <c r="H1640" s="75" t="s">
        <v>609</v>
      </c>
      <c r="I1640" s="75">
        <v>134813096</v>
      </c>
    </row>
    <row r="1641" spans="1:9" s="143" customFormat="1" x14ac:dyDescent="0.25">
      <c r="A1641" s="134"/>
      <c r="B1641" s="72">
        <v>44735.013194444444</v>
      </c>
      <c r="C1641" s="73">
        <v>44736</v>
      </c>
      <c r="D1641" s="74">
        <v>500</v>
      </c>
      <c r="E1641" s="74">
        <v>487.5</v>
      </c>
      <c r="F1641" s="74">
        <v>12.5</v>
      </c>
      <c r="G1641" s="209" t="s">
        <v>12642</v>
      </c>
      <c r="H1641" s="75" t="s">
        <v>984</v>
      </c>
      <c r="I1641" s="75">
        <v>134814724</v>
      </c>
    </row>
    <row r="1642" spans="1:9" s="143" customFormat="1" x14ac:dyDescent="0.25">
      <c r="A1642" s="134"/>
      <c r="B1642" s="72">
        <v>44735.225694444445</v>
      </c>
      <c r="C1642" s="73">
        <v>44736</v>
      </c>
      <c r="D1642" s="74">
        <v>4600</v>
      </c>
      <c r="E1642" s="74">
        <v>4485</v>
      </c>
      <c r="F1642" s="74">
        <v>115</v>
      </c>
      <c r="G1642" s="209" t="s">
        <v>12628</v>
      </c>
      <c r="H1642" s="75" t="s">
        <v>1584</v>
      </c>
      <c r="I1642" s="75">
        <v>134826616</v>
      </c>
    </row>
    <row r="1643" spans="1:9" s="143" customFormat="1" x14ac:dyDescent="0.25">
      <c r="A1643" s="134"/>
      <c r="B1643" s="72">
        <v>44735.288888888892</v>
      </c>
      <c r="C1643" s="73">
        <v>44736</v>
      </c>
      <c r="D1643" s="74">
        <v>5000</v>
      </c>
      <c r="E1643" s="74">
        <v>4875</v>
      </c>
      <c r="F1643" s="74">
        <v>125</v>
      </c>
      <c r="G1643" s="209" t="s">
        <v>12596</v>
      </c>
      <c r="H1643" s="75" t="s">
        <v>598</v>
      </c>
      <c r="I1643" s="75">
        <v>134831686</v>
      </c>
    </row>
    <row r="1644" spans="1:9" s="143" customFormat="1" x14ac:dyDescent="0.25">
      <c r="A1644" s="134"/>
      <c r="B1644" s="72">
        <v>44735.288888888892</v>
      </c>
      <c r="C1644" s="73">
        <v>44736</v>
      </c>
      <c r="D1644" s="74">
        <v>200</v>
      </c>
      <c r="E1644" s="74">
        <v>195</v>
      </c>
      <c r="F1644" s="74">
        <v>5</v>
      </c>
      <c r="G1644" s="209" t="s">
        <v>12596</v>
      </c>
      <c r="H1644" s="75" t="s">
        <v>1541</v>
      </c>
      <c r="I1644" s="75">
        <v>134831698</v>
      </c>
    </row>
    <row r="1645" spans="1:9" s="143" customFormat="1" x14ac:dyDescent="0.25">
      <c r="A1645" s="134"/>
      <c r="B1645" s="72">
        <v>44735.290277777778</v>
      </c>
      <c r="C1645" s="73">
        <v>44736</v>
      </c>
      <c r="D1645" s="74">
        <v>50</v>
      </c>
      <c r="E1645" s="74">
        <v>48.75</v>
      </c>
      <c r="F1645" s="74">
        <v>1.25</v>
      </c>
      <c r="G1645" s="209" t="s">
        <v>12596</v>
      </c>
      <c r="H1645" s="75" t="s">
        <v>2808</v>
      </c>
      <c r="I1645" s="75">
        <v>134831778</v>
      </c>
    </row>
    <row r="1646" spans="1:9" s="143" customFormat="1" x14ac:dyDescent="0.25">
      <c r="A1646" s="134"/>
      <c r="B1646" s="72">
        <v>44735.290277777778</v>
      </c>
      <c r="C1646" s="73">
        <v>44736</v>
      </c>
      <c r="D1646" s="74">
        <v>200</v>
      </c>
      <c r="E1646" s="74">
        <v>195</v>
      </c>
      <c r="F1646" s="74">
        <v>5</v>
      </c>
      <c r="G1646" s="209" t="s">
        <v>12623</v>
      </c>
      <c r="H1646" s="75" t="s">
        <v>1541</v>
      </c>
      <c r="I1646" s="75">
        <v>134831782</v>
      </c>
    </row>
    <row r="1647" spans="1:9" s="143" customFormat="1" x14ac:dyDescent="0.25">
      <c r="A1647" s="134"/>
      <c r="B1647" s="72">
        <v>44735.293055555558</v>
      </c>
      <c r="C1647" s="73">
        <v>44736</v>
      </c>
      <c r="D1647" s="74">
        <v>50</v>
      </c>
      <c r="E1647" s="74">
        <v>48.75</v>
      </c>
      <c r="F1647" s="74">
        <v>1.25</v>
      </c>
      <c r="G1647" s="209" t="s">
        <v>12580</v>
      </c>
      <c r="H1647" s="75" t="s">
        <v>2808</v>
      </c>
      <c r="I1647" s="75">
        <v>134831916</v>
      </c>
    </row>
    <row r="1648" spans="1:9" s="143" customFormat="1" x14ac:dyDescent="0.25">
      <c r="A1648" s="134"/>
      <c r="B1648" s="72">
        <v>44735.292361111111</v>
      </c>
      <c r="C1648" s="73">
        <v>44736</v>
      </c>
      <c r="D1648" s="74">
        <v>200</v>
      </c>
      <c r="E1648" s="74">
        <v>195</v>
      </c>
      <c r="F1648" s="74">
        <v>5</v>
      </c>
      <c r="G1648" s="209" t="s">
        <v>12634</v>
      </c>
      <c r="H1648" s="75" t="s">
        <v>1541</v>
      </c>
      <c r="I1648" s="75">
        <v>134831896</v>
      </c>
    </row>
    <row r="1649" spans="1:9" s="143" customFormat="1" x14ac:dyDescent="0.25">
      <c r="A1649" s="134"/>
      <c r="B1649" s="72">
        <v>44735.325694444444</v>
      </c>
      <c r="C1649" s="73">
        <v>44736</v>
      </c>
      <c r="D1649" s="74">
        <v>500</v>
      </c>
      <c r="E1649" s="74">
        <v>487.5</v>
      </c>
      <c r="F1649" s="74">
        <v>12.5</v>
      </c>
      <c r="G1649" s="209" t="s">
        <v>12596</v>
      </c>
      <c r="H1649" s="75" t="s">
        <v>4262</v>
      </c>
      <c r="I1649" s="75">
        <v>134834050</v>
      </c>
    </row>
    <row r="1650" spans="1:9" s="143" customFormat="1" x14ac:dyDescent="0.25">
      <c r="A1650" s="134"/>
      <c r="B1650" s="72">
        <v>44735.331944444442</v>
      </c>
      <c r="C1650" s="73">
        <v>44736</v>
      </c>
      <c r="D1650" s="74">
        <v>225</v>
      </c>
      <c r="E1650" s="74">
        <v>219.37</v>
      </c>
      <c r="F1650" s="74">
        <v>5.63</v>
      </c>
      <c r="G1650" s="209" t="s">
        <v>12596</v>
      </c>
      <c r="H1650" s="75" t="s">
        <v>5918</v>
      </c>
      <c r="I1650" s="75">
        <v>134834526</v>
      </c>
    </row>
    <row r="1651" spans="1:9" s="143" customFormat="1" x14ac:dyDescent="0.25">
      <c r="A1651" s="134"/>
      <c r="B1651" s="72">
        <v>44735.291666666664</v>
      </c>
      <c r="C1651" s="73">
        <v>44736</v>
      </c>
      <c r="D1651" s="74">
        <v>200</v>
      </c>
      <c r="E1651" s="74">
        <v>195</v>
      </c>
      <c r="F1651" s="74">
        <v>5</v>
      </c>
      <c r="G1651" s="209" t="s">
        <v>12580</v>
      </c>
      <c r="H1651" s="75" t="s">
        <v>1541</v>
      </c>
      <c r="I1651" s="75">
        <v>134831852</v>
      </c>
    </row>
    <row r="1652" spans="1:9" s="143" customFormat="1" x14ac:dyDescent="0.25">
      <c r="A1652" s="134"/>
      <c r="B1652" s="72">
        <v>44735.292361111111</v>
      </c>
      <c r="C1652" s="73">
        <v>44736</v>
      </c>
      <c r="D1652" s="74">
        <v>50</v>
      </c>
      <c r="E1652" s="74">
        <v>48.75</v>
      </c>
      <c r="F1652" s="74">
        <v>1.25</v>
      </c>
      <c r="G1652" s="209" t="s">
        <v>12623</v>
      </c>
      <c r="H1652" s="75" t="s">
        <v>2808</v>
      </c>
      <c r="I1652" s="75">
        <v>134831884</v>
      </c>
    </row>
    <row r="1653" spans="1:9" s="143" customFormat="1" x14ac:dyDescent="0.25">
      <c r="A1653" s="134"/>
      <c r="B1653" s="72">
        <v>44735.293055555558</v>
      </c>
      <c r="C1653" s="73">
        <v>44736</v>
      </c>
      <c r="D1653" s="74">
        <v>50</v>
      </c>
      <c r="E1653" s="74">
        <v>48.75</v>
      </c>
      <c r="F1653" s="74">
        <v>1.25</v>
      </c>
      <c r="G1653" s="209" t="s">
        <v>12628</v>
      </c>
      <c r="H1653" s="75" t="s">
        <v>2808</v>
      </c>
      <c r="I1653" s="75">
        <v>134831954</v>
      </c>
    </row>
    <row r="1654" spans="1:9" s="143" customFormat="1" x14ac:dyDescent="0.25">
      <c r="A1654" s="134"/>
      <c r="B1654" s="72">
        <v>44735.294444444444</v>
      </c>
      <c r="C1654" s="73">
        <v>44736</v>
      </c>
      <c r="D1654" s="74">
        <v>200</v>
      </c>
      <c r="E1654" s="74">
        <v>195</v>
      </c>
      <c r="F1654" s="74">
        <v>5</v>
      </c>
      <c r="G1654" s="209" t="s">
        <v>12642</v>
      </c>
      <c r="H1654" s="75" t="s">
        <v>1541</v>
      </c>
      <c r="I1654" s="75">
        <v>134832044</v>
      </c>
    </row>
    <row r="1655" spans="1:9" s="143" customFormat="1" x14ac:dyDescent="0.25">
      <c r="A1655" s="134"/>
      <c r="B1655" s="72">
        <v>44735.293749999997</v>
      </c>
      <c r="C1655" s="73">
        <v>44736</v>
      </c>
      <c r="D1655" s="74">
        <v>200</v>
      </c>
      <c r="E1655" s="74">
        <v>195</v>
      </c>
      <c r="F1655" s="74">
        <v>5</v>
      </c>
      <c r="G1655" s="209" t="s">
        <v>12628</v>
      </c>
      <c r="H1655" s="75" t="s">
        <v>1541</v>
      </c>
      <c r="I1655" s="75">
        <v>134831988</v>
      </c>
    </row>
    <row r="1656" spans="1:9" s="143" customFormat="1" x14ac:dyDescent="0.25">
      <c r="A1656" s="134"/>
      <c r="B1656" s="72">
        <v>44735.29583333333</v>
      </c>
      <c r="C1656" s="73">
        <v>44736</v>
      </c>
      <c r="D1656" s="74">
        <v>200</v>
      </c>
      <c r="E1656" s="74">
        <v>195</v>
      </c>
      <c r="F1656" s="74">
        <v>5</v>
      </c>
      <c r="G1656" s="209" t="s">
        <v>7135</v>
      </c>
      <c r="H1656" s="75" t="s">
        <v>1541</v>
      </c>
      <c r="I1656" s="75">
        <v>134832114</v>
      </c>
    </row>
    <row r="1657" spans="1:9" s="143" customFormat="1" x14ac:dyDescent="0.25">
      <c r="A1657" s="134"/>
      <c r="B1657" s="72">
        <v>44735.343055555553</v>
      </c>
      <c r="C1657" s="73">
        <v>44736</v>
      </c>
      <c r="D1657" s="74">
        <v>1000</v>
      </c>
      <c r="E1657" s="74">
        <v>975</v>
      </c>
      <c r="F1657" s="74">
        <v>25</v>
      </c>
      <c r="G1657" s="209" t="s">
        <v>12596</v>
      </c>
      <c r="H1657" s="75" t="s">
        <v>4354</v>
      </c>
      <c r="I1657" s="75">
        <v>134835386</v>
      </c>
    </row>
    <row r="1658" spans="1:9" s="143" customFormat="1" x14ac:dyDescent="0.25">
      <c r="A1658" s="134"/>
      <c r="B1658" s="72">
        <v>44735.344444444447</v>
      </c>
      <c r="C1658" s="73">
        <v>44736</v>
      </c>
      <c r="D1658" s="74">
        <v>1000</v>
      </c>
      <c r="E1658" s="74">
        <v>975</v>
      </c>
      <c r="F1658" s="74">
        <v>25</v>
      </c>
      <c r="G1658" s="209" t="s">
        <v>12642</v>
      </c>
      <c r="H1658" s="75" t="s">
        <v>12613</v>
      </c>
      <c r="I1658" s="75">
        <v>134835472</v>
      </c>
    </row>
    <row r="1659" spans="1:9" s="143" customFormat="1" x14ac:dyDescent="0.25">
      <c r="A1659" s="134"/>
      <c r="B1659" s="72">
        <v>44735.370833333334</v>
      </c>
      <c r="C1659" s="73">
        <v>44736</v>
      </c>
      <c r="D1659" s="74">
        <v>2000</v>
      </c>
      <c r="E1659" s="74">
        <v>1950</v>
      </c>
      <c r="F1659" s="74">
        <v>50</v>
      </c>
      <c r="G1659" s="209" t="s">
        <v>12623</v>
      </c>
      <c r="H1659" s="75" t="s">
        <v>2823</v>
      </c>
      <c r="I1659" s="75">
        <v>134837618</v>
      </c>
    </row>
    <row r="1660" spans="1:9" s="143" customFormat="1" x14ac:dyDescent="0.25">
      <c r="A1660" s="134"/>
      <c r="B1660" s="72">
        <v>44735.383333333331</v>
      </c>
      <c r="C1660" s="73">
        <v>44736</v>
      </c>
      <c r="D1660" s="74">
        <v>100</v>
      </c>
      <c r="E1660" s="74">
        <v>97.5</v>
      </c>
      <c r="F1660" s="74">
        <v>2.5</v>
      </c>
      <c r="G1660" s="209" t="s">
        <v>7135</v>
      </c>
      <c r="H1660" s="75" t="s">
        <v>1589</v>
      </c>
      <c r="I1660" s="75">
        <v>134838736</v>
      </c>
    </row>
    <row r="1661" spans="1:9" s="143" customFormat="1" x14ac:dyDescent="0.25">
      <c r="A1661" s="134"/>
      <c r="B1661" s="72">
        <v>44735.384027777778</v>
      </c>
      <c r="C1661" s="73">
        <v>44736</v>
      </c>
      <c r="D1661" s="74">
        <v>30</v>
      </c>
      <c r="E1661" s="74">
        <v>29.25</v>
      </c>
      <c r="F1661" s="74">
        <v>0.75</v>
      </c>
      <c r="G1661" s="209" t="s">
        <v>12642</v>
      </c>
      <c r="H1661" s="75" t="s">
        <v>1336</v>
      </c>
      <c r="I1661" s="75">
        <v>134838810</v>
      </c>
    </row>
    <row r="1662" spans="1:9" s="143" customFormat="1" x14ac:dyDescent="0.25">
      <c r="A1662" s="134"/>
      <c r="B1662" s="72">
        <v>44735.421527777777</v>
      </c>
      <c r="C1662" s="73">
        <v>44736</v>
      </c>
      <c r="D1662" s="74">
        <v>15000</v>
      </c>
      <c r="E1662" s="74">
        <v>14625</v>
      </c>
      <c r="F1662" s="74">
        <v>375</v>
      </c>
      <c r="G1662" s="209" t="s">
        <v>12623</v>
      </c>
      <c r="H1662" s="75" t="s">
        <v>198</v>
      </c>
      <c r="I1662" s="75">
        <v>134843300</v>
      </c>
    </row>
    <row r="1663" spans="1:9" s="143" customFormat="1" x14ac:dyDescent="0.25">
      <c r="A1663" s="134"/>
      <c r="B1663" s="72">
        <v>44735.438194444447</v>
      </c>
      <c r="C1663" s="73">
        <v>44736</v>
      </c>
      <c r="D1663" s="74">
        <v>300</v>
      </c>
      <c r="E1663" s="74">
        <v>292.5</v>
      </c>
      <c r="F1663" s="74">
        <v>7.5</v>
      </c>
      <c r="G1663" s="209" t="s">
        <v>12596</v>
      </c>
      <c r="H1663" s="75" t="s">
        <v>6049</v>
      </c>
      <c r="I1663" s="75">
        <v>134845310</v>
      </c>
    </row>
    <row r="1664" spans="1:9" s="143" customFormat="1" x14ac:dyDescent="0.25">
      <c r="A1664" s="134"/>
      <c r="B1664" s="72">
        <v>44735.440972222219</v>
      </c>
      <c r="C1664" s="73">
        <v>44736</v>
      </c>
      <c r="D1664" s="74">
        <v>3000</v>
      </c>
      <c r="E1664" s="74">
        <v>2925</v>
      </c>
      <c r="F1664" s="74">
        <v>75</v>
      </c>
      <c r="G1664" s="209" t="s">
        <v>12596</v>
      </c>
      <c r="H1664" s="75" t="s">
        <v>3961</v>
      </c>
      <c r="I1664" s="75">
        <v>134845678</v>
      </c>
    </row>
    <row r="1665" spans="1:9" s="143" customFormat="1" x14ac:dyDescent="0.25">
      <c r="A1665" s="134"/>
      <c r="B1665" s="72">
        <v>44735.451388888891</v>
      </c>
      <c r="C1665" s="73">
        <v>44736</v>
      </c>
      <c r="D1665" s="74">
        <v>500</v>
      </c>
      <c r="E1665" s="74">
        <v>487.5</v>
      </c>
      <c r="F1665" s="74">
        <v>12.5</v>
      </c>
      <c r="G1665" s="209" t="s">
        <v>12634</v>
      </c>
      <c r="H1665" s="75" t="s">
        <v>7740</v>
      </c>
      <c r="I1665" s="75">
        <v>134846982</v>
      </c>
    </row>
    <row r="1666" spans="1:9" s="143" customFormat="1" x14ac:dyDescent="0.25">
      <c r="A1666" s="134"/>
      <c r="B1666" s="72">
        <v>44735.45416666667</v>
      </c>
      <c r="C1666" s="73">
        <v>44736</v>
      </c>
      <c r="D1666" s="74">
        <v>300</v>
      </c>
      <c r="E1666" s="74">
        <v>292.5</v>
      </c>
      <c r="F1666" s="74">
        <v>7.5</v>
      </c>
      <c r="G1666" s="209" t="s">
        <v>12642</v>
      </c>
      <c r="H1666" s="75" t="s">
        <v>7152</v>
      </c>
      <c r="I1666" s="75">
        <v>134847450</v>
      </c>
    </row>
    <row r="1667" spans="1:9" s="143" customFormat="1" x14ac:dyDescent="0.25">
      <c r="A1667" s="134"/>
      <c r="B1667" s="72">
        <v>44735.474999999999</v>
      </c>
      <c r="C1667" s="73">
        <v>44736</v>
      </c>
      <c r="D1667" s="74">
        <v>1500</v>
      </c>
      <c r="E1667" s="74">
        <v>1462.5</v>
      </c>
      <c r="F1667" s="74">
        <v>37.5</v>
      </c>
      <c r="G1667" s="209" t="s">
        <v>12634</v>
      </c>
      <c r="H1667" s="75" t="s">
        <v>3965</v>
      </c>
      <c r="I1667" s="75">
        <v>134850312</v>
      </c>
    </row>
    <row r="1668" spans="1:9" s="143" customFormat="1" x14ac:dyDescent="0.25">
      <c r="A1668" s="134"/>
      <c r="B1668" s="72">
        <v>44735.489583333336</v>
      </c>
      <c r="C1668" s="73">
        <v>44736</v>
      </c>
      <c r="D1668" s="74">
        <v>100</v>
      </c>
      <c r="E1668" s="74">
        <v>97.5</v>
      </c>
      <c r="F1668" s="74">
        <v>2.5</v>
      </c>
      <c r="G1668" s="209" t="s">
        <v>12642</v>
      </c>
      <c r="H1668" s="75" t="s">
        <v>2990</v>
      </c>
      <c r="I1668" s="75">
        <v>134852384</v>
      </c>
    </row>
    <row r="1669" spans="1:9" s="143" customFormat="1" x14ac:dyDescent="0.25">
      <c r="A1669" s="134"/>
      <c r="B1669" s="72">
        <v>44735.495138888888</v>
      </c>
      <c r="C1669" s="73">
        <v>44736</v>
      </c>
      <c r="D1669" s="74">
        <v>50</v>
      </c>
      <c r="E1669" s="74">
        <v>48.75</v>
      </c>
      <c r="F1669" s="74">
        <v>1.25</v>
      </c>
      <c r="G1669" s="209" t="s">
        <v>12596</v>
      </c>
      <c r="H1669" s="75" t="s">
        <v>12424</v>
      </c>
      <c r="I1669" s="75">
        <v>134853304</v>
      </c>
    </row>
    <row r="1670" spans="1:9" s="143" customFormat="1" x14ac:dyDescent="0.25">
      <c r="A1670" s="134"/>
      <c r="B1670" s="72">
        <v>44735.50277777778</v>
      </c>
      <c r="C1670" s="73">
        <v>44736</v>
      </c>
      <c r="D1670" s="74">
        <v>500</v>
      </c>
      <c r="E1670" s="74">
        <v>487.5</v>
      </c>
      <c r="F1670" s="74">
        <v>12.5</v>
      </c>
      <c r="G1670" s="209" t="s">
        <v>12623</v>
      </c>
      <c r="H1670" s="75" t="s">
        <v>916</v>
      </c>
      <c r="I1670" s="75">
        <v>134854268</v>
      </c>
    </row>
    <row r="1671" spans="1:9" s="143" customFormat="1" x14ac:dyDescent="0.25">
      <c r="A1671" s="134"/>
      <c r="B1671" s="72">
        <v>44735.503472222219</v>
      </c>
      <c r="C1671" s="73">
        <v>44736</v>
      </c>
      <c r="D1671" s="74">
        <v>500</v>
      </c>
      <c r="E1671" s="74">
        <v>487.5</v>
      </c>
      <c r="F1671" s="74">
        <v>12.5</v>
      </c>
      <c r="G1671" s="209" t="s">
        <v>12634</v>
      </c>
      <c r="H1671" s="75" t="s">
        <v>916</v>
      </c>
      <c r="I1671" s="75">
        <v>134854422</v>
      </c>
    </row>
    <row r="1672" spans="1:9" s="143" customFormat="1" x14ac:dyDescent="0.25">
      <c r="A1672" s="134"/>
      <c r="B1672" s="72">
        <v>44735.520138888889</v>
      </c>
      <c r="C1672" s="73">
        <v>44736</v>
      </c>
      <c r="D1672" s="74">
        <v>10</v>
      </c>
      <c r="E1672" s="74">
        <v>9.75</v>
      </c>
      <c r="F1672" s="74">
        <v>0.25</v>
      </c>
      <c r="G1672" s="209" t="s">
        <v>12642</v>
      </c>
      <c r="H1672" s="75" t="s">
        <v>1531</v>
      </c>
      <c r="I1672" s="75">
        <v>134856746</v>
      </c>
    </row>
    <row r="1673" spans="1:9" s="143" customFormat="1" x14ac:dyDescent="0.25">
      <c r="A1673" s="134"/>
      <c r="B1673" s="72">
        <v>44735.545138888891</v>
      </c>
      <c r="C1673" s="73">
        <v>44736</v>
      </c>
      <c r="D1673" s="74">
        <v>20</v>
      </c>
      <c r="E1673" s="74">
        <v>19.5</v>
      </c>
      <c r="F1673" s="74">
        <v>0.5</v>
      </c>
      <c r="G1673" s="209" t="s">
        <v>7135</v>
      </c>
      <c r="H1673" s="75" t="s">
        <v>1595</v>
      </c>
      <c r="I1673" s="75">
        <v>134860424</v>
      </c>
    </row>
    <row r="1674" spans="1:9" s="143" customFormat="1" x14ac:dyDescent="0.25">
      <c r="A1674" s="134"/>
      <c r="B1674" s="72">
        <v>44735.544444444444</v>
      </c>
      <c r="C1674" s="73">
        <v>44736</v>
      </c>
      <c r="D1674" s="74">
        <v>2000</v>
      </c>
      <c r="E1674" s="74">
        <v>1950</v>
      </c>
      <c r="F1674" s="74">
        <v>50</v>
      </c>
      <c r="G1674" s="209" t="s">
        <v>12596</v>
      </c>
      <c r="H1674" s="75" t="s">
        <v>3845</v>
      </c>
      <c r="I1674" s="75">
        <v>134860354</v>
      </c>
    </row>
    <row r="1675" spans="1:9" s="143" customFormat="1" x14ac:dyDescent="0.25">
      <c r="A1675" s="134"/>
      <c r="B1675" s="72">
        <v>44735.564583333333</v>
      </c>
      <c r="C1675" s="73">
        <v>44736</v>
      </c>
      <c r="D1675" s="74">
        <v>2700</v>
      </c>
      <c r="E1675" s="74">
        <v>2632.5</v>
      </c>
      <c r="F1675" s="74">
        <v>67.5</v>
      </c>
      <c r="G1675" s="209" t="s">
        <v>12596</v>
      </c>
      <c r="H1675" s="75" t="s">
        <v>487</v>
      </c>
      <c r="I1675" s="75">
        <v>134863598</v>
      </c>
    </row>
    <row r="1676" spans="1:9" s="143" customFormat="1" x14ac:dyDescent="0.25">
      <c r="A1676" s="134"/>
      <c r="B1676" s="72">
        <v>44735.597916666666</v>
      </c>
      <c r="C1676" s="73">
        <v>44736</v>
      </c>
      <c r="D1676" s="74">
        <v>400</v>
      </c>
      <c r="E1676" s="74">
        <v>390</v>
      </c>
      <c r="F1676" s="74">
        <v>10</v>
      </c>
      <c r="G1676" s="209" t="s">
        <v>12628</v>
      </c>
      <c r="H1676" s="75" t="s">
        <v>3557</v>
      </c>
      <c r="I1676" s="75">
        <v>134869306</v>
      </c>
    </row>
    <row r="1677" spans="1:9" s="143" customFormat="1" x14ac:dyDescent="0.25">
      <c r="A1677" s="134"/>
      <c r="B1677" s="72">
        <v>44735.637499999997</v>
      </c>
      <c r="C1677" s="73">
        <v>44736</v>
      </c>
      <c r="D1677" s="74">
        <v>100</v>
      </c>
      <c r="E1677" s="74">
        <v>97.5</v>
      </c>
      <c r="F1677" s="74">
        <v>2.5</v>
      </c>
      <c r="G1677" s="209" t="s">
        <v>12623</v>
      </c>
      <c r="H1677" s="75" t="s">
        <v>1957</v>
      </c>
      <c r="I1677" s="75">
        <v>134875636</v>
      </c>
    </row>
    <row r="1678" spans="1:9" s="143" customFormat="1" x14ac:dyDescent="0.25">
      <c r="A1678" s="134"/>
      <c r="B1678" s="72">
        <v>44735.693055555559</v>
      </c>
      <c r="C1678" s="73">
        <v>44736</v>
      </c>
      <c r="D1678" s="74">
        <v>21</v>
      </c>
      <c r="E1678" s="74">
        <v>20.47</v>
      </c>
      <c r="F1678" s="74">
        <v>0.53</v>
      </c>
      <c r="G1678" s="209" t="s">
        <v>7135</v>
      </c>
      <c r="H1678" s="75" t="s">
        <v>1595</v>
      </c>
      <c r="I1678" s="75">
        <v>134884276</v>
      </c>
    </row>
    <row r="1679" spans="1:9" s="143" customFormat="1" x14ac:dyDescent="0.25">
      <c r="A1679" s="134"/>
      <c r="B1679" s="72">
        <v>44735.713194444441</v>
      </c>
      <c r="C1679" s="73">
        <v>44736</v>
      </c>
      <c r="D1679" s="74">
        <v>500</v>
      </c>
      <c r="E1679" s="74">
        <v>487.5</v>
      </c>
      <c r="F1679" s="74">
        <v>12.5</v>
      </c>
      <c r="G1679" s="209" t="s">
        <v>12596</v>
      </c>
      <c r="H1679" s="75" t="s">
        <v>2206</v>
      </c>
      <c r="I1679" s="75">
        <v>134887398</v>
      </c>
    </row>
    <row r="1680" spans="1:9" s="143" customFormat="1" x14ac:dyDescent="0.25">
      <c r="A1680" s="134"/>
      <c r="B1680" s="72">
        <v>44735.727777777778</v>
      </c>
      <c r="C1680" s="73">
        <v>44736</v>
      </c>
      <c r="D1680" s="74">
        <v>555</v>
      </c>
      <c r="E1680" s="74">
        <v>541.12</v>
      </c>
      <c r="F1680" s="74">
        <v>13.88</v>
      </c>
      <c r="G1680" s="209" t="s">
        <v>12634</v>
      </c>
      <c r="H1680" s="75" t="s">
        <v>12185</v>
      </c>
      <c r="I1680" s="75">
        <v>134889658</v>
      </c>
    </row>
    <row r="1681" spans="1:9" s="143" customFormat="1" x14ac:dyDescent="0.25">
      <c r="A1681" s="134"/>
      <c r="B1681" s="72">
        <v>44735.73541666667</v>
      </c>
      <c r="C1681" s="73">
        <v>44736</v>
      </c>
      <c r="D1681" s="74">
        <v>500</v>
      </c>
      <c r="E1681" s="74">
        <v>487.5</v>
      </c>
      <c r="F1681" s="74">
        <v>12.5</v>
      </c>
      <c r="G1681" s="209" t="s">
        <v>12623</v>
      </c>
      <c r="H1681" s="75" t="s">
        <v>6138</v>
      </c>
      <c r="I1681" s="75">
        <v>134890682</v>
      </c>
    </row>
    <row r="1682" spans="1:9" s="143" customFormat="1" x14ac:dyDescent="0.25">
      <c r="A1682" s="134"/>
      <c r="B1682" s="72">
        <v>44735.738194444442</v>
      </c>
      <c r="C1682" s="73">
        <v>44736</v>
      </c>
      <c r="D1682" s="74">
        <v>700</v>
      </c>
      <c r="E1682" s="74">
        <v>682.5</v>
      </c>
      <c r="F1682" s="74">
        <v>17.5</v>
      </c>
      <c r="G1682" s="209" t="s">
        <v>12623</v>
      </c>
      <c r="H1682" s="75" t="s">
        <v>1564</v>
      </c>
      <c r="I1682" s="75">
        <v>134891034</v>
      </c>
    </row>
    <row r="1683" spans="1:9" s="143" customFormat="1" x14ac:dyDescent="0.25">
      <c r="A1683" s="134"/>
      <c r="B1683" s="72">
        <v>44735.74722222222</v>
      </c>
      <c r="C1683" s="73">
        <v>44736</v>
      </c>
      <c r="D1683" s="74">
        <v>1000</v>
      </c>
      <c r="E1683" s="74">
        <v>975</v>
      </c>
      <c r="F1683" s="74">
        <v>25</v>
      </c>
      <c r="G1683" s="209" t="s">
        <v>12634</v>
      </c>
      <c r="H1683" s="75" t="s">
        <v>3105</v>
      </c>
      <c r="I1683" s="75">
        <v>134892256</v>
      </c>
    </row>
    <row r="1684" spans="1:9" s="143" customFormat="1" x14ac:dyDescent="0.25">
      <c r="A1684" s="134"/>
      <c r="B1684" s="72">
        <v>44735.749305555553</v>
      </c>
      <c r="C1684" s="73">
        <v>44736</v>
      </c>
      <c r="D1684" s="74">
        <v>1000</v>
      </c>
      <c r="E1684" s="74">
        <v>975</v>
      </c>
      <c r="F1684" s="74">
        <v>25</v>
      </c>
      <c r="G1684" s="209" t="s">
        <v>12642</v>
      </c>
      <c r="H1684" s="75" t="s">
        <v>3105</v>
      </c>
      <c r="I1684" s="75">
        <v>134892574</v>
      </c>
    </row>
    <row r="1685" spans="1:9" s="143" customFormat="1" x14ac:dyDescent="0.25">
      <c r="A1685" s="134"/>
      <c r="B1685" s="72">
        <v>44735.811111111114</v>
      </c>
      <c r="C1685" s="73">
        <v>44736</v>
      </c>
      <c r="D1685" s="74">
        <v>200</v>
      </c>
      <c r="E1685" s="74">
        <v>195</v>
      </c>
      <c r="F1685" s="74">
        <v>5</v>
      </c>
      <c r="G1685" s="209" t="s">
        <v>12596</v>
      </c>
      <c r="H1685" s="75" t="s">
        <v>1522</v>
      </c>
      <c r="I1685" s="75">
        <v>134900916</v>
      </c>
    </row>
    <row r="1686" spans="1:9" s="143" customFormat="1" x14ac:dyDescent="0.25">
      <c r="A1686" s="134"/>
      <c r="B1686" s="72">
        <v>44735.804166666669</v>
      </c>
      <c r="C1686" s="73">
        <v>44736</v>
      </c>
      <c r="D1686" s="74">
        <v>500</v>
      </c>
      <c r="E1686" s="74">
        <v>487.5</v>
      </c>
      <c r="F1686" s="74">
        <v>12.5</v>
      </c>
      <c r="G1686" s="209" t="s">
        <v>12642</v>
      </c>
      <c r="H1686" s="75" t="s">
        <v>3808</v>
      </c>
      <c r="I1686" s="75">
        <v>134900100</v>
      </c>
    </row>
    <row r="1687" spans="1:9" s="143" customFormat="1" x14ac:dyDescent="0.25">
      <c r="A1687" s="134"/>
      <c r="B1687" s="72">
        <v>44735.879166666666</v>
      </c>
      <c r="C1687" s="73">
        <v>44736</v>
      </c>
      <c r="D1687" s="74">
        <v>500</v>
      </c>
      <c r="E1687" s="74">
        <v>487.5</v>
      </c>
      <c r="F1687" s="74">
        <v>12.5</v>
      </c>
      <c r="G1687" s="209" t="s">
        <v>12642</v>
      </c>
      <c r="H1687" s="75" t="s">
        <v>2911</v>
      </c>
      <c r="I1687" s="75">
        <v>134909416</v>
      </c>
    </row>
    <row r="1688" spans="1:9" s="143" customFormat="1" x14ac:dyDescent="0.25">
      <c r="A1688" s="134"/>
      <c r="B1688" s="72">
        <v>44735.902083333334</v>
      </c>
      <c r="C1688" s="73">
        <v>44736</v>
      </c>
      <c r="D1688" s="74">
        <v>2500</v>
      </c>
      <c r="E1688" s="74">
        <v>2437.5</v>
      </c>
      <c r="F1688" s="74">
        <v>62.5</v>
      </c>
      <c r="G1688" s="209" t="s">
        <v>12642</v>
      </c>
      <c r="H1688" s="75" t="s">
        <v>1158</v>
      </c>
      <c r="I1688" s="75">
        <v>134911724</v>
      </c>
    </row>
    <row r="1689" spans="1:9" s="143" customFormat="1" x14ac:dyDescent="0.25">
      <c r="A1689" s="134"/>
      <c r="B1689" s="72">
        <v>44735.89166666667</v>
      </c>
      <c r="C1689" s="73">
        <v>44736</v>
      </c>
      <c r="D1689" s="74">
        <v>400</v>
      </c>
      <c r="E1689" s="74">
        <v>390</v>
      </c>
      <c r="F1689" s="74">
        <v>10</v>
      </c>
      <c r="G1689" s="209" t="s">
        <v>12596</v>
      </c>
      <c r="H1689" s="75" t="s">
        <v>7327</v>
      </c>
      <c r="I1689" s="75">
        <v>134910754</v>
      </c>
    </row>
    <row r="1690" spans="1:9" s="143" customFormat="1" x14ac:dyDescent="0.25">
      <c r="A1690" s="134"/>
      <c r="B1690" s="72">
        <v>44735.87777777778</v>
      </c>
      <c r="C1690" s="73">
        <v>44736</v>
      </c>
      <c r="D1690" s="74">
        <v>500</v>
      </c>
      <c r="E1690" s="74">
        <v>487.5</v>
      </c>
      <c r="F1690" s="74">
        <v>12.5</v>
      </c>
      <c r="G1690" s="209" t="s">
        <v>12623</v>
      </c>
      <c r="H1690" s="75" t="s">
        <v>2911</v>
      </c>
      <c r="I1690" s="75">
        <v>134909220</v>
      </c>
    </row>
    <row r="1691" spans="1:9" s="143" customFormat="1" x14ac:dyDescent="0.25">
      <c r="A1691" s="134"/>
      <c r="B1691" s="72">
        <v>44735.9375</v>
      </c>
      <c r="C1691" s="73">
        <v>44736</v>
      </c>
      <c r="D1691" s="74">
        <v>1000</v>
      </c>
      <c r="E1691" s="74">
        <v>975</v>
      </c>
      <c r="F1691" s="74">
        <v>25</v>
      </c>
      <c r="G1691" s="209" t="s">
        <v>12623</v>
      </c>
      <c r="H1691" s="75" t="s">
        <v>366</v>
      </c>
      <c r="I1691" s="75">
        <v>134914892</v>
      </c>
    </row>
    <row r="1692" spans="1:9" s="143" customFormat="1" x14ac:dyDescent="0.25">
      <c r="A1692" s="134"/>
      <c r="B1692" s="72">
        <v>44735.929166666669</v>
      </c>
      <c r="C1692" s="73">
        <v>44736</v>
      </c>
      <c r="D1692" s="74">
        <v>500</v>
      </c>
      <c r="E1692" s="74">
        <v>487.5</v>
      </c>
      <c r="F1692" s="74">
        <v>12.5</v>
      </c>
      <c r="G1692" s="209" t="s">
        <v>12596</v>
      </c>
      <c r="H1692" s="75" t="s">
        <v>7582</v>
      </c>
      <c r="I1692" s="75">
        <v>134914322</v>
      </c>
    </row>
    <row r="1693" spans="1:9" s="143" customFormat="1" x14ac:dyDescent="0.25">
      <c r="A1693" s="134"/>
      <c r="B1693" s="72">
        <v>44735.933333333334</v>
      </c>
      <c r="C1693" s="73">
        <v>44736</v>
      </c>
      <c r="D1693" s="74">
        <v>100000</v>
      </c>
      <c r="E1693" s="74">
        <v>97500</v>
      </c>
      <c r="F1693" s="74">
        <v>2500</v>
      </c>
      <c r="G1693" s="209" t="s">
        <v>12596</v>
      </c>
      <c r="H1693" s="75" t="s">
        <v>12575</v>
      </c>
      <c r="I1693" s="75">
        <v>134914604</v>
      </c>
    </row>
    <row r="1694" spans="1:9" s="143" customFormat="1" x14ac:dyDescent="0.25">
      <c r="A1694" s="134"/>
      <c r="B1694" s="72">
        <v>44735.941666666666</v>
      </c>
      <c r="C1694" s="73">
        <v>44736</v>
      </c>
      <c r="D1694" s="74">
        <v>1000</v>
      </c>
      <c r="E1694" s="74">
        <v>975</v>
      </c>
      <c r="F1694" s="74">
        <v>25</v>
      </c>
      <c r="G1694" s="209" t="s">
        <v>12642</v>
      </c>
      <c r="H1694" s="75" t="s">
        <v>366</v>
      </c>
      <c r="I1694" s="75">
        <v>134915268</v>
      </c>
    </row>
    <row r="1695" spans="1:9" s="143" customFormat="1" x14ac:dyDescent="0.25">
      <c r="A1695" s="134"/>
      <c r="B1695" s="72">
        <v>44735.996527777781</v>
      </c>
      <c r="C1695" s="73">
        <v>44737</v>
      </c>
      <c r="D1695" s="74">
        <v>1000</v>
      </c>
      <c r="E1695" s="74">
        <v>975</v>
      </c>
      <c r="F1695" s="74">
        <v>25</v>
      </c>
      <c r="G1695" s="209" t="s">
        <v>12623</v>
      </c>
      <c r="H1695" s="75" t="s">
        <v>1135</v>
      </c>
      <c r="I1695" s="75">
        <v>134919444</v>
      </c>
    </row>
    <row r="1696" spans="1:9" s="143" customFormat="1" x14ac:dyDescent="0.25">
      <c r="A1696" s="134"/>
      <c r="B1696" s="72">
        <v>44735.970138888886</v>
      </c>
      <c r="C1696" s="73">
        <v>44737</v>
      </c>
      <c r="D1696" s="74">
        <v>100</v>
      </c>
      <c r="E1696" s="74">
        <v>97.5</v>
      </c>
      <c r="F1696" s="74">
        <v>2.5</v>
      </c>
      <c r="G1696" s="209" t="s">
        <v>12596</v>
      </c>
      <c r="H1696" s="75" t="s">
        <v>2713</v>
      </c>
      <c r="I1696" s="75">
        <v>134917682</v>
      </c>
    </row>
    <row r="1697" spans="1:9" s="143" customFormat="1" x14ac:dyDescent="0.25">
      <c r="A1697" s="134"/>
      <c r="B1697" s="72">
        <v>44735.975694444445</v>
      </c>
      <c r="C1697" s="73">
        <v>44737</v>
      </c>
      <c r="D1697" s="74">
        <v>300</v>
      </c>
      <c r="E1697" s="74">
        <v>292.5</v>
      </c>
      <c r="F1697" s="74">
        <v>7.5</v>
      </c>
      <c r="G1697" s="209" t="s">
        <v>12634</v>
      </c>
      <c r="H1697" s="75" t="s">
        <v>1230</v>
      </c>
      <c r="I1697" s="75">
        <v>134918036</v>
      </c>
    </row>
    <row r="1698" spans="1:9" s="143" customFormat="1" x14ac:dyDescent="0.25">
      <c r="A1698" s="134"/>
      <c r="B1698" s="72">
        <v>44735.981944444444</v>
      </c>
      <c r="C1698" s="73">
        <v>44737</v>
      </c>
      <c r="D1698" s="74">
        <v>300</v>
      </c>
      <c r="E1698" s="74">
        <v>292.5</v>
      </c>
      <c r="F1698" s="74">
        <v>7.5</v>
      </c>
      <c r="G1698" s="209" t="s">
        <v>12596</v>
      </c>
      <c r="H1698" s="75" t="s">
        <v>1146</v>
      </c>
      <c r="I1698" s="75">
        <v>134918482</v>
      </c>
    </row>
    <row r="1699" spans="1:9" s="143" customFormat="1" x14ac:dyDescent="0.25">
      <c r="A1699" s="134"/>
      <c r="B1699" s="72">
        <v>44736.019444444442</v>
      </c>
      <c r="C1699" s="73">
        <v>44737</v>
      </c>
      <c r="D1699" s="74">
        <v>100</v>
      </c>
      <c r="E1699" s="74">
        <v>97.5</v>
      </c>
      <c r="F1699" s="74">
        <v>2.5</v>
      </c>
      <c r="G1699" s="209" t="s">
        <v>12634</v>
      </c>
      <c r="H1699" s="75" t="s">
        <v>3850</v>
      </c>
      <c r="I1699" s="75">
        <v>134921408</v>
      </c>
    </row>
    <row r="1700" spans="1:9" s="143" customFormat="1" x14ac:dyDescent="0.25">
      <c r="A1700" s="134"/>
      <c r="B1700" s="72">
        <v>44736.276388888888</v>
      </c>
      <c r="C1700" s="73">
        <v>44737</v>
      </c>
      <c r="D1700" s="74">
        <v>3000</v>
      </c>
      <c r="E1700" s="74">
        <v>2925</v>
      </c>
      <c r="F1700" s="74">
        <v>75</v>
      </c>
      <c r="G1700" s="209" t="s">
        <v>12596</v>
      </c>
      <c r="H1700" s="75" t="s">
        <v>3376</v>
      </c>
      <c r="I1700" s="75">
        <v>134941808</v>
      </c>
    </row>
    <row r="1701" spans="1:9" s="143" customFormat="1" x14ac:dyDescent="0.25">
      <c r="A1701" s="134"/>
      <c r="B1701" s="72">
        <v>44736.258333333331</v>
      </c>
      <c r="C1701" s="73">
        <v>44737</v>
      </c>
      <c r="D1701" s="74">
        <v>50</v>
      </c>
      <c r="E1701" s="74">
        <v>48.75</v>
      </c>
      <c r="F1701" s="74">
        <v>1.25</v>
      </c>
      <c r="G1701" s="209" t="s">
        <v>12634</v>
      </c>
      <c r="H1701" s="75" t="s">
        <v>708</v>
      </c>
      <c r="I1701" s="75">
        <v>134940404</v>
      </c>
    </row>
    <row r="1702" spans="1:9" s="143" customFormat="1" x14ac:dyDescent="0.25">
      <c r="A1702" s="134"/>
      <c r="B1702" s="72">
        <v>44736.333333333336</v>
      </c>
      <c r="C1702" s="73">
        <v>44737</v>
      </c>
      <c r="D1702" s="74">
        <v>500</v>
      </c>
      <c r="E1702" s="74">
        <v>487.5</v>
      </c>
      <c r="F1702" s="74">
        <v>12.5</v>
      </c>
      <c r="G1702" s="209" t="s">
        <v>12623</v>
      </c>
      <c r="H1702" s="75" t="s">
        <v>4301</v>
      </c>
      <c r="I1702" s="75">
        <v>134946214</v>
      </c>
    </row>
    <row r="1703" spans="1:9" s="143" customFormat="1" x14ac:dyDescent="0.25">
      <c r="A1703" s="134"/>
      <c r="B1703" s="72">
        <v>44736.337500000001</v>
      </c>
      <c r="C1703" s="73">
        <v>44737</v>
      </c>
      <c r="D1703" s="74">
        <v>2000</v>
      </c>
      <c r="E1703" s="74">
        <v>1950</v>
      </c>
      <c r="F1703" s="74">
        <v>50</v>
      </c>
      <c r="G1703" s="209" t="s">
        <v>12623</v>
      </c>
      <c r="H1703" s="75" t="s">
        <v>1605</v>
      </c>
      <c r="I1703" s="75">
        <v>134946594</v>
      </c>
    </row>
    <row r="1704" spans="1:9" s="143" customFormat="1" x14ac:dyDescent="0.25">
      <c r="A1704" s="134"/>
      <c r="B1704" s="72">
        <v>44736.334027777775</v>
      </c>
      <c r="C1704" s="73">
        <v>44737</v>
      </c>
      <c r="D1704" s="74">
        <v>300</v>
      </c>
      <c r="E1704" s="74">
        <v>292.5</v>
      </c>
      <c r="F1704" s="74">
        <v>7.5</v>
      </c>
      <c r="G1704" s="209" t="s">
        <v>12623</v>
      </c>
      <c r="H1704" s="75" t="s">
        <v>1475</v>
      </c>
      <c r="I1704" s="75">
        <v>134946354</v>
      </c>
    </row>
    <row r="1705" spans="1:9" s="143" customFormat="1" x14ac:dyDescent="0.25">
      <c r="A1705" s="134"/>
      <c r="B1705" s="72">
        <v>44736.380555555559</v>
      </c>
      <c r="C1705" s="73">
        <v>44737</v>
      </c>
      <c r="D1705" s="74">
        <v>500</v>
      </c>
      <c r="E1705" s="74">
        <v>487.5</v>
      </c>
      <c r="F1705" s="74">
        <v>12.5</v>
      </c>
      <c r="G1705" s="209" t="s">
        <v>12623</v>
      </c>
      <c r="H1705" s="75" t="s">
        <v>3046</v>
      </c>
      <c r="I1705" s="75">
        <v>134951222</v>
      </c>
    </row>
    <row r="1706" spans="1:9" s="143" customFormat="1" x14ac:dyDescent="0.25">
      <c r="A1706" s="134"/>
      <c r="B1706" s="72">
        <v>44736.383333333331</v>
      </c>
      <c r="C1706" s="73">
        <v>44737</v>
      </c>
      <c r="D1706" s="74">
        <v>50</v>
      </c>
      <c r="E1706" s="74">
        <v>48.75</v>
      </c>
      <c r="F1706" s="74">
        <v>1.25</v>
      </c>
      <c r="G1706" s="209" t="s">
        <v>12596</v>
      </c>
      <c r="H1706" s="75" t="s">
        <v>12647</v>
      </c>
      <c r="I1706" s="75">
        <v>134951510</v>
      </c>
    </row>
    <row r="1707" spans="1:9" s="143" customFormat="1" x14ac:dyDescent="0.25">
      <c r="A1707" s="134"/>
      <c r="B1707" s="72">
        <v>44736.404861111114</v>
      </c>
      <c r="C1707" s="73">
        <v>44737</v>
      </c>
      <c r="D1707" s="74">
        <v>200</v>
      </c>
      <c r="E1707" s="74">
        <v>195</v>
      </c>
      <c r="F1707" s="74">
        <v>5</v>
      </c>
      <c r="G1707" s="209" t="s">
        <v>12596</v>
      </c>
      <c r="H1707" s="75" t="s">
        <v>1522</v>
      </c>
      <c r="I1707" s="75">
        <v>134955438</v>
      </c>
    </row>
    <row r="1708" spans="1:9" s="143" customFormat="1" x14ac:dyDescent="0.25">
      <c r="A1708" s="134"/>
      <c r="B1708" s="72">
        <v>44736.404861111114</v>
      </c>
      <c r="C1708" s="73">
        <v>44737</v>
      </c>
      <c r="D1708" s="74">
        <v>600</v>
      </c>
      <c r="E1708" s="74">
        <v>585</v>
      </c>
      <c r="F1708" s="74">
        <v>15</v>
      </c>
      <c r="G1708" s="209" t="s">
        <v>12642</v>
      </c>
      <c r="H1708" s="75" t="s">
        <v>849</v>
      </c>
      <c r="I1708" s="75">
        <v>134955460</v>
      </c>
    </row>
    <row r="1709" spans="1:9" s="143" customFormat="1" x14ac:dyDescent="0.25">
      <c r="A1709" s="134"/>
      <c r="B1709" s="72">
        <v>44736.406944444447</v>
      </c>
      <c r="C1709" s="73">
        <v>44737</v>
      </c>
      <c r="D1709" s="74">
        <v>1000</v>
      </c>
      <c r="E1709" s="74">
        <v>975</v>
      </c>
      <c r="F1709" s="74">
        <v>25</v>
      </c>
      <c r="G1709" s="209" t="s">
        <v>12634</v>
      </c>
      <c r="H1709" s="75" t="s">
        <v>647</v>
      </c>
      <c r="I1709" s="75">
        <v>134956412</v>
      </c>
    </row>
    <row r="1710" spans="1:9" s="143" customFormat="1" x14ac:dyDescent="0.25">
      <c r="A1710" s="134"/>
      <c r="B1710" s="72">
        <v>44736.414583333331</v>
      </c>
      <c r="C1710" s="73">
        <v>44737</v>
      </c>
      <c r="D1710" s="74">
        <v>1500</v>
      </c>
      <c r="E1710" s="74">
        <v>1462.5</v>
      </c>
      <c r="F1710" s="74">
        <v>37.5</v>
      </c>
      <c r="G1710" s="209" t="s">
        <v>12596</v>
      </c>
      <c r="H1710" s="75" t="s">
        <v>6849</v>
      </c>
      <c r="I1710" s="75">
        <v>134958082</v>
      </c>
    </row>
    <row r="1711" spans="1:9" s="143" customFormat="1" x14ac:dyDescent="0.25">
      <c r="A1711" s="134"/>
      <c r="B1711" s="72">
        <v>44736.452777777777</v>
      </c>
      <c r="C1711" s="73">
        <v>44737</v>
      </c>
      <c r="D1711" s="74">
        <v>500</v>
      </c>
      <c r="E1711" s="74">
        <v>487.5</v>
      </c>
      <c r="F1711" s="74">
        <v>12.5</v>
      </c>
      <c r="G1711" s="209" t="s">
        <v>12596</v>
      </c>
      <c r="H1711" s="75" t="s">
        <v>1262</v>
      </c>
      <c r="I1711" s="75">
        <v>134966114</v>
      </c>
    </row>
    <row r="1712" spans="1:9" s="143" customFormat="1" x14ac:dyDescent="0.25">
      <c r="A1712" s="134"/>
      <c r="B1712" s="72">
        <v>44736.456250000003</v>
      </c>
      <c r="C1712" s="73">
        <v>44737</v>
      </c>
      <c r="D1712" s="74">
        <v>5000</v>
      </c>
      <c r="E1712" s="74">
        <v>4875</v>
      </c>
      <c r="F1712" s="74">
        <v>125</v>
      </c>
      <c r="G1712" s="209" t="s">
        <v>12634</v>
      </c>
      <c r="H1712" s="75" t="s">
        <v>1836</v>
      </c>
      <c r="I1712" s="75">
        <v>134966652</v>
      </c>
    </row>
    <row r="1713" spans="1:9" s="143" customFormat="1" x14ac:dyDescent="0.25">
      <c r="A1713" s="134"/>
      <c r="B1713" s="72">
        <v>44736.45208333333</v>
      </c>
      <c r="C1713" s="73">
        <v>44737</v>
      </c>
      <c r="D1713" s="74">
        <v>1000</v>
      </c>
      <c r="E1713" s="74">
        <v>975</v>
      </c>
      <c r="F1713" s="74">
        <v>25</v>
      </c>
      <c r="G1713" s="209" t="s">
        <v>12642</v>
      </c>
      <c r="H1713" s="75" t="s">
        <v>1519</v>
      </c>
      <c r="I1713" s="75">
        <v>134966000</v>
      </c>
    </row>
    <row r="1714" spans="1:9" s="143" customFormat="1" x14ac:dyDescent="0.25">
      <c r="A1714" s="134"/>
      <c r="B1714" s="72">
        <v>44736.453472222223</v>
      </c>
      <c r="C1714" s="73">
        <v>44737</v>
      </c>
      <c r="D1714" s="74">
        <v>100</v>
      </c>
      <c r="E1714" s="74">
        <v>97.5</v>
      </c>
      <c r="F1714" s="74">
        <v>2.5</v>
      </c>
      <c r="G1714" s="209" t="s">
        <v>12623</v>
      </c>
      <c r="H1714" s="75" t="s">
        <v>1474</v>
      </c>
      <c r="I1714" s="75">
        <v>134966310</v>
      </c>
    </row>
    <row r="1715" spans="1:9" s="143" customFormat="1" x14ac:dyDescent="0.25">
      <c r="A1715" s="134"/>
      <c r="B1715" s="72">
        <v>44736.455555555556</v>
      </c>
      <c r="C1715" s="73">
        <v>44737</v>
      </c>
      <c r="D1715" s="74">
        <v>1000</v>
      </c>
      <c r="E1715" s="74">
        <v>975</v>
      </c>
      <c r="F1715" s="74">
        <v>25</v>
      </c>
      <c r="G1715" s="209" t="s">
        <v>12634</v>
      </c>
      <c r="H1715" s="75" t="s">
        <v>1519</v>
      </c>
      <c r="I1715" s="75">
        <v>134966562</v>
      </c>
    </row>
    <row r="1716" spans="1:9" s="143" customFormat="1" x14ac:dyDescent="0.25">
      <c r="A1716" s="134"/>
      <c r="B1716" s="72">
        <v>44736.488194444442</v>
      </c>
      <c r="C1716" s="73">
        <v>44737</v>
      </c>
      <c r="D1716" s="74">
        <v>57821</v>
      </c>
      <c r="E1716" s="74">
        <v>56375.47</v>
      </c>
      <c r="F1716" s="74">
        <v>1445.53</v>
      </c>
      <c r="G1716" s="209" t="s">
        <v>12623</v>
      </c>
      <c r="H1716" s="75" t="s">
        <v>4157</v>
      </c>
      <c r="I1716" s="75">
        <v>134972244</v>
      </c>
    </row>
    <row r="1717" spans="1:9" s="143" customFormat="1" x14ac:dyDescent="0.25">
      <c r="A1717" s="134"/>
      <c r="B1717" s="72">
        <v>44736.495833333334</v>
      </c>
      <c r="C1717" s="73">
        <v>44737</v>
      </c>
      <c r="D1717" s="74">
        <v>1000</v>
      </c>
      <c r="E1717" s="74">
        <v>975</v>
      </c>
      <c r="F1717" s="74">
        <v>25</v>
      </c>
      <c r="G1717" s="209" t="s">
        <v>12642</v>
      </c>
      <c r="H1717" s="75" t="s">
        <v>3044</v>
      </c>
      <c r="I1717" s="75">
        <v>134973604</v>
      </c>
    </row>
    <row r="1718" spans="1:9" s="143" customFormat="1" x14ac:dyDescent="0.25">
      <c r="A1718" s="134"/>
      <c r="B1718" s="72">
        <v>44736.53125</v>
      </c>
      <c r="C1718" s="73">
        <v>44737</v>
      </c>
      <c r="D1718" s="74">
        <v>500</v>
      </c>
      <c r="E1718" s="74">
        <v>487.5</v>
      </c>
      <c r="F1718" s="74">
        <v>12.5</v>
      </c>
      <c r="G1718" s="209" t="s">
        <v>12596</v>
      </c>
      <c r="H1718" s="75" t="s">
        <v>1272</v>
      </c>
      <c r="I1718" s="75">
        <v>134979766</v>
      </c>
    </row>
    <row r="1719" spans="1:9" s="143" customFormat="1" x14ac:dyDescent="0.25">
      <c r="A1719" s="134"/>
      <c r="B1719" s="72">
        <v>44736.515277777777</v>
      </c>
      <c r="C1719" s="73">
        <v>44737</v>
      </c>
      <c r="D1719" s="74">
        <v>2000</v>
      </c>
      <c r="E1719" s="74">
        <v>1950</v>
      </c>
      <c r="F1719" s="74">
        <v>50</v>
      </c>
      <c r="G1719" s="209" t="s">
        <v>12623</v>
      </c>
      <c r="H1719" s="75" t="s">
        <v>6516</v>
      </c>
      <c r="I1719" s="75">
        <v>134976908</v>
      </c>
    </row>
    <row r="1720" spans="1:9" s="143" customFormat="1" x14ac:dyDescent="0.25">
      <c r="A1720" s="134"/>
      <c r="B1720" s="72">
        <v>44736.537499999999</v>
      </c>
      <c r="C1720" s="73">
        <v>44737</v>
      </c>
      <c r="D1720" s="74">
        <v>2000</v>
      </c>
      <c r="E1720" s="74">
        <v>1950</v>
      </c>
      <c r="F1720" s="74">
        <v>50</v>
      </c>
      <c r="G1720" s="209" t="s">
        <v>12634</v>
      </c>
      <c r="H1720" s="75" t="s">
        <v>12648</v>
      </c>
      <c r="I1720" s="75">
        <v>134981030</v>
      </c>
    </row>
    <row r="1721" spans="1:9" s="143" customFormat="1" x14ac:dyDescent="0.25">
      <c r="A1721" s="134"/>
      <c r="B1721" s="72">
        <v>44736.544444444444</v>
      </c>
      <c r="C1721" s="73">
        <v>44737</v>
      </c>
      <c r="D1721" s="74">
        <v>1000</v>
      </c>
      <c r="E1721" s="74">
        <v>975</v>
      </c>
      <c r="F1721" s="74">
        <v>25</v>
      </c>
      <c r="G1721" s="209" t="s">
        <v>12642</v>
      </c>
      <c r="H1721" s="75" t="s">
        <v>1618</v>
      </c>
      <c r="I1721" s="75">
        <v>134982372</v>
      </c>
    </row>
    <row r="1722" spans="1:9" s="143" customFormat="1" x14ac:dyDescent="0.25">
      <c r="A1722" s="134"/>
      <c r="B1722" s="72">
        <v>44736.5625</v>
      </c>
      <c r="C1722" s="73">
        <v>44737</v>
      </c>
      <c r="D1722" s="74">
        <v>1000</v>
      </c>
      <c r="E1722" s="74">
        <v>975</v>
      </c>
      <c r="F1722" s="74">
        <v>25</v>
      </c>
      <c r="G1722" s="209" t="s">
        <v>12642</v>
      </c>
      <c r="H1722" s="75" t="s">
        <v>1659</v>
      </c>
      <c r="I1722" s="75">
        <v>134985714</v>
      </c>
    </row>
    <row r="1723" spans="1:9" s="143" customFormat="1" x14ac:dyDescent="0.25">
      <c r="A1723" s="134"/>
      <c r="B1723" s="72">
        <v>44736.569444444445</v>
      </c>
      <c r="C1723" s="73">
        <v>44737</v>
      </c>
      <c r="D1723" s="74">
        <v>1000</v>
      </c>
      <c r="E1723" s="74">
        <v>975</v>
      </c>
      <c r="F1723" s="74">
        <v>25</v>
      </c>
      <c r="G1723" s="209" t="s">
        <v>12642</v>
      </c>
      <c r="H1723" s="75" t="s">
        <v>640</v>
      </c>
      <c r="I1723" s="75">
        <v>134987114</v>
      </c>
    </row>
    <row r="1724" spans="1:9" s="143" customFormat="1" x14ac:dyDescent="0.25">
      <c r="A1724" s="134"/>
      <c r="B1724" s="72">
        <v>44736.568055555559</v>
      </c>
      <c r="C1724" s="73">
        <v>44737</v>
      </c>
      <c r="D1724" s="74">
        <v>2500</v>
      </c>
      <c r="E1724" s="74">
        <v>2437.5</v>
      </c>
      <c r="F1724" s="74">
        <v>62.5</v>
      </c>
      <c r="G1724" s="209" t="s">
        <v>180</v>
      </c>
      <c r="H1724" s="75" t="s">
        <v>3238</v>
      </c>
      <c r="I1724" s="75">
        <v>134986898</v>
      </c>
    </row>
    <row r="1725" spans="1:9" s="143" customFormat="1" x14ac:dyDescent="0.25">
      <c r="A1725" s="134"/>
      <c r="B1725" s="72">
        <v>44736.591666666667</v>
      </c>
      <c r="C1725" s="73">
        <v>44737</v>
      </c>
      <c r="D1725" s="74">
        <v>50</v>
      </c>
      <c r="E1725" s="74">
        <v>48.75</v>
      </c>
      <c r="F1725" s="74">
        <v>1.25</v>
      </c>
      <c r="G1725" s="209" t="s">
        <v>12642</v>
      </c>
      <c r="H1725" s="75" t="s">
        <v>494</v>
      </c>
      <c r="I1725" s="75">
        <v>134991974</v>
      </c>
    </row>
    <row r="1726" spans="1:9" s="143" customFormat="1" x14ac:dyDescent="0.25">
      <c r="A1726" s="134"/>
      <c r="B1726" s="72">
        <v>44736.604166666664</v>
      </c>
      <c r="C1726" s="73">
        <v>44737</v>
      </c>
      <c r="D1726" s="74">
        <v>500</v>
      </c>
      <c r="E1726" s="74">
        <v>487.5</v>
      </c>
      <c r="F1726" s="74">
        <v>12.5</v>
      </c>
      <c r="G1726" s="209" t="s">
        <v>12596</v>
      </c>
      <c r="H1726" s="75" t="s">
        <v>4153</v>
      </c>
      <c r="I1726" s="75">
        <v>134994490</v>
      </c>
    </row>
    <row r="1727" spans="1:9" s="143" customFormat="1" x14ac:dyDescent="0.25">
      <c r="A1727" s="134"/>
      <c r="B1727" s="72">
        <v>44736.611111111109</v>
      </c>
      <c r="C1727" s="73">
        <v>44737</v>
      </c>
      <c r="D1727" s="74">
        <v>1000</v>
      </c>
      <c r="E1727" s="74">
        <v>975</v>
      </c>
      <c r="F1727" s="74">
        <v>25</v>
      </c>
      <c r="G1727" s="209" t="s">
        <v>12642</v>
      </c>
      <c r="H1727" s="75" t="s">
        <v>6348</v>
      </c>
      <c r="I1727" s="75">
        <v>134995848</v>
      </c>
    </row>
    <row r="1728" spans="1:9" s="143" customFormat="1" x14ac:dyDescent="0.25">
      <c r="A1728" s="134"/>
      <c r="B1728" s="72">
        <v>44736.657638888886</v>
      </c>
      <c r="C1728" s="73">
        <v>44737</v>
      </c>
      <c r="D1728" s="74">
        <v>3000</v>
      </c>
      <c r="E1728" s="74">
        <v>2925</v>
      </c>
      <c r="F1728" s="74">
        <v>75</v>
      </c>
      <c r="G1728" s="209" t="s">
        <v>12628</v>
      </c>
      <c r="H1728" s="75" t="s">
        <v>7527</v>
      </c>
      <c r="I1728" s="75">
        <v>135004622</v>
      </c>
    </row>
    <row r="1729" spans="1:9" s="143" customFormat="1" x14ac:dyDescent="0.25">
      <c r="A1729" s="134"/>
      <c r="B1729" s="72">
        <v>44736.661111111112</v>
      </c>
      <c r="C1729" s="73">
        <v>44737</v>
      </c>
      <c r="D1729" s="74">
        <v>3000</v>
      </c>
      <c r="E1729" s="74">
        <v>2925</v>
      </c>
      <c r="F1729" s="74">
        <v>75</v>
      </c>
      <c r="G1729" s="209" t="s">
        <v>12634</v>
      </c>
      <c r="H1729" s="75" t="s">
        <v>7527</v>
      </c>
      <c r="I1729" s="75">
        <v>135005198</v>
      </c>
    </row>
    <row r="1730" spans="1:9" s="143" customFormat="1" x14ac:dyDescent="0.25">
      <c r="A1730" s="134"/>
      <c r="B1730" s="72">
        <v>44736.663888888892</v>
      </c>
      <c r="C1730" s="73">
        <v>44737</v>
      </c>
      <c r="D1730" s="74">
        <v>1000</v>
      </c>
      <c r="E1730" s="74">
        <v>975</v>
      </c>
      <c r="F1730" s="74">
        <v>25</v>
      </c>
      <c r="G1730" s="209" t="s">
        <v>7135</v>
      </c>
      <c r="H1730" s="75" t="s">
        <v>7527</v>
      </c>
      <c r="I1730" s="75">
        <v>135005638</v>
      </c>
    </row>
    <row r="1731" spans="1:9" s="143" customFormat="1" x14ac:dyDescent="0.25">
      <c r="A1731" s="134"/>
      <c r="B1731" s="72">
        <v>44736.678472222222</v>
      </c>
      <c r="C1731" s="73">
        <v>44737</v>
      </c>
      <c r="D1731" s="74">
        <v>200</v>
      </c>
      <c r="E1731" s="74">
        <v>195</v>
      </c>
      <c r="F1731" s="74">
        <v>5</v>
      </c>
      <c r="G1731" s="209" t="s">
        <v>12634</v>
      </c>
      <c r="H1731" s="75" t="s">
        <v>1688</v>
      </c>
      <c r="I1731" s="75">
        <v>135008568</v>
      </c>
    </row>
    <row r="1732" spans="1:9" s="143" customFormat="1" x14ac:dyDescent="0.25">
      <c r="A1732" s="134"/>
      <c r="B1732" s="72">
        <v>44736.677083333336</v>
      </c>
      <c r="C1732" s="73">
        <v>44737</v>
      </c>
      <c r="D1732" s="74">
        <v>4000</v>
      </c>
      <c r="E1732" s="74">
        <v>3900</v>
      </c>
      <c r="F1732" s="74">
        <v>100</v>
      </c>
      <c r="G1732" s="209" t="s">
        <v>12596</v>
      </c>
      <c r="H1732" s="75" t="s">
        <v>2620</v>
      </c>
      <c r="I1732" s="75">
        <v>135008290</v>
      </c>
    </row>
    <row r="1733" spans="1:9" s="143" customFormat="1" x14ac:dyDescent="0.25">
      <c r="A1733" s="134"/>
      <c r="B1733" s="72">
        <v>44736.706250000003</v>
      </c>
      <c r="C1733" s="73">
        <v>44737</v>
      </c>
      <c r="D1733" s="74">
        <v>100</v>
      </c>
      <c r="E1733" s="74">
        <v>97.5</v>
      </c>
      <c r="F1733" s="74">
        <v>2.5</v>
      </c>
      <c r="G1733" s="209" t="s">
        <v>12642</v>
      </c>
      <c r="H1733" s="75" t="s">
        <v>2990</v>
      </c>
      <c r="I1733" s="75">
        <v>135013474</v>
      </c>
    </row>
    <row r="1734" spans="1:9" s="143" customFormat="1" x14ac:dyDescent="0.25">
      <c r="A1734" s="134"/>
      <c r="B1734" s="72">
        <v>44736.706944444442</v>
      </c>
      <c r="C1734" s="73">
        <v>44737</v>
      </c>
      <c r="D1734" s="74">
        <v>300</v>
      </c>
      <c r="E1734" s="74">
        <v>292.5</v>
      </c>
      <c r="F1734" s="74">
        <v>7.5</v>
      </c>
      <c r="G1734" s="209" t="s">
        <v>12580</v>
      </c>
      <c r="H1734" s="75" t="s">
        <v>1629</v>
      </c>
      <c r="I1734" s="75">
        <v>135013526</v>
      </c>
    </row>
    <row r="1735" spans="1:9" s="143" customFormat="1" x14ac:dyDescent="0.25">
      <c r="A1735" s="134"/>
      <c r="B1735" s="72">
        <v>44736.739583333336</v>
      </c>
      <c r="C1735" s="73">
        <v>44737</v>
      </c>
      <c r="D1735" s="74">
        <v>5000</v>
      </c>
      <c r="E1735" s="74">
        <v>4875</v>
      </c>
      <c r="F1735" s="74">
        <v>125</v>
      </c>
      <c r="G1735" s="209" t="s">
        <v>12596</v>
      </c>
      <c r="H1735" s="75" t="s">
        <v>6233</v>
      </c>
      <c r="I1735" s="75">
        <v>135019944</v>
      </c>
    </row>
    <row r="1736" spans="1:9" s="143" customFormat="1" x14ac:dyDescent="0.25">
      <c r="A1736" s="134"/>
      <c r="B1736" s="72">
        <v>44736.745833333334</v>
      </c>
      <c r="C1736" s="73">
        <v>44737</v>
      </c>
      <c r="D1736" s="74">
        <v>1000</v>
      </c>
      <c r="E1736" s="74">
        <v>975</v>
      </c>
      <c r="F1736" s="74">
        <v>25</v>
      </c>
      <c r="G1736" s="209" t="s">
        <v>12634</v>
      </c>
      <c r="H1736" s="75" t="s">
        <v>4003</v>
      </c>
      <c r="I1736" s="75">
        <v>135021216</v>
      </c>
    </row>
    <row r="1737" spans="1:9" s="143" customFormat="1" x14ac:dyDescent="0.25">
      <c r="A1737" s="134"/>
      <c r="B1737" s="72">
        <v>44736.803472222222</v>
      </c>
      <c r="C1737" s="73">
        <v>44737</v>
      </c>
      <c r="D1737" s="74">
        <v>3000</v>
      </c>
      <c r="E1737" s="74">
        <v>2925</v>
      </c>
      <c r="F1737" s="74">
        <v>75</v>
      </c>
      <c r="G1737" s="209" t="s">
        <v>12596</v>
      </c>
      <c r="H1737" s="75" t="s">
        <v>6285</v>
      </c>
      <c r="I1737" s="75">
        <v>135033992</v>
      </c>
    </row>
    <row r="1738" spans="1:9" s="143" customFormat="1" x14ac:dyDescent="0.25">
      <c r="A1738" s="134"/>
      <c r="B1738" s="72">
        <v>44736.827777777777</v>
      </c>
      <c r="C1738" s="73">
        <v>44737</v>
      </c>
      <c r="D1738" s="74">
        <v>300</v>
      </c>
      <c r="E1738" s="74">
        <v>292.5</v>
      </c>
      <c r="F1738" s="74">
        <v>7.5</v>
      </c>
      <c r="G1738" s="209" t="s">
        <v>12628</v>
      </c>
      <c r="H1738" s="75" t="s">
        <v>1117</v>
      </c>
      <c r="I1738" s="75">
        <v>135038678</v>
      </c>
    </row>
    <row r="1739" spans="1:9" s="143" customFormat="1" x14ac:dyDescent="0.25">
      <c r="A1739" s="134"/>
      <c r="B1739" s="72">
        <v>44736.87777777778</v>
      </c>
      <c r="C1739" s="73">
        <v>44737</v>
      </c>
      <c r="D1739" s="74">
        <v>1500</v>
      </c>
      <c r="E1739" s="74">
        <v>1462.5</v>
      </c>
      <c r="F1739" s="74">
        <v>37.5</v>
      </c>
      <c r="G1739" s="209" t="s">
        <v>12649</v>
      </c>
      <c r="H1739" s="75" t="s">
        <v>590</v>
      </c>
      <c r="I1739" s="75">
        <v>135049700</v>
      </c>
    </row>
    <row r="1740" spans="1:9" s="143" customFormat="1" x14ac:dyDescent="0.25">
      <c r="A1740" s="134"/>
      <c r="B1740" s="72">
        <v>44736.933333333334</v>
      </c>
      <c r="C1740" s="73">
        <v>44737</v>
      </c>
      <c r="D1740" s="74">
        <v>2566</v>
      </c>
      <c r="E1740" s="74">
        <v>2501.85</v>
      </c>
      <c r="F1740" s="74">
        <v>64.150000000000006</v>
      </c>
      <c r="G1740" s="209" t="s">
        <v>12596</v>
      </c>
      <c r="H1740" s="75" t="s">
        <v>1909</v>
      </c>
      <c r="I1740" s="75">
        <v>135056384</v>
      </c>
    </row>
    <row r="1741" spans="1:9" s="143" customFormat="1" x14ac:dyDescent="0.25">
      <c r="A1741" s="134"/>
      <c r="B1741" s="72">
        <v>44737.513194444444</v>
      </c>
      <c r="C1741" s="73">
        <v>44737</v>
      </c>
      <c r="D1741" s="74">
        <v>500</v>
      </c>
      <c r="E1741" s="74">
        <v>482.5</v>
      </c>
      <c r="F1741" s="74">
        <v>17.5</v>
      </c>
      <c r="G1741" s="209" t="s">
        <v>12596</v>
      </c>
      <c r="H1741" s="75" t="s">
        <v>308</v>
      </c>
      <c r="I1741" s="75">
        <v>135116542</v>
      </c>
    </row>
    <row r="1742" spans="1:9" s="143" customFormat="1" x14ac:dyDescent="0.25">
      <c r="A1742" s="134"/>
      <c r="B1742" s="72">
        <v>44737.600694444445</v>
      </c>
      <c r="C1742" s="73">
        <v>44737</v>
      </c>
      <c r="D1742" s="74">
        <v>300</v>
      </c>
      <c r="E1742" s="74">
        <v>289.5</v>
      </c>
      <c r="F1742" s="74">
        <v>10.5</v>
      </c>
      <c r="G1742" s="209" t="s">
        <v>12596</v>
      </c>
      <c r="H1742" s="75" t="s">
        <v>1148</v>
      </c>
      <c r="I1742" s="75">
        <v>135133578</v>
      </c>
    </row>
    <row r="1743" spans="1:9" s="143" customFormat="1" x14ac:dyDescent="0.25">
      <c r="A1743" s="134"/>
      <c r="B1743" s="72">
        <v>44736.961111111108</v>
      </c>
      <c r="C1743" s="73">
        <v>44738</v>
      </c>
      <c r="D1743" s="74">
        <v>200</v>
      </c>
      <c r="E1743" s="74">
        <v>195</v>
      </c>
      <c r="F1743" s="74">
        <v>5</v>
      </c>
      <c r="G1743" s="209" t="s">
        <v>12649</v>
      </c>
      <c r="H1743" s="75" t="s">
        <v>12373</v>
      </c>
      <c r="I1743" s="75">
        <v>135059344</v>
      </c>
    </row>
    <row r="1744" spans="1:9" s="143" customFormat="1" x14ac:dyDescent="0.25">
      <c r="A1744" s="134"/>
      <c r="B1744" s="72">
        <v>44736.961111111108</v>
      </c>
      <c r="C1744" s="73">
        <v>44738</v>
      </c>
      <c r="D1744" s="74">
        <v>500</v>
      </c>
      <c r="E1744" s="74">
        <v>487.5</v>
      </c>
      <c r="F1744" s="74">
        <v>12.5</v>
      </c>
      <c r="G1744" s="209" t="s">
        <v>12642</v>
      </c>
      <c r="H1744" s="75" t="s">
        <v>11539</v>
      </c>
      <c r="I1744" s="75">
        <v>135059342</v>
      </c>
    </row>
    <row r="1745" spans="1:9" s="143" customFormat="1" x14ac:dyDescent="0.25">
      <c r="A1745" s="134"/>
      <c r="B1745" s="72">
        <v>44737.026388888888</v>
      </c>
      <c r="C1745" s="73">
        <v>44738</v>
      </c>
      <c r="D1745" s="74">
        <v>300</v>
      </c>
      <c r="E1745" s="74">
        <v>292.5</v>
      </c>
      <c r="F1745" s="74">
        <v>7.5</v>
      </c>
      <c r="G1745" s="209" t="s">
        <v>12642</v>
      </c>
      <c r="H1745" s="75" t="s">
        <v>9272</v>
      </c>
      <c r="I1745" s="75">
        <v>135065382</v>
      </c>
    </row>
    <row r="1746" spans="1:9" s="143" customFormat="1" x14ac:dyDescent="0.25">
      <c r="A1746" s="134"/>
      <c r="B1746" s="72">
        <v>44737.027777777781</v>
      </c>
      <c r="C1746" s="73">
        <v>44738</v>
      </c>
      <c r="D1746" s="74">
        <v>1000</v>
      </c>
      <c r="E1746" s="74">
        <v>975</v>
      </c>
      <c r="F1746" s="74">
        <v>25</v>
      </c>
      <c r="G1746" s="209" t="s">
        <v>12634</v>
      </c>
      <c r="H1746" s="75" t="s">
        <v>11715</v>
      </c>
      <c r="I1746" s="75">
        <v>135065500</v>
      </c>
    </row>
    <row r="1747" spans="1:9" s="143" customFormat="1" x14ac:dyDescent="0.25">
      <c r="A1747" s="134"/>
      <c r="B1747" s="72">
        <v>44737.03125</v>
      </c>
      <c r="C1747" s="73">
        <v>44738</v>
      </c>
      <c r="D1747" s="74">
        <v>10000</v>
      </c>
      <c r="E1747" s="74">
        <v>9750</v>
      </c>
      <c r="F1747" s="74">
        <v>250</v>
      </c>
      <c r="G1747" s="209" t="s">
        <v>12634</v>
      </c>
      <c r="H1747" s="75" t="s">
        <v>6129</v>
      </c>
      <c r="I1747" s="75">
        <v>135065788</v>
      </c>
    </row>
    <row r="1748" spans="1:9" s="143" customFormat="1" x14ac:dyDescent="0.25">
      <c r="A1748" s="134"/>
      <c r="B1748" s="72">
        <v>44737.020138888889</v>
      </c>
      <c r="C1748" s="73">
        <v>44738</v>
      </c>
      <c r="D1748" s="74">
        <v>100</v>
      </c>
      <c r="E1748" s="74">
        <v>97.5</v>
      </c>
      <c r="F1748" s="74">
        <v>2.5</v>
      </c>
      <c r="G1748" s="209" t="s">
        <v>12649</v>
      </c>
      <c r="H1748" s="75" t="s">
        <v>7131</v>
      </c>
      <c r="I1748" s="75">
        <v>135064894</v>
      </c>
    </row>
    <row r="1749" spans="1:9" s="143" customFormat="1" x14ac:dyDescent="0.25">
      <c r="A1749" s="134"/>
      <c r="B1749" s="72">
        <v>44737.0625</v>
      </c>
      <c r="C1749" s="73">
        <v>44738</v>
      </c>
      <c r="D1749" s="74">
        <v>600</v>
      </c>
      <c r="E1749" s="74">
        <v>585</v>
      </c>
      <c r="F1749" s="74">
        <v>15</v>
      </c>
      <c r="G1749" s="209" t="s">
        <v>12628</v>
      </c>
      <c r="H1749" s="75" t="s">
        <v>1544</v>
      </c>
      <c r="I1749" s="75">
        <v>135068464</v>
      </c>
    </row>
    <row r="1750" spans="1:9" s="143" customFormat="1" x14ac:dyDescent="0.25">
      <c r="A1750" s="134"/>
      <c r="B1750" s="72">
        <v>44737.0625</v>
      </c>
      <c r="C1750" s="73">
        <v>44738</v>
      </c>
      <c r="D1750" s="74">
        <v>65</v>
      </c>
      <c r="E1750" s="74">
        <v>63.37</v>
      </c>
      <c r="F1750" s="74">
        <v>1.63</v>
      </c>
      <c r="G1750" s="209" t="s">
        <v>12642</v>
      </c>
      <c r="H1750" s="75" t="s">
        <v>1667</v>
      </c>
      <c r="I1750" s="75">
        <v>135068466</v>
      </c>
    </row>
    <row r="1751" spans="1:9" s="143" customFormat="1" x14ac:dyDescent="0.25">
      <c r="A1751" s="134"/>
      <c r="B1751" s="72">
        <v>44737.06527777778</v>
      </c>
      <c r="C1751" s="73">
        <v>44738</v>
      </c>
      <c r="D1751" s="74">
        <v>300</v>
      </c>
      <c r="E1751" s="74">
        <v>292.5</v>
      </c>
      <c r="F1751" s="74">
        <v>7.5</v>
      </c>
      <c r="G1751" s="209" t="s">
        <v>12596</v>
      </c>
      <c r="H1751" s="75" t="s">
        <v>12650</v>
      </c>
      <c r="I1751" s="75">
        <v>135068736</v>
      </c>
    </row>
    <row r="1752" spans="1:9" s="143" customFormat="1" x14ac:dyDescent="0.25">
      <c r="A1752" s="134"/>
      <c r="B1752" s="72">
        <v>44737.330555555556</v>
      </c>
      <c r="C1752" s="73">
        <v>44738</v>
      </c>
      <c r="D1752" s="74">
        <v>500</v>
      </c>
      <c r="E1752" s="74">
        <v>487.5</v>
      </c>
      <c r="F1752" s="74">
        <v>12.5</v>
      </c>
      <c r="G1752" s="209" t="s">
        <v>12596</v>
      </c>
      <c r="H1752" s="75" t="s">
        <v>5949</v>
      </c>
      <c r="I1752" s="75">
        <v>135090216</v>
      </c>
    </row>
    <row r="1753" spans="1:9" s="143" customFormat="1" x14ac:dyDescent="0.25">
      <c r="A1753" s="134"/>
      <c r="B1753" s="72">
        <v>44737.301388888889</v>
      </c>
      <c r="C1753" s="73">
        <v>44738</v>
      </c>
      <c r="D1753" s="74">
        <v>500</v>
      </c>
      <c r="E1753" s="74">
        <v>487.5</v>
      </c>
      <c r="F1753" s="74">
        <v>12.5</v>
      </c>
      <c r="G1753" s="209" t="s">
        <v>12649</v>
      </c>
      <c r="H1753" s="75" t="s">
        <v>612</v>
      </c>
      <c r="I1753" s="75">
        <v>135087484</v>
      </c>
    </row>
    <row r="1754" spans="1:9" s="143" customFormat="1" x14ac:dyDescent="0.25">
      <c r="A1754" s="134"/>
      <c r="B1754" s="72">
        <v>44737.310416666667</v>
      </c>
      <c r="C1754" s="73">
        <v>44738</v>
      </c>
      <c r="D1754" s="74">
        <v>12</v>
      </c>
      <c r="E1754" s="74">
        <v>11.7</v>
      </c>
      <c r="F1754" s="74">
        <v>0.30000000000000004</v>
      </c>
      <c r="G1754" s="209" t="s">
        <v>12649</v>
      </c>
      <c r="H1754" s="75" t="s">
        <v>1531</v>
      </c>
      <c r="I1754" s="75">
        <v>135088224</v>
      </c>
    </row>
    <row r="1755" spans="1:9" s="143" customFormat="1" x14ac:dyDescent="0.25">
      <c r="A1755" s="134"/>
      <c r="B1755" s="72">
        <v>44737.336111111108</v>
      </c>
      <c r="C1755" s="73">
        <v>44738</v>
      </c>
      <c r="D1755" s="74">
        <v>1000</v>
      </c>
      <c r="E1755" s="74">
        <v>975</v>
      </c>
      <c r="F1755" s="74">
        <v>25</v>
      </c>
      <c r="G1755" s="209" t="s">
        <v>12596</v>
      </c>
      <c r="H1755" s="75" t="s">
        <v>12651</v>
      </c>
      <c r="I1755" s="75">
        <v>135090766</v>
      </c>
    </row>
    <row r="1756" spans="1:9" s="143" customFormat="1" x14ac:dyDescent="0.25">
      <c r="A1756" s="134"/>
      <c r="B1756" s="72">
        <v>44737.384027777778</v>
      </c>
      <c r="C1756" s="73">
        <v>44738</v>
      </c>
      <c r="D1756" s="74">
        <v>5000</v>
      </c>
      <c r="E1756" s="74">
        <v>4875</v>
      </c>
      <c r="F1756" s="74">
        <v>125</v>
      </c>
      <c r="G1756" s="209" t="s">
        <v>12642</v>
      </c>
      <c r="H1756" s="75" t="s">
        <v>1057</v>
      </c>
      <c r="I1756" s="75">
        <v>135096096</v>
      </c>
    </row>
    <row r="1757" spans="1:9" s="143" customFormat="1" x14ac:dyDescent="0.25">
      <c r="A1757" s="134"/>
      <c r="B1757" s="72">
        <v>44737.413888888892</v>
      </c>
      <c r="C1757" s="73">
        <v>44738</v>
      </c>
      <c r="D1757" s="74">
        <v>1000</v>
      </c>
      <c r="E1757" s="74">
        <v>975</v>
      </c>
      <c r="F1757" s="74">
        <v>25</v>
      </c>
      <c r="G1757" s="209" t="s">
        <v>12649</v>
      </c>
      <c r="H1757" s="75" t="s">
        <v>1107</v>
      </c>
      <c r="I1757" s="75">
        <v>135100456</v>
      </c>
    </row>
    <row r="1758" spans="1:9" s="143" customFormat="1" x14ac:dyDescent="0.25">
      <c r="A1758" s="134"/>
      <c r="B1758" s="72">
        <v>44737.421527777777</v>
      </c>
      <c r="C1758" s="73">
        <v>44738</v>
      </c>
      <c r="D1758" s="74">
        <v>1000</v>
      </c>
      <c r="E1758" s="74">
        <v>975</v>
      </c>
      <c r="F1758" s="74">
        <v>25</v>
      </c>
      <c r="G1758" s="209" t="s">
        <v>12628</v>
      </c>
      <c r="H1758" s="75" t="s">
        <v>1513</v>
      </c>
      <c r="I1758" s="75">
        <v>135101530</v>
      </c>
    </row>
    <row r="1759" spans="1:9" s="143" customFormat="1" x14ac:dyDescent="0.25">
      <c r="A1759" s="134"/>
      <c r="B1759" s="72">
        <v>44737.440972222219</v>
      </c>
      <c r="C1759" s="73">
        <v>44738</v>
      </c>
      <c r="D1759" s="74">
        <v>4600</v>
      </c>
      <c r="E1759" s="74">
        <v>4485</v>
      </c>
      <c r="F1759" s="74">
        <v>115</v>
      </c>
      <c r="G1759" s="209" t="s">
        <v>12649</v>
      </c>
      <c r="H1759" s="75" t="s">
        <v>4354</v>
      </c>
      <c r="I1759" s="75">
        <v>135104398</v>
      </c>
    </row>
    <row r="1760" spans="1:9" s="143" customFormat="1" x14ac:dyDescent="0.25">
      <c r="A1760" s="134"/>
      <c r="B1760" s="72">
        <v>44737.457638888889</v>
      </c>
      <c r="C1760" s="73">
        <v>44738</v>
      </c>
      <c r="D1760" s="74">
        <v>200</v>
      </c>
      <c r="E1760" s="74">
        <v>195</v>
      </c>
      <c r="F1760" s="74">
        <v>5</v>
      </c>
      <c r="G1760" s="209" t="s">
        <v>12649</v>
      </c>
      <c r="H1760" s="75" t="s">
        <v>306</v>
      </c>
      <c r="I1760" s="75">
        <v>135107020</v>
      </c>
    </row>
    <row r="1761" spans="1:9" s="143" customFormat="1" x14ac:dyDescent="0.25">
      <c r="A1761" s="134"/>
      <c r="B1761" s="72">
        <v>44737.487500000003</v>
      </c>
      <c r="C1761" s="73">
        <v>44738</v>
      </c>
      <c r="D1761" s="74">
        <v>2500</v>
      </c>
      <c r="E1761" s="74">
        <v>2437.5</v>
      </c>
      <c r="F1761" s="74">
        <v>62.5</v>
      </c>
      <c r="G1761" s="209" t="s">
        <v>12634</v>
      </c>
      <c r="H1761" s="75" t="s">
        <v>12526</v>
      </c>
      <c r="I1761" s="75">
        <v>135111996</v>
      </c>
    </row>
    <row r="1762" spans="1:9" s="143" customFormat="1" x14ac:dyDescent="0.25">
      <c r="A1762" s="134"/>
      <c r="B1762" s="72">
        <v>44737.491666666669</v>
      </c>
      <c r="C1762" s="73">
        <v>44738</v>
      </c>
      <c r="D1762" s="74">
        <v>400</v>
      </c>
      <c r="E1762" s="74">
        <v>390</v>
      </c>
      <c r="F1762" s="74">
        <v>10</v>
      </c>
      <c r="G1762" s="209" t="s">
        <v>12642</v>
      </c>
      <c r="H1762" s="75" t="s">
        <v>4184</v>
      </c>
      <c r="I1762" s="75">
        <v>135112754</v>
      </c>
    </row>
    <row r="1763" spans="1:9" s="143" customFormat="1" x14ac:dyDescent="0.25">
      <c r="A1763" s="134"/>
      <c r="B1763" s="72">
        <v>44737.487500000003</v>
      </c>
      <c r="C1763" s="73">
        <v>44738</v>
      </c>
      <c r="D1763" s="74">
        <v>1000</v>
      </c>
      <c r="E1763" s="74">
        <v>975</v>
      </c>
      <c r="F1763" s="74">
        <v>25</v>
      </c>
      <c r="G1763" s="209" t="s">
        <v>12649</v>
      </c>
      <c r="H1763" s="75" t="s">
        <v>12652</v>
      </c>
      <c r="I1763" s="75">
        <v>135111982</v>
      </c>
    </row>
    <row r="1764" spans="1:9" s="143" customFormat="1" x14ac:dyDescent="0.25">
      <c r="A1764" s="134"/>
      <c r="B1764" s="72">
        <v>44737.484722222223</v>
      </c>
      <c r="C1764" s="73">
        <v>44738</v>
      </c>
      <c r="D1764" s="74">
        <v>1940</v>
      </c>
      <c r="E1764" s="74">
        <v>1891.5</v>
      </c>
      <c r="F1764" s="74">
        <v>48.5</v>
      </c>
      <c r="G1764" s="209" t="s">
        <v>12649</v>
      </c>
      <c r="H1764" s="75" t="s">
        <v>116</v>
      </c>
      <c r="I1764" s="75">
        <v>135111464</v>
      </c>
    </row>
    <row r="1765" spans="1:9" s="143" customFormat="1" x14ac:dyDescent="0.25">
      <c r="A1765" s="134"/>
      <c r="B1765" s="72">
        <v>44737.495138888888</v>
      </c>
      <c r="C1765" s="73">
        <v>44738</v>
      </c>
      <c r="D1765" s="74">
        <v>5000</v>
      </c>
      <c r="E1765" s="74">
        <v>4875</v>
      </c>
      <c r="F1765" s="74">
        <v>125</v>
      </c>
      <c r="G1765" s="209" t="s">
        <v>12634</v>
      </c>
      <c r="H1765" s="75" t="s">
        <v>1074</v>
      </c>
      <c r="I1765" s="75">
        <v>135113402</v>
      </c>
    </row>
    <row r="1766" spans="1:9" s="143" customFormat="1" x14ac:dyDescent="0.25">
      <c r="A1766" s="134"/>
      <c r="B1766" s="72">
        <v>44737.518055555556</v>
      </c>
      <c r="C1766" s="73">
        <v>44738</v>
      </c>
      <c r="D1766" s="74">
        <v>1000</v>
      </c>
      <c r="E1766" s="74">
        <v>975</v>
      </c>
      <c r="F1766" s="74">
        <v>25</v>
      </c>
      <c r="G1766" s="209" t="s">
        <v>12649</v>
      </c>
      <c r="H1766" s="75" t="s">
        <v>7463</v>
      </c>
      <c r="I1766" s="75">
        <v>135117492</v>
      </c>
    </row>
    <row r="1767" spans="1:9" s="143" customFormat="1" x14ac:dyDescent="0.25">
      <c r="A1767" s="134"/>
      <c r="B1767" s="72">
        <v>44737.536805555559</v>
      </c>
      <c r="C1767" s="73">
        <v>44738</v>
      </c>
      <c r="D1767" s="74">
        <v>920</v>
      </c>
      <c r="E1767" s="74">
        <v>897</v>
      </c>
      <c r="F1767" s="74">
        <v>23</v>
      </c>
      <c r="G1767" s="209" t="s">
        <v>12596</v>
      </c>
      <c r="H1767" s="75" t="s">
        <v>2763</v>
      </c>
      <c r="I1767" s="75">
        <v>135120852</v>
      </c>
    </row>
    <row r="1768" spans="1:9" s="143" customFormat="1" x14ac:dyDescent="0.25">
      <c r="A1768" s="134"/>
      <c r="B1768" s="72">
        <v>44737.593055555553</v>
      </c>
      <c r="C1768" s="73">
        <v>44738</v>
      </c>
      <c r="D1768" s="74">
        <v>100</v>
      </c>
      <c r="E1768" s="74">
        <v>97.5</v>
      </c>
      <c r="F1768" s="74">
        <v>2.5</v>
      </c>
      <c r="G1768" s="209" t="s">
        <v>12642</v>
      </c>
      <c r="H1768" s="75" t="s">
        <v>2990</v>
      </c>
      <c r="I1768" s="75">
        <v>135132162</v>
      </c>
    </row>
    <row r="1769" spans="1:9" s="143" customFormat="1" x14ac:dyDescent="0.25">
      <c r="A1769" s="134"/>
      <c r="B1769" s="72">
        <v>44737.682638888888</v>
      </c>
      <c r="C1769" s="73">
        <v>44738</v>
      </c>
      <c r="D1769" s="74">
        <v>50</v>
      </c>
      <c r="E1769" s="74">
        <v>48.75</v>
      </c>
      <c r="F1769" s="74">
        <v>1.25</v>
      </c>
      <c r="G1769" s="209" t="s">
        <v>12596</v>
      </c>
      <c r="H1769" s="75" t="s">
        <v>1124</v>
      </c>
      <c r="I1769" s="75">
        <v>135149050</v>
      </c>
    </row>
    <row r="1770" spans="1:9" s="143" customFormat="1" x14ac:dyDescent="0.25">
      <c r="A1770" s="134"/>
      <c r="B1770" s="72">
        <v>44737.783333333333</v>
      </c>
      <c r="C1770" s="73">
        <v>44738</v>
      </c>
      <c r="D1770" s="74">
        <v>150</v>
      </c>
      <c r="E1770" s="74">
        <v>146.25</v>
      </c>
      <c r="F1770" s="74">
        <v>3.75</v>
      </c>
      <c r="G1770" s="209" t="s">
        <v>12642</v>
      </c>
      <c r="H1770" s="75" t="s">
        <v>1952</v>
      </c>
      <c r="I1770" s="75">
        <v>135169772</v>
      </c>
    </row>
    <row r="1771" spans="1:9" s="143" customFormat="1" x14ac:dyDescent="0.25">
      <c r="A1771" s="134"/>
      <c r="B1771" s="72">
        <v>44737.767361111109</v>
      </c>
      <c r="C1771" s="73">
        <v>44738</v>
      </c>
      <c r="D1771" s="74">
        <v>200</v>
      </c>
      <c r="E1771" s="74">
        <v>195</v>
      </c>
      <c r="F1771" s="74">
        <v>5</v>
      </c>
      <c r="G1771" s="209" t="s">
        <v>12596</v>
      </c>
      <c r="H1771" s="75" t="s">
        <v>1073</v>
      </c>
      <c r="I1771" s="75">
        <v>135167174</v>
      </c>
    </row>
    <row r="1772" spans="1:9" s="143" customFormat="1" x14ac:dyDescent="0.25">
      <c r="A1772" s="134"/>
      <c r="B1772" s="72">
        <v>44737.798611111109</v>
      </c>
      <c r="C1772" s="73">
        <v>44738</v>
      </c>
      <c r="D1772" s="74">
        <v>500</v>
      </c>
      <c r="E1772" s="74">
        <v>487.5</v>
      </c>
      <c r="F1772" s="74">
        <v>12.5</v>
      </c>
      <c r="G1772" s="209" t="s">
        <v>12596</v>
      </c>
      <c r="H1772" s="75" t="s">
        <v>325</v>
      </c>
      <c r="I1772" s="75">
        <v>135172152</v>
      </c>
    </row>
    <row r="1773" spans="1:9" s="143" customFormat="1" x14ac:dyDescent="0.25">
      <c r="A1773" s="134"/>
      <c r="B1773" s="72">
        <v>44737.82708333333</v>
      </c>
      <c r="C1773" s="73">
        <v>44738</v>
      </c>
      <c r="D1773" s="74">
        <v>300</v>
      </c>
      <c r="E1773" s="74">
        <v>292.5</v>
      </c>
      <c r="F1773" s="74">
        <v>7.5</v>
      </c>
      <c r="G1773" s="209" t="s">
        <v>12596</v>
      </c>
      <c r="H1773" s="75" t="s">
        <v>5931</v>
      </c>
      <c r="I1773" s="75">
        <v>135176282</v>
      </c>
    </row>
    <row r="1774" spans="1:9" s="143" customFormat="1" x14ac:dyDescent="0.25">
      <c r="A1774" s="134"/>
      <c r="B1774" s="72">
        <v>44737.833333333336</v>
      </c>
      <c r="C1774" s="73">
        <v>44738</v>
      </c>
      <c r="D1774" s="74">
        <v>400</v>
      </c>
      <c r="E1774" s="74">
        <v>390</v>
      </c>
      <c r="F1774" s="74">
        <v>10</v>
      </c>
      <c r="G1774" s="209" t="s">
        <v>12596</v>
      </c>
      <c r="H1774" s="75" t="s">
        <v>4076</v>
      </c>
      <c r="I1774" s="75">
        <v>135177176</v>
      </c>
    </row>
    <row r="1775" spans="1:9" s="143" customFormat="1" x14ac:dyDescent="0.25">
      <c r="A1775" s="134"/>
      <c r="B1775" s="72">
        <v>44737.802083333336</v>
      </c>
      <c r="C1775" s="73">
        <v>44738</v>
      </c>
      <c r="D1775" s="74">
        <v>200</v>
      </c>
      <c r="E1775" s="74">
        <v>195</v>
      </c>
      <c r="F1775" s="74">
        <v>5</v>
      </c>
      <c r="G1775" s="209" t="s">
        <v>12596</v>
      </c>
      <c r="H1775" s="75" t="s">
        <v>11564</v>
      </c>
      <c r="I1775" s="75">
        <v>135172590</v>
      </c>
    </row>
    <row r="1776" spans="1:9" s="143" customFormat="1" x14ac:dyDescent="0.25">
      <c r="A1776" s="134"/>
      <c r="B1776" s="72">
        <v>44737.929166666669</v>
      </c>
      <c r="C1776" s="73">
        <v>44738</v>
      </c>
      <c r="D1776" s="74">
        <v>550</v>
      </c>
      <c r="E1776" s="74">
        <v>536.25</v>
      </c>
      <c r="F1776" s="74">
        <v>13.75</v>
      </c>
      <c r="G1776" s="209" t="s">
        <v>12649</v>
      </c>
      <c r="H1776" s="75" t="s">
        <v>1370</v>
      </c>
      <c r="I1776" s="75">
        <v>135188928</v>
      </c>
    </row>
    <row r="1777" spans="1:9" s="143" customFormat="1" x14ac:dyDescent="0.25">
      <c r="A1777" s="134"/>
      <c r="B1777" s="72">
        <v>44737.957638888889</v>
      </c>
      <c r="C1777" s="73">
        <v>44738</v>
      </c>
      <c r="D1777" s="74">
        <v>30</v>
      </c>
      <c r="E1777" s="74">
        <v>29.25</v>
      </c>
      <c r="F1777" s="74">
        <v>0.75</v>
      </c>
      <c r="G1777" s="209" t="s">
        <v>12642</v>
      </c>
      <c r="H1777" s="75" t="s">
        <v>1336</v>
      </c>
      <c r="I1777" s="75">
        <v>135191956</v>
      </c>
    </row>
    <row r="1778" spans="1:9" s="143" customFormat="1" x14ac:dyDescent="0.25">
      <c r="A1778" s="134"/>
      <c r="B1778" s="72">
        <v>44737.959027777775</v>
      </c>
      <c r="C1778" s="73">
        <v>44739</v>
      </c>
      <c r="D1778" s="74">
        <v>100</v>
      </c>
      <c r="E1778" s="74">
        <v>97.5</v>
      </c>
      <c r="F1778" s="74">
        <v>2.5</v>
      </c>
      <c r="G1778" s="209" t="s">
        <v>12634</v>
      </c>
      <c r="H1778" s="75" t="s">
        <v>3890</v>
      </c>
      <c r="I1778" s="75">
        <v>135192176</v>
      </c>
    </row>
    <row r="1779" spans="1:9" s="143" customFormat="1" x14ac:dyDescent="0.25">
      <c r="A1779" s="134"/>
      <c r="B1779" s="72">
        <v>44737.982638888891</v>
      </c>
      <c r="C1779" s="73">
        <v>44739</v>
      </c>
      <c r="D1779" s="74">
        <v>150</v>
      </c>
      <c r="E1779" s="74">
        <v>146.25</v>
      </c>
      <c r="F1779" s="74">
        <v>3.75</v>
      </c>
      <c r="G1779" s="209" t="s">
        <v>12596</v>
      </c>
      <c r="H1779" s="75" t="s">
        <v>4231</v>
      </c>
      <c r="I1779" s="75">
        <v>135194690</v>
      </c>
    </row>
    <row r="1780" spans="1:9" s="143" customFormat="1" x14ac:dyDescent="0.25">
      <c r="A1780" s="134"/>
      <c r="B1780" s="72">
        <v>44737.992361111108</v>
      </c>
      <c r="C1780" s="73">
        <v>44739</v>
      </c>
      <c r="D1780" s="74">
        <v>2580</v>
      </c>
      <c r="E1780" s="74">
        <v>2515.5</v>
      </c>
      <c r="F1780" s="74">
        <v>64.5</v>
      </c>
      <c r="G1780" s="209" t="s">
        <v>12634</v>
      </c>
      <c r="H1780" s="75" t="s">
        <v>606</v>
      </c>
      <c r="I1780" s="75">
        <v>135195608</v>
      </c>
    </row>
    <row r="1781" spans="1:9" s="143" customFormat="1" x14ac:dyDescent="0.25">
      <c r="A1781" s="134"/>
      <c r="B1781" s="72">
        <v>44737.981249999997</v>
      </c>
      <c r="C1781" s="73">
        <v>44739</v>
      </c>
      <c r="D1781" s="74">
        <v>500</v>
      </c>
      <c r="E1781" s="74">
        <v>487.5</v>
      </c>
      <c r="F1781" s="74">
        <v>12.5</v>
      </c>
      <c r="G1781" s="209" t="s">
        <v>12642</v>
      </c>
      <c r="H1781" s="75" t="s">
        <v>12653</v>
      </c>
      <c r="I1781" s="75">
        <v>135194556</v>
      </c>
    </row>
    <row r="1782" spans="1:9" s="143" customFormat="1" x14ac:dyDescent="0.25">
      <c r="A1782" s="134"/>
      <c r="B1782" s="72">
        <v>44738.011111111111</v>
      </c>
      <c r="C1782" s="73">
        <v>44739</v>
      </c>
      <c r="D1782" s="74">
        <v>5000</v>
      </c>
      <c r="E1782" s="74">
        <v>4875</v>
      </c>
      <c r="F1782" s="74">
        <v>125</v>
      </c>
      <c r="G1782" s="209" t="s">
        <v>12642</v>
      </c>
      <c r="H1782" s="75" t="s">
        <v>4015</v>
      </c>
      <c r="I1782" s="75">
        <v>135197102</v>
      </c>
    </row>
    <row r="1783" spans="1:9" s="143" customFormat="1" x14ac:dyDescent="0.25">
      <c r="A1783" s="134"/>
      <c r="B1783" s="72">
        <v>44738.004861111112</v>
      </c>
      <c r="C1783" s="73">
        <v>44739</v>
      </c>
      <c r="D1783" s="74">
        <v>700</v>
      </c>
      <c r="E1783" s="74">
        <v>682.5</v>
      </c>
      <c r="F1783" s="74">
        <v>17.5</v>
      </c>
      <c r="G1783" s="209" t="s">
        <v>12596</v>
      </c>
      <c r="H1783" s="75" t="s">
        <v>12654</v>
      </c>
      <c r="I1783" s="75">
        <v>135196666</v>
      </c>
    </row>
    <row r="1784" spans="1:9" s="143" customFormat="1" x14ac:dyDescent="0.25">
      <c r="A1784" s="134"/>
      <c r="B1784" s="72">
        <v>44738.064583333333</v>
      </c>
      <c r="C1784" s="73">
        <v>44739</v>
      </c>
      <c r="D1784" s="74">
        <v>150</v>
      </c>
      <c r="E1784" s="74">
        <v>146.25</v>
      </c>
      <c r="F1784" s="74">
        <v>3.75</v>
      </c>
      <c r="G1784" s="209" t="s">
        <v>12642</v>
      </c>
      <c r="H1784" s="75" t="s">
        <v>9272</v>
      </c>
      <c r="I1784" s="75">
        <v>135200684</v>
      </c>
    </row>
    <row r="1785" spans="1:9" s="143" customFormat="1" x14ac:dyDescent="0.25">
      <c r="A1785" s="134"/>
      <c r="B1785" s="72">
        <v>44738.080555555556</v>
      </c>
      <c r="C1785" s="73">
        <v>44739</v>
      </c>
      <c r="D1785" s="74">
        <v>100</v>
      </c>
      <c r="E1785" s="74">
        <v>97.5</v>
      </c>
      <c r="F1785" s="74">
        <v>2.5</v>
      </c>
      <c r="G1785" s="209" t="s">
        <v>12642</v>
      </c>
      <c r="H1785" s="75" t="s">
        <v>1350</v>
      </c>
      <c r="I1785" s="75">
        <v>135201538</v>
      </c>
    </row>
    <row r="1786" spans="1:9" s="143" customFormat="1" x14ac:dyDescent="0.25">
      <c r="A1786" s="134"/>
      <c r="B1786" s="72">
        <v>44738.075694444444</v>
      </c>
      <c r="C1786" s="73">
        <v>44739</v>
      </c>
      <c r="D1786" s="74">
        <v>100</v>
      </c>
      <c r="E1786" s="74">
        <v>97.5</v>
      </c>
      <c r="F1786" s="74">
        <v>2.5</v>
      </c>
      <c r="G1786" s="209" t="s">
        <v>12634</v>
      </c>
      <c r="H1786" s="75" t="s">
        <v>1350</v>
      </c>
      <c r="I1786" s="75">
        <v>135201304</v>
      </c>
    </row>
    <row r="1787" spans="1:9" s="143" customFormat="1" x14ac:dyDescent="0.25">
      <c r="A1787" s="134"/>
      <c r="B1787" s="72">
        <v>44738.315972222219</v>
      </c>
      <c r="C1787" s="73">
        <v>44739</v>
      </c>
      <c r="D1787" s="74">
        <v>100</v>
      </c>
      <c r="E1787" s="74">
        <v>97.5</v>
      </c>
      <c r="F1787" s="74">
        <v>2.5</v>
      </c>
      <c r="G1787" s="209" t="s">
        <v>12596</v>
      </c>
      <c r="H1787" s="75" t="s">
        <v>585</v>
      </c>
      <c r="I1787" s="75">
        <v>135215176</v>
      </c>
    </row>
    <row r="1788" spans="1:9" s="143" customFormat="1" x14ac:dyDescent="0.25">
      <c r="A1788" s="134"/>
      <c r="B1788" s="72">
        <v>44738.308333333334</v>
      </c>
      <c r="C1788" s="73">
        <v>44739</v>
      </c>
      <c r="D1788" s="74">
        <v>300</v>
      </c>
      <c r="E1788" s="74">
        <v>292.5</v>
      </c>
      <c r="F1788" s="74">
        <v>7.5</v>
      </c>
      <c r="G1788" s="209" t="s">
        <v>12649</v>
      </c>
      <c r="H1788" s="75" t="s">
        <v>1475</v>
      </c>
      <c r="I1788" s="75">
        <v>135214628</v>
      </c>
    </row>
    <row r="1789" spans="1:9" s="143" customFormat="1" x14ac:dyDescent="0.25">
      <c r="A1789" s="134"/>
      <c r="B1789" s="72">
        <v>44738.311111111114</v>
      </c>
      <c r="C1789" s="73">
        <v>44739</v>
      </c>
      <c r="D1789" s="74">
        <v>200</v>
      </c>
      <c r="E1789" s="74">
        <v>195</v>
      </c>
      <c r="F1789" s="74">
        <v>5</v>
      </c>
      <c r="G1789" s="209" t="s">
        <v>12634</v>
      </c>
      <c r="H1789" s="75" t="s">
        <v>306</v>
      </c>
      <c r="I1789" s="75">
        <v>135214826</v>
      </c>
    </row>
    <row r="1790" spans="1:9" s="143" customFormat="1" x14ac:dyDescent="0.25">
      <c r="A1790" s="134"/>
      <c r="B1790" s="72">
        <v>44738.324305555558</v>
      </c>
      <c r="C1790" s="73">
        <v>44739</v>
      </c>
      <c r="D1790" s="74">
        <v>1000</v>
      </c>
      <c r="E1790" s="74">
        <v>975</v>
      </c>
      <c r="F1790" s="74">
        <v>25</v>
      </c>
      <c r="G1790" s="209" t="s">
        <v>12596</v>
      </c>
      <c r="H1790" s="75" t="s">
        <v>3335</v>
      </c>
      <c r="I1790" s="75">
        <v>135215768</v>
      </c>
    </row>
    <row r="1791" spans="1:9" s="143" customFormat="1" x14ac:dyDescent="0.25">
      <c r="A1791" s="134"/>
      <c r="B1791" s="72">
        <v>44738.318055555559</v>
      </c>
      <c r="C1791" s="73">
        <v>44739</v>
      </c>
      <c r="D1791" s="74">
        <v>100</v>
      </c>
      <c r="E1791" s="74">
        <v>97.5</v>
      </c>
      <c r="F1791" s="74">
        <v>2.5</v>
      </c>
      <c r="G1791" s="209" t="s">
        <v>12580</v>
      </c>
      <c r="H1791" s="75" t="s">
        <v>585</v>
      </c>
      <c r="I1791" s="75">
        <v>135215334</v>
      </c>
    </row>
    <row r="1792" spans="1:9" s="143" customFormat="1" x14ac:dyDescent="0.25">
      <c r="A1792" s="134"/>
      <c r="B1792" s="72">
        <v>44738.320138888892</v>
      </c>
      <c r="C1792" s="73">
        <v>44739</v>
      </c>
      <c r="D1792" s="74">
        <v>100</v>
      </c>
      <c r="E1792" s="74">
        <v>97.5</v>
      </c>
      <c r="F1792" s="74">
        <v>2.5</v>
      </c>
      <c r="G1792" s="209" t="s">
        <v>12649</v>
      </c>
      <c r="H1792" s="75" t="s">
        <v>585</v>
      </c>
      <c r="I1792" s="75">
        <v>135215438</v>
      </c>
    </row>
    <row r="1793" spans="1:9" s="143" customFormat="1" x14ac:dyDescent="0.25">
      <c r="A1793" s="134"/>
      <c r="B1793" s="72">
        <v>44738.321527777778</v>
      </c>
      <c r="C1793" s="73">
        <v>44739</v>
      </c>
      <c r="D1793" s="74">
        <v>100</v>
      </c>
      <c r="E1793" s="74">
        <v>97.5</v>
      </c>
      <c r="F1793" s="74">
        <v>2.5</v>
      </c>
      <c r="G1793" s="209" t="s">
        <v>12634</v>
      </c>
      <c r="H1793" s="75" t="s">
        <v>585</v>
      </c>
      <c r="I1793" s="75">
        <v>135215568</v>
      </c>
    </row>
    <row r="1794" spans="1:9" s="143" customFormat="1" x14ac:dyDescent="0.25">
      <c r="A1794" s="134"/>
      <c r="B1794" s="72">
        <v>44738.323611111111</v>
      </c>
      <c r="C1794" s="73">
        <v>44739</v>
      </c>
      <c r="D1794" s="74">
        <v>100</v>
      </c>
      <c r="E1794" s="74">
        <v>97.5</v>
      </c>
      <c r="F1794" s="74">
        <v>2.5</v>
      </c>
      <c r="G1794" s="209" t="s">
        <v>12628</v>
      </c>
      <c r="H1794" s="75" t="s">
        <v>585</v>
      </c>
      <c r="I1794" s="75">
        <v>135215716</v>
      </c>
    </row>
    <row r="1795" spans="1:9" s="143" customFormat="1" x14ac:dyDescent="0.25">
      <c r="A1795" s="134"/>
      <c r="B1795" s="72">
        <v>44738.324999999997</v>
      </c>
      <c r="C1795" s="73">
        <v>44739</v>
      </c>
      <c r="D1795" s="74">
        <v>100</v>
      </c>
      <c r="E1795" s="74">
        <v>97.5</v>
      </c>
      <c r="F1795" s="74">
        <v>2.5</v>
      </c>
      <c r="G1795" s="209" t="s">
        <v>12642</v>
      </c>
      <c r="H1795" s="75" t="s">
        <v>585</v>
      </c>
      <c r="I1795" s="75">
        <v>135215814</v>
      </c>
    </row>
    <row r="1796" spans="1:9" s="143" customFormat="1" x14ac:dyDescent="0.25">
      <c r="A1796" s="134"/>
      <c r="B1796" s="72">
        <v>44738.327777777777</v>
      </c>
      <c r="C1796" s="73">
        <v>44739</v>
      </c>
      <c r="D1796" s="74">
        <v>100</v>
      </c>
      <c r="E1796" s="74">
        <v>97.5</v>
      </c>
      <c r="F1796" s="74">
        <v>2.5</v>
      </c>
      <c r="G1796" s="209" t="s">
        <v>7135</v>
      </c>
      <c r="H1796" s="75" t="s">
        <v>585</v>
      </c>
      <c r="I1796" s="75">
        <v>135215964</v>
      </c>
    </row>
    <row r="1797" spans="1:9" s="143" customFormat="1" x14ac:dyDescent="0.25">
      <c r="A1797" s="134"/>
      <c r="B1797" s="72">
        <v>44738.340277777781</v>
      </c>
      <c r="C1797" s="73">
        <v>44739</v>
      </c>
      <c r="D1797" s="74">
        <v>100</v>
      </c>
      <c r="E1797" s="74">
        <v>97.5</v>
      </c>
      <c r="F1797" s="74">
        <v>2.5</v>
      </c>
      <c r="G1797" s="209" t="s">
        <v>12642</v>
      </c>
      <c r="H1797" s="75" t="s">
        <v>2990</v>
      </c>
      <c r="I1797" s="75">
        <v>135217020</v>
      </c>
    </row>
    <row r="1798" spans="1:9" s="143" customFormat="1" x14ac:dyDescent="0.25">
      <c r="A1798" s="134"/>
      <c r="B1798" s="72">
        <v>44738.349305555559</v>
      </c>
      <c r="C1798" s="73">
        <v>44739</v>
      </c>
      <c r="D1798" s="74">
        <v>500</v>
      </c>
      <c r="E1798" s="74">
        <v>487.5</v>
      </c>
      <c r="F1798" s="74">
        <v>12.5</v>
      </c>
      <c r="G1798" s="209" t="s">
        <v>12596</v>
      </c>
      <c r="H1798" s="75" t="s">
        <v>6410</v>
      </c>
      <c r="I1798" s="75">
        <v>135217732</v>
      </c>
    </row>
    <row r="1799" spans="1:9" s="143" customFormat="1" x14ac:dyDescent="0.25">
      <c r="A1799" s="134"/>
      <c r="B1799" s="72">
        <v>44738.396527777775</v>
      </c>
      <c r="C1799" s="73">
        <v>44739</v>
      </c>
      <c r="D1799" s="74">
        <v>100</v>
      </c>
      <c r="E1799" s="74">
        <v>97.5</v>
      </c>
      <c r="F1799" s="74">
        <v>2.5</v>
      </c>
      <c r="G1799" s="209" t="s">
        <v>12580</v>
      </c>
      <c r="H1799" s="75" t="s">
        <v>12655</v>
      </c>
      <c r="I1799" s="75">
        <v>135222198</v>
      </c>
    </row>
    <row r="1800" spans="1:9" s="143" customFormat="1" x14ac:dyDescent="0.25">
      <c r="A1800" s="134"/>
      <c r="B1800" s="72">
        <v>44738.388888888891</v>
      </c>
      <c r="C1800" s="73">
        <v>44739</v>
      </c>
      <c r="D1800" s="74">
        <v>2000</v>
      </c>
      <c r="E1800" s="74">
        <v>1950</v>
      </c>
      <c r="F1800" s="74">
        <v>50</v>
      </c>
      <c r="G1800" s="209" t="s">
        <v>12634</v>
      </c>
      <c r="H1800" s="75" t="s">
        <v>310</v>
      </c>
      <c r="I1800" s="75">
        <v>135221398</v>
      </c>
    </row>
    <row r="1801" spans="1:9" s="143" customFormat="1" x14ac:dyDescent="0.25">
      <c r="A1801" s="134"/>
      <c r="B1801" s="72">
        <v>44738.427083333336</v>
      </c>
      <c r="C1801" s="73">
        <v>44739</v>
      </c>
      <c r="D1801" s="74">
        <v>30</v>
      </c>
      <c r="E1801" s="74">
        <v>29.25</v>
      </c>
      <c r="F1801" s="74">
        <v>0.75</v>
      </c>
      <c r="G1801" s="209" t="s">
        <v>12634</v>
      </c>
      <c r="H1801" s="75" t="s">
        <v>1336</v>
      </c>
      <c r="I1801" s="75">
        <v>135225926</v>
      </c>
    </row>
    <row r="1802" spans="1:9" s="143" customFormat="1" x14ac:dyDescent="0.25">
      <c r="A1802" s="134"/>
      <c r="B1802" s="72">
        <v>44738.464583333334</v>
      </c>
      <c r="C1802" s="73">
        <v>44739</v>
      </c>
      <c r="D1802" s="74">
        <v>570</v>
      </c>
      <c r="E1802" s="74">
        <v>555.75</v>
      </c>
      <c r="F1802" s="74">
        <v>14.25</v>
      </c>
      <c r="G1802" s="209" t="s">
        <v>12596</v>
      </c>
      <c r="H1802" s="75" t="s">
        <v>1162</v>
      </c>
      <c r="I1802" s="75">
        <v>135230874</v>
      </c>
    </row>
    <row r="1803" spans="1:9" s="143" customFormat="1" x14ac:dyDescent="0.25">
      <c r="A1803" s="134"/>
      <c r="B1803" s="72">
        <v>44738.501388888886</v>
      </c>
      <c r="C1803" s="73">
        <v>44739</v>
      </c>
      <c r="D1803" s="74">
        <v>500</v>
      </c>
      <c r="E1803" s="74">
        <v>487.5</v>
      </c>
      <c r="F1803" s="74">
        <v>12.5</v>
      </c>
      <c r="G1803" s="209" t="s">
        <v>12596</v>
      </c>
      <c r="H1803" s="75" t="s">
        <v>9150</v>
      </c>
      <c r="I1803" s="75">
        <v>135236132</v>
      </c>
    </row>
    <row r="1804" spans="1:9" s="143" customFormat="1" x14ac:dyDescent="0.25">
      <c r="A1804" s="134"/>
      <c r="B1804" s="72">
        <v>44738.557638888888</v>
      </c>
      <c r="C1804" s="73">
        <v>44739</v>
      </c>
      <c r="D1804" s="74">
        <v>1000</v>
      </c>
      <c r="E1804" s="74">
        <v>975</v>
      </c>
      <c r="F1804" s="74">
        <v>25</v>
      </c>
      <c r="G1804" s="209" t="s">
        <v>12628</v>
      </c>
      <c r="H1804" s="75" t="s">
        <v>2556</v>
      </c>
      <c r="I1804" s="75">
        <v>135244632</v>
      </c>
    </row>
    <row r="1805" spans="1:9" s="143" customFormat="1" x14ac:dyDescent="0.25">
      <c r="A1805" s="134"/>
      <c r="B1805" s="72">
        <v>44738.569444444445</v>
      </c>
      <c r="C1805" s="73">
        <v>44739</v>
      </c>
      <c r="D1805" s="74">
        <v>1500</v>
      </c>
      <c r="E1805" s="74">
        <v>1462.5</v>
      </c>
      <c r="F1805" s="74">
        <v>37.5</v>
      </c>
      <c r="G1805" s="209" t="s">
        <v>12642</v>
      </c>
      <c r="H1805" s="75" t="s">
        <v>1584</v>
      </c>
      <c r="I1805" s="75">
        <v>135246480</v>
      </c>
    </row>
    <row r="1806" spans="1:9" s="143" customFormat="1" x14ac:dyDescent="0.25">
      <c r="A1806" s="134"/>
      <c r="B1806" s="72">
        <v>44738.650694444441</v>
      </c>
      <c r="C1806" s="73">
        <v>44739</v>
      </c>
      <c r="D1806" s="74">
        <v>500</v>
      </c>
      <c r="E1806" s="74">
        <v>487.5</v>
      </c>
      <c r="F1806" s="74">
        <v>12.5</v>
      </c>
      <c r="G1806" s="209" t="s">
        <v>12580</v>
      </c>
      <c r="H1806" s="75" t="s">
        <v>183</v>
      </c>
      <c r="I1806" s="75">
        <v>135259592</v>
      </c>
    </row>
    <row r="1807" spans="1:9" s="143" customFormat="1" x14ac:dyDescent="0.25">
      <c r="A1807" s="134"/>
      <c r="B1807" s="72">
        <v>44738.634027777778</v>
      </c>
      <c r="C1807" s="73">
        <v>44739</v>
      </c>
      <c r="D1807" s="74">
        <v>50</v>
      </c>
      <c r="E1807" s="74">
        <v>48.75</v>
      </c>
      <c r="F1807" s="74">
        <v>1.25</v>
      </c>
      <c r="G1807" s="209" t="s">
        <v>12596</v>
      </c>
      <c r="H1807" s="75" t="s">
        <v>12656</v>
      </c>
      <c r="I1807" s="75">
        <v>135257050</v>
      </c>
    </row>
    <row r="1808" spans="1:9" s="143" customFormat="1" x14ac:dyDescent="0.25">
      <c r="A1808" s="134"/>
      <c r="B1808" s="72">
        <v>44738.64166666667</v>
      </c>
      <c r="C1808" s="73">
        <v>44739</v>
      </c>
      <c r="D1808" s="74">
        <v>5000</v>
      </c>
      <c r="E1808" s="74">
        <v>4875</v>
      </c>
      <c r="F1808" s="74">
        <v>125</v>
      </c>
      <c r="G1808" s="209" t="s">
        <v>12628</v>
      </c>
      <c r="H1808" s="75" t="s">
        <v>12657</v>
      </c>
      <c r="I1808" s="75">
        <v>135258182</v>
      </c>
    </row>
    <row r="1809" spans="1:9" s="143" customFormat="1" x14ac:dyDescent="0.25">
      <c r="A1809" s="134"/>
      <c r="B1809" s="72">
        <v>44738.637499999997</v>
      </c>
      <c r="C1809" s="73">
        <v>44739</v>
      </c>
      <c r="D1809" s="74">
        <v>300</v>
      </c>
      <c r="E1809" s="74">
        <v>292.5</v>
      </c>
      <c r="F1809" s="74">
        <v>7.5</v>
      </c>
      <c r="G1809" s="209" t="s">
        <v>12596</v>
      </c>
      <c r="H1809" s="75" t="s">
        <v>12658</v>
      </c>
      <c r="I1809" s="75">
        <v>135257506</v>
      </c>
    </row>
    <row r="1810" spans="1:9" s="143" customFormat="1" x14ac:dyDescent="0.25">
      <c r="A1810" s="134"/>
      <c r="B1810" s="72">
        <v>44738.69027777778</v>
      </c>
      <c r="C1810" s="73">
        <v>44739</v>
      </c>
      <c r="D1810" s="74">
        <v>500</v>
      </c>
      <c r="E1810" s="74">
        <v>487.5</v>
      </c>
      <c r="F1810" s="74">
        <v>12.5</v>
      </c>
      <c r="G1810" s="209" t="s">
        <v>12596</v>
      </c>
      <c r="H1810" s="75" t="s">
        <v>7502</v>
      </c>
      <c r="I1810" s="75">
        <v>135265590</v>
      </c>
    </row>
    <row r="1811" spans="1:9" s="143" customFormat="1" x14ac:dyDescent="0.25">
      <c r="A1811" s="134"/>
      <c r="B1811" s="72">
        <v>44738.719444444447</v>
      </c>
      <c r="C1811" s="73">
        <v>44739</v>
      </c>
      <c r="D1811" s="74">
        <v>600</v>
      </c>
      <c r="E1811" s="74">
        <v>585</v>
      </c>
      <c r="F1811" s="74">
        <v>15</v>
      </c>
      <c r="G1811" s="209" t="s">
        <v>12628</v>
      </c>
      <c r="H1811" s="75" t="s">
        <v>1513</v>
      </c>
      <c r="I1811" s="75">
        <v>135269930</v>
      </c>
    </row>
    <row r="1812" spans="1:9" s="143" customFormat="1" x14ac:dyDescent="0.25">
      <c r="A1812" s="134"/>
      <c r="B1812" s="72">
        <v>44738.737500000003</v>
      </c>
      <c r="C1812" s="73">
        <v>44739</v>
      </c>
      <c r="D1812" s="74">
        <v>1000</v>
      </c>
      <c r="E1812" s="74">
        <v>975</v>
      </c>
      <c r="F1812" s="74">
        <v>25</v>
      </c>
      <c r="G1812" s="209" t="s">
        <v>12642</v>
      </c>
      <c r="H1812" s="75" t="s">
        <v>1026</v>
      </c>
      <c r="I1812" s="75">
        <v>135276718</v>
      </c>
    </row>
    <row r="1813" spans="1:9" s="143" customFormat="1" x14ac:dyDescent="0.25">
      <c r="A1813" s="134"/>
      <c r="B1813" s="72">
        <v>44738.747916666667</v>
      </c>
      <c r="C1813" s="73">
        <v>44739</v>
      </c>
      <c r="D1813" s="74">
        <v>12</v>
      </c>
      <c r="E1813" s="74">
        <v>11.7</v>
      </c>
      <c r="F1813" s="74">
        <v>0.30000000000000004</v>
      </c>
      <c r="G1813" s="209" t="s">
        <v>12649</v>
      </c>
      <c r="H1813" s="75" t="s">
        <v>1531</v>
      </c>
      <c r="I1813" s="75">
        <v>135282662</v>
      </c>
    </row>
    <row r="1814" spans="1:9" s="143" customFormat="1" x14ac:dyDescent="0.25">
      <c r="A1814" s="134"/>
      <c r="B1814" s="72">
        <v>44738.715277777781</v>
      </c>
      <c r="C1814" s="73">
        <v>44739</v>
      </c>
      <c r="D1814" s="74">
        <v>100</v>
      </c>
      <c r="E1814" s="74">
        <v>97.5</v>
      </c>
      <c r="F1814" s="74">
        <v>2.5</v>
      </c>
      <c r="G1814" s="209" t="s">
        <v>179</v>
      </c>
      <c r="H1814" s="75" t="s">
        <v>2434</v>
      </c>
      <c r="I1814" s="75">
        <v>135269352</v>
      </c>
    </row>
    <row r="1815" spans="1:9" s="143" customFormat="1" x14ac:dyDescent="0.25">
      <c r="A1815" s="134"/>
      <c r="B1815" s="72">
        <v>44738.807638888888</v>
      </c>
      <c r="C1815" s="73">
        <v>44739</v>
      </c>
      <c r="D1815" s="74">
        <v>250</v>
      </c>
      <c r="E1815" s="74">
        <v>243.75</v>
      </c>
      <c r="F1815" s="74">
        <v>6.25</v>
      </c>
      <c r="G1815" s="209" t="s">
        <v>12634</v>
      </c>
      <c r="H1815" s="75" t="s">
        <v>4234</v>
      </c>
      <c r="I1815" s="75">
        <v>135321104</v>
      </c>
    </row>
    <row r="1816" spans="1:9" s="143" customFormat="1" x14ac:dyDescent="0.25">
      <c r="A1816" s="134"/>
      <c r="B1816" s="72">
        <v>44738.804861111108</v>
      </c>
      <c r="C1816" s="73">
        <v>44739</v>
      </c>
      <c r="D1816" s="74">
        <v>500</v>
      </c>
      <c r="E1816" s="74">
        <v>487.5</v>
      </c>
      <c r="F1816" s="74">
        <v>12.5</v>
      </c>
      <c r="G1816" s="209" t="s">
        <v>179</v>
      </c>
      <c r="H1816" s="75" t="s">
        <v>11570</v>
      </c>
      <c r="I1816" s="75">
        <v>135318984</v>
      </c>
    </row>
    <row r="1817" spans="1:9" s="143" customFormat="1" x14ac:dyDescent="0.25">
      <c r="A1817" s="134"/>
      <c r="B1817" s="72">
        <v>44738.820833333331</v>
      </c>
      <c r="C1817" s="73">
        <v>44739</v>
      </c>
      <c r="D1817" s="74">
        <v>2000</v>
      </c>
      <c r="E1817" s="74">
        <v>1950</v>
      </c>
      <c r="F1817" s="74">
        <v>50</v>
      </c>
      <c r="G1817" s="209" t="s">
        <v>12649</v>
      </c>
      <c r="H1817" s="75" t="s">
        <v>1635</v>
      </c>
      <c r="I1817" s="75">
        <v>135328128</v>
      </c>
    </row>
    <row r="1818" spans="1:9" s="143" customFormat="1" x14ac:dyDescent="0.25">
      <c r="A1818" s="134"/>
      <c r="B1818" s="72">
        <v>44738.82708333333</v>
      </c>
      <c r="C1818" s="73">
        <v>44739</v>
      </c>
      <c r="D1818" s="74">
        <v>500</v>
      </c>
      <c r="E1818" s="74">
        <v>487.5</v>
      </c>
      <c r="F1818" s="74">
        <v>12.5</v>
      </c>
      <c r="G1818" s="209" t="s">
        <v>12649</v>
      </c>
      <c r="H1818" s="75" t="s">
        <v>1734</v>
      </c>
      <c r="I1818" s="75">
        <v>135329340</v>
      </c>
    </row>
    <row r="1819" spans="1:9" s="143" customFormat="1" x14ac:dyDescent="0.25">
      <c r="A1819" s="134"/>
      <c r="B1819" s="72">
        <v>44738.814583333333</v>
      </c>
      <c r="C1819" s="73">
        <v>44739</v>
      </c>
      <c r="D1819" s="74">
        <v>50</v>
      </c>
      <c r="E1819" s="74">
        <v>48.75</v>
      </c>
      <c r="F1819" s="74">
        <v>1.25</v>
      </c>
      <c r="G1819" s="209" t="s">
        <v>12634</v>
      </c>
      <c r="H1819" s="75" t="s">
        <v>3894</v>
      </c>
      <c r="I1819" s="75">
        <v>135324878</v>
      </c>
    </row>
    <row r="1820" spans="1:9" s="143" customFormat="1" x14ac:dyDescent="0.25">
      <c r="A1820" s="134"/>
      <c r="B1820" s="72">
        <v>44738.84097222222</v>
      </c>
      <c r="C1820" s="73">
        <v>44739</v>
      </c>
      <c r="D1820" s="74">
        <v>200</v>
      </c>
      <c r="E1820" s="74">
        <v>195</v>
      </c>
      <c r="F1820" s="74">
        <v>5</v>
      </c>
      <c r="G1820" s="209" t="s">
        <v>12596</v>
      </c>
      <c r="H1820" s="75" t="s">
        <v>1522</v>
      </c>
      <c r="I1820" s="75">
        <v>135331030</v>
      </c>
    </row>
    <row r="1821" spans="1:9" s="143" customFormat="1" x14ac:dyDescent="0.25">
      <c r="A1821" s="134"/>
      <c r="B1821" s="72">
        <v>44738.863888888889</v>
      </c>
      <c r="C1821" s="73">
        <v>44739</v>
      </c>
      <c r="D1821" s="74">
        <v>1000</v>
      </c>
      <c r="E1821" s="74">
        <v>975</v>
      </c>
      <c r="F1821" s="74">
        <v>25</v>
      </c>
      <c r="G1821" s="209" t="s">
        <v>12642</v>
      </c>
      <c r="H1821" s="75" t="s">
        <v>12639</v>
      </c>
      <c r="I1821" s="75">
        <v>135333752</v>
      </c>
    </row>
    <row r="1822" spans="1:9" s="143" customFormat="1" x14ac:dyDescent="0.25">
      <c r="A1822" s="134"/>
      <c r="B1822" s="72">
        <v>44738.870138888888</v>
      </c>
      <c r="C1822" s="73">
        <v>44739</v>
      </c>
      <c r="D1822" s="74">
        <v>500</v>
      </c>
      <c r="E1822" s="74">
        <v>487.5</v>
      </c>
      <c r="F1822" s="74">
        <v>12.5</v>
      </c>
      <c r="G1822" s="209" t="s">
        <v>12596</v>
      </c>
      <c r="H1822" s="75" t="s">
        <v>1544</v>
      </c>
      <c r="I1822" s="75">
        <v>135334416</v>
      </c>
    </row>
    <row r="1823" spans="1:9" s="143" customFormat="1" x14ac:dyDescent="0.25">
      <c r="A1823" s="134"/>
      <c r="B1823" s="72">
        <v>44738.867361111108</v>
      </c>
      <c r="C1823" s="73">
        <v>44739</v>
      </c>
      <c r="D1823" s="74">
        <v>1500</v>
      </c>
      <c r="E1823" s="74">
        <v>1462.5</v>
      </c>
      <c r="F1823" s="74">
        <v>37.5</v>
      </c>
      <c r="G1823" s="209" t="s">
        <v>12649</v>
      </c>
      <c r="H1823" s="75" t="s">
        <v>590</v>
      </c>
      <c r="I1823" s="75">
        <v>135334100</v>
      </c>
    </row>
    <row r="1824" spans="1:9" s="143" customFormat="1" x14ac:dyDescent="0.25">
      <c r="A1824" s="134"/>
      <c r="B1824" s="72">
        <v>44738.885416666664</v>
      </c>
      <c r="C1824" s="73">
        <v>44739</v>
      </c>
      <c r="D1824" s="74">
        <v>100</v>
      </c>
      <c r="E1824" s="74">
        <v>97.5</v>
      </c>
      <c r="F1824" s="74">
        <v>2.5</v>
      </c>
      <c r="G1824" s="209" t="s">
        <v>12634</v>
      </c>
      <c r="H1824" s="75" t="s">
        <v>6094</v>
      </c>
      <c r="I1824" s="75">
        <v>135336196</v>
      </c>
    </row>
    <row r="1825" spans="1:9" s="143" customFormat="1" x14ac:dyDescent="0.25">
      <c r="A1825" s="134"/>
      <c r="B1825" s="72">
        <v>44738.893055555556</v>
      </c>
      <c r="C1825" s="73">
        <v>44739</v>
      </c>
      <c r="D1825" s="74">
        <v>1000</v>
      </c>
      <c r="E1825" s="74">
        <v>975</v>
      </c>
      <c r="F1825" s="74">
        <v>25</v>
      </c>
      <c r="G1825" s="209" t="s">
        <v>12642</v>
      </c>
      <c r="H1825" s="75" t="s">
        <v>12659</v>
      </c>
      <c r="I1825" s="75">
        <v>135337022</v>
      </c>
    </row>
    <row r="1826" spans="1:9" s="143" customFormat="1" x14ac:dyDescent="0.25">
      <c r="A1826" s="134"/>
      <c r="B1826" s="72">
        <v>44738.918055555558</v>
      </c>
      <c r="C1826" s="73">
        <v>44739</v>
      </c>
      <c r="D1826" s="74">
        <v>5000</v>
      </c>
      <c r="E1826" s="74">
        <v>4875</v>
      </c>
      <c r="F1826" s="74">
        <v>125</v>
      </c>
      <c r="G1826" s="209" t="s">
        <v>12642</v>
      </c>
      <c r="H1826" s="75" t="s">
        <v>7332</v>
      </c>
      <c r="I1826" s="75">
        <v>135339334</v>
      </c>
    </row>
    <row r="1827" spans="1:9" s="143" customFormat="1" x14ac:dyDescent="0.25">
      <c r="A1827" s="134"/>
      <c r="B1827" s="72">
        <v>44738.93472222222</v>
      </c>
      <c r="C1827" s="73">
        <v>44739</v>
      </c>
      <c r="D1827" s="74">
        <v>50</v>
      </c>
      <c r="E1827" s="74">
        <v>48.75</v>
      </c>
      <c r="F1827" s="74">
        <v>1.25</v>
      </c>
      <c r="G1827" s="209" t="s">
        <v>12596</v>
      </c>
      <c r="H1827" s="75" t="s">
        <v>2440</v>
      </c>
      <c r="I1827" s="75">
        <v>135340880</v>
      </c>
    </row>
    <row r="1828" spans="1:9" s="143" customFormat="1" x14ac:dyDescent="0.25">
      <c r="A1828" s="134"/>
      <c r="B1828" s="72">
        <v>44739.438194444447</v>
      </c>
      <c r="C1828" s="73">
        <v>44739</v>
      </c>
      <c r="D1828" s="74">
        <v>400</v>
      </c>
      <c r="E1828" s="74">
        <v>386</v>
      </c>
      <c r="F1828" s="74">
        <v>14</v>
      </c>
      <c r="G1828" s="209" t="s">
        <v>7135</v>
      </c>
      <c r="H1828" s="75" t="s">
        <v>1412</v>
      </c>
      <c r="I1828" s="75">
        <v>135395948</v>
      </c>
    </row>
    <row r="1829" spans="1:9" s="143" customFormat="1" x14ac:dyDescent="0.25">
      <c r="A1829" s="134"/>
      <c r="B1829" s="72">
        <v>44738.975694444445</v>
      </c>
      <c r="C1829" s="73">
        <v>44740</v>
      </c>
      <c r="D1829" s="74">
        <v>2721</v>
      </c>
      <c r="E1829" s="74">
        <v>2652.97</v>
      </c>
      <c r="F1829" s="74">
        <v>68.03</v>
      </c>
      <c r="G1829" s="209" t="s">
        <v>12649</v>
      </c>
      <c r="H1829" s="75" t="s">
        <v>1612</v>
      </c>
      <c r="I1829" s="75">
        <v>135344670</v>
      </c>
    </row>
    <row r="1830" spans="1:9" s="143" customFormat="1" x14ac:dyDescent="0.25">
      <c r="A1830" s="134"/>
      <c r="B1830" s="72">
        <v>44738.970138888886</v>
      </c>
      <c r="C1830" s="73">
        <v>44740</v>
      </c>
      <c r="D1830" s="74">
        <v>500</v>
      </c>
      <c r="E1830" s="74">
        <v>487.5</v>
      </c>
      <c r="F1830" s="74">
        <v>12.5</v>
      </c>
      <c r="G1830" s="209" t="s">
        <v>12642</v>
      </c>
      <c r="H1830" s="75" t="s">
        <v>7711</v>
      </c>
      <c r="I1830" s="75">
        <v>135344192</v>
      </c>
    </row>
    <row r="1831" spans="1:9" s="143" customFormat="1" x14ac:dyDescent="0.25">
      <c r="A1831" s="134"/>
      <c r="B1831" s="72">
        <v>44738.997916666667</v>
      </c>
      <c r="C1831" s="73">
        <v>44740</v>
      </c>
      <c r="D1831" s="74">
        <v>1000</v>
      </c>
      <c r="E1831" s="74">
        <v>975</v>
      </c>
      <c r="F1831" s="74">
        <v>25</v>
      </c>
      <c r="G1831" s="209" t="s">
        <v>12642</v>
      </c>
      <c r="H1831" s="75" t="s">
        <v>1562</v>
      </c>
      <c r="I1831" s="75">
        <v>135346250</v>
      </c>
    </row>
    <row r="1832" spans="1:9" s="143" customFormat="1" x14ac:dyDescent="0.25">
      <c r="A1832" s="134"/>
      <c r="B1832" s="72">
        <v>44739.01458333333</v>
      </c>
      <c r="C1832" s="73">
        <v>44740</v>
      </c>
      <c r="D1832" s="74">
        <v>100</v>
      </c>
      <c r="E1832" s="74">
        <v>97.5</v>
      </c>
      <c r="F1832" s="74">
        <v>2.5</v>
      </c>
      <c r="G1832" s="209" t="s">
        <v>12596</v>
      </c>
      <c r="H1832" s="75" t="s">
        <v>1127</v>
      </c>
      <c r="I1832" s="75">
        <v>135347400</v>
      </c>
    </row>
    <row r="1833" spans="1:9" s="143" customFormat="1" x14ac:dyDescent="0.25">
      <c r="A1833" s="134"/>
      <c r="B1833" s="72">
        <v>44739.046527777777</v>
      </c>
      <c r="C1833" s="73">
        <v>44740</v>
      </c>
      <c r="D1833" s="74">
        <v>100</v>
      </c>
      <c r="E1833" s="74">
        <v>97.5</v>
      </c>
      <c r="F1833" s="74">
        <v>2.5</v>
      </c>
      <c r="G1833" s="209" t="s">
        <v>12596</v>
      </c>
      <c r="H1833" s="75" t="s">
        <v>3133</v>
      </c>
      <c r="I1833" s="75">
        <v>135349398</v>
      </c>
    </row>
    <row r="1834" spans="1:9" s="143" customFormat="1" x14ac:dyDescent="0.25">
      <c r="A1834" s="134"/>
      <c r="B1834" s="72">
        <v>44739.118055555555</v>
      </c>
      <c r="C1834" s="73">
        <v>44740</v>
      </c>
      <c r="D1834" s="74">
        <v>200</v>
      </c>
      <c r="E1834" s="74">
        <v>195</v>
      </c>
      <c r="F1834" s="74">
        <v>5</v>
      </c>
      <c r="G1834" s="209" t="s">
        <v>12596</v>
      </c>
      <c r="H1834" s="75" t="s">
        <v>182</v>
      </c>
      <c r="I1834" s="75">
        <v>135353568</v>
      </c>
    </row>
    <row r="1835" spans="1:9" s="143" customFormat="1" x14ac:dyDescent="0.25">
      <c r="A1835" s="134"/>
      <c r="B1835" s="72">
        <v>44739.180555555555</v>
      </c>
      <c r="C1835" s="73">
        <v>44740</v>
      </c>
      <c r="D1835" s="74">
        <v>1000</v>
      </c>
      <c r="E1835" s="74">
        <v>975</v>
      </c>
      <c r="F1835" s="74">
        <v>25</v>
      </c>
      <c r="G1835" s="209" t="s">
        <v>12642</v>
      </c>
      <c r="H1835" s="75" t="s">
        <v>1750</v>
      </c>
      <c r="I1835" s="75">
        <v>135357888</v>
      </c>
    </row>
    <row r="1836" spans="1:9" s="143" customFormat="1" x14ac:dyDescent="0.25">
      <c r="A1836" s="134"/>
      <c r="B1836" s="72">
        <v>44739.211805555555</v>
      </c>
      <c r="C1836" s="73">
        <v>44740</v>
      </c>
      <c r="D1836" s="74">
        <v>5000</v>
      </c>
      <c r="E1836" s="74">
        <v>4875</v>
      </c>
      <c r="F1836" s="74">
        <v>125</v>
      </c>
      <c r="G1836" s="209" t="s">
        <v>12649</v>
      </c>
      <c r="H1836" s="75" t="s">
        <v>359</v>
      </c>
      <c r="I1836" s="75">
        <v>135359328</v>
      </c>
    </row>
    <row r="1837" spans="1:9" s="143" customFormat="1" x14ac:dyDescent="0.25">
      <c r="A1837" s="134"/>
      <c r="B1837" s="72">
        <v>44739.259722222225</v>
      </c>
      <c r="C1837" s="73">
        <v>44740</v>
      </c>
      <c r="D1837" s="74">
        <v>600</v>
      </c>
      <c r="E1837" s="74">
        <v>585</v>
      </c>
      <c r="F1837" s="74">
        <v>15</v>
      </c>
      <c r="G1837" s="209" t="s">
        <v>12596</v>
      </c>
      <c r="H1837" s="75" t="s">
        <v>1009</v>
      </c>
      <c r="I1837" s="75">
        <v>135362718</v>
      </c>
    </row>
    <row r="1838" spans="1:9" s="143" customFormat="1" x14ac:dyDescent="0.25">
      <c r="A1838" s="134"/>
      <c r="B1838" s="72">
        <v>44739.261111111111</v>
      </c>
      <c r="C1838" s="73">
        <v>44740</v>
      </c>
      <c r="D1838" s="74">
        <v>600</v>
      </c>
      <c r="E1838" s="74">
        <v>585</v>
      </c>
      <c r="F1838" s="74">
        <v>15</v>
      </c>
      <c r="G1838" s="209" t="s">
        <v>12580</v>
      </c>
      <c r="H1838" s="75" t="s">
        <v>1009</v>
      </c>
      <c r="I1838" s="75">
        <v>135362832</v>
      </c>
    </row>
    <row r="1839" spans="1:9" s="143" customFormat="1" x14ac:dyDescent="0.25">
      <c r="A1839" s="134"/>
      <c r="B1839" s="72">
        <v>44739.265277777777</v>
      </c>
      <c r="C1839" s="73">
        <v>44740</v>
      </c>
      <c r="D1839" s="74">
        <v>600</v>
      </c>
      <c r="E1839" s="74">
        <v>585</v>
      </c>
      <c r="F1839" s="74">
        <v>15</v>
      </c>
      <c r="G1839" s="209" t="s">
        <v>12642</v>
      </c>
      <c r="H1839" s="75" t="s">
        <v>1009</v>
      </c>
      <c r="I1839" s="75">
        <v>135363348</v>
      </c>
    </row>
    <row r="1840" spans="1:9" s="143" customFormat="1" x14ac:dyDescent="0.25">
      <c r="A1840" s="134"/>
      <c r="B1840" s="72">
        <v>44739.26666666667</v>
      </c>
      <c r="C1840" s="73">
        <v>44740</v>
      </c>
      <c r="D1840" s="74">
        <v>600</v>
      </c>
      <c r="E1840" s="74">
        <v>585</v>
      </c>
      <c r="F1840" s="74">
        <v>15</v>
      </c>
      <c r="G1840" s="209" t="s">
        <v>7135</v>
      </c>
      <c r="H1840" s="75" t="s">
        <v>1009</v>
      </c>
      <c r="I1840" s="75">
        <v>135363504</v>
      </c>
    </row>
    <row r="1841" spans="1:9" s="143" customFormat="1" x14ac:dyDescent="0.25">
      <c r="A1841" s="134"/>
      <c r="B1841" s="72">
        <v>44739.263888888891</v>
      </c>
      <c r="C1841" s="73">
        <v>44740</v>
      </c>
      <c r="D1841" s="74">
        <v>600</v>
      </c>
      <c r="E1841" s="74">
        <v>585</v>
      </c>
      <c r="F1841" s="74">
        <v>15</v>
      </c>
      <c r="G1841" s="209" t="s">
        <v>12628</v>
      </c>
      <c r="H1841" s="75" t="s">
        <v>1009</v>
      </c>
      <c r="I1841" s="75">
        <v>135363210</v>
      </c>
    </row>
    <row r="1842" spans="1:9" s="143" customFormat="1" x14ac:dyDescent="0.25">
      <c r="A1842" s="134"/>
      <c r="B1842" s="72">
        <v>44739.262499999997</v>
      </c>
      <c r="C1842" s="73">
        <v>44740</v>
      </c>
      <c r="D1842" s="74">
        <v>600</v>
      </c>
      <c r="E1842" s="74">
        <v>585</v>
      </c>
      <c r="F1842" s="74">
        <v>15</v>
      </c>
      <c r="G1842" s="209" t="s">
        <v>12649</v>
      </c>
      <c r="H1842" s="75" t="s">
        <v>1009</v>
      </c>
      <c r="I1842" s="75">
        <v>135363014</v>
      </c>
    </row>
    <row r="1843" spans="1:9" s="143" customFormat="1" x14ac:dyDescent="0.25">
      <c r="A1843" s="134"/>
      <c r="B1843" s="72">
        <v>44739.263194444444</v>
      </c>
      <c r="C1843" s="73">
        <v>44740</v>
      </c>
      <c r="D1843" s="74">
        <v>600</v>
      </c>
      <c r="E1843" s="74">
        <v>585</v>
      </c>
      <c r="F1843" s="74">
        <v>15</v>
      </c>
      <c r="G1843" s="209" t="s">
        <v>12634</v>
      </c>
      <c r="H1843" s="75" t="s">
        <v>1009</v>
      </c>
      <c r="I1843" s="75">
        <v>135363066</v>
      </c>
    </row>
    <row r="1844" spans="1:9" s="143" customFormat="1" x14ac:dyDescent="0.25">
      <c r="A1844" s="134"/>
      <c r="B1844" s="72">
        <v>44739.301388888889</v>
      </c>
      <c r="C1844" s="73">
        <v>44740</v>
      </c>
      <c r="D1844" s="74">
        <v>500</v>
      </c>
      <c r="E1844" s="74">
        <v>487.5</v>
      </c>
      <c r="F1844" s="74">
        <v>12.5</v>
      </c>
      <c r="G1844" s="209" t="s">
        <v>12649</v>
      </c>
      <c r="H1844" s="75" t="s">
        <v>806</v>
      </c>
      <c r="I1844" s="75">
        <v>135376588</v>
      </c>
    </row>
    <row r="1845" spans="1:9" s="143" customFormat="1" x14ac:dyDescent="0.25">
      <c r="A1845" s="134"/>
      <c r="B1845" s="72">
        <v>44739.303472222222</v>
      </c>
      <c r="C1845" s="73">
        <v>44740</v>
      </c>
      <c r="D1845" s="74">
        <v>200</v>
      </c>
      <c r="E1845" s="74">
        <v>195</v>
      </c>
      <c r="F1845" s="74">
        <v>5</v>
      </c>
      <c r="G1845" s="209" t="s">
        <v>12634</v>
      </c>
      <c r="H1845" s="75" t="s">
        <v>494</v>
      </c>
      <c r="I1845" s="75">
        <v>135376696</v>
      </c>
    </row>
    <row r="1846" spans="1:9" s="143" customFormat="1" x14ac:dyDescent="0.25">
      <c r="A1846" s="134"/>
      <c r="B1846" s="72">
        <v>44739.21597222222</v>
      </c>
      <c r="C1846" s="73">
        <v>44740</v>
      </c>
      <c r="D1846" s="74">
        <v>100</v>
      </c>
      <c r="E1846" s="74">
        <v>97.5</v>
      </c>
      <c r="F1846" s="74">
        <v>2.5</v>
      </c>
      <c r="G1846" s="209" t="s">
        <v>12596</v>
      </c>
      <c r="H1846" s="75" t="s">
        <v>767</v>
      </c>
      <c r="I1846" s="75">
        <v>135359526</v>
      </c>
    </row>
    <row r="1847" spans="1:9" s="143" customFormat="1" x14ac:dyDescent="0.25">
      <c r="A1847" s="134"/>
      <c r="B1847" s="72">
        <v>44739.331250000003</v>
      </c>
      <c r="C1847" s="73">
        <v>44740</v>
      </c>
      <c r="D1847" s="74">
        <v>5000</v>
      </c>
      <c r="E1847" s="74">
        <v>4875</v>
      </c>
      <c r="F1847" s="74">
        <v>125</v>
      </c>
      <c r="G1847" s="209" t="s">
        <v>12596</v>
      </c>
      <c r="H1847" s="75" t="s">
        <v>6008</v>
      </c>
      <c r="I1847" s="75">
        <v>135383576</v>
      </c>
    </row>
    <row r="1848" spans="1:9" s="143" customFormat="1" x14ac:dyDescent="0.25">
      <c r="A1848" s="134"/>
      <c r="B1848" s="72">
        <v>44739.375</v>
      </c>
      <c r="C1848" s="73">
        <v>44740</v>
      </c>
      <c r="D1848" s="74">
        <v>1000</v>
      </c>
      <c r="E1848" s="74">
        <v>975</v>
      </c>
      <c r="F1848" s="74">
        <v>25</v>
      </c>
      <c r="G1848" s="209" t="s">
        <v>179</v>
      </c>
      <c r="H1848" s="75" t="s">
        <v>1632</v>
      </c>
      <c r="I1848" s="75">
        <v>135387706</v>
      </c>
    </row>
    <row r="1849" spans="1:9" s="143" customFormat="1" x14ac:dyDescent="0.25">
      <c r="A1849" s="134"/>
      <c r="B1849" s="72">
        <v>44739.379861111112</v>
      </c>
      <c r="C1849" s="73">
        <v>44740</v>
      </c>
      <c r="D1849" s="74">
        <v>1000</v>
      </c>
      <c r="E1849" s="74">
        <v>975</v>
      </c>
      <c r="F1849" s="74">
        <v>25</v>
      </c>
      <c r="G1849" s="209" t="s">
        <v>12649</v>
      </c>
      <c r="H1849" s="75" t="s">
        <v>1645</v>
      </c>
      <c r="I1849" s="75">
        <v>135388254</v>
      </c>
    </row>
    <row r="1850" spans="1:9" s="143" customFormat="1" x14ac:dyDescent="0.25">
      <c r="A1850" s="134"/>
      <c r="B1850" s="72">
        <v>44739.381944444445</v>
      </c>
      <c r="C1850" s="73">
        <v>44740</v>
      </c>
      <c r="D1850" s="74">
        <v>150</v>
      </c>
      <c r="E1850" s="74">
        <v>146.25</v>
      </c>
      <c r="F1850" s="74">
        <v>3.75</v>
      </c>
      <c r="G1850" s="209" t="s">
        <v>7146</v>
      </c>
      <c r="H1850" s="75" t="s">
        <v>5917</v>
      </c>
      <c r="I1850" s="75">
        <v>135388464</v>
      </c>
    </row>
    <row r="1851" spans="1:9" s="143" customFormat="1" x14ac:dyDescent="0.25">
      <c r="A1851" s="134"/>
      <c r="B1851" s="72">
        <v>44739.38958333333</v>
      </c>
      <c r="C1851" s="73">
        <v>44740</v>
      </c>
      <c r="D1851" s="74">
        <v>200</v>
      </c>
      <c r="E1851" s="74">
        <v>195</v>
      </c>
      <c r="F1851" s="74">
        <v>5</v>
      </c>
      <c r="G1851" s="209" t="s">
        <v>12596</v>
      </c>
      <c r="H1851" s="75" t="s">
        <v>7602</v>
      </c>
      <c r="I1851" s="75">
        <v>135389350</v>
      </c>
    </row>
    <row r="1852" spans="1:9" s="143" customFormat="1" x14ac:dyDescent="0.25">
      <c r="A1852" s="134"/>
      <c r="B1852" s="72">
        <v>44739.410416666666</v>
      </c>
      <c r="C1852" s="73">
        <v>44740</v>
      </c>
      <c r="D1852" s="74">
        <v>50</v>
      </c>
      <c r="E1852" s="74">
        <v>48.75</v>
      </c>
      <c r="F1852" s="74">
        <v>1.25</v>
      </c>
      <c r="G1852" s="209" t="s">
        <v>12628</v>
      </c>
      <c r="H1852" s="75" t="s">
        <v>7128</v>
      </c>
      <c r="I1852" s="75">
        <v>135392052</v>
      </c>
    </row>
    <row r="1853" spans="1:9" s="143" customFormat="1" x14ac:dyDescent="0.25">
      <c r="A1853" s="134"/>
      <c r="B1853" s="72">
        <v>44739.412499999999</v>
      </c>
      <c r="C1853" s="73">
        <v>44740</v>
      </c>
      <c r="D1853" s="74">
        <v>1000</v>
      </c>
      <c r="E1853" s="74">
        <v>975</v>
      </c>
      <c r="F1853" s="74">
        <v>25</v>
      </c>
      <c r="G1853" s="209" t="s">
        <v>12596</v>
      </c>
      <c r="H1853" s="75" t="s">
        <v>12099</v>
      </c>
      <c r="I1853" s="75">
        <v>135392282</v>
      </c>
    </row>
    <row r="1854" spans="1:9" s="143" customFormat="1" x14ac:dyDescent="0.25">
      <c r="A1854" s="134"/>
      <c r="B1854" s="72">
        <v>44739.411805555559</v>
      </c>
      <c r="C1854" s="73">
        <v>44740</v>
      </c>
      <c r="D1854" s="74">
        <v>50</v>
      </c>
      <c r="E1854" s="74">
        <v>48.75</v>
      </c>
      <c r="F1854" s="74">
        <v>1.25</v>
      </c>
      <c r="G1854" s="209" t="s">
        <v>12580</v>
      </c>
      <c r="H1854" s="75" t="s">
        <v>7128</v>
      </c>
      <c r="I1854" s="75">
        <v>135392176</v>
      </c>
    </row>
    <row r="1855" spans="1:9" s="143" customFormat="1" x14ac:dyDescent="0.25">
      <c r="A1855" s="134"/>
      <c r="B1855" s="72">
        <v>44739.413194444445</v>
      </c>
      <c r="C1855" s="73">
        <v>44740</v>
      </c>
      <c r="D1855" s="74">
        <v>50</v>
      </c>
      <c r="E1855" s="74">
        <v>48.75</v>
      </c>
      <c r="F1855" s="74">
        <v>1.25</v>
      </c>
      <c r="G1855" s="209" t="s">
        <v>7135</v>
      </c>
      <c r="H1855" s="75" t="s">
        <v>7128</v>
      </c>
      <c r="I1855" s="75">
        <v>135392360</v>
      </c>
    </row>
    <row r="1856" spans="1:9" s="143" customFormat="1" x14ac:dyDescent="0.25">
      <c r="A1856" s="134"/>
      <c r="B1856" s="72">
        <v>44739.413888888892</v>
      </c>
      <c r="C1856" s="73">
        <v>44740</v>
      </c>
      <c r="D1856" s="74">
        <v>100</v>
      </c>
      <c r="E1856" s="74">
        <v>97.5</v>
      </c>
      <c r="F1856" s="74">
        <v>2.5</v>
      </c>
      <c r="G1856" s="209" t="s">
        <v>12642</v>
      </c>
      <c r="H1856" s="75" t="s">
        <v>7128</v>
      </c>
      <c r="I1856" s="75">
        <v>135392518</v>
      </c>
    </row>
    <row r="1857" spans="1:9" s="143" customFormat="1" x14ac:dyDescent="0.25">
      <c r="A1857" s="134"/>
      <c r="B1857" s="72">
        <v>44739.44027777778</v>
      </c>
      <c r="C1857" s="73">
        <v>44740</v>
      </c>
      <c r="D1857" s="74">
        <v>5000</v>
      </c>
      <c r="E1857" s="74">
        <v>4875</v>
      </c>
      <c r="F1857" s="74">
        <v>125</v>
      </c>
      <c r="G1857" s="209" t="s">
        <v>12596</v>
      </c>
      <c r="H1857" s="75" t="s">
        <v>1306</v>
      </c>
      <c r="I1857" s="75">
        <v>135396226</v>
      </c>
    </row>
    <row r="1858" spans="1:9" s="143" customFormat="1" x14ac:dyDescent="0.25">
      <c r="A1858" s="134"/>
      <c r="B1858" s="72">
        <v>44739.460416666669</v>
      </c>
      <c r="C1858" s="73">
        <v>44740</v>
      </c>
      <c r="D1858" s="74">
        <v>500</v>
      </c>
      <c r="E1858" s="74">
        <v>487.5</v>
      </c>
      <c r="F1858" s="74">
        <v>12.5</v>
      </c>
      <c r="G1858" s="209" t="s">
        <v>12596</v>
      </c>
      <c r="H1858" s="75" t="s">
        <v>4260</v>
      </c>
      <c r="I1858" s="75">
        <v>135399328</v>
      </c>
    </row>
    <row r="1859" spans="1:9" s="143" customFormat="1" x14ac:dyDescent="0.25">
      <c r="A1859" s="134"/>
      <c r="B1859" s="72">
        <v>44739.489583333336</v>
      </c>
      <c r="C1859" s="73">
        <v>44740</v>
      </c>
      <c r="D1859" s="74">
        <v>100</v>
      </c>
      <c r="E1859" s="74">
        <v>97.5</v>
      </c>
      <c r="F1859" s="74">
        <v>2.5</v>
      </c>
      <c r="G1859" s="209" t="s">
        <v>12596</v>
      </c>
      <c r="H1859" s="75" t="s">
        <v>12660</v>
      </c>
      <c r="I1859" s="75">
        <v>135404140</v>
      </c>
    </row>
    <row r="1860" spans="1:9" s="143" customFormat="1" x14ac:dyDescent="0.25">
      <c r="A1860" s="134"/>
      <c r="B1860" s="72">
        <v>44739.491666666669</v>
      </c>
      <c r="C1860" s="73">
        <v>44740</v>
      </c>
      <c r="D1860" s="74">
        <v>100</v>
      </c>
      <c r="E1860" s="74">
        <v>97.5</v>
      </c>
      <c r="F1860" s="74">
        <v>2.5</v>
      </c>
      <c r="G1860" s="209" t="s">
        <v>12580</v>
      </c>
      <c r="H1860" s="75" t="s">
        <v>12660</v>
      </c>
      <c r="I1860" s="75">
        <v>135404578</v>
      </c>
    </row>
    <row r="1861" spans="1:9" s="143" customFormat="1" x14ac:dyDescent="0.25">
      <c r="A1861" s="134"/>
      <c r="B1861" s="72">
        <v>44739.492361111108</v>
      </c>
      <c r="C1861" s="73">
        <v>44740</v>
      </c>
      <c r="D1861" s="74">
        <v>100</v>
      </c>
      <c r="E1861" s="74">
        <v>97.5</v>
      </c>
      <c r="F1861" s="74">
        <v>2.5</v>
      </c>
      <c r="G1861" s="209" t="s">
        <v>12642</v>
      </c>
      <c r="H1861" s="75" t="s">
        <v>12660</v>
      </c>
      <c r="I1861" s="75">
        <v>135404830</v>
      </c>
    </row>
    <row r="1862" spans="1:9" s="143" customFormat="1" x14ac:dyDescent="0.25">
      <c r="A1862" s="134"/>
      <c r="B1862" s="72">
        <v>44739.502083333333</v>
      </c>
      <c r="C1862" s="73">
        <v>44740</v>
      </c>
      <c r="D1862" s="74">
        <v>200</v>
      </c>
      <c r="E1862" s="74">
        <v>195</v>
      </c>
      <c r="F1862" s="74">
        <v>5</v>
      </c>
      <c r="G1862" s="209" t="s">
        <v>12642</v>
      </c>
      <c r="H1862" s="75" t="s">
        <v>189</v>
      </c>
      <c r="I1862" s="75">
        <v>135406344</v>
      </c>
    </row>
    <row r="1863" spans="1:9" s="143" customFormat="1" x14ac:dyDescent="0.25">
      <c r="A1863" s="134"/>
      <c r="B1863" s="72">
        <v>44739.529861111114</v>
      </c>
      <c r="C1863" s="73">
        <v>44740</v>
      </c>
      <c r="D1863" s="74">
        <v>100</v>
      </c>
      <c r="E1863" s="74">
        <v>97.5</v>
      </c>
      <c r="F1863" s="74">
        <v>2.5</v>
      </c>
      <c r="G1863" s="209" t="s">
        <v>12596</v>
      </c>
      <c r="H1863" s="75" t="s">
        <v>3213</v>
      </c>
      <c r="I1863" s="75">
        <v>135410826</v>
      </c>
    </row>
    <row r="1864" spans="1:9" s="143" customFormat="1" x14ac:dyDescent="0.25">
      <c r="A1864" s="134"/>
      <c r="B1864" s="72">
        <v>44739.542361111111</v>
      </c>
      <c r="C1864" s="73">
        <v>44740</v>
      </c>
      <c r="D1864" s="74">
        <v>3000</v>
      </c>
      <c r="E1864" s="74">
        <v>2925</v>
      </c>
      <c r="F1864" s="74">
        <v>75</v>
      </c>
      <c r="G1864" s="209" t="s">
        <v>12634</v>
      </c>
      <c r="H1864" s="75" t="s">
        <v>5954</v>
      </c>
      <c r="I1864" s="75">
        <v>135412840</v>
      </c>
    </row>
    <row r="1865" spans="1:9" s="143" customFormat="1" x14ac:dyDescent="0.25">
      <c r="A1865" s="134"/>
      <c r="B1865" s="72">
        <v>44739.556944444441</v>
      </c>
      <c r="C1865" s="73">
        <v>44740</v>
      </c>
      <c r="D1865" s="74">
        <v>2000</v>
      </c>
      <c r="E1865" s="74">
        <v>1950</v>
      </c>
      <c r="F1865" s="74">
        <v>50</v>
      </c>
      <c r="G1865" s="209" t="s">
        <v>12628</v>
      </c>
      <c r="H1865" s="75" t="s">
        <v>3064</v>
      </c>
      <c r="I1865" s="75">
        <v>135415236</v>
      </c>
    </row>
    <row r="1866" spans="1:9" s="143" customFormat="1" x14ac:dyDescent="0.25">
      <c r="A1866" s="134"/>
      <c r="B1866" s="72">
        <v>44739.553472222222</v>
      </c>
      <c r="C1866" s="73">
        <v>44740</v>
      </c>
      <c r="D1866" s="74">
        <v>500</v>
      </c>
      <c r="E1866" s="74">
        <v>487.5</v>
      </c>
      <c r="F1866" s="74">
        <v>12.5</v>
      </c>
      <c r="G1866" s="209" t="s">
        <v>12634</v>
      </c>
      <c r="H1866" s="75" t="s">
        <v>6419</v>
      </c>
      <c r="I1866" s="75">
        <v>135414684</v>
      </c>
    </row>
    <row r="1867" spans="1:9" s="143" customFormat="1" x14ac:dyDescent="0.25">
      <c r="A1867" s="134"/>
      <c r="B1867" s="72">
        <v>44739.6</v>
      </c>
      <c r="C1867" s="73">
        <v>44740</v>
      </c>
      <c r="D1867" s="74">
        <v>100</v>
      </c>
      <c r="E1867" s="74">
        <v>97.5</v>
      </c>
      <c r="F1867" s="74">
        <v>2.5</v>
      </c>
      <c r="G1867" s="209" t="s">
        <v>12596</v>
      </c>
      <c r="H1867" s="75" t="s">
        <v>7270</v>
      </c>
      <c r="I1867" s="75">
        <v>135423956</v>
      </c>
    </row>
    <row r="1868" spans="1:9" s="143" customFormat="1" x14ac:dyDescent="0.25">
      <c r="A1868" s="134"/>
      <c r="B1868" s="72">
        <v>44739.615277777775</v>
      </c>
      <c r="C1868" s="73">
        <v>44740</v>
      </c>
      <c r="D1868" s="74">
        <v>2000</v>
      </c>
      <c r="E1868" s="74">
        <v>1950</v>
      </c>
      <c r="F1868" s="74">
        <v>50</v>
      </c>
      <c r="G1868" s="209" t="s">
        <v>12634</v>
      </c>
      <c r="H1868" s="75" t="s">
        <v>3026</v>
      </c>
      <c r="I1868" s="75">
        <v>135426514</v>
      </c>
    </row>
    <row r="1869" spans="1:9" s="143" customFormat="1" x14ac:dyDescent="0.25">
      <c r="A1869" s="134"/>
      <c r="B1869" s="72">
        <v>44739.644444444442</v>
      </c>
      <c r="C1869" s="73">
        <v>44740</v>
      </c>
      <c r="D1869" s="74">
        <v>1000</v>
      </c>
      <c r="E1869" s="74">
        <v>975</v>
      </c>
      <c r="F1869" s="74">
        <v>25</v>
      </c>
      <c r="G1869" s="209" t="s">
        <v>12580</v>
      </c>
      <c r="H1869" s="75" t="s">
        <v>7208</v>
      </c>
      <c r="I1869" s="75">
        <v>135431980</v>
      </c>
    </row>
    <row r="1870" spans="1:9" s="143" customFormat="1" x14ac:dyDescent="0.25">
      <c r="A1870" s="134"/>
      <c r="B1870" s="72">
        <v>44739.630555555559</v>
      </c>
      <c r="C1870" s="73">
        <v>44740</v>
      </c>
      <c r="D1870" s="74">
        <v>11</v>
      </c>
      <c r="E1870" s="74">
        <v>10.72</v>
      </c>
      <c r="F1870" s="74">
        <v>0.28000000000000003</v>
      </c>
      <c r="G1870" s="209" t="s">
        <v>12596</v>
      </c>
      <c r="H1870" s="75" t="s">
        <v>6297</v>
      </c>
      <c r="I1870" s="75">
        <v>135429638</v>
      </c>
    </row>
    <row r="1871" spans="1:9" s="143" customFormat="1" x14ac:dyDescent="0.25">
      <c r="A1871" s="134"/>
      <c r="B1871" s="72">
        <v>44739.634027777778</v>
      </c>
      <c r="C1871" s="73">
        <v>44740</v>
      </c>
      <c r="D1871" s="74">
        <v>250</v>
      </c>
      <c r="E1871" s="74">
        <v>243.75</v>
      </c>
      <c r="F1871" s="74">
        <v>6.25</v>
      </c>
      <c r="G1871" s="209" t="s">
        <v>12642</v>
      </c>
      <c r="H1871" s="75" t="s">
        <v>1691</v>
      </c>
      <c r="I1871" s="75">
        <v>135430190</v>
      </c>
    </row>
    <row r="1872" spans="1:9" s="143" customFormat="1" x14ac:dyDescent="0.25">
      <c r="A1872" s="134"/>
      <c r="B1872" s="72">
        <v>44739.679166666669</v>
      </c>
      <c r="C1872" s="73">
        <v>44740</v>
      </c>
      <c r="D1872" s="74">
        <v>30</v>
      </c>
      <c r="E1872" s="74">
        <v>29.25</v>
      </c>
      <c r="F1872" s="74">
        <v>0.75</v>
      </c>
      <c r="G1872" s="209" t="s">
        <v>12649</v>
      </c>
      <c r="H1872" s="75" t="s">
        <v>1336</v>
      </c>
      <c r="I1872" s="75">
        <v>135438326</v>
      </c>
    </row>
    <row r="1873" spans="1:9" s="143" customFormat="1" x14ac:dyDescent="0.25">
      <c r="A1873" s="134"/>
      <c r="B1873" s="72">
        <v>44739.704861111109</v>
      </c>
      <c r="C1873" s="73">
        <v>44740</v>
      </c>
      <c r="D1873" s="74">
        <v>300</v>
      </c>
      <c r="E1873" s="74">
        <v>292.5</v>
      </c>
      <c r="F1873" s="74">
        <v>7.5</v>
      </c>
      <c r="G1873" s="209" t="s">
        <v>12642</v>
      </c>
      <c r="H1873" s="75" t="s">
        <v>3601</v>
      </c>
      <c r="I1873" s="75">
        <v>135442402</v>
      </c>
    </row>
    <row r="1874" spans="1:9" s="143" customFormat="1" x14ac:dyDescent="0.25">
      <c r="A1874" s="134"/>
      <c r="B1874" s="72">
        <v>44739.676388888889</v>
      </c>
      <c r="C1874" s="73">
        <v>44740</v>
      </c>
      <c r="D1874" s="74">
        <v>150</v>
      </c>
      <c r="E1874" s="74">
        <v>146.25</v>
      </c>
      <c r="F1874" s="74">
        <v>3.75</v>
      </c>
      <c r="G1874" s="209" t="s">
        <v>12649</v>
      </c>
      <c r="H1874" s="75" t="s">
        <v>642</v>
      </c>
      <c r="I1874" s="75">
        <v>135437796</v>
      </c>
    </row>
    <row r="1875" spans="1:9" s="143" customFormat="1" x14ac:dyDescent="0.25">
      <c r="A1875" s="134"/>
      <c r="B1875" s="72">
        <v>44739.686111111114</v>
      </c>
      <c r="C1875" s="73">
        <v>44740</v>
      </c>
      <c r="D1875" s="74">
        <v>200</v>
      </c>
      <c r="E1875" s="74">
        <v>195</v>
      </c>
      <c r="F1875" s="74">
        <v>5</v>
      </c>
      <c r="G1875" s="209" t="s">
        <v>12596</v>
      </c>
      <c r="H1875" s="75" t="s">
        <v>182</v>
      </c>
      <c r="I1875" s="75">
        <v>135439502</v>
      </c>
    </row>
    <row r="1876" spans="1:9" s="143" customFormat="1" x14ac:dyDescent="0.25">
      <c r="A1876" s="134"/>
      <c r="B1876" s="72">
        <v>44739.746527777781</v>
      </c>
      <c r="C1876" s="73">
        <v>44740</v>
      </c>
      <c r="D1876" s="74">
        <v>22</v>
      </c>
      <c r="E1876" s="74">
        <v>21.45</v>
      </c>
      <c r="F1876" s="74">
        <v>0.55000000000000004</v>
      </c>
      <c r="G1876" s="209" t="s">
        <v>7135</v>
      </c>
      <c r="H1876" s="75" t="s">
        <v>1595</v>
      </c>
      <c r="I1876" s="75">
        <v>135450250</v>
      </c>
    </row>
    <row r="1877" spans="1:9" s="143" customFormat="1" x14ac:dyDescent="0.25">
      <c r="A1877" s="134"/>
      <c r="B1877" s="72">
        <v>44739.720833333333</v>
      </c>
      <c r="C1877" s="73">
        <v>44740</v>
      </c>
      <c r="D1877" s="74">
        <v>40</v>
      </c>
      <c r="E1877" s="74">
        <v>39</v>
      </c>
      <c r="F1877" s="74">
        <v>1</v>
      </c>
      <c r="G1877" s="209" t="s">
        <v>12628</v>
      </c>
      <c r="H1877" s="75" t="s">
        <v>1668</v>
      </c>
      <c r="I1877" s="75">
        <v>135446596</v>
      </c>
    </row>
    <row r="1878" spans="1:9" s="143" customFormat="1" x14ac:dyDescent="0.25">
      <c r="A1878" s="134"/>
      <c r="B1878" s="72">
        <v>44739.763888888891</v>
      </c>
      <c r="C1878" s="73">
        <v>44740</v>
      </c>
      <c r="D1878" s="74">
        <v>1000</v>
      </c>
      <c r="E1878" s="74">
        <v>975</v>
      </c>
      <c r="F1878" s="74">
        <v>25</v>
      </c>
      <c r="G1878" s="209" t="s">
        <v>12649</v>
      </c>
      <c r="H1878" s="75" t="s">
        <v>397</v>
      </c>
      <c r="I1878" s="75">
        <v>135452944</v>
      </c>
    </row>
    <row r="1879" spans="1:9" s="143" customFormat="1" x14ac:dyDescent="0.25">
      <c r="A1879" s="134"/>
      <c r="B1879" s="72">
        <v>44739.790972222225</v>
      </c>
      <c r="C1879" s="73">
        <v>44740</v>
      </c>
      <c r="D1879" s="74">
        <v>4000</v>
      </c>
      <c r="E1879" s="74">
        <v>3900</v>
      </c>
      <c r="F1879" s="74">
        <v>100</v>
      </c>
      <c r="G1879" s="209" t="s">
        <v>12634</v>
      </c>
      <c r="H1879" s="75" t="s">
        <v>2790</v>
      </c>
      <c r="I1879" s="75">
        <v>135456722</v>
      </c>
    </row>
    <row r="1880" spans="1:9" s="143" customFormat="1" x14ac:dyDescent="0.25">
      <c r="A1880" s="134"/>
      <c r="B1880" s="72">
        <v>44739.795138888891</v>
      </c>
      <c r="C1880" s="73">
        <v>44740</v>
      </c>
      <c r="D1880" s="74">
        <v>1000</v>
      </c>
      <c r="E1880" s="74">
        <v>975</v>
      </c>
      <c r="F1880" s="74">
        <v>25</v>
      </c>
      <c r="G1880" s="209" t="s">
        <v>12596</v>
      </c>
      <c r="H1880" s="75" t="s">
        <v>12509</v>
      </c>
      <c r="I1880" s="75">
        <v>135459998</v>
      </c>
    </row>
    <row r="1881" spans="1:9" s="143" customFormat="1" x14ac:dyDescent="0.25">
      <c r="A1881" s="134"/>
      <c r="B1881" s="72">
        <v>44739.804166666669</v>
      </c>
      <c r="C1881" s="73">
        <v>44740</v>
      </c>
      <c r="D1881" s="74">
        <v>50</v>
      </c>
      <c r="E1881" s="74">
        <v>48.75</v>
      </c>
      <c r="F1881" s="74">
        <v>1.25</v>
      </c>
      <c r="G1881" s="209" t="s">
        <v>12580</v>
      </c>
      <c r="H1881" s="75" t="s">
        <v>494</v>
      </c>
      <c r="I1881" s="75">
        <v>135461356</v>
      </c>
    </row>
    <row r="1882" spans="1:9" s="143" customFormat="1" x14ac:dyDescent="0.25">
      <c r="A1882" s="134"/>
      <c r="B1882" s="72">
        <v>44739.824305555558</v>
      </c>
      <c r="C1882" s="73">
        <v>44740</v>
      </c>
      <c r="D1882" s="74">
        <v>100</v>
      </c>
      <c r="E1882" s="74">
        <v>97.5</v>
      </c>
      <c r="F1882" s="74">
        <v>2.5</v>
      </c>
      <c r="G1882" s="209" t="s">
        <v>12642</v>
      </c>
      <c r="H1882" s="75" t="s">
        <v>4021</v>
      </c>
      <c r="I1882" s="75">
        <v>135463896</v>
      </c>
    </row>
    <row r="1883" spans="1:9" s="143" customFormat="1" x14ac:dyDescent="0.25">
      <c r="A1883" s="134"/>
      <c r="B1883" s="72">
        <v>44739.797222222223</v>
      </c>
      <c r="C1883" s="73">
        <v>44740</v>
      </c>
      <c r="D1883" s="74">
        <v>1000</v>
      </c>
      <c r="E1883" s="74">
        <v>975</v>
      </c>
      <c r="F1883" s="74">
        <v>25</v>
      </c>
      <c r="G1883" s="209" t="s">
        <v>12580</v>
      </c>
      <c r="H1883" s="75" t="s">
        <v>12509</v>
      </c>
      <c r="I1883" s="75">
        <v>135460348</v>
      </c>
    </row>
    <row r="1884" spans="1:9" s="143" customFormat="1" x14ac:dyDescent="0.25">
      <c r="A1884" s="134"/>
      <c r="B1884" s="72">
        <v>44739.79791666667</v>
      </c>
      <c r="C1884" s="73">
        <v>44740</v>
      </c>
      <c r="D1884" s="74">
        <v>1000</v>
      </c>
      <c r="E1884" s="74">
        <v>975</v>
      </c>
      <c r="F1884" s="74">
        <v>25</v>
      </c>
      <c r="G1884" s="209" t="s">
        <v>12649</v>
      </c>
      <c r="H1884" s="75" t="s">
        <v>12509</v>
      </c>
      <c r="I1884" s="75">
        <v>135460452</v>
      </c>
    </row>
    <row r="1885" spans="1:9" s="143" customFormat="1" x14ac:dyDescent="0.25">
      <c r="A1885" s="134"/>
      <c r="B1885" s="72">
        <v>44739.799305555556</v>
      </c>
      <c r="C1885" s="73">
        <v>44740</v>
      </c>
      <c r="D1885" s="74">
        <v>1000</v>
      </c>
      <c r="E1885" s="74">
        <v>975</v>
      </c>
      <c r="F1885" s="74">
        <v>25</v>
      </c>
      <c r="G1885" s="209" t="s">
        <v>12634</v>
      </c>
      <c r="H1885" s="75" t="s">
        <v>12509</v>
      </c>
      <c r="I1885" s="75">
        <v>135460618</v>
      </c>
    </row>
    <row r="1886" spans="1:9" s="143" customFormat="1" x14ac:dyDescent="0.25">
      <c r="A1886" s="134"/>
      <c r="B1886" s="72">
        <v>44739.847916666666</v>
      </c>
      <c r="C1886" s="73">
        <v>44740</v>
      </c>
      <c r="D1886" s="74">
        <v>100</v>
      </c>
      <c r="E1886" s="74">
        <v>97.5</v>
      </c>
      <c r="F1886" s="74">
        <v>2.5</v>
      </c>
      <c r="G1886" s="209" t="s">
        <v>12642</v>
      </c>
      <c r="H1886" s="75" t="s">
        <v>1619</v>
      </c>
      <c r="I1886" s="75">
        <v>135468286</v>
      </c>
    </row>
    <row r="1887" spans="1:9" s="143" customFormat="1" x14ac:dyDescent="0.25">
      <c r="A1887" s="134"/>
      <c r="B1887" s="72">
        <v>44739.849305555559</v>
      </c>
      <c r="C1887" s="73">
        <v>44740</v>
      </c>
      <c r="D1887" s="74">
        <v>270</v>
      </c>
      <c r="E1887" s="74">
        <v>263.25</v>
      </c>
      <c r="F1887" s="74">
        <v>6.75</v>
      </c>
      <c r="G1887" s="209" t="s">
        <v>12642</v>
      </c>
      <c r="H1887" s="75" t="s">
        <v>1232</v>
      </c>
      <c r="I1887" s="75">
        <v>135468496</v>
      </c>
    </row>
    <row r="1888" spans="1:9" s="143" customFormat="1" x14ac:dyDescent="0.25">
      <c r="A1888" s="134"/>
      <c r="B1888" s="72">
        <v>44739.841666666667</v>
      </c>
      <c r="C1888" s="73">
        <v>44740</v>
      </c>
      <c r="D1888" s="74">
        <v>5000</v>
      </c>
      <c r="E1888" s="74">
        <v>4875</v>
      </c>
      <c r="F1888" s="74">
        <v>125</v>
      </c>
      <c r="G1888" s="209" t="s">
        <v>12634</v>
      </c>
      <c r="H1888" s="75" t="s">
        <v>12661</v>
      </c>
      <c r="I1888" s="75">
        <v>135467526</v>
      </c>
    </row>
    <row r="1889" spans="1:9" s="143" customFormat="1" x14ac:dyDescent="0.25">
      <c r="A1889" s="134"/>
      <c r="B1889" s="72">
        <v>44739.864583333336</v>
      </c>
      <c r="C1889" s="73">
        <v>44740</v>
      </c>
      <c r="D1889" s="74">
        <v>500</v>
      </c>
      <c r="E1889" s="74">
        <v>487.5</v>
      </c>
      <c r="F1889" s="74">
        <v>12.5</v>
      </c>
      <c r="G1889" s="209" t="s">
        <v>12634</v>
      </c>
      <c r="H1889" s="75" t="s">
        <v>1121</v>
      </c>
      <c r="I1889" s="75">
        <v>135470164</v>
      </c>
    </row>
    <row r="1890" spans="1:9" s="143" customFormat="1" x14ac:dyDescent="0.25">
      <c r="A1890" s="134"/>
      <c r="B1890" s="72">
        <v>44739.872916666667</v>
      </c>
      <c r="C1890" s="73">
        <v>44740</v>
      </c>
      <c r="D1890" s="74">
        <v>1500</v>
      </c>
      <c r="E1890" s="74">
        <v>1462.5</v>
      </c>
      <c r="F1890" s="74">
        <v>37.5</v>
      </c>
      <c r="G1890" s="209" t="s">
        <v>12649</v>
      </c>
      <c r="H1890" s="75" t="s">
        <v>590</v>
      </c>
      <c r="I1890" s="75">
        <v>135471370</v>
      </c>
    </row>
    <row r="1891" spans="1:9" s="143" customFormat="1" x14ac:dyDescent="0.25">
      <c r="A1891" s="134"/>
      <c r="B1891" s="72">
        <v>44739.84375</v>
      </c>
      <c r="C1891" s="73">
        <v>44740</v>
      </c>
      <c r="D1891" s="74">
        <v>5000</v>
      </c>
      <c r="E1891" s="74">
        <v>4875</v>
      </c>
      <c r="F1891" s="74">
        <v>125</v>
      </c>
      <c r="G1891" s="209" t="s">
        <v>12642</v>
      </c>
      <c r="H1891" s="75" t="s">
        <v>12661</v>
      </c>
      <c r="I1891" s="75">
        <v>135467780</v>
      </c>
    </row>
    <row r="1892" spans="1:9" s="143" customFormat="1" x14ac:dyDescent="0.25">
      <c r="A1892" s="134"/>
      <c r="B1892" s="72">
        <v>44739.885416666664</v>
      </c>
      <c r="C1892" s="73">
        <v>44740</v>
      </c>
      <c r="D1892" s="74">
        <v>500</v>
      </c>
      <c r="E1892" s="74">
        <v>487.5</v>
      </c>
      <c r="F1892" s="74">
        <v>12.5</v>
      </c>
      <c r="G1892" s="209" t="s">
        <v>12642</v>
      </c>
      <c r="H1892" s="75" t="s">
        <v>2614</v>
      </c>
      <c r="I1892" s="75">
        <v>135481066</v>
      </c>
    </row>
    <row r="1893" spans="1:9" s="143" customFormat="1" x14ac:dyDescent="0.25">
      <c r="A1893" s="134"/>
      <c r="B1893" s="72">
        <v>44739.888194444444</v>
      </c>
      <c r="C1893" s="73">
        <v>44740</v>
      </c>
      <c r="D1893" s="74">
        <v>300</v>
      </c>
      <c r="E1893" s="74">
        <v>292.5</v>
      </c>
      <c r="F1893" s="74">
        <v>7.5</v>
      </c>
      <c r="G1893" s="209" t="s">
        <v>12649</v>
      </c>
      <c r="H1893" s="75" t="s">
        <v>1325</v>
      </c>
      <c r="I1893" s="75">
        <v>135481658</v>
      </c>
    </row>
    <row r="1894" spans="1:9" s="143" customFormat="1" x14ac:dyDescent="0.25">
      <c r="A1894" s="134"/>
      <c r="B1894" s="72">
        <v>44739.904166666667</v>
      </c>
      <c r="C1894" s="73">
        <v>44740</v>
      </c>
      <c r="D1894" s="74">
        <v>520</v>
      </c>
      <c r="E1894" s="74">
        <v>507</v>
      </c>
      <c r="F1894" s="74">
        <v>13</v>
      </c>
      <c r="G1894" s="209" t="s">
        <v>12596</v>
      </c>
      <c r="H1894" s="75" t="s">
        <v>1549</v>
      </c>
      <c r="I1894" s="75">
        <v>135484396</v>
      </c>
    </row>
    <row r="1895" spans="1:9" s="143" customFormat="1" x14ac:dyDescent="0.25">
      <c r="A1895" s="134"/>
      <c r="B1895" s="72">
        <v>44739.911805555559</v>
      </c>
      <c r="C1895" s="73">
        <v>44740</v>
      </c>
      <c r="D1895" s="74">
        <v>2000</v>
      </c>
      <c r="E1895" s="74">
        <v>1950</v>
      </c>
      <c r="F1895" s="74">
        <v>50</v>
      </c>
      <c r="G1895" s="209" t="s">
        <v>12596</v>
      </c>
      <c r="H1895" s="75" t="s">
        <v>11827</v>
      </c>
      <c r="I1895" s="75">
        <v>135485274</v>
      </c>
    </row>
    <row r="1896" spans="1:9" s="143" customFormat="1" x14ac:dyDescent="0.25">
      <c r="A1896" s="134"/>
      <c r="B1896" s="72">
        <v>44739.914583333331</v>
      </c>
      <c r="C1896" s="73">
        <v>44740</v>
      </c>
      <c r="D1896" s="74">
        <v>1000</v>
      </c>
      <c r="E1896" s="74">
        <v>975</v>
      </c>
      <c r="F1896" s="74">
        <v>25</v>
      </c>
      <c r="G1896" s="209" t="s">
        <v>12596</v>
      </c>
      <c r="H1896" s="75" t="s">
        <v>11656</v>
      </c>
      <c r="I1896" s="75">
        <v>135485574</v>
      </c>
    </row>
    <row r="1897" spans="1:9" s="143" customFormat="1" x14ac:dyDescent="0.25">
      <c r="A1897" s="134"/>
      <c r="B1897" s="72">
        <v>44739.924305555556</v>
      </c>
      <c r="C1897" s="73">
        <v>44740</v>
      </c>
      <c r="D1897" s="74">
        <v>100</v>
      </c>
      <c r="E1897" s="74">
        <v>97.5</v>
      </c>
      <c r="F1897" s="74">
        <v>2.5</v>
      </c>
      <c r="G1897" s="209" t="s">
        <v>12580</v>
      </c>
      <c r="H1897" s="75" t="s">
        <v>1942</v>
      </c>
      <c r="I1897" s="75">
        <v>135486584</v>
      </c>
    </row>
    <row r="1898" spans="1:9" s="143" customFormat="1" x14ac:dyDescent="0.25">
      <c r="A1898" s="134"/>
      <c r="B1898" s="72">
        <v>44739.943055555559</v>
      </c>
      <c r="C1898" s="73">
        <v>44740</v>
      </c>
      <c r="D1898" s="74">
        <v>5000</v>
      </c>
      <c r="E1898" s="74">
        <v>4875</v>
      </c>
      <c r="F1898" s="74">
        <v>125</v>
      </c>
      <c r="G1898" s="209" t="s">
        <v>12580</v>
      </c>
      <c r="H1898" s="75" t="s">
        <v>2707</v>
      </c>
      <c r="I1898" s="75">
        <v>135488292</v>
      </c>
    </row>
    <row r="1899" spans="1:9" s="143" customFormat="1" x14ac:dyDescent="0.25">
      <c r="A1899" s="134"/>
      <c r="B1899" s="72">
        <v>44739.95208333333</v>
      </c>
      <c r="C1899" s="73">
        <v>44740</v>
      </c>
      <c r="D1899" s="74">
        <v>5000</v>
      </c>
      <c r="E1899" s="74">
        <v>4875</v>
      </c>
      <c r="F1899" s="74">
        <v>125</v>
      </c>
      <c r="G1899" s="209" t="s">
        <v>12634</v>
      </c>
      <c r="H1899" s="75" t="s">
        <v>3070</v>
      </c>
      <c r="I1899" s="75">
        <v>135488954</v>
      </c>
    </row>
    <row r="1900" spans="1:9" s="143" customFormat="1" x14ac:dyDescent="0.25">
      <c r="A1900" s="134"/>
      <c r="B1900" s="72">
        <v>44740.018750000003</v>
      </c>
      <c r="C1900" s="73">
        <v>44741</v>
      </c>
      <c r="D1900" s="74">
        <v>100</v>
      </c>
      <c r="E1900" s="74">
        <v>97.5</v>
      </c>
      <c r="F1900" s="74">
        <v>2.5</v>
      </c>
      <c r="G1900" s="209" t="s">
        <v>7135</v>
      </c>
      <c r="H1900" s="75" t="s">
        <v>1073</v>
      </c>
      <c r="I1900" s="75">
        <v>135498166</v>
      </c>
    </row>
    <row r="1901" spans="1:9" s="143" customFormat="1" x14ac:dyDescent="0.25">
      <c r="A1901" s="134"/>
      <c r="B1901" s="72">
        <v>44740.054166666669</v>
      </c>
      <c r="C1901" s="73">
        <v>44741</v>
      </c>
      <c r="D1901" s="74">
        <v>100</v>
      </c>
      <c r="E1901" s="74">
        <v>97.5</v>
      </c>
      <c r="F1901" s="74">
        <v>2.5</v>
      </c>
      <c r="G1901" s="209" t="s">
        <v>7135</v>
      </c>
      <c r="H1901" s="75" t="s">
        <v>3520</v>
      </c>
      <c r="I1901" s="75">
        <v>135502248</v>
      </c>
    </row>
    <row r="1902" spans="1:9" s="143" customFormat="1" x14ac:dyDescent="0.25">
      <c r="A1902" s="134"/>
      <c r="B1902" s="72">
        <v>44740.163194444445</v>
      </c>
      <c r="C1902" s="73">
        <v>44741</v>
      </c>
      <c r="D1902" s="74">
        <v>300</v>
      </c>
      <c r="E1902" s="74">
        <v>292.5</v>
      </c>
      <c r="F1902" s="74">
        <v>7.5</v>
      </c>
      <c r="G1902" s="209" t="s">
        <v>12634</v>
      </c>
      <c r="H1902" s="75" t="s">
        <v>12662</v>
      </c>
      <c r="I1902" s="75">
        <v>135510122</v>
      </c>
    </row>
    <row r="1903" spans="1:9" s="143" customFormat="1" x14ac:dyDescent="0.25">
      <c r="A1903" s="134"/>
      <c r="B1903" s="72">
        <v>44740.284722222219</v>
      </c>
      <c r="C1903" s="73">
        <v>44741</v>
      </c>
      <c r="D1903" s="74">
        <v>500</v>
      </c>
      <c r="E1903" s="74">
        <v>487.5</v>
      </c>
      <c r="F1903" s="74">
        <v>12.5</v>
      </c>
      <c r="G1903" s="209" t="s">
        <v>12642</v>
      </c>
      <c r="H1903" s="75" t="s">
        <v>1516</v>
      </c>
      <c r="I1903" s="75">
        <v>135521168</v>
      </c>
    </row>
    <row r="1904" spans="1:9" s="143" customFormat="1" x14ac:dyDescent="0.25">
      <c r="A1904" s="134"/>
      <c r="B1904" s="72">
        <v>44740.290277777778</v>
      </c>
      <c r="C1904" s="73">
        <v>44741</v>
      </c>
      <c r="D1904" s="74">
        <v>100</v>
      </c>
      <c r="E1904" s="74">
        <v>97.5</v>
      </c>
      <c r="F1904" s="74">
        <v>2.5</v>
      </c>
      <c r="G1904" s="209" t="s">
        <v>7135</v>
      </c>
      <c r="H1904" s="75" t="s">
        <v>8161</v>
      </c>
      <c r="I1904" s="75">
        <v>135521408</v>
      </c>
    </row>
    <row r="1905" spans="1:9" s="143" customFormat="1" x14ac:dyDescent="0.25">
      <c r="A1905" s="134"/>
      <c r="B1905" s="72">
        <v>44740.279166666667</v>
      </c>
      <c r="C1905" s="73">
        <v>44741</v>
      </c>
      <c r="D1905" s="74">
        <v>30</v>
      </c>
      <c r="E1905" s="74">
        <v>29.25</v>
      </c>
      <c r="F1905" s="74">
        <v>0.75</v>
      </c>
      <c r="G1905" s="209" t="s">
        <v>7135</v>
      </c>
      <c r="H1905" s="75" t="s">
        <v>1336</v>
      </c>
      <c r="I1905" s="75">
        <v>135520878</v>
      </c>
    </row>
    <row r="1906" spans="1:9" s="143" customFormat="1" x14ac:dyDescent="0.25">
      <c r="A1906" s="134"/>
      <c r="B1906" s="72">
        <v>44740.29791666667</v>
      </c>
      <c r="C1906" s="73">
        <v>44741</v>
      </c>
      <c r="D1906" s="74">
        <v>300</v>
      </c>
      <c r="E1906" s="74">
        <v>292.5</v>
      </c>
      <c r="F1906" s="74">
        <v>7.5</v>
      </c>
      <c r="G1906" s="209" t="s">
        <v>12642</v>
      </c>
      <c r="H1906" s="75" t="s">
        <v>3040</v>
      </c>
      <c r="I1906" s="75">
        <v>135521806</v>
      </c>
    </row>
    <row r="1907" spans="1:9" s="143" customFormat="1" x14ac:dyDescent="0.25">
      <c r="A1907" s="134"/>
      <c r="B1907" s="72">
        <v>44740.320138888892</v>
      </c>
      <c r="C1907" s="73">
        <v>44741</v>
      </c>
      <c r="D1907" s="74">
        <v>100</v>
      </c>
      <c r="E1907" s="74">
        <v>97.5</v>
      </c>
      <c r="F1907" s="74">
        <v>2.5</v>
      </c>
      <c r="G1907" s="209" t="s">
        <v>7135</v>
      </c>
      <c r="H1907" s="75" t="s">
        <v>932</v>
      </c>
      <c r="I1907" s="75">
        <v>135523226</v>
      </c>
    </row>
    <row r="1908" spans="1:9" s="143" customFormat="1" x14ac:dyDescent="0.25">
      <c r="A1908" s="134"/>
      <c r="B1908" s="72">
        <v>44740.320833333331</v>
      </c>
      <c r="C1908" s="73">
        <v>44741</v>
      </c>
      <c r="D1908" s="74">
        <v>250</v>
      </c>
      <c r="E1908" s="74">
        <v>243.75</v>
      </c>
      <c r="F1908" s="74">
        <v>6.25</v>
      </c>
      <c r="G1908" s="209" t="s">
        <v>12596</v>
      </c>
      <c r="H1908" s="75" t="s">
        <v>3374</v>
      </c>
      <c r="I1908" s="75">
        <v>135523272</v>
      </c>
    </row>
    <row r="1909" spans="1:9" s="143" customFormat="1" x14ac:dyDescent="0.25">
      <c r="A1909" s="134"/>
      <c r="B1909" s="72">
        <v>44740.334027777775</v>
      </c>
      <c r="C1909" s="73">
        <v>44741</v>
      </c>
      <c r="D1909" s="74">
        <v>101</v>
      </c>
      <c r="E1909" s="74">
        <v>98.47</v>
      </c>
      <c r="F1909" s="74">
        <v>2.5300000000000002</v>
      </c>
      <c r="G1909" s="209" t="s">
        <v>12649</v>
      </c>
      <c r="H1909" s="75" t="s">
        <v>1474</v>
      </c>
      <c r="I1909" s="75">
        <v>135524136</v>
      </c>
    </row>
    <row r="1910" spans="1:9" s="143" customFormat="1" x14ac:dyDescent="0.25">
      <c r="A1910" s="134"/>
      <c r="B1910" s="72">
        <v>44740.345833333333</v>
      </c>
      <c r="C1910" s="73">
        <v>44741</v>
      </c>
      <c r="D1910" s="74">
        <v>1000</v>
      </c>
      <c r="E1910" s="74">
        <v>975</v>
      </c>
      <c r="F1910" s="74">
        <v>25</v>
      </c>
      <c r="G1910" s="209" t="s">
        <v>12596</v>
      </c>
      <c r="H1910" s="75" t="s">
        <v>1681</v>
      </c>
      <c r="I1910" s="75">
        <v>135524980</v>
      </c>
    </row>
    <row r="1911" spans="1:9" s="143" customFormat="1" x14ac:dyDescent="0.25">
      <c r="A1911" s="134"/>
      <c r="B1911" s="72">
        <v>44740.359722222223</v>
      </c>
      <c r="C1911" s="73">
        <v>44741</v>
      </c>
      <c r="D1911" s="74">
        <v>500</v>
      </c>
      <c r="E1911" s="74">
        <v>487.5</v>
      </c>
      <c r="F1911" s="74">
        <v>12.5</v>
      </c>
      <c r="G1911" s="209" t="s">
        <v>12634</v>
      </c>
      <c r="H1911" s="75" t="s">
        <v>4019</v>
      </c>
      <c r="I1911" s="75">
        <v>135526086</v>
      </c>
    </row>
    <row r="1912" spans="1:9" s="143" customFormat="1" x14ac:dyDescent="0.25">
      <c r="A1912" s="134"/>
      <c r="B1912" s="72">
        <v>44740.370833333334</v>
      </c>
      <c r="C1912" s="73">
        <v>44741</v>
      </c>
      <c r="D1912" s="74">
        <v>300</v>
      </c>
      <c r="E1912" s="74">
        <v>292.5</v>
      </c>
      <c r="F1912" s="74">
        <v>7.5</v>
      </c>
      <c r="G1912" s="209" t="s">
        <v>12634</v>
      </c>
      <c r="H1912" s="75" t="s">
        <v>1456</v>
      </c>
      <c r="I1912" s="75">
        <v>135527216</v>
      </c>
    </row>
    <row r="1913" spans="1:9" s="143" customFormat="1" x14ac:dyDescent="0.25">
      <c r="A1913" s="134"/>
      <c r="B1913" s="72">
        <v>44740.40625</v>
      </c>
      <c r="C1913" s="73">
        <v>44741</v>
      </c>
      <c r="D1913" s="74">
        <v>500</v>
      </c>
      <c r="E1913" s="74">
        <v>487.5</v>
      </c>
      <c r="F1913" s="74">
        <v>12.5</v>
      </c>
      <c r="G1913" s="209" t="s">
        <v>12663</v>
      </c>
      <c r="H1913" s="75" t="s">
        <v>813</v>
      </c>
      <c r="I1913" s="75">
        <v>135531384</v>
      </c>
    </row>
    <row r="1914" spans="1:9" s="143" customFormat="1" x14ac:dyDescent="0.25">
      <c r="A1914" s="134"/>
      <c r="B1914" s="72">
        <v>44740.45</v>
      </c>
      <c r="C1914" s="73">
        <v>44741</v>
      </c>
      <c r="D1914" s="74">
        <v>100</v>
      </c>
      <c r="E1914" s="74">
        <v>97.5</v>
      </c>
      <c r="F1914" s="74">
        <v>2.5</v>
      </c>
      <c r="G1914" s="209" t="s">
        <v>12649</v>
      </c>
      <c r="H1914" s="75" t="s">
        <v>3124</v>
      </c>
      <c r="I1914" s="75">
        <v>135538892</v>
      </c>
    </row>
    <row r="1915" spans="1:9" s="143" customFormat="1" x14ac:dyDescent="0.25">
      <c r="A1915" s="134"/>
      <c r="B1915" s="72">
        <v>44740.470833333333</v>
      </c>
      <c r="C1915" s="73">
        <v>44741</v>
      </c>
      <c r="D1915" s="74">
        <v>2000</v>
      </c>
      <c r="E1915" s="74">
        <v>1950</v>
      </c>
      <c r="F1915" s="74">
        <v>50</v>
      </c>
      <c r="G1915" s="209" t="s">
        <v>12596</v>
      </c>
      <c r="H1915" s="75" t="s">
        <v>3058</v>
      </c>
      <c r="I1915" s="75">
        <v>135543244</v>
      </c>
    </row>
    <row r="1916" spans="1:9" s="143" customFormat="1" x14ac:dyDescent="0.25">
      <c r="A1916" s="134"/>
      <c r="B1916" s="72">
        <v>44740.472222222219</v>
      </c>
      <c r="C1916" s="73">
        <v>44741</v>
      </c>
      <c r="D1916" s="74">
        <v>2000</v>
      </c>
      <c r="E1916" s="74">
        <v>1950</v>
      </c>
      <c r="F1916" s="74">
        <v>50</v>
      </c>
      <c r="G1916" s="209" t="s">
        <v>12580</v>
      </c>
      <c r="H1916" s="75" t="s">
        <v>3058</v>
      </c>
      <c r="I1916" s="75">
        <v>135543376</v>
      </c>
    </row>
    <row r="1917" spans="1:9" s="143" customFormat="1" x14ac:dyDescent="0.25">
      <c r="A1917" s="134"/>
      <c r="B1917" s="72">
        <v>44740.472222222219</v>
      </c>
      <c r="C1917" s="73">
        <v>44741</v>
      </c>
      <c r="D1917" s="74">
        <v>2000</v>
      </c>
      <c r="E1917" s="74">
        <v>1950</v>
      </c>
      <c r="F1917" s="74">
        <v>50</v>
      </c>
      <c r="G1917" s="209" t="s">
        <v>12649</v>
      </c>
      <c r="H1917" s="75" t="s">
        <v>3058</v>
      </c>
      <c r="I1917" s="75">
        <v>135543452</v>
      </c>
    </row>
    <row r="1918" spans="1:9" s="143" customFormat="1" x14ac:dyDescent="0.25">
      <c r="A1918" s="134"/>
      <c r="B1918" s="72">
        <v>44740.472916666666</v>
      </c>
      <c r="C1918" s="73">
        <v>44741</v>
      </c>
      <c r="D1918" s="74">
        <v>2000</v>
      </c>
      <c r="E1918" s="74">
        <v>1950</v>
      </c>
      <c r="F1918" s="74">
        <v>50</v>
      </c>
      <c r="G1918" s="209" t="s">
        <v>12628</v>
      </c>
      <c r="H1918" s="75" t="s">
        <v>3058</v>
      </c>
      <c r="I1918" s="75">
        <v>135543624</v>
      </c>
    </row>
    <row r="1919" spans="1:9" s="143" customFormat="1" x14ac:dyDescent="0.25">
      <c r="A1919" s="134"/>
      <c r="B1919" s="72">
        <v>44740.472222222219</v>
      </c>
      <c r="C1919" s="73">
        <v>44741</v>
      </c>
      <c r="D1919" s="74">
        <v>2000</v>
      </c>
      <c r="E1919" s="74">
        <v>1950</v>
      </c>
      <c r="F1919" s="74">
        <v>50</v>
      </c>
      <c r="G1919" s="209" t="s">
        <v>12634</v>
      </c>
      <c r="H1919" s="75" t="s">
        <v>3058</v>
      </c>
      <c r="I1919" s="75">
        <v>135543470</v>
      </c>
    </row>
    <row r="1920" spans="1:9" s="143" customFormat="1" x14ac:dyDescent="0.25">
      <c r="A1920" s="134"/>
      <c r="B1920" s="72">
        <v>44740.473611111112</v>
      </c>
      <c r="C1920" s="73">
        <v>44741</v>
      </c>
      <c r="D1920" s="74">
        <v>2000</v>
      </c>
      <c r="E1920" s="74">
        <v>1950</v>
      </c>
      <c r="F1920" s="74">
        <v>50</v>
      </c>
      <c r="G1920" s="209" t="s">
        <v>12642</v>
      </c>
      <c r="H1920" s="75" t="s">
        <v>3058</v>
      </c>
      <c r="I1920" s="75">
        <v>135543676</v>
      </c>
    </row>
    <row r="1921" spans="1:9" s="143" customFormat="1" x14ac:dyDescent="0.25">
      <c r="A1921" s="134"/>
      <c r="B1921" s="72">
        <v>44740.473611111112</v>
      </c>
      <c r="C1921" s="73">
        <v>44741</v>
      </c>
      <c r="D1921" s="74">
        <v>2000</v>
      </c>
      <c r="E1921" s="74">
        <v>1950</v>
      </c>
      <c r="F1921" s="74">
        <v>50</v>
      </c>
      <c r="G1921" s="209" t="s">
        <v>7135</v>
      </c>
      <c r="H1921" s="75" t="s">
        <v>3058</v>
      </c>
      <c r="I1921" s="75">
        <v>135543692</v>
      </c>
    </row>
    <row r="1922" spans="1:9" s="143" customFormat="1" x14ac:dyDescent="0.25">
      <c r="A1922" s="134"/>
      <c r="B1922" s="72">
        <v>44740.53402777778</v>
      </c>
      <c r="C1922" s="73">
        <v>44741</v>
      </c>
      <c r="D1922" s="74">
        <v>300</v>
      </c>
      <c r="E1922" s="74">
        <v>292.5</v>
      </c>
      <c r="F1922" s="74">
        <v>7.5</v>
      </c>
      <c r="G1922" s="209" t="s">
        <v>12580</v>
      </c>
      <c r="H1922" s="75" t="s">
        <v>12664</v>
      </c>
      <c r="I1922" s="75">
        <v>135553508</v>
      </c>
    </row>
    <row r="1923" spans="1:9" s="143" customFormat="1" x14ac:dyDescent="0.25">
      <c r="A1923" s="134"/>
      <c r="B1923" s="72">
        <v>44740.539583333331</v>
      </c>
      <c r="C1923" s="73">
        <v>44741</v>
      </c>
      <c r="D1923" s="74">
        <v>300</v>
      </c>
      <c r="E1923" s="74">
        <v>292.5</v>
      </c>
      <c r="F1923" s="74">
        <v>7.5</v>
      </c>
      <c r="G1923" s="209" t="s">
        <v>12596</v>
      </c>
      <c r="H1923" s="75" t="s">
        <v>363</v>
      </c>
      <c r="I1923" s="75">
        <v>135554394</v>
      </c>
    </row>
    <row r="1924" spans="1:9" s="143" customFormat="1" x14ac:dyDescent="0.25">
      <c r="A1924" s="134"/>
      <c r="B1924" s="72">
        <v>44740.542361111111</v>
      </c>
      <c r="C1924" s="73">
        <v>44741</v>
      </c>
      <c r="D1924" s="74">
        <v>300</v>
      </c>
      <c r="E1924" s="74">
        <v>292.5</v>
      </c>
      <c r="F1924" s="74">
        <v>7.5</v>
      </c>
      <c r="G1924" s="209" t="s">
        <v>12580</v>
      </c>
      <c r="H1924" s="75" t="s">
        <v>363</v>
      </c>
      <c r="I1924" s="75">
        <v>135554936</v>
      </c>
    </row>
    <row r="1925" spans="1:9" s="143" customFormat="1" x14ac:dyDescent="0.25">
      <c r="A1925" s="134"/>
      <c r="B1925" s="72">
        <v>44740.550694444442</v>
      </c>
      <c r="C1925" s="73">
        <v>44741</v>
      </c>
      <c r="D1925" s="74">
        <v>1000</v>
      </c>
      <c r="E1925" s="74">
        <v>975</v>
      </c>
      <c r="F1925" s="74">
        <v>25</v>
      </c>
      <c r="G1925" s="209" t="s">
        <v>12649</v>
      </c>
      <c r="H1925" s="75" t="s">
        <v>4066</v>
      </c>
      <c r="I1925" s="75">
        <v>135556248</v>
      </c>
    </row>
    <row r="1926" spans="1:9" s="143" customFormat="1" x14ac:dyDescent="0.25">
      <c r="A1926" s="134"/>
      <c r="B1926" s="72">
        <v>44740.565972222219</v>
      </c>
      <c r="C1926" s="73">
        <v>44741</v>
      </c>
      <c r="D1926" s="74">
        <v>2000</v>
      </c>
      <c r="E1926" s="74">
        <v>1950</v>
      </c>
      <c r="F1926" s="74">
        <v>50</v>
      </c>
      <c r="G1926" s="209" t="s">
        <v>12642</v>
      </c>
      <c r="H1926" s="75" t="s">
        <v>3297</v>
      </c>
      <c r="I1926" s="75">
        <v>135558674</v>
      </c>
    </row>
    <row r="1927" spans="1:9" s="143" customFormat="1" x14ac:dyDescent="0.25">
      <c r="A1927" s="134"/>
      <c r="B1927" s="72">
        <v>44740.545138888891</v>
      </c>
      <c r="C1927" s="73">
        <v>44741</v>
      </c>
      <c r="D1927" s="74">
        <v>300</v>
      </c>
      <c r="E1927" s="74">
        <v>292.5</v>
      </c>
      <c r="F1927" s="74">
        <v>7.5</v>
      </c>
      <c r="G1927" s="209" t="s">
        <v>12649</v>
      </c>
      <c r="H1927" s="75" t="s">
        <v>363</v>
      </c>
      <c r="I1927" s="75">
        <v>135555296</v>
      </c>
    </row>
    <row r="1928" spans="1:9" s="143" customFormat="1" x14ac:dyDescent="0.25">
      <c r="A1928" s="134"/>
      <c r="B1928" s="72">
        <v>44740.552777777775</v>
      </c>
      <c r="C1928" s="73">
        <v>44741</v>
      </c>
      <c r="D1928" s="74">
        <v>1000</v>
      </c>
      <c r="E1928" s="74">
        <v>975</v>
      </c>
      <c r="F1928" s="74">
        <v>25</v>
      </c>
      <c r="G1928" s="209" t="s">
        <v>12642</v>
      </c>
      <c r="H1928" s="75" t="s">
        <v>4066</v>
      </c>
      <c r="I1928" s="75">
        <v>135556660</v>
      </c>
    </row>
    <row r="1929" spans="1:9" s="143" customFormat="1" x14ac:dyDescent="0.25">
      <c r="A1929" s="134"/>
      <c r="B1929" s="72">
        <v>44740.602777777778</v>
      </c>
      <c r="C1929" s="73">
        <v>44741</v>
      </c>
      <c r="D1929" s="74">
        <v>300</v>
      </c>
      <c r="E1929" s="74">
        <v>292.5</v>
      </c>
      <c r="F1929" s="74">
        <v>7.5</v>
      </c>
      <c r="G1929" s="209" t="s">
        <v>12596</v>
      </c>
      <c r="H1929" s="75" t="s">
        <v>12079</v>
      </c>
      <c r="I1929" s="75">
        <v>135566822</v>
      </c>
    </row>
    <row r="1930" spans="1:9" s="143" customFormat="1" x14ac:dyDescent="0.25">
      <c r="A1930" s="134"/>
      <c r="B1930" s="72">
        <v>44740.609722222223</v>
      </c>
      <c r="C1930" s="73">
        <v>44741</v>
      </c>
      <c r="D1930" s="74">
        <v>10</v>
      </c>
      <c r="E1930" s="74">
        <v>9.75</v>
      </c>
      <c r="F1930" s="74">
        <v>0.25</v>
      </c>
      <c r="G1930" s="209" t="s">
        <v>12596</v>
      </c>
      <c r="H1930" s="75" t="s">
        <v>6449</v>
      </c>
      <c r="I1930" s="75">
        <v>135569252</v>
      </c>
    </row>
    <row r="1931" spans="1:9" s="143" customFormat="1" x14ac:dyDescent="0.25">
      <c r="A1931" s="134"/>
      <c r="B1931" s="72">
        <v>44740.616666666669</v>
      </c>
      <c r="C1931" s="73">
        <v>44741</v>
      </c>
      <c r="D1931" s="74">
        <v>500</v>
      </c>
      <c r="E1931" s="74">
        <v>487.5</v>
      </c>
      <c r="F1931" s="74">
        <v>12.5</v>
      </c>
      <c r="G1931" s="209" t="s">
        <v>12596</v>
      </c>
      <c r="H1931" s="75" t="s">
        <v>3559</v>
      </c>
      <c r="I1931" s="75">
        <v>135570676</v>
      </c>
    </row>
    <row r="1932" spans="1:9" s="143" customFormat="1" x14ac:dyDescent="0.25">
      <c r="A1932" s="134"/>
      <c r="B1932" s="72">
        <v>44740.598611111112</v>
      </c>
      <c r="C1932" s="73">
        <v>44741</v>
      </c>
      <c r="D1932" s="74">
        <v>400</v>
      </c>
      <c r="E1932" s="74">
        <v>390</v>
      </c>
      <c r="F1932" s="74">
        <v>10</v>
      </c>
      <c r="G1932" s="209" t="s">
        <v>12596</v>
      </c>
      <c r="H1932" s="75" t="s">
        <v>6248</v>
      </c>
      <c r="I1932" s="75">
        <v>135566114</v>
      </c>
    </row>
    <row r="1933" spans="1:9" s="143" customFormat="1" x14ac:dyDescent="0.25">
      <c r="A1933" s="134"/>
      <c r="B1933" s="72">
        <v>44740.607638888891</v>
      </c>
      <c r="C1933" s="73">
        <v>44741</v>
      </c>
      <c r="D1933" s="74">
        <v>5000</v>
      </c>
      <c r="E1933" s="74">
        <v>4875</v>
      </c>
      <c r="F1933" s="74">
        <v>125</v>
      </c>
      <c r="G1933" s="209" t="s">
        <v>12642</v>
      </c>
      <c r="H1933" s="75" t="s">
        <v>11433</v>
      </c>
      <c r="I1933" s="75">
        <v>135568478</v>
      </c>
    </row>
    <row r="1934" spans="1:9" s="143" customFormat="1" x14ac:dyDescent="0.25">
      <c r="A1934" s="134"/>
      <c r="B1934" s="72">
        <v>44740.628472222219</v>
      </c>
      <c r="C1934" s="73">
        <v>44741</v>
      </c>
      <c r="D1934" s="74">
        <v>10000</v>
      </c>
      <c r="E1934" s="74">
        <v>9750</v>
      </c>
      <c r="F1934" s="74">
        <v>250</v>
      </c>
      <c r="G1934" s="209" t="s">
        <v>12596</v>
      </c>
      <c r="H1934" s="75" t="s">
        <v>538</v>
      </c>
      <c r="I1934" s="75">
        <v>135573336</v>
      </c>
    </row>
    <row r="1935" spans="1:9" s="143" customFormat="1" x14ac:dyDescent="0.25">
      <c r="A1935" s="134"/>
      <c r="B1935" s="72">
        <v>44740.631944444445</v>
      </c>
      <c r="C1935" s="73">
        <v>44741</v>
      </c>
      <c r="D1935" s="74">
        <v>100</v>
      </c>
      <c r="E1935" s="74">
        <v>97.5</v>
      </c>
      <c r="F1935" s="74">
        <v>2.5</v>
      </c>
      <c r="G1935" s="209" t="s">
        <v>12596</v>
      </c>
      <c r="H1935" s="75" t="s">
        <v>12665</v>
      </c>
      <c r="I1935" s="75">
        <v>135573834</v>
      </c>
    </row>
    <row r="1936" spans="1:9" s="143" customFormat="1" x14ac:dyDescent="0.25">
      <c r="A1936" s="134"/>
      <c r="B1936" s="72">
        <v>44740.652083333334</v>
      </c>
      <c r="C1936" s="73">
        <v>44741</v>
      </c>
      <c r="D1936" s="74">
        <v>40</v>
      </c>
      <c r="E1936" s="74">
        <v>39</v>
      </c>
      <c r="F1936" s="74">
        <v>1</v>
      </c>
      <c r="G1936" s="209" t="s">
        <v>12628</v>
      </c>
      <c r="H1936" s="75" t="s">
        <v>1513</v>
      </c>
      <c r="I1936" s="75">
        <v>135578324</v>
      </c>
    </row>
    <row r="1937" spans="1:9" s="143" customFormat="1" x14ac:dyDescent="0.25">
      <c r="A1937" s="134"/>
      <c r="B1937" s="72">
        <v>44740.665972222225</v>
      </c>
      <c r="C1937" s="73">
        <v>44741</v>
      </c>
      <c r="D1937" s="74">
        <v>500</v>
      </c>
      <c r="E1937" s="74">
        <v>487.5</v>
      </c>
      <c r="F1937" s="74">
        <v>12.5</v>
      </c>
      <c r="G1937" s="209" t="s">
        <v>12634</v>
      </c>
      <c r="H1937" s="75" t="s">
        <v>6223</v>
      </c>
      <c r="I1937" s="75">
        <v>135581178</v>
      </c>
    </row>
    <row r="1938" spans="1:9" s="143" customFormat="1" x14ac:dyDescent="0.25">
      <c r="A1938" s="134"/>
      <c r="B1938" s="72">
        <v>44740.672222222223</v>
      </c>
      <c r="C1938" s="73">
        <v>44741</v>
      </c>
      <c r="D1938" s="74">
        <v>500</v>
      </c>
      <c r="E1938" s="74">
        <v>487.5</v>
      </c>
      <c r="F1938" s="74">
        <v>12.5</v>
      </c>
      <c r="G1938" s="209" t="s">
        <v>12596</v>
      </c>
      <c r="H1938" s="75" t="s">
        <v>12650</v>
      </c>
      <c r="I1938" s="75">
        <v>135582788</v>
      </c>
    </row>
    <row r="1939" spans="1:9" s="143" customFormat="1" x14ac:dyDescent="0.25">
      <c r="A1939" s="134"/>
      <c r="B1939" s="72">
        <v>44740.699305555558</v>
      </c>
      <c r="C1939" s="73">
        <v>44741</v>
      </c>
      <c r="D1939" s="74">
        <v>5500</v>
      </c>
      <c r="E1939" s="74">
        <v>5362.5</v>
      </c>
      <c r="F1939" s="74">
        <v>137.5</v>
      </c>
      <c r="G1939" s="209" t="s">
        <v>12634</v>
      </c>
      <c r="H1939" s="75" t="s">
        <v>406</v>
      </c>
      <c r="I1939" s="75">
        <v>135588738</v>
      </c>
    </row>
    <row r="1940" spans="1:9" s="143" customFormat="1" x14ac:dyDescent="0.25">
      <c r="A1940" s="134"/>
      <c r="B1940" s="72">
        <v>44740.70208333333</v>
      </c>
      <c r="C1940" s="73">
        <v>44741</v>
      </c>
      <c r="D1940" s="74">
        <v>300</v>
      </c>
      <c r="E1940" s="74">
        <v>292.5</v>
      </c>
      <c r="F1940" s="74">
        <v>7.5</v>
      </c>
      <c r="G1940" s="209" t="s">
        <v>12596</v>
      </c>
      <c r="H1940" s="75" t="s">
        <v>6352</v>
      </c>
      <c r="I1940" s="75">
        <v>135589092</v>
      </c>
    </row>
    <row r="1941" spans="1:9" s="143" customFormat="1" x14ac:dyDescent="0.25">
      <c r="A1941" s="134"/>
      <c r="B1941" s="72">
        <v>44740.711805555555</v>
      </c>
      <c r="C1941" s="73">
        <v>44741</v>
      </c>
      <c r="D1941" s="74">
        <v>500</v>
      </c>
      <c r="E1941" s="74">
        <v>487.5</v>
      </c>
      <c r="F1941" s="74">
        <v>12.5</v>
      </c>
      <c r="G1941" s="209" t="s">
        <v>12634</v>
      </c>
      <c r="H1941" s="75" t="s">
        <v>223</v>
      </c>
      <c r="I1941" s="75">
        <v>135592010</v>
      </c>
    </row>
    <row r="1942" spans="1:9" s="143" customFormat="1" x14ac:dyDescent="0.25">
      <c r="A1942" s="134"/>
      <c r="B1942" s="72">
        <v>44740.720833333333</v>
      </c>
      <c r="C1942" s="73">
        <v>44741</v>
      </c>
      <c r="D1942" s="74">
        <v>300</v>
      </c>
      <c r="E1942" s="74">
        <v>292.5</v>
      </c>
      <c r="F1942" s="74">
        <v>7.5</v>
      </c>
      <c r="G1942" s="209" t="s">
        <v>12642</v>
      </c>
      <c r="H1942" s="75" t="s">
        <v>2078</v>
      </c>
      <c r="I1942" s="75">
        <v>135593352</v>
      </c>
    </row>
    <row r="1943" spans="1:9" s="143" customFormat="1" x14ac:dyDescent="0.25">
      <c r="A1943" s="134"/>
      <c r="B1943" s="72">
        <v>44740.728472222225</v>
      </c>
      <c r="C1943" s="73">
        <v>44741</v>
      </c>
      <c r="D1943" s="74">
        <v>500</v>
      </c>
      <c r="E1943" s="74">
        <v>487.5</v>
      </c>
      <c r="F1943" s="74">
        <v>12.5</v>
      </c>
      <c r="G1943" s="209" t="s">
        <v>12580</v>
      </c>
      <c r="H1943" s="75" t="s">
        <v>1534</v>
      </c>
      <c r="I1943" s="75">
        <v>135594478</v>
      </c>
    </row>
    <row r="1944" spans="1:9" s="143" customFormat="1" x14ac:dyDescent="0.25">
      <c r="A1944" s="134"/>
      <c r="B1944" s="72">
        <v>44740.724305555559</v>
      </c>
      <c r="C1944" s="73">
        <v>44741</v>
      </c>
      <c r="D1944" s="74">
        <v>100</v>
      </c>
      <c r="E1944" s="74">
        <v>97.5</v>
      </c>
      <c r="F1944" s="74">
        <v>2.5</v>
      </c>
      <c r="G1944" s="209" t="s">
        <v>12596</v>
      </c>
      <c r="H1944" s="75" t="s">
        <v>3575</v>
      </c>
      <c r="I1944" s="75">
        <v>135593802</v>
      </c>
    </row>
    <row r="1945" spans="1:9" s="143" customFormat="1" x14ac:dyDescent="0.25">
      <c r="A1945" s="134"/>
      <c r="B1945" s="72">
        <v>44740.726388888892</v>
      </c>
      <c r="C1945" s="73">
        <v>44741</v>
      </c>
      <c r="D1945" s="74">
        <v>1000</v>
      </c>
      <c r="E1945" s="74">
        <v>975</v>
      </c>
      <c r="F1945" s="74">
        <v>25</v>
      </c>
      <c r="G1945" s="209" t="s">
        <v>12649</v>
      </c>
      <c r="H1945" s="75" t="s">
        <v>12666</v>
      </c>
      <c r="I1945" s="75">
        <v>135594090</v>
      </c>
    </row>
    <row r="1946" spans="1:9" s="143" customFormat="1" x14ac:dyDescent="0.25">
      <c r="A1946" s="134"/>
      <c r="B1946" s="72">
        <v>44740.749305555553</v>
      </c>
      <c r="C1946" s="73">
        <v>44741</v>
      </c>
      <c r="D1946" s="74">
        <v>100</v>
      </c>
      <c r="E1946" s="74">
        <v>97.5</v>
      </c>
      <c r="F1946" s="74">
        <v>2.5</v>
      </c>
      <c r="G1946" s="209" t="s">
        <v>12649</v>
      </c>
      <c r="H1946" s="75" t="s">
        <v>6347</v>
      </c>
      <c r="I1946" s="75">
        <v>135597734</v>
      </c>
    </row>
    <row r="1947" spans="1:9" s="143" customFormat="1" x14ac:dyDescent="0.25">
      <c r="A1947" s="134"/>
      <c r="B1947" s="72">
        <v>44740.752083333333</v>
      </c>
      <c r="C1947" s="73">
        <v>44741</v>
      </c>
      <c r="D1947" s="74">
        <v>1000</v>
      </c>
      <c r="E1947" s="74">
        <v>975</v>
      </c>
      <c r="F1947" s="74">
        <v>25</v>
      </c>
      <c r="G1947" s="209" t="s">
        <v>12634</v>
      </c>
      <c r="H1947" s="75" t="s">
        <v>12646</v>
      </c>
      <c r="I1947" s="75">
        <v>135598402</v>
      </c>
    </row>
    <row r="1948" spans="1:9" s="143" customFormat="1" x14ac:dyDescent="0.25">
      <c r="A1948" s="134"/>
      <c r="B1948" s="72">
        <v>44740.759722222225</v>
      </c>
      <c r="C1948" s="73">
        <v>44741</v>
      </c>
      <c r="D1948" s="74">
        <v>23</v>
      </c>
      <c r="E1948" s="74">
        <v>22.42</v>
      </c>
      <c r="F1948" s="74">
        <v>0.58000000000000007</v>
      </c>
      <c r="G1948" s="209" t="s">
        <v>7135</v>
      </c>
      <c r="H1948" s="75" t="s">
        <v>1595</v>
      </c>
      <c r="I1948" s="75">
        <v>135599504</v>
      </c>
    </row>
    <row r="1949" spans="1:9" s="143" customFormat="1" x14ac:dyDescent="0.25">
      <c r="A1949" s="134"/>
      <c r="B1949" s="72">
        <v>44740.785416666666</v>
      </c>
      <c r="C1949" s="73">
        <v>44741</v>
      </c>
      <c r="D1949" s="74">
        <v>300</v>
      </c>
      <c r="E1949" s="74">
        <v>292.5</v>
      </c>
      <c r="F1949" s="74">
        <v>7.5</v>
      </c>
      <c r="G1949" s="209" t="s">
        <v>12596</v>
      </c>
      <c r="H1949" s="75" t="s">
        <v>767</v>
      </c>
      <c r="I1949" s="75">
        <v>135604690</v>
      </c>
    </row>
    <row r="1950" spans="1:9" s="143" customFormat="1" x14ac:dyDescent="0.25">
      <c r="A1950" s="134"/>
      <c r="B1950" s="72">
        <v>44740.754166666666</v>
      </c>
      <c r="C1950" s="73">
        <v>44741</v>
      </c>
      <c r="D1950" s="74">
        <v>1000</v>
      </c>
      <c r="E1950" s="74">
        <v>975</v>
      </c>
      <c r="F1950" s="74">
        <v>25</v>
      </c>
      <c r="G1950" s="209" t="s">
        <v>12642</v>
      </c>
      <c r="H1950" s="75" t="s">
        <v>12646</v>
      </c>
      <c r="I1950" s="75">
        <v>135598644</v>
      </c>
    </row>
    <row r="1951" spans="1:9" s="143" customFormat="1" x14ac:dyDescent="0.25">
      <c r="A1951" s="134"/>
      <c r="B1951" s="72">
        <v>44740.800000000003</v>
      </c>
      <c r="C1951" s="73">
        <v>44741</v>
      </c>
      <c r="D1951" s="74">
        <v>1500</v>
      </c>
      <c r="E1951" s="74">
        <v>1462.5</v>
      </c>
      <c r="F1951" s="74">
        <v>37.5</v>
      </c>
      <c r="G1951" s="209" t="s">
        <v>12634</v>
      </c>
      <c r="H1951" s="75" t="s">
        <v>1067</v>
      </c>
      <c r="I1951" s="75">
        <v>135608290</v>
      </c>
    </row>
    <row r="1952" spans="1:9" s="143" customFormat="1" x14ac:dyDescent="0.25">
      <c r="A1952" s="134"/>
      <c r="B1952" s="72">
        <v>44740.811111111114</v>
      </c>
      <c r="C1952" s="73">
        <v>44741</v>
      </c>
      <c r="D1952" s="74">
        <v>208</v>
      </c>
      <c r="E1952" s="74">
        <v>202.8</v>
      </c>
      <c r="F1952" s="74">
        <v>5.1999999999999993</v>
      </c>
      <c r="G1952" s="209" t="s">
        <v>12596</v>
      </c>
      <c r="H1952" s="75" t="s">
        <v>178</v>
      </c>
      <c r="I1952" s="75">
        <v>135610710</v>
      </c>
    </row>
    <row r="1953" spans="1:9" s="143" customFormat="1" x14ac:dyDescent="0.25">
      <c r="A1953" s="134"/>
      <c r="B1953" s="72">
        <v>44740.818055555559</v>
      </c>
      <c r="C1953" s="73">
        <v>44741</v>
      </c>
      <c r="D1953" s="74">
        <v>3000</v>
      </c>
      <c r="E1953" s="74">
        <v>2925</v>
      </c>
      <c r="F1953" s="74">
        <v>75</v>
      </c>
      <c r="G1953" s="209" t="s">
        <v>12649</v>
      </c>
      <c r="H1953" s="75" t="s">
        <v>3822</v>
      </c>
      <c r="I1953" s="75">
        <v>135612054</v>
      </c>
    </row>
    <row r="1954" spans="1:9" s="143" customFormat="1" x14ac:dyDescent="0.25">
      <c r="A1954" s="134"/>
      <c r="B1954" s="72">
        <v>44740.815972222219</v>
      </c>
      <c r="C1954" s="73">
        <v>44741</v>
      </c>
      <c r="D1954" s="74">
        <v>700</v>
      </c>
      <c r="E1954" s="74">
        <v>682.5</v>
      </c>
      <c r="F1954" s="74">
        <v>17.5</v>
      </c>
      <c r="G1954" s="209" t="s">
        <v>12596</v>
      </c>
      <c r="H1954" s="75" t="s">
        <v>710</v>
      </c>
      <c r="I1954" s="75">
        <v>135611738</v>
      </c>
    </row>
    <row r="1955" spans="1:9" s="143" customFormat="1" x14ac:dyDescent="0.25">
      <c r="A1955" s="134"/>
      <c r="B1955" s="72">
        <v>44740.861805555556</v>
      </c>
      <c r="C1955" s="73">
        <v>44741</v>
      </c>
      <c r="D1955" s="74">
        <v>2289</v>
      </c>
      <c r="E1955" s="74">
        <v>2231.77</v>
      </c>
      <c r="F1955" s="74">
        <v>57.230000000000004</v>
      </c>
      <c r="G1955" s="209" t="s">
        <v>12596</v>
      </c>
      <c r="H1955" s="75" t="s">
        <v>191</v>
      </c>
      <c r="I1955" s="75">
        <v>135618244</v>
      </c>
    </row>
    <row r="1956" spans="1:9" s="143" customFormat="1" x14ac:dyDescent="0.25">
      <c r="A1956" s="134"/>
      <c r="B1956" s="72">
        <v>44740.870833333334</v>
      </c>
      <c r="C1956" s="73">
        <v>44741</v>
      </c>
      <c r="D1956" s="74">
        <v>1500</v>
      </c>
      <c r="E1956" s="74">
        <v>1462.5</v>
      </c>
      <c r="F1956" s="74">
        <v>37.5</v>
      </c>
      <c r="G1956" s="209" t="s">
        <v>12649</v>
      </c>
      <c r="H1956" s="75" t="s">
        <v>590</v>
      </c>
      <c r="I1956" s="75">
        <v>135620178</v>
      </c>
    </row>
    <row r="1957" spans="1:9" s="143" customFormat="1" x14ac:dyDescent="0.25">
      <c r="A1957" s="134"/>
      <c r="B1957" s="72">
        <v>44740.873611111114</v>
      </c>
      <c r="C1957" s="73">
        <v>44741</v>
      </c>
      <c r="D1957" s="74">
        <v>300</v>
      </c>
      <c r="E1957" s="74">
        <v>292.5</v>
      </c>
      <c r="F1957" s="74">
        <v>7.5</v>
      </c>
      <c r="G1957" s="209" t="s">
        <v>12596</v>
      </c>
      <c r="H1957" s="75" t="s">
        <v>1640</v>
      </c>
      <c r="I1957" s="75">
        <v>135620750</v>
      </c>
    </row>
    <row r="1958" spans="1:9" s="143" customFormat="1" x14ac:dyDescent="0.25">
      <c r="A1958" s="134"/>
      <c r="B1958" s="72">
        <v>44740.886111111111</v>
      </c>
      <c r="C1958" s="73">
        <v>44741</v>
      </c>
      <c r="D1958" s="74">
        <v>129</v>
      </c>
      <c r="E1958" s="74">
        <v>125.77</v>
      </c>
      <c r="F1958" s="74">
        <v>3.23</v>
      </c>
      <c r="G1958" s="209" t="s">
        <v>12642</v>
      </c>
      <c r="H1958" s="75" t="s">
        <v>1714</v>
      </c>
      <c r="I1958" s="75">
        <v>135624898</v>
      </c>
    </row>
    <row r="1959" spans="1:9" s="143" customFormat="1" x14ac:dyDescent="0.25">
      <c r="A1959" s="134"/>
      <c r="B1959" s="72">
        <v>44740.935416666667</v>
      </c>
      <c r="C1959" s="73">
        <v>44741</v>
      </c>
      <c r="D1959" s="74">
        <v>105</v>
      </c>
      <c r="E1959" s="74">
        <v>102.37</v>
      </c>
      <c r="F1959" s="74">
        <v>2.63</v>
      </c>
      <c r="G1959" s="209" t="s">
        <v>12649</v>
      </c>
      <c r="H1959" s="75" t="s">
        <v>2724</v>
      </c>
      <c r="I1959" s="75">
        <v>135630540</v>
      </c>
    </row>
    <row r="1960" spans="1:9" s="143" customFormat="1" x14ac:dyDescent="0.25">
      <c r="A1960" s="134"/>
      <c r="B1960" s="72">
        <v>44741.146527777775</v>
      </c>
      <c r="C1960" s="73">
        <v>44741</v>
      </c>
      <c r="D1960" s="74">
        <v>250</v>
      </c>
      <c r="E1960" s="74">
        <v>241.25</v>
      </c>
      <c r="F1960" s="74">
        <v>8.75</v>
      </c>
      <c r="G1960" s="209" t="s">
        <v>12596</v>
      </c>
      <c r="H1960" s="75" t="s">
        <v>1194</v>
      </c>
      <c r="I1960" s="75">
        <v>135656692</v>
      </c>
    </row>
    <row r="1961" spans="1:9" s="143" customFormat="1" x14ac:dyDescent="0.25">
      <c r="A1961" s="134"/>
      <c r="B1961" s="72">
        <v>44740.964583333334</v>
      </c>
      <c r="C1961" s="73">
        <v>44742</v>
      </c>
      <c r="D1961" s="74">
        <v>500</v>
      </c>
      <c r="E1961" s="74">
        <v>487.5</v>
      </c>
      <c r="F1961" s="74">
        <v>12.5</v>
      </c>
      <c r="G1961" s="209" t="s">
        <v>12642</v>
      </c>
      <c r="H1961" s="75" t="s">
        <v>4357</v>
      </c>
      <c r="I1961" s="75">
        <v>135633708</v>
      </c>
    </row>
    <row r="1962" spans="1:9" s="143" customFormat="1" x14ac:dyDescent="0.25">
      <c r="A1962" s="134"/>
      <c r="B1962" s="72">
        <v>44740.964583333334</v>
      </c>
      <c r="C1962" s="73">
        <v>44742</v>
      </c>
      <c r="D1962" s="74">
        <v>1000</v>
      </c>
      <c r="E1962" s="74">
        <v>975</v>
      </c>
      <c r="F1962" s="74">
        <v>25</v>
      </c>
      <c r="G1962" s="209" t="s">
        <v>12596</v>
      </c>
      <c r="H1962" s="75" t="s">
        <v>1696</v>
      </c>
      <c r="I1962" s="75">
        <v>135633734</v>
      </c>
    </row>
    <row r="1963" spans="1:9" s="143" customFormat="1" x14ac:dyDescent="0.25">
      <c r="A1963" s="134"/>
      <c r="B1963" s="72">
        <v>44741.022916666669</v>
      </c>
      <c r="C1963" s="73">
        <v>44742</v>
      </c>
      <c r="D1963" s="74">
        <v>770</v>
      </c>
      <c r="E1963" s="74">
        <v>750.75</v>
      </c>
      <c r="F1963" s="74">
        <v>19.25</v>
      </c>
      <c r="G1963" s="209" t="s">
        <v>12580</v>
      </c>
      <c r="H1963" s="75" t="s">
        <v>3349</v>
      </c>
      <c r="I1963" s="75">
        <v>135642626</v>
      </c>
    </row>
    <row r="1964" spans="1:9" s="143" customFormat="1" x14ac:dyDescent="0.25">
      <c r="A1964" s="134"/>
      <c r="B1964" s="72">
        <v>44741.180555555555</v>
      </c>
      <c r="C1964" s="73">
        <v>44742</v>
      </c>
      <c r="D1964" s="74">
        <v>1000</v>
      </c>
      <c r="E1964" s="74">
        <v>975</v>
      </c>
      <c r="F1964" s="74">
        <v>25</v>
      </c>
      <c r="G1964" s="209" t="s">
        <v>12596</v>
      </c>
      <c r="H1964" s="75" t="s">
        <v>310</v>
      </c>
      <c r="I1964" s="75">
        <v>135658222</v>
      </c>
    </row>
    <row r="1965" spans="1:9" s="143" customFormat="1" x14ac:dyDescent="0.25">
      <c r="A1965" s="134"/>
      <c r="B1965" s="72">
        <v>44741.193055555559</v>
      </c>
      <c r="C1965" s="73">
        <v>44742</v>
      </c>
      <c r="D1965" s="74">
        <v>1000</v>
      </c>
      <c r="E1965" s="74">
        <v>975</v>
      </c>
      <c r="F1965" s="74">
        <v>25</v>
      </c>
      <c r="G1965" s="209" t="s">
        <v>12642</v>
      </c>
      <c r="H1965" s="75" t="s">
        <v>5953</v>
      </c>
      <c r="I1965" s="75">
        <v>135658668</v>
      </c>
    </row>
    <row r="1966" spans="1:9" s="143" customFormat="1" x14ac:dyDescent="0.25">
      <c r="A1966" s="134"/>
      <c r="B1966" s="72">
        <v>44741.289583333331</v>
      </c>
      <c r="C1966" s="73">
        <v>44742</v>
      </c>
      <c r="D1966" s="74">
        <v>500</v>
      </c>
      <c r="E1966" s="74">
        <v>487.5</v>
      </c>
      <c r="F1966" s="74">
        <v>12.5</v>
      </c>
      <c r="G1966" s="209" t="s">
        <v>12634</v>
      </c>
      <c r="H1966" s="75" t="s">
        <v>9286</v>
      </c>
      <c r="I1966" s="75">
        <v>135666930</v>
      </c>
    </row>
    <row r="1967" spans="1:9" s="143" customFormat="1" x14ac:dyDescent="0.25">
      <c r="A1967" s="134"/>
      <c r="B1967" s="72">
        <v>44741.298611111109</v>
      </c>
      <c r="C1967" s="73">
        <v>44742</v>
      </c>
      <c r="D1967" s="74">
        <v>100</v>
      </c>
      <c r="E1967" s="74">
        <v>97.5</v>
      </c>
      <c r="F1967" s="74">
        <v>2.5</v>
      </c>
      <c r="G1967" s="209" t="s">
        <v>7135</v>
      </c>
      <c r="H1967" s="75" t="s">
        <v>1584</v>
      </c>
      <c r="I1967" s="75">
        <v>135667454</v>
      </c>
    </row>
    <row r="1968" spans="1:9" s="143" customFormat="1" x14ac:dyDescent="0.25">
      <c r="A1968" s="134"/>
      <c r="B1968" s="72">
        <v>44741.306944444441</v>
      </c>
      <c r="C1968" s="73">
        <v>44742</v>
      </c>
      <c r="D1968" s="74">
        <v>650</v>
      </c>
      <c r="E1968" s="74">
        <v>633.75</v>
      </c>
      <c r="F1968" s="74">
        <v>16.25</v>
      </c>
      <c r="G1968" s="209" t="s">
        <v>12642</v>
      </c>
      <c r="H1968" s="75" t="s">
        <v>607</v>
      </c>
      <c r="I1968" s="75">
        <v>135668064</v>
      </c>
    </row>
    <row r="1969" spans="1:9" s="143" customFormat="1" x14ac:dyDescent="0.25">
      <c r="A1969" s="134"/>
      <c r="B1969" s="72">
        <v>44741.320138888892</v>
      </c>
      <c r="C1969" s="73">
        <v>44742</v>
      </c>
      <c r="D1969" s="74">
        <v>280</v>
      </c>
      <c r="E1969" s="74">
        <v>273</v>
      </c>
      <c r="F1969" s="74">
        <v>7</v>
      </c>
      <c r="G1969" s="209" t="s">
        <v>12596</v>
      </c>
      <c r="H1969" s="75" t="s">
        <v>1675</v>
      </c>
      <c r="I1969" s="75">
        <v>135669016</v>
      </c>
    </row>
    <row r="1970" spans="1:9" s="143" customFormat="1" x14ac:dyDescent="0.25">
      <c r="A1970" s="134"/>
      <c r="B1970" s="72">
        <v>44741.322916666664</v>
      </c>
      <c r="C1970" s="73">
        <v>44742</v>
      </c>
      <c r="D1970" s="74">
        <v>5000</v>
      </c>
      <c r="E1970" s="74">
        <v>4875</v>
      </c>
      <c r="F1970" s="74">
        <v>125</v>
      </c>
      <c r="G1970" s="209" t="s">
        <v>12634</v>
      </c>
      <c r="H1970" s="75" t="s">
        <v>2950</v>
      </c>
      <c r="I1970" s="75">
        <v>135669206</v>
      </c>
    </row>
    <row r="1971" spans="1:9" s="143" customFormat="1" x14ac:dyDescent="0.25">
      <c r="A1971" s="134"/>
      <c r="B1971" s="72">
        <v>44741.332638888889</v>
      </c>
      <c r="C1971" s="73">
        <v>44742</v>
      </c>
      <c r="D1971" s="74">
        <v>1000</v>
      </c>
      <c r="E1971" s="74">
        <v>975</v>
      </c>
      <c r="F1971" s="74">
        <v>25</v>
      </c>
      <c r="G1971" s="209" t="s">
        <v>12634</v>
      </c>
      <c r="H1971" s="75" t="s">
        <v>1987</v>
      </c>
      <c r="I1971" s="75">
        <v>135670032</v>
      </c>
    </row>
    <row r="1972" spans="1:9" s="143" customFormat="1" x14ac:dyDescent="0.25">
      <c r="A1972" s="134"/>
      <c r="B1972" s="72">
        <v>44741.351388888892</v>
      </c>
      <c r="C1972" s="73">
        <v>44742</v>
      </c>
      <c r="D1972" s="74">
        <v>300</v>
      </c>
      <c r="E1972" s="74">
        <v>292.5</v>
      </c>
      <c r="F1972" s="74">
        <v>7.5</v>
      </c>
      <c r="G1972" s="209" t="s">
        <v>12649</v>
      </c>
      <c r="H1972" s="75" t="s">
        <v>1475</v>
      </c>
      <c r="I1972" s="75">
        <v>135671542</v>
      </c>
    </row>
    <row r="1973" spans="1:9" s="143" customFormat="1" x14ac:dyDescent="0.25">
      <c r="A1973" s="134"/>
      <c r="B1973" s="72">
        <v>44741.352777777778</v>
      </c>
      <c r="C1973" s="73">
        <v>44742</v>
      </c>
      <c r="D1973" s="74">
        <v>1000</v>
      </c>
      <c r="E1973" s="74">
        <v>975</v>
      </c>
      <c r="F1973" s="74">
        <v>25</v>
      </c>
      <c r="G1973" s="209" t="s">
        <v>12634</v>
      </c>
      <c r="H1973" s="75" t="s">
        <v>5909</v>
      </c>
      <c r="I1973" s="75">
        <v>135671638</v>
      </c>
    </row>
    <row r="1974" spans="1:9" s="143" customFormat="1" x14ac:dyDescent="0.25">
      <c r="A1974" s="134"/>
      <c r="B1974" s="72">
        <v>44741.375694444447</v>
      </c>
      <c r="C1974" s="73">
        <v>44742</v>
      </c>
      <c r="D1974" s="74">
        <v>1000</v>
      </c>
      <c r="E1974" s="74">
        <v>975</v>
      </c>
      <c r="F1974" s="74">
        <v>25</v>
      </c>
      <c r="G1974" s="209" t="s">
        <v>12628</v>
      </c>
      <c r="H1974" s="75" t="s">
        <v>1834</v>
      </c>
      <c r="I1974" s="75">
        <v>135674628</v>
      </c>
    </row>
    <row r="1975" spans="1:9" s="143" customFormat="1" x14ac:dyDescent="0.25">
      <c r="A1975" s="134"/>
      <c r="B1975" s="72">
        <v>44741.382638888892</v>
      </c>
      <c r="C1975" s="73">
        <v>44742</v>
      </c>
      <c r="D1975" s="74">
        <v>150</v>
      </c>
      <c r="E1975" s="74">
        <v>146.25</v>
      </c>
      <c r="F1975" s="74">
        <v>3.75</v>
      </c>
      <c r="G1975" s="209" t="s">
        <v>12596</v>
      </c>
      <c r="H1975" s="75" t="s">
        <v>7756</v>
      </c>
      <c r="I1975" s="75">
        <v>135675762</v>
      </c>
    </row>
    <row r="1976" spans="1:9" s="143" customFormat="1" x14ac:dyDescent="0.25">
      <c r="A1976" s="134"/>
      <c r="B1976" s="72">
        <v>44741.423611111109</v>
      </c>
      <c r="C1976" s="73">
        <v>44742</v>
      </c>
      <c r="D1976" s="74">
        <v>50</v>
      </c>
      <c r="E1976" s="74">
        <v>48.75</v>
      </c>
      <c r="F1976" s="74">
        <v>1.25</v>
      </c>
      <c r="G1976" s="209" t="s">
        <v>12642</v>
      </c>
      <c r="H1976" s="75" t="s">
        <v>274</v>
      </c>
      <c r="I1976" s="75">
        <v>135685222</v>
      </c>
    </row>
    <row r="1977" spans="1:9" s="143" customFormat="1" x14ac:dyDescent="0.25">
      <c r="A1977" s="134"/>
      <c r="B1977" s="72">
        <v>44741.444444444445</v>
      </c>
      <c r="C1977" s="73">
        <v>44742</v>
      </c>
      <c r="D1977" s="74">
        <v>100</v>
      </c>
      <c r="E1977" s="74">
        <v>97.5</v>
      </c>
      <c r="F1977" s="74">
        <v>2.5</v>
      </c>
      <c r="G1977" s="209" t="s">
        <v>12596</v>
      </c>
      <c r="H1977" s="75" t="s">
        <v>9112</v>
      </c>
      <c r="I1977" s="75">
        <v>135690392</v>
      </c>
    </row>
    <row r="1978" spans="1:9" s="143" customFormat="1" x14ac:dyDescent="0.25">
      <c r="A1978" s="134"/>
      <c r="B1978" s="72">
        <v>44741.468055555553</v>
      </c>
      <c r="C1978" s="73">
        <v>44742</v>
      </c>
      <c r="D1978" s="74">
        <v>1400</v>
      </c>
      <c r="E1978" s="74">
        <v>1365</v>
      </c>
      <c r="F1978" s="74">
        <v>35</v>
      </c>
      <c r="G1978" s="209" t="s">
        <v>12649</v>
      </c>
      <c r="H1978" s="75" t="s">
        <v>1562</v>
      </c>
      <c r="I1978" s="75">
        <v>135695582</v>
      </c>
    </row>
    <row r="1979" spans="1:9" s="143" customFormat="1" x14ac:dyDescent="0.25">
      <c r="A1979" s="134"/>
      <c r="B1979" s="72">
        <v>44741.476388888892</v>
      </c>
      <c r="C1979" s="73">
        <v>44742</v>
      </c>
      <c r="D1979" s="74">
        <v>1000</v>
      </c>
      <c r="E1979" s="74">
        <v>975</v>
      </c>
      <c r="F1979" s="74">
        <v>25</v>
      </c>
      <c r="G1979" s="209" t="s">
        <v>7135</v>
      </c>
      <c r="H1979" s="75" t="s">
        <v>1769</v>
      </c>
      <c r="I1979" s="75">
        <v>135697264</v>
      </c>
    </row>
    <row r="1980" spans="1:9" s="143" customFormat="1" x14ac:dyDescent="0.25">
      <c r="A1980" s="134"/>
      <c r="B1980" s="72">
        <v>44741.486805555556</v>
      </c>
      <c r="C1980" s="73">
        <v>44742</v>
      </c>
      <c r="D1980" s="74">
        <v>1000</v>
      </c>
      <c r="E1980" s="74">
        <v>975</v>
      </c>
      <c r="F1980" s="74">
        <v>25</v>
      </c>
      <c r="G1980" s="209" t="s">
        <v>12634</v>
      </c>
      <c r="H1980" s="75" t="s">
        <v>4049</v>
      </c>
      <c r="I1980" s="75">
        <v>135699534</v>
      </c>
    </row>
    <row r="1981" spans="1:9" s="143" customFormat="1" x14ac:dyDescent="0.25">
      <c r="A1981" s="134"/>
      <c r="B1981" s="72">
        <v>44741.518055555556</v>
      </c>
      <c r="C1981" s="73">
        <v>44742</v>
      </c>
      <c r="D1981" s="74">
        <v>24</v>
      </c>
      <c r="E1981" s="74">
        <v>23.4</v>
      </c>
      <c r="F1981" s="74">
        <v>0.6</v>
      </c>
      <c r="G1981" s="209" t="s">
        <v>7135</v>
      </c>
      <c r="H1981" s="75" t="s">
        <v>1595</v>
      </c>
      <c r="I1981" s="75">
        <v>135705416</v>
      </c>
    </row>
    <row r="1982" spans="1:9" s="143" customFormat="1" x14ac:dyDescent="0.25">
      <c r="A1982" s="134"/>
      <c r="B1982" s="72">
        <v>44741.522916666669</v>
      </c>
      <c r="C1982" s="73">
        <v>44742</v>
      </c>
      <c r="D1982" s="74">
        <v>100</v>
      </c>
      <c r="E1982" s="74">
        <v>97.5</v>
      </c>
      <c r="F1982" s="74">
        <v>2.5</v>
      </c>
      <c r="G1982" s="209" t="s">
        <v>12649</v>
      </c>
      <c r="H1982" s="75" t="s">
        <v>932</v>
      </c>
      <c r="I1982" s="75">
        <v>135706240</v>
      </c>
    </row>
    <row r="1983" spans="1:9" s="143" customFormat="1" x14ac:dyDescent="0.25">
      <c r="A1983" s="134"/>
      <c r="B1983" s="72">
        <v>44741.546527777777</v>
      </c>
      <c r="C1983" s="73">
        <v>44742</v>
      </c>
      <c r="D1983" s="74">
        <v>500</v>
      </c>
      <c r="E1983" s="74">
        <v>487.5</v>
      </c>
      <c r="F1983" s="74">
        <v>12.5</v>
      </c>
      <c r="G1983" s="209" t="s">
        <v>12642</v>
      </c>
      <c r="H1983" s="75" t="s">
        <v>3039</v>
      </c>
      <c r="I1983" s="75">
        <v>135711284</v>
      </c>
    </row>
    <row r="1984" spans="1:9" s="143" customFormat="1" x14ac:dyDescent="0.25">
      <c r="A1984" s="134"/>
      <c r="B1984" s="72">
        <v>44741.54583333333</v>
      </c>
      <c r="C1984" s="73">
        <v>44742</v>
      </c>
      <c r="D1984" s="74">
        <v>200</v>
      </c>
      <c r="E1984" s="74">
        <v>195</v>
      </c>
      <c r="F1984" s="74">
        <v>5</v>
      </c>
      <c r="G1984" s="209" t="s">
        <v>12596</v>
      </c>
      <c r="H1984" s="75" t="s">
        <v>182</v>
      </c>
      <c r="I1984" s="75">
        <v>135711190</v>
      </c>
    </row>
    <row r="1985" spans="1:9" s="143" customFormat="1" x14ac:dyDescent="0.25">
      <c r="A1985" s="134"/>
      <c r="B1985" s="72">
        <v>44741.569444444445</v>
      </c>
      <c r="C1985" s="73">
        <v>44742</v>
      </c>
      <c r="D1985" s="74">
        <v>500</v>
      </c>
      <c r="E1985" s="74">
        <v>487.5</v>
      </c>
      <c r="F1985" s="74">
        <v>12.5</v>
      </c>
      <c r="G1985" s="209" t="s">
        <v>12596</v>
      </c>
      <c r="H1985" s="75" t="s">
        <v>6448</v>
      </c>
      <c r="I1985" s="75">
        <v>135716964</v>
      </c>
    </row>
    <row r="1986" spans="1:9" s="143" customFormat="1" x14ac:dyDescent="0.25">
      <c r="A1986" s="134"/>
      <c r="B1986" s="72">
        <v>44741.59652777778</v>
      </c>
      <c r="C1986" s="73">
        <v>44742</v>
      </c>
      <c r="D1986" s="74">
        <v>100</v>
      </c>
      <c r="E1986" s="74">
        <v>97.5</v>
      </c>
      <c r="F1986" s="74">
        <v>2.5</v>
      </c>
      <c r="G1986" s="209" t="s">
        <v>12634</v>
      </c>
      <c r="H1986" s="75" t="s">
        <v>12667</v>
      </c>
      <c r="I1986" s="75">
        <v>135724108</v>
      </c>
    </row>
    <row r="1987" spans="1:9" s="143" customFormat="1" x14ac:dyDescent="0.25">
      <c r="A1987" s="134"/>
      <c r="B1987" s="72">
        <v>44741.609722222223</v>
      </c>
      <c r="C1987" s="73">
        <v>44742</v>
      </c>
      <c r="D1987" s="74">
        <v>2000</v>
      </c>
      <c r="E1987" s="74">
        <v>1950</v>
      </c>
      <c r="F1987" s="74">
        <v>50</v>
      </c>
      <c r="G1987" s="209" t="s">
        <v>12634</v>
      </c>
      <c r="H1987" s="75" t="s">
        <v>11979</v>
      </c>
      <c r="I1987" s="75">
        <v>135727822</v>
      </c>
    </row>
    <row r="1988" spans="1:9" s="143" customFormat="1" x14ac:dyDescent="0.25">
      <c r="A1988" s="134"/>
      <c r="B1988" s="72">
        <v>44741.617361111108</v>
      </c>
      <c r="C1988" s="73">
        <v>44742</v>
      </c>
      <c r="D1988" s="74">
        <v>350</v>
      </c>
      <c r="E1988" s="74">
        <v>341.25</v>
      </c>
      <c r="F1988" s="74">
        <v>8.75</v>
      </c>
      <c r="G1988" s="209" t="s">
        <v>12596</v>
      </c>
      <c r="H1988" s="75" t="s">
        <v>1584</v>
      </c>
      <c r="I1988" s="75">
        <v>135730252</v>
      </c>
    </row>
    <row r="1989" spans="1:9" s="143" customFormat="1" x14ac:dyDescent="0.25">
      <c r="A1989" s="134"/>
      <c r="B1989" s="72">
        <v>44741.627083333333</v>
      </c>
      <c r="C1989" s="73">
        <v>44742</v>
      </c>
      <c r="D1989" s="74">
        <v>1000</v>
      </c>
      <c r="E1989" s="74">
        <v>975</v>
      </c>
      <c r="F1989" s="74">
        <v>25</v>
      </c>
      <c r="G1989" s="209" t="s">
        <v>12634</v>
      </c>
      <c r="H1989" s="75" t="s">
        <v>7616</v>
      </c>
      <c r="I1989" s="75">
        <v>135732982</v>
      </c>
    </row>
    <row r="1990" spans="1:9" s="143" customFormat="1" x14ac:dyDescent="0.25">
      <c r="A1990" s="134"/>
      <c r="B1990" s="72">
        <v>44741.661805555559</v>
      </c>
      <c r="C1990" s="73">
        <v>44742</v>
      </c>
      <c r="D1990" s="74">
        <v>30</v>
      </c>
      <c r="E1990" s="74">
        <v>29.25</v>
      </c>
      <c r="F1990" s="74">
        <v>0.75</v>
      </c>
      <c r="G1990" s="209" t="s">
        <v>12628</v>
      </c>
      <c r="H1990" s="75" t="s">
        <v>1336</v>
      </c>
      <c r="I1990" s="75">
        <v>135741596</v>
      </c>
    </row>
    <row r="1991" spans="1:9" s="143" customFormat="1" x14ac:dyDescent="0.25">
      <c r="A1991" s="134"/>
      <c r="B1991" s="72">
        <v>44741.665277777778</v>
      </c>
      <c r="C1991" s="73">
        <v>44742</v>
      </c>
      <c r="D1991" s="74">
        <v>2000</v>
      </c>
      <c r="E1991" s="74">
        <v>1950</v>
      </c>
      <c r="F1991" s="74">
        <v>50</v>
      </c>
      <c r="G1991" s="209" t="s">
        <v>12642</v>
      </c>
      <c r="H1991" s="75" t="s">
        <v>7073</v>
      </c>
      <c r="I1991" s="75">
        <v>135742062</v>
      </c>
    </row>
    <row r="1992" spans="1:9" s="143" customFormat="1" x14ac:dyDescent="0.25">
      <c r="A1992" s="134"/>
      <c r="B1992" s="72">
        <v>44741.671527777777</v>
      </c>
      <c r="C1992" s="73">
        <v>44742</v>
      </c>
      <c r="D1992" s="74">
        <v>50</v>
      </c>
      <c r="E1992" s="74">
        <v>48.75</v>
      </c>
      <c r="F1992" s="74">
        <v>1.25</v>
      </c>
      <c r="G1992" s="209" t="s">
        <v>12628</v>
      </c>
      <c r="H1992" s="75" t="s">
        <v>708</v>
      </c>
      <c r="I1992" s="75">
        <v>135743462</v>
      </c>
    </row>
    <row r="1993" spans="1:9" s="143" customFormat="1" x14ac:dyDescent="0.25">
      <c r="A1993" s="134"/>
      <c r="B1993" s="72">
        <v>44741.682638888888</v>
      </c>
      <c r="C1993" s="73">
        <v>44742</v>
      </c>
      <c r="D1993" s="74">
        <v>7150</v>
      </c>
      <c r="E1993" s="74">
        <v>6971.25</v>
      </c>
      <c r="F1993" s="74">
        <v>178.75</v>
      </c>
      <c r="G1993" s="209" t="s">
        <v>12596</v>
      </c>
      <c r="H1993" s="75" t="s">
        <v>630</v>
      </c>
      <c r="I1993" s="75">
        <v>135745904</v>
      </c>
    </row>
    <row r="1994" spans="1:9" s="143" customFormat="1" x14ac:dyDescent="0.25">
      <c r="A1994" s="134"/>
      <c r="B1994" s="72">
        <v>44741.678472222222</v>
      </c>
      <c r="C1994" s="73">
        <v>44742</v>
      </c>
      <c r="D1994" s="74">
        <v>500</v>
      </c>
      <c r="E1994" s="74">
        <v>487.5</v>
      </c>
      <c r="F1994" s="74">
        <v>12.5</v>
      </c>
      <c r="G1994" s="209" t="s">
        <v>12596</v>
      </c>
      <c r="H1994" s="75" t="s">
        <v>916</v>
      </c>
      <c r="I1994" s="75">
        <v>135744930</v>
      </c>
    </row>
    <row r="1995" spans="1:9" s="143" customFormat="1" x14ac:dyDescent="0.25">
      <c r="A1995" s="134"/>
      <c r="B1995" s="72">
        <v>44741.678472222222</v>
      </c>
      <c r="C1995" s="73">
        <v>44742</v>
      </c>
      <c r="D1995" s="74">
        <v>5000</v>
      </c>
      <c r="E1995" s="74">
        <v>4875</v>
      </c>
      <c r="F1995" s="74">
        <v>125</v>
      </c>
      <c r="G1995" s="209" t="s">
        <v>12596</v>
      </c>
      <c r="H1995" s="75" t="s">
        <v>865</v>
      </c>
      <c r="I1995" s="75">
        <v>135744934</v>
      </c>
    </row>
    <row r="1996" spans="1:9" s="143" customFormat="1" x14ac:dyDescent="0.25">
      <c r="A1996" s="134"/>
      <c r="B1996" s="72">
        <v>44741.679861111108</v>
      </c>
      <c r="C1996" s="73">
        <v>44742</v>
      </c>
      <c r="D1996" s="74">
        <v>500</v>
      </c>
      <c r="E1996" s="74">
        <v>487.5</v>
      </c>
      <c r="F1996" s="74">
        <v>12.5</v>
      </c>
      <c r="G1996" s="209" t="s">
        <v>12649</v>
      </c>
      <c r="H1996" s="75" t="s">
        <v>916</v>
      </c>
      <c r="I1996" s="75">
        <v>135745258</v>
      </c>
    </row>
    <row r="1997" spans="1:9" s="143" customFormat="1" x14ac:dyDescent="0.25">
      <c r="A1997" s="134"/>
      <c r="B1997" s="72">
        <v>44741.68472222222</v>
      </c>
      <c r="C1997" s="73">
        <v>44742</v>
      </c>
      <c r="D1997" s="74">
        <v>7150</v>
      </c>
      <c r="E1997" s="74">
        <v>6971.25</v>
      </c>
      <c r="F1997" s="74">
        <v>178.75</v>
      </c>
      <c r="G1997" s="209" t="s">
        <v>12580</v>
      </c>
      <c r="H1997" s="75" t="s">
        <v>630</v>
      </c>
      <c r="I1997" s="75">
        <v>135746470</v>
      </c>
    </row>
    <row r="1998" spans="1:9" s="143" customFormat="1" x14ac:dyDescent="0.25">
      <c r="A1998" s="134"/>
      <c r="B1998" s="72">
        <v>44741.685416666667</v>
      </c>
      <c r="C1998" s="73">
        <v>44742</v>
      </c>
      <c r="D1998" s="74">
        <v>7150</v>
      </c>
      <c r="E1998" s="74">
        <v>6971.25</v>
      </c>
      <c r="F1998" s="74">
        <v>178.75</v>
      </c>
      <c r="G1998" s="209" t="s">
        <v>12649</v>
      </c>
      <c r="H1998" s="75" t="s">
        <v>630</v>
      </c>
      <c r="I1998" s="75">
        <v>135746648</v>
      </c>
    </row>
    <row r="1999" spans="1:9" s="143" customFormat="1" x14ac:dyDescent="0.25">
      <c r="A1999" s="134"/>
      <c r="B1999" s="72">
        <v>44741.686805555553</v>
      </c>
      <c r="C1999" s="73">
        <v>44742</v>
      </c>
      <c r="D1999" s="74">
        <v>7150</v>
      </c>
      <c r="E1999" s="74">
        <v>6971.25</v>
      </c>
      <c r="F1999" s="74">
        <v>178.75</v>
      </c>
      <c r="G1999" s="209" t="s">
        <v>12634</v>
      </c>
      <c r="H1999" s="75" t="s">
        <v>630</v>
      </c>
      <c r="I1999" s="75">
        <v>135746936</v>
      </c>
    </row>
    <row r="2000" spans="1:9" s="143" customFormat="1" x14ac:dyDescent="0.25">
      <c r="A2000" s="134"/>
      <c r="B2000" s="72">
        <v>44741.697222222225</v>
      </c>
      <c r="C2000" s="73">
        <v>44742</v>
      </c>
      <c r="D2000" s="74">
        <v>7150</v>
      </c>
      <c r="E2000" s="74">
        <v>6971.25</v>
      </c>
      <c r="F2000" s="74">
        <v>178.75</v>
      </c>
      <c r="G2000" s="209" t="s">
        <v>12628</v>
      </c>
      <c r="H2000" s="75" t="s">
        <v>630</v>
      </c>
      <c r="I2000" s="75">
        <v>135751286</v>
      </c>
    </row>
    <row r="2001" spans="1:9" s="143" customFormat="1" x14ac:dyDescent="0.25">
      <c r="A2001" s="134"/>
      <c r="B2001" s="72">
        <v>44741.706250000003</v>
      </c>
      <c r="C2001" s="73">
        <v>44742</v>
      </c>
      <c r="D2001" s="74">
        <v>2300</v>
      </c>
      <c r="E2001" s="74">
        <v>2242.5</v>
      </c>
      <c r="F2001" s="74">
        <v>57.5</v>
      </c>
      <c r="G2001" s="209" t="s">
        <v>12634</v>
      </c>
      <c r="H2001" s="75" t="s">
        <v>4354</v>
      </c>
      <c r="I2001" s="75">
        <v>135753256</v>
      </c>
    </row>
    <row r="2002" spans="1:9" s="143" customFormat="1" x14ac:dyDescent="0.25">
      <c r="A2002" s="134"/>
      <c r="B2002" s="72">
        <v>44741.698611111111</v>
      </c>
      <c r="C2002" s="73">
        <v>44742</v>
      </c>
      <c r="D2002" s="74">
        <v>7150</v>
      </c>
      <c r="E2002" s="74">
        <v>6971.25</v>
      </c>
      <c r="F2002" s="74">
        <v>178.75</v>
      </c>
      <c r="G2002" s="209" t="s">
        <v>12642</v>
      </c>
      <c r="H2002" s="75" t="s">
        <v>630</v>
      </c>
      <c r="I2002" s="75">
        <v>135751524</v>
      </c>
    </row>
    <row r="2003" spans="1:9" s="143" customFormat="1" x14ac:dyDescent="0.25">
      <c r="A2003" s="134"/>
      <c r="B2003" s="72">
        <v>44741.699305555558</v>
      </c>
      <c r="C2003" s="73">
        <v>44742</v>
      </c>
      <c r="D2003" s="74">
        <v>7150</v>
      </c>
      <c r="E2003" s="74">
        <v>6971.25</v>
      </c>
      <c r="F2003" s="74">
        <v>178.75</v>
      </c>
      <c r="G2003" s="209" t="s">
        <v>7135</v>
      </c>
      <c r="H2003" s="75" t="s">
        <v>630</v>
      </c>
      <c r="I2003" s="75">
        <v>135751726</v>
      </c>
    </row>
    <row r="2004" spans="1:9" s="143" customFormat="1" x14ac:dyDescent="0.25">
      <c r="A2004" s="134"/>
      <c r="B2004" s="72">
        <v>44741.696527777778</v>
      </c>
      <c r="C2004" s="73">
        <v>44742</v>
      </c>
      <c r="D2004" s="74">
        <v>500</v>
      </c>
      <c r="E2004" s="74">
        <v>487.5</v>
      </c>
      <c r="F2004" s="74">
        <v>12.5</v>
      </c>
      <c r="G2004" s="209" t="s">
        <v>12642</v>
      </c>
      <c r="H2004" s="75" t="s">
        <v>174</v>
      </c>
      <c r="I2004" s="75">
        <v>135751104</v>
      </c>
    </row>
    <row r="2005" spans="1:9" s="143" customFormat="1" x14ac:dyDescent="0.25">
      <c r="A2005" s="134"/>
      <c r="B2005" s="72">
        <v>44741.724999999999</v>
      </c>
      <c r="C2005" s="73">
        <v>44742</v>
      </c>
      <c r="D2005" s="74">
        <v>1000</v>
      </c>
      <c r="E2005" s="74">
        <v>975</v>
      </c>
      <c r="F2005" s="74">
        <v>25</v>
      </c>
      <c r="G2005" s="209" t="s">
        <v>12596</v>
      </c>
      <c r="H2005" s="75" t="s">
        <v>7389</v>
      </c>
      <c r="I2005" s="75">
        <v>135756870</v>
      </c>
    </row>
    <row r="2006" spans="1:9" s="143" customFormat="1" x14ac:dyDescent="0.25">
      <c r="A2006" s="134"/>
      <c r="B2006" s="72">
        <v>44741.740277777775</v>
      </c>
      <c r="C2006" s="73">
        <v>44742</v>
      </c>
      <c r="D2006" s="74">
        <v>70</v>
      </c>
      <c r="E2006" s="74">
        <v>68.25</v>
      </c>
      <c r="F2006" s="74">
        <v>1.75</v>
      </c>
      <c r="G2006" s="209" t="s">
        <v>12634</v>
      </c>
      <c r="H2006" s="75" t="s">
        <v>494</v>
      </c>
      <c r="I2006" s="75">
        <v>135758982</v>
      </c>
    </row>
    <row r="2007" spans="1:9" s="143" customFormat="1" x14ac:dyDescent="0.25">
      <c r="A2007" s="134"/>
      <c r="B2007" s="72">
        <v>44741.737500000003</v>
      </c>
      <c r="C2007" s="73">
        <v>44742</v>
      </c>
      <c r="D2007" s="74">
        <v>2000</v>
      </c>
      <c r="E2007" s="74">
        <v>1950</v>
      </c>
      <c r="F2007" s="74">
        <v>50</v>
      </c>
      <c r="G2007" s="209" t="s">
        <v>12642</v>
      </c>
      <c r="H2007" s="75" t="s">
        <v>4178</v>
      </c>
      <c r="I2007" s="75">
        <v>135758524</v>
      </c>
    </row>
    <row r="2008" spans="1:9" s="143" customFormat="1" x14ac:dyDescent="0.25">
      <c r="A2008" s="134"/>
      <c r="B2008" s="72">
        <v>44741.747916666667</v>
      </c>
      <c r="C2008" s="73">
        <v>44742</v>
      </c>
      <c r="D2008" s="74">
        <v>1000</v>
      </c>
      <c r="E2008" s="74">
        <v>975</v>
      </c>
      <c r="F2008" s="74">
        <v>25</v>
      </c>
      <c r="G2008" s="209" t="s">
        <v>12596</v>
      </c>
      <c r="H2008" s="75" t="s">
        <v>2469</v>
      </c>
      <c r="I2008" s="75">
        <v>135760226</v>
      </c>
    </row>
    <row r="2009" spans="1:9" s="143" customFormat="1" x14ac:dyDescent="0.25">
      <c r="A2009" s="134"/>
      <c r="B2009" s="72">
        <v>44741.75277777778</v>
      </c>
      <c r="C2009" s="73">
        <v>44742</v>
      </c>
      <c r="D2009" s="74">
        <v>100</v>
      </c>
      <c r="E2009" s="74">
        <v>97.5</v>
      </c>
      <c r="F2009" s="74">
        <v>2.5</v>
      </c>
      <c r="G2009" s="209" t="s">
        <v>12628</v>
      </c>
      <c r="H2009" s="75" t="s">
        <v>2973</v>
      </c>
      <c r="I2009" s="75">
        <v>135761426</v>
      </c>
    </row>
    <row r="2010" spans="1:9" s="143" customFormat="1" x14ac:dyDescent="0.25">
      <c r="A2010" s="134"/>
      <c r="B2010" s="72">
        <v>44741.754166666666</v>
      </c>
      <c r="C2010" s="73">
        <v>44742</v>
      </c>
      <c r="D2010" s="74">
        <v>100</v>
      </c>
      <c r="E2010" s="74">
        <v>97.5</v>
      </c>
      <c r="F2010" s="74">
        <v>2.5</v>
      </c>
      <c r="G2010" s="209" t="s">
        <v>12649</v>
      </c>
      <c r="H2010" s="75" t="s">
        <v>609</v>
      </c>
      <c r="I2010" s="75">
        <v>135761822</v>
      </c>
    </row>
    <row r="2011" spans="1:9" s="143" customFormat="1" x14ac:dyDescent="0.25">
      <c r="A2011" s="134"/>
      <c r="B2011" s="72">
        <v>44741.785416666666</v>
      </c>
      <c r="C2011" s="73">
        <v>44742</v>
      </c>
      <c r="D2011" s="74">
        <v>200</v>
      </c>
      <c r="E2011" s="74">
        <v>195</v>
      </c>
      <c r="F2011" s="74">
        <v>5</v>
      </c>
      <c r="G2011" s="209" t="s">
        <v>12596</v>
      </c>
      <c r="H2011" s="75" t="s">
        <v>3591</v>
      </c>
      <c r="I2011" s="75">
        <v>135768996</v>
      </c>
    </row>
    <row r="2012" spans="1:9" s="143" customFormat="1" x14ac:dyDescent="0.25">
      <c r="A2012" s="134"/>
      <c r="B2012" s="72">
        <v>44741.789583333331</v>
      </c>
      <c r="C2012" s="73">
        <v>44742</v>
      </c>
      <c r="D2012" s="74">
        <v>3000</v>
      </c>
      <c r="E2012" s="74">
        <v>2925</v>
      </c>
      <c r="F2012" s="74">
        <v>75</v>
      </c>
      <c r="G2012" s="209" t="s">
        <v>12596</v>
      </c>
      <c r="H2012" s="75" t="s">
        <v>12668</v>
      </c>
      <c r="I2012" s="75">
        <v>135770382</v>
      </c>
    </row>
    <row r="2013" spans="1:9" s="143" customFormat="1" x14ac:dyDescent="0.25">
      <c r="A2013" s="134"/>
      <c r="B2013" s="72">
        <v>44741.802777777775</v>
      </c>
      <c r="C2013" s="73">
        <v>44742</v>
      </c>
      <c r="D2013" s="74">
        <v>100</v>
      </c>
      <c r="E2013" s="74">
        <v>97.5</v>
      </c>
      <c r="F2013" s="74">
        <v>2.5</v>
      </c>
      <c r="G2013" s="209" t="s">
        <v>12596</v>
      </c>
      <c r="H2013" s="75" t="s">
        <v>1252</v>
      </c>
      <c r="I2013" s="75">
        <v>135775266</v>
      </c>
    </row>
    <row r="2014" spans="1:9" s="143" customFormat="1" x14ac:dyDescent="0.25">
      <c r="A2014" s="134"/>
      <c r="B2014" s="72">
        <v>44741.80972222222</v>
      </c>
      <c r="C2014" s="73">
        <v>44742</v>
      </c>
      <c r="D2014" s="74">
        <v>300</v>
      </c>
      <c r="E2014" s="74">
        <v>292.5</v>
      </c>
      <c r="F2014" s="74">
        <v>7.5</v>
      </c>
      <c r="G2014" s="209" t="s">
        <v>12634</v>
      </c>
      <c r="H2014" s="75" t="s">
        <v>1009</v>
      </c>
      <c r="I2014" s="75">
        <v>135777278</v>
      </c>
    </row>
    <row r="2015" spans="1:9" s="143" customFormat="1" x14ac:dyDescent="0.25">
      <c r="A2015" s="134"/>
      <c r="B2015" s="72">
        <v>44741.811111111114</v>
      </c>
      <c r="C2015" s="73">
        <v>44742</v>
      </c>
      <c r="D2015" s="74">
        <v>500</v>
      </c>
      <c r="E2015" s="74">
        <v>487.5</v>
      </c>
      <c r="F2015" s="74">
        <v>12.5</v>
      </c>
      <c r="G2015" s="209" t="s">
        <v>12634</v>
      </c>
      <c r="H2015" s="75" t="s">
        <v>7156</v>
      </c>
      <c r="I2015" s="75">
        <v>135777748</v>
      </c>
    </row>
    <row r="2016" spans="1:9" s="143" customFormat="1" x14ac:dyDescent="0.25">
      <c r="A2016" s="134"/>
      <c r="B2016" s="72">
        <v>44741.869444444441</v>
      </c>
      <c r="C2016" s="73">
        <v>44742</v>
      </c>
      <c r="D2016" s="74">
        <v>1500</v>
      </c>
      <c r="E2016" s="74">
        <v>1462.5</v>
      </c>
      <c r="F2016" s="74">
        <v>37.5</v>
      </c>
      <c r="G2016" s="209" t="s">
        <v>12649</v>
      </c>
      <c r="H2016" s="75" t="s">
        <v>590</v>
      </c>
      <c r="I2016" s="75">
        <v>135793828</v>
      </c>
    </row>
    <row r="2017" spans="1:9" s="143" customFormat="1" x14ac:dyDescent="0.25">
      <c r="A2017" s="134"/>
      <c r="B2017" s="72">
        <v>44741.893750000003</v>
      </c>
      <c r="C2017" s="73">
        <v>44742</v>
      </c>
      <c r="D2017" s="74">
        <v>1500</v>
      </c>
      <c r="E2017" s="74">
        <v>1462.5</v>
      </c>
      <c r="F2017" s="74">
        <v>37.5</v>
      </c>
      <c r="G2017" s="209" t="s">
        <v>12642</v>
      </c>
      <c r="H2017" s="75" t="s">
        <v>12669</v>
      </c>
      <c r="I2017" s="75">
        <v>135803172</v>
      </c>
    </row>
    <row r="2018" spans="1:9" s="143" customFormat="1" x14ac:dyDescent="0.25">
      <c r="A2018" s="134"/>
      <c r="B2018" s="72">
        <v>44741.920138888891</v>
      </c>
      <c r="C2018" s="73">
        <v>44742</v>
      </c>
      <c r="D2018" s="74">
        <v>100</v>
      </c>
      <c r="E2018" s="74">
        <v>97.5</v>
      </c>
      <c r="F2018" s="74">
        <v>2.5</v>
      </c>
      <c r="G2018" s="209" t="s">
        <v>12642</v>
      </c>
      <c r="H2018" s="75" t="s">
        <v>2442</v>
      </c>
      <c r="I2018" s="75">
        <v>135810070</v>
      </c>
    </row>
    <row r="2019" spans="1:9" s="143" customFormat="1" x14ac:dyDescent="0.25">
      <c r="A2019" s="134"/>
      <c r="B2019" s="72">
        <v>44741.926388888889</v>
      </c>
      <c r="C2019" s="73">
        <v>44742</v>
      </c>
      <c r="D2019" s="74">
        <v>1000</v>
      </c>
      <c r="E2019" s="74">
        <v>975</v>
      </c>
      <c r="F2019" s="74">
        <v>25</v>
      </c>
      <c r="G2019" s="209" t="s">
        <v>12642</v>
      </c>
      <c r="H2019" s="75" t="s">
        <v>3602</v>
      </c>
      <c r="I2019" s="75">
        <v>135810660</v>
      </c>
    </row>
    <row r="2020" spans="1:9" s="143" customFormat="1" x14ac:dyDescent="0.25">
      <c r="A2020" s="134"/>
      <c r="B2020" s="72">
        <v>44741.923611111109</v>
      </c>
      <c r="C2020" s="73">
        <v>44742</v>
      </c>
      <c r="D2020" s="74">
        <v>1000</v>
      </c>
      <c r="E2020" s="74">
        <v>975</v>
      </c>
      <c r="F2020" s="74">
        <v>25</v>
      </c>
      <c r="G2020" s="209" t="s">
        <v>12596</v>
      </c>
      <c r="H2020" s="75" t="s">
        <v>3990</v>
      </c>
      <c r="I2020" s="75">
        <v>135810360</v>
      </c>
    </row>
    <row r="2021" spans="1:9" s="143" customFormat="1" x14ac:dyDescent="0.25">
      <c r="A2021" s="134"/>
      <c r="B2021" s="72">
        <v>44741.95</v>
      </c>
      <c r="C2021" s="73">
        <v>44742</v>
      </c>
      <c r="D2021" s="74">
        <v>100</v>
      </c>
      <c r="E2021" s="74">
        <v>97.5</v>
      </c>
      <c r="F2021" s="74">
        <v>2.5</v>
      </c>
      <c r="G2021" s="209" t="s">
        <v>12596</v>
      </c>
      <c r="H2021" s="75" t="s">
        <v>822</v>
      </c>
      <c r="I2021" s="75">
        <v>135815604</v>
      </c>
    </row>
    <row r="2022" spans="1:9" x14ac:dyDescent="0.25">
      <c r="B2022" s="76" t="s">
        <v>21</v>
      </c>
      <c r="C2022" s="77"/>
      <c r="D2022" s="208">
        <f>SUM(D5:D2021)</f>
        <v>3677305.59</v>
      </c>
      <c r="E2022" s="208">
        <f>SUM(E5:E2021)</f>
        <v>3585031.6700000009</v>
      </c>
      <c r="F2022" s="208">
        <f>SUM(F5:F2021)</f>
        <v>92273.920000000013</v>
      </c>
      <c r="G2022" s="66"/>
    </row>
    <row r="2023" spans="1:9" x14ac:dyDescent="0.25">
      <c r="A2023" s="66"/>
      <c r="B2023" s="66"/>
      <c r="C2023" s="66"/>
      <c r="D2023" s="66"/>
      <c r="F2023" s="66"/>
      <c r="G2023" s="66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22" xr:uid="{00000000-0009-0000-0000-000009000000}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7082"/>
  <sheetViews>
    <sheetView zoomScaleNormal="100" workbookViewId="0">
      <pane xSplit="1" ySplit="4" topLeftCell="B707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43" customWidth="1"/>
    <col min="3" max="3" width="22.140625" style="187" customWidth="1"/>
    <col min="4" max="4" width="20.42578125" style="187" customWidth="1"/>
    <col min="5" max="5" width="17.85546875" style="187" customWidth="1"/>
    <col min="6" max="6" width="37.85546875" style="187" customWidth="1"/>
    <col min="7" max="7" width="2.5703125" style="143" bestFit="1" customWidth="1"/>
    <col min="8" max="8" width="14.5703125" style="140" customWidth="1"/>
    <col min="9" max="16384" width="8.85546875" style="36"/>
  </cols>
  <sheetData>
    <row r="1" spans="1:96" customFormat="1" ht="48" customHeight="1" x14ac:dyDescent="0.25">
      <c r="A1" s="1"/>
      <c r="B1" s="165"/>
      <c r="C1" s="306" t="s">
        <v>8143</v>
      </c>
      <c r="D1" s="306"/>
      <c r="E1" s="306"/>
      <c r="F1" s="306"/>
      <c r="G1" s="306"/>
      <c r="H1" s="30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85" customFormat="1" x14ac:dyDescent="0.2">
      <c r="A2" s="5"/>
      <c r="B2" s="166" t="s">
        <v>4464</v>
      </c>
      <c r="C2" s="223">
        <f>D7082</f>
        <v>7508469.0299998857</v>
      </c>
      <c r="D2" s="167"/>
      <c r="E2" s="167"/>
      <c r="F2" s="167"/>
      <c r="G2" s="167"/>
      <c r="H2" s="14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</row>
    <row r="3" spans="1:96" s="78" customFormat="1" ht="12.75" x14ac:dyDescent="0.2">
      <c r="A3" s="1"/>
      <c r="B3" s="165"/>
      <c r="C3" s="168"/>
      <c r="D3" s="168"/>
      <c r="E3" s="168"/>
      <c r="F3" s="168"/>
      <c r="G3" s="165"/>
      <c r="H3" s="1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85" customFormat="1" ht="24" customHeight="1" x14ac:dyDescent="0.2">
      <c r="A4" s="24"/>
      <c r="B4" s="137" t="s">
        <v>26</v>
      </c>
      <c r="C4" s="137" t="s">
        <v>27</v>
      </c>
      <c r="D4" s="137" t="s">
        <v>18</v>
      </c>
      <c r="E4" s="137" t="s">
        <v>19</v>
      </c>
      <c r="F4" s="137" t="s">
        <v>10</v>
      </c>
      <c r="G4" s="137"/>
      <c r="H4" s="137" t="s">
        <v>28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82">
        <v>44713.003819444442</v>
      </c>
      <c r="C5" s="183">
        <v>1000</v>
      </c>
      <c r="D5" s="212">
        <v>979</v>
      </c>
      <c r="E5" s="212">
        <v>21</v>
      </c>
      <c r="F5" s="184" t="s">
        <v>5</v>
      </c>
      <c r="G5" s="185"/>
      <c r="H5" s="186">
        <v>1171050456</v>
      </c>
    </row>
    <row r="6" spans="1:96" x14ac:dyDescent="0.25">
      <c r="B6" s="182">
        <v>44713.007523148146</v>
      </c>
      <c r="C6" s="183">
        <v>1000</v>
      </c>
      <c r="D6" s="212">
        <v>979</v>
      </c>
      <c r="E6" s="212">
        <v>21</v>
      </c>
      <c r="F6" s="184" t="s">
        <v>5</v>
      </c>
      <c r="G6" s="185"/>
      <c r="H6" s="186">
        <v>1171060865</v>
      </c>
    </row>
    <row r="7" spans="1:96" x14ac:dyDescent="0.25">
      <c r="B7" s="182">
        <v>44713.019675925927</v>
      </c>
      <c r="C7" s="183">
        <v>500</v>
      </c>
      <c r="D7" s="212">
        <v>489.5</v>
      </c>
      <c r="E7" s="212">
        <v>10.5</v>
      </c>
      <c r="F7" s="184" t="s">
        <v>161</v>
      </c>
      <c r="G7" s="185" t="s">
        <v>3625</v>
      </c>
      <c r="H7" s="186">
        <v>1171086593</v>
      </c>
    </row>
    <row r="8" spans="1:96" x14ac:dyDescent="0.25">
      <c r="B8" s="182">
        <v>44713.021585648145</v>
      </c>
      <c r="C8" s="183">
        <v>500</v>
      </c>
      <c r="D8" s="212">
        <v>489.5</v>
      </c>
      <c r="E8" s="212">
        <v>10.5</v>
      </c>
      <c r="F8" s="184" t="s">
        <v>5</v>
      </c>
      <c r="G8" s="185"/>
      <c r="H8" s="186">
        <v>1171090253</v>
      </c>
    </row>
    <row r="9" spans="1:96" x14ac:dyDescent="0.25">
      <c r="B9" s="182">
        <v>44713.052349537036</v>
      </c>
      <c r="C9" s="183">
        <v>1500</v>
      </c>
      <c r="D9" s="212">
        <v>1468.5</v>
      </c>
      <c r="E9" s="212">
        <v>31.5</v>
      </c>
      <c r="F9" s="184" t="s">
        <v>3637</v>
      </c>
      <c r="G9" s="185"/>
      <c r="H9" s="186">
        <v>1171143914</v>
      </c>
    </row>
    <row r="10" spans="1:96" x14ac:dyDescent="0.25">
      <c r="B10" s="182">
        <v>44713.067071759258</v>
      </c>
      <c r="C10" s="183">
        <v>3000</v>
      </c>
      <c r="D10" s="212">
        <v>2937</v>
      </c>
      <c r="E10" s="212">
        <v>63</v>
      </c>
      <c r="F10" s="184" t="s">
        <v>5</v>
      </c>
      <c r="G10" s="185"/>
      <c r="H10" s="186">
        <v>1171169235</v>
      </c>
    </row>
    <row r="11" spans="1:96" x14ac:dyDescent="0.25">
      <c r="B11" s="182">
        <v>44713.07949074074</v>
      </c>
      <c r="C11" s="183">
        <v>500</v>
      </c>
      <c r="D11" s="212">
        <v>489.5</v>
      </c>
      <c r="E11" s="212">
        <v>10.5</v>
      </c>
      <c r="F11" s="184" t="s">
        <v>5</v>
      </c>
      <c r="G11" s="185"/>
      <c r="H11" s="186">
        <v>1171188992</v>
      </c>
    </row>
    <row r="12" spans="1:96" x14ac:dyDescent="0.25">
      <c r="B12" s="182">
        <v>44713.103993055556</v>
      </c>
      <c r="C12" s="183">
        <v>150</v>
      </c>
      <c r="D12" s="212">
        <v>146.1</v>
      </c>
      <c r="E12" s="212">
        <v>3.9000000000000057</v>
      </c>
      <c r="F12" s="184" t="s">
        <v>5</v>
      </c>
      <c r="G12" s="185"/>
      <c r="H12" s="186">
        <v>1171230052</v>
      </c>
    </row>
    <row r="13" spans="1:96" x14ac:dyDescent="0.25">
      <c r="B13" s="182">
        <v>44713.118101851855</v>
      </c>
      <c r="C13" s="183">
        <v>3000</v>
      </c>
      <c r="D13" s="212">
        <v>2937</v>
      </c>
      <c r="E13" s="212">
        <v>63</v>
      </c>
      <c r="F13" s="184" t="s">
        <v>3657</v>
      </c>
      <c r="G13" s="185"/>
      <c r="H13" s="186">
        <v>1171250827</v>
      </c>
    </row>
    <row r="14" spans="1:96" x14ac:dyDescent="0.25">
      <c r="B14" s="182">
        <v>44713.15483796296</v>
      </c>
      <c r="C14" s="183">
        <v>1000</v>
      </c>
      <c r="D14" s="212">
        <v>979</v>
      </c>
      <c r="E14" s="212">
        <v>21</v>
      </c>
      <c r="F14" s="184" t="s">
        <v>5</v>
      </c>
      <c r="G14" s="185"/>
      <c r="H14" s="186">
        <v>1171310067</v>
      </c>
    </row>
    <row r="15" spans="1:96" x14ac:dyDescent="0.25">
      <c r="B15" s="182">
        <v>44713.208761574075</v>
      </c>
      <c r="C15" s="183">
        <v>100</v>
      </c>
      <c r="D15" s="212">
        <v>96.1</v>
      </c>
      <c r="E15" s="212">
        <v>3.9000000000000057</v>
      </c>
      <c r="F15" s="184" t="s">
        <v>5</v>
      </c>
      <c r="G15" s="185"/>
      <c r="H15" s="186">
        <v>1171379691</v>
      </c>
    </row>
    <row r="16" spans="1:96" x14ac:dyDescent="0.25">
      <c r="B16" s="182">
        <v>44713.232812499999</v>
      </c>
      <c r="C16" s="183">
        <v>300</v>
      </c>
      <c r="D16" s="212">
        <v>293.7</v>
      </c>
      <c r="E16" s="212">
        <v>6.3000000000000114</v>
      </c>
      <c r="F16" s="184" t="s">
        <v>5</v>
      </c>
      <c r="G16" s="185"/>
      <c r="H16" s="186">
        <v>1171394895</v>
      </c>
    </row>
    <row r="17" spans="2:8" x14ac:dyDescent="0.25">
      <c r="B17" s="182">
        <v>44713.25273148148</v>
      </c>
      <c r="C17" s="183">
        <v>500</v>
      </c>
      <c r="D17" s="212">
        <v>489.5</v>
      </c>
      <c r="E17" s="212">
        <v>10.5</v>
      </c>
      <c r="F17" s="184" t="s">
        <v>5</v>
      </c>
      <c r="G17" s="185"/>
      <c r="H17" s="186">
        <v>1171406129</v>
      </c>
    </row>
    <row r="18" spans="2:8" x14ac:dyDescent="0.25">
      <c r="B18" s="182">
        <v>44713.274606481478</v>
      </c>
      <c r="C18" s="183">
        <v>50</v>
      </c>
      <c r="D18" s="212">
        <v>46.1</v>
      </c>
      <c r="E18" s="212">
        <v>3.8999999999999986</v>
      </c>
      <c r="F18" s="184" t="s">
        <v>3628</v>
      </c>
      <c r="G18" s="185"/>
      <c r="H18" s="186">
        <v>1171419786</v>
      </c>
    </row>
    <row r="19" spans="2:8" x14ac:dyDescent="0.25">
      <c r="B19" s="182">
        <v>44713.283414351848</v>
      </c>
      <c r="C19" s="183">
        <v>100</v>
      </c>
      <c r="D19" s="212">
        <v>96.1</v>
      </c>
      <c r="E19" s="212">
        <v>3.9000000000000057</v>
      </c>
      <c r="F19" s="184" t="s">
        <v>5</v>
      </c>
      <c r="G19" s="185"/>
      <c r="H19" s="186">
        <v>1171425761</v>
      </c>
    </row>
    <row r="20" spans="2:8" x14ac:dyDescent="0.25">
      <c r="B20" s="182">
        <v>44713.283449074072</v>
      </c>
      <c r="C20" s="183">
        <v>50</v>
      </c>
      <c r="D20" s="212">
        <v>46.1</v>
      </c>
      <c r="E20" s="212">
        <v>3.8999999999999986</v>
      </c>
      <c r="F20" s="184" t="s">
        <v>5</v>
      </c>
      <c r="G20" s="185"/>
      <c r="H20" s="186">
        <v>1171425795</v>
      </c>
    </row>
    <row r="21" spans="2:8" x14ac:dyDescent="0.25">
      <c r="B21" s="182">
        <v>44713.286643518521</v>
      </c>
      <c r="C21" s="183">
        <v>500</v>
      </c>
      <c r="D21" s="212">
        <v>489.5</v>
      </c>
      <c r="E21" s="212">
        <v>10.5</v>
      </c>
      <c r="F21" s="184" t="s">
        <v>3671</v>
      </c>
      <c r="G21" s="185"/>
      <c r="H21" s="186">
        <v>1171427909</v>
      </c>
    </row>
    <row r="22" spans="2:8" x14ac:dyDescent="0.25">
      <c r="B22" s="182">
        <v>44713.29409722222</v>
      </c>
      <c r="C22" s="183">
        <v>700</v>
      </c>
      <c r="D22" s="212">
        <v>685.3</v>
      </c>
      <c r="E22" s="212">
        <v>14.700000000000045</v>
      </c>
      <c r="F22" s="184" t="s">
        <v>3615</v>
      </c>
      <c r="G22" s="185"/>
      <c r="H22" s="186">
        <v>1171433995</v>
      </c>
    </row>
    <row r="23" spans="2:8" x14ac:dyDescent="0.25">
      <c r="B23" s="182">
        <v>44713.296342592592</v>
      </c>
      <c r="C23" s="183">
        <v>1500</v>
      </c>
      <c r="D23" s="212">
        <v>1468.5</v>
      </c>
      <c r="E23" s="212">
        <v>31.5</v>
      </c>
      <c r="F23" s="184" t="s">
        <v>3661</v>
      </c>
      <c r="G23" s="185"/>
      <c r="H23" s="186">
        <v>1171436053</v>
      </c>
    </row>
    <row r="24" spans="2:8" x14ac:dyDescent="0.25">
      <c r="B24" s="182">
        <v>44713.298043981478</v>
      </c>
      <c r="C24" s="183">
        <v>1000</v>
      </c>
      <c r="D24" s="212">
        <v>979</v>
      </c>
      <c r="E24" s="212">
        <v>21</v>
      </c>
      <c r="F24" s="184" t="s">
        <v>5</v>
      </c>
      <c r="G24" s="185"/>
      <c r="H24" s="186">
        <v>1171438527</v>
      </c>
    </row>
    <row r="25" spans="2:8" x14ac:dyDescent="0.25">
      <c r="B25" s="182">
        <v>44713.301099537035</v>
      </c>
      <c r="C25" s="183">
        <v>1000</v>
      </c>
      <c r="D25" s="212">
        <v>979</v>
      </c>
      <c r="E25" s="212">
        <v>21</v>
      </c>
      <c r="F25" s="184" t="s">
        <v>5</v>
      </c>
      <c r="G25" s="185"/>
      <c r="H25" s="186">
        <v>1171443304</v>
      </c>
    </row>
    <row r="26" spans="2:8" x14ac:dyDescent="0.25">
      <c r="B26" s="182">
        <v>44713.306446759256</v>
      </c>
      <c r="C26" s="183">
        <v>100</v>
      </c>
      <c r="D26" s="212">
        <v>96.1</v>
      </c>
      <c r="E26" s="212">
        <v>3.9000000000000057</v>
      </c>
      <c r="F26" s="184" t="s">
        <v>5</v>
      </c>
      <c r="G26" s="185"/>
      <c r="H26" s="186">
        <v>1171448161</v>
      </c>
    </row>
    <row r="27" spans="2:8" x14ac:dyDescent="0.25">
      <c r="B27" s="182">
        <v>44713.309351851851</v>
      </c>
      <c r="C27" s="183">
        <v>1000</v>
      </c>
      <c r="D27" s="212">
        <v>979</v>
      </c>
      <c r="E27" s="212">
        <v>21</v>
      </c>
      <c r="F27" s="184" t="s">
        <v>5</v>
      </c>
      <c r="G27" s="185"/>
      <c r="H27" s="186">
        <v>1171450809</v>
      </c>
    </row>
    <row r="28" spans="2:8" x14ac:dyDescent="0.25">
      <c r="B28" s="182">
        <v>44713.331238425926</v>
      </c>
      <c r="C28" s="183">
        <v>500</v>
      </c>
      <c r="D28" s="212">
        <v>489.5</v>
      </c>
      <c r="E28" s="212">
        <v>10.5</v>
      </c>
      <c r="F28" s="184" t="s">
        <v>3618</v>
      </c>
      <c r="G28" s="185"/>
      <c r="H28" s="186">
        <v>1171471563</v>
      </c>
    </row>
    <row r="29" spans="2:8" x14ac:dyDescent="0.25">
      <c r="B29" s="182">
        <v>44713.34479166667</v>
      </c>
      <c r="C29" s="183">
        <v>200</v>
      </c>
      <c r="D29" s="212">
        <v>195.8</v>
      </c>
      <c r="E29" s="212">
        <v>4.1999999999999886</v>
      </c>
      <c r="F29" s="184" t="s">
        <v>3628</v>
      </c>
      <c r="G29" s="185" t="s">
        <v>3655</v>
      </c>
      <c r="H29" s="186">
        <v>1171488165</v>
      </c>
    </row>
    <row r="30" spans="2:8" x14ac:dyDescent="0.25">
      <c r="B30" s="182">
        <v>44713.347615740742</v>
      </c>
      <c r="C30" s="183">
        <v>1500</v>
      </c>
      <c r="D30" s="212">
        <v>1468.5</v>
      </c>
      <c r="E30" s="212">
        <v>31.5</v>
      </c>
      <c r="F30" s="184" t="s">
        <v>3679</v>
      </c>
      <c r="G30" s="185"/>
      <c r="H30" s="186">
        <v>1171491917</v>
      </c>
    </row>
    <row r="31" spans="2:8" x14ac:dyDescent="0.25">
      <c r="B31" s="182">
        <v>44713.348252314812</v>
      </c>
      <c r="C31" s="183">
        <v>300</v>
      </c>
      <c r="D31" s="212">
        <v>293.7</v>
      </c>
      <c r="E31" s="212">
        <v>6.3000000000000114</v>
      </c>
      <c r="F31" s="184" t="s">
        <v>3685</v>
      </c>
      <c r="G31" s="185"/>
      <c r="H31" s="186">
        <v>1171492655</v>
      </c>
    </row>
    <row r="32" spans="2:8" x14ac:dyDescent="0.25">
      <c r="B32" s="182">
        <v>44713.352314814816</v>
      </c>
      <c r="C32" s="183">
        <v>1000</v>
      </c>
      <c r="D32" s="212">
        <v>979</v>
      </c>
      <c r="E32" s="212">
        <v>21</v>
      </c>
      <c r="F32" s="184" t="s">
        <v>5</v>
      </c>
      <c r="G32" s="185"/>
      <c r="H32" s="186">
        <v>1171497710</v>
      </c>
    </row>
    <row r="33" spans="2:8" x14ac:dyDescent="0.25">
      <c r="B33" s="182">
        <v>44713.352361111109</v>
      </c>
      <c r="C33" s="183">
        <v>2000</v>
      </c>
      <c r="D33" s="212">
        <v>1958</v>
      </c>
      <c r="E33" s="212">
        <v>42</v>
      </c>
      <c r="F33" s="184" t="s">
        <v>3693</v>
      </c>
      <c r="G33" s="185"/>
      <c r="H33" s="186">
        <v>1171497756</v>
      </c>
    </row>
    <row r="34" spans="2:8" x14ac:dyDescent="0.25">
      <c r="B34" s="182">
        <v>44713.353078703702</v>
      </c>
      <c r="C34" s="183">
        <v>100</v>
      </c>
      <c r="D34" s="212">
        <v>96.1</v>
      </c>
      <c r="E34" s="212">
        <v>3.9000000000000057</v>
      </c>
      <c r="F34" s="184" t="s">
        <v>5</v>
      </c>
      <c r="G34" s="185"/>
      <c r="H34" s="186">
        <v>1171498792</v>
      </c>
    </row>
    <row r="35" spans="2:8" x14ac:dyDescent="0.25">
      <c r="B35" s="182">
        <v>44713.363946759258</v>
      </c>
      <c r="C35" s="183">
        <v>100</v>
      </c>
      <c r="D35" s="212">
        <v>96.1</v>
      </c>
      <c r="E35" s="212">
        <v>3.9000000000000057</v>
      </c>
      <c r="F35" s="184" t="s">
        <v>5</v>
      </c>
      <c r="G35" s="185"/>
      <c r="H35" s="186">
        <v>1171514535</v>
      </c>
    </row>
    <row r="36" spans="2:8" x14ac:dyDescent="0.25">
      <c r="B36" s="182">
        <v>44713.374201388891</v>
      </c>
      <c r="C36" s="183">
        <v>200</v>
      </c>
      <c r="D36" s="212">
        <v>195.8</v>
      </c>
      <c r="E36" s="212">
        <v>4.1999999999999886</v>
      </c>
      <c r="F36" s="184" t="s">
        <v>3646</v>
      </c>
      <c r="G36" s="185"/>
      <c r="H36" s="186">
        <v>1171530817</v>
      </c>
    </row>
    <row r="37" spans="2:8" x14ac:dyDescent="0.25">
      <c r="B37" s="182">
        <v>44713.374502314815</v>
      </c>
      <c r="C37" s="183">
        <v>50</v>
      </c>
      <c r="D37" s="212">
        <v>46.1</v>
      </c>
      <c r="E37" s="212">
        <v>3.8999999999999986</v>
      </c>
      <c r="F37" s="184" t="s">
        <v>5</v>
      </c>
      <c r="G37" s="185"/>
      <c r="H37" s="186">
        <v>1171531272</v>
      </c>
    </row>
    <row r="38" spans="2:8" x14ac:dyDescent="0.25">
      <c r="B38" s="182">
        <v>44713.375011574077</v>
      </c>
      <c r="C38" s="183">
        <v>100</v>
      </c>
      <c r="D38" s="212">
        <v>96.1</v>
      </c>
      <c r="E38" s="212">
        <v>3.9000000000000057</v>
      </c>
      <c r="F38" s="184" t="s">
        <v>5</v>
      </c>
      <c r="G38" s="185"/>
      <c r="H38" s="186">
        <v>1171531964</v>
      </c>
    </row>
    <row r="39" spans="2:8" x14ac:dyDescent="0.25">
      <c r="B39" s="182">
        <v>44713.375567129631</v>
      </c>
      <c r="C39" s="183">
        <v>500</v>
      </c>
      <c r="D39" s="212">
        <v>489.5</v>
      </c>
      <c r="E39" s="212">
        <v>10.5</v>
      </c>
      <c r="F39" s="184" t="s">
        <v>3618</v>
      </c>
      <c r="G39" s="185"/>
      <c r="H39" s="186">
        <v>1171533086</v>
      </c>
    </row>
    <row r="40" spans="2:8" x14ac:dyDescent="0.25">
      <c r="B40" s="182">
        <v>44713.379351851851</v>
      </c>
      <c r="C40" s="183">
        <v>500</v>
      </c>
      <c r="D40" s="212">
        <v>489.5</v>
      </c>
      <c r="E40" s="212">
        <v>10.5</v>
      </c>
      <c r="F40" s="184" t="s">
        <v>7815</v>
      </c>
      <c r="G40" s="185"/>
      <c r="H40" s="186">
        <v>1171539690</v>
      </c>
    </row>
    <row r="41" spans="2:8" x14ac:dyDescent="0.25">
      <c r="B41" s="182">
        <v>44713.380324074074</v>
      </c>
      <c r="C41" s="183">
        <v>1000</v>
      </c>
      <c r="D41" s="212">
        <v>979</v>
      </c>
      <c r="E41" s="212">
        <v>21</v>
      </c>
      <c r="F41" s="184" t="s">
        <v>5</v>
      </c>
      <c r="G41" s="185"/>
      <c r="H41" s="186">
        <v>1171541073</v>
      </c>
    </row>
    <row r="42" spans="2:8" x14ac:dyDescent="0.25">
      <c r="B42" s="182">
        <v>44713.382488425923</v>
      </c>
      <c r="C42" s="183">
        <v>300</v>
      </c>
      <c r="D42" s="212">
        <v>293.7</v>
      </c>
      <c r="E42" s="212">
        <v>6.3000000000000114</v>
      </c>
      <c r="F42" s="184" t="s">
        <v>5</v>
      </c>
      <c r="G42" s="185"/>
      <c r="H42" s="186">
        <v>1171544341</v>
      </c>
    </row>
    <row r="43" spans="2:8" x14ac:dyDescent="0.25">
      <c r="B43" s="182">
        <v>44713.38721064815</v>
      </c>
      <c r="C43" s="183">
        <v>300</v>
      </c>
      <c r="D43" s="212">
        <v>293.7</v>
      </c>
      <c r="E43" s="212">
        <v>6.3000000000000114</v>
      </c>
      <c r="F43" s="184" t="s">
        <v>5</v>
      </c>
      <c r="G43" s="185"/>
      <c r="H43" s="186">
        <v>1171551023</v>
      </c>
    </row>
    <row r="44" spans="2:8" x14ac:dyDescent="0.25">
      <c r="B44" s="182">
        <v>44713.38722222222</v>
      </c>
      <c r="C44" s="183">
        <v>100</v>
      </c>
      <c r="D44" s="212">
        <v>96.1</v>
      </c>
      <c r="E44" s="212">
        <v>3.9000000000000057</v>
      </c>
      <c r="F44" s="184" t="s">
        <v>5</v>
      </c>
      <c r="G44" s="185"/>
      <c r="H44" s="186">
        <v>1171551039</v>
      </c>
    </row>
    <row r="45" spans="2:8" x14ac:dyDescent="0.25">
      <c r="B45" s="182">
        <v>44713.387395833335</v>
      </c>
      <c r="C45" s="183">
        <v>300</v>
      </c>
      <c r="D45" s="212">
        <v>293.7</v>
      </c>
      <c r="E45" s="212">
        <v>6.3000000000000114</v>
      </c>
      <c r="F45" s="184" t="s">
        <v>5</v>
      </c>
      <c r="G45" s="185"/>
      <c r="H45" s="186">
        <v>1171551260</v>
      </c>
    </row>
    <row r="46" spans="2:8" x14ac:dyDescent="0.25">
      <c r="B46" s="182">
        <v>44713.392928240741</v>
      </c>
      <c r="C46" s="183">
        <v>200</v>
      </c>
      <c r="D46" s="212">
        <v>195.8</v>
      </c>
      <c r="E46" s="212">
        <v>4.1999999999999886</v>
      </c>
      <c r="F46" s="184" t="s">
        <v>5</v>
      </c>
      <c r="G46" s="185"/>
      <c r="H46" s="186">
        <v>1171559329</v>
      </c>
    </row>
    <row r="47" spans="2:8" x14ac:dyDescent="0.25">
      <c r="B47" s="182">
        <v>44713.396087962959</v>
      </c>
      <c r="C47" s="183">
        <v>1000</v>
      </c>
      <c r="D47" s="212">
        <v>979</v>
      </c>
      <c r="E47" s="212">
        <v>21</v>
      </c>
      <c r="F47" s="184" t="s">
        <v>5</v>
      </c>
      <c r="G47" s="185"/>
      <c r="H47" s="186">
        <v>1171563812</v>
      </c>
    </row>
    <row r="48" spans="2:8" x14ac:dyDescent="0.25">
      <c r="B48" s="182">
        <v>44713.398113425923</v>
      </c>
      <c r="C48" s="183">
        <v>300</v>
      </c>
      <c r="D48" s="212">
        <v>293.7</v>
      </c>
      <c r="E48" s="212">
        <v>6.3000000000000114</v>
      </c>
      <c r="F48" s="184" t="s">
        <v>5</v>
      </c>
      <c r="G48" s="185"/>
      <c r="H48" s="186">
        <v>1171566824</v>
      </c>
    </row>
    <row r="49" spans="2:8" x14ac:dyDescent="0.25">
      <c r="B49" s="182">
        <v>44713.410393518519</v>
      </c>
      <c r="C49" s="183">
        <v>100</v>
      </c>
      <c r="D49" s="212">
        <v>96.1</v>
      </c>
      <c r="E49" s="212">
        <v>3.9000000000000057</v>
      </c>
      <c r="F49" s="184" t="s">
        <v>5</v>
      </c>
      <c r="G49" s="185"/>
      <c r="H49" s="186">
        <v>1171585335</v>
      </c>
    </row>
    <row r="50" spans="2:8" x14ac:dyDescent="0.25">
      <c r="B50" s="182">
        <v>44713.419282407405</v>
      </c>
      <c r="C50" s="183">
        <v>500</v>
      </c>
      <c r="D50" s="212">
        <v>489.5</v>
      </c>
      <c r="E50" s="212">
        <v>10.5</v>
      </c>
      <c r="F50" s="184" t="s">
        <v>3627</v>
      </c>
      <c r="G50" s="185" t="s">
        <v>3659</v>
      </c>
      <c r="H50" s="186">
        <v>1171599435</v>
      </c>
    </row>
    <row r="51" spans="2:8" x14ac:dyDescent="0.25">
      <c r="B51" s="182">
        <v>44713.42260416667</v>
      </c>
      <c r="C51" s="183">
        <v>5000</v>
      </c>
      <c r="D51" s="212">
        <v>4895</v>
      </c>
      <c r="E51" s="212">
        <v>105</v>
      </c>
      <c r="F51" s="184" t="s">
        <v>7816</v>
      </c>
      <c r="G51" s="185"/>
      <c r="H51" s="186">
        <v>1171604623</v>
      </c>
    </row>
    <row r="52" spans="2:8" x14ac:dyDescent="0.25">
      <c r="B52" s="182">
        <v>44713.426828703705</v>
      </c>
      <c r="C52" s="183">
        <v>300</v>
      </c>
      <c r="D52" s="212">
        <v>293.7</v>
      </c>
      <c r="E52" s="212">
        <v>6.3000000000000114</v>
      </c>
      <c r="F52" s="184" t="s">
        <v>5</v>
      </c>
      <c r="G52" s="185"/>
      <c r="H52" s="186">
        <v>1171611591</v>
      </c>
    </row>
    <row r="53" spans="2:8" x14ac:dyDescent="0.25">
      <c r="B53" s="182">
        <v>44713.429930555554</v>
      </c>
      <c r="C53" s="183">
        <v>300</v>
      </c>
      <c r="D53" s="212">
        <v>293.7</v>
      </c>
      <c r="E53" s="212">
        <v>6.3000000000000114</v>
      </c>
      <c r="F53" s="184" t="s">
        <v>5</v>
      </c>
      <c r="G53" s="185"/>
      <c r="H53" s="186">
        <v>1171617061</v>
      </c>
    </row>
    <row r="54" spans="2:8" x14ac:dyDescent="0.25">
      <c r="B54" s="182">
        <v>44713.431909722225</v>
      </c>
      <c r="C54" s="183">
        <v>300</v>
      </c>
      <c r="D54" s="212">
        <v>293.7</v>
      </c>
      <c r="E54" s="212">
        <v>6.3000000000000114</v>
      </c>
      <c r="F54" s="184" t="s">
        <v>5</v>
      </c>
      <c r="G54" s="185"/>
      <c r="H54" s="186">
        <v>1171620152</v>
      </c>
    </row>
    <row r="55" spans="2:8" x14ac:dyDescent="0.25">
      <c r="B55" s="182">
        <v>44713.436516203707</v>
      </c>
      <c r="C55" s="183">
        <v>1378</v>
      </c>
      <c r="D55" s="212">
        <v>1349.06</v>
      </c>
      <c r="E55" s="212">
        <v>28.940000000000055</v>
      </c>
      <c r="F55" s="184" t="s">
        <v>7817</v>
      </c>
      <c r="G55" s="185" t="s">
        <v>170</v>
      </c>
      <c r="H55" s="186">
        <v>1171628202</v>
      </c>
    </row>
    <row r="56" spans="2:8" x14ac:dyDescent="0.25">
      <c r="B56" s="182">
        <v>44713.438055555554</v>
      </c>
      <c r="C56" s="183">
        <v>500</v>
      </c>
      <c r="D56" s="212">
        <v>489.5</v>
      </c>
      <c r="E56" s="212">
        <v>10.5</v>
      </c>
      <c r="F56" s="184" t="s">
        <v>5</v>
      </c>
      <c r="G56" s="185"/>
      <c r="H56" s="186">
        <v>1171630793</v>
      </c>
    </row>
    <row r="57" spans="2:8" x14ac:dyDescent="0.25">
      <c r="B57" s="182">
        <v>44713.438113425924</v>
      </c>
      <c r="C57" s="183">
        <v>1000</v>
      </c>
      <c r="D57" s="212">
        <v>979</v>
      </c>
      <c r="E57" s="212">
        <v>21</v>
      </c>
      <c r="F57" s="184" t="s">
        <v>3628</v>
      </c>
      <c r="G57" s="185"/>
      <c r="H57" s="186">
        <v>1171630888</v>
      </c>
    </row>
    <row r="58" spans="2:8" x14ac:dyDescent="0.25">
      <c r="B58" s="182">
        <v>44713.445231481484</v>
      </c>
      <c r="C58" s="183">
        <v>300</v>
      </c>
      <c r="D58" s="212">
        <v>293.7</v>
      </c>
      <c r="E58" s="212">
        <v>6.3000000000000114</v>
      </c>
      <c r="F58" s="184" t="s">
        <v>5</v>
      </c>
      <c r="G58" s="185"/>
      <c r="H58" s="186">
        <v>1171643344</v>
      </c>
    </row>
    <row r="59" spans="2:8" x14ac:dyDescent="0.25">
      <c r="B59" s="182">
        <v>44713.449791666666</v>
      </c>
      <c r="C59" s="183">
        <v>500</v>
      </c>
      <c r="D59" s="212">
        <v>489.5</v>
      </c>
      <c r="E59" s="212">
        <v>10.5</v>
      </c>
      <c r="F59" s="184" t="s">
        <v>3617</v>
      </c>
      <c r="G59" s="185"/>
      <c r="H59" s="186">
        <v>1171651493</v>
      </c>
    </row>
    <row r="60" spans="2:8" x14ac:dyDescent="0.25">
      <c r="B60" s="182">
        <v>44713.450520833336</v>
      </c>
      <c r="C60" s="183">
        <v>1000</v>
      </c>
      <c r="D60" s="212">
        <v>979</v>
      </c>
      <c r="E60" s="212">
        <v>21</v>
      </c>
      <c r="F60" s="184" t="s">
        <v>5</v>
      </c>
      <c r="G60" s="185"/>
      <c r="H60" s="186">
        <v>1171652844</v>
      </c>
    </row>
    <row r="61" spans="2:8" x14ac:dyDescent="0.25">
      <c r="B61" s="182">
        <v>44713.451840277776</v>
      </c>
      <c r="C61" s="183">
        <v>200</v>
      </c>
      <c r="D61" s="212">
        <v>195.8</v>
      </c>
      <c r="E61" s="212">
        <v>4.1999999999999886</v>
      </c>
      <c r="F61" s="184" t="s">
        <v>5</v>
      </c>
      <c r="G61" s="185"/>
      <c r="H61" s="186">
        <v>1171655109</v>
      </c>
    </row>
    <row r="62" spans="2:8" x14ac:dyDescent="0.25">
      <c r="B62" s="182">
        <v>44713.452650462961</v>
      </c>
      <c r="C62" s="183">
        <v>3000</v>
      </c>
      <c r="D62" s="212">
        <v>2937</v>
      </c>
      <c r="E62" s="212">
        <v>63</v>
      </c>
      <c r="F62" s="184" t="s">
        <v>3646</v>
      </c>
      <c r="G62" s="185"/>
      <c r="H62" s="186">
        <v>1171656383</v>
      </c>
    </row>
    <row r="63" spans="2:8" x14ac:dyDescent="0.25">
      <c r="B63" s="182">
        <v>44713.452997685185</v>
      </c>
      <c r="C63" s="183">
        <v>500</v>
      </c>
      <c r="D63" s="212">
        <v>489.5</v>
      </c>
      <c r="E63" s="212">
        <v>10.5</v>
      </c>
      <c r="F63" s="184" t="s">
        <v>7818</v>
      </c>
      <c r="G63" s="185"/>
      <c r="H63" s="186">
        <v>1171656932</v>
      </c>
    </row>
    <row r="64" spans="2:8" x14ac:dyDescent="0.25">
      <c r="B64" s="182">
        <v>44713.453125</v>
      </c>
      <c r="C64" s="183">
        <v>200</v>
      </c>
      <c r="D64" s="212">
        <v>195.8</v>
      </c>
      <c r="E64" s="212">
        <v>4.1999999999999886</v>
      </c>
      <c r="F64" s="184" t="s">
        <v>5</v>
      </c>
      <c r="G64" s="185"/>
      <c r="H64" s="186">
        <v>1171657129</v>
      </c>
    </row>
    <row r="65" spans="2:8" x14ac:dyDescent="0.25">
      <c r="B65" s="182">
        <v>44713.454733796294</v>
      </c>
      <c r="C65" s="183">
        <v>500</v>
      </c>
      <c r="D65" s="212">
        <v>489.5</v>
      </c>
      <c r="E65" s="212">
        <v>10.5</v>
      </c>
      <c r="F65" s="184" t="s">
        <v>7819</v>
      </c>
      <c r="G65" s="185"/>
      <c r="H65" s="186">
        <v>1171659787</v>
      </c>
    </row>
    <row r="66" spans="2:8" x14ac:dyDescent="0.25">
      <c r="B66" s="182">
        <v>44713.455833333333</v>
      </c>
      <c r="C66" s="183">
        <v>5000</v>
      </c>
      <c r="D66" s="212">
        <v>4895</v>
      </c>
      <c r="E66" s="212">
        <v>105</v>
      </c>
      <c r="F66" s="184" t="s">
        <v>3646</v>
      </c>
      <c r="G66" s="185"/>
      <c r="H66" s="186">
        <v>1171661671</v>
      </c>
    </row>
    <row r="67" spans="2:8" x14ac:dyDescent="0.25">
      <c r="B67" s="182">
        <v>44713.457002314812</v>
      </c>
      <c r="C67" s="183">
        <v>5000</v>
      </c>
      <c r="D67" s="212">
        <v>4895</v>
      </c>
      <c r="E67" s="212">
        <v>105</v>
      </c>
      <c r="F67" s="184" t="s">
        <v>5</v>
      </c>
      <c r="G67" s="185"/>
      <c r="H67" s="186">
        <v>1171663539</v>
      </c>
    </row>
    <row r="68" spans="2:8" x14ac:dyDescent="0.25">
      <c r="B68" s="182">
        <v>44713.45857638889</v>
      </c>
      <c r="C68" s="183">
        <v>4000</v>
      </c>
      <c r="D68" s="212">
        <v>3916</v>
      </c>
      <c r="E68" s="212">
        <v>84</v>
      </c>
      <c r="F68" s="184" t="s">
        <v>3723</v>
      </c>
      <c r="G68" s="185"/>
      <c r="H68" s="186">
        <v>1171666312</v>
      </c>
    </row>
    <row r="69" spans="2:8" x14ac:dyDescent="0.25">
      <c r="B69" s="182">
        <v>44713.463483796295</v>
      </c>
      <c r="C69" s="183">
        <v>1000</v>
      </c>
      <c r="D69" s="212">
        <v>979</v>
      </c>
      <c r="E69" s="212">
        <v>21</v>
      </c>
      <c r="F69" s="184" t="s">
        <v>5</v>
      </c>
      <c r="G69" s="185"/>
      <c r="H69" s="186">
        <v>1171675184</v>
      </c>
    </row>
    <row r="70" spans="2:8" x14ac:dyDescent="0.25">
      <c r="B70" s="182">
        <v>44713.465729166666</v>
      </c>
      <c r="C70" s="183">
        <v>300</v>
      </c>
      <c r="D70" s="212">
        <v>293.7</v>
      </c>
      <c r="E70" s="212">
        <v>6.3000000000000114</v>
      </c>
      <c r="F70" s="184" t="s">
        <v>5</v>
      </c>
      <c r="G70" s="185"/>
      <c r="H70" s="186">
        <v>1171679019</v>
      </c>
    </row>
    <row r="71" spans="2:8" x14ac:dyDescent="0.25">
      <c r="B71" s="182">
        <v>44713.466145833336</v>
      </c>
      <c r="C71" s="183">
        <v>300</v>
      </c>
      <c r="D71" s="212">
        <v>293.7</v>
      </c>
      <c r="E71" s="212">
        <v>6.3000000000000114</v>
      </c>
      <c r="F71" s="184" t="s">
        <v>5</v>
      </c>
      <c r="G71" s="185"/>
      <c r="H71" s="186">
        <v>1171679747</v>
      </c>
    </row>
    <row r="72" spans="2:8" x14ac:dyDescent="0.25">
      <c r="B72" s="182">
        <v>44713.466192129628</v>
      </c>
      <c r="C72" s="183">
        <v>4000</v>
      </c>
      <c r="D72" s="212">
        <v>3916</v>
      </c>
      <c r="E72" s="212">
        <v>84</v>
      </c>
      <c r="F72" s="184" t="s">
        <v>3686</v>
      </c>
      <c r="G72" s="185" t="s">
        <v>3639</v>
      </c>
      <c r="H72" s="186">
        <v>1171679842</v>
      </c>
    </row>
    <row r="73" spans="2:8" x14ac:dyDescent="0.25">
      <c r="B73" s="182">
        <v>44713.46943287037</v>
      </c>
      <c r="C73" s="183">
        <v>500</v>
      </c>
      <c r="D73" s="212">
        <v>489.5</v>
      </c>
      <c r="E73" s="212">
        <v>10.5</v>
      </c>
      <c r="F73" s="184" t="s">
        <v>5</v>
      </c>
      <c r="G73" s="185"/>
      <c r="H73" s="186">
        <v>1171685445</v>
      </c>
    </row>
    <row r="74" spans="2:8" x14ac:dyDescent="0.25">
      <c r="B74" s="182">
        <v>44713.469502314816</v>
      </c>
      <c r="C74" s="183">
        <v>300</v>
      </c>
      <c r="D74" s="212">
        <v>293.7</v>
      </c>
      <c r="E74" s="212">
        <v>6.3000000000000114</v>
      </c>
      <c r="F74" s="184" t="s">
        <v>5</v>
      </c>
      <c r="G74" s="185"/>
      <c r="H74" s="186">
        <v>1171685621</v>
      </c>
    </row>
    <row r="75" spans="2:8" x14ac:dyDescent="0.25">
      <c r="B75" s="182">
        <v>44713.469872685186</v>
      </c>
      <c r="C75" s="183">
        <v>70</v>
      </c>
      <c r="D75" s="212">
        <v>66.099999999999994</v>
      </c>
      <c r="E75" s="212">
        <v>3.9000000000000057</v>
      </c>
      <c r="F75" s="184" t="s">
        <v>3646</v>
      </c>
      <c r="G75" s="185"/>
      <c r="H75" s="186">
        <v>1171686280</v>
      </c>
    </row>
    <row r="76" spans="2:8" x14ac:dyDescent="0.25">
      <c r="B76" s="182">
        <v>44713.471296296295</v>
      </c>
      <c r="C76" s="183">
        <v>5000</v>
      </c>
      <c r="D76" s="212">
        <v>4895</v>
      </c>
      <c r="E76" s="212">
        <v>105</v>
      </c>
      <c r="F76" s="184" t="s">
        <v>3619</v>
      </c>
      <c r="G76" s="185"/>
      <c r="H76" s="186">
        <v>1171688958</v>
      </c>
    </row>
    <row r="77" spans="2:8" x14ac:dyDescent="0.25">
      <c r="B77" s="182">
        <v>44713.471782407411</v>
      </c>
      <c r="C77" s="183">
        <v>100</v>
      </c>
      <c r="D77" s="212">
        <v>96.1</v>
      </c>
      <c r="E77" s="212">
        <v>3.9000000000000057</v>
      </c>
      <c r="F77" s="184" t="s">
        <v>5</v>
      </c>
      <c r="G77" s="185"/>
      <c r="H77" s="186">
        <v>1171689842</v>
      </c>
    </row>
    <row r="78" spans="2:8" x14ac:dyDescent="0.25">
      <c r="B78" s="182">
        <v>44713.475659722222</v>
      </c>
      <c r="C78" s="183">
        <v>3000</v>
      </c>
      <c r="D78" s="212">
        <v>2937</v>
      </c>
      <c r="E78" s="212">
        <v>63</v>
      </c>
      <c r="F78" s="184" t="s">
        <v>5</v>
      </c>
      <c r="G78" s="185"/>
      <c r="H78" s="186">
        <v>1171697277</v>
      </c>
    </row>
    <row r="79" spans="2:8" x14ac:dyDescent="0.25">
      <c r="B79" s="182">
        <v>44713.476331018515</v>
      </c>
      <c r="C79" s="183">
        <v>140</v>
      </c>
      <c r="D79" s="212">
        <v>136.1</v>
      </c>
      <c r="E79" s="212">
        <v>3.9000000000000057</v>
      </c>
      <c r="F79" s="184" t="s">
        <v>3665</v>
      </c>
      <c r="G79" s="185"/>
      <c r="H79" s="186">
        <v>1171698567</v>
      </c>
    </row>
    <row r="80" spans="2:8" x14ac:dyDescent="0.25">
      <c r="B80" s="182">
        <v>44713.476469907408</v>
      </c>
      <c r="C80" s="183">
        <v>50</v>
      </c>
      <c r="D80" s="212">
        <v>46.1</v>
      </c>
      <c r="E80" s="212">
        <v>3.8999999999999986</v>
      </c>
      <c r="F80" s="184" t="s">
        <v>5</v>
      </c>
      <c r="G80" s="185"/>
      <c r="H80" s="186">
        <v>1171698846</v>
      </c>
    </row>
    <row r="81" spans="2:8" x14ac:dyDescent="0.25">
      <c r="B81" s="182">
        <v>44713.476527777777</v>
      </c>
      <c r="C81" s="183">
        <v>3000</v>
      </c>
      <c r="D81" s="212">
        <v>2937</v>
      </c>
      <c r="E81" s="212">
        <v>63</v>
      </c>
      <c r="F81" s="184" t="s">
        <v>5</v>
      </c>
      <c r="G81" s="185"/>
      <c r="H81" s="186">
        <v>1171698962</v>
      </c>
    </row>
    <row r="82" spans="2:8" x14ac:dyDescent="0.25">
      <c r="B82" s="182">
        <v>44713.47997685185</v>
      </c>
      <c r="C82" s="183">
        <v>10</v>
      </c>
      <c r="D82" s="212">
        <v>6.1</v>
      </c>
      <c r="E82" s="212">
        <v>3.9000000000000004</v>
      </c>
      <c r="F82" s="184" t="s">
        <v>7820</v>
      </c>
      <c r="G82" s="185"/>
      <c r="H82" s="186">
        <v>1171705676</v>
      </c>
    </row>
    <row r="83" spans="2:8" x14ac:dyDescent="0.25">
      <c r="B83" s="182">
        <v>44713.480497685188</v>
      </c>
      <c r="C83" s="183">
        <v>500</v>
      </c>
      <c r="D83" s="212">
        <v>489.5</v>
      </c>
      <c r="E83" s="212">
        <v>10.5</v>
      </c>
      <c r="F83" s="184" t="s">
        <v>3607</v>
      </c>
      <c r="G83" s="185" t="s">
        <v>3713</v>
      </c>
      <c r="H83" s="186">
        <v>1171706649</v>
      </c>
    </row>
    <row r="84" spans="2:8" x14ac:dyDescent="0.25">
      <c r="B84" s="182">
        <v>44713.482662037037</v>
      </c>
      <c r="C84" s="183">
        <v>1800</v>
      </c>
      <c r="D84" s="212">
        <v>1762.2</v>
      </c>
      <c r="E84" s="212">
        <v>37.799999999999955</v>
      </c>
      <c r="F84" s="184" t="s">
        <v>5</v>
      </c>
      <c r="G84" s="185"/>
      <c r="H84" s="186">
        <v>1171710773</v>
      </c>
    </row>
    <row r="85" spans="2:8" x14ac:dyDescent="0.25">
      <c r="B85" s="182">
        <v>44713.483402777776</v>
      </c>
      <c r="C85" s="183">
        <v>5000</v>
      </c>
      <c r="D85" s="212">
        <v>4895</v>
      </c>
      <c r="E85" s="212">
        <v>105</v>
      </c>
      <c r="F85" s="184" t="s">
        <v>204</v>
      </c>
      <c r="G85" s="185" t="s">
        <v>3625</v>
      </c>
      <c r="H85" s="186">
        <v>1171712068</v>
      </c>
    </row>
    <row r="86" spans="2:8" x14ac:dyDescent="0.25">
      <c r="B86" s="182">
        <v>44713.48847222222</v>
      </c>
      <c r="C86" s="183">
        <v>2000</v>
      </c>
      <c r="D86" s="212">
        <v>1958</v>
      </c>
      <c r="E86" s="212">
        <v>42</v>
      </c>
      <c r="F86" s="184" t="s">
        <v>3624</v>
      </c>
      <c r="G86" s="185"/>
      <c r="H86" s="186">
        <v>1171720785</v>
      </c>
    </row>
    <row r="87" spans="2:8" x14ac:dyDescent="0.25">
      <c r="B87" s="182">
        <v>44713.491747685184</v>
      </c>
      <c r="C87" s="183">
        <v>50</v>
      </c>
      <c r="D87" s="212">
        <v>46.1</v>
      </c>
      <c r="E87" s="212">
        <v>3.8999999999999986</v>
      </c>
      <c r="F87" s="184" t="s">
        <v>3635</v>
      </c>
      <c r="G87" s="185"/>
      <c r="H87" s="186">
        <v>1171726729</v>
      </c>
    </row>
    <row r="88" spans="2:8" x14ac:dyDescent="0.25">
      <c r="B88" s="182">
        <v>44713.493113425924</v>
      </c>
      <c r="C88" s="183">
        <v>500</v>
      </c>
      <c r="D88" s="212">
        <v>489.5</v>
      </c>
      <c r="E88" s="212">
        <v>10.5</v>
      </c>
      <c r="F88" s="184" t="s">
        <v>5</v>
      </c>
      <c r="G88" s="185"/>
      <c r="H88" s="186">
        <v>1171728992</v>
      </c>
    </row>
    <row r="89" spans="2:8" x14ac:dyDescent="0.25">
      <c r="B89" s="182">
        <v>44713.496678240743</v>
      </c>
      <c r="C89" s="183">
        <v>300</v>
      </c>
      <c r="D89" s="212">
        <v>293.7</v>
      </c>
      <c r="E89" s="212">
        <v>6.3000000000000114</v>
      </c>
      <c r="F89" s="184" t="s">
        <v>5</v>
      </c>
      <c r="G89" s="185"/>
      <c r="H89" s="186">
        <v>1171734749</v>
      </c>
    </row>
    <row r="90" spans="2:8" x14ac:dyDescent="0.25">
      <c r="B90" s="182">
        <v>44713.499618055554</v>
      </c>
      <c r="C90" s="183">
        <v>200</v>
      </c>
      <c r="D90" s="212">
        <v>195.8</v>
      </c>
      <c r="E90" s="212">
        <v>4.1999999999999886</v>
      </c>
      <c r="F90" s="184" t="s">
        <v>5</v>
      </c>
      <c r="G90" s="185"/>
      <c r="H90" s="186">
        <v>1171739690</v>
      </c>
    </row>
    <row r="91" spans="2:8" x14ac:dyDescent="0.25">
      <c r="B91" s="182">
        <v>44713.503252314818</v>
      </c>
      <c r="C91" s="183">
        <v>1000</v>
      </c>
      <c r="D91" s="212">
        <v>979</v>
      </c>
      <c r="E91" s="212">
        <v>21</v>
      </c>
      <c r="F91" s="184" t="s">
        <v>3634</v>
      </c>
      <c r="G91" s="185"/>
      <c r="H91" s="186">
        <v>1171746587</v>
      </c>
    </row>
    <row r="92" spans="2:8" x14ac:dyDescent="0.25">
      <c r="B92" s="182">
        <v>44713.503564814811</v>
      </c>
      <c r="C92" s="183">
        <v>300</v>
      </c>
      <c r="D92" s="212">
        <v>293.7</v>
      </c>
      <c r="E92" s="212">
        <v>6.3000000000000114</v>
      </c>
      <c r="F92" s="184" t="s">
        <v>7821</v>
      </c>
      <c r="G92" s="185"/>
      <c r="H92" s="186">
        <v>1171747148</v>
      </c>
    </row>
    <row r="93" spans="2:8" x14ac:dyDescent="0.25">
      <c r="B93" s="182">
        <v>44713.50372685185</v>
      </c>
      <c r="C93" s="183">
        <v>500</v>
      </c>
      <c r="D93" s="212">
        <v>489.5</v>
      </c>
      <c r="E93" s="212">
        <v>10.5</v>
      </c>
      <c r="F93" s="184" t="s">
        <v>3637</v>
      </c>
      <c r="G93" s="185"/>
      <c r="H93" s="186">
        <v>1171747460</v>
      </c>
    </row>
    <row r="94" spans="2:8" x14ac:dyDescent="0.25">
      <c r="B94" s="182">
        <v>44713.503877314812</v>
      </c>
      <c r="C94" s="183">
        <v>50</v>
      </c>
      <c r="D94" s="212">
        <v>46.1</v>
      </c>
      <c r="E94" s="212">
        <v>3.8999999999999986</v>
      </c>
      <c r="F94" s="184" t="s">
        <v>5</v>
      </c>
      <c r="G94" s="185"/>
      <c r="H94" s="186">
        <v>1171747723</v>
      </c>
    </row>
    <row r="95" spans="2:8" x14ac:dyDescent="0.25">
      <c r="B95" s="182">
        <v>44713.503935185188</v>
      </c>
      <c r="C95" s="183">
        <v>300</v>
      </c>
      <c r="D95" s="212">
        <v>293.7</v>
      </c>
      <c r="E95" s="212">
        <v>6.3000000000000114</v>
      </c>
      <c r="F95" s="184" t="s">
        <v>3690</v>
      </c>
      <c r="G95" s="185"/>
      <c r="H95" s="186">
        <v>1171747830</v>
      </c>
    </row>
    <row r="96" spans="2:8" x14ac:dyDescent="0.25">
      <c r="B96" s="182">
        <v>44713.504050925927</v>
      </c>
      <c r="C96" s="183">
        <v>1000</v>
      </c>
      <c r="D96" s="212">
        <v>979</v>
      </c>
      <c r="E96" s="212">
        <v>21</v>
      </c>
      <c r="F96" s="184" t="s">
        <v>5</v>
      </c>
      <c r="G96" s="185"/>
      <c r="H96" s="186">
        <v>1171748046</v>
      </c>
    </row>
    <row r="97" spans="2:8" x14ac:dyDescent="0.25">
      <c r="B97" s="182">
        <v>44713.504201388889</v>
      </c>
      <c r="C97" s="183">
        <v>500</v>
      </c>
      <c r="D97" s="212">
        <v>489.5</v>
      </c>
      <c r="E97" s="212">
        <v>10.5</v>
      </c>
      <c r="F97" s="184" t="s">
        <v>7822</v>
      </c>
      <c r="G97" s="185"/>
      <c r="H97" s="186">
        <v>1171748355</v>
      </c>
    </row>
    <row r="98" spans="2:8" x14ac:dyDescent="0.25">
      <c r="B98" s="182">
        <v>44713.504317129627</v>
      </c>
      <c r="C98" s="183">
        <v>300</v>
      </c>
      <c r="D98" s="212">
        <v>293.7</v>
      </c>
      <c r="E98" s="212">
        <v>6.3000000000000114</v>
      </c>
      <c r="F98" s="184" t="s">
        <v>3692</v>
      </c>
      <c r="G98" s="185"/>
      <c r="H98" s="186">
        <v>1171748574</v>
      </c>
    </row>
    <row r="99" spans="2:8" x14ac:dyDescent="0.25">
      <c r="B99" s="182">
        <v>44713.504363425927</v>
      </c>
      <c r="C99" s="183">
        <v>300</v>
      </c>
      <c r="D99" s="212">
        <v>293.7</v>
      </c>
      <c r="E99" s="212">
        <v>6.3000000000000114</v>
      </c>
      <c r="F99" s="184" t="s">
        <v>5</v>
      </c>
      <c r="G99" s="185"/>
      <c r="H99" s="186">
        <v>1171748697</v>
      </c>
    </row>
    <row r="100" spans="2:8" x14ac:dyDescent="0.25">
      <c r="B100" s="182">
        <v>44713.504374999997</v>
      </c>
      <c r="C100" s="183">
        <v>200</v>
      </c>
      <c r="D100" s="212">
        <v>195.8</v>
      </c>
      <c r="E100" s="212">
        <v>4.1999999999999886</v>
      </c>
      <c r="F100" s="184" t="s">
        <v>3689</v>
      </c>
      <c r="G100" s="185"/>
      <c r="H100" s="186">
        <v>1171748704</v>
      </c>
    </row>
    <row r="101" spans="2:8" x14ac:dyDescent="0.25">
      <c r="B101" s="182">
        <v>44713.504444444443</v>
      </c>
      <c r="C101" s="183">
        <v>1000</v>
      </c>
      <c r="D101" s="212">
        <v>979</v>
      </c>
      <c r="E101" s="212">
        <v>21</v>
      </c>
      <c r="F101" s="184" t="s">
        <v>3685</v>
      </c>
      <c r="G101" s="185"/>
      <c r="H101" s="186">
        <v>1171748850</v>
      </c>
    </row>
    <row r="102" spans="2:8" x14ac:dyDescent="0.25">
      <c r="B102" s="182">
        <v>44713.50472222222</v>
      </c>
      <c r="C102" s="183">
        <v>1000</v>
      </c>
      <c r="D102" s="212">
        <v>979</v>
      </c>
      <c r="E102" s="212">
        <v>21</v>
      </c>
      <c r="F102" s="184" t="s">
        <v>7823</v>
      </c>
      <c r="G102" s="185"/>
      <c r="H102" s="186">
        <v>1171749346</v>
      </c>
    </row>
    <row r="103" spans="2:8" x14ac:dyDescent="0.25">
      <c r="B103" s="182">
        <v>44713.504895833335</v>
      </c>
      <c r="C103" s="183">
        <v>2000</v>
      </c>
      <c r="D103" s="212">
        <v>1958</v>
      </c>
      <c r="E103" s="212">
        <v>42</v>
      </c>
      <c r="F103" s="184" t="s">
        <v>3624</v>
      </c>
      <c r="G103" s="185"/>
      <c r="H103" s="186">
        <v>1171749712</v>
      </c>
    </row>
    <row r="104" spans="2:8" x14ac:dyDescent="0.25">
      <c r="B104" s="182">
        <v>44713.505324074074</v>
      </c>
      <c r="C104" s="183">
        <v>500</v>
      </c>
      <c r="D104" s="212">
        <v>489.5</v>
      </c>
      <c r="E104" s="212">
        <v>10.5</v>
      </c>
      <c r="F104" s="184" t="s">
        <v>7824</v>
      </c>
      <c r="G104" s="185"/>
      <c r="H104" s="186">
        <v>1171750392</v>
      </c>
    </row>
    <row r="105" spans="2:8" x14ac:dyDescent="0.25">
      <c r="B105" s="182">
        <v>44713.505555555559</v>
      </c>
      <c r="C105" s="183">
        <v>150</v>
      </c>
      <c r="D105" s="212">
        <v>146.1</v>
      </c>
      <c r="E105" s="212">
        <v>3.9000000000000057</v>
      </c>
      <c r="F105" s="184" t="s">
        <v>3683</v>
      </c>
      <c r="G105" s="185"/>
      <c r="H105" s="186">
        <v>1171750827</v>
      </c>
    </row>
    <row r="106" spans="2:8" x14ac:dyDescent="0.25">
      <c r="B106" s="182">
        <v>44713.505983796298</v>
      </c>
      <c r="C106" s="183">
        <v>250</v>
      </c>
      <c r="D106" s="212">
        <v>244.75</v>
      </c>
      <c r="E106" s="212">
        <v>5.25</v>
      </c>
      <c r="F106" s="184" t="s">
        <v>161</v>
      </c>
      <c r="G106" s="185"/>
      <c r="H106" s="186">
        <v>1171751706</v>
      </c>
    </row>
    <row r="107" spans="2:8" x14ac:dyDescent="0.25">
      <c r="B107" s="182">
        <v>44713.505995370368</v>
      </c>
      <c r="C107" s="183">
        <v>1000</v>
      </c>
      <c r="D107" s="212">
        <v>979</v>
      </c>
      <c r="E107" s="212">
        <v>21</v>
      </c>
      <c r="F107" s="184" t="s">
        <v>3634</v>
      </c>
      <c r="G107" s="185"/>
      <c r="H107" s="186">
        <v>1171751742</v>
      </c>
    </row>
    <row r="108" spans="2:8" x14ac:dyDescent="0.25">
      <c r="B108" s="182">
        <v>44713.507187499999</v>
      </c>
      <c r="C108" s="183">
        <v>100</v>
      </c>
      <c r="D108" s="212">
        <v>96.1</v>
      </c>
      <c r="E108" s="212">
        <v>3.9000000000000057</v>
      </c>
      <c r="F108" s="184" t="s">
        <v>3609</v>
      </c>
      <c r="G108" s="185"/>
      <c r="H108" s="186">
        <v>1171754002</v>
      </c>
    </row>
    <row r="109" spans="2:8" x14ac:dyDescent="0.25">
      <c r="B109" s="182">
        <v>44713.507199074076</v>
      </c>
      <c r="C109" s="183">
        <v>500</v>
      </c>
      <c r="D109" s="212">
        <v>489.5</v>
      </c>
      <c r="E109" s="212">
        <v>10.5</v>
      </c>
      <c r="F109" s="184" t="s">
        <v>3725</v>
      </c>
      <c r="G109" s="185"/>
      <c r="H109" s="186">
        <v>1171754032</v>
      </c>
    </row>
    <row r="110" spans="2:8" x14ac:dyDescent="0.25">
      <c r="B110" s="182">
        <v>44713.507372685184</v>
      </c>
      <c r="C110" s="183">
        <v>300</v>
      </c>
      <c r="D110" s="212">
        <v>293.7</v>
      </c>
      <c r="E110" s="212">
        <v>6.3000000000000114</v>
      </c>
      <c r="F110" s="184" t="s">
        <v>5</v>
      </c>
      <c r="G110" s="185"/>
      <c r="H110" s="186">
        <v>1171754353</v>
      </c>
    </row>
    <row r="111" spans="2:8" x14ac:dyDescent="0.25">
      <c r="B111" s="182">
        <v>44713.507592592592</v>
      </c>
      <c r="C111" s="183">
        <v>500</v>
      </c>
      <c r="D111" s="212">
        <v>489.5</v>
      </c>
      <c r="E111" s="212">
        <v>10.5</v>
      </c>
      <c r="F111" s="184" t="s">
        <v>7825</v>
      </c>
      <c r="G111" s="185"/>
      <c r="H111" s="186">
        <v>1171754763</v>
      </c>
    </row>
    <row r="112" spans="2:8" x14ac:dyDescent="0.25">
      <c r="B112" s="182">
        <v>44713.507673611108</v>
      </c>
      <c r="C112" s="183">
        <v>500</v>
      </c>
      <c r="D112" s="212">
        <v>489.5</v>
      </c>
      <c r="E112" s="212">
        <v>10.5</v>
      </c>
      <c r="F112" s="184" t="s">
        <v>3648</v>
      </c>
      <c r="G112" s="185"/>
      <c r="H112" s="186">
        <v>1171754913</v>
      </c>
    </row>
    <row r="113" spans="2:8" x14ac:dyDescent="0.25">
      <c r="B113" s="182">
        <v>44713.507800925923</v>
      </c>
      <c r="C113" s="183">
        <v>5000</v>
      </c>
      <c r="D113" s="212">
        <v>4895</v>
      </c>
      <c r="E113" s="212">
        <v>105</v>
      </c>
      <c r="F113" s="184" t="s">
        <v>173</v>
      </c>
      <c r="G113" s="185"/>
      <c r="H113" s="186">
        <v>1171755217</v>
      </c>
    </row>
    <row r="114" spans="2:8" x14ac:dyDescent="0.25">
      <c r="B114" s="182">
        <v>44713.5078125</v>
      </c>
      <c r="C114" s="183">
        <v>500</v>
      </c>
      <c r="D114" s="212">
        <v>489.5</v>
      </c>
      <c r="E114" s="212">
        <v>10.5</v>
      </c>
      <c r="F114" s="184" t="s">
        <v>7826</v>
      </c>
      <c r="G114" s="185"/>
      <c r="H114" s="186">
        <v>1171755231</v>
      </c>
    </row>
    <row r="115" spans="2:8" x14ac:dyDescent="0.25">
      <c r="B115" s="182">
        <v>44713.507847222223</v>
      </c>
      <c r="C115" s="183">
        <v>150</v>
      </c>
      <c r="D115" s="212">
        <v>146.1</v>
      </c>
      <c r="E115" s="212">
        <v>3.9000000000000057</v>
      </c>
      <c r="F115" s="184" t="s">
        <v>3631</v>
      </c>
      <c r="G115" s="185"/>
      <c r="H115" s="186">
        <v>1171755296</v>
      </c>
    </row>
    <row r="116" spans="2:8" x14ac:dyDescent="0.25">
      <c r="B116" s="182">
        <v>44713.507893518516</v>
      </c>
      <c r="C116" s="183">
        <v>1000</v>
      </c>
      <c r="D116" s="212">
        <v>979</v>
      </c>
      <c r="E116" s="212">
        <v>21</v>
      </c>
      <c r="F116" s="184" t="s">
        <v>3680</v>
      </c>
      <c r="G116" s="185"/>
      <c r="H116" s="186">
        <v>1171755390</v>
      </c>
    </row>
    <row r="117" spans="2:8" x14ac:dyDescent="0.25">
      <c r="B117" s="182">
        <v>44713.507939814815</v>
      </c>
      <c r="C117" s="183">
        <v>100</v>
      </c>
      <c r="D117" s="212">
        <v>96.1</v>
      </c>
      <c r="E117" s="212">
        <v>3.9000000000000057</v>
      </c>
      <c r="F117" s="184" t="s">
        <v>168</v>
      </c>
      <c r="G117" s="185"/>
      <c r="H117" s="186">
        <v>1171755480</v>
      </c>
    </row>
    <row r="118" spans="2:8" x14ac:dyDescent="0.25">
      <c r="B118" s="182">
        <v>44713.508576388886</v>
      </c>
      <c r="C118" s="183">
        <v>500</v>
      </c>
      <c r="D118" s="212">
        <v>489.5</v>
      </c>
      <c r="E118" s="212">
        <v>10.5</v>
      </c>
      <c r="F118" s="184" t="s">
        <v>7817</v>
      </c>
      <c r="G118" s="185"/>
      <c r="H118" s="186">
        <v>1171756632</v>
      </c>
    </row>
    <row r="119" spans="2:8" x14ac:dyDescent="0.25">
      <c r="B119" s="182">
        <v>44713.509004629632</v>
      </c>
      <c r="C119" s="183">
        <v>1000</v>
      </c>
      <c r="D119" s="212">
        <v>979</v>
      </c>
      <c r="E119" s="212">
        <v>21</v>
      </c>
      <c r="F119" s="184" t="s">
        <v>7827</v>
      </c>
      <c r="G119" s="185"/>
      <c r="H119" s="186">
        <v>1171757291</v>
      </c>
    </row>
    <row r="120" spans="2:8" x14ac:dyDescent="0.25">
      <c r="B120" s="182">
        <v>44713.509050925924</v>
      </c>
      <c r="C120" s="183">
        <v>500</v>
      </c>
      <c r="D120" s="212">
        <v>489.5</v>
      </c>
      <c r="E120" s="212">
        <v>10.5</v>
      </c>
      <c r="F120" s="184" t="s">
        <v>7828</v>
      </c>
      <c r="G120" s="185"/>
      <c r="H120" s="186">
        <v>1171757358</v>
      </c>
    </row>
    <row r="121" spans="2:8" x14ac:dyDescent="0.25">
      <c r="B121" s="182">
        <v>44713.509293981479</v>
      </c>
      <c r="C121" s="183">
        <v>500</v>
      </c>
      <c r="D121" s="212">
        <v>489.5</v>
      </c>
      <c r="E121" s="212">
        <v>10.5</v>
      </c>
      <c r="F121" s="184" t="s">
        <v>3691</v>
      </c>
      <c r="G121" s="185"/>
      <c r="H121" s="186">
        <v>1171757902</v>
      </c>
    </row>
    <row r="122" spans="2:8" x14ac:dyDescent="0.25">
      <c r="B122" s="182">
        <v>44713.511331018519</v>
      </c>
      <c r="C122" s="183">
        <v>500</v>
      </c>
      <c r="D122" s="212">
        <v>489.5</v>
      </c>
      <c r="E122" s="212">
        <v>10.5</v>
      </c>
      <c r="F122" s="184" t="s">
        <v>205</v>
      </c>
      <c r="G122" s="185"/>
      <c r="H122" s="186">
        <v>1171761843</v>
      </c>
    </row>
    <row r="123" spans="2:8" x14ac:dyDescent="0.25">
      <c r="B123" s="182">
        <v>44713.511678240742</v>
      </c>
      <c r="C123" s="183">
        <v>300</v>
      </c>
      <c r="D123" s="212">
        <v>293.7</v>
      </c>
      <c r="E123" s="212">
        <v>6.3000000000000114</v>
      </c>
      <c r="F123" s="184" t="s">
        <v>3650</v>
      </c>
      <c r="G123" s="185"/>
      <c r="H123" s="186">
        <v>1171762509</v>
      </c>
    </row>
    <row r="124" spans="2:8" x14ac:dyDescent="0.25">
      <c r="B124" s="182">
        <v>44713.512002314812</v>
      </c>
      <c r="C124" s="183">
        <v>500</v>
      </c>
      <c r="D124" s="212">
        <v>489.5</v>
      </c>
      <c r="E124" s="212">
        <v>10.5</v>
      </c>
      <c r="F124" s="184" t="s">
        <v>3697</v>
      </c>
      <c r="G124" s="185"/>
      <c r="H124" s="186">
        <v>1171763163</v>
      </c>
    </row>
    <row r="125" spans="2:8" x14ac:dyDescent="0.25">
      <c r="B125" s="182">
        <v>44713.513078703705</v>
      </c>
      <c r="C125" s="183">
        <v>500</v>
      </c>
      <c r="D125" s="212">
        <v>489.5</v>
      </c>
      <c r="E125" s="212">
        <v>10.5</v>
      </c>
      <c r="F125" s="184" t="s">
        <v>5</v>
      </c>
      <c r="G125" s="185"/>
      <c r="H125" s="186">
        <v>1171765255</v>
      </c>
    </row>
    <row r="126" spans="2:8" x14ac:dyDescent="0.25">
      <c r="B126" s="182">
        <v>44713.513275462959</v>
      </c>
      <c r="C126" s="183">
        <v>1500</v>
      </c>
      <c r="D126" s="212">
        <v>1468.5</v>
      </c>
      <c r="E126" s="212">
        <v>31.5</v>
      </c>
      <c r="F126" s="184" t="s">
        <v>204</v>
      </c>
      <c r="G126" s="185"/>
      <c r="H126" s="186">
        <v>1171765778</v>
      </c>
    </row>
    <row r="127" spans="2:8" x14ac:dyDescent="0.25">
      <c r="B127" s="182">
        <v>44713.513958333337</v>
      </c>
      <c r="C127" s="183">
        <v>200</v>
      </c>
      <c r="D127" s="212">
        <v>195.8</v>
      </c>
      <c r="E127" s="212">
        <v>4.1999999999999886</v>
      </c>
      <c r="F127" s="184" t="s">
        <v>3622</v>
      </c>
      <c r="G127" s="185"/>
      <c r="H127" s="186">
        <v>1171767392</v>
      </c>
    </row>
    <row r="128" spans="2:8" x14ac:dyDescent="0.25">
      <c r="B128" s="182">
        <v>44713.51458333333</v>
      </c>
      <c r="C128" s="183">
        <v>1000</v>
      </c>
      <c r="D128" s="212">
        <v>979</v>
      </c>
      <c r="E128" s="212">
        <v>21</v>
      </c>
      <c r="F128" s="184" t="s">
        <v>3685</v>
      </c>
      <c r="G128" s="185"/>
      <c r="H128" s="186">
        <v>1171768671</v>
      </c>
    </row>
    <row r="129" spans="2:8" x14ac:dyDescent="0.25">
      <c r="B129" s="182">
        <v>44713.515324074076</v>
      </c>
      <c r="C129" s="183">
        <v>250</v>
      </c>
      <c r="D129" s="212">
        <v>244.75</v>
      </c>
      <c r="E129" s="212">
        <v>5.25</v>
      </c>
      <c r="F129" s="184" t="s">
        <v>7829</v>
      </c>
      <c r="G129" s="185"/>
      <c r="H129" s="186">
        <v>1171769925</v>
      </c>
    </row>
    <row r="130" spans="2:8" x14ac:dyDescent="0.25">
      <c r="B130" s="182">
        <v>44713.516215277778</v>
      </c>
      <c r="C130" s="183">
        <v>1000</v>
      </c>
      <c r="D130" s="212">
        <v>979</v>
      </c>
      <c r="E130" s="212">
        <v>21</v>
      </c>
      <c r="F130" s="184" t="s">
        <v>7830</v>
      </c>
      <c r="G130" s="185"/>
      <c r="H130" s="186">
        <v>1171771788</v>
      </c>
    </row>
    <row r="131" spans="2:8" x14ac:dyDescent="0.25">
      <c r="B131" s="182">
        <v>44713.516631944447</v>
      </c>
      <c r="C131" s="183">
        <v>1000</v>
      </c>
      <c r="D131" s="212">
        <v>979</v>
      </c>
      <c r="E131" s="212">
        <v>21</v>
      </c>
      <c r="F131" s="184" t="s">
        <v>3622</v>
      </c>
      <c r="G131" s="185"/>
      <c r="H131" s="186">
        <v>1171772668</v>
      </c>
    </row>
    <row r="132" spans="2:8" x14ac:dyDescent="0.25">
      <c r="B132" s="182">
        <v>44713.517395833333</v>
      </c>
      <c r="C132" s="183">
        <v>500</v>
      </c>
      <c r="D132" s="212">
        <v>489.5</v>
      </c>
      <c r="E132" s="212">
        <v>10.5</v>
      </c>
      <c r="F132" s="184" t="s">
        <v>3609</v>
      </c>
      <c r="G132" s="185"/>
      <c r="H132" s="186">
        <v>1171774325</v>
      </c>
    </row>
    <row r="133" spans="2:8" x14ac:dyDescent="0.25">
      <c r="B133" s="182">
        <v>44713.517418981479</v>
      </c>
      <c r="C133" s="183">
        <v>300</v>
      </c>
      <c r="D133" s="212">
        <v>293.7</v>
      </c>
      <c r="E133" s="212">
        <v>6.3000000000000114</v>
      </c>
      <c r="F133" s="184" t="s">
        <v>7831</v>
      </c>
      <c r="G133" s="185"/>
      <c r="H133" s="186">
        <v>1171774390</v>
      </c>
    </row>
    <row r="134" spans="2:8" x14ac:dyDescent="0.25">
      <c r="B134" s="182">
        <v>44713.518182870372</v>
      </c>
      <c r="C134" s="183">
        <v>200</v>
      </c>
      <c r="D134" s="212">
        <v>195.8</v>
      </c>
      <c r="E134" s="212">
        <v>4.1999999999999886</v>
      </c>
      <c r="F134" s="184" t="s">
        <v>3701</v>
      </c>
      <c r="G134" s="185"/>
      <c r="H134" s="186">
        <v>1171775970</v>
      </c>
    </row>
    <row r="135" spans="2:8" x14ac:dyDescent="0.25">
      <c r="B135" s="182">
        <v>44713.518865740742</v>
      </c>
      <c r="C135" s="183">
        <v>5000</v>
      </c>
      <c r="D135" s="212">
        <v>4895</v>
      </c>
      <c r="E135" s="212">
        <v>105</v>
      </c>
      <c r="F135" s="184" t="s">
        <v>7832</v>
      </c>
      <c r="G135" s="185"/>
      <c r="H135" s="186">
        <v>1171777284</v>
      </c>
    </row>
    <row r="136" spans="2:8" x14ac:dyDescent="0.25">
      <c r="B136" s="182">
        <v>44713.519594907404</v>
      </c>
      <c r="C136" s="183">
        <v>500</v>
      </c>
      <c r="D136" s="212">
        <v>489.5</v>
      </c>
      <c r="E136" s="212">
        <v>10.5</v>
      </c>
      <c r="F136" s="184" t="s">
        <v>3610</v>
      </c>
      <c r="G136" s="185"/>
      <c r="H136" s="186">
        <v>1171778590</v>
      </c>
    </row>
    <row r="137" spans="2:8" x14ac:dyDescent="0.25">
      <c r="B137" s="182">
        <v>44713.519837962966</v>
      </c>
      <c r="C137" s="183">
        <v>500</v>
      </c>
      <c r="D137" s="212">
        <v>489.5</v>
      </c>
      <c r="E137" s="212">
        <v>10.5</v>
      </c>
      <c r="F137" s="184" t="s">
        <v>5</v>
      </c>
      <c r="G137" s="185"/>
      <c r="H137" s="186">
        <v>1171779156</v>
      </c>
    </row>
    <row r="138" spans="2:8" x14ac:dyDescent="0.25">
      <c r="B138" s="182">
        <v>44713.520289351851</v>
      </c>
      <c r="C138" s="183">
        <v>250</v>
      </c>
      <c r="D138" s="212">
        <v>244.75</v>
      </c>
      <c r="E138" s="212">
        <v>5.25</v>
      </c>
      <c r="F138" s="184" t="s">
        <v>3637</v>
      </c>
      <c r="G138" s="185"/>
      <c r="H138" s="186">
        <v>1171779933</v>
      </c>
    </row>
    <row r="139" spans="2:8" x14ac:dyDescent="0.25">
      <c r="B139" s="182">
        <v>44713.520740740743</v>
      </c>
      <c r="C139" s="183">
        <v>500</v>
      </c>
      <c r="D139" s="212">
        <v>489.5</v>
      </c>
      <c r="E139" s="212">
        <v>10.5</v>
      </c>
      <c r="F139" s="184" t="s">
        <v>3616</v>
      </c>
      <c r="G139" s="185"/>
      <c r="H139" s="186">
        <v>1171780796</v>
      </c>
    </row>
    <row r="140" spans="2:8" x14ac:dyDescent="0.25">
      <c r="B140" s="182">
        <v>44713.521331018521</v>
      </c>
      <c r="C140" s="183">
        <v>200</v>
      </c>
      <c r="D140" s="212">
        <v>195.8</v>
      </c>
      <c r="E140" s="212">
        <v>4.1999999999999886</v>
      </c>
      <c r="F140" s="184" t="s">
        <v>5</v>
      </c>
      <c r="G140" s="185"/>
      <c r="H140" s="186">
        <v>1171782080</v>
      </c>
    </row>
    <row r="141" spans="2:8" x14ac:dyDescent="0.25">
      <c r="B141" s="182">
        <v>44713.522141203706</v>
      </c>
      <c r="C141" s="183">
        <v>500</v>
      </c>
      <c r="D141" s="212">
        <v>489.5</v>
      </c>
      <c r="E141" s="212">
        <v>10.5</v>
      </c>
      <c r="F141" s="184" t="s">
        <v>3670</v>
      </c>
      <c r="G141" s="185"/>
      <c r="H141" s="186">
        <v>1171783764</v>
      </c>
    </row>
    <row r="142" spans="2:8" x14ac:dyDescent="0.25">
      <c r="B142" s="182">
        <v>44713.522361111114</v>
      </c>
      <c r="C142" s="183">
        <v>500</v>
      </c>
      <c r="D142" s="212">
        <v>489.5</v>
      </c>
      <c r="E142" s="212">
        <v>10.5</v>
      </c>
      <c r="F142" s="184" t="s">
        <v>3622</v>
      </c>
      <c r="G142" s="185"/>
      <c r="H142" s="186">
        <v>1171784247</v>
      </c>
    </row>
    <row r="143" spans="2:8" x14ac:dyDescent="0.25">
      <c r="B143" s="182">
        <v>44713.522511574076</v>
      </c>
      <c r="C143" s="183">
        <v>500</v>
      </c>
      <c r="D143" s="212">
        <v>489.5</v>
      </c>
      <c r="E143" s="212">
        <v>10.5</v>
      </c>
      <c r="F143" s="184" t="s">
        <v>7833</v>
      </c>
      <c r="G143" s="185"/>
      <c r="H143" s="186">
        <v>1171784536</v>
      </c>
    </row>
    <row r="144" spans="2:8" x14ac:dyDescent="0.25">
      <c r="B144" s="182">
        <v>44713.523252314815</v>
      </c>
      <c r="C144" s="183">
        <v>500</v>
      </c>
      <c r="D144" s="212">
        <v>489.5</v>
      </c>
      <c r="E144" s="212">
        <v>10.5</v>
      </c>
      <c r="F144" s="184" t="s">
        <v>3618</v>
      </c>
      <c r="G144" s="185"/>
      <c r="H144" s="186">
        <v>1171786215</v>
      </c>
    </row>
    <row r="145" spans="2:8" x14ac:dyDescent="0.25">
      <c r="B145" s="182">
        <v>44713.523599537039</v>
      </c>
      <c r="C145" s="183">
        <v>200</v>
      </c>
      <c r="D145" s="212">
        <v>195.8</v>
      </c>
      <c r="E145" s="212">
        <v>4.1999999999999886</v>
      </c>
      <c r="F145" s="184" t="s">
        <v>3657</v>
      </c>
      <c r="G145" s="185"/>
      <c r="H145" s="186">
        <v>1171786935</v>
      </c>
    </row>
    <row r="146" spans="2:8" x14ac:dyDescent="0.25">
      <c r="B146" s="182">
        <v>44713.523668981485</v>
      </c>
      <c r="C146" s="183">
        <v>1000</v>
      </c>
      <c r="D146" s="212">
        <v>979</v>
      </c>
      <c r="E146" s="212">
        <v>21</v>
      </c>
      <c r="F146" s="184" t="s">
        <v>3615</v>
      </c>
      <c r="G146" s="185"/>
      <c r="H146" s="186">
        <v>1171787084</v>
      </c>
    </row>
    <row r="147" spans="2:8" x14ac:dyDescent="0.25">
      <c r="B147" s="182">
        <v>44713.524224537039</v>
      </c>
      <c r="C147" s="183">
        <v>500</v>
      </c>
      <c r="D147" s="212">
        <v>489.5</v>
      </c>
      <c r="E147" s="212">
        <v>10.5</v>
      </c>
      <c r="F147" s="184" t="s">
        <v>5</v>
      </c>
      <c r="G147" s="185"/>
      <c r="H147" s="186">
        <v>1171788258</v>
      </c>
    </row>
    <row r="148" spans="2:8" x14ac:dyDescent="0.25">
      <c r="B148" s="182">
        <v>44713.524687500001</v>
      </c>
      <c r="C148" s="183">
        <v>300</v>
      </c>
      <c r="D148" s="212">
        <v>293.7</v>
      </c>
      <c r="E148" s="212">
        <v>6.3000000000000114</v>
      </c>
      <c r="F148" s="184" t="s">
        <v>5</v>
      </c>
      <c r="G148" s="185"/>
      <c r="H148" s="186">
        <v>1171789159</v>
      </c>
    </row>
    <row r="149" spans="2:8" x14ac:dyDescent="0.25">
      <c r="B149" s="182">
        <v>44713.526122685187</v>
      </c>
      <c r="C149" s="183">
        <v>400</v>
      </c>
      <c r="D149" s="212">
        <v>391.6</v>
      </c>
      <c r="E149" s="212">
        <v>8.3999999999999773</v>
      </c>
      <c r="F149" s="184" t="s">
        <v>5</v>
      </c>
      <c r="G149" s="185"/>
      <c r="H149" s="186">
        <v>1171792149</v>
      </c>
    </row>
    <row r="150" spans="2:8" x14ac:dyDescent="0.25">
      <c r="B150" s="182">
        <v>44713.526574074072</v>
      </c>
      <c r="C150" s="183">
        <v>1000</v>
      </c>
      <c r="D150" s="212">
        <v>979</v>
      </c>
      <c r="E150" s="212">
        <v>21</v>
      </c>
      <c r="F150" s="184" t="s">
        <v>5980</v>
      </c>
      <c r="G150" s="185"/>
      <c r="H150" s="186">
        <v>1171793058</v>
      </c>
    </row>
    <row r="151" spans="2:8" x14ac:dyDescent="0.25">
      <c r="B151" s="182">
        <v>44713.526724537034</v>
      </c>
      <c r="C151" s="183">
        <v>200</v>
      </c>
      <c r="D151" s="212">
        <v>195.8</v>
      </c>
      <c r="E151" s="212">
        <v>4.1999999999999886</v>
      </c>
      <c r="F151" s="184" t="s">
        <v>3677</v>
      </c>
      <c r="G151" s="185"/>
      <c r="H151" s="186">
        <v>1171793467</v>
      </c>
    </row>
    <row r="152" spans="2:8" x14ac:dyDescent="0.25">
      <c r="B152" s="182">
        <v>44713.526759259257</v>
      </c>
      <c r="C152" s="183">
        <v>1000</v>
      </c>
      <c r="D152" s="212">
        <v>979</v>
      </c>
      <c r="E152" s="212">
        <v>21</v>
      </c>
      <c r="F152" s="184" t="s">
        <v>7834</v>
      </c>
      <c r="G152" s="185"/>
      <c r="H152" s="186">
        <v>1171793528</v>
      </c>
    </row>
    <row r="153" spans="2:8" x14ac:dyDescent="0.25">
      <c r="B153" s="182">
        <v>44713.527071759258</v>
      </c>
      <c r="C153" s="183">
        <v>1400</v>
      </c>
      <c r="D153" s="212">
        <v>1370.6</v>
      </c>
      <c r="E153" s="212">
        <v>29.400000000000091</v>
      </c>
      <c r="F153" s="184" t="s">
        <v>7835</v>
      </c>
      <c r="G153" s="185"/>
      <c r="H153" s="186">
        <v>1171794193</v>
      </c>
    </row>
    <row r="154" spans="2:8" x14ac:dyDescent="0.25">
      <c r="B154" s="182">
        <v>44713.52721064815</v>
      </c>
      <c r="C154" s="183">
        <v>500</v>
      </c>
      <c r="D154" s="212">
        <v>489.5</v>
      </c>
      <c r="E154" s="212">
        <v>10.5</v>
      </c>
      <c r="F154" s="184" t="s">
        <v>7836</v>
      </c>
      <c r="G154" s="185"/>
      <c r="H154" s="186">
        <v>1171794463</v>
      </c>
    </row>
    <row r="155" spans="2:8" x14ac:dyDescent="0.25">
      <c r="B155" s="182">
        <v>44713.527222222219</v>
      </c>
      <c r="C155" s="183">
        <v>500</v>
      </c>
      <c r="D155" s="212">
        <v>489.5</v>
      </c>
      <c r="E155" s="212">
        <v>10.5</v>
      </c>
      <c r="F155" s="184" t="s">
        <v>7837</v>
      </c>
      <c r="G155" s="185"/>
      <c r="H155" s="186">
        <v>1171794498</v>
      </c>
    </row>
    <row r="156" spans="2:8" x14ac:dyDescent="0.25">
      <c r="B156" s="182">
        <v>44713.527291666665</v>
      </c>
      <c r="C156" s="183">
        <v>200</v>
      </c>
      <c r="D156" s="212">
        <v>195.8</v>
      </c>
      <c r="E156" s="212">
        <v>4.1999999999999886</v>
      </c>
      <c r="F156" s="184" t="s">
        <v>5</v>
      </c>
      <c r="G156" s="185"/>
      <c r="H156" s="186">
        <v>1171794626</v>
      </c>
    </row>
    <row r="157" spans="2:8" x14ac:dyDescent="0.25">
      <c r="B157" s="182">
        <v>44713.528819444444</v>
      </c>
      <c r="C157" s="183">
        <v>1000</v>
      </c>
      <c r="D157" s="212">
        <v>979</v>
      </c>
      <c r="E157" s="212">
        <v>21</v>
      </c>
      <c r="F157" s="184" t="s">
        <v>158</v>
      </c>
      <c r="G157" s="185"/>
      <c r="H157" s="186">
        <v>1171797832</v>
      </c>
    </row>
    <row r="158" spans="2:8" x14ac:dyDescent="0.25">
      <c r="B158" s="182">
        <v>44713.529143518521</v>
      </c>
      <c r="C158" s="183">
        <v>400</v>
      </c>
      <c r="D158" s="212">
        <v>391.6</v>
      </c>
      <c r="E158" s="212">
        <v>8.3999999999999773</v>
      </c>
      <c r="F158" s="184" t="s">
        <v>3619</v>
      </c>
      <c r="G158" s="185"/>
      <c r="H158" s="186">
        <v>1171798477</v>
      </c>
    </row>
    <row r="159" spans="2:8" x14ac:dyDescent="0.25">
      <c r="B159" s="182">
        <v>44713.530046296299</v>
      </c>
      <c r="C159" s="183">
        <v>5000</v>
      </c>
      <c r="D159" s="212">
        <v>4895</v>
      </c>
      <c r="E159" s="212">
        <v>105</v>
      </c>
      <c r="F159" s="184" t="s">
        <v>3673</v>
      </c>
      <c r="G159" s="185"/>
      <c r="H159" s="186">
        <v>1171800326</v>
      </c>
    </row>
    <row r="160" spans="2:8" x14ac:dyDescent="0.25">
      <c r="B160" s="182">
        <v>44713.530150462961</v>
      </c>
      <c r="C160" s="183">
        <v>2000</v>
      </c>
      <c r="D160" s="212">
        <v>1958</v>
      </c>
      <c r="E160" s="212">
        <v>42</v>
      </c>
      <c r="F160" s="184" t="s">
        <v>3626</v>
      </c>
      <c r="G160" s="185"/>
      <c r="H160" s="186">
        <v>1171800589</v>
      </c>
    </row>
    <row r="161" spans="2:8" x14ac:dyDescent="0.25">
      <c r="B161" s="182">
        <v>44713.530277777776</v>
      </c>
      <c r="C161" s="183">
        <v>1000</v>
      </c>
      <c r="D161" s="212">
        <v>979</v>
      </c>
      <c r="E161" s="212">
        <v>21</v>
      </c>
      <c r="F161" s="184" t="s">
        <v>3613</v>
      </c>
      <c r="G161" s="185"/>
      <c r="H161" s="186">
        <v>1171800875</v>
      </c>
    </row>
    <row r="162" spans="2:8" x14ac:dyDescent="0.25">
      <c r="B162" s="182">
        <v>44713.532083333332</v>
      </c>
      <c r="C162" s="183">
        <v>3000</v>
      </c>
      <c r="D162" s="212">
        <v>2937</v>
      </c>
      <c r="E162" s="212">
        <v>63</v>
      </c>
      <c r="F162" s="184" t="s">
        <v>3628</v>
      </c>
      <c r="G162" s="185"/>
      <c r="H162" s="186">
        <v>1171804775</v>
      </c>
    </row>
    <row r="163" spans="2:8" x14ac:dyDescent="0.25">
      <c r="B163" s="182">
        <v>44713.532083333332</v>
      </c>
      <c r="C163" s="183">
        <v>140</v>
      </c>
      <c r="D163" s="212">
        <v>136.1</v>
      </c>
      <c r="E163" s="212">
        <v>3.9000000000000057</v>
      </c>
      <c r="F163" s="184" t="s">
        <v>3691</v>
      </c>
      <c r="G163" s="185"/>
      <c r="H163" s="186">
        <v>1171804774</v>
      </c>
    </row>
    <row r="164" spans="2:8" x14ac:dyDescent="0.25">
      <c r="B164" s="182">
        <v>44713.532094907408</v>
      </c>
      <c r="C164" s="183">
        <v>500</v>
      </c>
      <c r="D164" s="212">
        <v>489.5</v>
      </c>
      <c r="E164" s="212">
        <v>10.5</v>
      </c>
      <c r="F164" s="184" t="s">
        <v>7838</v>
      </c>
      <c r="G164" s="185"/>
      <c r="H164" s="186">
        <v>1171804810</v>
      </c>
    </row>
    <row r="165" spans="2:8" x14ac:dyDescent="0.25">
      <c r="B165" s="182">
        <v>44713.532673611109</v>
      </c>
      <c r="C165" s="183">
        <v>1000</v>
      </c>
      <c r="D165" s="212">
        <v>979</v>
      </c>
      <c r="E165" s="212">
        <v>21</v>
      </c>
      <c r="F165" s="184" t="s">
        <v>3680</v>
      </c>
      <c r="G165" s="185"/>
      <c r="H165" s="186">
        <v>1171806067</v>
      </c>
    </row>
    <row r="166" spans="2:8" x14ac:dyDescent="0.25">
      <c r="B166" s="182">
        <v>44713.533391203702</v>
      </c>
      <c r="C166" s="183">
        <v>250</v>
      </c>
      <c r="D166" s="212">
        <v>244.75</v>
      </c>
      <c r="E166" s="212">
        <v>5.25</v>
      </c>
      <c r="F166" s="184" t="s">
        <v>3691</v>
      </c>
      <c r="G166" s="185"/>
      <c r="H166" s="186">
        <v>1171807666</v>
      </c>
    </row>
    <row r="167" spans="2:8" x14ac:dyDescent="0.25">
      <c r="B167" s="182">
        <v>44713.533715277779</v>
      </c>
      <c r="C167" s="183">
        <v>250</v>
      </c>
      <c r="D167" s="212">
        <v>244.75</v>
      </c>
      <c r="E167" s="212">
        <v>5.25</v>
      </c>
      <c r="F167" s="184" t="s">
        <v>7839</v>
      </c>
      <c r="G167" s="185"/>
      <c r="H167" s="186">
        <v>1171808409</v>
      </c>
    </row>
    <row r="168" spans="2:8" x14ac:dyDescent="0.25">
      <c r="B168" s="182">
        <v>44713.534247685187</v>
      </c>
      <c r="C168" s="183">
        <v>300</v>
      </c>
      <c r="D168" s="212">
        <v>293.7</v>
      </c>
      <c r="E168" s="212">
        <v>6.3000000000000114</v>
      </c>
      <c r="F168" s="184" t="s">
        <v>3631</v>
      </c>
      <c r="G168" s="185"/>
      <c r="H168" s="186">
        <v>1171809564</v>
      </c>
    </row>
    <row r="169" spans="2:8" x14ac:dyDescent="0.25">
      <c r="B169" s="182">
        <v>44713.534444444442</v>
      </c>
      <c r="C169" s="183">
        <v>300</v>
      </c>
      <c r="D169" s="212">
        <v>293.7</v>
      </c>
      <c r="E169" s="212">
        <v>6.3000000000000114</v>
      </c>
      <c r="F169" s="184" t="s">
        <v>3616</v>
      </c>
      <c r="G169" s="185"/>
      <c r="H169" s="186">
        <v>1171809935</v>
      </c>
    </row>
    <row r="170" spans="2:8" x14ac:dyDescent="0.25">
      <c r="B170" s="182">
        <v>44713.534837962965</v>
      </c>
      <c r="C170" s="183">
        <v>496</v>
      </c>
      <c r="D170" s="212">
        <v>485.58</v>
      </c>
      <c r="E170" s="212">
        <v>10.420000000000016</v>
      </c>
      <c r="F170" s="184" t="s">
        <v>7840</v>
      </c>
      <c r="G170" s="185"/>
      <c r="H170" s="186">
        <v>1171810757</v>
      </c>
    </row>
    <row r="171" spans="2:8" x14ac:dyDescent="0.25">
      <c r="B171" s="182">
        <v>44713.535590277781</v>
      </c>
      <c r="C171" s="183">
        <v>11000</v>
      </c>
      <c r="D171" s="212">
        <v>10769</v>
      </c>
      <c r="E171" s="212">
        <v>231</v>
      </c>
      <c r="F171" s="184" t="s">
        <v>7182</v>
      </c>
      <c r="G171" s="185"/>
      <c r="H171" s="186">
        <v>1171812573</v>
      </c>
    </row>
    <row r="172" spans="2:8" x14ac:dyDescent="0.25">
      <c r="B172" s="182">
        <v>44713.53565972222</v>
      </c>
      <c r="C172" s="183">
        <v>1000</v>
      </c>
      <c r="D172" s="212">
        <v>979</v>
      </c>
      <c r="E172" s="212">
        <v>21</v>
      </c>
      <c r="F172" s="184" t="s">
        <v>3693</v>
      </c>
      <c r="G172" s="185"/>
      <c r="H172" s="186">
        <v>1171812758</v>
      </c>
    </row>
    <row r="173" spans="2:8" x14ac:dyDescent="0.25">
      <c r="B173" s="182">
        <v>44713.535671296297</v>
      </c>
      <c r="C173" s="183">
        <v>500</v>
      </c>
      <c r="D173" s="212">
        <v>489.5</v>
      </c>
      <c r="E173" s="212">
        <v>10.5</v>
      </c>
      <c r="F173" s="184" t="s">
        <v>3652</v>
      </c>
      <c r="G173" s="185"/>
      <c r="H173" s="186">
        <v>1171812829</v>
      </c>
    </row>
    <row r="174" spans="2:8" x14ac:dyDescent="0.25">
      <c r="B174" s="182">
        <v>44713.535949074074</v>
      </c>
      <c r="C174" s="183">
        <v>500</v>
      </c>
      <c r="D174" s="212">
        <v>489.5</v>
      </c>
      <c r="E174" s="212">
        <v>10.5</v>
      </c>
      <c r="F174" s="184" t="s">
        <v>3631</v>
      </c>
      <c r="G174" s="185"/>
      <c r="H174" s="186">
        <v>1171813550</v>
      </c>
    </row>
    <row r="175" spans="2:8" x14ac:dyDescent="0.25">
      <c r="B175" s="182">
        <v>44713.536041666666</v>
      </c>
      <c r="C175" s="183">
        <v>500</v>
      </c>
      <c r="D175" s="212">
        <v>489.5</v>
      </c>
      <c r="E175" s="212">
        <v>10.5</v>
      </c>
      <c r="F175" s="184" t="s">
        <v>5</v>
      </c>
      <c r="G175" s="185"/>
      <c r="H175" s="186">
        <v>1171813773</v>
      </c>
    </row>
    <row r="176" spans="2:8" x14ac:dyDescent="0.25">
      <c r="B176" s="182">
        <v>44713.536539351851</v>
      </c>
      <c r="C176" s="183">
        <v>300</v>
      </c>
      <c r="D176" s="212">
        <v>293.7</v>
      </c>
      <c r="E176" s="212">
        <v>6.3000000000000114</v>
      </c>
      <c r="F176" s="184" t="s">
        <v>5</v>
      </c>
      <c r="G176" s="185"/>
      <c r="H176" s="186">
        <v>1171815073</v>
      </c>
    </row>
    <row r="177" spans="2:8" x14ac:dyDescent="0.25">
      <c r="B177" s="182">
        <v>44713.539282407408</v>
      </c>
      <c r="C177" s="183">
        <v>1000</v>
      </c>
      <c r="D177" s="212">
        <v>979</v>
      </c>
      <c r="E177" s="212">
        <v>21</v>
      </c>
      <c r="F177" s="184" t="s">
        <v>7841</v>
      </c>
      <c r="G177" s="185"/>
      <c r="H177" s="186">
        <v>1171821097</v>
      </c>
    </row>
    <row r="178" spans="2:8" x14ac:dyDescent="0.25">
      <c r="B178" s="182">
        <v>44713.539490740739</v>
      </c>
      <c r="C178" s="183">
        <v>100</v>
      </c>
      <c r="D178" s="212">
        <v>96.1</v>
      </c>
      <c r="E178" s="212">
        <v>3.9000000000000057</v>
      </c>
      <c r="F178" s="184" t="s">
        <v>173</v>
      </c>
      <c r="G178" s="185"/>
      <c r="H178" s="186">
        <v>1171821617</v>
      </c>
    </row>
    <row r="179" spans="2:8" x14ac:dyDescent="0.25">
      <c r="B179" s="182">
        <v>44713.540381944447</v>
      </c>
      <c r="C179" s="183">
        <v>200</v>
      </c>
      <c r="D179" s="212">
        <v>195.8</v>
      </c>
      <c r="E179" s="212">
        <v>4.1999999999999886</v>
      </c>
      <c r="F179" s="184" t="s">
        <v>3698</v>
      </c>
      <c r="G179" s="185"/>
      <c r="H179" s="186">
        <v>1171823419</v>
      </c>
    </row>
    <row r="180" spans="2:8" x14ac:dyDescent="0.25">
      <c r="B180" s="182">
        <v>44713.540868055556</v>
      </c>
      <c r="C180" s="183">
        <v>1000</v>
      </c>
      <c r="D180" s="212">
        <v>979</v>
      </c>
      <c r="E180" s="212">
        <v>21</v>
      </c>
      <c r="F180" s="184" t="s">
        <v>7841</v>
      </c>
      <c r="G180" s="185"/>
      <c r="H180" s="186">
        <v>1171824522</v>
      </c>
    </row>
    <row r="181" spans="2:8" x14ac:dyDescent="0.25">
      <c r="B181" s="182">
        <v>44713.542534722219</v>
      </c>
      <c r="C181" s="183">
        <v>500</v>
      </c>
      <c r="D181" s="212">
        <v>489.5</v>
      </c>
      <c r="E181" s="212">
        <v>10.5</v>
      </c>
      <c r="F181" s="184" t="s">
        <v>3667</v>
      </c>
      <c r="G181" s="185"/>
      <c r="H181" s="186">
        <v>1171827957</v>
      </c>
    </row>
    <row r="182" spans="2:8" x14ac:dyDescent="0.25">
      <c r="B182" s="182">
        <v>44713.542673611111</v>
      </c>
      <c r="C182" s="183">
        <v>100</v>
      </c>
      <c r="D182" s="212">
        <v>96.1</v>
      </c>
      <c r="E182" s="212">
        <v>3.9000000000000057</v>
      </c>
      <c r="F182" s="184" t="s">
        <v>5</v>
      </c>
      <c r="G182" s="185"/>
      <c r="H182" s="186">
        <v>1171828284</v>
      </c>
    </row>
    <row r="183" spans="2:8" x14ac:dyDescent="0.25">
      <c r="B183" s="182">
        <v>44713.542696759258</v>
      </c>
      <c r="C183" s="183">
        <v>100</v>
      </c>
      <c r="D183" s="212">
        <v>96.1</v>
      </c>
      <c r="E183" s="212">
        <v>3.9000000000000057</v>
      </c>
      <c r="F183" s="184" t="s">
        <v>7842</v>
      </c>
      <c r="G183" s="185" t="s">
        <v>203</v>
      </c>
      <c r="H183" s="186">
        <v>1171828335</v>
      </c>
    </row>
    <row r="184" spans="2:8" x14ac:dyDescent="0.25">
      <c r="B184" s="182">
        <v>44713.544791666667</v>
      </c>
      <c r="C184" s="183">
        <v>300</v>
      </c>
      <c r="D184" s="212">
        <v>293.7</v>
      </c>
      <c r="E184" s="212">
        <v>6.3000000000000114</v>
      </c>
      <c r="F184" s="184" t="s">
        <v>7823</v>
      </c>
      <c r="G184" s="185"/>
      <c r="H184" s="186">
        <v>1171832962</v>
      </c>
    </row>
    <row r="185" spans="2:8" x14ac:dyDescent="0.25">
      <c r="B185" s="182">
        <v>44713.545578703706</v>
      </c>
      <c r="C185" s="183">
        <v>100</v>
      </c>
      <c r="D185" s="212">
        <v>96.1</v>
      </c>
      <c r="E185" s="212">
        <v>3.9000000000000057</v>
      </c>
      <c r="F185" s="184" t="s">
        <v>5</v>
      </c>
      <c r="G185" s="185"/>
      <c r="H185" s="186">
        <v>1171834736</v>
      </c>
    </row>
    <row r="186" spans="2:8" x14ac:dyDescent="0.25">
      <c r="B186" s="182">
        <v>44713.545937499999</v>
      </c>
      <c r="C186" s="183">
        <v>1000</v>
      </c>
      <c r="D186" s="212">
        <v>979</v>
      </c>
      <c r="E186" s="212">
        <v>21</v>
      </c>
      <c r="F186" s="184" t="s">
        <v>7843</v>
      </c>
      <c r="G186" s="185"/>
      <c r="H186" s="186">
        <v>1171835498</v>
      </c>
    </row>
    <row r="187" spans="2:8" x14ac:dyDescent="0.25">
      <c r="B187" s="182">
        <v>44713.546238425923</v>
      </c>
      <c r="C187" s="183">
        <v>500</v>
      </c>
      <c r="D187" s="212">
        <v>489.5</v>
      </c>
      <c r="E187" s="212">
        <v>10.5</v>
      </c>
      <c r="F187" s="184" t="s">
        <v>5</v>
      </c>
      <c r="G187" s="185"/>
      <c r="H187" s="186">
        <v>1171836179</v>
      </c>
    </row>
    <row r="188" spans="2:8" x14ac:dyDescent="0.25">
      <c r="B188" s="182">
        <v>44713.547812500001</v>
      </c>
      <c r="C188" s="183">
        <v>100</v>
      </c>
      <c r="D188" s="212">
        <v>96.1</v>
      </c>
      <c r="E188" s="212">
        <v>3.9000000000000057</v>
      </c>
      <c r="F188" s="184" t="s">
        <v>3631</v>
      </c>
      <c r="G188" s="185"/>
      <c r="H188" s="186">
        <v>1171839716</v>
      </c>
    </row>
    <row r="189" spans="2:8" x14ac:dyDescent="0.25">
      <c r="B189" s="182">
        <v>44713.547881944447</v>
      </c>
      <c r="C189" s="183">
        <v>300</v>
      </c>
      <c r="D189" s="212">
        <v>293.7</v>
      </c>
      <c r="E189" s="212">
        <v>6.3000000000000114</v>
      </c>
      <c r="F189" s="184" t="s">
        <v>7844</v>
      </c>
      <c r="G189" s="185"/>
      <c r="H189" s="186">
        <v>1171839893</v>
      </c>
    </row>
    <row r="190" spans="2:8" x14ac:dyDescent="0.25">
      <c r="B190" s="182">
        <v>44713.547997685186</v>
      </c>
      <c r="C190" s="183">
        <v>1000</v>
      </c>
      <c r="D190" s="212">
        <v>979</v>
      </c>
      <c r="E190" s="212">
        <v>21</v>
      </c>
      <c r="F190" s="184" t="s">
        <v>3632</v>
      </c>
      <c r="G190" s="185"/>
      <c r="H190" s="186">
        <v>1171840153</v>
      </c>
    </row>
    <row r="191" spans="2:8" x14ac:dyDescent="0.25">
      <c r="B191" s="182">
        <v>44713.548159722224</v>
      </c>
      <c r="C191" s="183">
        <v>100</v>
      </c>
      <c r="D191" s="212">
        <v>96.1</v>
      </c>
      <c r="E191" s="212">
        <v>3.9000000000000057</v>
      </c>
      <c r="F191" s="184" t="s">
        <v>3630</v>
      </c>
      <c r="G191" s="185"/>
      <c r="H191" s="186">
        <v>1171840703</v>
      </c>
    </row>
    <row r="192" spans="2:8" x14ac:dyDescent="0.25">
      <c r="B192" s="182">
        <v>44713.548206018517</v>
      </c>
      <c r="C192" s="183">
        <v>300</v>
      </c>
      <c r="D192" s="212">
        <v>293.7</v>
      </c>
      <c r="E192" s="212">
        <v>6.3000000000000114</v>
      </c>
      <c r="F192" s="184" t="s">
        <v>7826</v>
      </c>
      <c r="G192" s="185"/>
      <c r="H192" s="186">
        <v>1171840856</v>
      </c>
    </row>
    <row r="193" spans="2:8" x14ac:dyDescent="0.25">
      <c r="B193" s="182">
        <v>44713.548368055555</v>
      </c>
      <c r="C193" s="183">
        <v>200</v>
      </c>
      <c r="D193" s="212">
        <v>195.8</v>
      </c>
      <c r="E193" s="212">
        <v>4.1999999999999886</v>
      </c>
      <c r="F193" s="184" t="s">
        <v>7845</v>
      </c>
      <c r="G193" s="185"/>
      <c r="H193" s="186">
        <v>1171841313</v>
      </c>
    </row>
    <row r="194" spans="2:8" x14ac:dyDescent="0.25">
      <c r="B194" s="182">
        <v>44713.549039351848</v>
      </c>
      <c r="C194" s="183">
        <v>2000</v>
      </c>
      <c r="D194" s="212">
        <v>1958</v>
      </c>
      <c r="E194" s="212">
        <v>42</v>
      </c>
      <c r="F194" s="184" t="s">
        <v>3668</v>
      </c>
      <c r="G194" s="185"/>
      <c r="H194" s="186">
        <v>1171843301</v>
      </c>
    </row>
    <row r="195" spans="2:8" x14ac:dyDescent="0.25">
      <c r="B195" s="182">
        <v>44713.549375000002</v>
      </c>
      <c r="C195" s="183">
        <v>500</v>
      </c>
      <c r="D195" s="212">
        <v>489.5</v>
      </c>
      <c r="E195" s="212">
        <v>10.5</v>
      </c>
      <c r="F195" s="184" t="s">
        <v>3726</v>
      </c>
      <c r="G195" s="185"/>
      <c r="H195" s="186">
        <v>1171844157</v>
      </c>
    </row>
    <row r="196" spans="2:8" x14ac:dyDescent="0.25">
      <c r="B196" s="182">
        <v>44713.549409722225</v>
      </c>
      <c r="C196" s="183">
        <v>100</v>
      </c>
      <c r="D196" s="212">
        <v>96.1</v>
      </c>
      <c r="E196" s="212">
        <v>3.9000000000000057</v>
      </c>
      <c r="F196" s="184" t="s">
        <v>3657</v>
      </c>
      <c r="G196" s="185"/>
      <c r="H196" s="186">
        <v>1171844256</v>
      </c>
    </row>
    <row r="197" spans="2:8" x14ac:dyDescent="0.25">
      <c r="B197" s="182">
        <v>44713.549791666665</v>
      </c>
      <c r="C197" s="183">
        <v>500</v>
      </c>
      <c r="D197" s="212">
        <v>489.5</v>
      </c>
      <c r="E197" s="212">
        <v>10.5</v>
      </c>
      <c r="F197" s="184" t="s">
        <v>3648</v>
      </c>
      <c r="G197" s="185"/>
      <c r="H197" s="186">
        <v>1171845234</v>
      </c>
    </row>
    <row r="198" spans="2:8" x14ac:dyDescent="0.25">
      <c r="B198" s="182">
        <v>44713.550543981481</v>
      </c>
      <c r="C198" s="183">
        <v>1000</v>
      </c>
      <c r="D198" s="212">
        <v>979</v>
      </c>
      <c r="E198" s="212">
        <v>21</v>
      </c>
      <c r="F198" s="184" t="s">
        <v>7846</v>
      </c>
      <c r="G198" s="185"/>
      <c r="H198" s="186">
        <v>1171847141</v>
      </c>
    </row>
    <row r="199" spans="2:8" x14ac:dyDescent="0.25">
      <c r="B199" s="182">
        <v>44713.551296296297</v>
      </c>
      <c r="C199" s="183">
        <v>1000</v>
      </c>
      <c r="D199" s="212">
        <v>979</v>
      </c>
      <c r="E199" s="212">
        <v>21</v>
      </c>
      <c r="F199" s="184" t="s">
        <v>3635</v>
      </c>
      <c r="G199" s="185"/>
      <c r="H199" s="186">
        <v>1171848946</v>
      </c>
    </row>
    <row r="200" spans="2:8" x14ac:dyDescent="0.25">
      <c r="B200" s="182">
        <v>44713.551435185182</v>
      </c>
      <c r="C200" s="183">
        <v>1000</v>
      </c>
      <c r="D200" s="212">
        <v>979</v>
      </c>
      <c r="E200" s="212">
        <v>21</v>
      </c>
      <c r="F200" s="184" t="s">
        <v>3607</v>
      </c>
      <c r="G200" s="185"/>
      <c r="H200" s="186">
        <v>1171849241</v>
      </c>
    </row>
    <row r="201" spans="2:8" x14ac:dyDescent="0.25">
      <c r="B201" s="182">
        <v>44713.55164351852</v>
      </c>
      <c r="C201" s="183">
        <v>30</v>
      </c>
      <c r="D201" s="212">
        <v>26.1</v>
      </c>
      <c r="E201" s="212">
        <v>3.8999999999999986</v>
      </c>
      <c r="F201" s="184" t="s">
        <v>5</v>
      </c>
      <c r="G201" s="185"/>
      <c r="H201" s="186">
        <v>1171849651</v>
      </c>
    </row>
    <row r="202" spans="2:8" x14ac:dyDescent="0.25">
      <c r="B202" s="182">
        <v>44713.551863425928</v>
      </c>
      <c r="C202" s="183">
        <v>200</v>
      </c>
      <c r="D202" s="212">
        <v>195.8</v>
      </c>
      <c r="E202" s="212">
        <v>4.1999999999999886</v>
      </c>
      <c r="F202" s="184" t="s">
        <v>3646</v>
      </c>
      <c r="G202" s="185"/>
      <c r="H202" s="186">
        <v>1171850134</v>
      </c>
    </row>
    <row r="203" spans="2:8" x14ac:dyDescent="0.25">
      <c r="B203" s="182">
        <v>44713.551990740743</v>
      </c>
      <c r="C203" s="183">
        <v>500</v>
      </c>
      <c r="D203" s="212">
        <v>489.5</v>
      </c>
      <c r="E203" s="212">
        <v>10.5</v>
      </c>
      <c r="F203" s="184" t="s">
        <v>3704</v>
      </c>
      <c r="G203" s="185"/>
      <c r="H203" s="186">
        <v>1171850398</v>
      </c>
    </row>
    <row r="204" spans="2:8" x14ac:dyDescent="0.25">
      <c r="B204" s="182">
        <v>44713.552465277775</v>
      </c>
      <c r="C204" s="183">
        <v>10</v>
      </c>
      <c r="D204" s="212">
        <v>6.1</v>
      </c>
      <c r="E204" s="212">
        <v>3.9000000000000004</v>
      </c>
      <c r="F204" s="184" t="s">
        <v>5</v>
      </c>
      <c r="G204" s="185"/>
      <c r="H204" s="186">
        <v>1171851647</v>
      </c>
    </row>
    <row r="205" spans="2:8" x14ac:dyDescent="0.25">
      <c r="B205" s="182">
        <v>44713.552523148152</v>
      </c>
      <c r="C205" s="183">
        <v>1000</v>
      </c>
      <c r="D205" s="212">
        <v>979</v>
      </c>
      <c r="E205" s="212">
        <v>21</v>
      </c>
      <c r="F205" s="184" t="s">
        <v>161</v>
      </c>
      <c r="G205" s="185"/>
      <c r="H205" s="186">
        <v>1171851787</v>
      </c>
    </row>
    <row r="206" spans="2:8" x14ac:dyDescent="0.25">
      <c r="B206" s="182">
        <v>44713.553587962961</v>
      </c>
      <c r="C206" s="183">
        <v>500</v>
      </c>
      <c r="D206" s="212">
        <v>489.5</v>
      </c>
      <c r="E206" s="212">
        <v>10.5</v>
      </c>
      <c r="F206" s="184" t="s">
        <v>7847</v>
      </c>
      <c r="G206" s="185"/>
      <c r="H206" s="186">
        <v>1171854430</v>
      </c>
    </row>
    <row r="207" spans="2:8" x14ac:dyDescent="0.25">
      <c r="B207" s="182">
        <v>44713.554618055554</v>
      </c>
      <c r="C207" s="183">
        <v>1000</v>
      </c>
      <c r="D207" s="212">
        <v>979</v>
      </c>
      <c r="E207" s="212">
        <v>21</v>
      </c>
      <c r="F207" s="184" t="s">
        <v>3637</v>
      </c>
      <c r="G207" s="185"/>
      <c r="H207" s="186">
        <v>1171857163</v>
      </c>
    </row>
    <row r="208" spans="2:8" x14ac:dyDescent="0.25">
      <c r="B208" s="182">
        <v>44713.55572916667</v>
      </c>
      <c r="C208" s="183">
        <v>1000</v>
      </c>
      <c r="D208" s="212">
        <v>979</v>
      </c>
      <c r="E208" s="212">
        <v>21</v>
      </c>
      <c r="F208" s="184" t="s">
        <v>7182</v>
      </c>
      <c r="G208" s="185"/>
      <c r="H208" s="186">
        <v>1171859769</v>
      </c>
    </row>
    <row r="209" spans="2:8" x14ac:dyDescent="0.25">
      <c r="B209" s="182">
        <v>44713.556192129632</v>
      </c>
      <c r="C209" s="183">
        <v>1000</v>
      </c>
      <c r="D209" s="212">
        <v>979</v>
      </c>
      <c r="E209" s="212">
        <v>21</v>
      </c>
      <c r="F209" s="184" t="s">
        <v>7840</v>
      </c>
      <c r="G209" s="185"/>
      <c r="H209" s="186">
        <v>1171860836</v>
      </c>
    </row>
    <row r="210" spans="2:8" x14ac:dyDescent="0.25">
      <c r="B210" s="182">
        <v>44713.55641203704</v>
      </c>
      <c r="C210" s="183">
        <v>333</v>
      </c>
      <c r="D210" s="212">
        <v>326.01</v>
      </c>
      <c r="E210" s="212">
        <v>6.9900000000000091</v>
      </c>
      <c r="F210" s="184" t="s">
        <v>5</v>
      </c>
      <c r="G210" s="185"/>
      <c r="H210" s="186">
        <v>1171861340</v>
      </c>
    </row>
    <row r="211" spans="2:8" x14ac:dyDescent="0.25">
      <c r="B211" s="182">
        <v>44713.556562500002</v>
      </c>
      <c r="C211" s="183">
        <v>936</v>
      </c>
      <c r="D211" s="212">
        <v>916.34</v>
      </c>
      <c r="E211" s="212">
        <v>19.659999999999968</v>
      </c>
      <c r="F211" s="184" t="s">
        <v>3683</v>
      </c>
      <c r="G211" s="185"/>
      <c r="H211" s="186">
        <v>1171861645</v>
      </c>
    </row>
    <row r="212" spans="2:8" x14ac:dyDescent="0.25">
      <c r="B212" s="182">
        <v>44713.557152777779</v>
      </c>
      <c r="C212" s="183">
        <v>25</v>
      </c>
      <c r="D212" s="212">
        <v>21.1</v>
      </c>
      <c r="E212" s="212">
        <v>3.8999999999999986</v>
      </c>
      <c r="F212" s="184" t="s">
        <v>3629</v>
      </c>
      <c r="G212" s="185"/>
      <c r="H212" s="186">
        <v>1171862923</v>
      </c>
    </row>
    <row r="213" spans="2:8" x14ac:dyDescent="0.25">
      <c r="B213" s="182">
        <v>44713.557187500002</v>
      </c>
      <c r="C213" s="183">
        <v>1000</v>
      </c>
      <c r="D213" s="212">
        <v>979</v>
      </c>
      <c r="E213" s="212">
        <v>21</v>
      </c>
      <c r="F213" s="184" t="s">
        <v>3670</v>
      </c>
      <c r="G213" s="185"/>
      <c r="H213" s="186">
        <v>1171863026</v>
      </c>
    </row>
    <row r="214" spans="2:8" x14ac:dyDescent="0.25">
      <c r="B214" s="182">
        <v>44713.55810185185</v>
      </c>
      <c r="C214" s="183">
        <v>10</v>
      </c>
      <c r="D214" s="212">
        <v>6.1</v>
      </c>
      <c r="E214" s="212">
        <v>3.9000000000000004</v>
      </c>
      <c r="F214" s="184" t="s">
        <v>3622</v>
      </c>
      <c r="G214" s="185"/>
      <c r="H214" s="186">
        <v>1171865175</v>
      </c>
    </row>
    <row r="215" spans="2:8" x14ac:dyDescent="0.25">
      <c r="B215" s="182">
        <v>44713.559953703705</v>
      </c>
      <c r="C215" s="183">
        <v>1000</v>
      </c>
      <c r="D215" s="212">
        <v>979</v>
      </c>
      <c r="E215" s="212">
        <v>21</v>
      </c>
      <c r="F215" s="184" t="s">
        <v>204</v>
      </c>
      <c r="G215" s="185"/>
      <c r="H215" s="186">
        <v>1171869607</v>
      </c>
    </row>
    <row r="216" spans="2:8" x14ac:dyDescent="0.25">
      <c r="B216" s="182">
        <v>44713.561365740738</v>
      </c>
      <c r="C216" s="183">
        <v>1500</v>
      </c>
      <c r="D216" s="212">
        <v>1468.5</v>
      </c>
      <c r="E216" s="212">
        <v>31.5</v>
      </c>
      <c r="F216" s="184" t="s">
        <v>204</v>
      </c>
      <c r="G216" s="185"/>
      <c r="H216" s="186">
        <v>1171872832</v>
      </c>
    </row>
    <row r="217" spans="2:8" x14ac:dyDescent="0.25">
      <c r="B217" s="182">
        <v>44713.561759259261</v>
      </c>
      <c r="C217" s="183">
        <v>300</v>
      </c>
      <c r="D217" s="212">
        <v>293.7</v>
      </c>
      <c r="E217" s="212">
        <v>6.3000000000000114</v>
      </c>
      <c r="F217" s="184" t="s">
        <v>5</v>
      </c>
      <c r="G217" s="185"/>
      <c r="H217" s="186">
        <v>1171873825</v>
      </c>
    </row>
    <row r="218" spans="2:8" x14ac:dyDescent="0.25">
      <c r="B218" s="182">
        <v>44713.562048611115</v>
      </c>
      <c r="C218" s="183">
        <v>1000</v>
      </c>
      <c r="D218" s="212">
        <v>979</v>
      </c>
      <c r="E218" s="212">
        <v>21</v>
      </c>
      <c r="F218" s="184" t="s">
        <v>7848</v>
      </c>
      <c r="G218" s="185"/>
      <c r="H218" s="186">
        <v>1171874497</v>
      </c>
    </row>
    <row r="219" spans="2:8" x14ac:dyDescent="0.25">
      <c r="B219" s="182">
        <v>44713.562719907408</v>
      </c>
      <c r="C219" s="183">
        <v>500</v>
      </c>
      <c r="D219" s="212">
        <v>489.5</v>
      </c>
      <c r="E219" s="212">
        <v>10.5</v>
      </c>
      <c r="F219" s="184" t="s">
        <v>3629</v>
      </c>
      <c r="G219" s="185"/>
      <c r="H219" s="186">
        <v>1171876099</v>
      </c>
    </row>
    <row r="220" spans="2:8" x14ac:dyDescent="0.25">
      <c r="B220" s="182">
        <v>44713.562777777777</v>
      </c>
      <c r="C220" s="183">
        <v>200</v>
      </c>
      <c r="D220" s="212">
        <v>195.8</v>
      </c>
      <c r="E220" s="212">
        <v>4.1999999999999886</v>
      </c>
      <c r="F220" s="184" t="s">
        <v>5</v>
      </c>
      <c r="G220" s="185"/>
      <c r="H220" s="186">
        <v>1171876236</v>
      </c>
    </row>
    <row r="221" spans="2:8" x14ac:dyDescent="0.25">
      <c r="B221" s="182">
        <v>44713.563009259262</v>
      </c>
      <c r="C221" s="183">
        <v>2000</v>
      </c>
      <c r="D221" s="212">
        <v>1958</v>
      </c>
      <c r="E221" s="212">
        <v>42</v>
      </c>
      <c r="F221" s="184" t="s">
        <v>7849</v>
      </c>
      <c r="G221" s="185"/>
      <c r="H221" s="186">
        <v>1171876739</v>
      </c>
    </row>
    <row r="222" spans="2:8" x14ac:dyDescent="0.25">
      <c r="B222" s="182">
        <v>44713.563668981478</v>
      </c>
      <c r="C222" s="183">
        <v>1000</v>
      </c>
      <c r="D222" s="212">
        <v>979</v>
      </c>
      <c r="E222" s="212">
        <v>21</v>
      </c>
      <c r="F222" s="184" t="s">
        <v>7850</v>
      </c>
      <c r="G222" s="185"/>
      <c r="H222" s="186">
        <v>1171878194</v>
      </c>
    </row>
    <row r="223" spans="2:8" x14ac:dyDescent="0.25">
      <c r="B223" s="182">
        <v>44713.563680555555</v>
      </c>
      <c r="C223" s="183">
        <v>300</v>
      </c>
      <c r="D223" s="212">
        <v>293.7</v>
      </c>
      <c r="E223" s="212">
        <v>6.3000000000000114</v>
      </c>
      <c r="F223" s="184" t="s">
        <v>3628</v>
      </c>
      <c r="G223" s="185"/>
      <c r="H223" s="186">
        <v>1171878227</v>
      </c>
    </row>
    <row r="224" spans="2:8" x14ac:dyDescent="0.25">
      <c r="B224" s="182">
        <v>44713.56523148148</v>
      </c>
      <c r="C224" s="183">
        <v>20</v>
      </c>
      <c r="D224" s="212">
        <v>16.100000000000001</v>
      </c>
      <c r="E224" s="212">
        <v>3.8999999999999986</v>
      </c>
      <c r="F224" s="184" t="s">
        <v>3646</v>
      </c>
      <c r="G224" s="185"/>
      <c r="H224" s="186">
        <v>1171882069</v>
      </c>
    </row>
    <row r="225" spans="2:8" x14ac:dyDescent="0.25">
      <c r="B225" s="182">
        <v>44713.565393518518</v>
      </c>
      <c r="C225" s="183">
        <v>2000</v>
      </c>
      <c r="D225" s="212">
        <v>1958</v>
      </c>
      <c r="E225" s="212">
        <v>42</v>
      </c>
      <c r="F225" s="184" t="s">
        <v>3616</v>
      </c>
      <c r="G225" s="185"/>
      <c r="H225" s="186">
        <v>1171882424</v>
      </c>
    </row>
    <row r="226" spans="2:8" x14ac:dyDescent="0.25">
      <c r="B226" s="182">
        <v>44713.565532407411</v>
      </c>
      <c r="C226" s="183">
        <v>5000</v>
      </c>
      <c r="D226" s="212">
        <v>4895</v>
      </c>
      <c r="E226" s="212">
        <v>105</v>
      </c>
      <c r="F226" s="184" t="s">
        <v>3709</v>
      </c>
      <c r="G226" s="185" t="s">
        <v>172</v>
      </c>
      <c r="H226" s="186">
        <v>1171882768</v>
      </c>
    </row>
    <row r="227" spans="2:8" x14ac:dyDescent="0.25">
      <c r="B227" s="182">
        <v>44713.565636574072</v>
      </c>
      <c r="C227" s="183">
        <v>18500</v>
      </c>
      <c r="D227" s="212">
        <v>18111.5</v>
      </c>
      <c r="E227" s="212">
        <v>388.5</v>
      </c>
      <c r="F227" s="184" t="s">
        <v>3622</v>
      </c>
      <c r="G227" s="185"/>
      <c r="H227" s="186">
        <v>1171882982</v>
      </c>
    </row>
    <row r="228" spans="2:8" x14ac:dyDescent="0.25">
      <c r="B228" s="182">
        <v>44713.565740740742</v>
      </c>
      <c r="C228" s="183">
        <v>10</v>
      </c>
      <c r="D228" s="212">
        <v>6.1</v>
      </c>
      <c r="E228" s="212">
        <v>3.9000000000000004</v>
      </c>
      <c r="F228" s="184" t="s">
        <v>7851</v>
      </c>
      <c r="G228" s="185"/>
      <c r="H228" s="186">
        <v>1171883280</v>
      </c>
    </row>
    <row r="229" spans="2:8" x14ac:dyDescent="0.25">
      <c r="B229" s="182">
        <v>44713.567025462966</v>
      </c>
      <c r="C229" s="183">
        <v>300</v>
      </c>
      <c r="D229" s="212">
        <v>293.7</v>
      </c>
      <c r="E229" s="212">
        <v>6.3000000000000114</v>
      </c>
      <c r="F229" s="184" t="s">
        <v>5</v>
      </c>
      <c r="G229" s="185"/>
      <c r="H229" s="186">
        <v>1171886135</v>
      </c>
    </row>
    <row r="230" spans="2:8" x14ac:dyDescent="0.25">
      <c r="B230" s="182">
        <v>44713.568009259259</v>
      </c>
      <c r="C230" s="183">
        <v>500</v>
      </c>
      <c r="D230" s="212">
        <v>489.5</v>
      </c>
      <c r="E230" s="212">
        <v>10.5</v>
      </c>
      <c r="F230" s="184" t="s">
        <v>5</v>
      </c>
      <c r="G230" s="185"/>
      <c r="H230" s="186">
        <v>1171888162</v>
      </c>
    </row>
    <row r="231" spans="2:8" x14ac:dyDescent="0.25">
      <c r="B231" s="182">
        <v>44713.569178240738</v>
      </c>
      <c r="C231" s="183">
        <v>100</v>
      </c>
      <c r="D231" s="212">
        <v>96.1</v>
      </c>
      <c r="E231" s="212">
        <v>3.9000000000000057</v>
      </c>
      <c r="F231" s="184" t="s">
        <v>3646</v>
      </c>
      <c r="G231" s="185"/>
      <c r="H231" s="186">
        <v>1171890645</v>
      </c>
    </row>
    <row r="232" spans="2:8" x14ac:dyDescent="0.25">
      <c r="B232" s="182">
        <v>44713.569201388891</v>
      </c>
      <c r="C232" s="183">
        <v>1000</v>
      </c>
      <c r="D232" s="212">
        <v>979</v>
      </c>
      <c r="E232" s="212">
        <v>21</v>
      </c>
      <c r="F232" s="184" t="s">
        <v>7815</v>
      </c>
      <c r="G232" s="185"/>
      <c r="H232" s="186">
        <v>1171890697</v>
      </c>
    </row>
    <row r="233" spans="2:8" x14ac:dyDescent="0.25">
      <c r="B233" s="182">
        <v>44713.569398148145</v>
      </c>
      <c r="C233" s="183">
        <v>2300</v>
      </c>
      <c r="D233" s="212">
        <v>2251.6999999999998</v>
      </c>
      <c r="E233" s="212">
        <v>48.300000000000182</v>
      </c>
      <c r="F233" s="184" t="s">
        <v>3667</v>
      </c>
      <c r="G233" s="185"/>
      <c r="H233" s="186">
        <v>1171891087</v>
      </c>
    </row>
    <row r="234" spans="2:8" x14ac:dyDescent="0.25">
      <c r="B234" s="182">
        <v>44713.569814814815</v>
      </c>
      <c r="C234" s="183">
        <v>300</v>
      </c>
      <c r="D234" s="212">
        <v>293.7</v>
      </c>
      <c r="E234" s="212">
        <v>6.3000000000000114</v>
      </c>
      <c r="F234" s="184" t="s">
        <v>7817</v>
      </c>
      <c r="G234" s="185"/>
      <c r="H234" s="186">
        <v>1171891980</v>
      </c>
    </row>
    <row r="235" spans="2:8" x14ac:dyDescent="0.25">
      <c r="B235" s="182">
        <v>44713.570162037038</v>
      </c>
      <c r="C235" s="183">
        <v>100</v>
      </c>
      <c r="D235" s="212">
        <v>96.1</v>
      </c>
      <c r="E235" s="212">
        <v>3.9000000000000057</v>
      </c>
      <c r="F235" s="184" t="s">
        <v>173</v>
      </c>
      <c r="G235" s="185"/>
      <c r="H235" s="186">
        <v>1171892678</v>
      </c>
    </row>
    <row r="236" spans="2:8" x14ac:dyDescent="0.25">
      <c r="B236" s="182">
        <v>44713.571967592594</v>
      </c>
      <c r="C236" s="183">
        <v>300</v>
      </c>
      <c r="D236" s="212">
        <v>293.7</v>
      </c>
      <c r="E236" s="212">
        <v>6.3000000000000114</v>
      </c>
      <c r="F236" s="184" t="s">
        <v>5</v>
      </c>
      <c r="G236" s="185"/>
      <c r="H236" s="186">
        <v>1171896415</v>
      </c>
    </row>
    <row r="237" spans="2:8" x14ac:dyDescent="0.25">
      <c r="B237" s="182">
        <v>44713.57240740741</v>
      </c>
      <c r="C237" s="183">
        <v>300</v>
      </c>
      <c r="D237" s="212">
        <v>293.7</v>
      </c>
      <c r="E237" s="212">
        <v>6.3000000000000114</v>
      </c>
      <c r="F237" s="184" t="s">
        <v>5</v>
      </c>
      <c r="G237" s="185"/>
      <c r="H237" s="186">
        <v>1171897362</v>
      </c>
    </row>
    <row r="238" spans="2:8" x14ac:dyDescent="0.25">
      <c r="B238" s="182">
        <v>44713.573622685188</v>
      </c>
      <c r="C238" s="183">
        <v>1000</v>
      </c>
      <c r="D238" s="212">
        <v>979</v>
      </c>
      <c r="E238" s="212">
        <v>21</v>
      </c>
      <c r="F238" s="184" t="s">
        <v>3608</v>
      </c>
      <c r="G238" s="185"/>
      <c r="H238" s="186">
        <v>1171899821</v>
      </c>
    </row>
    <row r="239" spans="2:8" x14ac:dyDescent="0.25">
      <c r="B239" s="182">
        <v>44713.573784722219</v>
      </c>
      <c r="C239" s="183">
        <v>1000</v>
      </c>
      <c r="D239" s="212">
        <v>979</v>
      </c>
      <c r="E239" s="212">
        <v>21</v>
      </c>
      <c r="F239" s="184" t="s">
        <v>3752</v>
      </c>
      <c r="G239" s="185"/>
      <c r="H239" s="186">
        <v>1171900185</v>
      </c>
    </row>
    <row r="240" spans="2:8" x14ac:dyDescent="0.25">
      <c r="B240" s="182">
        <v>44713.573923611111</v>
      </c>
      <c r="C240" s="183">
        <v>5000</v>
      </c>
      <c r="D240" s="212">
        <v>4895</v>
      </c>
      <c r="E240" s="212">
        <v>105</v>
      </c>
      <c r="F240" s="184" t="s">
        <v>3637</v>
      </c>
      <c r="G240" s="185"/>
      <c r="H240" s="186">
        <v>1171900453</v>
      </c>
    </row>
    <row r="241" spans="2:8" x14ac:dyDescent="0.25">
      <c r="B241" s="182">
        <v>44713.573935185188</v>
      </c>
      <c r="C241" s="183">
        <v>50</v>
      </c>
      <c r="D241" s="212">
        <v>46.1</v>
      </c>
      <c r="E241" s="212">
        <v>3.8999999999999986</v>
      </c>
      <c r="F241" s="184" t="s">
        <v>7852</v>
      </c>
      <c r="G241" s="185"/>
      <c r="H241" s="186">
        <v>1171900475</v>
      </c>
    </row>
    <row r="242" spans="2:8" x14ac:dyDescent="0.25">
      <c r="B242" s="182">
        <v>44713.574178240742</v>
      </c>
      <c r="C242" s="183">
        <v>3000</v>
      </c>
      <c r="D242" s="212">
        <v>2937</v>
      </c>
      <c r="E242" s="212">
        <v>63</v>
      </c>
      <c r="F242" s="184" t="s">
        <v>7853</v>
      </c>
      <c r="G242" s="185"/>
      <c r="H242" s="186">
        <v>1171900982</v>
      </c>
    </row>
    <row r="243" spans="2:8" x14ac:dyDescent="0.25">
      <c r="B243" s="182">
        <v>44713.575104166666</v>
      </c>
      <c r="C243" s="183">
        <v>100</v>
      </c>
      <c r="D243" s="212">
        <v>96.1</v>
      </c>
      <c r="E243" s="212">
        <v>3.9000000000000057</v>
      </c>
      <c r="F243" s="184" t="s">
        <v>7854</v>
      </c>
      <c r="G243" s="185"/>
      <c r="H243" s="186">
        <v>1171902852</v>
      </c>
    </row>
    <row r="244" spans="2:8" x14ac:dyDescent="0.25">
      <c r="B244" s="182">
        <v>44713.5778125</v>
      </c>
      <c r="C244" s="183">
        <v>1000</v>
      </c>
      <c r="D244" s="212">
        <v>979</v>
      </c>
      <c r="E244" s="212">
        <v>21</v>
      </c>
      <c r="F244" s="184" t="s">
        <v>7855</v>
      </c>
      <c r="G244" s="185"/>
      <c r="H244" s="186">
        <v>1171908449</v>
      </c>
    </row>
    <row r="245" spans="2:8" x14ac:dyDescent="0.25">
      <c r="B245" s="182">
        <v>44713.577847222223</v>
      </c>
      <c r="C245" s="183">
        <v>10000</v>
      </c>
      <c r="D245" s="212">
        <v>9790</v>
      </c>
      <c r="E245" s="212">
        <v>210</v>
      </c>
      <c r="F245" s="184" t="s">
        <v>204</v>
      </c>
      <c r="G245" s="185"/>
      <c r="H245" s="186">
        <v>1171908494</v>
      </c>
    </row>
    <row r="246" spans="2:8" x14ac:dyDescent="0.25">
      <c r="B246" s="182">
        <v>44713.578055555554</v>
      </c>
      <c r="C246" s="183">
        <v>200</v>
      </c>
      <c r="D246" s="212">
        <v>195.8</v>
      </c>
      <c r="E246" s="212">
        <v>4.1999999999999886</v>
      </c>
      <c r="F246" s="184" t="s">
        <v>7856</v>
      </c>
      <c r="G246" s="185"/>
      <c r="H246" s="186">
        <v>1171908928</v>
      </c>
    </row>
    <row r="247" spans="2:8" x14ac:dyDescent="0.25">
      <c r="B247" s="182">
        <v>44713.579351851855</v>
      </c>
      <c r="C247" s="183">
        <v>10000</v>
      </c>
      <c r="D247" s="212">
        <v>9790</v>
      </c>
      <c r="E247" s="212">
        <v>210</v>
      </c>
      <c r="F247" s="184" t="s">
        <v>3722</v>
      </c>
      <c r="G247" s="185"/>
      <c r="H247" s="186">
        <v>1171911524</v>
      </c>
    </row>
    <row r="248" spans="2:8" x14ac:dyDescent="0.25">
      <c r="B248" s="182">
        <v>44713.58053240741</v>
      </c>
      <c r="C248" s="183">
        <v>1000</v>
      </c>
      <c r="D248" s="212">
        <v>979</v>
      </c>
      <c r="E248" s="212">
        <v>21</v>
      </c>
      <c r="F248" s="184" t="s">
        <v>7857</v>
      </c>
      <c r="G248" s="185"/>
      <c r="H248" s="186">
        <v>1171913785</v>
      </c>
    </row>
    <row r="249" spans="2:8" x14ac:dyDescent="0.25">
      <c r="B249" s="182">
        <v>44713.581944444442</v>
      </c>
      <c r="C249" s="183">
        <v>500</v>
      </c>
      <c r="D249" s="212">
        <v>489.5</v>
      </c>
      <c r="E249" s="212">
        <v>10.5</v>
      </c>
      <c r="F249" s="184" t="s">
        <v>3670</v>
      </c>
      <c r="G249" s="185"/>
      <c r="H249" s="186">
        <v>1171916534</v>
      </c>
    </row>
    <row r="250" spans="2:8" x14ac:dyDescent="0.25">
      <c r="B250" s="182">
        <v>44713.581944444442</v>
      </c>
      <c r="C250" s="183">
        <v>700</v>
      </c>
      <c r="D250" s="212">
        <v>685.3</v>
      </c>
      <c r="E250" s="212">
        <v>14.700000000000045</v>
      </c>
      <c r="F250" s="184" t="s">
        <v>7858</v>
      </c>
      <c r="G250" s="185"/>
      <c r="H250" s="186">
        <v>1171916521</v>
      </c>
    </row>
    <row r="251" spans="2:8" x14ac:dyDescent="0.25">
      <c r="B251" s="182">
        <v>44713.582511574074</v>
      </c>
      <c r="C251" s="183">
        <v>7915</v>
      </c>
      <c r="D251" s="212">
        <v>7748.78</v>
      </c>
      <c r="E251" s="212">
        <v>166.22000000000025</v>
      </c>
      <c r="F251" s="184" t="s">
        <v>7859</v>
      </c>
      <c r="G251" s="185"/>
      <c r="H251" s="186">
        <v>1171917899</v>
      </c>
    </row>
    <row r="252" spans="2:8" x14ac:dyDescent="0.25">
      <c r="B252" s="182">
        <v>44713.582766203705</v>
      </c>
      <c r="C252" s="183">
        <v>50</v>
      </c>
      <c r="D252" s="212">
        <v>46.1</v>
      </c>
      <c r="E252" s="212">
        <v>3.8999999999999986</v>
      </c>
      <c r="F252" s="184" t="s">
        <v>5</v>
      </c>
      <c r="G252" s="185"/>
      <c r="H252" s="186">
        <v>1171918466</v>
      </c>
    </row>
    <row r="253" spans="2:8" x14ac:dyDescent="0.25">
      <c r="B253" s="182">
        <v>44713.583703703705</v>
      </c>
      <c r="C253" s="183">
        <v>500</v>
      </c>
      <c r="D253" s="212">
        <v>489.5</v>
      </c>
      <c r="E253" s="212">
        <v>10.5</v>
      </c>
      <c r="F253" s="184" t="s">
        <v>3670</v>
      </c>
      <c r="G253" s="185"/>
      <c r="H253" s="186">
        <v>1171920484</v>
      </c>
    </row>
    <row r="254" spans="2:8" x14ac:dyDescent="0.25">
      <c r="B254" s="182">
        <v>44713.583912037036</v>
      </c>
      <c r="C254" s="183">
        <v>50</v>
      </c>
      <c r="D254" s="212">
        <v>46.1</v>
      </c>
      <c r="E254" s="212">
        <v>3.8999999999999986</v>
      </c>
      <c r="F254" s="184" t="s">
        <v>3622</v>
      </c>
      <c r="G254" s="185"/>
      <c r="H254" s="186">
        <v>1171920931</v>
      </c>
    </row>
    <row r="255" spans="2:8" x14ac:dyDescent="0.25">
      <c r="B255" s="182">
        <v>44713.584027777775</v>
      </c>
      <c r="C255" s="183">
        <v>1200</v>
      </c>
      <c r="D255" s="212">
        <v>1174.8</v>
      </c>
      <c r="E255" s="212">
        <v>25.200000000000045</v>
      </c>
      <c r="F255" s="184" t="s">
        <v>5</v>
      </c>
      <c r="G255" s="185"/>
      <c r="H255" s="186">
        <v>1171921191</v>
      </c>
    </row>
    <row r="256" spans="2:8" x14ac:dyDescent="0.25">
      <c r="B256" s="182">
        <v>44713.58425925926</v>
      </c>
      <c r="C256" s="183">
        <v>1000</v>
      </c>
      <c r="D256" s="212">
        <v>979</v>
      </c>
      <c r="E256" s="212">
        <v>21</v>
      </c>
      <c r="F256" s="184" t="s">
        <v>160</v>
      </c>
      <c r="G256" s="185"/>
      <c r="H256" s="186">
        <v>1171921714</v>
      </c>
    </row>
    <row r="257" spans="2:8" x14ac:dyDescent="0.25">
      <c r="B257" s="182">
        <v>44713.584270833337</v>
      </c>
      <c r="C257" s="183">
        <v>500</v>
      </c>
      <c r="D257" s="212">
        <v>489.5</v>
      </c>
      <c r="E257" s="212">
        <v>10.5</v>
      </c>
      <c r="F257" s="184" t="s">
        <v>7824</v>
      </c>
      <c r="G257" s="185"/>
      <c r="H257" s="186">
        <v>1171921765</v>
      </c>
    </row>
    <row r="258" spans="2:8" x14ac:dyDescent="0.25">
      <c r="B258" s="182">
        <v>44713.584606481483</v>
      </c>
      <c r="C258" s="183">
        <v>4700</v>
      </c>
      <c r="D258" s="212">
        <v>4601.3</v>
      </c>
      <c r="E258" s="212">
        <v>98.699999999999818</v>
      </c>
      <c r="F258" s="184" t="s">
        <v>3706</v>
      </c>
      <c r="G258" s="185"/>
      <c r="H258" s="186">
        <v>1171922491</v>
      </c>
    </row>
    <row r="259" spans="2:8" x14ac:dyDescent="0.25">
      <c r="B259" s="182">
        <v>44713.585706018515</v>
      </c>
      <c r="C259" s="183">
        <v>350</v>
      </c>
      <c r="D259" s="212">
        <v>342.65</v>
      </c>
      <c r="E259" s="212">
        <v>7.3500000000000227</v>
      </c>
      <c r="F259" s="184" t="s">
        <v>7860</v>
      </c>
      <c r="G259" s="185"/>
      <c r="H259" s="186">
        <v>1171924874</v>
      </c>
    </row>
    <row r="260" spans="2:8" x14ac:dyDescent="0.25">
      <c r="B260" s="182">
        <v>44713.586099537039</v>
      </c>
      <c r="C260" s="183">
        <v>1000</v>
      </c>
      <c r="D260" s="212">
        <v>979</v>
      </c>
      <c r="E260" s="212">
        <v>21</v>
      </c>
      <c r="F260" s="184" t="s">
        <v>7861</v>
      </c>
      <c r="G260" s="185"/>
      <c r="H260" s="186">
        <v>1171925709</v>
      </c>
    </row>
    <row r="261" spans="2:8" x14ac:dyDescent="0.25">
      <c r="B261" s="182">
        <v>44713.588090277779</v>
      </c>
      <c r="C261" s="183">
        <v>500</v>
      </c>
      <c r="D261" s="212">
        <v>489.5</v>
      </c>
      <c r="E261" s="212">
        <v>10.5</v>
      </c>
      <c r="F261" s="184" t="s">
        <v>3689</v>
      </c>
      <c r="G261" s="185"/>
      <c r="H261" s="186">
        <v>1171929716</v>
      </c>
    </row>
    <row r="262" spans="2:8" x14ac:dyDescent="0.25">
      <c r="B262" s="182">
        <v>44713.591516203705</v>
      </c>
      <c r="C262" s="183">
        <v>500</v>
      </c>
      <c r="D262" s="212">
        <v>489.5</v>
      </c>
      <c r="E262" s="212">
        <v>10.5</v>
      </c>
      <c r="F262" s="184" t="s">
        <v>5</v>
      </c>
      <c r="G262" s="185"/>
      <c r="H262" s="186">
        <v>1171936429</v>
      </c>
    </row>
    <row r="263" spans="2:8" x14ac:dyDescent="0.25">
      <c r="B263" s="182">
        <v>44713.594675925924</v>
      </c>
      <c r="C263" s="183">
        <v>5000</v>
      </c>
      <c r="D263" s="212">
        <v>4895</v>
      </c>
      <c r="E263" s="212">
        <v>105</v>
      </c>
      <c r="F263" s="184" t="s">
        <v>3634</v>
      </c>
      <c r="G263" s="185"/>
      <c r="H263" s="186">
        <v>1171943076</v>
      </c>
    </row>
    <row r="264" spans="2:8" x14ac:dyDescent="0.25">
      <c r="B264" s="182">
        <v>44713.595104166663</v>
      </c>
      <c r="C264" s="183">
        <v>1000</v>
      </c>
      <c r="D264" s="212">
        <v>979</v>
      </c>
      <c r="E264" s="212">
        <v>21</v>
      </c>
      <c r="F264" s="184" t="s">
        <v>3697</v>
      </c>
      <c r="G264" s="185"/>
      <c r="H264" s="186">
        <v>1171943980</v>
      </c>
    </row>
    <row r="265" spans="2:8" x14ac:dyDescent="0.25">
      <c r="B265" s="182">
        <v>44713.595219907409</v>
      </c>
      <c r="C265" s="183">
        <v>50</v>
      </c>
      <c r="D265" s="212">
        <v>46.1</v>
      </c>
      <c r="E265" s="212">
        <v>3.8999999999999986</v>
      </c>
      <c r="F265" s="184" t="s">
        <v>5</v>
      </c>
      <c r="G265" s="185"/>
      <c r="H265" s="186">
        <v>1171944222</v>
      </c>
    </row>
    <row r="266" spans="2:8" x14ac:dyDescent="0.25">
      <c r="B266" s="182">
        <v>44713.59542824074</v>
      </c>
      <c r="C266" s="183">
        <v>3000</v>
      </c>
      <c r="D266" s="212">
        <v>2937</v>
      </c>
      <c r="E266" s="212">
        <v>63</v>
      </c>
      <c r="F266" s="184" t="s">
        <v>3722</v>
      </c>
      <c r="G266" s="185"/>
      <c r="H266" s="186">
        <v>1171944656</v>
      </c>
    </row>
    <row r="267" spans="2:8" x14ac:dyDescent="0.25">
      <c r="B267" s="182">
        <v>44713.597488425927</v>
      </c>
      <c r="C267" s="183">
        <v>100</v>
      </c>
      <c r="D267" s="212">
        <v>96.1</v>
      </c>
      <c r="E267" s="212">
        <v>3.9000000000000057</v>
      </c>
      <c r="F267" s="184" t="s">
        <v>7839</v>
      </c>
      <c r="G267" s="185"/>
      <c r="H267" s="186">
        <v>1171948964</v>
      </c>
    </row>
    <row r="268" spans="2:8" x14ac:dyDescent="0.25">
      <c r="B268" s="182">
        <v>44713.598460648151</v>
      </c>
      <c r="C268" s="183">
        <v>100</v>
      </c>
      <c r="D268" s="212">
        <v>96.1</v>
      </c>
      <c r="E268" s="212">
        <v>3.9000000000000057</v>
      </c>
      <c r="F268" s="184" t="s">
        <v>3607</v>
      </c>
      <c r="G268" s="185"/>
      <c r="H268" s="186">
        <v>1171950851</v>
      </c>
    </row>
    <row r="269" spans="2:8" x14ac:dyDescent="0.25">
      <c r="B269" s="182">
        <v>44713.599108796298</v>
      </c>
      <c r="C269" s="183">
        <v>500</v>
      </c>
      <c r="D269" s="212">
        <v>489.5</v>
      </c>
      <c r="E269" s="212">
        <v>10.5</v>
      </c>
      <c r="F269" s="184" t="s">
        <v>5</v>
      </c>
      <c r="G269" s="185"/>
      <c r="H269" s="186">
        <v>1171952137</v>
      </c>
    </row>
    <row r="270" spans="2:8" x14ac:dyDescent="0.25">
      <c r="B270" s="182">
        <v>44713.600555555553</v>
      </c>
      <c r="C270" s="183">
        <v>100</v>
      </c>
      <c r="D270" s="212">
        <v>96.1</v>
      </c>
      <c r="E270" s="212">
        <v>3.9000000000000057</v>
      </c>
      <c r="F270" s="184" t="s">
        <v>161</v>
      </c>
      <c r="G270" s="185"/>
      <c r="H270" s="186">
        <v>1171955018</v>
      </c>
    </row>
    <row r="271" spans="2:8" x14ac:dyDescent="0.25">
      <c r="B271" s="182">
        <v>44713.600717592592</v>
      </c>
      <c r="C271" s="183">
        <v>300</v>
      </c>
      <c r="D271" s="212">
        <v>293.7</v>
      </c>
      <c r="E271" s="212">
        <v>6.3000000000000114</v>
      </c>
      <c r="F271" s="184" t="s">
        <v>5</v>
      </c>
      <c r="G271" s="185"/>
      <c r="H271" s="186">
        <v>1171955347</v>
      </c>
    </row>
    <row r="272" spans="2:8" x14ac:dyDescent="0.25">
      <c r="B272" s="182">
        <v>44713.601273148146</v>
      </c>
      <c r="C272" s="183">
        <v>300</v>
      </c>
      <c r="D272" s="212">
        <v>293.7</v>
      </c>
      <c r="E272" s="212">
        <v>6.3000000000000114</v>
      </c>
      <c r="F272" s="184" t="s">
        <v>7862</v>
      </c>
      <c r="G272" s="185"/>
      <c r="H272" s="186">
        <v>1171956417</v>
      </c>
    </row>
    <row r="273" spans="2:8" x14ac:dyDescent="0.25">
      <c r="B273" s="182">
        <v>44713.603483796294</v>
      </c>
      <c r="C273" s="183">
        <v>1000</v>
      </c>
      <c r="D273" s="212">
        <v>979</v>
      </c>
      <c r="E273" s="212">
        <v>21</v>
      </c>
      <c r="F273" s="184" t="s">
        <v>3670</v>
      </c>
      <c r="G273" s="185"/>
      <c r="H273" s="186">
        <v>1171960819</v>
      </c>
    </row>
    <row r="274" spans="2:8" x14ac:dyDescent="0.25">
      <c r="B274" s="182">
        <v>44713.605023148149</v>
      </c>
      <c r="C274" s="183">
        <v>3000</v>
      </c>
      <c r="D274" s="212">
        <v>2937</v>
      </c>
      <c r="E274" s="212">
        <v>63</v>
      </c>
      <c r="F274" s="184" t="s">
        <v>5</v>
      </c>
      <c r="G274" s="185"/>
      <c r="H274" s="186">
        <v>1171964046</v>
      </c>
    </row>
    <row r="275" spans="2:8" x14ac:dyDescent="0.25">
      <c r="B275" s="182">
        <v>44713.605266203704</v>
      </c>
      <c r="C275" s="183">
        <v>300</v>
      </c>
      <c r="D275" s="212">
        <v>293.7</v>
      </c>
      <c r="E275" s="212">
        <v>6.3000000000000114</v>
      </c>
      <c r="F275" s="184" t="s">
        <v>3610</v>
      </c>
      <c r="G275" s="185"/>
      <c r="H275" s="186">
        <v>1171964521</v>
      </c>
    </row>
    <row r="276" spans="2:8" x14ac:dyDescent="0.25">
      <c r="B276" s="182">
        <v>44713.607222222221</v>
      </c>
      <c r="C276" s="183">
        <v>500</v>
      </c>
      <c r="D276" s="212">
        <v>489.5</v>
      </c>
      <c r="E276" s="212">
        <v>10.5</v>
      </c>
      <c r="F276" s="184" t="s">
        <v>7863</v>
      </c>
      <c r="G276" s="185"/>
      <c r="H276" s="186">
        <v>1171968548</v>
      </c>
    </row>
    <row r="277" spans="2:8" x14ac:dyDescent="0.25">
      <c r="B277" s="182">
        <v>44713.608993055554</v>
      </c>
      <c r="C277" s="183">
        <v>200</v>
      </c>
      <c r="D277" s="212">
        <v>195.8</v>
      </c>
      <c r="E277" s="212">
        <v>4.1999999999999886</v>
      </c>
      <c r="F277" s="184" t="s">
        <v>5</v>
      </c>
      <c r="G277" s="185"/>
      <c r="H277" s="186">
        <v>1171971956</v>
      </c>
    </row>
    <row r="278" spans="2:8" x14ac:dyDescent="0.25">
      <c r="B278" s="182">
        <v>44713.609861111108</v>
      </c>
      <c r="C278" s="183">
        <v>100</v>
      </c>
      <c r="D278" s="212">
        <v>96.1</v>
      </c>
      <c r="E278" s="212">
        <v>3.9000000000000057</v>
      </c>
      <c r="F278" s="184" t="s">
        <v>5987</v>
      </c>
      <c r="G278" s="185"/>
      <c r="H278" s="186">
        <v>1171973465</v>
      </c>
    </row>
    <row r="279" spans="2:8" x14ac:dyDescent="0.25">
      <c r="B279" s="182">
        <v>44713.609861111108</v>
      </c>
      <c r="C279" s="183">
        <v>200</v>
      </c>
      <c r="D279" s="212">
        <v>195.8</v>
      </c>
      <c r="E279" s="212">
        <v>4.1999999999999886</v>
      </c>
      <c r="F279" s="184" t="s">
        <v>5</v>
      </c>
      <c r="G279" s="185"/>
      <c r="H279" s="186">
        <v>1171973450</v>
      </c>
    </row>
    <row r="280" spans="2:8" x14ac:dyDescent="0.25">
      <c r="B280" s="182">
        <v>44713.61178240741</v>
      </c>
      <c r="C280" s="183">
        <v>2000</v>
      </c>
      <c r="D280" s="212">
        <v>1958</v>
      </c>
      <c r="E280" s="212">
        <v>42</v>
      </c>
      <c r="F280" s="184" t="s">
        <v>3637</v>
      </c>
      <c r="G280" s="185"/>
      <c r="H280" s="186">
        <v>1171977362</v>
      </c>
    </row>
    <row r="281" spans="2:8" x14ac:dyDescent="0.25">
      <c r="B281" s="182">
        <v>44713.612233796295</v>
      </c>
      <c r="C281" s="183">
        <v>1000</v>
      </c>
      <c r="D281" s="212">
        <v>979</v>
      </c>
      <c r="E281" s="212">
        <v>21</v>
      </c>
      <c r="F281" s="184" t="s">
        <v>3627</v>
      </c>
      <c r="G281" s="185"/>
      <c r="H281" s="186">
        <v>1171978217</v>
      </c>
    </row>
    <row r="282" spans="2:8" x14ac:dyDescent="0.25">
      <c r="B282" s="182">
        <v>44713.614803240744</v>
      </c>
      <c r="C282" s="183">
        <v>1000</v>
      </c>
      <c r="D282" s="212">
        <v>979</v>
      </c>
      <c r="E282" s="212">
        <v>21</v>
      </c>
      <c r="F282" s="184" t="s">
        <v>161</v>
      </c>
      <c r="G282" s="185"/>
      <c r="H282" s="186">
        <v>1171983340</v>
      </c>
    </row>
    <row r="283" spans="2:8" x14ac:dyDescent="0.25">
      <c r="B283" s="182">
        <v>44713.617939814816</v>
      </c>
      <c r="C283" s="183">
        <v>1500</v>
      </c>
      <c r="D283" s="212">
        <v>1468.5</v>
      </c>
      <c r="E283" s="212">
        <v>31.5</v>
      </c>
      <c r="F283" s="184" t="s">
        <v>7864</v>
      </c>
      <c r="G283" s="185"/>
      <c r="H283" s="186">
        <v>1171989960</v>
      </c>
    </row>
    <row r="284" spans="2:8" x14ac:dyDescent="0.25">
      <c r="B284" s="182">
        <v>44713.617962962962</v>
      </c>
      <c r="C284" s="183">
        <v>100</v>
      </c>
      <c r="D284" s="212">
        <v>96.1</v>
      </c>
      <c r="E284" s="212">
        <v>3.9000000000000057</v>
      </c>
      <c r="F284" s="184" t="s">
        <v>5</v>
      </c>
      <c r="G284" s="185"/>
      <c r="H284" s="186">
        <v>1171990005</v>
      </c>
    </row>
    <row r="285" spans="2:8" x14ac:dyDescent="0.25">
      <c r="B285" s="182">
        <v>44713.619733796295</v>
      </c>
      <c r="C285" s="183">
        <v>200</v>
      </c>
      <c r="D285" s="212">
        <v>195.8</v>
      </c>
      <c r="E285" s="212">
        <v>4.1999999999999886</v>
      </c>
      <c r="F285" s="184" t="s">
        <v>5</v>
      </c>
      <c r="G285" s="185"/>
      <c r="H285" s="186">
        <v>1171993447</v>
      </c>
    </row>
    <row r="286" spans="2:8" x14ac:dyDescent="0.25">
      <c r="B286" s="182">
        <v>44713.620104166665</v>
      </c>
      <c r="C286" s="183">
        <v>10</v>
      </c>
      <c r="D286" s="212">
        <v>6.1</v>
      </c>
      <c r="E286" s="212">
        <v>3.9000000000000004</v>
      </c>
      <c r="F286" s="184" t="s">
        <v>3615</v>
      </c>
      <c r="G286" s="185"/>
      <c r="H286" s="186">
        <v>1171994120</v>
      </c>
    </row>
    <row r="287" spans="2:8" x14ac:dyDescent="0.25">
      <c r="B287" s="182">
        <v>44713.621192129627</v>
      </c>
      <c r="C287" s="183">
        <v>1000</v>
      </c>
      <c r="D287" s="212">
        <v>979</v>
      </c>
      <c r="E287" s="212">
        <v>21</v>
      </c>
      <c r="F287" s="184" t="s">
        <v>5</v>
      </c>
      <c r="G287" s="185"/>
      <c r="H287" s="186">
        <v>1171996281</v>
      </c>
    </row>
    <row r="288" spans="2:8" x14ac:dyDescent="0.25">
      <c r="B288" s="182">
        <v>44713.621377314812</v>
      </c>
      <c r="C288" s="183">
        <v>500</v>
      </c>
      <c r="D288" s="212">
        <v>489.5</v>
      </c>
      <c r="E288" s="212">
        <v>10.5</v>
      </c>
      <c r="F288" s="184" t="s">
        <v>3615</v>
      </c>
      <c r="G288" s="185"/>
      <c r="H288" s="186">
        <v>1171996607</v>
      </c>
    </row>
    <row r="289" spans="2:8" x14ac:dyDescent="0.25">
      <c r="B289" s="182">
        <v>44713.622245370374</v>
      </c>
      <c r="C289" s="183">
        <v>500</v>
      </c>
      <c r="D289" s="212">
        <v>489.5</v>
      </c>
      <c r="E289" s="212">
        <v>10.5</v>
      </c>
      <c r="F289" s="184" t="s">
        <v>5</v>
      </c>
      <c r="G289" s="185"/>
      <c r="H289" s="186">
        <v>1171998329</v>
      </c>
    </row>
    <row r="290" spans="2:8" x14ac:dyDescent="0.25">
      <c r="B290" s="182">
        <v>44713.622824074075</v>
      </c>
      <c r="C290" s="183">
        <v>1200</v>
      </c>
      <c r="D290" s="212">
        <v>1174.8</v>
      </c>
      <c r="E290" s="212">
        <v>25.200000000000045</v>
      </c>
      <c r="F290" s="184" t="s">
        <v>7865</v>
      </c>
      <c r="G290" s="185"/>
      <c r="H290" s="186">
        <v>1171999523</v>
      </c>
    </row>
    <row r="291" spans="2:8" x14ac:dyDescent="0.25">
      <c r="B291" s="182">
        <v>44713.623298611114</v>
      </c>
      <c r="C291" s="183">
        <v>1000</v>
      </c>
      <c r="D291" s="212">
        <v>979</v>
      </c>
      <c r="E291" s="212">
        <v>21</v>
      </c>
      <c r="F291" s="184" t="s">
        <v>3635</v>
      </c>
      <c r="G291" s="185"/>
      <c r="H291" s="186">
        <v>1172000494</v>
      </c>
    </row>
    <row r="292" spans="2:8" x14ac:dyDescent="0.25">
      <c r="B292" s="182">
        <v>44713.624236111114</v>
      </c>
      <c r="C292" s="183">
        <v>1000</v>
      </c>
      <c r="D292" s="212">
        <v>979</v>
      </c>
      <c r="E292" s="212">
        <v>21</v>
      </c>
      <c r="F292" s="184" t="s">
        <v>7866</v>
      </c>
      <c r="G292" s="185"/>
      <c r="H292" s="186">
        <v>1172002459</v>
      </c>
    </row>
    <row r="293" spans="2:8" x14ac:dyDescent="0.25">
      <c r="B293" s="182">
        <v>44713.624502314815</v>
      </c>
      <c r="C293" s="183">
        <v>400</v>
      </c>
      <c r="D293" s="212">
        <v>391.6</v>
      </c>
      <c r="E293" s="212">
        <v>8.3999999999999773</v>
      </c>
      <c r="F293" s="184" t="s">
        <v>3666</v>
      </c>
      <c r="G293" s="185"/>
      <c r="H293" s="186">
        <v>1172002973</v>
      </c>
    </row>
    <row r="294" spans="2:8" x14ac:dyDescent="0.25">
      <c r="B294" s="182">
        <v>44713.624861111108</v>
      </c>
      <c r="C294" s="183">
        <v>10000</v>
      </c>
      <c r="D294" s="212">
        <v>9790</v>
      </c>
      <c r="E294" s="212">
        <v>210</v>
      </c>
      <c r="F294" s="184" t="s">
        <v>5</v>
      </c>
      <c r="G294" s="185"/>
      <c r="H294" s="186">
        <v>1172003729</v>
      </c>
    </row>
    <row r="295" spans="2:8" x14ac:dyDescent="0.25">
      <c r="B295" s="182">
        <v>44713.625497685185</v>
      </c>
      <c r="C295" s="183">
        <v>400</v>
      </c>
      <c r="D295" s="212">
        <v>391.6</v>
      </c>
      <c r="E295" s="212">
        <v>8.3999999999999773</v>
      </c>
      <c r="F295" s="184" t="s">
        <v>5</v>
      </c>
      <c r="G295" s="185"/>
      <c r="H295" s="186">
        <v>1172005122</v>
      </c>
    </row>
    <row r="296" spans="2:8" x14ac:dyDescent="0.25">
      <c r="B296" s="182">
        <v>44713.625972222224</v>
      </c>
      <c r="C296" s="183">
        <v>250</v>
      </c>
      <c r="D296" s="212">
        <v>244.75</v>
      </c>
      <c r="E296" s="212">
        <v>5.25</v>
      </c>
      <c r="F296" s="184" t="s">
        <v>3622</v>
      </c>
      <c r="G296" s="185"/>
      <c r="H296" s="186">
        <v>1172006168</v>
      </c>
    </row>
    <row r="297" spans="2:8" x14ac:dyDescent="0.25">
      <c r="B297" s="182">
        <v>44713.627152777779</v>
      </c>
      <c r="C297" s="183">
        <v>500</v>
      </c>
      <c r="D297" s="212">
        <v>489.5</v>
      </c>
      <c r="E297" s="212">
        <v>10.5</v>
      </c>
      <c r="F297" s="184" t="s">
        <v>5</v>
      </c>
      <c r="G297" s="185"/>
      <c r="H297" s="186">
        <v>1172008773</v>
      </c>
    </row>
    <row r="298" spans="2:8" x14ac:dyDescent="0.25">
      <c r="B298" s="182">
        <v>44713.627418981479</v>
      </c>
      <c r="C298" s="183">
        <v>1000</v>
      </c>
      <c r="D298" s="212">
        <v>979</v>
      </c>
      <c r="E298" s="212">
        <v>21</v>
      </c>
      <c r="F298" s="184" t="s">
        <v>5</v>
      </c>
      <c r="G298" s="185"/>
      <c r="H298" s="186">
        <v>1172009344</v>
      </c>
    </row>
    <row r="299" spans="2:8" x14ac:dyDescent="0.25">
      <c r="B299" s="182">
        <v>44713.627662037034</v>
      </c>
      <c r="C299" s="183">
        <v>170</v>
      </c>
      <c r="D299" s="212">
        <v>166.1</v>
      </c>
      <c r="E299" s="212">
        <v>3.9000000000000057</v>
      </c>
      <c r="F299" s="184" t="s">
        <v>5</v>
      </c>
      <c r="G299" s="185"/>
      <c r="H299" s="186">
        <v>1172009865</v>
      </c>
    </row>
    <row r="300" spans="2:8" x14ac:dyDescent="0.25">
      <c r="B300" s="182">
        <v>44713.628668981481</v>
      </c>
      <c r="C300" s="183">
        <v>10000</v>
      </c>
      <c r="D300" s="212">
        <v>9790</v>
      </c>
      <c r="E300" s="212">
        <v>210</v>
      </c>
      <c r="F300" s="184" t="s">
        <v>3683</v>
      </c>
      <c r="G300" s="185"/>
      <c r="H300" s="186">
        <v>1172011959</v>
      </c>
    </row>
    <row r="301" spans="2:8" x14ac:dyDescent="0.25">
      <c r="B301" s="182">
        <v>44713.629120370373</v>
      </c>
      <c r="C301" s="183">
        <v>500</v>
      </c>
      <c r="D301" s="212">
        <v>489.5</v>
      </c>
      <c r="E301" s="212">
        <v>10.5</v>
      </c>
      <c r="F301" s="184" t="s">
        <v>3657</v>
      </c>
      <c r="G301" s="185"/>
      <c r="H301" s="186">
        <v>1172012840</v>
      </c>
    </row>
    <row r="302" spans="2:8" x14ac:dyDescent="0.25">
      <c r="B302" s="182">
        <v>44713.630509259259</v>
      </c>
      <c r="C302" s="183">
        <v>300</v>
      </c>
      <c r="D302" s="212">
        <v>293.7</v>
      </c>
      <c r="E302" s="212">
        <v>6.3000000000000114</v>
      </c>
      <c r="F302" s="184" t="s">
        <v>7867</v>
      </c>
      <c r="G302" s="185" t="s">
        <v>170</v>
      </c>
      <c r="H302" s="186">
        <v>1172015497</v>
      </c>
    </row>
    <row r="303" spans="2:8" x14ac:dyDescent="0.25">
      <c r="B303" s="182">
        <v>44713.631041666667</v>
      </c>
      <c r="C303" s="183">
        <v>300</v>
      </c>
      <c r="D303" s="212">
        <v>293.7</v>
      </c>
      <c r="E303" s="212">
        <v>6.3000000000000114</v>
      </c>
      <c r="F303" s="184" t="s">
        <v>7868</v>
      </c>
      <c r="G303" s="185"/>
      <c r="H303" s="186">
        <v>1172016665</v>
      </c>
    </row>
    <row r="304" spans="2:8" x14ac:dyDescent="0.25">
      <c r="B304" s="182">
        <v>44713.631342592591</v>
      </c>
      <c r="C304" s="183">
        <v>2000</v>
      </c>
      <c r="D304" s="212">
        <v>1958</v>
      </c>
      <c r="E304" s="212">
        <v>42</v>
      </c>
      <c r="F304" s="184" t="s">
        <v>5</v>
      </c>
      <c r="G304" s="185"/>
      <c r="H304" s="186">
        <v>1172017300</v>
      </c>
    </row>
    <row r="305" spans="2:8" x14ac:dyDescent="0.25">
      <c r="B305" s="182">
        <v>44713.635011574072</v>
      </c>
      <c r="C305" s="183">
        <v>1000</v>
      </c>
      <c r="D305" s="212">
        <v>979</v>
      </c>
      <c r="E305" s="212">
        <v>21</v>
      </c>
      <c r="F305" s="184" t="s">
        <v>3637</v>
      </c>
      <c r="G305" s="185"/>
      <c r="H305" s="186">
        <v>1172024910</v>
      </c>
    </row>
    <row r="306" spans="2:8" x14ac:dyDescent="0.25">
      <c r="B306" s="182">
        <v>44713.636712962965</v>
      </c>
      <c r="C306" s="183">
        <v>500</v>
      </c>
      <c r="D306" s="212">
        <v>489.5</v>
      </c>
      <c r="E306" s="212">
        <v>10.5</v>
      </c>
      <c r="F306" s="184" t="s">
        <v>5</v>
      </c>
      <c r="G306" s="185"/>
      <c r="H306" s="186">
        <v>1172029110</v>
      </c>
    </row>
    <row r="307" spans="2:8" x14ac:dyDescent="0.25">
      <c r="B307" s="182">
        <v>44713.636840277781</v>
      </c>
      <c r="C307" s="183">
        <v>1000</v>
      </c>
      <c r="D307" s="212">
        <v>979</v>
      </c>
      <c r="E307" s="212">
        <v>21</v>
      </c>
      <c r="F307" s="184" t="s">
        <v>3616</v>
      </c>
      <c r="G307" s="185"/>
      <c r="H307" s="186">
        <v>1172029438</v>
      </c>
    </row>
    <row r="308" spans="2:8" x14ac:dyDescent="0.25">
      <c r="B308" s="182">
        <v>44713.637233796297</v>
      </c>
      <c r="C308" s="183">
        <v>100</v>
      </c>
      <c r="D308" s="212">
        <v>96.1</v>
      </c>
      <c r="E308" s="212">
        <v>3.9000000000000057</v>
      </c>
      <c r="F308" s="184" t="s">
        <v>3640</v>
      </c>
      <c r="G308" s="185"/>
      <c r="H308" s="186">
        <v>1172030384</v>
      </c>
    </row>
    <row r="309" spans="2:8" x14ac:dyDescent="0.25">
      <c r="B309" s="182">
        <v>44713.638229166667</v>
      </c>
      <c r="C309" s="183">
        <v>150</v>
      </c>
      <c r="D309" s="212">
        <v>146.1</v>
      </c>
      <c r="E309" s="212">
        <v>3.9000000000000057</v>
      </c>
      <c r="F309" s="184" t="s">
        <v>7869</v>
      </c>
      <c r="G309" s="185"/>
      <c r="H309" s="186">
        <v>1172032877</v>
      </c>
    </row>
    <row r="310" spans="2:8" x14ac:dyDescent="0.25">
      <c r="B310" s="182">
        <v>44713.638391203705</v>
      </c>
      <c r="C310" s="183">
        <v>1000</v>
      </c>
      <c r="D310" s="212">
        <v>979</v>
      </c>
      <c r="E310" s="212">
        <v>21</v>
      </c>
      <c r="F310" s="184" t="s">
        <v>5</v>
      </c>
      <c r="G310" s="185"/>
      <c r="H310" s="186">
        <v>1172033323</v>
      </c>
    </row>
    <row r="311" spans="2:8" x14ac:dyDescent="0.25">
      <c r="B311" s="182">
        <v>44713.63858796296</v>
      </c>
      <c r="C311" s="183">
        <v>200</v>
      </c>
      <c r="D311" s="212">
        <v>195.8</v>
      </c>
      <c r="E311" s="212">
        <v>4.1999999999999886</v>
      </c>
      <c r="F311" s="184" t="s">
        <v>3650</v>
      </c>
      <c r="G311" s="185"/>
      <c r="H311" s="186">
        <v>1172033799</v>
      </c>
    </row>
    <row r="312" spans="2:8" x14ac:dyDescent="0.25">
      <c r="B312" s="182">
        <v>44713.640520833331</v>
      </c>
      <c r="C312" s="183">
        <v>500</v>
      </c>
      <c r="D312" s="212">
        <v>489.5</v>
      </c>
      <c r="E312" s="212">
        <v>10.5</v>
      </c>
      <c r="F312" s="184" t="s">
        <v>5</v>
      </c>
      <c r="G312" s="185"/>
      <c r="H312" s="186">
        <v>1172038699</v>
      </c>
    </row>
    <row r="313" spans="2:8" x14ac:dyDescent="0.25">
      <c r="B313" s="182">
        <v>44713.640717592592</v>
      </c>
      <c r="C313" s="183">
        <v>500</v>
      </c>
      <c r="D313" s="212">
        <v>489.5</v>
      </c>
      <c r="E313" s="212">
        <v>10.5</v>
      </c>
      <c r="F313" s="184" t="s">
        <v>7870</v>
      </c>
      <c r="G313" s="185"/>
      <c r="H313" s="186">
        <v>1172039234</v>
      </c>
    </row>
    <row r="314" spans="2:8" x14ac:dyDescent="0.25">
      <c r="B314" s="182">
        <v>44713.641226851854</v>
      </c>
      <c r="C314" s="183">
        <v>200</v>
      </c>
      <c r="D314" s="212">
        <v>195.8</v>
      </c>
      <c r="E314" s="212">
        <v>4.1999999999999886</v>
      </c>
      <c r="F314" s="184" t="s">
        <v>3697</v>
      </c>
      <c r="G314" s="185"/>
      <c r="H314" s="186">
        <v>1172040515</v>
      </c>
    </row>
    <row r="315" spans="2:8" x14ac:dyDescent="0.25">
      <c r="B315" s="182">
        <v>44713.641296296293</v>
      </c>
      <c r="C315" s="183">
        <v>1000</v>
      </c>
      <c r="D315" s="212">
        <v>979</v>
      </c>
      <c r="E315" s="212">
        <v>21</v>
      </c>
      <c r="F315" s="184" t="s">
        <v>3637</v>
      </c>
      <c r="G315" s="185"/>
      <c r="H315" s="186">
        <v>1172040687</v>
      </c>
    </row>
    <row r="316" spans="2:8" x14ac:dyDescent="0.25">
      <c r="B316" s="182">
        <v>44713.642361111109</v>
      </c>
      <c r="C316" s="183">
        <v>500</v>
      </c>
      <c r="D316" s="212">
        <v>489.5</v>
      </c>
      <c r="E316" s="212">
        <v>10.5</v>
      </c>
      <c r="F316" s="184" t="s">
        <v>7871</v>
      </c>
      <c r="G316" s="185"/>
      <c r="H316" s="186">
        <v>1172043285</v>
      </c>
    </row>
    <row r="317" spans="2:8" x14ac:dyDescent="0.25">
      <c r="B317" s="182">
        <v>44713.642708333333</v>
      </c>
      <c r="C317" s="183">
        <v>1000</v>
      </c>
      <c r="D317" s="212">
        <v>979</v>
      </c>
      <c r="E317" s="212">
        <v>21</v>
      </c>
      <c r="F317" s="184" t="s">
        <v>3673</v>
      </c>
      <c r="G317" s="185"/>
      <c r="H317" s="186">
        <v>1172044162</v>
      </c>
    </row>
    <row r="318" spans="2:8" x14ac:dyDescent="0.25">
      <c r="B318" s="182">
        <v>44713.643101851849</v>
      </c>
      <c r="C318" s="183">
        <v>1000</v>
      </c>
      <c r="D318" s="212">
        <v>979</v>
      </c>
      <c r="E318" s="212">
        <v>21</v>
      </c>
      <c r="F318" s="184" t="s">
        <v>3615</v>
      </c>
      <c r="G318" s="185"/>
      <c r="H318" s="186">
        <v>1172045093</v>
      </c>
    </row>
    <row r="319" spans="2:8" x14ac:dyDescent="0.25">
      <c r="B319" s="182">
        <v>44713.644513888888</v>
      </c>
      <c r="C319" s="183">
        <v>500</v>
      </c>
      <c r="D319" s="212">
        <v>489.5</v>
      </c>
      <c r="E319" s="212">
        <v>10.5</v>
      </c>
      <c r="F319" s="184" t="s">
        <v>5</v>
      </c>
      <c r="G319" s="185"/>
      <c r="H319" s="186">
        <v>1172048641</v>
      </c>
    </row>
    <row r="320" spans="2:8" x14ac:dyDescent="0.25">
      <c r="B320" s="182">
        <v>44713.648425925923</v>
      </c>
      <c r="C320" s="183">
        <v>200</v>
      </c>
      <c r="D320" s="212">
        <v>195.8</v>
      </c>
      <c r="E320" s="212">
        <v>4.1999999999999886</v>
      </c>
      <c r="F320" s="184" t="s">
        <v>173</v>
      </c>
      <c r="G320" s="185"/>
      <c r="H320" s="186">
        <v>1172058636</v>
      </c>
    </row>
    <row r="321" spans="2:8" x14ac:dyDescent="0.25">
      <c r="B321" s="182">
        <v>44713.651678240742</v>
      </c>
      <c r="C321" s="183">
        <v>500</v>
      </c>
      <c r="D321" s="212">
        <v>489.5</v>
      </c>
      <c r="E321" s="212">
        <v>10.5</v>
      </c>
      <c r="F321" s="184" t="s">
        <v>3718</v>
      </c>
      <c r="G321" s="185"/>
      <c r="H321" s="186">
        <v>1172066670</v>
      </c>
    </row>
    <row r="322" spans="2:8" x14ac:dyDescent="0.25">
      <c r="B322" s="182">
        <v>44713.653344907405</v>
      </c>
      <c r="C322" s="183">
        <v>1000</v>
      </c>
      <c r="D322" s="212">
        <v>979</v>
      </c>
      <c r="E322" s="212">
        <v>21</v>
      </c>
      <c r="F322" s="184" t="s">
        <v>7872</v>
      </c>
      <c r="G322" s="185"/>
      <c r="H322" s="186">
        <v>1172070899</v>
      </c>
    </row>
    <row r="323" spans="2:8" x14ac:dyDescent="0.25">
      <c r="B323" s="182">
        <v>44713.656990740739</v>
      </c>
      <c r="C323" s="183">
        <v>500</v>
      </c>
      <c r="D323" s="212">
        <v>489.5</v>
      </c>
      <c r="E323" s="212">
        <v>10.5</v>
      </c>
      <c r="F323" s="184" t="s">
        <v>5</v>
      </c>
      <c r="G323" s="185"/>
      <c r="H323" s="186">
        <v>1172079935</v>
      </c>
    </row>
    <row r="324" spans="2:8" x14ac:dyDescent="0.25">
      <c r="B324" s="182">
        <v>44713.657152777778</v>
      </c>
      <c r="C324" s="183">
        <v>2000</v>
      </c>
      <c r="D324" s="212">
        <v>1958</v>
      </c>
      <c r="E324" s="212">
        <v>42</v>
      </c>
      <c r="F324" s="184" t="s">
        <v>3637</v>
      </c>
      <c r="G324" s="185"/>
      <c r="H324" s="186">
        <v>1172080335</v>
      </c>
    </row>
    <row r="325" spans="2:8" x14ac:dyDescent="0.25">
      <c r="B325" s="182">
        <v>44713.657187500001</v>
      </c>
      <c r="C325" s="183">
        <v>10</v>
      </c>
      <c r="D325" s="212">
        <v>6.1</v>
      </c>
      <c r="E325" s="212">
        <v>3.9000000000000004</v>
      </c>
      <c r="F325" s="184" t="s">
        <v>7873</v>
      </c>
      <c r="G325" s="185"/>
      <c r="H325" s="186">
        <v>1172080421</v>
      </c>
    </row>
    <row r="326" spans="2:8" x14ac:dyDescent="0.25">
      <c r="B326" s="182">
        <v>44713.659803240742</v>
      </c>
      <c r="C326" s="183">
        <v>300</v>
      </c>
      <c r="D326" s="212">
        <v>293.7</v>
      </c>
      <c r="E326" s="212">
        <v>6.3000000000000114</v>
      </c>
      <c r="F326" s="184" t="s">
        <v>7874</v>
      </c>
      <c r="G326" s="185"/>
      <c r="H326" s="186">
        <v>1172086410</v>
      </c>
    </row>
    <row r="327" spans="2:8" x14ac:dyDescent="0.25">
      <c r="B327" s="182">
        <v>44713.66138888889</v>
      </c>
      <c r="C327" s="183">
        <v>1000</v>
      </c>
      <c r="D327" s="212">
        <v>979</v>
      </c>
      <c r="E327" s="212">
        <v>21</v>
      </c>
      <c r="F327" s="184" t="s">
        <v>3715</v>
      </c>
      <c r="G327" s="185"/>
      <c r="H327" s="186">
        <v>1172089930</v>
      </c>
    </row>
    <row r="328" spans="2:8" x14ac:dyDescent="0.25">
      <c r="B328" s="182">
        <v>44713.662488425929</v>
      </c>
      <c r="C328" s="183">
        <v>11800</v>
      </c>
      <c r="D328" s="212">
        <v>11552.2</v>
      </c>
      <c r="E328" s="212">
        <v>247.79999999999927</v>
      </c>
      <c r="F328" s="184" t="s">
        <v>3615</v>
      </c>
      <c r="G328" s="185"/>
      <c r="H328" s="186">
        <v>1172092454</v>
      </c>
    </row>
    <row r="329" spans="2:8" x14ac:dyDescent="0.25">
      <c r="B329" s="182">
        <v>44713.664594907408</v>
      </c>
      <c r="C329" s="183">
        <v>100</v>
      </c>
      <c r="D329" s="212">
        <v>96.1</v>
      </c>
      <c r="E329" s="212">
        <v>3.9000000000000057</v>
      </c>
      <c r="F329" s="184" t="s">
        <v>5</v>
      </c>
      <c r="G329" s="185"/>
      <c r="H329" s="186">
        <v>1172097236</v>
      </c>
    </row>
    <row r="330" spans="2:8" x14ac:dyDescent="0.25">
      <c r="B330" s="182">
        <v>44713.664988425924</v>
      </c>
      <c r="C330" s="183">
        <v>50</v>
      </c>
      <c r="D330" s="212">
        <v>46.1</v>
      </c>
      <c r="E330" s="212">
        <v>3.8999999999999986</v>
      </c>
      <c r="F330" s="184" t="s">
        <v>3701</v>
      </c>
      <c r="G330" s="185"/>
      <c r="H330" s="186">
        <v>1172098221</v>
      </c>
    </row>
    <row r="331" spans="2:8" x14ac:dyDescent="0.25">
      <c r="B331" s="182">
        <v>44713.665381944447</v>
      </c>
      <c r="C331" s="183">
        <v>500</v>
      </c>
      <c r="D331" s="212">
        <v>489.5</v>
      </c>
      <c r="E331" s="212">
        <v>10.5</v>
      </c>
      <c r="F331" s="184" t="s">
        <v>205</v>
      </c>
      <c r="G331" s="185"/>
      <c r="H331" s="186">
        <v>1172099072</v>
      </c>
    </row>
    <row r="332" spans="2:8" x14ac:dyDescent="0.25">
      <c r="B332" s="182">
        <v>44713.66542824074</v>
      </c>
      <c r="C332" s="183">
        <v>500</v>
      </c>
      <c r="D332" s="212">
        <v>489.5</v>
      </c>
      <c r="E332" s="212">
        <v>10.5</v>
      </c>
      <c r="F332" s="184" t="s">
        <v>3620</v>
      </c>
      <c r="G332" s="185"/>
      <c r="H332" s="186">
        <v>1172099183</v>
      </c>
    </row>
    <row r="333" spans="2:8" x14ac:dyDescent="0.25">
      <c r="B333" s="182">
        <v>44713.665729166663</v>
      </c>
      <c r="C333" s="183">
        <v>2455</v>
      </c>
      <c r="D333" s="212">
        <v>2403.44</v>
      </c>
      <c r="E333" s="212">
        <v>51.559999999999945</v>
      </c>
      <c r="F333" s="184" t="s">
        <v>3738</v>
      </c>
      <c r="G333" s="185"/>
      <c r="H333" s="186">
        <v>1172099973</v>
      </c>
    </row>
    <row r="334" spans="2:8" x14ac:dyDescent="0.25">
      <c r="B334" s="182">
        <v>44713.666145833333</v>
      </c>
      <c r="C334" s="183">
        <v>500</v>
      </c>
      <c r="D334" s="212">
        <v>489.5</v>
      </c>
      <c r="E334" s="212">
        <v>10.5</v>
      </c>
      <c r="F334" s="184" t="s">
        <v>3629</v>
      </c>
      <c r="G334" s="185"/>
      <c r="H334" s="186">
        <v>1172101006</v>
      </c>
    </row>
    <row r="335" spans="2:8" x14ac:dyDescent="0.25">
      <c r="B335" s="182">
        <v>44713.667916666665</v>
      </c>
      <c r="C335" s="183">
        <v>3000</v>
      </c>
      <c r="D335" s="212">
        <v>2937</v>
      </c>
      <c r="E335" s="212">
        <v>63</v>
      </c>
      <c r="F335" s="184" t="s">
        <v>7842</v>
      </c>
      <c r="G335" s="185" t="s">
        <v>3707</v>
      </c>
      <c r="H335" s="186">
        <v>1172105248</v>
      </c>
    </row>
    <row r="336" spans="2:8" x14ac:dyDescent="0.25">
      <c r="B336" s="182">
        <v>44713.67046296296</v>
      </c>
      <c r="C336" s="183">
        <v>150</v>
      </c>
      <c r="D336" s="212">
        <v>146.1</v>
      </c>
      <c r="E336" s="212">
        <v>3.9000000000000057</v>
      </c>
      <c r="F336" s="184" t="s">
        <v>5971</v>
      </c>
      <c r="G336" s="185"/>
      <c r="H336" s="186">
        <v>1172111630</v>
      </c>
    </row>
    <row r="337" spans="2:8" x14ac:dyDescent="0.25">
      <c r="B337" s="182">
        <v>44713.671678240738</v>
      </c>
      <c r="C337" s="183">
        <v>100</v>
      </c>
      <c r="D337" s="212">
        <v>96.1</v>
      </c>
      <c r="E337" s="212">
        <v>3.9000000000000057</v>
      </c>
      <c r="F337" s="184" t="s">
        <v>5</v>
      </c>
      <c r="G337" s="185"/>
      <c r="H337" s="186">
        <v>1172114491</v>
      </c>
    </row>
    <row r="338" spans="2:8" x14ac:dyDescent="0.25">
      <c r="B338" s="182">
        <v>44713.671898148146</v>
      </c>
      <c r="C338" s="183">
        <v>1000</v>
      </c>
      <c r="D338" s="212">
        <v>979</v>
      </c>
      <c r="E338" s="212">
        <v>21</v>
      </c>
      <c r="F338" s="184" t="s">
        <v>7823</v>
      </c>
      <c r="G338" s="185" t="s">
        <v>203</v>
      </c>
      <c r="H338" s="186">
        <v>1172115008</v>
      </c>
    </row>
    <row r="339" spans="2:8" x14ac:dyDescent="0.25">
      <c r="B339" s="182">
        <v>44713.673055555555</v>
      </c>
      <c r="C339" s="183">
        <v>3000</v>
      </c>
      <c r="D339" s="212">
        <v>2937</v>
      </c>
      <c r="E339" s="212">
        <v>63</v>
      </c>
      <c r="F339" s="184" t="s">
        <v>3637</v>
      </c>
      <c r="G339" s="185"/>
      <c r="H339" s="186">
        <v>1172117896</v>
      </c>
    </row>
    <row r="340" spans="2:8" x14ac:dyDescent="0.25">
      <c r="B340" s="182">
        <v>44713.677708333336</v>
      </c>
      <c r="C340" s="183">
        <v>200</v>
      </c>
      <c r="D340" s="212">
        <v>195.8</v>
      </c>
      <c r="E340" s="212">
        <v>4.1999999999999886</v>
      </c>
      <c r="F340" s="184" t="s">
        <v>7875</v>
      </c>
      <c r="G340" s="185"/>
      <c r="H340" s="186">
        <v>1172128820</v>
      </c>
    </row>
    <row r="341" spans="2:8" x14ac:dyDescent="0.25">
      <c r="B341" s="182">
        <v>44713.679803240739</v>
      </c>
      <c r="C341" s="183">
        <v>200</v>
      </c>
      <c r="D341" s="212">
        <v>195.8</v>
      </c>
      <c r="E341" s="212">
        <v>4.1999999999999886</v>
      </c>
      <c r="F341" s="184" t="s">
        <v>5</v>
      </c>
      <c r="G341" s="185"/>
      <c r="H341" s="186">
        <v>1172133892</v>
      </c>
    </row>
    <row r="342" spans="2:8" x14ac:dyDescent="0.25">
      <c r="B342" s="182">
        <v>44713.683564814812</v>
      </c>
      <c r="C342" s="183">
        <v>1000</v>
      </c>
      <c r="D342" s="212">
        <v>979</v>
      </c>
      <c r="E342" s="212">
        <v>21</v>
      </c>
      <c r="F342" s="184" t="s">
        <v>3616</v>
      </c>
      <c r="G342" s="185"/>
      <c r="H342" s="186">
        <v>1172142756</v>
      </c>
    </row>
    <row r="343" spans="2:8" x14ac:dyDescent="0.25">
      <c r="B343" s="182">
        <v>44713.683634259258</v>
      </c>
      <c r="C343" s="183">
        <v>1000</v>
      </c>
      <c r="D343" s="212">
        <v>979</v>
      </c>
      <c r="E343" s="212">
        <v>21</v>
      </c>
      <c r="F343" s="184" t="s">
        <v>3609</v>
      </c>
      <c r="G343" s="185"/>
      <c r="H343" s="186">
        <v>1172142901</v>
      </c>
    </row>
    <row r="344" spans="2:8" x14ac:dyDescent="0.25">
      <c r="B344" s="182">
        <v>44713.683668981481</v>
      </c>
      <c r="C344" s="183">
        <v>350</v>
      </c>
      <c r="D344" s="212">
        <v>342.65</v>
      </c>
      <c r="E344" s="212">
        <v>7.3500000000000227</v>
      </c>
      <c r="F344" s="184" t="s">
        <v>7846</v>
      </c>
      <c r="G344" s="185"/>
      <c r="H344" s="186">
        <v>1172142995</v>
      </c>
    </row>
    <row r="345" spans="2:8" x14ac:dyDescent="0.25">
      <c r="B345" s="182">
        <v>44713.686261574076</v>
      </c>
      <c r="C345" s="183">
        <v>100</v>
      </c>
      <c r="D345" s="212">
        <v>96.1</v>
      </c>
      <c r="E345" s="212">
        <v>3.9000000000000057</v>
      </c>
      <c r="F345" s="184" t="s">
        <v>3620</v>
      </c>
      <c r="G345" s="185"/>
      <c r="H345" s="186">
        <v>1172148641</v>
      </c>
    </row>
    <row r="346" spans="2:8" x14ac:dyDescent="0.25">
      <c r="B346" s="182">
        <v>44713.687256944446</v>
      </c>
      <c r="C346" s="183">
        <v>5000</v>
      </c>
      <c r="D346" s="212">
        <v>4895</v>
      </c>
      <c r="E346" s="212">
        <v>105</v>
      </c>
      <c r="F346" s="184" t="s">
        <v>3635</v>
      </c>
      <c r="G346" s="185"/>
      <c r="H346" s="186">
        <v>1172150928</v>
      </c>
    </row>
    <row r="347" spans="2:8" x14ac:dyDescent="0.25">
      <c r="B347" s="182">
        <v>44713.687430555554</v>
      </c>
      <c r="C347" s="183">
        <v>350</v>
      </c>
      <c r="D347" s="212">
        <v>342.65</v>
      </c>
      <c r="E347" s="212">
        <v>7.3500000000000227</v>
      </c>
      <c r="F347" s="184" t="s">
        <v>3634</v>
      </c>
      <c r="G347" s="185"/>
      <c r="H347" s="186">
        <v>1172151263</v>
      </c>
    </row>
    <row r="348" spans="2:8" x14ac:dyDescent="0.25">
      <c r="B348" s="182">
        <v>44713.692407407405</v>
      </c>
      <c r="C348" s="183">
        <v>3000</v>
      </c>
      <c r="D348" s="212">
        <v>2937</v>
      </c>
      <c r="E348" s="212">
        <v>63</v>
      </c>
      <c r="F348" s="184" t="s">
        <v>3620</v>
      </c>
      <c r="G348" s="185"/>
      <c r="H348" s="186">
        <v>1172163069</v>
      </c>
    </row>
    <row r="349" spans="2:8" x14ac:dyDescent="0.25">
      <c r="B349" s="182">
        <v>44713.693310185183</v>
      </c>
      <c r="C349" s="183">
        <v>20</v>
      </c>
      <c r="D349" s="212">
        <v>16.100000000000001</v>
      </c>
      <c r="E349" s="212">
        <v>3.8999999999999986</v>
      </c>
      <c r="F349" s="184" t="s">
        <v>3653</v>
      </c>
      <c r="G349" s="185"/>
      <c r="H349" s="186">
        <v>1172165040</v>
      </c>
    </row>
    <row r="350" spans="2:8" x14ac:dyDescent="0.25">
      <c r="B350" s="182">
        <v>44713.695891203701</v>
      </c>
      <c r="C350" s="183">
        <v>1000</v>
      </c>
      <c r="D350" s="212">
        <v>979</v>
      </c>
      <c r="E350" s="212">
        <v>21</v>
      </c>
      <c r="F350" s="184" t="s">
        <v>3712</v>
      </c>
      <c r="G350" s="185"/>
      <c r="H350" s="186">
        <v>1172170887</v>
      </c>
    </row>
    <row r="351" spans="2:8" x14ac:dyDescent="0.25">
      <c r="B351" s="182">
        <v>44713.697002314817</v>
      </c>
      <c r="C351" s="183">
        <v>100</v>
      </c>
      <c r="D351" s="212">
        <v>96.1</v>
      </c>
      <c r="E351" s="212">
        <v>3.9000000000000057</v>
      </c>
      <c r="F351" s="184" t="s">
        <v>3627</v>
      </c>
      <c r="G351" s="185"/>
      <c r="H351" s="186">
        <v>1172173347</v>
      </c>
    </row>
    <row r="352" spans="2:8" x14ac:dyDescent="0.25">
      <c r="B352" s="182">
        <v>44713.697071759256</v>
      </c>
      <c r="C352" s="183">
        <v>1000</v>
      </c>
      <c r="D352" s="212">
        <v>979</v>
      </c>
      <c r="E352" s="212">
        <v>21</v>
      </c>
      <c r="F352" s="184" t="s">
        <v>7876</v>
      </c>
      <c r="G352" s="185"/>
      <c r="H352" s="186">
        <v>1172173520</v>
      </c>
    </row>
    <row r="353" spans="2:8" x14ac:dyDescent="0.25">
      <c r="B353" s="182">
        <v>44713.698067129626</v>
      </c>
      <c r="C353" s="183">
        <v>100</v>
      </c>
      <c r="D353" s="212">
        <v>96.1</v>
      </c>
      <c r="E353" s="212">
        <v>3.9000000000000057</v>
      </c>
      <c r="F353" s="184" t="s">
        <v>173</v>
      </c>
      <c r="G353" s="185"/>
      <c r="H353" s="186">
        <v>1172175596</v>
      </c>
    </row>
    <row r="354" spans="2:8" x14ac:dyDescent="0.25">
      <c r="B354" s="182">
        <v>44713.705057870371</v>
      </c>
      <c r="C354" s="183">
        <v>1000</v>
      </c>
      <c r="D354" s="212">
        <v>979</v>
      </c>
      <c r="E354" s="212">
        <v>21</v>
      </c>
      <c r="F354" s="184" t="s">
        <v>3665</v>
      </c>
      <c r="G354" s="185"/>
      <c r="H354" s="186">
        <v>1172192155</v>
      </c>
    </row>
    <row r="355" spans="2:8" x14ac:dyDescent="0.25">
      <c r="B355" s="182">
        <v>44713.705671296295</v>
      </c>
      <c r="C355" s="183">
        <v>3000</v>
      </c>
      <c r="D355" s="212">
        <v>2937</v>
      </c>
      <c r="E355" s="212">
        <v>63</v>
      </c>
      <c r="F355" s="184" t="s">
        <v>7815</v>
      </c>
      <c r="G355" s="185"/>
      <c r="H355" s="186">
        <v>1172193544</v>
      </c>
    </row>
    <row r="356" spans="2:8" x14ac:dyDescent="0.25">
      <c r="B356" s="182">
        <v>44713.707824074074</v>
      </c>
      <c r="C356" s="183">
        <v>1000</v>
      </c>
      <c r="D356" s="212">
        <v>979</v>
      </c>
      <c r="E356" s="212">
        <v>21</v>
      </c>
      <c r="F356" s="184" t="s">
        <v>7877</v>
      </c>
      <c r="G356" s="185"/>
      <c r="H356" s="186">
        <v>1172198445</v>
      </c>
    </row>
    <row r="357" spans="2:8" x14ac:dyDescent="0.25">
      <c r="B357" s="182">
        <v>44713.708738425928</v>
      </c>
      <c r="C357" s="183">
        <v>1000</v>
      </c>
      <c r="D357" s="212">
        <v>979</v>
      </c>
      <c r="E357" s="212">
        <v>21</v>
      </c>
      <c r="F357" s="184" t="s">
        <v>3649</v>
      </c>
      <c r="G357" s="185"/>
      <c r="H357" s="186">
        <v>1172200656</v>
      </c>
    </row>
    <row r="358" spans="2:8" x14ac:dyDescent="0.25">
      <c r="B358" s="182">
        <v>44713.70884259259</v>
      </c>
      <c r="C358" s="183">
        <v>1000</v>
      </c>
      <c r="D358" s="212">
        <v>979</v>
      </c>
      <c r="E358" s="212">
        <v>21</v>
      </c>
      <c r="F358" s="184" t="s">
        <v>7167</v>
      </c>
      <c r="G358" s="185"/>
      <c r="H358" s="186">
        <v>1172200858</v>
      </c>
    </row>
    <row r="359" spans="2:8" x14ac:dyDescent="0.25">
      <c r="B359" s="182">
        <v>44713.711030092592</v>
      </c>
      <c r="C359" s="183">
        <v>500</v>
      </c>
      <c r="D359" s="212">
        <v>489.5</v>
      </c>
      <c r="E359" s="212">
        <v>10.5</v>
      </c>
      <c r="F359" s="184" t="s">
        <v>3688</v>
      </c>
      <c r="G359" s="185"/>
      <c r="H359" s="186">
        <v>1172206196</v>
      </c>
    </row>
    <row r="360" spans="2:8" x14ac:dyDescent="0.25">
      <c r="B360" s="182">
        <v>44713.711296296293</v>
      </c>
      <c r="C360" s="183">
        <v>500</v>
      </c>
      <c r="D360" s="212">
        <v>489.5</v>
      </c>
      <c r="E360" s="212">
        <v>10.5</v>
      </c>
      <c r="F360" s="184" t="s">
        <v>7878</v>
      </c>
      <c r="G360" s="185"/>
      <c r="H360" s="186">
        <v>1172206793</v>
      </c>
    </row>
    <row r="361" spans="2:8" x14ac:dyDescent="0.25">
      <c r="B361" s="182">
        <v>44713.713263888887</v>
      </c>
      <c r="C361" s="183">
        <v>500</v>
      </c>
      <c r="D361" s="212">
        <v>489.5</v>
      </c>
      <c r="E361" s="212">
        <v>10.5</v>
      </c>
      <c r="F361" s="184" t="s">
        <v>3648</v>
      </c>
      <c r="G361" s="185"/>
      <c r="H361" s="186">
        <v>1172211290</v>
      </c>
    </row>
    <row r="362" spans="2:8" x14ac:dyDescent="0.25">
      <c r="B362" s="182">
        <v>44713.71429398148</v>
      </c>
      <c r="C362" s="183">
        <v>500</v>
      </c>
      <c r="D362" s="212">
        <v>489.5</v>
      </c>
      <c r="E362" s="212">
        <v>10.5</v>
      </c>
      <c r="F362" s="184" t="s">
        <v>3677</v>
      </c>
      <c r="G362" s="185"/>
      <c r="H362" s="186">
        <v>1172213668</v>
      </c>
    </row>
    <row r="363" spans="2:8" x14ac:dyDescent="0.25">
      <c r="B363" s="182">
        <v>44713.716678240744</v>
      </c>
      <c r="C363" s="183">
        <v>200</v>
      </c>
      <c r="D363" s="212">
        <v>195.8</v>
      </c>
      <c r="E363" s="212">
        <v>4.1999999999999886</v>
      </c>
      <c r="F363" s="184" t="s">
        <v>161</v>
      </c>
      <c r="G363" s="185"/>
      <c r="H363" s="186">
        <v>1172218928</v>
      </c>
    </row>
    <row r="364" spans="2:8" x14ac:dyDescent="0.25">
      <c r="B364" s="182">
        <v>44713.719027777777</v>
      </c>
      <c r="C364" s="183">
        <v>2000</v>
      </c>
      <c r="D364" s="212">
        <v>1958</v>
      </c>
      <c r="E364" s="212">
        <v>42</v>
      </c>
      <c r="F364" s="184" t="s">
        <v>3685</v>
      </c>
      <c r="G364" s="185"/>
      <c r="H364" s="186">
        <v>1172224275</v>
      </c>
    </row>
    <row r="365" spans="2:8" x14ac:dyDescent="0.25">
      <c r="B365" s="182">
        <v>44713.719363425924</v>
      </c>
      <c r="C365" s="183">
        <v>5000</v>
      </c>
      <c r="D365" s="212">
        <v>4895</v>
      </c>
      <c r="E365" s="212">
        <v>105</v>
      </c>
      <c r="F365" s="184" t="s">
        <v>7879</v>
      </c>
      <c r="G365" s="185"/>
      <c r="H365" s="186">
        <v>1172225061</v>
      </c>
    </row>
    <row r="366" spans="2:8" x14ac:dyDescent="0.25">
      <c r="B366" s="182">
        <v>44713.719699074078</v>
      </c>
      <c r="C366" s="183">
        <v>200</v>
      </c>
      <c r="D366" s="212">
        <v>195.8</v>
      </c>
      <c r="E366" s="212">
        <v>4.1999999999999886</v>
      </c>
      <c r="F366" s="184" t="s">
        <v>3748</v>
      </c>
      <c r="G366" s="185"/>
      <c r="H366" s="186">
        <v>1172225903</v>
      </c>
    </row>
    <row r="367" spans="2:8" x14ac:dyDescent="0.25">
      <c r="B367" s="182">
        <v>44713.720138888886</v>
      </c>
      <c r="C367" s="183">
        <v>300</v>
      </c>
      <c r="D367" s="212">
        <v>293.7</v>
      </c>
      <c r="E367" s="212">
        <v>6.3000000000000114</v>
      </c>
      <c r="F367" s="184" t="s">
        <v>5</v>
      </c>
      <c r="G367" s="185"/>
      <c r="H367" s="186">
        <v>1172226935</v>
      </c>
    </row>
    <row r="368" spans="2:8" x14ac:dyDescent="0.25">
      <c r="B368" s="182">
        <v>44713.720208333332</v>
      </c>
      <c r="C368" s="183">
        <v>200</v>
      </c>
      <c r="D368" s="212">
        <v>195.8</v>
      </c>
      <c r="E368" s="212">
        <v>4.1999999999999886</v>
      </c>
      <c r="F368" s="184" t="s">
        <v>3682</v>
      </c>
      <c r="G368" s="185"/>
      <c r="H368" s="186">
        <v>1172227101</v>
      </c>
    </row>
    <row r="369" spans="2:8" x14ac:dyDescent="0.25">
      <c r="B369" s="182">
        <v>44713.722650462965</v>
      </c>
      <c r="C369" s="183">
        <v>3100</v>
      </c>
      <c r="D369" s="212">
        <v>3034.9</v>
      </c>
      <c r="E369" s="212">
        <v>65.099999999999909</v>
      </c>
      <c r="F369" s="184" t="s">
        <v>3609</v>
      </c>
      <c r="G369" s="185"/>
      <c r="H369" s="186">
        <v>1172233137</v>
      </c>
    </row>
    <row r="370" spans="2:8" x14ac:dyDescent="0.25">
      <c r="B370" s="182">
        <v>44713.723692129628</v>
      </c>
      <c r="C370" s="183">
        <v>5000</v>
      </c>
      <c r="D370" s="212">
        <v>4895</v>
      </c>
      <c r="E370" s="212">
        <v>105</v>
      </c>
      <c r="F370" s="184" t="s">
        <v>3628</v>
      </c>
      <c r="G370" s="185"/>
      <c r="H370" s="186">
        <v>1172235595</v>
      </c>
    </row>
    <row r="371" spans="2:8" x14ac:dyDescent="0.25">
      <c r="B371" s="182">
        <v>44713.726898148147</v>
      </c>
      <c r="C371" s="183">
        <v>500</v>
      </c>
      <c r="D371" s="212">
        <v>489.5</v>
      </c>
      <c r="E371" s="212">
        <v>10.5</v>
      </c>
      <c r="F371" s="184" t="s">
        <v>7880</v>
      </c>
      <c r="G371" s="185" t="s">
        <v>3724</v>
      </c>
      <c r="H371" s="186">
        <v>1172242955</v>
      </c>
    </row>
    <row r="372" spans="2:8" x14ac:dyDescent="0.25">
      <c r="B372" s="182">
        <v>44713.727476851855</v>
      </c>
      <c r="C372" s="183">
        <v>300</v>
      </c>
      <c r="D372" s="212">
        <v>293.7</v>
      </c>
      <c r="E372" s="212">
        <v>6.3000000000000114</v>
      </c>
      <c r="F372" s="184" t="s">
        <v>3622</v>
      </c>
      <c r="G372" s="185"/>
      <c r="H372" s="186">
        <v>1172244318</v>
      </c>
    </row>
    <row r="373" spans="2:8" x14ac:dyDescent="0.25">
      <c r="B373" s="182">
        <v>44713.730532407404</v>
      </c>
      <c r="C373" s="183">
        <v>2000</v>
      </c>
      <c r="D373" s="212">
        <v>1958</v>
      </c>
      <c r="E373" s="212">
        <v>42</v>
      </c>
      <c r="F373" s="184" t="s">
        <v>7881</v>
      </c>
      <c r="G373" s="185"/>
      <c r="H373" s="186">
        <v>1172251662</v>
      </c>
    </row>
    <row r="374" spans="2:8" x14ac:dyDescent="0.25">
      <c r="B374" s="182">
        <v>44713.731168981481</v>
      </c>
      <c r="C374" s="183">
        <v>50</v>
      </c>
      <c r="D374" s="212">
        <v>46.1</v>
      </c>
      <c r="E374" s="212">
        <v>3.8999999999999986</v>
      </c>
      <c r="F374" s="184" t="s">
        <v>3634</v>
      </c>
      <c r="G374" s="185"/>
      <c r="H374" s="186">
        <v>1172253168</v>
      </c>
    </row>
    <row r="375" spans="2:8" x14ac:dyDescent="0.25">
      <c r="B375" s="182">
        <v>44713.740162037036</v>
      </c>
      <c r="C375" s="183">
        <v>2000</v>
      </c>
      <c r="D375" s="212">
        <v>1958</v>
      </c>
      <c r="E375" s="212">
        <v>42</v>
      </c>
      <c r="F375" s="184" t="s">
        <v>3664</v>
      </c>
      <c r="G375" s="185"/>
      <c r="H375" s="186">
        <v>1172275002</v>
      </c>
    </row>
    <row r="376" spans="2:8" x14ac:dyDescent="0.25">
      <c r="B376" s="182">
        <v>44713.740682870368</v>
      </c>
      <c r="C376" s="183">
        <v>1000</v>
      </c>
      <c r="D376" s="212">
        <v>979</v>
      </c>
      <c r="E376" s="212">
        <v>21</v>
      </c>
      <c r="F376" s="184" t="s">
        <v>5</v>
      </c>
      <c r="G376" s="185"/>
      <c r="H376" s="186">
        <v>1172276394</v>
      </c>
    </row>
    <row r="377" spans="2:8" x14ac:dyDescent="0.25">
      <c r="B377" s="182">
        <v>44713.741122685184</v>
      </c>
      <c r="C377" s="183">
        <v>1000</v>
      </c>
      <c r="D377" s="212">
        <v>979</v>
      </c>
      <c r="E377" s="212">
        <v>21</v>
      </c>
      <c r="F377" s="184" t="s">
        <v>3631</v>
      </c>
      <c r="G377" s="185"/>
      <c r="H377" s="186">
        <v>1172277483</v>
      </c>
    </row>
    <row r="378" spans="2:8" x14ac:dyDescent="0.25">
      <c r="B378" s="182">
        <v>44713.74145833333</v>
      </c>
      <c r="C378" s="183">
        <v>2700</v>
      </c>
      <c r="D378" s="212">
        <v>2643.3</v>
      </c>
      <c r="E378" s="212">
        <v>56.699999999999818</v>
      </c>
      <c r="F378" s="184" t="s">
        <v>3627</v>
      </c>
      <c r="G378" s="185"/>
      <c r="H378" s="186">
        <v>1172278353</v>
      </c>
    </row>
    <row r="379" spans="2:8" x14ac:dyDescent="0.25">
      <c r="B379" s="182">
        <v>44713.74181712963</v>
      </c>
      <c r="C379" s="183">
        <v>1500</v>
      </c>
      <c r="D379" s="212">
        <v>1468.5</v>
      </c>
      <c r="E379" s="212">
        <v>31.5</v>
      </c>
      <c r="F379" s="184" t="s">
        <v>3677</v>
      </c>
      <c r="G379" s="185"/>
      <c r="H379" s="186">
        <v>1172279251</v>
      </c>
    </row>
    <row r="380" spans="2:8" x14ac:dyDescent="0.25">
      <c r="B380" s="182">
        <v>44713.743113425924</v>
      </c>
      <c r="C380" s="183">
        <v>300</v>
      </c>
      <c r="D380" s="212">
        <v>293.7</v>
      </c>
      <c r="E380" s="212">
        <v>6.3000000000000114</v>
      </c>
      <c r="F380" s="184" t="s">
        <v>3631</v>
      </c>
      <c r="G380" s="185"/>
      <c r="H380" s="186">
        <v>1172282462</v>
      </c>
    </row>
    <row r="381" spans="2:8" x14ac:dyDescent="0.25">
      <c r="B381" s="182">
        <v>44713.743645833332</v>
      </c>
      <c r="C381" s="183">
        <v>4000</v>
      </c>
      <c r="D381" s="212">
        <v>3916</v>
      </c>
      <c r="E381" s="212">
        <v>84</v>
      </c>
      <c r="F381" s="184" t="s">
        <v>5</v>
      </c>
      <c r="G381" s="185"/>
      <c r="H381" s="186">
        <v>1172283819</v>
      </c>
    </row>
    <row r="382" spans="2:8" x14ac:dyDescent="0.25">
      <c r="B382" s="182">
        <v>44713.745474537034</v>
      </c>
      <c r="C382" s="183">
        <v>300</v>
      </c>
      <c r="D382" s="212">
        <v>293.7</v>
      </c>
      <c r="E382" s="212">
        <v>6.3000000000000114</v>
      </c>
      <c r="F382" s="184" t="s">
        <v>3694</v>
      </c>
      <c r="G382" s="185"/>
      <c r="H382" s="186">
        <v>1172288070</v>
      </c>
    </row>
    <row r="383" spans="2:8" x14ac:dyDescent="0.25">
      <c r="B383" s="182">
        <v>44713.745671296296</v>
      </c>
      <c r="C383" s="183">
        <v>100</v>
      </c>
      <c r="D383" s="212">
        <v>96.1</v>
      </c>
      <c r="E383" s="212">
        <v>3.9000000000000057</v>
      </c>
      <c r="F383" s="184" t="s">
        <v>5</v>
      </c>
      <c r="G383" s="185"/>
      <c r="H383" s="186">
        <v>1172288574</v>
      </c>
    </row>
    <row r="384" spans="2:8" x14ac:dyDescent="0.25">
      <c r="B384" s="182">
        <v>44713.750798611109</v>
      </c>
      <c r="C384" s="183">
        <v>100</v>
      </c>
      <c r="D384" s="212">
        <v>96.1</v>
      </c>
      <c r="E384" s="212">
        <v>3.9000000000000057</v>
      </c>
      <c r="F384" s="184" t="s">
        <v>5</v>
      </c>
      <c r="G384" s="185"/>
      <c r="H384" s="186">
        <v>1172300679</v>
      </c>
    </row>
    <row r="385" spans="2:8" x14ac:dyDescent="0.25">
      <c r="B385" s="182">
        <v>44713.751585648148</v>
      </c>
      <c r="C385" s="183">
        <v>100</v>
      </c>
      <c r="D385" s="212">
        <v>96.1</v>
      </c>
      <c r="E385" s="212">
        <v>3.9000000000000057</v>
      </c>
      <c r="F385" s="184" t="s">
        <v>161</v>
      </c>
      <c r="G385" s="185"/>
      <c r="H385" s="186">
        <v>1172302687</v>
      </c>
    </row>
    <row r="386" spans="2:8" x14ac:dyDescent="0.25">
      <c r="B386" s="182">
        <v>44713.754340277781</v>
      </c>
      <c r="C386" s="183">
        <v>500</v>
      </c>
      <c r="D386" s="212">
        <v>489.5</v>
      </c>
      <c r="E386" s="212">
        <v>10.5</v>
      </c>
      <c r="F386" s="184" t="s">
        <v>3688</v>
      </c>
      <c r="G386" s="185"/>
      <c r="H386" s="186">
        <v>1172309789</v>
      </c>
    </row>
    <row r="387" spans="2:8" x14ac:dyDescent="0.25">
      <c r="B387" s="182">
        <v>44713.756307870368</v>
      </c>
      <c r="C387" s="183">
        <v>1000</v>
      </c>
      <c r="D387" s="212">
        <v>979</v>
      </c>
      <c r="E387" s="212">
        <v>21</v>
      </c>
      <c r="F387" s="184" t="s">
        <v>3633</v>
      </c>
      <c r="G387" s="185"/>
      <c r="H387" s="186">
        <v>1172314563</v>
      </c>
    </row>
    <row r="388" spans="2:8" x14ac:dyDescent="0.25">
      <c r="B388" s="182">
        <v>44713.757152777776</v>
      </c>
      <c r="C388" s="183">
        <v>150</v>
      </c>
      <c r="D388" s="212">
        <v>146.1</v>
      </c>
      <c r="E388" s="212">
        <v>3.9000000000000057</v>
      </c>
      <c r="F388" s="184" t="s">
        <v>3671</v>
      </c>
      <c r="G388" s="185"/>
      <c r="H388" s="186">
        <v>1172316588</v>
      </c>
    </row>
    <row r="389" spans="2:8" x14ac:dyDescent="0.25">
      <c r="B389" s="182">
        <v>44713.758703703701</v>
      </c>
      <c r="C389" s="183">
        <v>50</v>
      </c>
      <c r="D389" s="212">
        <v>46.1</v>
      </c>
      <c r="E389" s="212">
        <v>3.8999999999999986</v>
      </c>
      <c r="F389" s="184" t="s">
        <v>5</v>
      </c>
      <c r="G389" s="185"/>
      <c r="H389" s="186">
        <v>1172320339</v>
      </c>
    </row>
    <row r="390" spans="2:8" x14ac:dyDescent="0.25">
      <c r="B390" s="182">
        <v>44713.75922453704</v>
      </c>
      <c r="C390" s="183">
        <v>5000</v>
      </c>
      <c r="D390" s="212">
        <v>4895</v>
      </c>
      <c r="E390" s="212">
        <v>105</v>
      </c>
      <c r="F390" s="184" t="s">
        <v>7882</v>
      </c>
      <c r="G390" s="185"/>
      <c r="H390" s="186">
        <v>1172321609</v>
      </c>
    </row>
    <row r="391" spans="2:8" x14ac:dyDescent="0.25">
      <c r="B391" s="182">
        <v>44713.759259259263</v>
      </c>
      <c r="C391" s="183">
        <v>200</v>
      </c>
      <c r="D391" s="212">
        <v>195.8</v>
      </c>
      <c r="E391" s="212">
        <v>4.1999999999999886</v>
      </c>
      <c r="F391" s="184" t="s">
        <v>7880</v>
      </c>
      <c r="G391" s="185"/>
      <c r="H391" s="186">
        <v>1172321704</v>
      </c>
    </row>
    <row r="392" spans="2:8" x14ac:dyDescent="0.25">
      <c r="B392" s="182">
        <v>44713.760671296295</v>
      </c>
      <c r="C392" s="183">
        <v>3000</v>
      </c>
      <c r="D392" s="212">
        <v>2937</v>
      </c>
      <c r="E392" s="212">
        <v>63</v>
      </c>
      <c r="F392" s="184" t="s">
        <v>3628</v>
      </c>
      <c r="G392" s="185"/>
      <c r="H392" s="186">
        <v>1172325250</v>
      </c>
    </row>
    <row r="393" spans="2:8" x14ac:dyDescent="0.25">
      <c r="B393" s="182">
        <v>44713.761342592596</v>
      </c>
      <c r="C393" s="183">
        <v>1000</v>
      </c>
      <c r="D393" s="212">
        <v>979</v>
      </c>
      <c r="E393" s="212">
        <v>21</v>
      </c>
      <c r="F393" s="184" t="s">
        <v>7883</v>
      </c>
      <c r="G393" s="185" t="s">
        <v>167</v>
      </c>
      <c r="H393" s="186">
        <v>1172326981</v>
      </c>
    </row>
    <row r="394" spans="2:8" x14ac:dyDescent="0.25">
      <c r="B394" s="182">
        <v>44713.761435185188</v>
      </c>
      <c r="C394" s="183">
        <v>5000</v>
      </c>
      <c r="D394" s="212">
        <v>4895</v>
      </c>
      <c r="E394" s="212">
        <v>105</v>
      </c>
      <c r="F394" s="184" t="s">
        <v>5</v>
      </c>
      <c r="G394" s="185"/>
      <c r="H394" s="186">
        <v>1172327256</v>
      </c>
    </row>
    <row r="395" spans="2:8" x14ac:dyDescent="0.25">
      <c r="B395" s="182">
        <v>44713.762766203705</v>
      </c>
      <c r="C395" s="183">
        <v>500</v>
      </c>
      <c r="D395" s="212">
        <v>489.5</v>
      </c>
      <c r="E395" s="212">
        <v>10.5</v>
      </c>
      <c r="F395" s="184" t="s">
        <v>7884</v>
      </c>
      <c r="G395" s="185"/>
      <c r="H395" s="186">
        <v>1172330753</v>
      </c>
    </row>
    <row r="396" spans="2:8" x14ac:dyDescent="0.25">
      <c r="B396" s="182">
        <v>44713.765601851854</v>
      </c>
      <c r="C396" s="183">
        <v>1000</v>
      </c>
      <c r="D396" s="212">
        <v>979</v>
      </c>
      <c r="E396" s="212">
        <v>21</v>
      </c>
      <c r="F396" s="184" t="s">
        <v>7885</v>
      </c>
      <c r="G396" s="185"/>
      <c r="H396" s="186">
        <v>1172338082</v>
      </c>
    </row>
    <row r="397" spans="2:8" x14ac:dyDescent="0.25">
      <c r="B397" s="182">
        <v>44713.76829861111</v>
      </c>
      <c r="C397" s="183">
        <v>50000</v>
      </c>
      <c r="D397" s="212">
        <v>48950</v>
      </c>
      <c r="E397" s="212">
        <v>1050</v>
      </c>
      <c r="F397" s="184" t="s">
        <v>3621</v>
      </c>
      <c r="G397" s="185"/>
      <c r="H397" s="186">
        <v>1172344679</v>
      </c>
    </row>
    <row r="398" spans="2:8" x14ac:dyDescent="0.25">
      <c r="B398" s="182">
        <v>44713.771238425928</v>
      </c>
      <c r="C398" s="183">
        <v>1000</v>
      </c>
      <c r="D398" s="212">
        <v>979</v>
      </c>
      <c r="E398" s="212">
        <v>21</v>
      </c>
      <c r="F398" s="184" t="s">
        <v>3616</v>
      </c>
      <c r="G398" s="185"/>
      <c r="H398" s="186">
        <v>1172352107</v>
      </c>
    </row>
    <row r="399" spans="2:8" x14ac:dyDescent="0.25">
      <c r="B399" s="182">
        <v>44713.775462962964</v>
      </c>
      <c r="C399" s="183">
        <v>1000</v>
      </c>
      <c r="D399" s="212">
        <v>979</v>
      </c>
      <c r="E399" s="212">
        <v>21</v>
      </c>
      <c r="F399" s="184" t="s">
        <v>5</v>
      </c>
      <c r="G399" s="185"/>
      <c r="H399" s="186">
        <v>1172363330</v>
      </c>
    </row>
    <row r="400" spans="2:8" x14ac:dyDescent="0.25">
      <c r="B400" s="182">
        <v>44713.776238425926</v>
      </c>
      <c r="C400" s="183">
        <v>100</v>
      </c>
      <c r="D400" s="212">
        <v>96.1</v>
      </c>
      <c r="E400" s="212">
        <v>3.9000000000000057</v>
      </c>
      <c r="F400" s="184" t="s">
        <v>5</v>
      </c>
      <c r="G400" s="185"/>
      <c r="H400" s="186">
        <v>1172365214</v>
      </c>
    </row>
    <row r="401" spans="2:8" x14ac:dyDescent="0.25">
      <c r="B401" s="182">
        <v>44713.776307870372</v>
      </c>
      <c r="C401" s="183">
        <v>5000</v>
      </c>
      <c r="D401" s="212">
        <v>4895</v>
      </c>
      <c r="E401" s="212">
        <v>105</v>
      </c>
      <c r="F401" s="184" t="s">
        <v>3620</v>
      </c>
      <c r="G401" s="185"/>
      <c r="H401" s="186">
        <v>1172365420</v>
      </c>
    </row>
    <row r="402" spans="2:8" x14ac:dyDescent="0.25">
      <c r="B402" s="182">
        <v>44713.777430555558</v>
      </c>
      <c r="C402" s="183">
        <v>500</v>
      </c>
      <c r="D402" s="212">
        <v>489.5</v>
      </c>
      <c r="E402" s="212">
        <v>10.5</v>
      </c>
      <c r="F402" s="184" t="s">
        <v>173</v>
      </c>
      <c r="G402" s="185"/>
      <c r="H402" s="186">
        <v>1172368195</v>
      </c>
    </row>
    <row r="403" spans="2:8" x14ac:dyDescent="0.25">
      <c r="B403" s="182">
        <v>44713.778020833335</v>
      </c>
      <c r="C403" s="183">
        <v>500</v>
      </c>
      <c r="D403" s="212">
        <v>489.5</v>
      </c>
      <c r="E403" s="212">
        <v>10.5</v>
      </c>
      <c r="F403" s="184" t="s">
        <v>3657</v>
      </c>
      <c r="G403" s="185"/>
      <c r="H403" s="186">
        <v>1172369620</v>
      </c>
    </row>
    <row r="404" spans="2:8" x14ac:dyDescent="0.25">
      <c r="B404" s="182">
        <v>44713.778078703705</v>
      </c>
      <c r="C404" s="183">
        <v>2000</v>
      </c>
      <c r="D404" s="212">
        <v>1958</v>
      </c>
      <c r="E404" s="212">
        <v>42</v>
      </c>
      <c r="F404" s="184" t="s">
        <v>3619</v>
      </c>
      <c r="G404" s="185"/>
      <c r="H404" s="186">
        <v>1172369756</v>
      </c>
    </row>
    <row r="405" spans="2:8" x14ac:dyDescent="0.25">
      <c r="B405" s="182">
        <v>44713.779513888891</v>
      </c>
      <c r="C405" s="183">
        <v>100</v>
      </c>
      <c r="D405" s="212">
        <v>96.1</v>
      </c>
      <c r="E405" s="212">
        <v>3.9000000000000057</v>
      </c>
      <c r="F405" s="184" t="s">
        <v>3701</v>
      </c>
      <c r="G405" s="185" t="s">
        <v>3654</v>
      </c>
      <c r="H405" s="186">
        <v>1172373244</v>
      </c>
    </row>
    <row r="406" spans="2:8" x14ac:dyDescent="0.25">
      <c r="B406" s="182">
        <v>44713.783113425925</v>
      </c>
      <c r="C406" s="183">
        <v>300</v>
      </c>
      <c r="D406" s="212">
        <v>293.7</v>
      </c>
      <c r="E406" s="212">
        <v>6.3000000000000114</v>
      </c>
      <c r="F406" s="184" t="s">
        <v>7871</v>
      </c>
      <c r="G406" s="185"/>
      <c r="H406" s="186">
        <v>1172382474</v>
      </c>
    </row>
    <row r="407" spans="2:8" x14ac:dyDescent="0.25">
      <c r="B407" s="182">
        <v>44713.784097222226</v>
      </c>
      <c r="C407" s="183">
        <v>100</v>
      </c>
      <c r="D407" s="212">
        <v>96.1</v>
      </c>
      <c r="E407" s="212">
        <v>3.9000000000000057</v>
      </c>
      <c r="F407" s="184" t="s">
        <v>7815</v>
      </c>
      <c r="G407" s="185"/>
      <c r="H407" s="186">
        <v>1172385077</v>
      </c>
    </row>
    <row r="408" spans="2:8" x14ac:dyDescent="0.25">
      <c r="B408" s="182">
        <v>44713.784583333334</v>
      </c>
      <c r="C408" s="183">
        <v>180</v>
      </c>
      <c r="D408" s="212">
        <v>176.1</v>
      </c>
      <c r="E408" s="212">
        <v>3.9000000000000057</v>
      </c>
      <c r="F408" s="184" t="s">
        <v>5</v>
      </c>
      <c r="G408" s="185"/>
      <c r="H408" s="186">
        <v>1172386226</v>
      </c>
    </row>
    <row r="409" spans="2:8" x14ac:dyDescent="0.25">
      <c r="B409" s="182">
        <v>44713.788645833331</v>
      </c>
      <c r="C409" s="183">
        <v>300</v>
      </c>
      <c r="D409" s="212">
        <v>293.7</v>
      </c>
      <c r="E409" s="212">
        <v>6.3000000000000114</v>
      </c>
      <c r="F409" s="184" t="s">
        <v>5</v>
      </c>
      <c r="G409" s="185"/>
      <c r="H409" s="186">
        <v>1172396576</v>
      </c>
    </row>
    <row r="410" spans="2:8" x14ac:dyDescent="0.25">
      <c r="B410" s="182">
        <v>44713.790960648148</v>
      </c>
      <c r="C410" s="183">
        <v>500</v>
      </c>
      <c r="D410" s="212">
        <v>489.5</v>
      </c>
      <c r="E410" s="212">
        <v>10.5</v>
      </c>
      <c r="F410" s="184" t="s">
        <v>5</v>
      </c>
      <c r="G410" s="185"/>
      <c r="H410" s="186">
        <v>1172402363</v>
      </c>
    </row>
    <row r="411" spans="2:8" x14ac:dyDescent="0.25">
      <c r="B411" s="182">
        <v>44713.792291666665</v>
      </c>
      <c r="C411" s="183">
        <v>150</v>
      </c>
      <c r="D411" s="212">
        <v>146.1</v>
      </c>
      <c r="E411" s="212">
        <v>3.9000000000000057</v>
      </c>
      <c r="F411" s="184" t="s">
        <v>3721</v>
      </c>
      <c r="G411" s="185"/>
      <c r="H411" s="186">
        <v>1172405835</v>
      </c>
    </row>
    <row r="412" spans="2:8" x14ac:dyDescent="0.25">
      <c r="B412" s="182">
        <v>44713.79247685185</v>
      </c>
      <c r="C412" s="183">
        <v>100</v>
      </c>
      <c r="D412" s="212">
        <v>96.1</v>
      </c>
      <c r="E412" s="212">
        <v>3.9000000000000057</v>
      </c>
      <c r="F412" s="184" t="s">
        <v>3668</v>
      </c>
      <c r="G412" s="185"/>
      <c r="H412" s="186">
        <v>1172406341</v>
      </c>
    </row>
    <row r="413" spans="2:8" x14ac:dyDescent="0.25">
      <c r="B413" s="182">
        <v>44713.793900462966</v>
      </c>
      <c r="C413" s="183">
        <v>500</v>
      </c>
      <c r="D413" s="212">
        <v>489.5</v>
      </c>
      <c r="E413" s="212">
        <v>10.5</v>
      </c>
      <c r="F413" s="184" t="s">
        <v>3631</v>
      </c>
      <c r="G413" s="185"/>
      <c r="H413" s="186">
        <v>1172410198</v>
      </c>
    </row>
    <row r="414" spans="2:8" x14ac:dyDescent="0.25">
      <c r="B414" s="182">
        <v>44713.7971875</v>
      </c>
      <c r="C414" s="183">
        <v>100</v>
      </c>
      <c r="D414" s="212">
        <v>96.1</v>
      </c>
      <c r="E414" s="212">
        <v>3.9000000000000057</v>
      </c>
      <c r="F414" s="184" t="s">
        <v>5</v>
      </c>
      <c r="G414" s="185"/>
      <c r="H414" s="186">
        <v>1172418500</v>
      </c>
    </row>
    <row r="415" spans="2:8" x14ac:dyDescent="0.25">
      <c r="B415" s="182">
        <v>44713.804444444446</v>
      </c>
      <c r="C415" s="183">
        <v>500</v>
      </c>
      <c r="D415" s="212">
        <v>489.5</v>
      </c>
      <c r="E415" s="212">
        <v>10.5</v>
      </c>
      <c r="F415" s="184" t="s">
        <v>3616</v>
      </c>
      <c r="G415" s="185"/>
      <c r="H415" s="186">
        <v>1172437566</v>
      </c>
    </row>
    <row r="416" spans="2:8" x14ac:dyDescent="0.25">
      <c r="B416" s="182">
        <v>44713.804606481484</v>
      </c>
      <c r="C416" s="183">
        <v>100</v>
      </c>
      <c r="D416" s="212">
        <v>96.1</v>
      </c>
      <c r="E416" s="212">
        <v>3.9000000000000057</v>
      </c>
      <c r="F416" s="184" t="s">
        <v>3627</v>
      </c>
      <c r="G416" s="185"/>
      <c r="H416" s="186">
        <v>1172438027</v>
      </c>
    </row>
    <row r="417" spans="2:8" x14ac:dyDescent="0.25">
      <c r="B417" s="182">
        <v>44713.808715277781</v>
      </c>
      <c r="C417" s="183">
        <v>100</v>
      </c>
      <c r="D417" s="212">
        <v>96.1</v>
      </c>
      <c r="E417" s="212">
        <v>3.9000000000000057</v>
      </c>
      <c r="F417" s="184" t="s">
        <v>5</v>
      </c>
      <c r="G417" s="185"/>
      <c r="H417" s="186">
        <v>1172449108</v>
      </c>
    </row>
    <row r="418" spans="2:8" x14ac:dyDescent="0.25">
      <c r="B418" s="182">
        <v>44713.810648148145</v>
      </c>
      <c r="C418" s="183">
        <v>500</v>
      </c>
      <c r="D418" s="212">
        <v>489.5</v>
      </c>
      <c r="E418" s="212">
        <v>10.5</v>
      </c>
      <c r="F418" s="184" t="s">
        <v>5</v>
      </c>
      <c r="G418" s="185"/>
      <c r="H418" s="186">
        <v>1172454211</v>
      </c>
    </row>
    <row r="419" spans="2:8" x14ac:dyDescent="0.25">
      <c r="B419" s="182">
        <v>44713.815532407411</v>
      </c>
      <c r="C419" s="183">
        <v>500</v>
      </c>
      <c r="D419" s="212">
        <v>489.5</v>
      </c>
      <c r="E419" s="212">
        <v>10.5</v>
      </c>
      <c r="F419" s="184" t="s">
        <v>5</v>
      </c>
      <c r="G419" s="185"/>
      <c r="H419" s="186">
        <v>1172467037</v>
      </c>
    </row>
    <row r="420" spans="2:8" x14ac:dyDescent="0.25">
      <c r="B420" s="182">
        <v>44713.817199074074</v>
      </c>
      <c r="C420" s="183">
        <v>100</v>
      </c>
      <c r="D420" s="212">
        <v>96.1</v>
      </c>
      <c r="E420" s="212">
        <v>3.9000000000000057</v>
      </c>
      <c r="F420" s="184" t="s">
        <v>5</v>
      </c>
      <c r="G420" s="185"/>
      <c r="H420" s="186">
        <v>1172471442</v>
      </c>
    </row>
    <row r="421" spans="2:8" x14ac:dyDescent="0.25">
      <c r="B421" s="182">
        <v>44713.818229166667</v>
      </c>
      <c r="C421" s="183">
        <v>300</v>
      </c>
      <c r="D421" s="212">
        <v>293.7</v>
      </c>
      <c r="E421" s="212">
        <v>6.3000000000000114</v>
      </c>
      <c r="F421" s="184" t="s">
        <v>3646</v>
      </c>
      <c r="G421" s="185"/>
      <c r="H421" s="186">
        <v>1172474049</v>
      </c>
    </row>
    <row r="422" spans="2:8" x14ac:dyDescent="0.25">
      <c r="B422" s="182">
        <v>44713.818726851852</v>
      </c>
      <c r="C422" s="183">
        <v>500</v>
      </c>
      <c r="D422" s="212">
        <v>489.5</v>
      </c>
      <c r="E422" s="212">
        <v>10.5</v>
      </c>
      <c r="F422" s="184" t="s">
        <v>5</v>
      </c>
      <c r="G422" s="185"/>
      <c r="H422" s="186">
        <v>1172475310</v>
      </c>
    </row>
    <row r="423" spans="2:8" x14ac:dyDescent="0.25">
      <c r="B423" s="182">
        <v>44713.823171296295</v>
      </c>
      <c r="C423" s="183">
        <v>1000</v>
      </c>
      <c r="D423" s="212">
        <v>979</v>
      </c>
      <c r="E423" s="212">
        <v>21</v>
      </c>
      <c r="F423" s="184" t="s">
        <v>3628</v>
      </c>
      <c r="G423" s="185"/>
      <c r="H423" s="186">
        <v>1172486623</v>
      </c>
    </row>
    <row r="424" spans="2:8" x14ac:dyDescent="0.25">
      <c r="B424" s="182">
        <v>44713.824618055558</v>
      </c>
      <c r="C424" s="183">
        <v>30</v>
      </c>
      <c r="D424" s="212">
        <v>26.1</v>
      </c>
      <c r="E424" s="212">
        <v>3.8999999999999986</v>
      </c>
      <c r="F424" s="184" t="s">
        <v>5</v>
      </c>
      <c r="G424" s="185"/>
      <c r="H424" s="186">
        <v>1172490590</v>
      </c>
    </row>
    <row r="425" spans="2:8" x14ac:dyDescent="0.25">
      <c r="B425" s="182">
        <v>44713.826284722221</v>
      </c>
      <c r="C425" s="183">
        <v>500</v>
      </c>
      <c r="D425" s="212">
        <v>489.5</v>
      </c>
      <c r="E425" s="212">
        <v>10.5</v>
      </c>
      <c r="F425" s="184" t="s">
        <v>3711</v>
      </c>
      <c r="G425" s="185"/>
      <c r="H425" s="186">
        <v>1172495015</v>
      </c>
    </row>
    <row r="426" spans="2:8" x14ac:dyDescent="0.25">
      <c r="B426" s="182">
        <v>44713.827581018515</v>
      </c>
      <c r="C426" s="183">
        <v>300</v>
      </c>
      <c r="D426" s="212">
        <v>293.7</v>
      </c>
      <c r="E426" s="212">
        <v>6.3000000000000114</v>
      </c>
      <c r="F426" s="184" t="s">
        <v>5</v>
      </c>
      <c r="G426" s="185"/>
      <c r="H426" s="186">
        <v>1172498464</v>
      </c>
    </row>
    <row r="427" spans="2:8" x14ac:dyDescent="0.25">
      <c r="B427" s="182">
        <v>44713.8281712963</v>
      </c>
      <c r="C427" s="183">
        <v>1000</v>
      </c>
      <c r="D427" s="212">
        <v>979</v>
      </c>
      <c r="E427" s="212">
        <v>21</v>
      </c>
      <c r="F427" s="184" t="s">
        <v>3664</v>
      </c>
      <c r="G427" s="185"/>
      <c r="H427" s="186">
        <v>1172500035</v>
      </c>
    </row>
    <row r="428" spans="2:8" x14ac:dyDescent="0.25">
      <c r="B428" s="182">
        <v>44713.828900462962</v>
      </c>
      <c r="C428" s="183">
        <v>30</v>
      </c>
      <c r="D428" s="212">
        <v>26.1</v>
      </c>
      <c r="E428" s="212">
        <v>3.8999999999999986</v>
      </c>
      <c r="F428" s="184" t="s">
        <v>5</v>
      </c>
      <c r="G428" s="185"/>
      <c r="H428" s="186">
        <v>1172501982</v>
      </c>
    </row>
    <row r="429" spans="2:8" x14ac:dyDescent="0.25">
      <c r="B429" s="182">
        <v>44713.831157407411</v>
      </c>
      <c r="C429" s="183">
        <v>1000</v>
      </c>
      <c r="D429" s="212">
        <v>979</v>
      </c>
      <c r="E429" s="212">
        <v>21</v>
      </c>
      <c r="F429" s="184" t="s">
        <v>173</v>
      </c>
      <c r="G429" s="185"/>
      <c r="H429" s="186">
        <v>1172508017</v>
      </c>
    </row>
    <row r="430" spans="2:8" x14ac:dyDescent="0.25">
      <c r="B430" s="182">
        <v>44713.832719907405</v>
      </c>
      <c r="C430" s="183">
        <v>300</v>
      </c>
      <c r="D430" s="212">
        <v>293.7</v>
      </c>
      <c r="E430" s="212">
        <v>6.3000000000000114</v>
      </c>
      <c r="F430" s="184" t="s">
        <v>5</v>
      </c>
      <c r="G430" s="185"/>
      <c r="H430" s="186">
        <v>1172512217</v>
      </c>
    </row>
    <row r="431" spans="2:8" x14ac:dyDescent="0.25">
      <c r="B431" s="182">
        <v>44713.834097222221</v>
      </c>
      <c r="C431" s="183">
        <v>100</v>
      </c>
      <c r="D431" s="212">
        <v>96.1</v>
      </c>
      <c r="E431" s="212">
        <v>3.9000000000000057</v>
      </c>
      <c r="F431" s="184" t="s">
        <v>3616</v>
      </c>
      <c r="G431" s="185"/>
      <c r="H431" s="186">
        <v>1172516094</v>
      </c>
    </row>
    <row r="432" spans="2:8" x14ac:dyDescent="0.25">
      <c r="B432" s="182">
        <v>44713.834814814814</v>
      </c>
      <c r="C432" s="183">
        <v>300</v>
      </c>
      <c r="D432" s="212">
        <v>293.7</v>
      </c>
      <c r="E432" s="212">
        <v>6.3000000000000114</v>
      </c>
      <c r="F432" s="184" t="s">
        <v>7886</v>
      </c>
      <c r="G432" s="185"/>
      <c r="H432" s="186">
        <v>1172518004</v>
      </c>
    </row>
    <row r="433" spans="2:8" x14ac:dyDescent="0.25">
      <c r="B433" s="182">
        <v>44713.835810185185</v>
      </c>
      <c r="C433" s="183">
        <v>100</v>
      </c>
      <c r="D433" s="212">
        <v>96.1</v>
      </c>
      <c r="E433" s="212">
        <v>3.9000000000000057</v>
      </c>
      <c r="F433" s="184" t="s">
        <v>3637</v>
      </c>
      <c r="G433" s="185"/>
      <c r="H433" s="186">
        <v>1172520951</v>
      </c>
    </row>
    <row r="434" spans="2:8" x14ac:dyDescent="0.25">
      <c r="B434" s="182">
        <v>44713.838923611111</v>
      </c>
      <c r="C434" s="183">
        <v>300</v>
      </c>
      <c r="D434" s="212">
        <v>293.7</v>
      </c>
      <c r="E434" s="212">
        <v>6.3000000000000114</v>
      </c>
      <c r="F434" s="184" t="s">
        <v>5</v>
      </c>
      <c r="G434" s="185"/>
      <c r="H434" s="186">
        <v>1172529302</v>
      </c>
    </row>
    <row r="435" spans="2:8" x14ac:dyDescent="0.25">
      <c r="B435" s="182">
        <v>44713.840243055558</v>
      </c>
      <c r="C435" s="183">
        <v>100</v>
      </c>
      <c r="D435" s="212">
        <v>96.1</v>
      </c>
      <c r="E435" s="212">
        <v>3.9000000000000057</v>
      </c>
      <c r="F435" s="184" t="s">
        <v>166</v>
      </c>
      <c r="G435" s="185"/>
      <c r="H435" s="186">
        <v>1172532873</v>
      </c>
    </row>
    <row r="436" spans="2:8" x14ac:dyDescent="0.25">
      <c r="B436" s="182">
        <v>44713.843032407407</v>
      </c>
      <c r="C436" s="183">
        <v>1000</v>
      </c>
      <c r="D436" s="212">
        <v>979</v>
      </c>
      <c r="E436" s="212">
        <v>21</v>
      </c>
      <c r="F436" s="184" t="s">
        <v>5</v>
      </c>
      <c r="G436" s="185"/>
      <c r="H436" s="186">
        <v>1172540057</v>
      </c>
    </row>
    <row r="437" spans="2:8" x14ac:dyDescent="0.25">
      <c r="B437" s="182">
        <v>44713.843148148146</v>
      </c>
      <c r="C437" s="183">
        <v>2000</v>
      </c>
      <c r="D437" s="212">
        <v>1958</v>
      </c>
      <c r="E437" s="212">
        <v>42</v>
      </c>
      <c r="F437" s="184" t="s">
        <v>3670</v>
      </c>
      <c r="G437" s="185"/>
      <c r="H437" s="186">
        <v>1172540403</v>
      </c>
    </row>
    <row r="438" spans="2:8" x14ac:dyDescent="0.25">
      <c r="B438" s="182">
        <v>44713.84479166667</v>
      </c>
      <c r="C438" s="183">
        <v>150</v>
      </c>
      <c r="D438" s="212">
        <v>146.1</v>
      </c>
      <c r="E438" s="212">
        <v>3.9000000000000057</v>
      </c>
      <c r="F438" s="184" t="s">
        <v>7182</v>
      </c>
      <c r="G438" s="185"/>
      <c r="H438" s="186">
        <v>1172544917</v>
      </c>
    </row>
    <row r="439" spans="2:8" x14ac:dyDescent="0.25">
      <c r="B439" s="182">
        <v>44713.848877314813</v>
      </c>
      <c r="C439" s="183">
        <v>10000</v>
      </c>
      <c r="D439" s="212">
        <v>9790</v>
      </c>
      <c r="E439" s="212">
        <v>210</v>
      </c>
      <c r="F439" s="184" t="s">
        <v>173</v>
      </c>
      <c r="G439" s="185"/>
      <c r="H439" s="186">
        <v>1172556203</v>
      </c>
    </row>
    <row r="440" spans="2:8" x14ac:dyDescent="0.25">
      <c r="B440" s="182">
        <v>44713.852708333332</v>
      </c>
      <c r="C440" s="183">
        <v>5000</v>
      </c>
      <c r="D440" s="212">
        <v>4895</v>
      </c>
      <c r="E440" s="212">
        <v>105</v>
      </c>
      <c r="F440" s="184" t="s">
        <v>161</v>
      </c>
      <c r="G440" s="185"/>
      <c r="H440" s="186">
        <v>1172565741</v>
      </c>
    </row>
    <row r="441" spans="2:8" x14ac:dyDescent="0.25">
      <c r="B441" s="182">
        <v>44713.852881944447</v>
      </c>
      <c r="C441" s="183">
        <v>100</v>
      </c>
      <c r="D441" s="212">
        <v>96.1</v>
      </c>
      <c r="E441" s="212">
        <v>3.9000000000000057</v>
      </c>
      <c r="F441" s="184" t="s">
        <v>3634</v>
      </c>
      <c r="G441" s="185"/>
      <c r="H441" s="186">
        <v>1172566213</v>
      </c>
    </row>
    <row r="442" spans="2:8" x14ac:dyDescent="0.25">
      <c r="B442" s="182">
        <v>44713.853692129633</v>
      </c>
      <c r="C442" s="183">
        <v>200</v>
      </c>
      <c r="D442" s="212">
        <v>195.8</v>
      </c>
      <c r="E442" s="212">
        <v>4.1999999999999886</v>
      </c>
      <c r="F442" s="184" t="s">
        <v>5</v>
      </c>
      <c r="G442" s="185"/>
      <c r="H442" s="186">
        <v>1172568357</v>
      </c>
    </row>
    <row r="443" spans="2:8" x14ac:dyDescent="0.25">
      <c r="B443" s="182">
        <v>44713.854351851849</v>
      </c>
      <c r="C443" s="183">
        <v>1000</v>
      </c>
      <c r="D443" s="212">
        <v>979</v>
      </c>
      <c r="E443" s="212">
        <v>21</v>
      </c>
      <c r="F443" s="184" t="s">
        <v>161</v>
      </c>
      <c r="G443" s="185"/>
      <c r="H443" s="186">
        <v>1172569955</v>
      </c>
    </row>
    <row r="444" spans="2:8" x14ac:dyDescent="0.25">
      <c r="B444" s="182">
        <v>44713.855636574073</v>
      </c>
      <c r="C444" s="183">
        <v>1000</v>
      </c>
      <c r="D444" s="212">
        <v>979</v>
      </c>
      <c r="E444" s="212">
        <v>21</v>
      </c>
      <c r="F444" s="184" t="s">
        <v>3619</v>
      </c>
      <c r="G444" s="185" t="s">
        <v>3710</v>
      </c>
      <c r="H444" s="186">
        <v>1172573304</v>
      </c>
    </row>
    <row r="445" spans="2:8" x14ac:dyDescent="0.25">
      <c r="B445" s="182">
        <v>44713.860138888886</v>
      </c>
      <c r="C445" s="183">
        <v>200</v>
      </c>
      <c r="D445" s="212">
        <v>195.8</v>
      </c>
      <c r="E445" s="212">
        <v>4.1999999999999886</v>
      </c>
      <c r="F445" s="184" t="s">
        <v>5</v>
      </c>
      <c r="G445" s="185"/>
      <c r="H445" s="186">
        <v>1172584861</v>
      </c>
    </row>
    <row r="446" spans="2:8" x14ac:dyDescent="0.25">
      <c r="B446" s="182">
        <v>44713.861990740741</v>
      </c>
      <c r="C446" s="183">
        <v>100</v>
      </c>
      <c r="D446" s="212">
        <v>96.1</v>
      </c>
      <c r="E446" s="212">
        <v>3.9000000000000057</v>
      </c>
      <c r="F446" s="184" t="s">
        <v>5</v>
      </c>
      <c r="G446" s="185"/>
      <c r="H446" s="186">
        <v>1172589349</v>
      </c>
    </row>
    <row r="447" spans="2:8" x14ac:dyDescent="0.25">
      <c r="B447" s="182">
        <v>44713.862361111111</v>
      </c>
      <c r="C447" s="183">
        <v>200</v>
      </c>
      <c r="D447" s="212">
        <v>195.8</v>
      </c>
      <c r="E447" s="212">
        <v>4.1999999999999886</v>
      </c>
      <c r="F447" s="184" t="s">
        <v>3637</v>
      </c>
      <c r="G447" s="185"/>
      <c r="H447" s="186">
        <v>1172590136</v>
      </c>
    </row>
    <row r="448" spans="2:8" x14ac:dyDescent="0.25">
      <c r="B448" s="182">
        <v>44713.867303240739</v>
      </c>
      <c r="C448" s="183">
        <v>250</v>
      </c>
      <c r="D448" s="212">
        <v>244.75</v>
      </c>
      <c r="E448" s="212">
        <v>5.25</v>
      </c>
      <c r="F448" s="184" t="s">
        <v>5</v>
      </c>
      <c r="G448" s="185"/>
      <c r="H448" s="186">
        <v>1172602368</v>
      </c>
    </row>
    <row r="449" spans="2:8" x14ac:dyDescent="0.25">
      <c r="B449" s="182">
        <v>44713.868333333332</v>
      </c>
      <c r="C449" s="183">
        <v>20000</v>
      </c>
      <c r="D449" s="212">
        <v>19580</v>
      </c>
      <c r="E449" s="212">
        <v>420</v>
      </c>
      <c r="F449" s="184" t="s">
        <v>3635</v>
      </c>
      <c r="G449" s="185"/>
      <c r="H449" s="186">
        <v>1172604934</v>
      </c>
    </row>
    <row r="450" spans="2:8" x14ac:dyDescent="0.25">
      <c r="B450" s="182">
        <v>44713.868819444448</v>
      </c>
      <c r="C450" s="183">
        <v>500</v>
      </c>
      <c r="D450" s="212">
        <v>489.5</v>
      </c>
      <c r="E450" s="212">
        <v>10.5</v>
      </c>
      <c r="F450" s="184" t="s">
        <v>173</v>
      </c>
      <c r="G450" s="185"/>
      <c r="H450" s="186">
        <v>1172606067</v>
      </c>
    </row>
    <row r="451" spans="2:8" x14ac:dyDescent="0.25">
      <c r="B451" s="182">
        <v>44713.870578703703</v>
      </c>
      <c r="C451" s="183">
        <v>1000</v>
      </c>
      <c r="D451" s="212">
        <v>979</v>
      </c>
      <c r="E451" s="212">
        <v>21</v>
      </c>
      <c r="F451" s="184" t="s">
        <v>3637</v>
      </c>
      <c r="G451" s="185"/>
      <c r="H451" s="186">
        <v>1172610259</v>
      </c>
    </row>
    <row r="452" spans="2:8" x14ac:dyDescent="0.25">
      <c r="B452" s="182">
        <v>44713.871134259258</v>
      </c>
      <c r="C452" s="183">
        <v>300</v>
      </c>
      <c r="D452" s="212">
        <v>293.7</v>
      </c>
      <c r="E452" s="212">
        <v>6.3000000000000114</v>
      </c>
      <c r="F452" s="184" t="s">
        <v>5</v>
      </c>
      <c r="G452" s="185"/>
      <c r="H452" s="186">
        <v>1172611454</v>
      </c>
    </row>
    <row r="453" spans="2:8" x14ac:dyDescent="0.25">
      <c r="B453" s="182">
        <v>44713.872141203705</v>
      </c>
      <c r="C453" s="183">
        <v>1000</v>
      </c>
      <c r="D453" s="212">
        <v>979</v>
      </c>
      <c r="E453" s="212">
        <v>21</v>
      </c>
      <c r="F453" s="184" t="s">
        <v>3670</v>
      </c>
      <c r="G453" s="185"/>
      <c r="H453" s="186">
        <v>1172613744</v>
      </c>
    </row>
    <row r="454" spans="2:8" x14ac:dyDescent="0.25">
      <c r="B454" s="182">
        <v>44713.872986111113</v>
      </c>
      <c r="C454" s="183">
        <v>1000</v>
      </c>
      <c r="D454" s="212">
        <v>979</v>
      </c>
      <c r="E454" s="212">
        <v>21</v>
      </c>
      <c r="F454" s="184" t="s">
        <v>5</v>
      </c>
      <c r="G454" s="185"/>
      <c r="H454" s="186">
        <v>1172615640</v>
      </c>
    </row>
    <row r="455" spans="2:8" x14ac:dyDescent="0.25">
      <c r="B455" s="182">
        <v>44713.873749999999</v>
      </c>
      <c r="C455" s="183">
        <v>50</v>
      </c>
      <c r="D455" s="212">
        <v>46.1</v>
      </c>
      <c r="E455" s="212">
        <v>3.8999999999999986</v>
      </c>
      <c r="F455" s="184" t="s">
        <v>5</v>
      </c>
      <c r="G455" s="185"/>
      <c r="H455" s="186">
        <v>1172617385</v>
      </c>
    </row>
    <row r="456" spans="2:8" x14ac:dyDescent="0.25">
      <c r="B456" s="182">
        <v>44713.875011574077</v>
      </c>
      <c r="C456" s="183">
        <v>500</v>
      </c>
      <c r="D456" s="212">
        <v>489.5</v>
      </c>
      <c r="E456" s="212">
        <v>10.5</v>
      </c>
      <c r="F456" s="184" t="s">
        <v>3619</v>
      </c>
      <c r="G456" s="185"/>
      <c r="H456" s="186">
        <v>1172620316</v>
      </c>
    </row>
    <row r="457" spans="2:8" x14ac:dyDescent="0.25">
      <c r="B457" s="182">
        <v>44713.876111111109</v>
      </c>
      <c r="C457" s="183">
        <v>100</v>
      </c>
      <c r="D457" s="212">
        <v>96.1</v>
      </c>
      <c r="E457" s="212">
        <v>3.9000000000000057</v>
      </c>
      <c r="F457" s="184" t="s">
        <v>5</v>
      </c>
      <c r="G457" s="185"/>
      <c r="H457" s="186">
        <v>1172623107</v>
      </c>
    </row>
    <row r="458" spans="2:8" x14ac:dyDescent="0.25">
      <c r="B458" s="182">
        <v>44713.877511574072</v>
      </c>
      <c r="C458" s="183">
        <v>300</v>
      </c>
      <c r="D458" s="212">
        <v>293.7</v>
      </c>
      <c r="E458" s="212">
        <v>6.3000000000000114</v>
      </c>
      <c r="F458" s="184" t="s">
        <v>5</v>
      </c>
      <c r="G458" s="185"/>
      <c r="H458" s="186">
        <v>1172626651</v>
      </c>
    </row>
    <row r="459" spans="2:8" x14ac:dyDescent="0.25">
      <c r="B459" s="182">
        <v>44713.87777777778</v>
      </c>
      <c r="C459" s="183">
        <v>100</v>
      </c>
      <c r="D459" s="212">
        <v>96.1</v>
      </c>
      <c r="E459" s="212">
        <v>3.9000000000000057</v>
      </c>
      <c r="F459" s="184" t="s">
        <v>5</v>
      </c>
      <c r="G459" s="185"/>
      <c r="H459" s="186">
        <v>1172627248</v>
      </c>
    </row>
    <row r="460" spans="2:8" x14ac:dyDescent="0.25">
      <c r="B460" s="182">
        <v>44713.878125000003</v>
      </c>
      <c r="C460" s="183">
        <v>500</v>
      </c>
      <c r="D460" s="212">
        <v>489.5</v>
      </c>
      <c r="E460" s="212">
        <v>10.5</v>
      </c>
      <c r="F460" s="184" t="s">
        <v>5</v>
      </c>
      <c r="G460" s="185"/>
      <c r="H460" s="186">
        <v>1172628102</v>
      </c>
    </row>
    <row r="461" spans="2:8" x14ac:dyDescent="0.25">
      <c r="B461" s="182">
        <v>44713.879282407404</v>
      </c>
      <c r="C461" s="183">
        <v>50000</v>
      </c>
      <c r="D461" s="212">
        <v>48950</v>
      </c>
      <c r="E461" s="212">
        <v>1050</v>
      </c>
      <c r="F461" s="184" t="s">
        <v>7880</v>
      </c>
      <c r="G461" s="185"/>
      <c r="H461" s="186">
        <v>1172630741</v>
      </c>
    </row>
    <row r="462" spans="2:8" x14ac:dyDescent="0.25">
      <c r="B462" s="182">
        <v>44713.879490740743</v>
      </c>
      <c r="C462" s="183">
        <v>500</v>
      </c>
      <c r="D462" s="212">
        <v>489.5</v>
      </c>
      <c r="E462" s="212">
        <v>10.5</v>
      </c>
      <c r="F462" s="184" t="s">
        <v>5</v>
      </c>
      <c r="G462" s="185"/>
      <c r="H462" s="186">
        <v>1172631216</v>
      </c>
    </row>
    <row r="463" spans="2:8" x14ac:dyDescent="0.25">
      <c r="B463" s="182">
        <v>44713.883472222224</v>
      </c>
      <c r="C463" s="183">
        <v>100</v>
      </c>
      <c r="D463" s="212">
        <v>96.1</v>
      </c>
      <c r="E463" s="212">
        <v>3.9000000000000057</v>
      </c>
      <c r="F463" s="184" t="s">
        <v>5</v>
      </c>
      <c r="G463" s="185"/>
      <c r="H463" s="186">
        <v>1172640158</v>
      </c>
    </row>
    <row r="464" spans="2:8" x14ac:dyDescent="0.25">
      <c r="B464" s="182">
        <v>44713.884710648148</v>
      </c>
      <c r="C464" s="183">
        <v>300</v>
      </c>
      <c r="D464" s="212">
        <v>293.7</v>
      </c>
      <c r="E464" s="212">
        <v>6.3000000000000114</v>
      </c>
      <c r="F464" s="184" t="s">
        <v>3670</v>
      </c>
      <c r="G464" s="185"/>
      <c r="H464" s="186">
        <v>1172643017</v>
      </c>
    </row>
    <row r="465" spans="2:8" x14ac:dyDescent="0.25">
      <c r="B465" s="182">
        <v>44713.886631944442</v>
      </c>
      <c r="C465" s="183">
        <v>100</v>
      </c>
      <c r="D465" s="212">
        <v>96.1</v>
      </c>
      <c r="E465" s="212">
        <v>3.9000000000000057</v>
      </c>
      <c r="F465" s="184" t="s">
        <v>5</v>
      </c>
      <c r="G465" s="185"/>
      <c r="H465" s="186">
        <v>1172647745</v>
      </c>
    </row>
    <row r="466" spans="2:8" x14ac:dyDescent="0.25">
      <c r="B466" s="182">
        <v>44713.888124999998</v>
      </c>
      <c r="C466" s="183">
        <v>500</v>
      </c>
      <c r="D466" s="212">
        <v>489.5</v>
      </c>
      <c r="E466" s="212">
        <v>10.5</v>
      </c>
      <c r="F466" s="184" t="s">
        <v>3677</v>
      </c>
      <c r="G466" s="185"/>
      <c r="H466" s="186">
        <v>1172651501</v>
      </c>
    </row>
    <row r="467" spans="2:8" x14ac:dyDescent="0.25">
      <c r="B467" s="182">
        <v>44713.889803240738</v>
      </c>
      <c r="C467" s="183">
        <v>2000</v>
      </c>
      <c r="D467" s="212">
        <v>1958</v>
      </c>
      <c r="E467" s="212">
        <v>42</v>
      </c>
      <c r="F467" s="184" t="s">
        <v>3634</v>
      </c>
      <c r="G467" s="185"/>
      <c r="H467" s="186">
        <v>1172655541</v>
      </c>
    </row>
    <row r="468" spans="2:8" x14ac:dyDescent="0.25">
      <c r="B468" s="182">
        <v>44713.890833333331</v>
      </c>
      <c r="C468" s="183">
        <v>2000</v>
      </c>
      <c r="D468" s="212">
        <v>1958</v>
      </c>
      <c r="E468" s="212">
        <v>42</v>
      </c>
      <c r="F468" s="184" t="s">
        <v>5</v>
      </c>
      <c r="G468" s="185"/>
      <c r="H468" s="186">
        <v>1172657949</v>
      </c>
    </row>
    <row r="469" spans="2:8" x14ac:dyDescent="0.25">
      <c r="B469" s="182">
        <v>44713.89166666667</v>
      </c>
      <c r="C469" s="183">
        <v>1000</v>
      </c>
      <c r="D469" s="212">
        <v>979</v>
      </c>
      <c r="E469" s="212">
        <v>21</v>
      </c>
      <c r="F469" s="184" t="s">
        <v>3734</v>
      </c>
      <c r="G469" s="185"/>
      <c r="H469" s="186">
        <v>1172659818</v>
      </c>
    </row>
    <row r="470" spans="2:8" x14ac:dyDescent="0.25">
      <c r="B470" s="182">
        <v>44713.892638888887</v>
      </c>
      <c r="C470" s="183">
        <v>300</v>
      </c>
      <c r="D470" s="212">
        <v>293.7</v>
      </c>
      <c r="E470" s="212">
        <v>6.3000000000000114</v>
      </c>
      <c r="F470" s="184" t="s">
        <v>7846</v>
      </c>
      <c r="G470" s="185"/>
      <c r="H470" s="186">
        <v>1172662040</v>
      </c>
    </row>
    <row r="471" spans="2:8" x14ac:dyDescent="0.25">
      <c r="B471" s="182">
        <v>44713.899571759262</v>
      </c>
      <c r="C471" s="183">
        <v>200</v>
      </c>
      <c r="D471" s="212">
        <v>195.8</v>
      </c>
      <c r="E471" s="212">
        <v>4.1999999999999886</v>
      </c>
      <c r="F471" s="184" t="s">
        <v>3694</v>
      </c>
      <c r="G471" s="185"/>
      <c r="H471" s="186">
        <v>1172678092</v>
      </c>
    </row>
    <row r="472" spans="2:8" x14ac:dyDescent="0.25">
      <c r="B472" s="182">
        <v>44713.901354166665</v>
      </c>
      <c r="C472" s="183">
        <v>50</v>
      </c>
      <c r="D472" s="212">
        <v>46.1</v>
      </c>
      <c r="E472" s="212">
        <v>3.8999999999999986</v>
      </c>
      <c r="F472" s="184" t="s">
        <v>7887</v>
      </c>
      <c r="G472" s="185" t="s">
        <v>3645</v>
      </c>
      <c r="H472" s="186">
        <v>1172681872</v>
      </c>
    </row>
    <row r="473" spans="2:8" x14ac:dyDescent="0.25">
      <c r="B473" s="182">
        <v>44713.902604166666</v>
      </c>
      <c r="C473" s="183">
        <v>10000</v>
      </c>
      <c r="D473" s="212">
        <v>9790</v>
      </c>
      <c r="E473" s="212">
        <v>210</v>
      </c>
      <c r="F473" s="184" t="s">
        <v>3644</v>
      </c>
      <c r="G473" s="185"/>
      <c r="H473" s="186">
        <v>1172684551</v>
      </c>
    </row>
    <row r="474" spans="2:8" x14ac:dyDescent="0.25">
      <c r="B474" s="182">
        <v>44713.902881944443</v>
      </c>
      <c r="C474" s="183">
        <v>1000</v>
      </c>
      <c r="D474" s="212">
        <v>979</v>
      </c>
      <c r="E474" s="212">
        <v>21</v>
      </c>
      <c r="F474" s="184" t="s">
        <v>7888</v>
      </c>
      <c r="G474" s="185"/>
      <c r="H474" s="186">
        <v>1172685206</v>
      </c>
    </row>
    <row r="475" spans="2:8" x14ac:dyDescent="0.25">
      <c r="B475" s="182">
        <v>44713.903043981481</v>
      </c>
      <c r="C475" s="183">
        <v>300</v>
      </c>
      <c r="D475" s="212">
        <v>293.7</v>
      </c>
      <c r="E475" s="212">
        <v>6.3000000000000114</v>
      </c>
      <c r="F475" s="184" t="s">
        <v>5</v>
      </c>
      <c r="G475" s="185"/>
      <c r="H475" s="186">
        <v>1172685582</v>
      </c>
    </row>
    <row r="476" spans="2:8" x14ac:dyDescent="0.25">
      <c r="B476" s="182">
        <v>44713.903148148151</v>
      </c>
      <c r="C476" s="183">
        <v>500</v>
      </c>
      <c r="D476" s="212">
        <v>489.5</v>
      </c>
      <c r="E476" s="212">
        <v>10.5</v>
      </c>
      <c r="F476" s="184" t="s">
        <v>7846</v>
      </c>
      <c r="G476" s="185"/>
      <c r="H476" s="186">
        <v>1172685776</v>
      </c>
    </row>
    <row r="477" spans="2:8" x14ac:dyDescent="0.25">
      <c r="B477" s="182">
        <v>44713.903865740744</v>
      </c>
      <c r="C477" s="183">
        <v>1000</v>
      </c>
      <c r="D477" s="212">
        <v>979</v>
      </c>
      <c r="E477" s="212">
        <v>21</v>
      </c>
      <c r="F477" s="184" t="s">
        <v>3628</v>
      </c>
      <c r="G477" s="185"/>
      <c r="H477" s="186">
        <v>1172687308</v>
      </c>
    </row>
    <row r="478" spans="2:8" x14ac:dyDescent="0.25">
      <c r="B478" s="182">
        <v>44713.9062962963</v>
      </c>
      <c r="C478" s="183">
        <v>400</v>
      </c>
      <c r="D478" s="212">
        <v>391.6</v>
      </c>
      <c r="E478" s="212">
        <v>8.3999999999999773</v>
      </c>
      <c r="F478" s="184" t="s">
        <v>3637</v>
      </c>
      <c r="G478" s="185"/>
      <c r="H478" s="186">
        <v>1172692348</v>
      </c>
    </row>
    <row r="479" spans="2:8" x14ac:dyDescent="0.25">
      <c r="B479" s="182">
        <v>44713.906631944446</v>
      </c>
      <c r="C479" s="183">
        <v>10</v>
      </c>
      <c r="D479" s="212">
        <v>6.1</v>
      </c>
      <c r="E479" s="212">
        <v>3.9000000000000004</v>
      </c>
      <c r="F479" s="184" t="s">
        <v>3609</v>
      </c>
      <c r="G479" s="185"/>
      <c r="H479" s="186">
        <v>1172693172</v>
      </c>
    </row>
    <row r="480" spans="2:8" x14ac:dyDescent="0.25">
      <c r="B480" s="182">
        <v>44713.907465277778</v>
      </c>
      <c r="C480" s="183">
        <v>10</v>
      </c>
      <c r="D480" s="212">
        <v>6.1</v>
      </c>
      <c r="E480" s="212">
        <v>3.9000000000000004</v>
      </c>
      <c r="F480" s="184" t="s">
        <v>3609</v>
      </c>
      <c r="G480" s="185"/>
      <c r="H480" s="186">
        <v>1172695242</v>
      </c>
    </row>
    <row r="481" spans="2:8" x14ac:dyDescent="0.25">
      <c r="B481" s="182">
        <v>44713.908090277779</v>
      </c>
      <c r="C481" s="183">
        <v>500</v>
      </c>
      <c r="D481" s="212">
        <v>489.5</v>
      </c>
      <c r="E481" s="212">
        <v>10.5</v>
      </c>
      <c r="F481" s="184" t="s">
        <v>5</v>
      </c>
      <c r="G481" s="185"/>
      <c r="H481" s="186">
        <v>1172696809</v>
      </c>
    </row>
    <row r="482" spans="2:8" x14ac:dyDescent="0.25">
      <c r="B482" s="182">
        <v>44713.909016203703</v>
      </c>
      <c r="C482" s="183">
        <v>3000</v>
      </c>
      <c r="D482" s="212">
        <v>2937</v>
      </c>
      <c r="E482" s="212">
        <v>63</v>
      </c>
      <c r="F482" s="184" t="s">
        <v>3620</v>
      </c>
      <c r="G482" s="185"/>
      <c r="H482" s="186">
        <v>1172699099</v>
      </c>
    </row>
    <row r="483" spans="2:8" x14ac:dyDescent="0.25">
      <c r="B483" s="182">
        <v>44713.90929398148</v>
      </c>
      <c r="C483" s="183">
        <v>500</v>
      </c>
      <c r="D483" s="212">
        <v>489.5</v>
      </c>
      <c r="E483" s="212">
        <v>10.5</v>
      </c>
      <c r="F483" s="184" t="s">
        <v>5</v>
      </c>
      <c r="G483" s="185"/>
      <c r="H483" s="186">
        <v>1172699745</v>
      </c>
    </row>
    <row r="484" spans="2:8" x14ac:dyDescent="0.25">
      <c r="B484" s="182">
        <v>44713.909687500003</v>
      </c>
      <c r="C484" s="183">
        <v>1000</v>
      </c>
      <c r="D484" s="212">
        <v>979</v>
      </c>
      <c r="E484" s="212">
        <v>21</v>
      </c>
      <c r="F484" s="184" t="s">
        <v>3677</v>
      </c>
      <c r="G484" s="185"/>
      <c r="H484" s="186">
        <v>1172700669</v>
      </c>
    </row>
    <row r="485" spans="2:8" x14ac:dyDescent="0.25">
      <c r="B485" s="182">
        <v>44713.909745370373</v>
      </c>
      <c r="C485" s="183">
        <v>100</v>
      </c>
      <c r="D485" s="212">
        <v>96.1</v>
      </c>
      <c r="E485" s="212">
        <v>3.9000000000000057</v>
      </c>
      <c r="F485" s="184" t="s">
        <v>5</v>
      </c>
      <c r="G485" s="185"/>
      <c r="H485" s="186">
        <v>1172700805</v>
      </c>
    </row>
    <row r="486" spans="2:8" x14ac:dyDescent="0.25">
      <c r="B486" s="182">
        <v>44713.910879629628</v>
      </c>
      <c r="C486" s="183">
        <v>500</v>
      </c>
      <c r="D486" s="212">
        <v>489.5</v>
      </c>
      <c r="E486" s="212">
        <v>10.5</v>
      </c>
      <c r="F486" s="184" t="s">
        <v>5</v>
      </c>
      <c r="G486" s="185"/>
      <c r="H486" s="186">
        <v>1172703442</v>
      </c>
    </row>
    <row r="487" spans="2:8" x14ac:dyDescent="0.25">
      <c r="B487" s="182">
        <v>44713.911921296298</v>
      </c>
      <c r="C487" s="183">
        <v>500</v>
      </c>
      <c r="D487" s="212">
        <v>489.5</v>
      </c>
      <c r="E487" s="212">
        <v>10.5</v>
      </c>
      <c r="F487" s="184" t="s">
        <v>3648</v>
      </c>
      <c r="G487" s="185"/>
      <c r="H487" s="186">
        <v>1172705734</v>
      </c>
    </row>
    <row r="488" spans="2:8" x14ac:dyDescent="0.25">
      <c r="B488" s="182">
        <v>44713.912094907406</v>
      </c>
      <c r="C488" s="183">
        <v>300</v>
      </c>
      <c r="D488" s="212">
        <v>293.7</v>
      </c>
      <c r="E488" s="212">
        <v>6.3000000000000114</v>
      </c>
      <c r="F488" s="184" t="s">
        <v>5</v>
      </c>
      <c r="G488" s="185"/>
      <c r="H488" s="186">
        <v>1172706065</v>
      </c>
    </row>
    <row r="489" spans="2:8" x14ac:dyDescent="0.25">
      <c r="B489" s="182">
        <v>44713.91443287037</v>
      </c>
      <c r="C489" s="183">
        <v>10000</v>
      </c>
      <c r="D489" s="212">
        <v>9790</v>
      </c>
      <c r="E489" s="212">
        <v>210</v>
      </c>
      <c r="F489" s="184" t="s">
        <v>5</v>
      </c>
      <c r="G489" s="185"/>
      <c r="H489" s="186">
        <v>1172710805</v>
      </c>
    </row>
    <row r="490" spans="2:8" x14ac:dyDescent="0.25">
      <c r="B490" s="182">
        <v>44713.917268518519</v>
      </c>
      <c r="C490" s="183">
        <v>1000</v>
      </c>
      <c r="D490" s="212">
        <v>979</v>
      </c>
      <c r="E490" s="212">
        <v>21</v>
      </c>
      <c r="F490" s="184" t="s">
        <v>3620</v>
      </c>
      <c r="G490" s="185"/>
      <c r="H490" s="186">
        <v>1172716653</v>
      </c>
    </row>
    <row r="491" spans="2:8" x14ac:dyDescent="0.25">
      <c r="B491" s="182">
        <v>44713.91814814815</v>
      </c>
      <c r="C491" s="183">
        <v>100</v>
      </c>
      <c r="D491" s="212">
        <v>96.1</v>
      </c>
      <c r="E491" s="212">
        <v>3.9000000000000057</v>
      </c>
      <c r="F491" s="184" t="s">
        <v>5</v>
      </c>
      <c r="G491" s="185"/>
      <c r="H491" s="186">
        <v>1172718894</v>
      </c>
    </row>
    <row r="492" spans="2:8" x14ac:dyDescent="0.25">
      <c r="B492" s="182">
        <v>44713.926307870373</v>
      </c>
      <c r="C492" s="183">
        <v>500</v>
      </c>
      <c r="D492" s="212">
        <v>489.5</v>
      </c>
      <c r="E492" s="212">
        <v>10.5</v>
      </c>
      <c r="F492" s="184" t="s">
        <v>3653</v>
      </c>
      <c r="G492" s="185"/>
      <c r="H492" s="186">
        <v>1172735286</v>
      </c>
    </row>
    <row r="493" spans="2:8" x14ac:dyDescent="0.25">
      <c r="B493" s="182">
        <v>44713.926678240743</v>
      </c>
      <c r="C493" s="183">
        <v>500</v>
      </c>
      <c r="D493" s="212">
        <v>489.5</v>
      </c>
      <c r="E493" s="212">
        <v>10.5</v>
      </c>
      <c r="F493" s="184" t="s">
        <v>5</v>
      </c>
      <c r="G493" s="185"/>
      <c r="H493" s="186">
        <v>1172736048</v>
      </c>
    </row>
    <row r="494" spans="2:8" x14ac:dyDescent="0.25">
      <c r="B494" s="182">
        <v>44713.927141203705</v>
      </c>
      <c r="C494" s="183">
        <v>500</v>
      </c>
      <c r="D494" s="212">
        <v>489.5</v>
      </c>
      <c r="E494" s="212">
        <v>10.5</v>
      </c>
      <c r="F494" s="184" t="s">
        <v>7889</v>
      </c>
      <c r="G494" s="185"/>
      <c r="H494" s="186">
        <v>1172736952</v>
      </c>
    </row>
    <row r="495" spans="2:8" x14ac:dyDescent="0.25">
      <c r="B495" s="182">
        <v>44713.927199074074</v>
      </c>
      <c r="C495" s="183">
        <v>200</v>
      </c>
      <c r="D495" s="212">
        <v>195.8</v>
      </c>
      <c r="E495" s="212">
        <v>4.1999999999999886</v>
      </c>
      <c r="F495" s="184" t="s">
        <v>5</v>
      </c>
      <c r="G495" s="185"/>
      <c r="H495" s="186">
        <v>1172737074</v>
      </c>
    </row>
    <row r="496" spans="2:8" x14ac:dyDescent="0.25">
      <c r="B496" s="182">
        <v>44713.929918981485</v>
      </c>
      <c r="C496" s="183">
        <v>1500</v>
      </c>
      <c r="D496" s="212">
        <v>1468.5</v>
      </c>
      <c r="E496" s="212">
        <v>31.5</v>
      </c>
      <c r="F496" s="184" t="s">
        <v>3656</v>
      </c>
      <c r="G496" s="185"/>
      <c r="H496" s="186">
        <v>1172742825</v>
      </c>
    </row>
    <row r="497" spans="2:8" x14ac:dyDescent="0.25">
      <c r="B497" s="182">
        <v>44713.930162037039</v>
      </c>
      <c r="C497" s="183">
        <v>500</v>
      </c>
      <c r="D497" s="212">
        <v>489.5</v>
      </c>
      <c r="E497" s="212">
        <v>10.5</v>
      </c>
      <c r="F497" s="184" t="s">
        <v>204</v>
      </c>
      <c r="G497" s="185"/>
      <c r="H497" s="186">
        <v>1172743340</v>
      </c>
    </row>
    <row r="498" spans="2:8" x14ac:dyDescent="0.25">
      <c r="B498" s="182">
        <v>44713.931793981479</v>
      </c>
      <c r="C498" s="183">
        <v>1000</v>
      </c>
      <c r="D498" s="212">
        <v>979</v>
      </c>
      <c r="E498" s="212">
        <v>21</v>
      </c>
      <c r="F498" s="184" t="s">
        <v>3628</v>
      </c>
      <c r="G498" s="185"/>
      <c r="H498" s="186">
        <v>1172746491</v>
      </c>
    </row>
    <row r="499" spans="2:8" x14ac:dyDescent="0.25">
      <c r="B499" s="182">
        <v>44713.942083333335</v>
      </c>
      <c r="C499" s="183">
        <v>200</v>
      </c>
      <c r="D499" s="212">
        <v>195.8</v>
      </c>
      <c r="E499" s="212">
        <v>4.1999999999999886</v>
      </c>
      <c r="F499" s="184" t="s">
        <v>5</v>
      </c>
      <c r="G499" s="185"/>
      <c r="H499" s="186">
        <v>1172765718</v>
      </c>
    </row>
    <row r="500" spans="2:8" x14ac:dyDescent="0.25">
      <c r="B500" s="182">
        <v>44713.942499999997</v>
      </c>
      <c r="C500" s="183">
        <v>500</v>
      </c>
      <c r="D500" s="212">
        <v>489.5</v>
      </c>
      <c r="E500" s="212">
        <v>10.5</v>
      </c>
      <c r="F500" s="184" t="s">
        <v>3635</v>
      </c>
      <c r="G500" s="185"/>
      <c r="H500" s="186">
        <v>1172766515</v>
      </c>
    </row>
    <row r="501" spans="2:8" x14ac:dyDescent="0.25">
      <c r="B501" s="182">
        <v>44713.945428240739</v>
      </c>
      <c r="C501" s="183">
        <v>500</v>
      </c>
      <c r="D501" s="212">
        <v>489.5</v>
      </c>
      <c r="E501" s="212">
        <v>10.5</v>
      </c>
      <c r="F501" s="184" t="s">
        <v>5</v>
      </c>
      <c r="G501" s="185"/>
      <c r="H501" s="186">
        <v>1172771485</v>
      </c>
    </row>
    <row r="502" spans="2:8" x14ac:dyDescent="0.25">
      <c r="B502" s="182">
        <v>44713.946597222224</v>
      </c>
      <c r="C502" s="183">
        <v>100</v>
      </c>
      <c r="D502" s="212">
        <v>96.1</v>
      </c>
      <c r="E502" s="212">
        <v>3.9000000000000057</v>
      </c>
      <c r="F502" s="184" t="s">
        <v>5</v>
      </c>
      <c r="G502" s="185"/>
      <c r="H502" s="186">
        <v>1172773507</v>
      </c>
    </row>
    <row r="503" spans="2:8" x14ac:dyDescent="0.25">
      <c r="B503" s="182">
        <v>44713.948240740741</v>
      </c>
      <c r="C503" s="183">
        <v>100</v>
      </c>
      <c r="D503" s="212">
        <v>96.1</v>
      </c>
      <c r="E503" s="212">
        <v>3.9000000000000057</v>
      </c>
      <c r="F503" s="184" t="s">
        <v>5</v>
      </c>
      <c r="G503" s="185"/>
      <c r="H503" s="186">
        <v>1172776490</v>
      </c>
    </row>
    <row r="504" spans="2:8" x14ac:dyDescent="0.25">
      <c r="B504" s="182">
        <v>44713.951562499999</v>
      </c>
      <c r="C504" s="183">
        <v>800</v>
      </c>
      <c r="D504" s="212">
        <v>783.2</v>
      </c>
      <c r="E504" s="212">
        <v>16.799999999999955</v>
      </c>
      <c r="F504" s="184" t="s">
        <v>3671</v>
      </c>
      <c r="G504" s="185"/>
      <c r="H504" s="186">
        <v>1172782732</v>
      </c>
    </row>
    <row r="505" spans="2:8" x14ac:dyDescent="0.25">
      <c r="B505" s="182">
        <v>44713.955208333333</v>
      </c>
      <c r="C505" s="183">
        <v>1000</v>
      </c>
      <c r="D505" s="212">
        <v>979</v>
      </c>
      <c r="E505" s="212">
        <v>21</v>
      </c>
      <c r="F505" s="184" t="s">
        <v>5</v>
      </c>
      <c r="G505" s="185"/>
      <c r="H505" s="186">
        <v>1172788829</v>
      </c>
    </row>
    <row r="506" spans="2:8" x14ac:dyDescent="0.25">
      <c r="B506" s="182">
        <v>44713.957615740743</v>
      </c>
      <c r="C506" s="183">
        <v>50</v>
      </c>
      <c r="D506" s="212">
        <v>46.1</v>
      </c>
      <c r="E506" s="212">
        <v>3.8999999999999986</v>
      </c>
      <c r="F506" s="184" t="s">
        <v>5</v>
      </c>
      <c r="G506" s="185"/>
      <c r="H506" s="186">
        <v>1172792729</v>
      </c>
    </row>
    <row r="507" spans="2:8" x14ac:dyDescent="0.25">
      <c r="B507" s="182">
        <v>44713.961423611108</v>
      </c>
      <c r="C507" s="183">
        <v>1000</v>
      </c>
      <c r="D507" s="212">
        <v>979</v>
      </c>
      <c r="E507" s="212">
        <v>21</v>
      </c>
      <c r="F507" s="184" t="s">
        <v>5</v>
      </c>
      <c r="G507" s="185"/>
      <c r="H507" s="186">
        <v>1172799867</v>
      </c>
    </row>
    <row r="508" spans="2:8" x14ac:dyDescent="0.25">
      <c r="B508" s="182">
        <v>44713.962743055556</v>
      </c>
      <c r="C508" s="183">
        <v>1000</v>
      </c>
      <c r="D508" s="212">
        <v>979</v>
      </c>
      <c r="E508" s="212">
        <v>21</v>
      </c>
      <c r="F508" s="184" t="s">
        <v>5</v>
      </c>
      <c r="G508" s="185"/>
      <c r="H508" s="186">
        <v>1172802169</v>
      </c>
    </row>
    <row r="509" spans="2:8" x14ac:dyDescent="0.25">
      <c r="B509" s="182">
        <v>44713.963263888887</v>
      </c>
      <c r="C509" s="183">
        <v>10</v>
      </c>
      <c r="D509" s="212">
        <v>6.1</v>
      </c>
      <c r="E509" s="212">
        <v>3.9000000000000004</v>
      </c>
      <c r="F509" s="184" t="s">
        <v>7890</v>
      </c>
      <c r="G509" s="185"/>
      <c r="H509" s="186">
        <v>1172802908</v>
      </c>
    </row>
    <row r="510" spans="2:8" x14ac:dyDescent="0.25">
      <c r="B510" s="182">
        <v>44713.971932870372</v>
      </c>
      <c r="C510" s="183">
        <v>30</v>
      </c>
      <c r="D510" s="212">
        <v>26.1</v>
      </c>
      <c r="E510" s="212">
        <v>3.8999999999999986</v>
      </c>
      <c r="F510" s="184" t="s">
        <v>5</v>
      </c>
      <c r="G510" s="185"/>
      <c r="H510" s="186">
        <v>1172816492</v>
      </c>
    </row>
    <row r="511" spans="2:8" x14ac:dyDescent="0.25">
      <c r="B511" s="182">
        <v>44713.976944444446</v>
      </c>
      <c r="C511" s="183">
        <v>50</v>
      </c>
      <c r="D511" s="212">
        <v>46.1</v>
      </c>
      <c r="E511" s="212">
        <v>3.8999999999999986</v>
      </c>
      <c r="F511" s="184" t="s">
        <v>5</v>
      </c>
      <c r="G511" s="185"/>
      <c r="H511" s="186">
        <v>1172823835</v>
      </c>
    </row>
    <row r="512" spans="2:8" x14ac:dyDescent="0.25">
      <c r="B512" s="182">
        <v>44713.978784722225</v>
      </c>
      <c r="C512" s="183">
        <v>100</v>
      </c>
      <c r="D512" s="212">
        <v>96.1</v>
      </c>
      <c r="E512" s="212">
        <v>3.9000000000000057</v>
      </c>
      <c r="F512" s="184" t="s">
        <v>5</v>
      </c>
      <c r="G512" s="185"/>
      <c r="H512" s="186">
        <v>1172826551</v>
      </c>
    </row>
    <row r="513" spans="2:8" x14ac:dyDescent="0.25">
      <c r="B513" s="182">
        <v>44713.981307870374</v>
      </c>
      <c r="C513" s="183">
        <v>500</v>
      </c>
      <c r="D513" s="212">
        <v>489.5</v>
      </c>
      <c r="E513" s="212">
        <v>10.5</v>
      </c>
      <c r="F513" s="184" t="s">
        <v>3621</v>
      </c>
      <c r="G513" s="185"/>
      <c r="H513" s="186">
        <v>1172830274</v>
      </c>
    </row>
    <row r="514" spans="2:8" x14ac:dyDescent="0.25">
      <c r="B514" s="182">
        <v>44713.983634259261</v>
      </c>
      <c r="C514" s="183">
        <v>300</v>
      </c>
      <c r="D514" s="212">
        <v>293.7</v>
      </c>
      <c r="E514" s="212">
        <v>6.3000000000000114</v>
      </c>
      <c r="F514" s="184" t="s">
        <v>5</v>
      </c>
      <c r="G514" s="185"/>
      <c r="H514" s="186">
        <v>1172833554</v>
      </c>
    </row>
    <row r="515" spans="2:8" x14ac:dyDescent="0.25">
      <c r="B515" s="182">
        <v>44713.991111111114</v>
      </c>
      <c r="C515" s="183">
        <v>300</v>
      </c>
      <c r="D515" s="212">
        <v>293.7</v>
      </c>
      <c r="E515" s="212">
        <v>6.3000000000000114</v>
      </c>
      <c r="F515" s="184" t="s">
        <v>5</v>
      </c>
      <c r="G515" s="185"/>
      <c r="H515" s="186">
        <v>1172843844</v>
      </c>
    </row>
    <row r="516" spans="2:8" x14ac:dyDescent="0.25">
      <c r="B516" s="182">
        <v>44713.991261574076</v>
      </c>
      <c r="C516" s="183">
        <v>100</v>
      </c>
      <c r="D516" s="212">
        <v>96.1</v>
      </c>
      <c r="E516" s="212">
        <v>3.9000000000000057</v>
      </c>
      <c r="F516" s="184" t="s">
        <v>5</v>
      </c>
      <c r="G516" s="185"/>
      <c r="H516" s="186">
        <v>1172844031</v>
      </c>
    </row>
    <row r="517" spans="2:8" x14ac:dyDescent="0.25">
      <c r="B517" s="182">
        <v>44713.999456018515</v>
      </c>
      <c r="C517" s="183">
        <v>100</v>
      </c>
      <c r="D517" s="212">
        <v>96.1</v>
      </c>
      <c r="E517" s="212">
        <v>3.9000000000000057</v>
      </c>
      <c r="F517" s="184" t="s">
        <v>5</v>
      </c>
      <c r="G517" s="185"/>
      <c r="H517" s="186">
        <v>1172854367</v>
      </c>
    </row>
    <row r="518" spans="2:8" x14ac:dyDescent="0.25">
      <c r="B518" s="182">
        <v>44714.002476851849</v>
      </c>
      <c r="C518" s="183">
        <v>50</v>
      </c>
      <c r="D518" s="212">
        <v>46.1</v>
      </c>
      <c r="E518" s="212">
        <v>3.8999999999999986</v>
      </c>
      <c r="F518" s="184" t="s">
        <v>5</v>
      </c>
      <c r="G518" s="185"/>
      <c r="H518" s="186">
        <v>1172861522</v>
      </c>
    </row>
    <row r="519" spans="2:8" x14ac:dyDescent="0.25">
      <c r="B519" s="182">
        <v>44714.005335648151</v>
      </c>
      <c r="C519" s="183">
        <v>100</v>
      </c>
      <c r="D519" s="212">
        <v>96.1</v>
      </c>
      <c r="E519" s="212">
        <v>3.9000000000000057</v>
      </c>
      <c r="F519" s="184" t="s">
        <v>5</v>
      </c>
      <c r="G519" s="185"/>
      <c r="H519" s="186">
        <v>1172869155</v>
      </c>
    </row>
    <row r="520" spans="2:8" x14ac:dyDescent="0.25">
      <c r="B520" s="182">
        <v>44714.006805555553</v>
      </c>
      <c r="C520" s="183">
        <v>300</v>
      </c>
      <c r="D520" s="212">
        <v>293.7</v>
      </c>
      <c r="E520" s="212">
        <v>6.3000000000000114</v>
      </c>
      <c r="F520" s="184" t="s">
        <v>7854</v>
      </c>
      <c r="G520" s="185"/>
      <c r="H520" s="186">
        <v>1172872447</v>
      </c>
    </row>
    <row r="521" spans="2:8" x14ac:dyDescent="0.25">
      <c r="B521" s="182">
        <v>44714.008310185185</v>
      </c>
      <c r="C521" s="183">
        <v>300</v>
      </c>
      <c r="D521" s="212">
        <v>293.7</v>
      </c>
      <c r="E521" s="212">
        <v>6.3000000000000114</v>
      </c>
      <c r="F521" s="184" t="s">
        <v>5</v>
      </c>
      <c r="G521" s="185"/>
      <c r="H521" s="186">
        <v>1172875838</v>
      </c>
    </row>
    <row r="522" spans="2:8" x14ac:dyDescent="0.25">
      <c r="B522" s="182">
        <v>44714.008645833332</v>
      </c>
      <c r="C522" s="183">
        <v>500</v>
      </c>
      <c r="D522" s="212">
        <v>489.5</v>
      </c>
      <c r="E522" s="212">
        <v>10.5</v>
      </c>
      <c r="F522" s="184" t="s">
        <v>5</v>
      </c>
      <c r="G522" s="185"/>
      <c r="H522" s="186">
        <v>1172876588</v>
      </c>
    </row>
    <row r="523" spans="2:8" x14ac:dyDescent="0.25">
      <c r="B523" s="182">
        <v>44714.008981481478</v>
      </c>
      <c r="C523" s="183">
        <v>200</v>
      </c>
      <c r="D523" s="212">
        <v>195.8</v>
      </c>
      <c r="E523" s="212">
        <v>4.1999999999999886</v>
      </c>
      <c r="F523" s="184" t="s">
        <v>3616</v>
      </c>
      <c r="G523" s="185"/>
      <c r="H523" s="186">
        <v>1172877240</v>
      </c>
    </row>
    <row r="524" spans="2:8" x14ac:dyDescent="0.25">
      <c r="B524" s="182">
        <v>44714.010972222219</v>
      </c>
      <c r="C524" s="183">
        <v>1000</v>
      </c>
      <c r="D524" s="212">
        <v>979</v>
      </c>
      <c r="E524" s="212">
        <v>21</v>
      </c>
      <c r="F524" s="184" t="s">
        <v>3615</v>
      </c>
      <c r="G524" s="185"/>
      <c r="H524" s="186">
        <v>1172881218</v>
      </c>
    </row>
    <row r="525" spans="2:8" x14ac:dyDescent="0.25">
      <c r="B525" s="182">
        <v>44714.015555555554</v>
      </c>
      <c r="C525" s="183">
        <v>200</v>
      </c>
      <c r="D525" s="212">
        <v>195.8</v>
      </c>
      <c r="E525" s="212">
        <v>4.1999999999999886</v>
      </c>
      <c r="F525" s="184" t="s">
        <v>7891</v>
      </c>
      <c r="G525" s="185"/>
      <c r="H525" s="186">
        <v>1172891617</v>
      </c>
    </row>
    <row r="526" spans="2:8" x14ac:dyDescent="0.25">
      <c r="B526" s="182">
        <v>44714.018171296295</v>
      </c>
      <c r="C526" s="183">
        <v>300</v>
      </c>
      <c r="D526" s="212">
        <v>293.7</v>
      </c>
      <c r="E526" s="212">
        <v>6.3000000000000114</v>
      </c>
      <c r="F526" s="184" t="s">
        <v>5</v>
      </c>
      <c r="G526" s="185"/>
      <c r="H526" s="186">
        <v>1172896734</v>
      </c>
    </row>
    <row r="527" spans="2:8" x14ac:dyDescent="0.25">
      <c r="B527" s="182">
        <v>44714.018182870372</v>
      </c>
      <c r="C527" s="183">
        <v>500</v>
      </c>
      <c r="D527" s="212">
        <v>489.5</v>
      </c>
      <c r="E527" s="212">
        <v>10.5</v>
      </c>
      <c r="F527" s="184" t="s">
        <v>5</v>
      </c>
      <c r="G527" s="185"/>
      <c r="H527" s="186">
        <v>1172896755</v>
      </c>
    </row>
    <row r="528" spans="2:8" x14ac:dyDescent="0.25">
      <c r="B528" s="182">
        <v>44714.022349537037</v>
      </c>
      <c r="C528" s="183">
        <v>300</v>
      </c>
      <c r="D528" s="212">
        <v>293.7</v>
      </c>
      <c r="E528" s="212">
        <v>6.3000000000000114</v>
      </c>
      <c r="F528" s="184" t="s">
        <v>5</v>
      </c>
      <c r="G528" s="185"/>
      <c r="H528" s="186">
        <v>1172904928</v>
      </c>
    </row>
    <row r="529" spans="2:8" x14ac:dyDescent="0.25">
      <c r="B529" s="182">
        <v>44714.023449074077</v>
      </c>
      <c r="C529" s="183">
        <v>6500</v>
      </c>
      <c r="D529" s="212">
        <v>6363.5</v>
      </c>
      <c r="E529" s="212">
        <v>136.5</v>
      </c>
      <c r="F529" s="184" t="s">
        <v>7892</v>
      </c>
      <c r="G529" s="185"/>
      <c r="H529" s="186">
        <v>1172907070</v>
      </c>
    </row>
    <row r="530" spans="2:8" x14ac:dyDescent="0.25">
      <c r="B530" s="182">
        <v>44714.025520833333</v>
      </c>
      <c r="C530" s="183">
        <v>100</v>
      </c>
      <c r="D530" s="212">
        <v>96.1</v>
      </c>
      <c r="E530" s="212">
        <v>3.9000000000000057</v>
      </c>
      <c r="F530" s="184" t="s">
        <v>5</v>
      </c>
      <c r="G530" s="185"/>
      <c r="H530" s="186">
        <v>1172911134</v>
      </c>
    </row>
    <row r="531" spans="2:8" x14ac:dyDescent="0.25">
      <c r="B531" s="182">
        <v>44714.026678240742</v>
      </c>
      <c r="C531" s="183">
        <v>500</v>
      </c>
      <c r="D531" s="212">
        <v>489.5</v>
      </c>
      <c r="E531" s="212">
        <v>10.5</v>
      </c>
      <c r="F531" s="184" t="s">
        <v>5</v>
      </c>
      <c r="G531" s="185"/>
      <c r="H531" s="186">
        <v>1172913217</v>
      </c>
    </row>
    <row r="532" spans="2:8" x14ac:dyDescent="0.25">
      <c r="B532" s="182">
        <v>44714.02716435185</v>
      </c>
      <c r="C532" s="183">
        <v>30</v>
      </c>
      <c r="D532" s="212">
        <v>26.1</v>
      </c>
      <c r="E532" s="212">
        <v>3.8999999999999986</v>
      </c>
      <c r="F532" s="184" t="s">
        <v>5</v>
      </c>
      <c r="G532" s="185"/>
      <c r="H532" s="186">
        <v>1172914156</v>
      </c>
    </row>
    <row r="533" spans="2:8" x14ac:dyDescent="0.25">
      <c r="B533" s="182">
        <v>44714.034722222219</v>
      </c>
      <c r="C533" s="183">
        <v>500</v>
      </c>
      <c r="D533" s="212">
        <v>489.5</v>
      </c>
      <c r="E533" s="212">
        <v>10.5</v>
      </c>
      <c r="F533" s="184" t="s">
        <v>3726</v>
      </c>
      <c r="G533" s="185"/>
      <c r="H533" s="186">
        <v>1172927537</v>
      </c>
    </row>
    <row r="534" spans="2:8" x14ac:dyDescent="0.25">
      <c r="B534" s="182">
        <v>44714.035300925927</v>
      </c>
      <c r="C534" s="183">
        <v>300</v>
      </c>
      <c r="D534" s="212">
        <v>293.7</v>
      </c>
      <c r="E534" s="212">
        <v>6.3000000000000114</v>
      </c>
      <c r="F534" s="184" t="s">
        <v>5</v>
      </c>
      <c r="G534" s="185"/>
      <c r="H534" s="186">
        <v>1172928622</v>
      </c>
    </row>
    <row r="535" spans="2:8" x14ac:dyDescent="0.25">
      <c r="B535" s="182">
        <v>44714.038888888892</v>
      </c>
      <c r="C535" s="183">
        <v>150</v>
      </c>
      <c r="D535" s="212">
        <v>146.1</v>
      </c>
      <c r="E535" s="212">
        <v>3.9000000000000057</v>
      </c>
      <c r="F535" s="184" t="s">
        <v>5</v>
      </c>
      <c r="G535" s="185"/>
      <c r="H535" s="186">
        <v>1172934394</v>
      </c>
    </row>
    <row r="536" spans="2:8" x14ac:dyDescent="0.25">
      <c r="B536" s="182">
        <v>44714.04105324074</v>
      </c>
      <c r="C536" s="183">
        <v>300</v>
      </c>
      <c r="D536" s="212">
        <v>293.7</v>
      </c>
      <c r="E536" s="212">
        <v>6.3000000000000114</v>
      </c>
      <c r="F536" s="184" t="s">
        <v>161</v>
      </c>
      <c r="G536" s="185"/>
      <c r="H536" s="186">
        <v>1172937857</v>
      </c>
    </row>
    <row r="537" spans="2:8" x14ac:dyDescent="0.25">
      <c r="B537" s="182">
        <v>44714.07372685185</v>
      </c>
      <c r="C537" s="183">
        <v>500</v>
      </c>
      <c r="D537" s="212">
        <v>489.5</v>
      </c>
      <c r="E537" s="212">
        <v>10.5</v>
      </c>
      <c r="F537" s="184" t="s">
        <v>7893</v>
      </c>
      <c r="G537" s="185"/>
      <c r="H537" s="186">
        <v>1172989654</v>
      </c>
    </row>
    <row r="538" spans="2:8" x14ac:dyDescent="0.25">
      <c r="B538" s="182">
        <v>44714.105590277781</v>
      </c>
      <c r="C538" s="183">
        <v>20000</v>
      </c>
      <c r="D538" s="212">
        <v>19580</v>
      </c>
      <c r="E538" s="212">
        <v>420</v>
      </c>
      <c r="F538" s="184" t="s">
        <v>7894</v>
      </c>
      <c r="G538" s="185"/>
      <c r="H538" s="186">
        <v>1173040534</v>
      </c>
    </row>
    <row r="539" spans="2:8" x14ac:dyDescent="0.25">
      <c r="B539" s="182">
        <v>44714.178368055553</v>
      </c>
      <c r="C539" s="183">
        <v>100</v>
      </c>
      <c r="D539" s="212">
        <v>96.1</v>
      </c>
      <c r="E539" s="212">
        <v>3.9000000000000057</v>
      </c>
      <c r="F539" s="184" t="s">
        <v>5</v>
      </c>
      <c r="G539" s="185"/>
      <c r="H539" s="186">
        <v>1173156344</v>
      </c>
    </row>
    <row r="540" spans="2:8" x14ac:dyDescent="0.25">
      <c r="B540" s="182">
        <v>44714.178541666668</v>
      </c>
      <c r="C540" s="183">
        <v>100</v>
      </c>
      <c r="D540" s="212">
        <v>96.1</v>
      </c>
      <c r="E540" s="212">
        <v>3.9000000000000057</v>
      </c>
      <c r="F540" s="184" t="s">
        <v>5</v>
      </c>
      <c r="G540" s="185"/>
      <c r="H540" s="186">
        <v>1173156579</v>
      </c>
    </row>
    <row r="541" spans="2:8" x14ac:dyDescent="0.25">
      <c r="B541" s="182">
        <v>44714.191840277781</v>
      </c>
      <c r="C541" s="183">
        <v>200</v>
      </c>
      <c r="D541" s="212">
        <v>195.8</v>
      </c>
      <c r="E541" s="212">
        <v>4.1999999999999886</v>
      </c>
      <c r="F541" s="184" t="s">
        <v>7895</v>
      </c>
      <c r="G541" s="185"/>
      <c r="H541" s="186">
        <v>1173174761</v>
      </c>
    </row>
    <row r="542" spans="2:8" x14ac:dyDescent="0.25">
      <c r="B542" s="182">
        <v>44714.198784722219</v>
      </c>
      <c r="C542" s="183">
        <v>200</v>
      </c>
      <c r="D542" s="212">
        <v>195.8</v>
      </c>
      <c r="E542" s="212">
        <v>4.1999999999999886</v>
      </c>
      <c r="F542" s="184" t="s">
        <v>173</v>
      </c>
      <c r="G542" s="185"/>
      <c r="H542" s="186">
        <v>1173183813</v>
      </c>
    </row>
    <row r="543" spans="2:8" x14ac:dyDescent="0.25">
      <c r="B543" s="182">
        <v>44714.201944444445</v>
      </c>
      <c r="C543" s="183">
        <v>1000</v>
      </c>
      <c r="D543" s="212">
        <v>979</v>
      </c>
      <c r="E543" s="212">
        <v>21</v>
      </c>
      <c r="F543" s="184" t="s">
        <v>3616</v>
      </c>
      <c r="G543" s="185"/>
      <c r="H543" s="186">
        <v>1173187796</v>
      </c>
    </row>
    <row r="544" spans="2:8" x14ac:dyDescent="0.25">
      <c r="B544" s="182">
        <v>44714.212627314817</v>
      </c>
      <c r="C544" s="183">
        <v>10</v>
      </c>
      <c r="D544" s="212">
        <v>6.1</v>
      </c>
      <c r="E544" s="212">
        <v>3.9000000000000004</v>
      </c>
      <c r="F544" s="184" t="s">
        <v>3688</v>
      </c>
      <c r="G544" s="185"/>
      <c r="H544" s="186">
        <v>1173198337</v>
      </c>
    </row>
    <row r="545" spans="2:8" x14ac:dyDescent="0.25">
      <c r="B545" s="182">
        <v>44714.217002314814</v>
      </c>
      <c r="C545" s="183">
        <v>6300</v>
      </c>
      <c r="D545" s="212">
        <v>6167.7</v>
      </c>
      <c r="E545" s="212">
        <v>132.30000000000018</v>
      </c>
      <c r="F545" s="184" t="s">
        <v>5968</v>
      </c>
      <c r="G545" s="185"/>
      <c r="H545" s="186">
        <v>1173201207</v>
      </c>
    </row>
    <row r="546" spans="2:8" x14ac:dyDescent="0.25">
      <c r="B546" s="182">
        <v>44714.219143518516</v>
      </c>
      <c r="C546" s="183">
        <v>3700</v>
      </c>
      <c r="D546" s="212">
        <v>3622.3</v>
      </c>
      <c r="E546" s="212">
        <v>77.699999999999818</v>
      </c>
      <c r="F546" s="184" t="s">
        <v>5968</v>
      </c>
      <c r="G546" s="185"/>
      <c r="H546" s="186">
        <v>1173202395</v>
      </c>
    </row>
    <row r="547" spans="2:8" x14ac:dyDescent="0.25">
      <c r="B547" s="182">
        <v>44714.242442129631</v>
      </c>
      <c r="C547" s="183">
        <v>2200</v>
      </c>
      <c r="D547" s="212">
        <v>2153.8000000000002</v>
      </c>
      <c r="E547" s="212">
        <v>46.199999999999818</v>
      </c>
      <c r="F547" s="184" t="s">
        <v>5</v>
      </c>
      <c r="G547" s="185"/>
      <c r="H547" s="186">
        <v>1173215890</v>
      </c>
    </row>
    <row r="548" spans="2:8" x14ac:dyDescent="0.25">
      <c r="B548" s="182">
        <v>44714.267951388887</v>
      </c>
      <c r="C548" s="183">
        <v>200</v>
      </c>
      <c r="D548" s="212">
        <v>195.8</v>
      </c>
      <c r="E548" s="212">
        <v>4.1999999999999886</v>
      </c>
      <c r="F548" s="184" t="s">
        <v>3650</v>
      </c>
      <c r="G548" s="185"/>
      <c r="H548" s="186">
        <v>1173229834</v>
      </c>
    </row>
    <row r="549" spans="2:8" x14ac:dyDescent="0.25">
      <c r="B549" s="182">
        <v>44714.268275462964</v>
      </c>
      <c r="C549" s="183">
        <v>300</v>
      </c>
      <c r="D549" s="212">
        <v>293.7</v>
      </c>
      <c r="E549" s="212">
        <v>6.3000000000000114</v>
      </c>
      <c r="F549" s="184" t="s">
        <v>5</v>
      </c>
      <c r="G549" s="185"/>
      <c r="H549" s="186">
        <v>1173230010</v>
      </c>
    </row>
    <row r="550" spans="2:8" x14ac:dyDescent="0.25">
      <c r="B550" s="182">
        <v>44714.275543981479</v>
      </c>
      <c r="C550" s="183">
        <v>500</v>
      </c>
      <c r="D550" s="212">
        <v>489.5</v>
      </c>
      <c r="E550" s="212">
        <v>10.5</v>
      </c>
      <c r="F550" s="184" t="s">
        <v>3668</v>
      </c>
      <c r="G550" s="185"/>
      <c r="H550" s="186">
        <v>1173234241</v>
      </c>
    </row>
    <row r="551" spans="2:8" x14ac:dyDescent="0.25">
      <c r="B551" s="182">
        <v>44714.285300925927</v>
      </c>
      <c r="C551" s="183">
        <v>330</v>
      </c>
      <c r="D551" s="212">
        <v>323.07</v>
      </c>
      <c r="E551" s="212">
        <v>6.9300000000000068</v>
      </c>
      <c r="F551" s="184" t="s">
        <v>173</v>
      </c>
      <c r="G551" s="185"/>
      <c r="H551" s="186">
        <v>1173240350</v>
      </c>
    </row>
    <row r="552" spans="2:8" x14ac:dyDescent="0.25">
      <c r="B552" s="182">
        <v>44714.293043981481</v>
      </c>
      <c r="C552" s="183">
        <v>40</v>
      </c>
      <c r="D552" s="212">
        <v>36.1</v>
      </c>
      <c r="E552" s="212">
        <v>3.8999999999999986</v>
      </c>
      <c r="F552" s="184" t="s">
        <v>7896</v>
      </c>
      <c r="G552" s="185" t="s">
        <v>3623</v>
      </c>
      <c r="H552" s="186">
        <v>1173245578</v>
      </c>
    </row>
    <row r="553" spans="2:8" x14ac:dyDescent="0.25">
      <c r="B553" s="182">
        <v>44714.298159722224</v>
      </c>
      <c r="C553" s="183">
        <v>500</v>
      </c>
      <c r="D553" s="212">
        <v>489.5</v>
      </c>
      <c r="E553" s="212">
        <v>10.5</v>
      </c>
      <c r="F553" s="184" t="s">
        <v>7897</v>
      </c>
      <c r="G553" s="185"/>
      <c r="H553" s="186">
        <v>1173250799</v>
      </c>
    </row>
    <row r="554" spans="2:8" x14ac:dyDescent="0.25">
      <c r="B554" s="182">
        <v>44714.29896990741</v>
      </c>
      <c r="C554" s="183">
        <v>1000</v>
      </c>
      <c r="D554" s="212">
        <v>979</v>
      </c>
      <c r="E554" s="212">
        <v>21</v>
      </c>
      <c r="F554" s="184" t="s">
        <v>5</v>
      </c>
      <c r="G554" s="185"/>
      <c r="H554" s="186">
        <v>1173252063</v>
      </c>
    </row>
    <row r="555" spans="2:8" x14ac:dyDescent="0.25">
      <c r="B555" s="182">
        <v>44714.299363425926</v>
      </c>
      <c r="C555" s="183">
        <v>100</v>
      </c>
      <c r="D555" s="212">
        <v>96.1</v>
      </c>
      <c r="E555" s="212">
        <v>3.9000000000000057</v>
      </c>
      <c r="F555" s="184" t="s">
        <v>7846</v>
      </c>
      <c r="G555" s="185" t="s">
        <v>3655</v>
      </c>
      <c r="H555" s="186">
        <v>1173252689</v>
      </c>
    </row>
    <row r="556" spans="2:8" x14ac:dyDescent="0.25">
      <c r="B556" s="182">
        <v>44714.306180555555</v>
      </c>
      <c r="C556" s="183">
        <v>300</v>
      </c>
      <c r="D556" s="212">
        <v>293.7</v>
      </c>
      <c r="E556" s="212">
        <v>6.3000000000000114</v>
      </c>
      <c r="F556" s="184" t="s">
        <v>3637</v>
      </c>
      <c r="G556" s="185"/>
      <c r="H556" s="186">
        <v>1173259203</v>
      </c>
    </row>
    <row r="557" spans="2:8" x14ac:dyDescent="0.25">
      <c r="B557" s="182">
        <v>44714.307384259257</v>
      </c>
      <c r="C557" s="183">
        <v>500</v>
      </c>
      <c r="D557" s="212">
        <v>489.5</v>
      </c>
      <c r="E557" s="212">
        <v>10.5</v>
      </c>
      <c r="F557" s="184" t="s">
        <v>5</v>
      </c>
      <c r="G557" s="185"/>
      <c r="H557" s="186">
        <v>1173260109</v>
      </c>
    </row>
    <row r="558" spans="2:8" x14ac:dyDescent="0.25">
      <c r="B558" s="182">
        <v>44714.311782407407</v>
      </c>
      <c r="C558" s="183">
        <v>300</v>
      </c>
      <c r="D558" s="212">
        <v>293.7</v>
      </c>
      <c r="E558" s="212">
        <v>6.3000000000000114</v>
      </c>
      <c r="F558" s="184" t="s">
        <v>5</v>
      </c>
      <c r="G558" s="185"/>
      <c r="H558" s="186">
        <v>1173263475</v>
      </c>
    </row>
    <row r="559" spans="2:8" x14ac:dyDescent="0.25">
      <c r="B559" s="182">
        <v>44714.313460648147</v>
      </c>
      <c r="C559" s="183">
        <v>300</v>
      </c>
      <c r="D559" s="212">
        <v>293.7</v>
      </c>
      <c r="E559" s="212">
        <v>6.3000000000000114</v>
      </c>
      <c r="F559" s="184" t="s">
        <v>3637</v>
      </c>
      <c r="G559" s="185"/>
      <c r="H559" s="186">
        <v>1173264793</v>
      </c>
    </row>
    <row r="560" spans="2:8" x14ac:dyDescent="0.25">
      <c r="B560" s="182">
        <v>44714.314340277779</v>
      </c>
      <c r="C560" s="183">
        <v>100</v>
      </c>
      <c r="D560" s="212">
        <v>96.1</v>
      </c>
      <c r="E560" s="212">
        <v>3.9000000000000057</v>
      </c>
      <c r="F560" s="184" t="s">
        <v>3621</v>
      </c>
      <c r="G560" s="185"/>
      <c r="H560" s="186">
        <v>1173265499</v>
      </c>
    </row>
    <row r="561" spans="2:8" x14ac:dyDescent="0.25">
      <c r="B561" s="182">
        <v>44714.316099537034</v>
      </c>
      <c r="C561" s="183">
        <v>506</v>
      </c>
      <c r="D561" s="212">
        <v>495.37</v>
      </c>
      <c r="E561" s="212">
        <v>10.629999999999995</v>
      </c>
      <c r="F561" s="184" t="s">
        <v>3660</v>
      </c>
      <c r="G561" s="185"/>
      <c r="H561" s="186">
        <v>1173266899</v>
      </c>
    </row>
    <row r="562" spans="2:8" x14ac:dyDescent="0.25">
      <c r="B562" s="182">
        <v>44714.316759259258</v>
      </c>
      <c r="C562" s="183">
        <v>500</v>
      </c>
      <c r="D562" s="212">
        <v>489.5</v>
      </c>
      <c r="E562" s="212">
        <v>10.5</v>
      </c>
      <c r="F562" s="184" t="s">
        <v>5</v>
      </c>
      <c r="G562" s="185"/>
      <c r="H562" s="186">
        <v>1173267408</v>
      </c>
    </row>
    <row r="563" spans="2:8" x14ac:dyDescent="0.25">
      <c r="B563" s="182">
        <v>44714.319282407407</v>
      </c>
      <c r="C563" s="183">
        <v>100</v>
      </c>
      <c r="D563" s="212">
        <v>96.1</v>
      </c>
      <c r="E563" s="212">
        <v>3.9000000000000057</v>
      </c>
      <c r="F563" s="184" t="s">
        <v>5</v>
      </c>
      <c r="G563" s="185"/>
      <c r="H563" s="186">
        <v>1173269408</v>
      </c>
    </row>
    <row r="564" spans="2:8" x14ac:dyDescent="0.25">
      <c r="B564" s="182">
        <v>44714.322060185186</v>
      </c>
      <c r="C564" s="183">
        <v>200</v>
      </c>
      <c r="D564" s="212">
        <v>195.8</v>
      </c>
      <c r="E564" s="212">
        <v>4.1999999999999886</v>
      </c>
      <c r="F564" s="184" t="s">
        <v>3620</v>
      </c>
      <c r="G564" s="185"/>
      <c r="H564" s="186">
        <v>1173271787</v>
      </c>
    </row>
    <row r="565" spans="2:8" x14ac:dyDescent="0.25">
      <c r="B565" s="182">
        <v>44714.322893518518</v>
      </c>
      <c r="C565" s="183">
        <v>1000</v>
      </c>
      <c r="D565" s="212">
        <v>979</v>
      </c>
      <c r="E565" s="212">
        <v>21</v>
      </c>
      <c r="F565" s="184" t="s">
        <v>3646</v>
      </c>
      <c r="G565" s="185"/>
      <c r="H565" s="186">
        <v>1173272584</v>
      </c>
    </row>
    <row r="566" spans="2:8" x14ac:dyDescent="0.25">
      <c r="B566" s="182">
        <v>44714.323229166665</v>
      </c>
      <c r="C566" s="183">
        <v>500</v>
      </c>
      <c r="D566" s="212">
        <v>489.5</v>
      </c>
      <c r="E566" s="212">
        <v>10.5</v>
      </c>
      <c r="F566" s="184" t="s">
        <v>5</v>
      </c>
      <c r="G566" s="185"/>
      <c r="H566" s="186">
        <v>1173272931</v>
      </c>
    </row>
    <row r="567" spans="2:8" x14ac:dyDescent="0.25">
      <c r="B567" s="182">
        <v>44714.336782407408</v>
      </c>
      <c r="C567" s="183">
        <v>500</v>
      </c>
      <c r="D567" s="212">
        <v>489.5</v>
      </c>
      <c r="E567" s="212">
        <v>10.5</v>
      </c>
      <c r="F567" s="184" t="s">
        <v>5</v>
      </c>
      <c r="G567" s="185"/>
      <c r="H567" s="186">
        <v>1173285905</v>
      </c>
    </row>
    <row r="568" spans="2:8" x14ac:dyDescent="0.25">
      <c r="B568" s="182">
        <v>44714.340011574073</v>
      </c>
      <c r="C568" s="183">
        <v>100</v>
      </c>
      <c r="D568" s="212">
        <v>96.1</v>
      </c>
      <c r="E568" s="212">
        <v>3.9000000000000057</v>
      </c>
      <c r="F568" s="184" t="s">
        <v>5</v>
      </c>
      <c r="G568" s="185"/>
      <c r="H568" s="186">
        <v>1173289197</v>
      </c>
    </row>
    <row r="569" spans="2:8" x14ac:dyDescent="0.25">
      <c r="B569" s="182">
        <v>44714.3434375</v>
      </c>
      <c r="C569" s="183">
        <v>100</v>
      </c>
      <c r="D569" s="212">
        <v>96.1</v>
      </c>
      <c r="E569" s="212">
        <v>3.9000000000000057</v>
      </c>
      <c r="F569" s="184" t="s">
        <v>5</v>
      </c>
      <c r="G569" s="185"/>
      <c r="H569" s="186">
        <v>1173292838</v>
      </c>
    </row>
    <row r="570" spans="2:8" x14ac:dyDescent="0.25">
      <c r="B570" s="182">
        <v>44714.344467592593</v>
      </c>
      <c r="C570" s="183">
        <v>400</v>
      </c>
      <c r="D570" s="212">
        <v>391.6</v>
      </c>
      <c r="E570" s="212">
        <v>8.3999999999999773</v>
      </c>
      <c r="F570" s="184" t="s">
        <v>7815</v>
      </c>
      <c r="G570" s="185"/>
      <c r="H570" s="186">
        <v>1173294063</v>
      </c>
    </row>
    <row r="571" spans="2:8" x14ac:dyDescent="0.25">
      <c r="B571" s="182">
        <v>44714.34584490741</v>
      </c>
      <c r="C571" s="183">
        <v>100</v>
      </c>
      <c r="D571" s="212">
        <v>96.1</v>
      </c>
      <c r="E571" s="212">
        <v>3.9000000000000057</v>
      </c>
      <c r="F571" s="184" t="s">
        <v>5</v>
      </c>
      <c r="G571" s="185"/>
      <c r="H571" s="186">
        <v>1173295821</v>
      </c>
    </row>
    <row r="572" spans="2:8" x14ac:dyDescent="0.25">
      <c r="B572" s="182">
        <v>44714.349606481483</v>
      </c>
      <c r="C572" s="183">
        <v>3000</v>
      </c>
      <c r="D572" s="212">
        <v>2937</v>
      </c>
      <c r="E572" s="212">
        <v>63</v>
      </c>
      <c r="F572" s="184" t="s">
        <v>3615</v>
      </c>
      <c r="G572" s="185"/>
      <c r="H572" s="186">
        <v>1173300054</v>
      </c>
    </row>
    <row r="573" spans="2:8" x14ac:dyDescent="0.25">
      <c r="B573" s="182">
        <v>44714.350775462961</v>
      </c>
      <c r="C573" s="183">
        <v>1000</v>
      </c>
      <c r="D573" s="212">
        <v>979</v>
      </c>
      <c r="E573" s="212">
        <v>21</v>
      </c>
      <c r="F573" s="184" t="s">
        <v>3634</v>
      </c>
      <c r="G573" s="185"/>
      <c r="H573" s="186">
        <v>1173301455</v>
      </c>
    </row>
    <row r="574" spans="2:8" x14ac:dyDescent="0.25">
      <c r="B574" s="182">
        <v>44714.351921296293</v>
      </c>
      <c r="C574" s="183">
        <v>300</v>
      </c>
      <c r="D574" s="212">
        <v>293.7</v>
      </c>
      <c r="E574" s="212">
        <v>6.3000000000000114</v>
      </c>
      <c r="F574" s="184" t="s">
        <v>3631</v>
      </c>
      <c r="G574" s="185"/>
      <c r="H574" s="186">
        <v>1173302683</v>
      </c>
    </row>
    <row r="575" spans="2:8" x14ac:dyDescent="0.25">
      <c r="B575" s="182">
        <v>44714.353946759256</v>
      </c>
      <c r="C575" s="183">
        <v>2000</v>
      </c>
      <c r="D575" s="212">
        <v>1958</v>
      </c>
      <c r="E575" s="212">
        <v>42</v>
      </c>
      <c r="F575" s="184" t="s">
        <v>3646</v>
      </c>
      <c r="G575" s="185"/>
      <c r="H575" s="186">
        <v>1173305003</v>
      </c>
    </row>
    <row r="576" spans="2:8" x14ac:dyDescent="0.25">
      <c r="B576" s="182">
        <v>44714.354062500002</v>
      </c>
      <c r="C576" s="183">
        <v>30</v>
      </c>
      <c r="D576" s="212">
        <v>26.1</v>
      </c>
      <c r="E576" s="212">
        <v>3.8999999999999986</v>
      </c>
      <c r="F576" s="184" t="s">
        <v>5</v>
      </c>
      <c r="G576" s="185"/>
      <c r="H576" s="186">
        <v>1173305122</v>
      </c>
    </row>
    <row r="577" spans="2:8" x14ac:dyDescent="0.25">
      <c r="B577" s="182">
        <v>44714.363020833334</v>
      </c>
      <c r="C577" s="183">
        <v>2000</v>
      </c>
      <c r="D577" s="212">
        <v>1958</v>
      </c>
      <c r="E577" s="212">
        <v>42</v>
      </c>
      <c r="F577" s="184" t="s">
        <v>7880</v>
      </c>
      <c r="G577" s="185"/>
      <c r="H577" s="186">
        <v>1173315380</v>
      </c>
    </row>
    <row r="578" spans="2:8" x14ac:dyDescent="0.25">
      <c r="B578" s="182">
        <v>44714.363530092596</v>
      </c>
      <c r="C578" s="183">
        <v>500</v>
      </c>
      <c r="D578" s="212">
        <v>489.5</v>
      </c>
      <c r="E578" s="212">
        <v>10.5</v>
      </c>
      <c r="F578" s="184" t="s">
        <v>5</v>
      </c>
      <c r="G578" s="185"/>
      <c r="H578" s="186">
        <v>1173315963</v>
      </c>
    </row>
    <row r="579" spans="2:8" x14ac:dyDescent="0.25">
      <c r="B579" s="182">
        <v>44714.367442129631</v>
      </c>
      <c r="C579" s="183">
        <v>300</v>
      </c>
      <c r="D579" s="212">
        <v>293.7</v>
      </c>
      <c r="E579" s="212">
        <v>6.3000000000000114</v>
      </c>
      <c r="F579" s="184" t="s">
        <v>173</v>
      </c>
      <c r="G579" s="185"/>
      <c r="H579" s="186">
        <v>1173320920</v>
      </c>
    </row>
    <row r="580" spans="2:8" x14ac:dyDescent="0.25">
      <c r="B580" s="182">
        <v>44714.374768518515</v>
      </c>
      <c r="C580" s="183">
        <v>5000</v>
      </c>
      <c r="D580" s="212">
        <v>4895</v>
      </c>
      <c r="E580" s="212">
        <v>105</v>
      </c>
      <c r="F580" s="184" t="s">
        <v>5</v>
      </c>
      <c r="G580" s="185"/>
      <c r="H580" s="186">
        <v>1173330303</v>
      </c>
    </row>
    <row r="581" spans="2:8" x14ac:dyDescent="0.25">
      <c r="B581" s="182">
        <v>44714.376157407409</v>
      </c>
      <c r="C581" s="183">
        <v>50</v>
      </c>
      <c r="D581" s="212">
        <v>46.1</v>
      </c>
      <c r="E581" s="212">
        <v>3.8999999999999986</v>
      </c>
      <c r="F581" s="184" t="s">
        <v>204</v>
      </c>
      <c r="G581" s="185"/>
      <c r="H581" s="186">
        <v>1173332505</v>
      </c>
    </row>
    <row r="582" spans="2:8" x14ac:dyDescent="0.25">
      <c r="B582" s="182">
        <v>44714.376944444448</v>
      </c>
      <c r="C582" s="183">
        <v>500</v>
      </c>
      <c r="D582" s="212">
        <v>489.5</v>
      </c>
      <c r="E582" s="212">
        <v>10.5</v>
      </c>
      <c r="F582" s="184" t="s">
        <v>5</v>
      </c>
      <c r="G582" s="185"/>
      <c r="H582" s="186">
        <v>1173333673</v>
      </c>
    </row>
    <row r="583" spans="2:8" x14ac:dyDescent="0.25">
      <c r="B583" s="182">
        <v>44714.380219907405</v>
      </c>
      <c r="C583" s="183">
        <v>3500</v>
      </c>
      <c r="D583" s="212">
        <v>3426.5</v>
      </c>
      <c r="E583" s="212">
        <v>73.5</v>
      </c>
      <c r="F583" s="184" t="s">
        <v>5</v>
      </c>
      <c r="G583" s="185"/>
      <c r="H583" s="186">
        <v>1173337997</v>
      </c>
    </row>
    <row r="584" spans="2:8" x14ac:dyDescent="0.25">
      <c r="B584" s="182">
        <v>44714.381261574075</v>
      </c>
      <c r="C584" s="183">
        <v>1000</v>
      </c>
      <c r="D584" s="212">
        <v>979</v>
      </c>
      <c r="E584" s="212">
        <v>21</v>
      </c>
      <c r="F584" s="184" t="s">
        <v>7898</v>
      </c>
      <c r="G584" s="185" t="s">
        <v>205</v>
      </c>
      <c r="H584" s="186">
        <v>1173339320</v>
      </c>
    </row>
    <row r="585" spans="2:8" x14ac:dyDescent="0.25">
      <c r="B585" s="182">
        <v>44714.381423611114</v>
      </c>
      <c r="C585" s="183">
        <v>500</v>
      </c>
      <c r="D585" s="212">
        <v>489.5</v>
      </c>
      <c r="E585" s="212">
        <v>10.5</v>
      </c>
      <c r="F585" s="184" t="s">
        <v>7869</v>
      </c>
      <c r="G585" s="185" t="s">
        <v>3727</v>
      </c>
      <c r="H585" s="186">
        <v>1173339563</v>
      </c>
    </row>
    <row r="586" spans="2:8" x14ac:dyDescent="0.25">
      <c r="B586" s="182">
        <v>44714.385393518518</v>
      </c>
      <c r="C586" s="183">
        <v>100</v>
      </c>
      <c r="D586" s="212">
        <v>96.1</v>
      </c>
      <c r="E586" s="212">
        <v>3.9000000000000057</v>
      </c>
      <c r="F586" s="184" t="s">
        <v>7899</v>
      </c>
      <c r="G586" s="185"/>
      <c r="H586" s="186">
        <v>1173344436</v>
      </c>
    </row>
    <row r="587" spans="2:8" x14ac:dyDescent="0.25">
      <c r="B587" s="182">
        <v>44714.387291666666</v>
      </c>
      <c r="C587" s="183">
        <v>300</v>
      </c>
      <c r="D587" s="212">
        <v>293.7</v>
      </c>
      <c r="E587" s="212">
        <v>6.3000000000000114</v>
      </c>
      <c r="F587" s="184" t="s">
        <v>3656</v>
      </c>
      <c r="G587" s="185"/>
      <c r="H587" s="186">
        <v>1173347210</v>
      </c>
    </row>
    <row r="588" spans="2:8" x14ac:dyDescent="0.25">
      <c r="B588" s="182">
        <v>44714.388344907406</v>
      </c>
      <c r="C588" s="183">
        <v>1000</v>
      </c>
      <c r="D588" s="212">
        <v>979</v>
      </c>
      <c r="E588" s="212">
        <v>21</v>
      </c>
      <c r="F588" s="184" t="s">
        <v>5</v>
      </c>
      <c r="G588" s="185"/>
      <c r="H588" s="186">
        <v>1173348659</v>
      </c>
    </row>
    <row r="589" spans="2:8" x14ac:dyDescent="0.25">
      <c r="B589" s="182">
        <v>44714.389340277776</v>
      </c>
      <c r="C589" s="183">
        <v>500</v>
      </c>
      <c r="D589" s="212">
        <v>489.5</v>
      </c>
      <c r="E589" s="212">
        <v>10.5</v>
      </c>
      <c r="F589" s="184" t="s">
        <v>157</v>
      </c>
      <c r="G589" s="185"/>
      <c r="H589" s="186">
        <v>1173349892</v>
      </c>
    </row>
    <row r="590" spans="2:8" x14ac:dyDescent="0.25">
      <c r="B590" s="182">
        <v>44714.394733796296</v>
      </c>
      <c r="C590" s="183">
        <v>1000</v>
      </c>
      <c r="D590" s="212">
        <v>979</v>
      </c>
      <c r="E590" s="212">
        <v>21</v>
      </c>
      <c r="F590" s="184" t="s">
        <v>5</v>
      </c>
      <c r="G590" s="185"/>
      <c r="H590" s="186">
        <v>1173356434</v>
      </c>
    </row>
    <row r="591" spans="2:8" x14ac:dyDescent="0.25">
      <c r="B591" s="182">
        <v>44714.396944444445</v>
      </c>
      <c r="C591" s="183">
        <v>300</v>
      </c>
      <c r="D591" s="212">
        <v>293.7</v>
      </c>
      <c r="E591" s="212">
        <v>6.3000000000000114</v>
      </c>
      <c r="F591" s="184" t="s">
        <v>5</v>
      </c>
      <c r="G591" s="185"/>
      <c r="H591" s="186">
        <v>1173359359</v>
      </c>
    </row>
    <row r="592" spans="2:8" x14ac:dyDescent="0.25">
      <c r="B592" s="182">
        <v>44714.39775462963</v>
      </c>
      <c r="C592" s="183">
        <v>500</v>
      </c>
      <c r="D592" s="212">
        <v>489.5</v>
      </c>
      <c r="E592" s="212">
        <v>10.5</v>
      </c>
      <c r="F592" s="184" t="s">
        <v>5</v>
      </c>
      <c r="G592" s="185"/>
      <c r="H592" s="186">
        <v>1173360395</v>
      </c>
    </row>
    <row r="593" spans="2:8" x14ac:dyDescent="0.25">
      <c r="B593" s="182">
        <v>44714.400497685187</v>
      </c>
      <c r="C593" s="183">
        <v>100</v>
      </c>
      <c r="D593" s="212">
        <v>96.1</v>
      </c>
      <c r="E593" s="212">
        <v>3.9000000000000057</v>
      </c>
      <c r="F593" s="184" t="s">
        <v>3615</v>
      </c>
      <c r="G593" s="185" t="s">
        <v>3638</v>
      </c>
      <c r="H593" s="186">
        <v>1173364104</v>
      </c>
    </row>
    <row r="594" spans="2:8" x14ac:dyDescent="0.25">
      <c r="B594" s="182">
        <v>44714.400902777779</v>
      </c>
      <c r="C594" s="183">
        <v>300</v>
      </c>
      <c r="D594" s="212">
        <v>293.7</v>
      </c>
      <c r="E594" s="212">
        <v>6.3000000000000114</v>
      </c>
      <c r="F594" s="184" t="s">
        <v>3658</v>
      </c>
      <c r="G594" s="185"/>
      <c r="H594" s="186">
        <v>1173364599</v>
      </c>
    </row>
    <row r="595" spans="2:8" x14ac:dyDescent="0.25">
      <c r="B595" s="182">
        <v>44714.401018518518</v>
      </c>
      <c r="C595" s="183">
        <v>300</v>
      </c>
      <c r="D595" s="212">
        <v>293.7</v>
      </c>
      <c r="E595" s="212">
        <v>6.3000000000000114</v>
      </c>
      <c r="F595" s="184" t="s">
        <v>5</v>
      </c>
      <c r="G595" s="185"/>
      <c r="H595" s="186">
        <v>1173364744</v>
      </c>
    </row>
    <row r="596" spans="2:8" x14ac:dyDescent="0.25">
      <c r="B596" s="182">
        <v>44714.401828703703</v>
      </c>
      <c r="C596" s="183">
        <v>500</v>
      </c>
      <c r="D596" s="212">
        <v>489.5</v>
      </c>
      <c r="E596" s="212">
        <v>10.5</v>
      </c>
      <c r="F596" s="184" t="s">
        <v>173</v>
      </c>
      <c r="G596" s="185"/>
      <c r="H596" s="186">
        <v>1173365725</v>
      </c>
    </row>
    <row r="597" spans="2:8" x14ac:dyDescent="0.25">
      <c r="B597" s="182">
        <v>44714.403009259258</v>
      </c>
      <c r="C597" s="183">
        <v>60</v>
      </c>
      <c r="D597" s="212">
        <v>56.1</v>
      </c>
      <c r="E597" s="212">
        <v>3.8999999999999986</v>
      </c>
      <c r="F597" s="184" t="s">
        <v>5</v>
      </c>
      <c r="G597" s="185"/>
      <c r="H597" s="186">
        <v>1173367248</v>
      </c>
    </row>
    <row r="598" spans="2:8" x14ac:dyDescent="0.25">
      <c r="B598" s="182">
        <v>44714.403611111113</v>
      </c>
      <c r="C598" s="183">
        <v>1000</v>
      </c>
      <c r="D598" s="212">
        <v>979</v>
      </c>
      <c r="E598" s="212">
        <v>21</v>
      </c>
      <c r="F598" s="184" t="s">
        <v>3615</v>
      </c>
      <c r="G598" s="185"/>
      <c r="H598" s="186">
        <v>1173367993</v>
      </c>
    </row>
    <row r="599" spans="2:8" x14ac:dyDescent="0.25">
      <c r="B599" s="182">
        <v>44714.404143518521</v>
      </c>
      <c r="C599" s="183">
        <v>300</v>
      </c>
      <c r="D599" s="212">
        <v>293.7</v>
      </c>
      <c r="E599" s="212">
        <v>6.3000000000000114</v>
      </c>
      <c r="F599" s="184" t="s">
        <v>7900</v>
      </c>
      <c r="G599" s="185"/>
      <c r="H599" s="186">
        <v>1173368607</v>
      </c>
    </row>
    <row r="600" spans="2:8" x14ac:dyDescent="0.25">
      <c r="B600" s="182">
        <v>44714.404398148145</v>
      </c>
      <c r="C600" s="183">
        <v>500</v>
      </c>
      <c r="D600" s="212">
        <v>489.5</v>
      </c>
      <c r="E600" s="212">
        <v>10.5</v>
      </c>
      <c r="F600" s="184" t="s">
        <v>3629</v>
      </c>
      <c r="G600" s="185"/>
      <c r="H600" s="186">
        <v>1173368967</v>
      </c>
    </row>
    <row r="601" spans="2:8" x14ac:dyDescent="0.25">
      <c r="B601" s="182">
        <v>44714.405613425923</v>
      </c>
      <c r="C601" s="183">
        <v>300</v>
      </c>
      <c r="D601" s="212">
        <v>293.7</v>
      </c>
      <c r="E601" s="212">
        <v>6.3000000000000114</v>
      </c>
      <c r="F601" s="184" t="s">
        <v>3668</v>
      </c>
      <c r="G601" s="185"/>
      <c r="H601" s="186">
        <v>1173370627</v>
      </c>
    </row>
    <row r="602" spans="2:8" x14ac:dyDescent="0.25">
      <c r="B602" s="182">
        <v>44714.40892361111</v>
      </c>
      <c r="C602" s="183">
        <v>11000</v>
      </c>
      <c r="D602" s="212">
        <v>10769</v>
      </c>
      <c r="E602" s="212">
        <v>231</v>
      </c>
      <c r="F602" s="184" t="s">
        <v>3650</v>
      </c>
      <c r="G602" s="185"/>
      <c r="H602" s="186">
        <v>1173375160</v>
      </c>
    </row>
    <row r="603" spans="2:8" x14ac:dyDescent="0.25">
      <c r="B603" s="182">
        <v>44714.41065972222</v>
      </c>
      <c r="C603" s="183">
        <v>300</v>
      </c>
      <c r="D603" s="212">
        <v>293.7</v>
      </c>
      <c r="E603" s="212">
        <v>6.3000000000000114</v>
      </c>
      <c r="F603" s="184" t="s">
        <v>3725</v>
      </c>
      <c r="G603" s="185"/>
      <c r="H603" s="186">
        <v>1173377416</v>
      </c>
    </row>
    <row r="604" spans="2:8" x14ac:dyDescent="0.25">
      <c r="B604" s="182">
        <v>44714.411377314813</v>
      </c>
      <c r="C604" s="183">
        <v>1000</v>
      </c>
      <c r="D604" s="212">
        <v>979</v>
      </c>
      <c r="E604" s="212">
        <v>21</v>
      </c>
      <c r="F604" s="184" t="s">
        <v>7840</v>
      </c>
      <c r="G604" s="185" t="s">
        <v>3654</v>
      </c>
      <c r="H604" s="186">
        <v>1173378345</v>
      </c>
    </row>
    <row r="605" spans="2:8" x14ac:dyDescent="0.25">
      <c r="B605" s="182">
        <v>44714.41443287037</v>
      </c>
      <c r="C605" s="183">
        <v>100</v>
      </c>
      <c r="D605" s="212">
        <v>96.1</v>
      </c>
      <c r="E605" s="212">
        <v>3.9000000000000057</v>
      </c>
      <c r="F605" s="184" t="s">
        <v>5</v>
      </c>
      <c r="G605" s="185"/>
      <c r="H605" s="186">
        <v>1173382315</v>
      </c>
    </row>
    <row r="606" spans="2:8" x14ac:dyDescent="0.25">
      <c r="B606" s="182">
        <v>44714.414722222224</v>
      </c>
      <c r="C606" s="183">
        <v>200</v>
      </c>
      <c r="D606" s="212">
        <v>195.8</v>
      </c>
      <c r="E606" s="212">
        <v>4.1999999999999886</v>
      </c>
      <c r="F606" s="184" t="s">
        <v>7845</v>
      </c>
      <c r="G606" s="185"/>
      <c r="H606" s="186">
        <v>1173382680</v>
      </c>
    </row>
    <row r="607" spans="2:8" x14ac:dyDescent="0.25">
      <c r="B607" s="182">
        <v>44714.418692129628</v>
      </c>
      <c r="C607" s="183">
        <v>500</v>
      </c>
      <c r="D607" s="212">
        <v>489.5</v>
      </c>
      <c r="E607" s="212">
        <v>10.5</v>
      </c>
      <c r="F607" s="184" t="s">
        <v>161</v>
      </c>
      <c r="G607" s="185"/>
      <c r="H607" s="186">
        <v>1173388201</v>
      </c>
    </row>
    <row r="608" spans="2:8" x14ac:dyDescent="0.25">
      <c r="B608" s="182">
        <v>44714.419768518521</v>
      </c>
      <c r="C608" s="183">
        <v>500</v>
      </c>
      <c r="D608" s="212">
        <v>489.5</v>
      </c>
      <c r="E608" s="212">
        <v>10.5</v>
      </c>
      <c r="F608" s="184" t="s">
        <v>7901</v>
      </c>
      <c r="G608" s="185"/>
      <c r="H608" s="186">
        <v>1173389721</v>
      </c>
    </row>
    <row r="609" spans="2:8" x14ac:dyDescent="0.25">
      <c r="B609" s="182">
        <v>44714.420798611114</v>
      </c>
      <c r="C609" s="183">
        <v>6000</v>
      </c>
      <c r="D609" s="212">
        <v>5874</v>
      </c>
      <c r="E609" s="212">
        <v>126</v>
      </c>
      <c r="F609" s="184" t="s">
        <v>3646</v>
      </c>
      <c r="G609" s="185"/>
      <c r="H609" s="186">
        <v>1173391080</v>
      </c>
    </row>
    <row r="610" spans="2:8" x14ac:dyDescent="0.25">
      <c r="B610" s="182">
        <v>44714.422534722224</v>
      </c>
      <c r="C610" s="183">
        <v>500</v>
      </c>
      <c r="D610" s="212">
        <v>489.5</v>
      </c>
      <c r="E610" s="212">
        <v>10.5</v>
      </c>
      <c r="F610" s="184" t="s">
        <v>5</v>
      </c>
      <c r="G610" s="185"/>
      <c r="H610" s="186">
        <v>1173393555</v>
      </c>
    </row>
    <row r="611" spans="2:8" x14ac:dyDescent="0.25">
      <c r="B611" s="182">
        <v>44714.42291666667</v>
      </c>
      <c r="C611" s="183">
        <v>100</v>
      </c>
      <c r="D611" s="212">
        <v>96.1</v>
      </c>
      <c r="E611" s="212">
        <v>3.9000000000000057</v>
      </c>
      <c r="F611" s="184" t="s">
        <v>5</v>
      </c>
      <c r="G611" s="185"/>
      <c r="H611" s="186">
        <v>1173394190</v>
      </c>
    </row>
    <row r="612" spans="2:8" x14ac:dyDescent="0.25">
      <c r="B612" s="182">
        <v>44714.42460648148</v>
      </c>
      <c r="C612" s="183">
        <v>100</v>
      </c>
      <c r="D612" s="212">
        <v>96.1</v>
      </c>
      <c r="E612" s="212">
        <v>3.9000000000000057</v>
      </c>
      <c r="F612" s="184" t="s">
        <v>5</v>
      </c>
      <c r="G612" s="185"/>
      <c r="H612" s="186">
        <v>1173396620</v>
      </c>
    </row>
    <row r="613" spans="2:8" x14ac:dyDescent="0.25">
      <c r="B613" s="182">
        <v>44714.426620370374</v>
      </c>
      <c r="C613" s="183">
        <v>300</v>
      </c>
      <c r="D613" s="212">
        <v>293.7</v>
      </c>
      <c r="E613" s="212">
        <v>6.3000000000000114</v>
      </c>
      <c r="F613" s="184" t="s">
        <v>3729</v>
      </c>
      <c r="G613" s="185"/>
      <c r="H613" s="186">
        <v>1173399507</v>
      </c>
    </row>
    <row r="614" spans="2:8" x14ac:dyDescent="0.25">
      <c r="B614" s="182">
        <v>44714.426736111112</v>
      </c>
      <c r="C614" s="183">
        <v>1000</v>
      </c>
      <c r="D614" s="212">
        <v>979</v>
      </c>
      <c r="E614" s="212">
        <v>21</v>
      </c>
      <c r="F614" s="184" t="s">
        <v>3647</v>
      </c>
      <c r="G614" s="185"/>
      <c r="H614" s="186">
        <v>1173399677</v>
      </c>
    </row>
    <row r="615" spans="2:8" x14ac:dyDescent="0.25">
      <c r="B615" s="182">
        <v>44714.433333333334</v>
      </c>
      <c r="C615" s="183">
        <v>200</v>
      </c>
      <c r="D615" s="212">
        <v>195.8</v>
      </c>
      <c r="E615" s="212">
        <v>4.1999999999999886</v>
      </c>
      <c r="F615" s="184" t="s">
        <v>5</v>
      </c>
      <c r="G615" s="185"/>
      <c r="H615" s="186">
        <v>1173408899</v>
      </c>
    </row>
    <row r="616" spans="2:8" x14ac:dyDescent="0.25">
      <c r="B616" s="182">
        <v>44714.434537037036</v>
      </c>
      <c r="C616" s="183">
        <v>100</v>
      </c>
      <c r="D616" s="212">
        <v>96.1</v>
      </c>
      <c r="E616" s="212">
        <v>3.9000000000000057</v>
      </c>
      <c r="F616" s="184" t="s">
        <v>3646</v>
      </c>
      <c r="G616" s="185"/>
      <c r="H616" s="186">
        <v>1173410455</v>
      </c>
    </row>
    <row r="617" spans="2:8" x14ac:dyDescent="0.25">
      <c r="B617" s="182">
        <v>44714.435590277775</v>
      </c>
      <c r="C617" s="183">
        <v>300</v>
      </c>
      <c r="D617" s="212">
        <v>293.7</v>
      </c>
      <c r="E617" s="212">
        <v>6.3000000000000114</v>
      </c>
      <c r="F617" s="184" t="s">
        <v>5</v>
      </c>
      <c r="G617" s="185"/>
      <c r="H617" s="186">
        <v>1173411857</v>
      </c>
    </row>
    <row r="618" spans="2:8" x14ac:dyDescent="0.25">
      <c r="B618" s="182">
        <v>44714.443020833336</v>
      </c>
      <c r="C618" s="183">
        <v>500</v>
      </c>
      <c r="D618" s="212">
        <v>489.5</v>
      </c>
      <c r="E618" s="212">
        <v>10.5</v>
      </c>
      <c r="F618" s="184" t="s">
        <v>5</v>
      </c>
      <c r="G618" s="185"/>
      <c r="H618" s="186">
        <v>1173421777</v>
      </c>
    </row>
    <row r="619" spans="2:8" x14ac:dyDescent="0.25">
      <c r="B619" s="182">
        <v>44714.443414351852</v>
      </c>
      <c r="C619" s="183">
        <v>1000</v>
      </c>
      <c r="D619" s="212">
        <v>979</v>
      </c>
      <c r="E619" s="212">
        <v>21</v>
      </c>
      <c r="F619" s="184" t="s">
        <v>7902</v>
      </c>
      <c r="G619" s="185"/>
      <c r="H619" s="186">
        <v>1173422341</v>
      </c>
    </row>
    <row r="620" spans="2:8" x14ac:dyDescent="0.25">
      <c r="B620" s="182">
        <v>44714.443495370368</v>
      </c>
      <c r="C620" s="183">
        <v>1000</v>
      </c>
      <c r="D620" s="212">
        <v>979</v>
      </c>
      <c r="E620" s="212">
        <v>21</v>
      </c>
      <c r="F620" s="184" t="s">
        <v>3653</v>
      </c>
      <c r="G620" s="185"/>
      <c r="H620" s="186">
        <v>1173422448</v>
      </c>
    </row>
    <row r="621" spans="2:8" x14ac:dyDescent="0.25">
      <c r="B621" s="182">
        <v>44714.445474537039</v>
      </c>
      <c r="C621" s="183">
        <v>200</v>
      </c>
      <c r="D621" s="212">
        <v>195.8</v>
      </c>
      <c r="E621" s="212">
        <v>4.1999999999999886</v>
      </c>
      <c r="F621" s="184" t="s">
        <v>5</v>
      </c>
      <c r="G621" s="185"/>
      <c r="H621" s="186">
        <v>1173425465</v>
      </c>
    </row>
    <row r="622" spans="2:8" x14ac:dyDescent="0.25">
      <c r="B622" s="182">
        <v>44714.448564814818</v>
      </c>
      <c r="C622" s="183">
        <v>1000</v>
      </c>
      <c r="D622" s="212">
        <v>979</v>
      </c>
      <c r="E622" s="212">
        <v>21</v>
      </c>
      <c r="F622" s="184" t="s">
        <v>5</v>
      </c>
      <c r="G622" s="185"/>
      <c r="H622" s="186">
        <v>1173430307</v>
      </c>
    </row>
    <row r="623" spans="2:8" x14ac:dyDescent="0.25">
      <c r="B623" s="182">
        <v>44714.454293981478</v>
      </c>
      <c r="C623" s="183">
        <v>1000</v>
      </c>
      <c r="D623" s="212">
        <v>979</v>
      </c>
      <c r="E623" s="212">
        <v>21</v>
      </c>
      <c r="F623" s="184" t="s">
        <v>3656</v>
      </c>
      <c r="G623" s="185"/>
      <c r="H623" s="186">
        <v>1173438491</v>
      </c>
    </row>
    <row r="624" spans="2:8" x14ac:dyDescent="0.25">
      <c r="B624" s="182">
        <v>44714.45722222222</v>
      </c>
      <c r="C624" s="183">
        <v>300</v>
      </c>
      <c r="D624" s="212">
        <v>293.7</v>
      </c>
      <c r="E624" s="212">
        <v>6.3000000000000114</v>
      </c>
      <c r="F624" s="184" t="s">
        <v>5</v>
      </c>
      <c r="G624" s="185"/>
      <c r="H624" s="186">
        <v>1173442579</v>
      </c>
    </row>
    <row r="625" spans="2:8" x14ac:dyDescent="0.25">
      <c r="B625" s="182">
        <v>44714.459224537037</v>
      </c>
      <c r="C625" s="183">
        <v>300</v>
      </c>
      <c r="D625" s="212">
        <v>293.7</v>
      </c>
      <c r="E625" s="212">
        <v>6.3000000000000114</v>
      </c>
      <c r="F625" s="184" t="s">
        <v>5</v>
      </c>
      <c r="G625" s="185"/>
      <c r="H625" s="186">
        <v>1173445450</v>
      </c>
    </row>
    <row r="626" spans="2:8" x14ac:dyDescent="0.25">
      <c r="B626" s="182">
        <v>44714.459675925929</v>
      </c>
      <c r="C626" s="183">
        <v>30</v>
      </c>
      <c r="D626" s="212">
        <v>26.1</v>
      </c>
      <c r="E626" s="212">
        <v>3.8999999999999986</v>
      </c>
      <c r="F626" s="184" t="s">
        <v>5</v>
      </c>
      <c r="G626" s="185"/>
      <c r="H626" s="186">
        <v>1173446128</v>
      </c>
    </row>
    <row r="627" spans="2:8" x14ac:dyDescent="0.25">
      <c r="B627" s="182">
        <v>44714.460798611108</v>
      </c>
      <c r="C627" s="183">
        <v>150</v>
      </c>
      <c r="D627" s="212">
        <v>146.1</v>
      </c>
      <c r="E627" s="212">
        <v>3.9000000000000057</v>
      </c>
      <c r="F627" s="184" t="s">
        <v>7903</v>
      </c>
      <c r="G627" s="185"/>
      <c r="H627" s="186">
        <v>1173447897</v>
      </c>
    </row>
    <row r="628" spans="2:8" x14ac:dyDescent="0.25">
      <c r="B628" s="182">
        <v>44714.463483796295</v>
      </c>
      <c r="C628" s="183">
        <v>100</v>
      </c>
      <c r="D628" s="212">
        <v>96.1</v>
      </c>
      <c r="E628" s="212">
        <v>3.9000000000000057</v>
      </c>
      <c r="F628" s="184" t="s">
        <v>5</v>
      </c>
      <c r="G628" s="185"/>
      <c r="H628" s="186">
        <v>1173451640</v>
      </c>
    </row>
    <row r="629" spans="2:8" x14ac:dyDescent="0.25">
      <c r="B629" s="182">
        <v>44714.464745370373</v>
      </c>
      <c r="C629" s="183">
        <v>1000</v>
      </c>
      <c r="D629" s="212">
        <v>979</v>
      </c>
      <c r="E629" s="212">
        <v>21</v>
      </c>
      <c r="F629" s="184" t="s">
        <v>7904</v>
      </c>
      <c r="G629" s="185"/>
      <c r="H629" s="186">
        <v>1173453519</v>
      </c>
    </row>
    <row r="630" spans="2:8" x14ac:dyDescent="0.25">
      <c r="B630" s="182">
        <v>44714.465011574073</v>
      </c>
      <c r="C630" s="183">
        <v>100</v>
      </c>
      <c r="D630" s="212">
        <v>96.1</v>
      </c>
      <c r="E630" s="212">
        <v>3.9000000000000057</v>
      </c>
      <c r="F630" s="184" t="s">
        <v>5</v>
      </c>
      <c r="G630" s="185"/>
      <c r="H630" s="186">
        <v>1173453892</v>
      </c>
    </row>
    <row r="631" spans="2:8" x14ac:dyDescent="0.25">
      <c r="B631" s="182">
        <v>44714.467881944445</v>
      </c>
      <c r="C631" s="183">
        <v>150</v>
      </c>
      <c r="D631" s="212">
        <v>146.1</v>
      </c>
      <c r="E631" s="212">
        <v>3.9000000000000057</v>
      </c>
      <c r="F631" s="184" t="s">
        <v>5</v>
      </c>
      <c r="G631" s="185"/>
      <c r="H631" s="186">
        <v>1173458107</v>
      </c>
    </row>
    <row r="632" spans="2:8" x14ac:dyDescent="0.25">
      <c r="B632" s="182">
        <v>44714.468240740738</v>
      </c>
      <c r="C632" s="183">
        <v>100</v>
      </c>
      <c r="D632" s="212">
        <v>96.1</v>
      </c>
      <c r="E632" s="212">
        <v>3.9000000000000057</v>
      </c>
      <c r="F632" s="184" t="s">
        <v>5</v>
      </c>
      <c r="G632" s="185"/>
      <c r="H632" s="186">
        <v>1173458642</v>
      </c>
    </row>
    <row r="633" spans="2:8" x14ac:dyDescent="0.25">
      <c r="B633" s="182">
        <v>44714.474560185183</v>
      </c>
      <c r="C633" s="183">
        <v>2000</v>
      </c>
      <c r="D633" s="212">
        <v>1958</v>
      </c>
      <c r="E633" s="212">
        <v>42</v>
      </c>
      <c r="F633" s="184" t="s">
        <v>3646</v>
      </c>
      <c r="G633" s="185"/>
      <c r="H633" s="186">
        <v>1173468239</v>
      </c>
    </row>
    <row r="634" spans="2:8" x14ac:dyDescent="0.25">
      <c r="B634" s="182">
        <v>44714.476921296293</v>
      </c>
      <c r="C634" s="183">
        <v>1300</v>
      </c>
      <c r="D634" s="212">
        <v>1272.7</v>
      </c>
      <c r="E634" s="212">
        <v>27.299999999999955</v>
      </c>
      <c r="F634" s="184" t="s">
        <v>3627</v>
      </c>
      <c r="G634" s="185"/>
      <c r="H634" s="186">
        <v>1173471676</v>
      </c>
    </row>
    <row r="635" spans="2:8" x14ac:dyDescent="0.25">
      <c r="B635" s="182">
        <v>44714.482534722221</v>
      </c>
      <c r="C635" s="183">
        <v>5000</v>
      </c>
      <c r="D635" s="212">
        <v>4895</v>
      </c>
      <c r="E635" s="212">
        <v>105</v>
      </c>
      <c r="F635" s="184" t="s">
        <v>7179</v>
      </c>
      <c r="G635" s="185" t="s">
        <v>162</v>
      </c>
      <c r="H635" s="186">
        <v>1173480022</v>
      </c>
    </row>
    <row r="636" spans="2:8" x14ac:dyDescent="0.25">
      <c r="B636" s="182">
        <v>44714.482905092591</v>
      </c>
      <c r="C636" s="183">
        <v>3000</v>
      </c>
      <c r="D636" s="212">
        <v>2937</v>
      </c>
      <c r="E636" s="212">
        <v>63</v>
      </c>
      <c r="F636" s="184" t="s">
        <v>3622</v>
      </c>
      <c r="G636" s="185"/>
      <c r="H636" s="186">
        <v>1173480604</v>
      </c>
    </row>
    <row r="637" spans="2:8" x14ac:dyDescent="0.25">
      <c r="B637" s="182">
        <v>44714.48474537037</v>
      </c>
      <c r="C637" s="183">
        <v>1000</v>
      </c>
      <c r="D637" s="212">
        <v>979</v>
      </c>
      <c r="E637" s="212">
        <v>21</v>
      </c>
      <c r="F637" s="184" t="s">
        <v>5</v>
      </c>
      <c r="G637" s="185"/>
      <c r="H637" s="186">
        <v>1173483180</v>
      </c>
    </row>
    <row r="638" spans="2:8" x14ac:dyDescent="0.25">
      <c r="B638" s="182">
        <v>44714.485289351855</v>
      </c>
      <c r="C638" s="183">
        <v>300</v>
      </c>
      <c r="D638" s="212">
        <v>293.7</v>
      </c>
      <c r="E638" s="212">
        <v>6.3000000000000114</v>
      </c>
      <c r="F638" s="184" t="s">
        <v>5</v>
      </c>
      <c r="G638" s="185"/>
      <c r="H638" s="186">
        <v>1173483978</v>
      </c>
    </row>
    <row r="639" spans="2:8" x14ac:dyDescent="0.25">
      <c r="B639" s="182">
        <v>44714.485856481479</v>
      </c>
      <c r="C639" s="183">
        <v>100</v>
      </c>
      <c r="D639" s="212">
        <v>96.1</v>
      </c>
      <c r="E639" s="212">
        <v>3.9000000000000057</v>
      </c>
      <c r="F639" s="184" t="s">
        <v>3640</v>
      </c>
      <c r="G639" s="185" t="s">
        <v>203</v>
      </c>
      <c r="H639" s="186">
        <v>1173484805</v>
      </c>
    </row>
    <row r="640" spans="2:8" x14ac:dyDescent="0.25">
      <c r="B640" s="182">
        <v>44714.486238425925</v>
      </c>
      <c r="C640" s="183">
        <v>200</v>
      </c>
      <c r="D640" s="212">
        <v>195.8</v>
      </c>
      <c r="E640" s="212">
        <v>4.1999999999999886</v>
      </c>
      <c r="F640" s="184" t="s">
        <v>3622</v>
      </c>
      <c r="G640" s="185" t="s">
        <v>203</v>
      </c>
      <c r="H640" s="186">
        <v>1173485362</v>
      </c>
    </row>
    <row r="641" spans="2:8" x14ac:dyDescent="0.25">
      <c r="B641" s="182">
        <v>44714.486817129633</v>
      </c>
      <c r="C641" s="183">
        <v>300</v>
      </c>
      <c r="D641" s="212">
        <v>293.7</v>
      </c>
      <c r="E641" s="212">
        <v>6.3000000000000114</v>
      </c>
      <c r="F641" s="184" t="s">
        <v>3688</v>
      </c>
      <c r="G641" s="185" t="s">
        <v>3713</v>
      </c>
      <c r="H641" s="186">
        <v>1173486253</v>
      </c>
    </row>
    <row r="642" spans="2:8" x14ac:dyDescent="0.25">
      <c r="B642" s="182">
        <v>44714.487939814811</v>
      </c>
      <c r="C642" s="183">
        <v>1000</v>
      </c>
      <c r="D642" s="212">
        <v>979</v>
      </c>
      <c r="E642" s="212">
        <v>21</v>
      </c>
      <c r="F642" s="184" t="s">
        <v>7905</v>
      </c>
      <c r="G642" s="185"/>
      <c r="H642" s="186">
        <v>1173487930</v>
      </c>
    </row>
    <row r="643" spans="2:8" x14ac:dyDescent="0.25">
      <c r="B643" s="182">
        <v>44714.488587962966</v>
      </c>
      <c r="C643" s="183">
        <v>666</v>
      </c>
      <c r="D643" s="212">
        <v>652.01</v>
      </c>
      <c r="E643" s="212">
        <v>13.990000000000009</v>
      </c>
      <c r="F643" s="184" t="s">
        <v>3620</v>
      </c>
      <c r="G643" s="185"/>
      <c r="H643" s="186">
        <v>1173488866</v>
      </c>
    </row>
    <row r="644" spans="2:8" x14ac:dyDescent="0.25">
      <c r="B644" s="182">
        <v>44714.488634259258</v>
      </c>
      <c r="C644" s="183">
        <v>50</v>
      </c>
      <c r="D644" s="212">
        <v>46.1</v>
      </c>
      <c r="E644" s="212">
        <v>3.8999999999999986</v>
      </c>
      <c r="F644" s="184" t="s">
        <v>7880</v>
      </c>
      <c r="G644" s="185" t="s">
        <v>3623</v>
      </c>
      <c r="H644" s="186">
        <v>1173488931</v>
      </c>
    </row>
    <row r="645" spans="2:8" x14ac:dyDescent="0.25">
      <c r="B645" s="182">
        <v>44714.495358796295</v>
      </c>
      <c r="C645" s="183">
        <v>100</v>
      </c>
      <c r="D645" s="212">
        <v>96.1</v>
      </c>
      <c r="E645" s="212">
        <v>3.9000000000000057</v>
      </c>
      <c r="F645" s="184" t="s">
        <v>7880</v>
      </c>
      <c r="G645" s="185" t="s">
        <v>205</v>
      </c>
      <c r="H645" s="186">
        <v>1173499150</v>
      </c>
    </row>
    <row r="646" spans="2:8" x14ac:dyDescent="0.25">
      <c r="B646" s="182">
        <v>44714.495868055557</v>
      </c>
      <c r="C646" s="183">
        <v>1000</v>
      </c>
      <c r="D646" s="212">
        <v>979</v>
      </c>
      <c r="E646" s="212">
        <v>21</v>
      </c>
      <c r="F646" s="184" t="s">
        <v>7906</v>
      </c>
      <c r="G646" s="185"/>
      <c r="H646" s="186">
        <v>1173499948</v>
      </c>
    </row>
    <row r="647" spans="2:8" x14ac:dyDescent="0.25">
      <c r="B647" s="182">
        <v>44714.496041666665</v>
      </c>
      <c r="C647" s="183">
        <v>150</v>
      </c>
      <c r="D647" s="212">
        <v>146.1</v>
      </c>
      <c r="E647" s="212">
        <v>3.9000000000000057</v>
      </c>
      <c r="F647" s="184" t="s">
        <v>3689</v>
      </c>
      <c r="G647" s="185"/>
      <c r="H647" s="186">
        <v>1173500201</v>
      </c>
    </row>
    <row r="648" spans="2:8" x14ac:dyDescent="0.25">
      <c r="B648" s="182">
        <v>44714.497789351852</v>
      </c>
      <c r="C648" s="183">
        <v>100</v>
      </c>
      <c r="D648" s="212">
        <v>96.1</v>
      </c>
      <c r="E648" s="212">
        <v>3.9000000000000057</v>
      </c>
      <c r="F648" s="184" t="s">
        <v>7907</v>
      </c>
      <c r="G648" s="185"/>
      <c r="H648" s="186">
        <v>1173502702</v>
      </c>
    </row>
    <row r="649" spans="2:8" x14ac:dyDescent="0.25">
      <c r="B649" s="182">
        <v>44714.499710648146</v>
      </c>
      <c r="C649" s="183">
        <v>750</v>
      </c>
      <c r="D649" s="212">
        <v>734.25</v>
      </c>
      <c r="E649" s="212">
        <v>15.75</v>
      </c>
      <c r="F649" s="184" t="s">
        <v>3653</v>
      </c>
      <c r="G649" s="185"/>
      <c r="H649" s="186">
        <v>1173505595</v>
      </c>
    </row>
    <row r="650" spans="2:8" x14ac:dyDescent="0.25">
      <c r="B650" s="182">
        <v>44714.50917824074</v>
      </c>
      <c r="C650" s="183">
        <v>1000</v>
      </c>
      <c r="D650" s="212">
        <v>979</v>
      </c>
      <c r="E650" s="212">
        <v>21</v>
      </c>
      <c r="F650" s="184" t="s">
        <v>3620</v>
      </c>
      <c r="G650" s="185"/>
      <c r="H650" s="186">
        <v>1173521854</v>
      </c>
    </row>
    <row r="651" spans="2:8" x14ac:dyDescent="0.25">
      <c r="B651" s="182">
        <v>44714.514837962961</v>
      </c>
      <c r="C651" s="183">
        <v>100</v>
      </c>
      <c r="D651" s="212">
        <v>96.1</v>
      </c>
      <c r="E651" s="212">
        <v>3.9000000000000057</v>
      </c>
      <c r="F651" s="184" t="s">
        <v>5</v>
      </c>
      <c r="G651" s="185"/>
      <c r="H651" s="186">
        <v>1173531080</v>
      </c>
    </row>
    <row r="652" spans="2:8" x14ac:dyDescent="0.25">
      <c r="B652" s="182">
        <v>44714.51666666667</v>
      </c>
      <c r="C652" s="183">
        <v>100</v>
      </c>
      <c r="D652" s="212">
        <v>96.1</v>
      </c>
      <c r="E652" s="212">
        <v>3.9000000000000057</v>
      </c>
      <c r="F652" s="184" t="s">
        <v>5</v>
      </c>
      <c r="G652" s="185"/>
      <c r="H652" s="186">
        <v>1173534011</v>
      </c>
    </row>
    <row r="653" spans="2:8" x14ac:dyDescent="0.25">
      <c r="B653" s="182">
        <v>44714.517800925925</v>
      </c>
      <c r="C653" s="183">
        <v>5000</v>
      </c>
      <c r="D653" s="212">
        <v>4895</v>
      </c>
      <c r="E653" s="212">
        <v>105</v>
      </c>
      <c r="F653" s="184" t="s">
        <v>7908</v>
      </c>
      <c r="G653" s="185"/>
      <c r="H653" s="186">
        <v>1173535798</v>
      </c>
    </row>
    <row r="654" spans="2:8" x14ac:dyDescent="0.25">
      <c r="B654" s="182">
        <v>44714.518136574072</v>
      </c>
      <c r="C654" s="183">
        <v>1000</v>
      </c>
      <c r="D654" s="212">
        <v>979</v>
      </c>
      <c r="E654" s="212">
        <v>21</v>
      </c>
      <c r="F654" s="184" t="s">
        <v>173</v>
      </c>
      <c r="G654" s="185" t="s">
        <v>3710</v>
      </c>
      <c r="H654" s="186">
        <v>1173536348</v>
      </c>
    </row>
    <row r="655" spans="2:8" x14ac:dyDescent="0.25">
      <c r="B655" s="182">
        <v>44714.518541666665</v>
      </c>
      <c r="C655" s="183">
        <v>100</v>
      </c>
      <c r="D655" s="212">
        <v>96.1</v>
      </c>
      <c r="E655" s="212">
        <v>3.9000000000000057</v>
      </c>
      <c r="F655" s="184" t="s">
        <v>5</v>
      </c>
      <c r="G655" s="185"/>
      <c r="H655" s="186">
        <v>1173536974</v>
      </c>
    </row>
    <row r="656" spans="2:8" x14ac:dyDescent="0.25">
      <c r="B656" s="182">
        <v>44714.519629629627</v>
      </c>
      <c r="C656" s="183">
        <v>100</v>
      </c>
      <c r="D656" s="212">
        <v>96.1</v>
      </c>
      <c r="E656" s="212">
        <v>3.9000000000000057</v>
      </c>
      <c r="F656" s="184" t="s">
        <v>5</v>
      </c>
      <c r="G656" s="185" t="s">
        <v>3625</v>
      </c>
      <c r="H656" s="186">
        <v>1173538572</v>
      </c>
    </row>
    <row r="657" spans="2:8" x14ac:dyDescent="0.25">
      <c r="B657" s="182">
        <v>44714.525381944448</v>
      </c>
      <c r="C657" s="183">
        <v>5000</v>
      </c>
      <c r="D657" s="212">
        <v>4895</v>
      </c>
      <c r="E657" s="212">
        <v>105</v>
      </c>
      <c r="F657" s="184" t="s">
        <v>7820</v>
      </c>
      <c r="G657" s="185"/>
      <c r="H657" s="186">
        <v>1173547387</v>
      </c>
    </row>
    <row r="658" spans="2:8" x14ac:dyDescent="0.25">
      <c r="B658" s="182">
        <v>44714.525659722225</v>
      </c>
      <c r="C658" s="183">
        <v>700</v>
      </c>
      <c r="D658" s="212">
        <v>685.3</v>
      </c>
      <c r="E658" s="212">
        <v>14.700000000000045</v>
      </c>
      <c r="F658" s="184" t="s">
        <v>3670</v>
      </c>
      <c r="G658" s="185"/>
      <c r="H658" s="186">
        <v>1173547798</v>
      </c>
    </row>
    <row r="659" spans="2:8" x14ac:dyDescent="0.25">
      <c r="B659" s="182">
        <v>44714.526990740742</v>
      </c>
      <c r="C659" s="183">
        <v>500</v>
      </c>
      <c r="D659" s="212">
        <v>489.5</v>
      </c>
      <c r="E659" s="212">
        <v>10.5</v>
      </c>
      <c r="F659" s="184" t="s">
        <v>5</v>
      </c>
      <c r="G659" s="185"/>
      <c r="H659" s="186">
        <v>1173549748</v>
      </c>
    </row>
    <row r="660" spans="2:8" x14ac:dyDescent="0.25">
      <c r="B660" s="182">
        <v>44714.530370370368</v>
      </c>
      <c r="C660" s="183">
        <v>700</v>
      </c>
      <c r="D660" s="212">
        <v>685.3</v>
      </c>
      <c r="E660" s="212">
        <v>14.700000000000045</v>
      </c>
      <c r="F660" s="184" t="s">
        <v>5</v>
      </c>
      <c r="G660" s="185"/>
      <c r="H660" s="186">
        <v>1173554892</v>
      </c>
    </row>
    <row r="661" spans="2:8" x14ac:dyDescent="0.25">
      <c r="B661" s="182">
        <v>44714.530671296299</v>
      </c>
      <c r="C661" s="183">
        <v>10</v>
      </c>
      <c r="D661" s="212">
        <v>6.1</v>
      </c>
      <c r="E661" s="212">
        <v>3.9000000000000004</v>
      </c>
      <c r="F661" s="184" t="s">
        <v>173</v>
      </c>
      <c r="G661" s="185"/>
      <c r="H661" s="186">
        <v>1173555454</v>
      </c>
    </row>
    <row r="662" spans="2:8" x14ac:dyDescent="0.25">
      <c r="B662" s="182">
        <v>44714.535937499997</v>
      </c>
      <c r="C662" s="183">
        <v>100</v>
      </c>
      <c r="D662" s="212">
        <v>96.1</v>
      </c>
      <c r="E662" s="212">
        <v>3.9000000000000057</v>
      </c>
      <c r="F662" s="184" t="s">
        <v>3630</v>
      </c>
      <c r="G662" s="185"/>
      <c r="H662" s="186">
        <v>1173564149</v>
      </c>
    </row>
    <row r="663" spans="2:8" x14ac:dyDescent="0.25">
      <c r="B663" s="182">
        <v>44714.537465277775</v>
      </c>
      <c r="C663" s="183">
        <v>2000</v>
      </c>
      <c r="D663" s="212">
        <v>1958</v>
      </c>
      <c r="E663" s="212">
        <v>42</v>
      </c>
      <c r="F663" s="184" t="s">
        <v>5</v>
      </c>
      <c r="G663" s="185"/>
      <c r="H663" s="186">
        <v>1173566687</v>
      </c>
    </row>
    <row r="664" spans="2:8" x14ac:dyDescent="0.25">
      <c r="B664" s="182">
        <v>44714.538958333331</v>
      </c>
      <c r="C664" s="183">
        <v>5000</v>
      </c>
      <c r="D664" s="212">
        <v>4895</v>
      </c>
      <c r="E664" s="212">
        <v>105</v>
      </c>
      <c r="F664" s="184" t="s">
        <v>3620</v>
      </c>
      <c r="G664" s="185"/>
      <c r="H664" s="186">
        <v>1173569166</v>
      </c>
    </row>
    <row r="665" spans="2:8" x14ac:dyDescent="0.25">
      <c r="B665" s="182">
        <v>44714.542986111112</v>
      </c>
      <c r="C665" s="183">
        <v>300</v>
      </c>
      <c r="D665" s="212">
        <v>293.7</v>
      </c>
      <c r="E665" s="212">
        <v>6.3000000000000114</v>
      </c>
      <c r="F665" s="184" t="s">
        <v>5</v>
      </c>
      <c r="G665" s="185"/>
      <c r="H665" s="186">
        <v>1173576012</v>
      </c>
    </row>
    <row r="666" spans="2:8" x14ac:dyDescent="0.25">
      <c r="B666" s="182">
        <v>44714.543761574074</v>
      </c>
      <c r="C666" s="183">
        <v>50187</v>
      </c>
      <c r="D666" s="212">
        <v>49133.07</v>
      </c>
      <c r="E666" s="212">
        <v>1053.9300000000003</v>
      </c>
      <c r="F666" s="184" t="s">
        <v>7909</v>
      </c>
      <c r="G666" s="185"/>
      <c r="H666" s="186">
        <v>1173577317</v>
      </c>
    </row>
    <row r="667" spans="2:8" x14ac:dyDescent="0.25">
      <c r="B667" s="182">
        <v>44714.545312499999</v>
      </c>
      <c r="C667" s="183">
        <v>30</v>
      </c>
      <c r="D667" s="212">
        <v>26.1</v>
      </c>
      <c r="E667" s="212">
        <v>3.8999999999999986</v>
      </c>
      <c r="F667" s="184" t="s">
        <v>5</v>
      </c>
      <c r="G667" s="185"/>
      <c r="H667" s="186">
        <v>1173580015</v>
      </c>
    </row>
    <row r="668" spans="2:8" x14ac:dyDescent="0.25">
      <c r="B668" s="182">
        <v>44714.547013888892</v>
      </c>
      <c r="C668" s="183">
        <v>100</v>
      </c>
      <c r="D668" s="212">
        <v>96.1</v>
      </c>
      <c r="E668" s="212">
        <v>3.9000000000000057</v>
      </c>
      <c r="F668" s="184" t="s">
        <v>5</v>
      </c>
      <c r="G668" s="185"/>
      <c r="H668" s="186">
        <v>1173582790</v>
      </c>
    </row>
    <row r="669" spans="2:8" x14ac:dyDescent="0.25">
      <c r="B669" s="182">
        <v>44714.547719907408</v>
      </c>
      <c r="C669" s="183">
        <v>200</v>
      </c>
      <c r="D669" s="212">
        <v>195.8</v>
      </c>
      <c r="E669" s="212">
        <v>4.1999999999999886</v>
      </c>
      <c r="F669" s="184" t="s">
        <v>7178</v>
      </c>
      <c r="G669" s="185"/>
      <c r="H669" s="186">
        <v>1173583875</v>
      </c>
    </row>
    <row r="670" spans="2:8" x14ac:dyDescent="0.25">
      <c r="B670" s="182">
        <v>44714.548055555555</v>
      </c>
      <c r="C670" s="183">
        <v>1000</v>
      </c>
      <c r="D670" s="212">
        <v>979</v>
      </c>
      <c r="E670" s="212">
        <v>21</v>
      </c>
      <c r="F670" s="184" t="s">
        <v>5</v>
      </c>
      <c r="G670" s="185"/>
      <c r="H670" s="186">
        <v>1173584505</v>
      </c>
    </row>
    <row r="671" spans="2:8" x14ac:dyDescent="0.25">
      <c r="B671" s="182">
        <v>44714.54828703704</v>
      </c>
      <c r="C671" s="183">
        <v>200</v>
      </c>
      <c r="D671" s="212">
        <v>195.8</v>
      </c>
      <c r="E671" s="212">
        <v>4.1999999999999886</v>
      </c>
      <c r="F671" s="184" t="s">
        <v>3622</v>
      </c>
      <c r="G671" s="185"/>
      <c r="H671" s="186">
        <v>1173584828</v>
      </c>
    </row>
    <row r="672" spans="2:8" x14ac:dyDescent="0.25">
      <c r="B672" s="182">
        <v>44714.548518518517</v>
      </c>
      <c r="C672" s="183">
        <v>150</v>
      </c>
      <c r="D672" s="212">
        <v>146.1</v>
      </c>
      <c r="E672" s="212">
        <v>3.9000000000000057</v>
      </c>
      <c r="F672" s="184" t="s">
        <v>173</v>
      </c>
      <c r="G672" s="185"/>
      <c r="H672" s="186">
        <v>1173585165</v>
      </c>
    </row>
    <row r="673" spans="2:8" x14ac:dyDescent="0.25">
      <c r="B673" s="182">
        <v>44714.54959490741</v>
      </c>
      <c r="C673" s="183">
        <v>150</v>
      </c>
      <c r="D673" s="212">
        <v>146.1</v>
      </c>
      <c r="E673" s="212">
        <v>3.9000000000000057</v>
      </c>
      <c r="F673" s="184" t="s">
        <v>5</v>
      </c>
      <c r="G673" s="185"/>
      <c r="H673" s="186">
        <v>1173587063</v>
      </c>
    </row>
    <row r="674" spans="2:8" x14ac:dyDescent="0.25">
      <c r="B674" s="182">
        <v>44714.551018518519</v>
      </c>
      <c r="C674" s="183">
        <v>300</v>
      </c>
      <c r="D674" s="212">
        <v>293.7</v>
      </c>
      <c r="E674" s="212">
        <v>6.3000000000000114</v>
      </c>
      <c r="F674" s="184" t="s">
        <v>5</v>
      </c>
      <c r="G674" s="185"/>
      <c r="H674" s="186">
        <v>1173589370</v>
      </c>
    </row>
    <row r="675" spans="2:8" x14ac:dyDescent="0.25">
      <c r="B675" s="182">
        <v>44714.551793981482</v>
      </c>
      <c r="C675" s="183">
        <v>2000</v>
      </c>
      <c r="D675" s="212">
        <v>1958</v>
      </c>
      <c r="E675" s="212">
        <v>42</v>
      </c>
      <c r="F675" s="184" t="s">
        <v>3637</v>
      </c>
      <c r="G675" s="185"/>
      <c r="H675" s="186">
        <v>1173590653</v>
      </c>
    </row>
    <row r="676" spans="2:8" x14ac:dyDescent="0.25">
      <c r="B676" s="182">
        <v>44714.556817129633</v>
      </c>
      <c r="C676" s="183">
        <v>300</v>
      </c>
      <c r="D676" s="212">
        <v>293.7</v>
      </c>
      <c r="E676" s="212">
        <v>6.3000000000000114</v>
      </c>
      <c r="F676" s="184" t="s">
        <v>3680</v>
      </c>
      <c r="G676" s="185"/>
      <c r="H676" s="186">
        <v>1173599715</v>
      </c>
    </row>
    <row r="677" spans="2:8" x14ac:dyDescent="0.25">
      <c r="B677" s="182">
        <v>44714.557118055556</v>
      </c>
      <c r="C677" s="183">
        <v>200</v>
      </c>
      <c r="D677" s="212">
        <v>195.8</v>
      </c>
      <c r="E677" s="212">
        <v>4.1999999999999886</v>
      </c>
      <c r="F677" s="184" t="s">
        <v>3721</v>
      </c>
      <c r="G677" s="185" t="s">
        <v>3638</v>
      </c>
      <c r="H677" s="186">
        <v>1173600254</v>
      </c>
    </row>
    <row r="678" spans="2:8" x14ac:dyDescent="0.25">
      <c r="B678" s="182">
        <v>44714.557175925926</v>
      </c>
      <c r="C678" s="183">
        <v>300</v>
      </c>
      <c r="D678" s="212">
        <v>293.7</v>
      </c>
      <c r="E678" s="212">
        <v>6.3000000000000114</v>
      </c>
      <c r="F678" s="184" t="s">
        <v>5</v>
      </c>
      <c r="G678" s="185"/>
      <c r="H678" s="186">
        <v>1173600348</v>
      </c>
    </row>
    <row r="679" spans="2:8" x14ac:dyDescent="0.25">
      <c r="B679" s="182">
        <v>44714.560624999998</v>
      </c>
      <c r="C679" s="183">
        <v>1000</v>
      </c>
      <c r="D679" s="212">
        <v>979</v>
      </c>
      <c r="E679" s="212">
        <v>21</v>
      </c>
      <c r="F679" s="184" t="s">
        <v>7910</v>
      </c>
      <c r="G679" s="185" t="s">
        <v>3645</v>
      </c>
      <c r="H679" s="186">
        <v>1173606281</v>
      </c>
    </row>
    <row r="680" spans="2:8" x14ac:dyDescent="0.25">
      <c r="B680" s="182">
        <v>44714.560844907406</v>
      </c>
      <c r="C680" s="183">
        <v>100</v>
      </c>
      <c r="D680" s="212">
        <v>96.1</v>
      </c>
      <c r="E680" s="212">
        <v>3.9000000000000057</v>
      </c>
      <c r="F680" s="184" t="s">
        <v>5</v>
      </c>
      <c r="G680" s="185"/>
      <c r="H680" s="186">
        <v>1173606689</v>
      </c>
    </row>
    <row r="681" spans="2:8" x14ac:dyDescent="0.25">
      <c r="B681" s="182">
        <v>44714.562418981484</v>
      </c>
      <c r="C681" s="183">
        <v>500</v>
      </c>
      <c r="D681" s="212">
        <v>489.5</v>
      </c>
      <c r="E681" s="212">
        <v>10.5</v>
      </c>
      <c r="F681" s="184" t="s">
        <v>5</v>
      </c>
      <c r="G681" s="185"/>
      <c r="H681" s="186">
        <v>1173609431</v>
      </c>
    </row>
    <row r="682" spans="2:8" x14ac:dyDescent="0.25">
      <c r="B682" s="182">
        <v>44714.564062500001</v>
      </c>
      <c r="C682" s="183">
        <v>100</v>
      </c>
      <c r="D682" s="212">
        <v>96.1</v>
      </c>
      <c r="E682" s="212">
        <v>3.9000000000000057</v>
      </c>
      <c r="F682" s="184" t="s">
        <v>5</v>
      </c>
      <c r="G682" s="185"/>
      <c r="H682" s="186">
        <v>1173612907</v>
      </c>
    </row>
    <row r="683" spans="2:8" x14ac:dyDescent="0.25">
      <c r="B683" s="182">
        <v>44714.565254629626</v>
      </c>
      <c r="C683" s="183">
        <v>500</v>
      </c>
      <c r="D683" s="212">
        <v>489.5</v>
      </c>
      <c r="E683" s="212">
        <v>10.5</v>
      </c>
      <c r="F683" s="184" t="s">
        <v>5</v>
      </c>
      <c r="G683" s="185"/>
      <c r="H683" s="186">
        <v>1173615544</v>
      </c>
    </row>
    <row r="684" spans="2:8" x14ac:dyDescent="0.25">
      <c r="B684" s="182">
        <v>44714.567245370374</v>
      </c>
      <c r="C684" s="183">
        <v>300</v>
      </c>
      <c r="D684" s="212">
        <v>293.7</v>
      </c>
      <c r="E684" s="212">
        <v>6.3000000000000114</v>
      </c>
      <c r="F684" s="184" t="s">
        <v>5</v>
      </c>
      <c r="G684" s="185"/>
      <c r="H684" s="186">
        <v>1173619965</v>
      </c>
    </row>
    <row r="685" spans="2:8" x14ac:dyDescent="0.25">
      <c r="B685" s="182">
        <v>44714.567395833335</v>
      </c>
      <c r="C685" s="183">
        <v>300</v>
      </c>
      <c r="D685" s="212">
        <v>293.7</v>
      </c>
      <c r="E685" s="212">
        <v>6.3000000000000114</v>
      </c>
      <c r="F685" s="184" t="s">
        <v>5</v>
      </c>
      <c r="G685" s="185"/>
      <c r="H685" s="186">
        <v>1173620311</v>
      </c>
    </row>
    <row r="686" spans="2:8" x14ac:dyDescent="0.25">
      <c r="B686" s="182">
        <v>44714.567418981482</v>
      </c>
      <c r="C686" s="183">
        <v>1000</v>
      </c>
      <c r="D686" s="212">
        <v>979</v>
      </c>
      <c r="E686" s="212">
        <v>21</v>
      </c>
      <c r="F686" s="184" t="s">
        <v>5</v>
      </c>
      <c r="G686" s="185"/>
      <c r="H686" s="186">
        <v>1173620391</v>
      </c>
    </row>
    <row r="687" spans="2:8" x14ac:dyDescent="0.25">
      <c r="B687" s="182">
        <v>44714.567627314813</v>
      </c>
      <c r="C687" s="183">
        <v>500</v>
      </c>
      <c r="D687" s="212">
        <v>489.5</v>
      </c>
      <c r="E687" s="212">
        <v>10.5</v>
      </c>
      <c r="F687" s="184" t="s">
        <v>5</v>
      </c>
      <c r="G687" s="185"/>
      <c r="H687" s="186">
        <v>1173620851</v>
      </c>
    </row>
    <row r="688" spans="2:8" x14ac:dyDescent="0.25">
      <c r="B688" s="182">
        <v>44714.567789351851</v>
      </c>
      <c r="C688" s="183">
        <v>1000</v>
      </c>
      <c r="D688" s="212">
        <v>979</v>
      </c>
      <c r="E688" s="212">
        <v>21</v>
      </c>
      <c r="F688" s="184" t="s">
        <v>5</v>
      </c>
      <c r="G688" s="185"/>
      <c r="H688" s="186">
        <v>1173621184</v>
      </c>
    </row>
    <row r="689" spans="2:8" x14ac:dyDescent="0.25">
      <c r="B689" s="182">
        <v>44714.569143518522</v>
      </c>
      <c r="C689" s="183">
        <v>25</v>
      </c>
      <c r="D689" s="212">
        <v>21.1</v>
      </c>
      <c r="E689" s="212">
        <v>3.8999999999999986</v>
      </c>
      <c r="F689" s="184" t="s">
        <v>7911</v>
      </c>
      <c r="G689" s="185"/>
      <c r="H689" s="186">
        <v>1173624126</v>
      </c>
    </row>
    <row r="690" spans="2:8" x14ac:dyDescent="0.25">
      <c r="B690" s="182">
        <v>44714.573576388888</v>
      </c>
      <c r="C690" s="183">
        <v>500</v>
      </c>
      <c r="D690" s="212">
        <v>489.5</v>
      </c>
      <c r="E690" s="212">
        <v>10.5</v>
      </c>
      <c r="F690" s="184" t="s">
        <v>5</v>
      </c>
      <c r="G690" s="185"/>
      <c r="H690" s="186">
        <v>1173633534</v>
      </c>
    </row>
    <row r="691" spans="2:8" x14ac:dyDescent="0.25">
      <c r="B691" s="182">
        <v>44714.575729166667</v>
      </c>
      <c r="C691" s="183">
        <v>100</v>
      </c>
      <c r="D691" s="212">
        <v>96.1</v>
      </c>
      <c r="E691" s="212">
        <v>3.9000000000000057</v>
      </c>
      <c r="F691" s="184" t="s">
        <v>3670</v>
      </c>
      <c r="G691" s="185"/>
      <c r="H691" s="186">
        <v>1173637777</v>
      </c>
    </row>
    <row r="692" spans="2:8" x14ac:dyDescent="0.25">
      <c r="B692" s="182">
        <v>44714.579363425924</v>
      </c>
      <c r="C692" s="183">
        <v>1000</v>
      </c>
      <c r="D692" s="212">
        <v>979</v>
      </c>
      <c r="E692" s="212">
        <v>21</v>
      </c>
      <c r="F692" s="184" t="s">
        <v>5</v>
      </c>
      <c r="G692" s="185"/>
      <c r="H692" s="186">
        <v>1173644206</v>
      </c>
    </row>
    <row r="693" spans="2:8" x14ac:dyDescent="0.25">
      <c r="B693" s="182">
        <v>44714.579421296294</v>
      </c>
      <c r="C693" s="183">
        <v>1000</v>
      </c>
      <c r="D693" s="212">
        <v>979</v>
      </c>
      <c r="E693" s="212">
        <v>21</v>
      </c>
      <c r="F693" s="184" t="s">
        <v>5</v>
      </c>
      <c r="G693" s="185"/>
      <c r="H693" s="186">
        <v>1173644310</v>
      </c>
    </row>
    <row r="694" spans="2:8" x14ac:dyDescent="0.25">
      <c r="B694" s="182">
        <v>44714.582256944443</v>
      </c>
      <c r="C694" s="183">
        <v>100</v>
      </c>
      <c r="D694" s="212">
        <v>96.1</v>
      </c>
      <c r="E694" s="212">
        <v>3.9000000000000057</v>
      </c>
      <c r="F694" s="184" t="s">
        <v>5</v>
      </c>
      <c r="G694" s="185"/>
      <c r="H694" s="186">
        <v>1173649208</v>
      </c>
    </row>
    <row r="695" spans="2:8" x14ac:dyDescent="0.25">
      <c r="B695" s="182">
        <v>44714.588101851848</v>
      </c>
      <c r="C695" s="183">
        <v>100</v>
      </c>
      <c r="D695" s="212">
        <v>96.1</v>
      </c>
      <c r="E695" s="212">
        <v>3.9000000000000057</v>
      </c>
      <c r="F695" s="184" t="s">
        <v>3624</v>
      </c>
      <c r="G695" s="185"/>
      <c r="H695" s="186">
        <v>1173660237</v>
      </c>
    </row>
    <row r="696" spans="2:8" x14ac:dyDescent="0.25">
      <c r="B696" s="182">
        <v>44714.590127314812</v>
      </c>
      <c r="C696" s="183">
        <v>500</v>
      </c>
      <c r="D696" s="212">
        <v>489.5</v>
      </c>
      <c r="E696" s="212">
        <v>10.5</v>
      </c>
      <c r="F696" s="184" t="s">
        <v>3637</v>
      </c>
      <c r="G696" s="185"/>
      <c r="H696" s="186">
        <v>1173663791</v>
      </c>
    </row>
    <row r="697" spans="2:8" x14ac:dyDescent="0.25">
      <c r="B697" s="182">
        <v>44714.595972222225</v>
      </c>
      <c r="C697" s="183">
        <v>150</v>
      </c>
      <c r="D697" s="212">
        <v>146.1</v>
      </c>
      <c r="E697" s="212">
        <v>3.9000000000000057</v>
      </c>
      <c r="F697" s="184" t="s">
        <v>5</v>
      </c>
      <c r="G697" s="185"/>
      <c r="H697" s="186">
        <v>1173674950</v>
      </c>
    </row>
    <row r="698" spans="2:8" x14ac:dyDescent="0.25">
      <c r="B698" s="182">
        <v>44714.59715277778</v>
      </c>
      <c r="C698" s="183">
        <v>100</v>
      </c>
      <c r="D698" s="212">
        <v>96.1</v>
      </c>
      <c r="E698" s="212">
        <v>3.9000000000000057</v>
      </c>
      <c r="F698" s="184" t="s">
        <v>5</v>
      </c>
      <c r="G698" s="185"/>
      <c r="H698" s="186">
        <v>1173677168</v>
      </c>
    </row>
    <row r="699" spans="2:8" x14ac:dyDescent="0.25">
      <c r="B699" s="182">
        <v>44714.598807870374</v>
      </c>
      <c r="C699" s="183">
        <v>150</v>
      </c>
      <c r="D699" s="212">
        <v>146.1</v>
      </c>
      <c r="E699" s="212">
        <v>3.9000000000000057</v>
      </c>
      <c r="F699" s="184" t="s">
        <v>3610</v>
      </c>
      <c r="G699" s="185"/>
      <c r="H699" s="186">
        <v>1173680382</v>
      </c>
    </row>
    <row r="700" spans="2:8" x14ac:dyDescent="0.25">
      <c r="B700" s="182">
        <v>44714.599618055552</v>
      </c>
      <c r="C700" s="183">
        <v>100</v>
      </c>
      <c r="D700" s="212">
        <v>96.1</v>
      </c>
      <c r="E700" s="212">
        <v>3.9000000000000057</v>
      </c>
      <c r="F700" s="184" t="s">
        <v>5</v>
      </c>
      <c r="G700" s="185"/>
      <c r="H700" s="186">
        <v>1173681895</v>
      </c>
    </row>
    <row r="701" spans="2:8" x14ac:dyDescent="0.25">
      <c r="B701" s="182">
        <v>44714.599895833337</v>
      </c>
      <c r="C701" s="183">
        <v>100</v>
      </c>
      <c r="D701" s="212">
        <v>96.1</v>
      </c>
      <c r="E701" s="212">
        <v>3.9000000000000057</v>
      </c>
      <c r="F701" s="184" t="s">
        <v>7912</v>
      </c>
      <c r="G701" s="185"/>
      <c r="H701" s="186">
        <v>1173682374</v>
      </c>
    </row>
    <row r="702" spans="2:8" x14ac:dyDescent="0.25">
      <c r="B702" s="182">
        <v>44714.603182870371</v>
      </c>
      <c r="C702" s="183">
        <v>100</v>
      </c>
      <c r="D702" s="212">
        <v>96.1</v>
      </c>
      <c r="E702" s="212">
        <v>3.9000000000000057</v>
      </c>
      <c r="F702" s="184" t="s">
        <v>7863</v>
      </c>
      <c r="G702" s="185"/>
      <c r="H702" s="186">
        <v>1173688415</v>
      </c>
    </row>
    <row r="703" spans="2:8" x14ac:dyDescent="0.25">
      <c r="B703" s="182">
        <v>44714.60864583333</v>
      </c>
      <c r="C703" s="183">
        <v>1000</v>
      </c>
      <c r="D703" s="212">
        <v>979</v>
      </c>
      <c r="E703" s="212">
        <v>21</v>
      </c>
      <c r="F703" s="184" t="s">
        <v>3619</v>
      </c>
      <c r="G703" s="185"/>
      <c r="H703" s="186">
        <v>1173698903</v>
      </c>
    </row>
    <row r="704" spans="2:8" x14ac:dyDescent="0.25">
      <c r="B704" s="182">
        <v>44714.609224537038</v>
      </c>
      <c r="C704" s="183">
        <v>800</v>
      </c>
      <c r="D704" s="212">
        <v>783.2</v>
      </c>
      <c r="E704" s="212">
        <v>16.799999999999955</v>
      </c>
      <c r="F704" s="184" t="s">
        <v>5</v>
      </c>
      <c r="G704" s="185"/>
      <c r="H704" s="186">
        <v>1173699885</v>
      </c>
    </row>
    <row r="705" spans="2:8" x14ac:dyDescent="0.25">
      <c r="B705" s="182">
        <v>44714.615347222221</v>
      </c>
      <c r="C705" s="183">
        <v>100</v>
      </c>
      <c r="D705" s="212">
        <v>96.1</v>
      </c>
      <c r="E705" s="212">
        <v>3.9000000000000057</v>
      </c>
      <c r="F705" s="184" t="s">
        <v>3616</v>
      </c>
      <c r="G705" s="185" t="s">
        <v>3614</v>
      </c>
      <c r="H705" s="186">
        <v>1173711470</v>
      </c>
    </row>
    <row r="706" spans="2:8" x14ac:dyDescent="0.25">
      <c r="B706" s="182">
        <v>44714.619745370372</v>
      </c>
      <c r="C706" s="183">
        <v>10</v>
      </c>
      <c r="D706" s="212">
        <v>6.1</v>
      </c>
      <c r="E706" s="212">
        <v>3.9000000000000004</v>
      </c>
      <c r="F706" s="184" t="s">
        <v>3637</v>
      </c>
      <c r="G706" s="185"/>
      <c r="H706" s="186">
        <v>1173719500</v>
      </c>
    </row>
    <row r="707" spans="2:8" x14ac:dyDescent="0.25">
      <c r="B707" s="182">
        <v>44714.626400462963</v>
      </c>
      <c r="C707" s="183">
        <v>250</v>
      </c>
      <c r="D707" s="212">
        <v>244.75</v>
      </c>
      <c r="E707" s="212">
        <v>5.25</v>
      </c>
      <c r="F707" s="184" t="s">
        <v>5</v>
      </c>
      <c r="G707" s="185"/>
      <c r="H707" s="186">
        <v>1173731852</v>
      </c>
    </row>
    <row r="708" spans="2:8" x14ac:dyDescent="0.25">
      <c r="B708" s="182">
        <v>44714.639652777776</v>
      </c>
      <c r="C708" s="183">
        <v>500</v>
      </c>
      <c r="D708" s="212">
        <v>489.5</v>
      </c>
      <c r="E708" s="212">
        <v>10.5</v>
      </c>
      <c r="F708" s="184" t="s">
        <v>161</v>
      </c>
      <c r="G708" s="185"/>
      <c r="H708" s="186">
        <v>1173757866</v>
      </c>
    </row>
    <row r="709" spans="2:8" x14ac:dyDescent="0.25">
      <c r="B709" s="182">
        <v>44714.641539351855</v>
      </c>
      <c r="C709" s="183">
        <v>400</v>
      </c>
      <c r="D709" s="212">
        <v>391.6</v>
      </c>
      <c r="E709" s="212">
        <v>8.3999999999999773</v>
      </c>
      <c r="F709" s="184" t="s">
        <v>3628</v>
      </c>
      <c r="G709" s="185"/>
      <c r="H709" s="186">
        <v>1173761229</v>
      </c>
    </row>
    <row r="710" spans="2:8" x14ac:dyDescent="0.25">
      <c r="B710" s="182">
        <v>44714.645370370374</v>
      </c>
      <c r="C710" s="183">
        <v>200</v>
      </c>
      <c r="D710" s="212">
        <v>195.8</v>
      </c>
      <c r="E710" s="212">
        <v>4.1999999999999886</v>
      </c>
      <c r="F710" s="184" t="s">
        <v>5</v>
      </c>
      <c r="G710" s="185"/>
      <c r="H710" s="186">
        <v>1173768919</v>
      </c>
    </row>
    <row r="711" spans="2:8" x14ac:dyDescent="0.25">
      <c r="B711" s="182">
        <v>44714.646967592591</v>
      </c>
      <c r="C711" s="183">
        <v>2000</v>
      </c>
      <c r="D711" s="212">
        <v>1958</v>
      </c>
      <c r="E711" s="212">
        <v>42</v>
      </c>
      <c r="F711" s="184" t="s">
        <v>7871</v>
      </c>
      <c r="G711" s="185" t="s">
        <v>3654</v>
      </c>
      <c r="H711" s="186">
        <v>1173772248</v>
      </c>
    </row>
    <row r="712" spans="2:8" x14ac:dyDescent="0.25">
      <c r="B712" s="182">
        <v>44714.647303240738</v>
      </c>
      <c r="C712" s="183">
        <v>1000</v>
      </c>
      <c r="D712" s="212">
        <v>979</v>
      </c>
      <c r="E712" s="212">
        <v>21</v>
      </c>
      <c r="F712" s="184" t="s">
        <v>5</v>
      </c>
      <c r="G712" s="185"/>
      <c r="H712" s="186">
        <v>1173772903</v>
      </c>
    </row>
    <row r="713" spans="2:8" x14ac:dyDescent="0.25">
      <c r="B713" s="182">
        <v>44714.651064814818</v>
      </c>
      <c r="C713" s="183">
        <v>200</v>
      </c>
      <c r="D713" s="212">
        <v>195.8</v>
      </c>
      <c r="E713" s="212">
        <v>4.1999999999999886</v>
      </c>
      <c r="F713" s="184" t="s">
        <v>5</v>
      </c>
      <c r="G713" s="185"/>
      <c r="H713" s="186">
        <v>1173780553</v>
      </c>
    </row>
    <row r="714" spans="2:8" x14ac:dyDescent="0.25">
      <c r="B714" s="182">
        <v>44714.655451388891</v>
      </c>
      <c r="C714" s="183">
        <v>300</v>
      </c>
      <c r="D714" s="212">
        <v>293.7</v>
      </c>
      <c r="E714" s="212">
        <v>6.3000000000000114</v>
      </c>
      <c r="F714" s="184" t="s">
        <v>3720</v>
      </c>
      <c r="G714" s="185"/>
      <c r="H714" s="186">
        <v>1173788810</v>
      </c>
    </row>
    <row r="715" spans="2:8" x14ac:dyDescent="0.25">
      <c r="B715" s="182">
        <v>44714.656446759262</v>
      </c>
      <c r="C715" s="183">
        <v>2000</v>
      </c>
      <c r="D715" s="212">
        <v>1958</v>
      </c>
      <c r="E715" s="212">
        <v>42</v>
      </c>
      <c r="F715" s="184" t="s">
        <v>7846</v>
      </c>
      <c r="G715" s="185"/>
      <c r="H715" s="186">
        <v>1173790859</v>
      </c>
    </row>
    <row r="716" spans="2:8" x14ac:dyDescent="0.25">
      <c r="B716" s="182">
        <v>44714.656527777777</v>
      </c>
      <c r="C716" s="183">
        <v>300</v>
      </c>
      <c r="D716" s="212">
        <v>293.7</v>
      </c>
      <c r="E716" s="212">
        <v>6.3000000000000114</v>
      </c>
      <c r="F716" s="184" t="s">
        <v>5</v>
      </c>
      <c r="G716" s="185"/>
      <c r="H716" s="186">
        <v>1173791018</v>
      </c>
    </row>
    <row r="717" spans="2:8" x14ac:dyDescent="0.25">
      <c r="B717" s="182">
        <v>44714.658159722225</v>
      </c>
      <c r="C717" s="183">
        <v>10</v>
      </c>
      <c r="D717" s="212">
        <v>6.1</v>
      </c>
      <c r="E717" s="212">
        <v>3.9000000000000004</v>
      </c>
      <c r="F717" s="184" t="s">
        <v>161</v>
      </c>
      <c r="G717" s="185"/>
      <c r="H717" s="186">
        <v>1173794285</v>
      </c>
    </row>
    <row r="718" spans="2:8" x14ac:dyDescent="0.25">
      <c r="B718" s="182">
        <v>44714.65902777778</v>
      </c>
      <c r="C718" s="183">
        <v>150</v>
      </c>
      <c r="D718" s="212">
        <v>146.1</v>
      </c>
      <c r="E718" s="212">
        <v>3.9000000000000057</v>
      </c>
      <c r="F718" s="184" t="s">
        <v>5</v>
      </c>
      <c r="G718" s="185"/>
      <c r="H718" s="186">
        <v>1173796029</v>
      </c>
    </row>
    <row r="719" spans="2:8" x14ac:dyDescent="0.25">
      <c r="B719" s="182">
        <v>44714.659884259258</v>
      </c>
      <c r="C719" s="183">
        <v>500</v>
      </c>
      <c r="D719" s="212">
        <v>489.5</v>
      </c>
      <c r="E719" s="212">
        <v>10.5</v>
      </c>
      <c r="F719" s="184" t="s">
        <v>3646</v>
      </c>
      <c r="G719" s="185"/>
      <c r="H719" s="186">
        <v>1173797836</v>
      </c>
    </row>
    <row r="720" spans="2:8" x14ac:dyDescent="0.25">
      <c r="B720" s="182">
        <v>44714.660451388889</v>
      </c>
      <c r="C720" s="183">
        <v>500</v>
      </c>
      <c r="D720" s="212">
        <v>489.5</v>
      </c>
      <c r="E720" s="212">
        <v>10.5</v>
      </c>
      <c r="F720" s="184" t="s">
        <v>173</v>
      </c>
      <c r="G720" s="185"/>
      <c r="H720" s="186">
        <v>1173798892</v>
      </c>
    </row>
    <row r="721" spans="2:8" x14ac:dyDescent="0.25">
      <c r="B721" s="182">
        <v>44714.661747685182</v>
      </c>
      <c r="C721" s="183">
        <v>500</v>
      </c>
      <c r="D721" s="212">
        <v>489.5</v>
      </c>
      <c r="E721" s="212">
        <v>10.5</v>
      </c>
      <c r="F721" s="184" t="s">
        <v>5</v>
      </c>
      <c r="G721" s="185"/>
      <c r="H721" s="186">
        <v>1173801393</v>
      </c>
    </row>
    <row r="722" spans="2:8" x14ac:dyDescent="0.25">
      <c r="B722" s="182">
        <v>44714.663182870368</v>
      </c>
      <c r="C722" s="183">
        <v>300</v>
      </c>
      <c r="D722" s="212">
        <v>293.7</v>
      </c>
      <c r="E722" s="212">
        <v>6.3000000000000114</v>
      </c>
      <c r="F722" s="184" t="s">
        <v>5</v>
      </c>
      <c r="G722" s="185"/>
      <c r="H722" s="186">
        <v>1173804318</v>
      </c>
    </row>
    <row r="723" spans="2:8" x14ac:dyDescent="0.25">
      <c r="B723" s="182">
        <v>44714.667962962965</v>
      </c>
      <c r="C723" s="183">
        <v>100</v>
      </c>
      <c r="D723" s="212">
        <v>96.1</v>
      </c>
      <c r="E723" s="212">
        <v>3.9000000000000057</v>
      </c>
      <c r="F723" s="184" t="s">
        <v>5</v>
      </c>
      <c r="G723" s="185"/>
      <c r="H723" s="186">
        <v>1173814351</v>
      </c>
    </row>
    <row r="724" spans="2:8" x14ac:dyDescent="0.25">
      <c r="B724" s="182">
        <v>44714.673043981478</v>
      </c>
      <c r="C724" s="183">
        <v>300</v>
      </c>
      <c r="D724" s="212">
        <v>293.7</v>
      </c>
      <c r="E724" s="212">
        <v>6.3000000000000114</v>
      </c>
      <c r="F724" s="184" t="s">
        <v>3619</v>
      </c>
      <c r="G724" s="185"/>
      <c r="H724" s="186">
        <v>1173825197</v>
      </c>
    </row>
    <row r="725" spans="2:8" x14ac:dyDescent="0.25">
      <c r="B725" s="182">
        <v>44714.673090277778</v>
      </c>
      <c r="C725" s="183">
        <v>250</v>
      </c>
      <c r="D725" s="212">
        <v>244.75</v>
      </c>
      <c r="E725" s="212">
        <v>5.25</v>
      </c>
      <c r="F725" s="184" t="s">
        <v>3716</v>
      </c>
      <c r="G725" s="185"/>
      <c r="H725" s="186">
        <v>1173825292</v>
      </c>
    </row>
    <row r="726" spans="2:8" x14ac:dyDescent="0.25">
      <c r="B726" s="182">
        <v>44714.673680555556</v>
      </c>
      <c r="C726" s="183">
        <v>1000</v>
      </c>
      <c r="D726" s="212">
        <v>979</v>
      </c>
      <c r="E726" s="212">
        <v>21</v>
      </c>
      <c r="F726" s="184" t="s">
        <v>3615</v>
      </c>
      <c r="G726" s="185" t="s">
        <v>203</v>
      </c>
      <c r="H726" s="186">
        <v>1173826554</v>
      </c>
    </row>
    <row r="727" spans="2:8" x14ac:dyDescent="0.25">
      <c r="B727" s="182">
        <v>44714.673981481479</v>
      </c>
      <c r="C727" s="183">
        <v>50</v>
      </c>
      <c r="D727" s="212">
        <v>46.1</v>
      </c>
      <c r="E727" s="212">
        <v>3.8999999999999986</v>
      </c>
      <c r="F727" s="184" t="s">
        <v>5</v>
      </c>
      <c r="G727" s="185"/>
      <c r="H727" s="186">
        <v>1173827191</v>
      </c>
    </row>
    <row r="728" spans="2:8" x14ac:dyDescent="0.25">
      <c r="B728" s="182">
        <v>44714.679745370369</v>
      </c>
      <c r="C728" s="183">
        <v>200</v>
      </c>
      <c r="D728" s="212">
        <v>195.8</v>
      </c>
      <c r="E728" s="212">
        <v>4.1999999999999886</v>
      </c>
      <c r="F728" s="184" t="s">
        <v>5</v>
      </c>
      <c r="G728" s="185"/>
      <c r="H728" s="186">
        <v>1173839274</v>
      </c>
    </row>
    <row r="729" spans="2:8" x14ac:dyDescent="0.25">
      <c r="B729" s="182">
        <v>44714.684467592589</v>
      </c>
      <c r="C729" s="183">
        <v>500</v>
      </c>
      <c r="D729" s="212">
        <v>489.5</v>
      </c>
      <c r="E729" s="212">
        <v>10.5</v>
      </c>
      <c r="F729" s="184" t="s">
        <v>5</v>
      </c>
      <c r="G729" s="185"/>
      <c r="H729" s="186">
        <v>1173849065</v>
      </c>
    </row>
    <row r="730" spans="2:8" x14ac:dyDescent="0.25">
      <c r="B730" s="182">
        <v>44714.685486111113</v>
      </c>
      <c r="C730" s="183">
        <v>6500</v>
      </c>
      <c r="D730" s="212">
        <v>6363.5</v>
      </c>
      <c r="E730" s="212">
        <v>136.5</v>
      </c>
      <c r="F730" s="184" t="s">
        <v>7913</v>
      </c>
      <c r="G730" s="185" t="s">
        <v>3623</v>
      </c>
      <c r="H730" s="186">
        <v>1173851064</v>
      </c>
    </row>
    <row r="731" spans="2:8" x14ac:dyDescent="0.25">
      <c r="B731" s="182">
        <v>44714.686886574076</v>
      </c>
      <c r="C731" s="183">
        <v>10</v>
      </c>
      <c r="D731" s="212">
        <v>6.1</v>
      </c>
      <c r="E731" s="212">
        <v>3.9000000000000004</v>
      </c>
      <c r="F731" s="184" t="s">
        <v>3677</v>
      </c>
      <c r="G731" s="185"/>
      <c r="H731" s="186">
        <v>1173853936</v>
      </c>
    </row>
    <row r="732" spans="2:8" x14ac:dyDescent="0.25">
      <c r="B732" s="182">
        <v>44714.688738425924</v>
      </c>
      <c r="C732" s="183">
        <v>100</v>
      </c>
      <c r="D732" s="212">
        <v>96.1</v>
      </c>
      <c r="E732" s="212">
        <v>3.9000000000000057</v>
      </c>
      <c r="F732" s="184" t="s">
        <v>3668</v>
      </c>
      <c r="G732" s="185"/>
      <c r="H732" s="186">
        <v>1173857937</v>
      </c>
    </row>
    <row r="733" spans="2:8" x14ac:dyDescent="0.25">
      <c r="B733" s="182">
        <v>44714.691296296296</v>
      </c>
      <c r="C733" s="183">
        <v>100</v>
      </c>
      <c r="D733" s="212">
        <v>96.1</v>
      </c>
      <c r="E733" s="212">
        <v>3.9000000000000057</v>
      </c>
      <c r="F733" s="184" t="s">
        <v>5</v>
      </c>
      <c r="G733" s="185"/>
      <c r="H733" s="186">
        <v>1173863282</v>
      </c>
    </row>
    <row r="734" spans="2:8" x14ac:dyDescent="0.25">
      <c r="B734" s="182">
        <v>44714.692754629628</v>
      </c>
      <c r="C734" s="183">
        <v>100</v>
      </c>
      <c r="D734" s="212">
        <v>96.1</v>
      </c>
      <c r="E734" s="212">
        <v>3.9000000000000057</v>
      </c>
      <c r="F734" s="184" t="s">
        <v>5</v>
      </c>
      <c r="G734" s="185"/>
      <c r="H734" s="186">
        <v>1173866070</v>
      </c>
    </row>
    <row r="735" spans="2:8" x14ac:dyDescent="0.25">
      <c r="B735" s="182">
        <v>44714.69431712963</v>
      </c>
      <c r="C735" s="183">
        <v>3000</v>
      </c>
      <c r="D735" s="212">
        <v>2937</v>
      </c>
      <c r="E735" s="212">
        <v>63</v>
      </c>
      <c r="F735" s="184" t="s">
        <v>3659</v>
      </c>
      <c r="G735" s="185"/>
      <c r="H735" s="186">
        <v>1173869164</v>
      </c>
    </row>
    <row r="736" spans="2:8" x14ac:dyDescent="0.25">
      <c r="B736" s="182">
        <v>44714.695902777778</v>
      </c>
      <c r="C736" s="183">
        <v>300</v>
      </c>
      <c r="D736" s="212">
        <v>293.7</v>
      </c>
      <c r="E736" s="212">
        <v>6.3000000000000114</v>
      </c>
      <c r="F736" s="184" t="s">
        <v>5</v>
      </c>
      <c r="G736" s="185"/>
      <c r="H736" s="186">
        <v>1173872339</v>
      </c>
    </row>
    <row r="737" spans="2:8" x14ac:dyDescent="0.25">
      <c r="B737" s="182">
        <v>44714.696712962963</v>
      </c>
      <c r="C737" s="183">
        <v>30</v>
      </c>
      <c r="D737" s="212">
        <v>26.1</v>
      </c>
      <c r="E737" s="212">
        <v>3.8999999999999986</v>
      </c>
      <c r="F737" s="184" t="s">
        <v>5</v>
      </c>
      <c r="G737" s="185"/>
      <c r="H737" s="186">
        <v>1173873878</v>
      </c>
    </row>
    <row r="738" spans="2:8" x14ac:dyDescent="0.25">
      <c r="B738" s="182">
        <v>44714.697962962964</v>
      </c>
      <c r="C738" s="183">
        <v>300</v>
      </c>
      <c r="D738" s="212">
        <v>293.7</v>
      </c>
      <c r="E738" s="212">
        <v>6.3000000000000114</v>
      </c>
      <c r="F738" s="184" t="s">
        <v>5</v>
      </c>
      <c r="G738" s="185"/>
      <c r="H738" s="186">
        <v>1173876362</v>
      </c>
    </row>
    <row r="739" spans="2:8" x14ac:dyDescent="0.25">
      <c r="B739" s="182">
        <v>44714.701435185183</v>
      </c>
      <c r="C739" s="183">
        <v>300</v>
      </c>
      <c r="D739" s="212">
        <v>293.7</v>
      </c>
      <c r="E739" s="212">
        <v>6.3000000000000114</v>
      </c>
      <c r="F739" s="184" t="s">
        <v>5</v>
      </c>
      <c r="G739" s="185"/>
      <c r="H739" s="186">
        <v>1173883696</v>
      </c>
    </row>
    <row r="740" spans="2:8" x14ac:dyDescent="0.25">
      <c r="B740" s="182">
        <v>44714.701921296299</v>
      </c>
      <c r="C740" s="183">
        <v>300</v>
      </c>
      <c r="D740" s="212">
        <v>293.7</v>
      </c>
      <c r="E740" s="212">
        <v>6.3000000000000114</v>
      </c>
      <c r="F740" s="184" t="s">
        <v>5</v>
      </c>
      <c r="G740" s="185"/>
      <c r="H740" s="186">
        <v>1173884766</v>
      </c>
    </row>
    <row r="741" spans="2:8" x14ac:dyDescent="0.25">
      <c r="B741" s="182">
        <v>44714.703310185185</v>
      </c>
      <c r="C741" s="183">
        <v>10</v>
      </c>
      <c r="D741" s="212">
        <v>6.1</v>
      </c>
      <c r="E741" s="212">
        <v>3.9000000000000004</v>
      </c>
      <c r="F741" s="184" t="s">
        <v>3629</v>
      </c>
      <c r="G741" s="185"/>
      <c r="H741" s="186">
        <v>1173887543</v>
      </c>
    </row>
    <row r="742" spans="2:8" x14ac:dyDescent="0.25">
      <c r="B742" s="182">
        <v>44714.710023148145</v>
      </c>
      <c r="C742" s="183">
        <v>1000</v>
      </c>
      <c r="D742" s="212">
        <v>979</v>
      </c>
      <c r="E742" s="212">
        <v>21</v>
      </c>
      <c r="F742" s="184" t="s">
        <v>3637</v>
      </c>
      <c r="G742" s="185"/>
      <c r="H742" s="186">
        <v>1173901045</v>
      </c>
    </row>
    <row r="743" spans="2:8" x14ac:dyDescent="0.25">
      <c r="B743" s="182">
        <v>44714.711828703701</v>
      </c>
      <c r="C743" s="183">
        <v>150</v>
      </c>
      <c r="D743" s="212">
        <v>146.1</v>
      </c>
      <c r="E743" s="212">
        <v>3.9000000000000057</v>
      </c>
      <c r="F743" s="184" t="s">
        <v>5</v>
      </c>
      <c r="G743" s="185"/>
      <c r="H743" s="186">
        <v>1173904963</v>
      </c>
    </row>
    <row r="744" spans="2:8" x14ac:dyDescent="0.25">
      <c r="B744" s="182">
        <v>44714.714814814812</v>
      </c>
      <c r="C744" s="183">
        <v>42350</v>
      </c>
      <c r="D744" s="212">
        <v>41460.65</v>
      </c>
      <c r="E744" s="212">
        <v>889.34999999999854</v>
      </c>
      <c r="F744" s="184" t="s">
        <v>3651</v>
      </c>
      <c r="G744" s="185"/>
      <c r="H744" s="186">
        <v>1173911278</v>
      </c>
    </row>
    <row r="745" spans="2:8" x14ac:dyDescent="0.25">
      <c r="B745" s="182">
        <v>44714.720486111109</v>
      </c>
      <c r="C745" s="183">
        <v>300</v>
      </c>
      <c r="D745" s="212">
        <v>293.7</v>
      </c>
      <c r="E745" s="212">
        <v>6.3000000000000114</v>
      </c>
      <c r="F745" s="184" t="s">
        <v>5</v>
      </c>
      <c r="G745" s="185"/>
      <c r="H745" s="186">
        <v>1173923480</v>
      </c>
    </row>
    <row r="746" spans="2:8" x14ac:dyDescent="0.25">
      <c r="B746" s="182">
        <v>44714.721099537041</v>
      </c>
      <c r="C746" s="183">
        <v>300</v>
      </c>
      <c r="D746" s="212">
        <v>293.7</v>
      </c>
      <c r="E746" s="212">
        <v>6.3000000000000114</v>
      </c>
      <c r="F746" s="184" t="s">
        <v>5</v>
      </c>
      <c r="G746" s="185"/>
      <c r="H746" s="186">
        <v>1173924821</v>
      </c>
    </row>
    <row r="747" spans="2:8" x14ac:dyDescent="0.25">
      <c r="B747" s="182">
        <v>44714.721261574072</v>
      </c>
      <c r="C747" s="183">
        <v>200</v>
      </c>
      <c r="D747" s="212">
        <v>195.8</v>
      </c>
      <c r="E747" s="212">
        <v>4.1999999999999886</v>
      </c>
      <c r="F747" s="184" t="s">
        <v>7817</v>
      </c>
      <c r="G747" s="185" t="s">
        <v>3719</v>
      </c>
      <c r="H747" s="186">
        <v>1173925154</v>
      </c>
    </row>
    <row r="748" spans="2:8" x14ac:dyDescent="0.25">
      <c r="B748" s="182">
        <v>44714.721296296295</v>
      </c>
      <c r="C748" s="183">
        <v>1500</v>
      </c>
      <c r="D748" s="212">
        <v>1468.5</v>
      </c>
      <c r="E748" s="212">
        <v>31.5</v>
      </c>
      <c r="F748" s="184" t="s">
        <v>7186</v>
      </c>
      <c r="G748" s="185"/>
      <c r="H748" s="186">
        <v>1173925229</v>
      </c>
    </row>
    <row r="749" spans="2:8" x14ac:dyDescent="0.25">
      <c r="B749" s="182">
        <v>44714.723379629628</v>
      </c>
      <c r="C749" s="183">
        <v>300</v>
      </c>
      <c r="D749" s="212">
        <v>293.7</v>
      </c>
      <c r="E749" s="212">
        <v>6.3000000000000114</v>
      </c>
      <c r="F749" s="184" t="s">
        <v>5</v>
      </c>
      <c r="G749" s="185"/>
      <c r="H749" s="186">
        <v>1173929977</v>
      </c>
    </row>
    <row r="750" spans="2:8" x14ac:dyDescent="0.25">
      <c r="B750" s="182">
        <v>44714.724652777775</v>
      </c>
      <c r="C750" s="183">
        <v>300</v>
      </c>
      <c r="D750" s="212">
        <v>293.7</v>
      </c>
      <c r="E750" s="212">
        <v>6.3000000000000114</v>
      </c>
      <c r="F750" s="184" t="s">
        <v>3627</v>
      </c>
      <c r="G750" s="185"/>
      <c r="H750" s="186">
        <v>1173932718</v>
      </c>
    </row>
    <row r="751" spans="2:8" x14ac:dyDescent="0.25">
      <c r="B751" s="182">
        <v>44714.728009259263</v>
      </c>
      <c r="C751" s="183">
        <v>750</v>
      </c>
      <c r="D751" s="212">
        <v>734.25</v>
      </c>
      <c r="E751" s="212">
        <v>15.75</v>
      </c>
      <c r="F751" s="184" t="s">
        <v>5</v>
      </c>
      <c r="G751" s="185"/>
      <c r="H751" s="186">
        <v>1173940107</v>
      </c>
    </row>
    <row r="752" spans="2:8" x14ac:dyDescent="0.25">
      <c r="B752" s="182">
        <v>44714.729050925926</v>
      </c>
      <c r="C752" s="183">
        <v>300</v>
      </c>
      <c r="D752" s="212">
        <v>293.7</v>
      </c>
      <c r="E752" s="212">
        <v>6.3000000000000114</v>
      </c>
      <c r="F752" s="184" t="s">
        <v>5</v>
      </c>
      <c r="G752" s="185"/>
      <c r="H752" s="186">
        <v>1173942318</v>
      </c>
    </row>
    <row r="753" spans="2:8" x14ac:dyDescent="0.25">
      <c r="B753" s="182">
        <v>44714.731620370374</v>
      </c>
      <c r="C753" s="183">
        <v>1000</v>
      </c>
      <c r="D753" s="212">
        <v>979</v>
      </c>
      <c r="E753" s="212">
        <v>21</v>
      </c>
      <c r="F753" s="184" t="s">
        <v>7914</v>
      </c>
      <c r="G753" s="185" t="s">
        <v>205</v>
      </c>
      <c r="H753" s="186">
        <v>1173948009</v>
      </c>
    </row>
    <row r="754" spans="2:8" x14ac:dyDescent="0.25">
      <c r="B754" s="182">
        <v>44714.738807870373</v>
      </c>
      <c r="C754" s="183">
        <v>100</v>
      </c>
      <c r="D754" s="212">
        <v>96.1</v>
      </c>
      <c r="E754" s="212">
        <v>3.9000000000000057</v>
      </c>
      <c r="F754" s="184" t="s">
        <v>5</v>
      </c>
      <c r="G754" s="185"/>
      <c r="H754" s="186">
        <v>1173963568</v>
      </c>
    </row>
    <row r="755" spans="2:8" x14ac:dyDescent="0.25">
      <c r="B755" s="182">
        <v>44714.74015046296</v>
      </c>
      <c r="C755" s="183">
        <v>500</v>
      </c>
      <c r="D755" s="212">
        <v>489.5</v>
      </c>
      <c r="E755" s="212">
        <v>10.5</v>
      </c>
      <c r="F755" s="184" t="s">
        <v>7915</v>
      </c>
      <c r="G755" s="185"/>
      <c r="H755" s="186">
        <v>1173966540</v>
      </c>
    </row>
    <row r="756" spans="2:8" x14ac:dyDescent="0.25">
      <c r="B756" s="182">
        <v>44714.74145833333</v>
      </c>
      <c r="C756" s="183">
        <v>200</v>
      </c>
      <c r="D756" s="212">
        <v>195.8</v>
      </c>
      <c r="E756" s="212">
        <v>4.1999999999999886</v>
      </c>
      <c r="F756" s="184" t="s">
        <v>5</v>
      </c>
      <c r="G756" s="185"/>
      <c r="H756" s="186">
        <v>1173969372</v>
      </c>
    </row>
    <row r="757" spans="2:8" x14ac:dyDescent="0.25">
      <c r="B757" s="182">
        <v>44714.745532407411</v>
      </c>
      <c r="C757" s="183">
        <v>100</v>
      </c>
      <c r="D757" s="212">
        <v>96.1</v>
      </c>
      <c r="E757" s="212">
        <v>3.9000000000000057</v>
      </c>
      <c r="F757" s="184" t="s">
        <v>5</v>
      </c>
      <c r="G757" s="185"/>
      <c r="H757" s="186">
        <v>1173978465</v>
      </c>
    </row>
    <row r="758" spans="2:8" x14ac:dyDescent="0.25">
      <c r="B758" s="182">
        <v>44714.745555555557</v>
      </c>
      <c r="C758" s="183">
        <v>150</v>
      </c>
      <c r="D758" s="212">
        <v>146.1</v>
      </c>
      <c r="E758" s="212">
        <v>3.9000000000000057</v>
      </c>
      <c r="F758" s="184" t="s">
        <v>5</v>
      </c>
      <c r="G758" s="185"/>
      <c r="H758" s="186">
        <v>1173978532</v>
      </c>
    </row>
    <row r="759" spans="2:8" x14ac:dyDescent="0.25">
      <c r="B759" s="182">
        <v>44714.74596064815</v>
      </c>
      <c r="C759" s="183">
        <v>300</v>
      </c>
      <c r="D759" s="212">
        <v>293.7</v>
      </c>
      <c r="E759" s="212">
        <v>6.3000000000000114</v>
      </c>
      <c r="F759" s="184" t="s">
        <v>5</v>
      </c>
      <c r="G759" s="185"/>
      <c r="H759" s="186">
        <v>1173979527</v>
      </c>
    </row>
    <row r="760" spans="2:8" x14ac:dyDescent="0.25">
      <c r="B760" s="182">
        <v>44714.750162037039</v>
      </c>
      <c r="C760" s="183">
        <v>110</v>
      </c>
      <c r="D760" s="212">
        <v>106.1</v>
      </c>
      <c r="E760" s="212">
        <v>3.9000000000000057</v>
      </c>
      <c r="F760" s="184" t="s">
        <v>3628</v>
      </c>
      <c r="G760" s="185" t="s">
        <v>3655</v>
      </c>
      <c r="H760" s="186">
        <v>1173988761</v>
      </c>
    </row>
    <row r="761" spans="2:8" x14ac:dyDescent="0.25">
      <c r="B761" s="182">
        <v>44714.759004629632</v>
      </c>
      <c r="C761" s="183">
        <v>300</v>
      </c>
      <c r="D761" s="212">
        <v>293.7</v>
      </c>
      <c r="E761" s="212">
        <v>6.3000000000000114</v>
      </c>
      <c r="F761" s="184" t="s">
        <v>3696</v>
      </c>
      <c r="G761" s="185"/>
      <c r="H761" s="186">
        <v>1174009438</v>
      </c>
    </row>
    <row r="762" spans="2:8" x14ac:dyDescent="0.25">
      <c r="B762" s="182">
        <v>44714.76</v>
      </c>
      <c r="C762" s="183">
        <v>500</v>
      </c>
      <c r="D762" s="212">
        <v>489.5</v>
      </c>
      <c r="E762" s="212">
        <v>10.5</v>
      </c>
      <c r="F762" s="184" t="s">
        <v>7884</v>
      </c>
      <c r="G762" s="185"/>
      <c r="H762" s="186">
        <v>1174011859</v>
      </c>
    </row>
    <row r="763" spans="2:8" x14ac:dyDescent="0.25">
      <c r="B763" s="182">
        <v>44714.760289351849</v>
      </c>
      <c r="C763" s="183">
        <v>300</v>
      </c>
      <c r="D763" s="212">
        <v>293.7</v>
      </c>
      <c r="E763" s="212">
        <v>6.3000000000000114</v>
      </c>
      <c r="F763" s="184" t="s">
        <v>5</v>
      </c>
      <c r="G763" s="185"/>
      <c r="H763" s="186">
        <v>1174012478</v>
      </c>
    </row>
    <row r="764" spans="2:8" x14ac:dyDescent="0.25">
      <c r="B764" s="182">
        <v>44714.76153935185</v>
      </c>
      <c r="C764" s="183">
        <v>500</v>
      </c>
      <c r="D764" s="212">
        <v>489.5</v>
      </c>
      <c r="E764" s="212">
        <v>10.5</v>
      </c>
      <c r="F764" s="184" t="s">
        <v>3665</v>
      </c>
      <c r="G764" s="185" t="s">
        <v>205</v>
      </c>
      <c r="H764" s="186">
        <v>1174015607</v>
      </c>
    </row>
    <row r="765" spans="2:8" x14ac:dyDescent="0.25">
      <c r="B765" s="182">
        <v>44714.762685185182</v>
      </c>
      <c r="C765" s="183">
        <v>50</v>
      </c>
      <c r="D765" s="212">
        <v>46.1</v>
      </c>
      <c r="E765" s="212">
        <v>3.8999999999999986</v>
      </c>
      <c r="F765" s="184" t="s">
        <v>5</v>
      </c>
      <c r="G765" s="185"/>
      <c r="H765" s="186">
        <v>1174018391</v>
      </c>
    </row>
    <row r="766" spans="2:8" x14ac:dyDescent="0.25">
      <c r="B766" s="182">
        <v>44714.763692129629</v>
      </c>
      <c r="C766" s="183">
        <v>400</v>
      </c>
      <c r="D766" s="212">
        <v>391.6</v>
      </c>
      <c r="E766" s="212">
        <v>8.3999999999999773</v>
      </c>
      <c r="F766" s="184" t="s">
        <v>3656</v>
      </c>
      <c r="G766" s="185"/>
      <c r="H766" s="186">
        <v>1174020966</v>
      </c>
    </row>
    <row r="767" spans="2:8" x14ac:dyDescent="0.25">
      <c r="B767" s="182">
        <v>44714.772743055553</v>
      </c>
      <c r="C767" s="183">
        <v>370</v>
      </c>
      <c r="D767" s="212">
        <v>362.23</v>
      </c>
      <c r="E767" s="212">
        <v>7.7699999999999818</v>
      </c>
      <c r="F767" s="184" t="s">
        <v>5</v>
      </c>
      <c r="G767" s="185"/>
      <c r="H767" s="186">
        <v>1174042278</v>
      </c>
    </row>
    <row r="768" spans="2:8" x14ac:dyDescent="0.25">
      <c r="B768" s="182">
        <v>44714.776956018519</v>
      </c>
      <c r="C768" s="183">
        <v>300</v>
      </c>
      <c r="D768" s="212">
        <v>293.7</v>
      </c>
      <c r="E768" s="212">
        <v>6.3000000000000114</v>
      </c>
      <c r="F768" s="184" t="s">
        <v>3685</v>
      </c>
      <c r="G768" s="185"/>
      <c r="H768" s="186">
        <v>1174052371</v>
      </c>
    </row>
    <row r="769" spans="2:8" x14ac:dyDescent="0.25">
      <c r="B769" s="182">
        <v>44714.781064814815</v>
      </c>
      <c r="C769" s="183">
        <v>300</v>
      </c>
      <c r="D769" s="212">
        <v>293.7</v>
      </c>
      <c r="E769" s="212">
        <v>6.3000000000000114</v>
      </c>
      <c r="F769" s="184" t="s">
        <v>5</v>
      </c>
      <c r="G769" s="185"/>
      <c r="H769" s="186">
        <v>1174061868</v>
      </c>
    </row>
    <row r="770" spans="2:8" x14ac:dyDescent="0.25">
      <c r="B770" s="182">
        <v>44714.786678240744</v>
      </c>
      <c r="C770" s="183">
        <v>1000</v>
      </c>
      <c r="D770" s="212">
        <v>979</v>
      </c>
      <c r="E770" s="212">
        <v>21</v>
      </c>
      <c r="F770" s="184" t="s">
        <v>5</v>
      </c>
      <c r="G770" s="185"/>
      <c r="H770" s="186">
        <v>1174075434</v>
      </c>
    </row>
    <row r="771" spans="2:8" x14ac:dyDescent="0.25">
      <c r="B771" s="182">
        <v>44714.7968287037</v>
      </c>
      <c r="C771" s="183">
        <v>300</v>
      </c>
      <c r="D771" s="212">
        <v>293.7</v>
      </c>
      <c r="E771" s="212">
        <v>6.3000000000000114</v>
      </c>
      <c r="F771" s="184" t="s">
        <v>5</v>
      </c>
      <c r="G771" s="185"/>
      <c r="H771" s="186">
        <v>1174100485</v>
      </c>
    </row>
    <row r="772" spans="2:8" x14ac:dyDescent="0.25">
      <c r="B772" s="182">
        <v>44714.801979166667</v>
      </c>
      <c r="C772" s="183">
        <v>150</v>
      </c>
      <c r="D772" s="212">
        <v>146.1</v>
      </c>
      <c r="E772" s="212">
        <v>3.9000000000000057</v>
      </c>
      <c r="F772" s="184" t="s">
        <v>3619</v>
      </c>
      <c r="G772" s="185"/>
      <c r="H772" s="186">
        <v>1174113160</v>
      </c>
    </row>
    <row r="773" spans="2:8" x14ac:dyDescent="0.25">
      <c r="B773" s="182">
        <v>44714.805578703701</v>
      </c>
      <c r="C773" s="183">
        <v>200</v>
      </c>
      <c r="D773" s="212">
        <v>195.8</v>
      </c>
      <c r="E773" s="212">
        <v>4.1999999999999886</v>
      </c>
      <c r="F773" s="184" t="s">
        <v>5</v>
      </c>
      <c r="G773" s="185"/>
      <c r="H773" s="186">
        <v>1174122602</v>
      </c>
    </row>
    <row r="774" spans="2:8" x14ac:dyDescent="0.25">
      <c r="B774" s="182">
        <v>44714.807673611111</v>
      </c>
      <c r="C774" s="183">
        <v>200</v>
      </c>
      <c r="D774" s="212">
        <v>195.8</v>
      </c>
      <c r="E774" s="212">
        <v>4.1999999999999886</v>
      </c>
      <c r="F774" s="184" t="s">
        <v>3697</v>
      </c>
      <c r="G774" s="185"/>
      <c r="H774" s="186">
        <v>1174127692</v>
      </c>
    </row>
    <row r="775" spans="2:8" x14ac:dyDescent="0.25">
      <c r="B775" s="182">
        <v>44714.809050925927</v>
      </c>
      <c r="C775" s="183">
        <v>300</v>
      </c>
      <c r="D775" s="212">
        <v>293.7</v>
      </c>
      <c r="E775" s="212">
        <v>6.3000000000000114</v>
      </c>
      <c r="F775" s="184" t="s">
        <v>173</v>
      </c>
      <c r="G775" s="185"/>
      <c r="H775" s="186">
        <v>1174131070</v>
      </c>
    </row>
    <row r="776" spans="2:8" x14ac:dyDescent="0.25">
      <c r="B776" s="182">
        <v>44714.810810185183</v>
      </c>
      <c r="C776" s="183">
        <v>200</v>
      </c>
      <c r="D776" s="212">
        <v>195.8</v>
      </c>
      <c r="E776" s="212">
        <v>4.1999999999999886</v>
      </c>
      <c r="F776" s="184" t="s">
        <v>7916</v>
      </c>
      <c r="G776" s="185"/>
      <c r="H776" s="186">
        <v>1174135257</v>
      </c>
    </row>
    <row r="777" spans="2:8" x14ac:dyDescent="0.25">
      <c r="B777" s="182">
        <v>44714.811076388891</v>
      </c>
      <c r="C777" s="183">
        <v>150</v>
      </c>
      <c r="D777" s="212">
        <v>146.1</v>
      </c>
      <c r="E777" s="212">
        <v>3.9000000000000057</v>
      </c>
      <c r="F777" s="184" t="s">
        <v>5</v>
      </c>
      <c r="G777" s="185"/>
      <c r="H777" s="186">
        <v>1174135826</v>
      </c>
    </row>
    <row r="778" spans="2:8" x14ac:dyDescent="0.25">
      <c r="B778" s="182">
        <v>44714.813668981478</v>
      </c>
      <c r="C778" s="183">
        <v>200</v>
      </c>
      <c r="D778" s="212">
        <v>195.8</v>
      </c>
      <c r="E778" s="212">
        <v>4.1999999999999886</v>
      </c>
      <c r="F778" s="184" t="s">
        <v>5</v>
      </c>
      <c r="G778" s="185"/>
      <c r="H778" s="186">
        <v>1174142193</v>
      </c>
    </row>
    <row r="779" spans="2:8" x14ac:dyDescent="0.25">
      <c r="B779" s="182">
        <v>44714.814108796294</v>
      </c>
      <c r="C779" s="183">
        <v>200</v>
      </c>
      <c r="D779" s="212">
        <v>195.8</v>
      </c>
      <c r="E779" s="212">
        <v>4.1999999999999886</v>
      </c>
      <c r="F779" s="184" t="s">
        <v>5</v>
      </c>
      <c r="G779" s="185"/>
      <c r="H779" s="186">
        <v>1174143299</v>
      </c>
    </row>
    <row r="780" spans="2:8" x14ac:dyDescent="0.25">
      <c r="B780" s="182">
        <v>44714.823437500003</v>
      </c>
      <c r="C780" s="183">
        <v>200</v>
      </c>
      <c r="D780" s="212">
        <v>195.8</v>
      </c>
      <c r="E780" s="212">
        <v>4.1999999999999886</v>
      </c>
      <c r="F780" s="184" t="s">
        <v>5</v>
      </c>
      <c r="G780" s="185"/>
      <c r="H780" s="186">
        <v>1174166196</v>
      </c>
    </row>
    <row r="781" spans="2:8" x14ac:dyDescent="0.25">
      <c r="B781" s="182">
        <v>44714.824004629627</v>
      </c>
      <c r="C781" s="183">
        <v>35</v>
      </c>
      <c r="D781" s="212">
        <v>31.1</v>
      </c>
      <c r="E781" s="212">
        <v>3.8999999999999986</v>
      </c>
      <c r="F781" s="184" t="s">
        <v>3646</v>
      </c>
      <c r="G781" s="185"/>
      <c r="H781" s="186">
        <v>1174167651</v>
      </c>
    </row>
    <row r="782" spans="2:8" x14ac:dyDescent="0.25">
      <c r="B782" s="182">
        <v>44714.826990740738</v>
      </c>
      <c r="C782" s="183">
        <v>30000</v>
      </c>
      <c r="D782" s="212">
        <v>29370</v>
      </c>
      <c r="E782" s="212">
        <v>630</v>
      </c>
      <c r="F782" s="184" t="s">
        <v>3628</v>
      </c>
      <c r="G782" s="185"/>
      <c r="H782" s="186">
        <v>1174175052</v>
      </c>
    </row>
    <row r="783" spans="2:8" x14ac:dyDescent="0.25">
      <c r="B783" s="182">
        <v>44714.827268518522</v>
      </c>
      <c r="C783" s="183">
        <v>500</v>
      </c>
      <c r="D783" s="212">
        <v>489.5</v>
      </c>
      <c r="E783" s="212">
        <v>10.5</v>
      </c>
      <c r="F783" s="184" t="s">
        <v>5</v>
      </c>
      <c r="G783" s="185"/>
      <c r="H783" s="186">
        <v>1174175760</v>
      </c>
    </row>
    <row r="784" spans="2:8" x14ac:dyDescent="0.25">
      <c r="B784" s="182">
        <v>44714.830138888887</v>
      </c>
      <c r="C784" s="183">
        <v>100</v>
      </c>
      <c r="D784" s="212">
        <v>96.1</v>
      </c>
      <c r="E784" s="212">
        <v>3.9000000000000057</v>
      </c>
      <c r="F784" s="184" t="s">
        <v>5</v>
      </c>
      <c r="G784" s="185"/>
      <c r="H784" s="186">
        <v>1174182792</v>
      </c>
    </row>
    <row r="785" spans="2:8" x14ac:dyDescent="0.25">
      <c r="B785" s="182">
        <v>44714.831469907411</v>
      </c>
      <c r="C785" s="183">
        <v>500</v>
      </c>
      <c r="D785" s="212">
        <v>489.5</v>
      </c>
      <c r="E785" s="212">
        <v>10.5</v>
      </c>
      <c r="F785" s="184" t="s">
        <v>7892</v>
      </c>
      <c r="G785" s="185"/>
      <c r="H785" s="186">
        <v>1174185900</v>
      </c>
    </row>
    <row r="786" spans="2:8" x14ac:dyDescent="0.25">
      <c r="B786" s="182">
        <v>44714.832291666666</v>
      </c>
      <c r="C786" s="183">
        <v>300</v>
      </c>
      <c r="D786" s="212">
        <v>293.7</v>
      </c>
      <c r="E786" s="212">
        <v>6.3000000000000114</v>
      </c>
      <c r="F786" s="184" t="s">
        <v>5</v>
      </c>
      <c r="G786" s="185"/>
      <c r="H786" s="186">
        <v>1174187880</v>
      </c>
    </row>
    <row r="787" spans="2:8" x14ac:dyDescent="0.25">
      <c r="B787" s="182">
        <v>44714.833634259259</v>
      </c>
      <c r="C787" s="183">
        <v>30</v>
      </c>
      <c r="D787" s="212">
        <v>26.1</v>
      </c>
      <c r="E787" s="212">
        <v>3.8999999999999986</v>
      </c>
      <c r="F787" s="184" t="s">
        <v>5</v>
      </c>
      <c r="G787" s="185"/>
      <c r="H787" s="186">
        <v>1174191116</v>
      </c>
    </row>
    <row r="788" spans="2:8" x14ac:dyDescent="0.25">
      <c r="B788" s="182">
        <v>44714.834282407406</v>
      </c>
      <c r="C788" s="183">
        <v>1000</v>
      </c>
      <c r="D788" s="212">
        <v>979</v>
      </c>
      <c r="E788" s="212">
        <v>21</v>
      </c>
      <c r="F788" s="184" t="s">
        <v>3679</v>
      </c>
      <c r="G788" s="185" t="s">
        <v>3713</v>
      </c>
      <c r="H788" s="186">
        <v>1174192903</v>
      </c>
    </row>
    <row r="789" spans="2:8" x14ac:dyDescent="0.25">
      <c r="B789" s="182">
        <v>44714.83489583333</v>
      </c>
      <c r="C789" s="183">
        <v>100</v>
      </c>
      <c r="D789" s="212">
        <v>96.1</v>
      </c>
      <c r="E789" s="212">
        <v>3.9000000000000057</v>
      </c>
      <c r="F789" s="184" t="s">
        <v>161</v>
      </c>
      <c r="G789" s="185"/>
      <c r="H789" s="186">
        <v>1174194369</v>
      </c>
    </row>
    <row r="790" spans="2:8" x14ac:dyDescent="0.25">
      <c r="B790" s="182">
        <v>44714.838807870372</v>
      </c>
      <c r="C790" s="183">
        <v>1000</v>
      </c>
      <c r="D790" s="212">
        <v>979</v>
      </c>
      <c r="E790" s="212">
        <v>21</v>
      </c>
      <c r="F790" s="184" t="s">
        <v>173</v>
      </c>
      <c r="G790" s="185"/>
      <c r="H790" s="186">
        <v>1174204279</v>
      </c>
    </row>
    <row r="791" spans="2:8" x14ac:dyDescent="0.25">
      <c r="B791" s="182">
        <v>44714.84202546296</v>
      </c>
      <c r="C791" s="183">
        <v>300</v>
      </c>
      <c r="D791" s="212">
        <v>293.7</v>
      </c>
      <c r="E791" s="212">
        <v>6.3000000000000114</v>
      </c>
      <c r="F791" s="184" t="s">
        <v>204</v>
      </c>
      <c r="G791" s="185"/>
      <c r="H791" s="186">
        <v>1174212012</v>
      </c>
    </row>
    <row r="792" spans="2:8" x14ac:dyDescent="0.25">
      <c r="B792" s="182">
        <v>44714.844085648147</v>
      </c>
      <c r="C792" s="183">
        <v>100</v>
      </c>
      <c r="D792" s="212">
        <v>96.1</v>
      </c>
      <c r="E792" s="212">
        <v>3.9000000000000057</v>
      </c>
      <c r="F792" s="184" t="s">
        <v>5</v>
      </c>
      <c r="G792" s="185"/>
      <c r="H792" s="186">
        <v>1174216807</v>
      </c>
    </row>
    <row r="793" spans="2:8" x14ac:dyDescent="0.25">
      <c r="B793" s="182">
        <v>44714.847453703704</v>
      </c>
      <c r="C793" s="183">
        <v>500</v>
      </c>
      <c r="D793" s="212">
        <v>489.5</v>
      </c>
      <c r="E793" s="212">
        <v>10.5</v>
      </c>
      <c r="F793" s="184" t="s">
        <v>3673</v>
      </c>
      <c r="G793" s="185"/>
      <c r="H793" s="186">
        <v>1174225212</v>
      </c>
    </row>
    <row r="794" spans="2:8" x14ac:dyDescent="0.25">
      <c r="B794" s="182">
        <v>44714.8594212963</v>
      </c>
      <c r="C794" s="183">
        <v>10000</v>
      </c>
      <c r="D794" s="212">
        <v>9790</v>
      </c>
      <c r="E794" s="212">
        <v>210</v>
      </c>
      <c r="F794" s="184" t="s">
        <v>7917</v>
      </c>
      <c r="G794" s="185" t="s">
        <v>3710</v>
      </c>
      <c r="H794" s="186">
        <v>1174252923</v>
      </c>
    </row>
    <row r="795" spans="2:8" x14ac:dyDescent="0.25">
      <c r="B795" s="182">
        <v>44714.859432870369</v>
      </c>
      <c r="C795" s="183">
        <v>500</v>
      </c>
      <c r="D795" s="212">
        <v>489.5</v>
      </c>
      <c r="E795" s="212">
        <v>10.5</v>
      </c>
      <c r="F795" s="184" t="s">
        <v>5</v>
      </c>
      <c r="G795" s="185"/>
      <c r="H795" s="186">
        <v>1174252953</v>
      </c>
    </row>
    <row r="796" spans="2:8" x14ac:dyDescent="0.25">
      <c r="B796" s="182">
        <v>44714.862118055556</v>
      </c>
      <c r="C796" s="183">
        <v>100</v>
      </c>
      <c r="D796" s="212">
        <v>96.1</v>
      </c>
      <c r="E796" s="212">
        <v>3.9000000000000057</v>
      </c>
      <c r="F796" s="184" t="s">
        <v>5</v>
      </c>
      <c r="G796" s="185"/>
      <c r="H796" s="186">
        <v>1174259043</v>
      </c>
    </row>
    <row r="797" spans="2:8" x14ac:dyDescent="0.25">
      <c r="B797" s="182">
        <v>44714.872303240743</v>
      </c>
      <c r="C797" s="183">
        <v>150</v>
      </c>
      <c r="D797" s="212">
        <v>146.1</v>
      </c>
      <c r="E797" s="212">
        <v>3.9000000000000057</v>
      </c>
      <c r="F797" s="184" t="s">
        <v>3619</v>
      </c>
      <c r="G797" s="185"/>
      <c r="H797" s="186">
        <v>1174282175</v>
      </c>
    </row>
    <row r="798" spans="2:8" x14ac:dyDescent="0.25">
      <c r="B798" s="182">
        <v>44714.877604166664</v>
      </c>
      <c r="C798" s="183">
        <v>50</v>
      </c>
      <c r="D798" s="212">
        <v>46.1</v>
      </c>
      <c r="E798" s="212">
        <v>3.8999999999999986</v>
      </c>
      <c r="F798" s="184" t="s">
        <v>5</v>
      </c>
      <c r="G798" s="185"/>
      <c r="H798" s="186">
        <v>1174293643</v>
      </c>
    </row>
    <row r="799" spans="2:8" x14ac:dyDescent="0.25">
      <c r="B799" s="182">
        <v>44714.87841435185</v>
      </c>
      <c r="C799" s="183">
        <v>300</v>
      </c>
      <c r="D799" s="212">
        <v>293.7</v>
      </c>
      <c r="E799" s="212">
        <v>6.3000000000000114</v>
      </c>
      <c r="F799" s="184" t="s">
        <v>5</v>
      </c>
      <c r="G799" s="185"/>
      <c r="H799" s="186">
        <v>1174295439</v>
      </c>
    </row>
    <row r="800" spans="2:8" x14ac:dyDescent="0.25">
      <c r="B800" s="182">
        <v>44714.885798611111</v>
      </c>
      <c r="C800" s="183">
        <v>250</v>
      </c>
      <c r="D800" s="212">
        <v>244.75</v>
      </c>
      <c r="E800" s="212">
        <v>5.25</v>
      </c>
      <c r="F800" s="184" t="s">
        <v>5</v>
      </c>
      <c r="G800" s="185"/>
      <c r="H800" s="186">
        <v>1174311142</v>
      </c>
    </row>
    <row r="801" spans="2:8" x14ac:dyDescent="0.25">
      <c r="B801" s="182">
        <v>44714.894571759258</v>
      </c>
      <c r="C801" s="183">
        <v>1000</v>
      </c>
      <c r="D801" s="212">
        <v>979</v>
      </c>
      <c r="E801" s="212">
        <v>21</v>
      </c>
      <c r="F801" s="184" t="s">
        <v>3637</v>
      </c>
      <c r="G801" s="185"/>
      <c r="H801" s="186">
        <v>1174329878</v>
      </c>
    </row>
    <row r="802" spans="2:8" x14ac:dyDescent="0.25">
      <c r="B802" s="182">
        <v>44714.897650462961</v>
      </c>
      <c r="C802" s="183">
        <v>100</v>
      </c>
      <c r="D802" s="212">
        <v>96.1</v>
      </c>
      <c r="E802" s="212">
        <v>3.9000000000000057</v>
      </c>
      <c r="F802" s="184" t="s">
        <v>204</v>
      </c>
      <c r="G802" s="185"/>
      <c r="H802" s="186">
        <v>1174336472</v>
      </c>
    </row>
    <row r="803" spans="2:8" x14ac:dyDescent="0.25">
      <c r="B803" s="182">
        <v>44714.900995370372</v>
      </c>
      <c r="C803" s="183">
        <v>200</v>
      </c>
      <c r="D803" s="212">
        <v>195.8</v>
      </c>
      <c r="E803" s="212">
        <v>4.1999999999999886</v>
      </c>
      <c r="F803" s="184" t="s">
        <v>3631</v>
      </c>
      <c r="G803" s="185"/>
      <c r="H803" s="186">
        <v>1174343344</v>
      </c>
    </row>
    <row r="804" spans="2:8" x14ac:dyDescent="0.25">
      <c r="B804" s="182">
        <v>44714.904282407406</v>
      </c>
      <c r="C804" s="183">
        <v>200</v>
      </c>
      <c r="D804" s="212">
        <v>195.8</v>
      </c>
      <c r="E804" s="212">
        <v>4.1999999999999886</v>
      </c>
      <c r="F804" s="184" t="s">
        <v>5</v>
      </c>
      <c r="G804" s="185"/>
      <c r="H804" s="186">
        <v>1174349864</v>
      </c>
    </row>
    <row r="805" spans="2:8" x14ac:dyDescent="0.25">
      <c r="B805" s="182">
        <v>44714.907546296294</v>
      </c>
      <c r="C805" s="183">
        <v>300</v>
      </c>
      <c r="D805" s="212">
        <v>293.7</v>
      </c>
      <c r="E805" s="212">
        <v>6.3000000000000114</v>
      </c>
      <c r="F805" s="184" t="s">
        <v>5</v>
      </c>
      <c r="G805" s="185"/>
      <c r="H805" s="186">
        <v>1174356735</v>
      </c>
    </row>
    <row r="806" spans="2:8" x14ac:dyDescent="0.25">
      <c r="B806" s="182">
        <v>44714.910960648151</v>
      </c>
      <c r="C806" s="183">
        <v>1000</v>
      </c>
      <c r="D806" s="212">
        <v>979</v>
      </c>
      <c r="E806" s="212">
        <v>21</v>
      </c>
      <c r="F806" s="184" t="s">
        <v>5</v>
      </c>
      <c r="G806" s="185"/>
      <c r="H806" s="186">
        <v>1174364712</v>
      </c>
    </row>
    <row r="807" spans="2:8" x14ac:dyDescent="0.25">
      <c r="B807" s="182">
        <v>44714.913159722222</v>
      </c>
      <c r="C807" s="183">
        <v>500</v>
      </c>
      <c r="D807" s="212">
        <v>489.5</v>
      </c>
      <c r="E807" s="212">
        <v>10.5</v>
      </c>
      <c r="F807" s="184" t="s">
        <v>7854</v>
      </c>
      <c r="G807" s="185" t="s">
        <v>3645</v>
      </c>
      <c r="H807" s="186">
        <v>1174368973</v>
      </c>
    </row>
    <row r="808" spans="2:8" x14ac:dyDescent="0.25">
      <c r="B808" s="182">
        <v>44714.917592592596</v>
      </c>
      <c r="C808" s="183">
        <v>33</v>
      </c>
      <c r="D808" s="212">
        <v>29.1</v>
      </c>
      <c r="E808" s="212">
        <v>3.8999999999999986</v>
      </c>
      <c r="F808" s="184" t="s">
        <v>3628</v>
      </c>
      <c r="G808" s="185"/>
      <c r="H808" s="186">
        <v>1174377779</v>
      </c>
    </row>
    <row r="809" spans="2:8" x14ac:dyDescent="0.25">
      <c r="B809" s="182">
        <v>44714.918414351851</v>
      </c>
      <c r="C809" s="183">
        <v>3000</v>
      </c>
      <c r="D809" s="212">
        <v>2937</v>
      </c>
      <c r="E809" s="212">
        <v>63</v>
      </c>
      <c r="F809" s="184" t="s">
        <v>3653</v>
      </c>
      <c r="G809" s="185"/>
      <c r="H809" s="186">
        <v>1174379420</v>
      </c>
    </row>
    <row r="810" spans="2:8" x14ac:dyDescent="0.25">
      <c r="B810" s="182">
        <v>44714.920092592591</v>
      </c>
      <c r="C810" s="183">
        <v>30</v>
      </c>
      <c r="D810" s="212">
        <v>26.1</v>
      </c>
      <c r="E810" s="212">
        <v>3.8999999999999986</v>
      </c>
      <c r="F810" s="184" t="s">
        <v>5</v>
      </c>
      <c r="G810" s="185"/>
      <c r="H810" s="186">
        <v>1174382774</v>
      </c>
    </row>
    <row r="811" spans="2:8" x14ac:dyDescent="0.25">
      <c r="B811" s="182">
        <v>44714.923356481479</v>
      </c>
      <c r="C811" s="183">
        <v>2000</v>
      </c>
      <c r="D811" s="212">
        <v>1958</v>
      </c>
      <c r="E811" s="212">
        <v>42</v>
      </c>
      <c r="F811" s="184" t="s">
        <v>5</v>
      </c>
      <c r="G811" s="185"/>
      <c r="H811" s="186">
        <v>1174388852</v>
      </c>
    </row>
    <row r="812" spans="2:8" x14ac:dyDescent="0.25">
      <c r="B812" s="182">
        <v>44714.925937499997</v>
      </c>
      <c r="C812" s="183">
        <v>200</v>
      </c>
      <c r="D812" s="212">
        <v>195.8</v>
      </c>
      <c r="E812" s="212">
        <v>4.1999999999999886</v>
      </c>
      <c r="F812" s="184" t="s">
        <v>7916</v>
      </c>
      <c r="G812" s="185"/>
      <c r="H812" s="186">
        <v>1174393581</v>
      </c>
    </row>
    <row r="813" spans="2:8" x14ac:dyDescent="0.25">
      <c r="B813" s="182">
        <v>44714.926550925928</v>
      </c>
      <c r="C813" s="183">
        <v>300</v>
      </c>
      <c r="D813" s="212">
        <v>293.7</v>
      </c>
      <c r="E813" s="212">
        <v>6.3000000000000114</v>
      </c>
      <c r="F813" s="184" t="s">
        <v>5</v>
      </c>
      <c r="G813" s="185"/>
      <c r="H813" s="186">
        <v>1174394790</v>
      </c>
    </row>
    <row r="814" spans="2:8" x14ac:dyDescent="0.25">
      <c r="B814" s="182">
        <v>44714.928912037038</v>
      </c>
      <c r="C814" s="183">
        <v>300</v>
      </c>
      <c r="D814" s="212">
        <v>293.7</v>
      </c>
      <c r="E814" s="212">
        <v>6.3000000000000114</v>
      </c>
      <c r="F814" s="184" t="s">
        <v>7871</v>
      </c>
      <c r="G814" s="185"/>
      <c r="H814" s="186">
        <v>1174399540</v>
      </c>
    </row>
    <row r="815" spans="2:8" x14ac:dyDescent="0.25">
      <c r="B815" s="182">
        <v>44714.931620370371</v>
      </c>
      <c r="C815" s="183">
        <v>100</v>
      </c>
      <c r="D815" s="212">
        <v>96.1</v>
      </c>
      <c r="E815" s="212">
        <v>3.9000000000000057</v>
      </c>
      <c r="F815" s="184" t="s">
        <v>5</v>
      </c>
      <c r="G815" s="185"/>
      <c r="H815" s="186">
        <v>1174404990</v>
      </c>
    </row>
    <row r="816" spans="2:8" x14ac:dyDescent="0.25">
      <c r="B816" s="182">
        <v>44714.932222222225</v>
      </c>
      <c r="C816" s="183">
        <v>100</v>
      </c>
      <c r="D816" s="212">
        <v>96.1</v>
      </c>
      <c r="E816" s="212">
        <v>3.9000000000000057</v>
      </c>
      <c r="F816" s="184" t="s">
        <v>5</v>
      </c>
      <c r="G816" s="185"/>
      <c r="H816" s="186">
        <v>1174406132</v>
      </c>
    </row>
    <row r="817" spans="2:8" x14ac:dyDescent="0.25">
      <c r="B817" s="182">
        <v>44714.933668981481</v>
      </c>
      <c r="C817" s="183">
        <v>1000</v>
      </c>
      <c r="D817" s="212">
        <v>979</v>
      </c>
      <c r="E817" s="212">
        <v>21</v>
      </c>
      <c r="F817" s="184" t="s">
        <v>3640</v>
      </c>
      <c r="G817" s="185"/>
      <c r="H817" s="186">
        <v>1174408919</v>
      </c>
    </row>
    <row r="818" spans="2:8" x14ac:dyDescent="0.25">
      <c r="B818" s="182">
        <v>44714.935798611114</v>
      </c>
      <c r="C818" s="183">
        <v>300</v>
      </c>
      <c r="D818" s="212">
        <v>293.7</v>
      </c>
      <c r="E818" s="212">
        <v>6.3000000000000114</v>
      </c>
      <c r="F818" s="184" t="s">
        <v>5</v>
      </c>
      <c r="G818" s="185"/>
      <c r="H818" s="186">
        <v>1174412783</v>
      </c>
    </row>
    <row r="819" spans="2:8" x14ac:dyDescent="0.25">
      <c r="B819" s="182">
        <v>44714.936851851853</v>
      </c>
      <c r="C819" s="183">
        <v>75</v>
      </c>
      <c r="D819" s="212">
        <v>71.099999999999994</v>
      </c>
      <c r="E819" s="212">
        <v>3.9000000000000057</v>
      </c>
      <c r="F819" s="184" t="s">
        <v>7918</v>
      </c>
      <c r="G819" s="185"/>
      <c r="H819" s="186">
        <v>1174414757</v>
      </c>
    </row>
    <row r="820" spans="2:8" x14ac:dyDescent="0.25">
      <c r="B820" s="182">
        <v>44714.938425925924</v>
      </c>
      <c r="C820" s="183">
        <v>300</v>
      </c>
      <c r="D820" s="212">
        <v>293.7</v>
      </c>
      <c r="E820" s="212">
        <v>6.3000000000000114</v>
      </c>
      <c r="F820" s="184" t="s">
        <v>5</v>
      </c>
      <c r="G820" s="185"/>
      <c r="H820" s="186">
        <v>1174417727</v>
      </c>
    </row>
    <row r="821" spans="2:8" x14ac:dyDescent="0.25">
      <c r="B821" s="182">
        <v>44714.940601851849</v>
      </c>
      <c r="C821" s="183">
        <v>300</v>
      </c>
      <c r="D821" s="212">
        <v>293.7</v>
      </c>
      <c r="E821" s="212">
        <v>6.3000000000000114</v>
      </c>
      <c r="F821" s="184" t="s">
        <v>5</v>
      </c>
      <c r="G821" s="185"/>
      <c r="H821" s="186">
        <v>1174421826</v>
      </c>
    </row>
    <row r="822" spans="2:8" x14ac:dyDescent="0.25">
      <c r="B822" s="182">
        <v>44714.953113425923</v>
      </c>
      <c r="C822" s="183">
        <v>300</v>
      </c>
      <c r="D822" s="212">
        <v>293.7</v>
      </c>
      <c r="E822" s="212">
        <v>6.3000000000000114</v>
      </c>
      <c r="F822" s="184" t="s">
        <v>5</v>
      </c>
      <c r="G822" s="185"/>
      <c r="H822" s="186">
        <v>1174442810</v>
      </c>
    </row>
    <row r="823" spans="2:8" x14ac:dyDescent="0.25">
      <c r="B823" s="182">
        <v>44714.953530092593</v>
      </c>
      <c r="C823" s="183">
        <v>100</v>
      </c>
      <c r="D823" s="212">
        <v>96.1</v>
      </c>
      <c r="E823" s="212">
        <v>3.9000000000000057</v>
      </c>
      <c r="F823" s="184" t="s">
        <v>5</v>
      </c>
      <c r="G823" s="185"/>
      <c r="H823" s="186">
        <v>1174443444</v>
      </c>
    </row>
    <row r="824" spans="2:8" x14ac:dyDescent="0.25">
      <c r="B824" s="182">
        <v>44714.959293981483</v>
      </c>
      <c r="C824" s="183">
        <v>500</v>
      </c>
      <c r="D824" s="212">
        <v>489.5</v>
      </c>
      <c r="E824" s="212">
        <v>10.5</v>
      </c>
      <c r="F824" s="184" t="s">
        <v>5</v>
      </c>
      <c r="G824" s="185"/>
      <c r="H824" s="186">
        <v>1174452416</v>
      </c>
    </row>
    <row r="825" spans="2:8" x14ac:dyDescent="0.25">
      <c r="B825" s="182">
        <v>44714.960636574076</v>
      </c>
      <c r="C825" s="183">
        <v>500</v>
      </c>
      <c r="D825" s="212">
        <v>489.5</v>
      </c>
      <c r="E825" s="212">
        <v>10.5</v>
      </c>
      <c r="F825" s="184" t="s">
        <v>3620</v>
      </c>
      <c r="G825" s="185"/>
      <c r="H825" s="186">
        <v>1174454587</v>
      </c>
    </row>
    <row r="826" spans="2:8" x14ac:dyDescent="0.25">
      <c r="B826" s="182">
        <v>44714.964432870373</v>
      </c>
      <c r="C826" s="183">
        <v>500</v>
      </c>
      <c r="D826" s="212">
        <v>489.5</v>
      </c>
      <c r="E826" s="212">
        <v>10.5</v>
      </c>
      <c r="F826" s="184" t="s">
        <v>5</v>
      </c>
      <c r="G826" s="185"/>
      <c r="H826" s="186">
        <v>1174460502</v>
      </c>
    </row>
    <row r="827" spans="2:8" x14ac:dyDescent="0.25">
      <c r="B827" s="182">
        <v>44714.969409722224</v>
      </c>
      <c r="C827" s="183">
        <v>5000</v>
      </c>
      <c r="D827" s="212">
        <v>4895</v>
      </c>
      <c r="E827" s="212">
        <v>105</v>
      </c>
      <c r="F827" s="184" t="s">
        <v>3637</v>
      </c>
      <c r="G827" s="185" t="s">
        <v>203</v>
      </c>
      <c r="H827" s="186">
        <v>1174468049</v>
      </c>
    </row>
    <row r="828" spans="2:8" x14ac:dyDescent="0.25">
      <c r="B828" s="182">
        <v>44714.973877314813</v>
      </c>
      <c r="C828" s="183">
        <v>100</v>
      </c>
      <c r="D828" s="212">
        <v>96.1</v>
      </c>
      <c r="E828" s="212">
        <v>3.9000000000000057</v>
      </c>
      <c r="F828" s="184" t="s">
        <v>7919</v>
      </c>
      <c r="G828" s="185"/>
      <c r="H828" s="186">
        <v>1174474991</v>
      </c>
    </row>
    <row r="829" spans="2:8" x14ac:dyDescent="0.25">
      <c r="B829" s="182">
        <v>44714.97420138889</v>
      </c>
      <c r="C829" s="183">
        <v>150</v>
      </c>
      <c r="D829" s="212">
        <v>146.1</v>
      </c>
      <c r="E829" s="212">
        <v>3.9000000000000057</v>
      </c>
      <c r="F829" s="184" t="s">
        <v>3677</v>
      </c>
      <c r="G829" s="185"/>
      <c r="H829" s="186">
        <v>1174475466</v>
      </c>
    </row>
    <row r="830" spans="2:8" x14ac:dyDescent="0.25">
      <c r="B830" s="182">
        <v>44714.974594907406</v>
      </c>
      <c r="C830" s="183">
        <v>300</v>
      </c>
      <c r="D830" s="212">
        <v>293.7</v>
      </c>
      <c r="E830" s="212">
        <v>6.3000000000000114</v>
      </c>
      <c r="F830" s="184" t="s">
        <v>5</v>
      </c>
      <c r="G830" s="185"/>
      <c r="H830" s="186">
        <v>1174476047</v>
      </c>
    </row>
    <row r="831" spans="2:8" x14ac:dyDescent="0.25">
      <c r="B831" s="182">
        <v>44714.975416666668</v>
      </c>
      <c r="C831" s="183">
        <v>30</v>
      </c>
      <c r="D831" s="212">
        <v>26.1</v>
      </c>
      <c r="E831" s="212">
        <v>3.8999999999999986</v>
      </c>
      <c r="F831" s="184" t="s">
        <v>5</v>
      </c>
      <c r="G831" s="185"/>
      <c r="H831" s="186">
        <v>1174477190</v>
      </c>
    </row>
    <row r="832" spans="2:8" x14ac:dyDescent="0.25">
      <c r="B832" s="182">
        <v>44714.987210648149</v>
      </c>
      <c r="C832" s="183">
        <v>300</v>
      </c>
      <c r="D832" s="212">
        <v>293.7</v>
      </c>
      <c r="E832" s="212">
        <v>6.3000000000000114</v>
      </c>
      <c r="F832" s="184" t="s">
        <v>5</v>
      </c>
      <c r="G832" s="185"/>
      <c r="H832" s="186">
        <v>1174494050</v>
      </c>
    </row>
    <row r="833" spans="2:8" x14ac:dyDescent="0.25">
      <c r="B833" s="182">
        <v>44714.987430555557</v>
      </c>
      <c r="C833" s="183">
        <v>300</v>
      </c>
      <c r="D833" s="212">
        <v>293.7</v>
      </c>
      <c r="E833" s="212">
        <v>6.3000000000000114</v>
      </c>
      <c r="F833" s="184" t="s">
        <v>5</v>
      </c>
      <c r="G833" s="185"/>
      <c r="H833" s="186">
        <v>1174494320</v>
      </c>
    </row>
    <row r="834" spans="2:8" x14ac:dyDescent="0.25">
      <c r="B834" s="182">
        <v>44714.993425925924</v>
      </c>
      <c r="C834" s="183">
        <v>1000</v>
      </c>
      <c r="D834" s="212">
        <v>979</v>
      </c>
      <c r="E834" s="212">
        <v>21</v>
      </c>
      <c r="F834" s="184" t="s">
        <v>3618</v>
      </c>
      <c r="G834" s="185"/>
      <c r="H834" s="186">
        <v>1174502098</v>
      </c>
    </row>
    <row r="835" spans="2:8" x14ac:dyDescent="0.25">
      <c r="B835" s="182">
        <v>44714.993668981479</v>
      </c>
      <c r="C835" s="183">
        <v>300</v>
      </c>
      <c r="D835" s="212">
        <v>293.7</v>
      </c>
      <c r="E835" s="212">
        <v>6.3000000000000114</v>
      </c>
      <c r="F835" s="184" t="s">
        <v>5</v>
      </c>
      <c r="G835" s="185"/>
      <c r="H835" s="186">
        <v>1174502404</v>
      </c>
    </row>
    <row r="836" spans="2:8" x14ac:dyDescent="0.25">
      <c r="B836" s="182">
        <v>44714.999768518515</v>
      </c>
      <c r="C836" s="183">
        <v>3000</v>
      </c>
      <c r="D836" s="212">
        <v>2937</v>
      </c>
      <c r="E836" s="212">
        <v>63</v>
      </c>
      <c r="F836" s="184" t="s">
        <v>7815</v>
      </c>
      <c r="G836" s="185"/>
      <c r="H836" s="186">
        <v>1174509601</v>
      </c>
    </row>
    <row r="837" spans="2:8" x14ac:dyDescent="0.25">
      <c r="B837" s="182">
        <v>44714.999872685185</v>
      </c>
      <c r="C837" s="183">
        <v>2000</v>
      </c>
      <c r="D837" s="212">
        <v>1958</v>
      </c>
      <c r="E837" s="212">
        <v>42</v>
      </c>
      <c r="F837" s="184" t="s">
        <v>3646</v>
      </c>
      <c r="G837" s="185"/>
      <c r="H837" s="186">
        <v>1174509732</v>
      </c>
    </row>
    <row r="838" spans="2:8" x14ac:dyDescent="0.25">
      <c r="B838" s="182">
        <v>44715.00099537037</v>
      </c>
      <c r="C838" s="183">
        <v>555</v>
      </c>
      <c r="D838" s="212">
        <v>543.34</v>
      </c>
      <c r="E838" s="212">
        <v>11.659999999999968</v>
      </c>
      <c r="F838" s="184" t="s">
        <v>7920</v>
      </c>
      <c r="G838" s="185"/>
      <c r="H838" s="186">
        <v>1174512364</v>
      </c>
    </row>
    <row r="839" spans="2:8" x14ac:dyDescent="0.25">
      <c r="B839" s="182">
        <v>44715.015775462962</v>
      </c>
      <c r="C839" s="183">
        <v>1000</v>
      </c>
      <c r="D839" s="212">
        <v>979</v>
      </c>
      <c r="E839" s="212">
        <v>21</v>
      </c>
      <c r="F839" s="184" t="s">
        <v>7911</v>
      </c>
      <c r="G839" s="185"/>
      <c r="H839" s="186">
        <v>1174546168</v>
      </c>
    </row>
    <row r="840" spans="2:8" x14ac:dyDescent="0.25">
      <c r="B840" s="182">
        <v>44715.017129629632</v>
      </c>
      <c r="C840" s="183">
        <v>500</v>
      </c>
      <c r="D840" s="212">
        <v>489.5</v>
      </c>
      <c r="E840" s="212">
        <v>10.5</v>
      </c>
      <c r="F840" s="184" t="s">
        <v>5</v>
      </c>
      <c r="G840" s="185"/>
      <c r="H840" s="186">
        <v>1174548807</v>
      </c>
    </row>
    <row r="841" spans="2:8" x14ac:dyDescent="0.25">
      <c r="B841" s="182">
        <v>44715.030636574076</v>
      </c>
      <c r="C841" s="183">
        <v>300</v>
      </c>
      <c r="D841" s="212">
        <v>293.7</v>
      </c>
      <c r="E841" s="212">
        <v>6.3000000000000114</v>
      </c>
      <c r="F841" s="184" t="s">
        <v>5</v>
      </c>
      <c r="G841" s="185" t="s">
        <v>7165</v>
      </c>
      <c r="H841" s="186">
        <v>1174573263</v>
      </c>
    </row>
    <row r="842" spans="2:8" x14ac:dyDescent="0.25">
      <c r="B842" s="182">
        <v>44715.032280092593</v>
      </c>
      <c r="C842" s="183">
        <v>200</v>
      </c>
      <c r="D842" s="212">
        <v>195.8</v>
      </c>
      <c r="E842" s="212">
        <v>4.1999999999999886</v>
      </c>
      <c r="F842" s="184" t="s">
        <v>5</v>
      </c>
      <c r="G842" s="185"/>
      <c r="H842" s="186">
        <v>1174576049</v>
      </c>
    </row>
    <row r="843" spans="2:8" x14ac:dyDescent="0.25">
      <c r="B843" s="182">
        <v>44715.034143518518</v>
      </c>
      <c r="C843" s="183">
        <v>300</v>
      </c>
      <c r="D843" s="212">
        <v>293.7</v>
      </c>
      <c r="E843" s="212">
        <v>6.3000000000000114</v>
      </c>
      <c r="F843" s="184" t="s">
        <v>3686</v>
      </c>
      <c r="G843" s="185"/>
      <c r="H843" s="186">
        <v>1174579191</v>
      </c>
    </row>
    <row r="844" spans="2:8" x14ac:dyDescent="0.25">
      <c r="B844" s="182">
        <v>44715.034814814811</v>
      </c>
      <c r="C844" s="183">
        <v>300</v>
      </c>
      <c r="D844" s="212">
        <v>293.7</v>
      </c>
      <c r="E844" s="212">
        <v>6.3000000000000114</v>
      </c>
      <c r="F844" s="184" t="s">
        <v>5</v>
      </c>
      <c r="G844" s="185"/>
      <c r="H844" s="186">
        <v>1174580293</v>
      </c>
    </row>
    <row r="845" spans="2:8" x14ac:dyDescent="0.25">
      <c r="B845" s="182">
        <v>44715.03802083333</v>
      </c>
      <c r="C845" s="183">
        <v>1000</v>
      </c>
      <c r="D845" s="212">
        <v>979</v>
      </c>
      <c r="E845" s="212">
        <v>21</v>
      </c>
      <c r="F845" s="184" t="s">
        <v>5</v>
      </c>
      <c r="G845" s="185"/>
      <c r="H845" s="186">
        <v>1174585459</v>
      </c>
    </row>
    <row r="846" spans="2:8" x14ac:dyDescent="0.25">
      <c r="B846" s="182">
        <v>44715.043761574074</v>
      </c>
      <c r="C846" s="183">
        <v>3000</v>
      </c>
      <c r="D846" s="212">
        <v>2937</v>
      </c>
      <c r="E846" s="212">
        <v>63</v>
      </c>
      <c r="F846" s="184" t="s">
        <v>3677</v>
      </c>
      <c r="G846" s="185" t="s">
        <v>3639</v>
      </c>
      <c r="H846" s="186">
        <v>1174594890</v>
      </c>
    </row>
    <row r="847" spans="2:8" x14ac:dyDescent="0.25">
      <c r="B847" s="182">
        <v>44715.047962962963</v>
      </c>
      <c r="C847" s="183">
        <v>500</v>
      </c>
      <c r="D847" s="212">
        <v>489.5</v>
      </c>
      <c r="E847" s="212">
        <v>10.5</v>
      </c>
      <c r="F847" s="184" t="s">
        <v>5</v>
      </c>
      <c r="G847" s="185"/>
      <c r="H847" s="186">
        <v>1174601834</v>
      </c>
    </row>
    <row r="848" spans="2:8" x14ac:dyDescent="0.25">
      <c r="B848" s="182">
        <v>44715.061273148145</v>
      </c>
      <c r="C848" s="183">
        <v>100</v>
      </c>
      <c r="D848" s="212">
        <v>96.1</v>
      </c>
      <c r="E848" s="212">
        <v>3.9000000000000057</v>
      </c>
      <c r="F848" s="184" t="s">
        <v>5</v>
      </c>
      <c r="G848" s="185"/>
      <c r="H848" s="186">
        <v>1174622182</v>
      </c>
    </row>
    <row r="849" spans="2:8" x14ac:dyDescent="0.25">
      <c r="B849" s="182">
        <v>44715.065069444441</v>
      </c>
      <c r="C849" s="183">
        <v>400</v>
      </c>
      <c r="D849" s="212">
        <v>391.6</v>
      </c>
      <c r="E849" s="212">
        <v>8.3999999999999773</v>
      </c>
      <c r="F849" s="184" t="s">
        <v>5</v>
      </c>
      <c r="G849" s="185"/>
      <c r="H849" s="186">
        <v>1174627778</v>
      </c>
    </row>
    <row r="850" spans="2:8" x14ac:dyDescent="0.25">
      <c r="B850" s="182">
        <v>44715.066516203704</v>
      </c>
      <c r="C850" s="183">
        <v>200</v>
      </c>
      <c r="D850" s="212">
        <v>195.8</v>
      </c>
      <c r="E850" s="212">
        <v>4.1999999999999886</v>
      </c>
      <c r="F850" s="184" t="s">
        <v>3628</v>
      </c>
      <c r="G850" s="185"/>
      <c r="H850" s="186">
        <v>1174630108</v>
      </c>
    </row>
    <row r="851" spans="2:8" x14ac:dyDescent="0.25">
      <c r="B851" s="182">
        <v>44715.132662037038</v>
      </c>
      <c r="C851" s="183">
        <v>300</v>
      </c>
      <c r="D851" s="212">
        <v>293.7</v>
      </c>
      <c r="E851" s="212">
        <v>6.3000000000000114</v>
      </c>
      <c r="F851" s="184" t="s">
        <v>3628</v>
      </c>
      <c r="G851" s="185"/>
      <c r="H851" s="186">
        <v>1174734743</v>
      </c>
    </row>
    <row r="852" spans="2:8" x14ac:dyDescent="0.25">
      <c r="B852" s="182">
        <v>44715.158368055556</v>
      </c>
      <c r="C852" s="183">
        <v>300</v>
      </c>
      <c r="D852" s="212">
        <v>293.7</v>
      </c>
      <c r="E852" s="212">
        <v>6.3000000000000114</v>
      </c>
      <c r="F852" s="184" t="s">
        <v>5</v>
      </c>
      <c r="G852" s="185"/>
      <c r="H852" s="186">
        <v>1174776991</v>
      </c>
    </row>
    <row r="853" spans="2:8" x14ac:dyDescent="0.25">
      <c r="B853" s="182">
        <v>44715.176192129627</v>
      </c>
      <c r="C853" s="183">
        <v>5000</v>
      </c>
      <c r="D853" s="212">
        <v>4895</v>
      </c>
      <c r="E853" s="212">
        <v>105</v>
      </c>
      <c r="F853" s="184" t="s">
        <v>7921</v>
      </c>
      <c r="G853" s="185"/>
      <c r="H853" s="186">
        <v>1174803660</v>
      </c>
    </row>
    <row r="854" spans="2:8" x14ac:dyDescent="0.25">
      <c r="B854" s="182">
        <v>44715.191006944442</v>
      </c>
      <c r="C854" s="183">
        <v>500</v>
      </c>
      <c r="D854" s="212">
        <v>489.5</v>
      </c>
      <c r="E854" s="212">
        <v>10.5</v>
      </c>
      <c r="F854" s="184" t="s">
        <v>3695</v>
      </c>
      <c r="G854" s="185"/>
      <c r="H854" s="186">
        <v>1174825215</v>
      </c>
    </row>
    <row r="855" spans="2:8" x14ac:dyDescent="0.25">
      <c r="B855" s="182">
        <v>44715.191250000003</v>
      </c>
      <c r="C855" s="183">
        <v>1000</v>
      </c>
      <c r="D855" s="212">
        <v>979</v>
      </c>
      <c r="E855" s="212">
        <v>21</v>
      </c>
      <c r="F855" s="184" t="s">
        <v>5</v>
      </c>
      <c r="G855" s="185"/>
      <c r="H855" s="186">
        <v>1174825551</v>
      </c>
    </row>
    <row r="856" spans="2:8" x14ac:dyDescent="0.25">
      <c r="B856" s="182">
        <v>44715.248761574076</v>
      </c>
      <c r="C856" s="183">
        <v>50</v>
      </c>
      <c r="D856" s="212">
        <v>46.1</v>
      </c>
      <c r="E856" s="212">
        <v>3.8999999999999986</v>
      </c>
      <c r="F856" s="184" t="s">
        <v>5</v>
      </c>
      <c r="G856" s="185"/>
      <c r="H856" s="186">
        <v>1174869259</v>
      </c>
    </row>
    <row r="857" spans="2:8" x14ac:dyDescent="0.25">
      <c r="B857" s="182">
        <v>44715.268831018519</v>
      </c>
      <c r="C857" s="183">
        <v>4200</v>
      </c>
      <c r="D857" s="212">
        <v>4111.8</v>
      </c>
      <c r="E857" s="212">
        <v>88.199999999999818</v>
      </c>
      <c r="F857" s="184" t="s">
        <v>7922</v>
      </c>
      <c r="G857" s="185"/>
      <c r="H857" s="186">
        <v>1174881087</v>
      </c>
    </row>
    <row r="858" spans="2:8" x14ac:dyDescent="0.25">
      <c r="B858" s="182">
        <v>44715.27008101852</v>
      </c>
      <c r="C858" s="183">
        <v>1000</v>
      </c>
      <c r="D858" s="212">
        <v>979</v>
      </c>
      <c r="E858" s="212">
        <v>21</v>
      </c>
      <c r="F858" s="184" t="s">
        <v>5</v>
      </c>
      <c r="G858" s="185"/>
      <c r="H858" s="186">
        <v>1174881824</v>
      </c>
    </row>
    <row r="859" spans="2:8" x14ac:dyDescent="0.25">
      <c r="B859" s="182">
        <v>44715.282604166663</v>
      </c>
      <c r="C859" s="183">
        <v>300</v>
      </c>
      <c r="D859" s="212">
        <v>293.7</v>
      </c>
      <c r="E859" s="212">
        <v>6.3000000000000114</v>
      </c>
      <c r="F859" s="184" t="s">
        <v>5</v>
      </c>
      <c r="G859" s="185"/>
      <c r="H859" s="186">
        <v>1174889865</v>
      </c>
    </row>
    <row r="860" spans="2:8" x14ac:dyDescent="0.25">
      <c r="B860" s="182">
        <v>44715.299699074072</v>
      </c>
      <c r="C860" s="183">
        <v>100</v>
      </c>
      <c r="D860" s="212">
        <v>96.1</v>
      </c>
      <c r="E860" s="212">
        <v>3.9000000000000057</v>
      </c>
      <c r="F860" s="184" t="s">
        <v>7923</v>
      </c>
      <c r="G860" s="185"/>
      <c r="H860" s="186">
        <v>1174905176</v>
      </c>
    </row>
    <row r="861" spans="2:8" x14ac:dyDescent="0.25">
      <c r="B861" s="182">
        <v>44715.311701388891</v>
      </c>
      <c r="C861" s="183">
        <v>250</v>
      </c>
      <c r="D861" s="212">
        <v>244.75</v>
      </c>
      <c r="E861" s="212">
        <v>5.25</v>
      </c>
      <c r="F861" s="184" t="s">
        <v>3676</v>
      </c>
      <c r="G861" s="185"/>
      <c r="H861" s="186">
        <v>1174916283</v>
      </c>
    </row>
    <row r="862" spans="2:8" x14ac:dyDescent="0.25">
      <c r="B862" s="182">
        <v>44715.314722222225</v>
      </c>
      <c r="C862" s="183">
        <v>300</v>
      </c>
      <c r="D862" s="212">
        <v>293.7</v>
      </c>
      <c r="E862" s="212">
        <v>6.3000000000000114</v>
      </c>
      <c r="F862" s="184" t="s">
        <v>5</v>
      </c>
      <c r="G862" s="185"/>
      <c r="H862" s="186">
        <v>1174919084</v>
      </c>
    </row>
    <row r="863" spans="2:8" x14ac:dyDescent="0.25">
      <c r="B863" s="182">
        <v>44715.329710648148</v>
      </c>
      <c r="C863" s="183">
        <v>100</v>
      </c>
      <c r="D863" s="212">
        <v>96.1</v>
      </c>
      <c r="E863" s="212">
        <v>3.9000000000000057</v>
      </c>
      <c r="F863" s="184" t="s">
        <v>3616</v>
      </c>
      <c r="G863" s="185"/>
      <c r="H863" s="186">
        <v>1174933624</v>
      </c>
    </row>
    <row r="864" spans="2:8" x14ac:dyDescent="0.25">
      <c r="B864" s="182">
        <v>44715.33216435185</v>
      </c>
      <c r="C864" s="183">
        <v>100</v>
      </c>
      <c r="D864" s="212">
        <v>96.1</v>
      </c>
      <c r="E864" s="212">
        <v>3.9000000000000057</v>
      </c>
      <c r="F864" s="184" t="s">
        <v>5</v>
      </c>
      <c r="G864" s="185"/>
      <c r="H864" s="186">
        <v>1174935934</v>
      </c>
    </row>
    <row r="865" spans="2:8" x14ac:dyDescent="0.25">
      <c r="B865" s="182">
        <v>44715.33452546296</v>
      </c>
      <c r="C865" s="183">
        <v>100</v>
      </c>
      <c r="D865" s="212">
        <v>96.1</v>
      </c>
      <c r="E865" s="212">
        <v>3.9000000000000057</v>
      </c>
      <c r="F865" s="184" t="s">
        <v>166</v>
      </c>
      <c r="G865" s="185"/>
      <c r="H865" s="186">
        <v>1174938441</v>
      </c>
    </row>
    <row r="866" spans="2:8" x14ac:dyDescent="0.25">
      <c r="B866" s="182">
        <v>44715.339432870373</v>
      </c>
      <c r="C866" s="183">
        <v>15000</v>
      </c>
      <c r="D866" s="212">
        <v>14685</v>
      </c>
      <c r="E866" s="212">
        <v>315</v>
      </c>
      <c r="F866" s="184" t="s">
        <v>3615</v>
      </c>
      <c r="G866" s="185"/>
      <c r="H866" s="186">
        <v>1174943905</v>
      </c>
    </row>
    <row r="867" spans="2:8" x14ac:dyDescent="0.25">
      <c r="B867" s="182">
        <v>44715.344895833332</v>
      </c>
      <c r="C867" s="183">
        <v>1000</v>
      </c>
      <c r="D867" s="212">
        <v>979</v>
      </c>
      <c r="E867" s="212">
        <v>21</v>
      </c>
      <c r="F867" s="184" t="s">
        <v>3646</v>
      </c>
      <c r="G867" s="185"/>
      <c r="H867" s="186">
        <v>1174950013</v>
      </c>
    </row>
    <row r="868" spans="2:8" x14ac:dyDescent="0.25">
      <c r="B868" s="182">
        <v>44715.34752314815</v>
      </c>
      <c r="C868" s="183">
        <v>300</v>
      </c>
      <c r="D868" s="212">
        <v>293.7</v>
      </c>
      <c r="E868" s="212">
        <v>6.3000000000000114</v>
      </c>
      <c r="F868" s="184" t="s">
        <v>5</v>
      </c>
      <c r="G868" s="185" t="s">
        <v>3623</v>
      </c>
      <c r="H868" s="186">
        <v>1174953272</v>
      </c>
    </row>
    <row r="869" spans="2:8" x14ac:dyDescent="0.25">
      <c r="B869" s="182">
        <v>44715.350162037037</v>
      </c>
      <c r="C869" s="183">
        <v>100</v>
      </c>
      <c r="D869" s="212">
        <v>96.1</v>
      </c>
      <c r="E869" s="212">
        <v>3.9000000000000057</v>
      </c>
      <c r="F869" s="184" t="s">
        <v>5</v>
      </c>
      <c r="G869" s="185"/>
      <c r="H869" s="186">
        <v>1174956514</v>
      </c>
    </row>
    <row r="870" spans="2:8" x14ac:dyDescent="0.25">
      <c r="B870" s="182">
        <v>44715.351446759261</v>
      </c>
      <c r="C870" s="183">
        <v>300</v>
      </c>
      <c r="D870" s="212">
        <v>293.7</v>
      </c>
      <c r="E870" s="212">
        <v>6.3000000000000114</v>
      </c>
      <c r="F870" s="184" t="s">
        <v>5</v>
      </c>
      <c r="G870" s="185"/>
      <c r="H870" s="186">
        <v>1174958107</v>
      </c>
    </row>
    <row r="871" spans="2:8" x14ac:dyDescent="0.25">
      <c r="B871" s="182">
        <v>44715.355474537035</v>
      </c>
      <c r="C871" s="183">
        <v>1000</v>
      </c>
      <c r="D871" s="212">
        <v>979</v>
      </c>
      <c r="E871" s="212">
        <v>21</v>
      </c>
      <c r="F871" s="184" t="s">
        <v>5</v>
      </c>
      <c r="G871" s="185"/>
      <c r="H871" s="186">
        <v>1174962990</v>
      </c>
    </row>
    <row r="872" spans="2:8" x14ac:dyDescent="0.25">
      <c r="B872" s="182">
        <v>44715.367824074077</v>
      </c>
      <c r="C872" s="183">
        <v>200</v>
      </c>
      <c r="D872" s="212">
        <v>195.8</v>
      </c>
      <c r="E872" s="212">
        <v>4.1999999999999886</v>
      </c>
      <c r="F872" s="184" t="s">
        <v>173</v>
      </c>
      <c r="G872" s="185" t="s">
        <v>3623</v>
      </c>
      <c r="H872" s="186">
        <v>1174977927</v>
      </c>
    </row>
    <row r="873" spans="2:8" x14ac:dyDescent="0.25">
      <c r="B873" s="182">
        <v>44715.369363425925</v>
      </c>
      <c r="C873" s="183">
        <v>200</v>
      </c>
      <c r="D873" s="212">
        <v>195.8</v>
      </c>
      <c r="E873" s="212">
        <v>4.1999999999999886</v>
      </c>
      <c r="F873" s="184" t="s">
        <v>3621</v>
      </c>
      <c r="G873" s="185"/>
      <c r="H873" s="186">
        <v>1174979898</v>
      </c>
    </row>
    <row r="874" spans="2:8" x14ac:dyDescent="0.25">
      <c r="B874" s="182">
        <v>44715.370196759257</v>
      </c>
      <c r="C874" s="183">
        <v>300</v>
      </c>
      <c r="D874" s="212">
        <v>293.7</v>
      </c>
      <c r="E874" s="212">
        <v>6.3000000000000114</v>
      </c>
      <c r="F874" s="184" t="s">
        <v>5</v>
      </c>
      <c r="G874" s="185"/>
      <c r="H874" s="186">
        <v>1174980985</v>
      </c>
    </row>
    <row r="875" spans="2:8" x14ac:dyDescent="0.25">
      <c r="B875" s="182">
        <v>44715.37537037037</v>
      </c>
      <c r="C875" s="183">
        <v>500</v>
      </c>
      <c r="D875" s="212">
        <v>489.5</v>
      </c>
      <c r="E875" s="212">
        <v>10.5</v>
      </c>
      <c r="F875" s="184" t="s">
        <v>3621</v>
      </c>
      <c r="G875" s="185"/>
      <c r="H875" s="186">
        <v>1174987775</v>
      </c>
    </row>
    <row r="876" spans="2:8" x14ac:dyDescent="0.25">
      <c r="B876" s="182">
        <v>44715.37777777778</v>
      </c>
      <c r="C876" s="183">
        <v>500</v>
      </c>
      <c r="D876" s="212">
        <v>489.5</v>
      </c>
      <c r="E876" s="212">
        <v>10.5</v>
      </c>
      <c r="F876" s="184" t="s">
        <v>5</v>
      </c>
      <c r="G876" s="185"/>
      <c r="H876" s="186">
        <v>1174991168</v>
      </c>
    </row>
    <row r="877" spans="2:8" x14ac:dyDescent="0.25">
      <c r="B877" s="182">
        <v>44715.384837962964</v>
      </c>
      <c r="C877" s="183">
        <v>500</v>
      </c>
      <c r="D877" s="212">
        <v>489.5</v>
      </c>
      <c r="E877" s="212">
        <v>10.5</v>
      </c>
      <c r="F877" s="184" t="s">
        <v>7924</v>
      </c>
      <c r="G877" s="185"/>
      <c r="H877" s="186">
        <v>1175000285</v>
      </c>
    </row>
    <row r="878" spans="2:8" x14ac:dyDescent="0.25">
      <c r="B878" s="182">
        <v>44715.38826388889</v>
      </c>
      <c r="C878" s="183">
        <v>200</v>
      </c>
      <c r="D878" s="212">
        <v>195.8</v>
      </c>
      <c r="E878" s="212">
        <v>4.1999999999999886</v>
      </c>
      <c r="F878" s="184" t="s">
        <v>5</v>
      </c>
      <c r="G878" s="185"/>
      <c r="H878" s="186">
        <v>1175004984</v>
      </c>
    </row>
    <row r="879" spans="2:8" x14ac:dyDescent="0.25">
      <c r="B879" s="182">
        <v>44715.393449074072</v>
      </c>
      <c r="C879" s="183">
        <v>500</v>
      </c>
      <c r="D879" s="212">
        <v>489.5</v>
      </c>
      <c r="E879" s="212">
        <v>10.5</v>
      </c>
      <c r="F879" s="184" t="s">
        <v>7846</v>
      </c>
      <c r="G879" s="185"/>
      <c r="H879" s="186">
        <v>1175011877</v>
      </c>
    </row>
    <row r="880" spans="2:8" x14ac:dyDescent="0.25">
      <c r="B880" s="182">
        <v>44715.396134259259</v>
      </c>
      <c r="C880" s="183">
        <v>1000</v>
      </c>
      <c r="D880" s="212">
        <v>979</v>
      </c>
      <c r="E880" s="212">
        <v>21</v>
      </c>
      <c r="F880" s="184" t="s">
        <v>3637</v>
      </c>
      <c r="G880" s="185"/>
      <c r="H880" s="186">
        <v>1175015486</v>
      </c>
    </row>
    <row r="881" spans="2:8" x14ac:dyDescent="0.25">
      <c r="B881" s="182">
        <v>44715.398506944446</v>
      </c>
      <c r="C881" s="183">
        <v>300</v>
      </c>
      <c r="D881" s="212">
        <v>293.7</v>
      </c>
      <c r="E881" s="212">
        <v>6.3000000000000114</v>
      </c>
      <c r="F881" s="184" t="s">
        <v>157</v>
      </c>
      <c r="G881" s="185"/>
      <c r="H881" s="186">
        <v>1175018466</v>
      </c>
    </row>
    <row r="882" spans="2:8" x14ac:dyDescent="0.25">
      <c r="B882" s="182">
        <v>44715.407349537039</v>
      </c>
      <c r="C882" s="183">
        <v>100</v>
      </c>
      <c r="D882" s="212">
        <v>96.1</v>
      </c>
      <c r="E882" s="212">
        <v>3.9000000000000057</v>
      </c>
      <c r="F882" s="184" t="s">
        <v>5</v>
      </c>
      <c r="G882" s="185"/>
      <c r="H882" s="186">
        <v>1175030071</v>
      </c>
    </row>
    <row r="883" spans="2:8" x14ac:dyDescent="0.25">
      <c r="B883" s="182">
        <v>44715.408587962964</v>
      </c>
      <c r="C883" s="183">
        <v>300</v>
      </c>
      <c r="D883" s="212">
        <v>293.7</v>
      </c>
      <c r="E883" s="212">
        <v>6.3000000000000114</v>
      </c>
      <c r="F883" s="184" t="s">
        <v>5</v>
      </c>
      <c r="G883" s="185"/>
      <c r="H883" s="186">
        <v>1175031665</v>
      </c>
    </row>
    <row r="884" spans="2:8" x14ac:dyDescent="0.25">
      <c r="B884" s="182">
        <v>44715.409537037034</v>
      </c>
      <c r="C884" s="183">
        <v>300</v>
      </c>
      <c r="D884" s="212">
        <v>293.7</v>
      </c>
      <c r="E884" s="212">
        <v>6.3000000000000114</v>
      </c>
      <c r="F884" s="184" t="s">
        <v>3691</v>
      </c>
      <c r="G884" s="185"/>
      <c r="H884" s="186">
        <v>1175032930</v>
      </c>
    </row>
    <row r="885" spans="2:8" x14ac:dyDescent="0.25">
      <c r="B885" s="182">
        <v>44715.409548611111</v>
      </c>
      <c r="C885" s="183">
        <v>50</v>
      </c>
      <c r="D885" s="212">
        <v>46.1</v>
      </c>
      <c r="E885" s="212">
        <v>3.8999999999999986</v>
      </c>
      <c r="F885" s="184" t="s">
        <v>161</v>
      </c>
      <c r="G885" s="185" t="s">
        <v>3724</v>
      </c>
      <c r="H885" s="186">
        <v>1175032948</v>
      </c>
    </row>
    <row r="886" spans="2:8" x14ac:dyDescent="0.25">
      <c r="B886" s="182">
        <v>44715.410960648151</v>
      </c>
      <c r="C886" s="183">
        <v>300</v>
      </c>
      <c r="D886" s="212">
        <v>293.7</v>
      </c>
      <c r="E886" s="212">
        <v>6.3000000000000114</v>
      </c>
      <c r="F886" s="184" t="s">
        <v>5</v>
      </c>
      <c r="G886" s="185"/>
      <c r="H886" s="186">
        <v>1175034971</v>
      </c>
    </row>
    <row r="887" spans="2:8" x14ac:dyDescent="0.25">
      <c r="B887" s="182">
        <v>44715.411666666667</v>
      </c>
      <c r="C887" s="183">
        <v>1000</v>
      </c>
      <c r="D887" s="212">
        <v>979</v>
      </c>
      <c r="E887" s="212">
        <v>21</v>
      </c>
      <c r="F887" s="184" t="s">
        <v>7925</v>
      </c>
      <c r="G887" s="185"/>
      <c r="H887" s="186">
        <v>1175036705</v>
      </c>
    </row>
    <row r="888" spans="2:8" x14ac:dyDescent="0.25">
      <c r="B888" s="182">
        <v>44715.411724537036</v>
      </c>
      <c r="C888" s="183">
        <v>10</v>
      </c>
      <c r="D888" s="212">
        <v>6.1</v>
      </c>
      <c r="E888" s="212">
        <v>3.9000000000000004</v>
      </c>
      <c r="F888" s="184" t="s">
        <v>3637</v>
      </c>
      <c r="G888" s="185"/>
      <c r="H888" s="186">
        <v>1175036787</v>
      </c>
    </row>
    <row r="889" spans="2:8" x14ac:dyDescent="0.25">
      <c r="B889" s="182">
        <v>44715.415902777779</v>
      </c>
      <c r="C889" s="183">
        <v>44000</v>
      </c>
      <c r="D889" s="212">
        <v>43076</v>
      </c>
      <c r="E889" s="212">
        <v>924</v>
      </c>
      <c r="F889" s="184" t="s">
        <v>7926</v>
      </c>
      <c r="G889" s="185"/>
      <c r="H889" s="186">
        <v>1175042367</v>
      </c>
    </row>
    <row r="890" spans="2:8" x14ac:dyDescent="0.25">
      <c r="B890" s="182">
        <v>44715.422511574077</v>
      </c>
      <c r="C890" s="183">
        <v>100</v>
      </c>
      <c r="D890" s="212">
        <v>96.1</v>
      </c>
      <c r="E890" s="212">
        <v>3.9000000000000057</v>
      </c>
      <c r="F890" s="184" t="s">
        <v>5</v>
      </c>
      <c r="G890" s="185"/>
      <c r="H890" s="186">
        <v>1175051177</v>
      </c>
    </row>
    <row r="891" spans="2:8" x14ac:dyDescent="0.25">
      <c r="B891" s="182">
        <v>44715.422962962963</v>
      </c>
      <c r="C891" s="183">
        <v>100</v>
      </c>
      <c r="D891" s="212">
        <v>96.1</v>
      </c>
      <c r="E891" s="212">
        <v>3.9000000000000057</v>
      </c>
      <c r="F891" s="184" t="s">
        <v>5</v>
      </c>
      <c r="G891" s="185"/>
      <c r="H891" s="186">
        <v>1175051876</v>
      </c>
    </row>
    <row r="892" spans="2:8" x14ac:dyDescent="0.25">
      <c r="B892" s="182">
        <v>44715.427743055552</v>
      </c>
      <c r="C892" s="183">
        <v>100</v>
      </c>
      <c r="D892" s="212">
        <v>96.1</v>
      </c>
      <c r="E892" s="212">
        <v>3.9000000000000057</v>
      </c>
      <c r="F892" s="184" t="s">
        <v>5</v>
      </c>
      <c r="G892" s="185"/>
      <c r="H892" s="186">
        <v>1175058498</v>
      </c>
    </row>
    <row r="893" spans="2:8" x14ac:dyDescent="0.25">
      <c r="B893" s="182">
        <v>44715.433993055558</v>
      </c>
      <c r="C893" s="183">
        <v>300</v>
      </c>
      <c r="D893" s="212">
        <v>293.7</v>
      </c>
      <c r="E893" s="212">
        <v>6.3000000000000114</v>
      </c>
      <c r="F893" s="184" t="s">
        <v>5</v>
      </c>
      <c r="G893" s="185"/>
      <c r="H893" s="186">
        <v>1175067446</v>
      </c>
    </row>
    <row r="894" spans="2:8" x14ac:dyDescent="0.25">
      <c r="B894" s="182">
        <v>44715.436793981484</v>
      </c>
      <c r="C894" s="183">
        <v>150</v>
      </c>
      <c r="D894" s="212">
        <v>146.1</v>
      </c>
      <c r="E894" s="212">
        <v>3.9000000000000057</v>
      </c>
      <c r="F894" s="184" t="s">
        <v>5</v>
      </c>
      <c r="G894" s="185"/>
      <c r="H894" s="186">
        <v>1175071583</v>
      </c>
    </row>
    <row r="895" spans="2:8" x14ac:dyDescent="0.25">
      <c r="B895" s="182">
        <v>44715.437222222223</v>
      </c>
      <c r="C895" s="183">
        <v>500</v>
      </c>
      <c r="D895" s="212">
        <v>489.5</v>
      </c>
      <c r="E895" s="212">
        <v>10.5</v>
      </c>
      <c r="F895" s="184" t="s">
        <v>5</v>
      </c>
      <c r="G895" s="185"/>
      <c r="H895" s="186">
        <v>1175072223</v>
      </c>
    </row>
    <row r="896" spans="2:8" x14ac:dyDescent="0.25">
      <c r="B896" s="182">
        <v>44715.437488425923</v>
      </c>
      <c r="C896" s="183">
        <v>100</v>
      </c>
      <c r="D896" s="212">
        <v>96.1</v>
      </c>
      <c r="E896" s="212">
        <v>3.9000000000000057</v>
      </c>
      <c r="F896" s="184" t="s">
        <v>5</v>
      </c>
      <c r="G896" s="185"/>
      <c r="H896" s="186">
        <v>1175072556</v>
      </c>
    </row>
    <row r="897" spans="2:8" x14ac:dyDescent="0.25">
      <c r="B897" s="182">
        <v>44715.438067129631</v>
      </c>
      <c r="C897" s="183">
        <v>500</v>
      </c>
      <c r="D897" s="212">
        <v>489.5</v>
      </c>
      <c r="E897" s="212">
        <v>10.5</v>
      </c>
      <c r="F897" s="184" t="s">
        <v>3628</v>
      </c>
      <c r="G897" s="185"/>
      <c r="H897" s="186">
        <v>1175073399</v>
      </c>
    </row>
    <row r="898" spans="2:8" x14ac:dyDescent="0.25">
      <c r="B898" s="182">
        <v>44715.441817129627</v>
      </c>
      <c r="C898" s="183">
        <v>10000</v>
      </c>
      <c r="D898" s="212">
        <v>9790</v>
      </c>
      <c r="E898" s="212">
        <v>210</v>
      </c>
      <c r="F898" s="184" t="s">
        <v>3630</v>
      </c>
      <c r="G898" s="185"/>
      <c r="H898" s="186">
        <v>1175078801</v>
      </c>
    </row>
    <row r="899" spans="2:8" x14ac:dyDescent="0.25">
      <c r="B899" s="182">
        <v>44715.444699074076</v>
      </c>
      <c r="C899" s="183">
        <v>300</v>
      </c>
      <c r="D899" s="212">
        <v>293.7</v>
      </c>
      <c r="E899" s="212">
        <v>6.3000000000000114</v>
      </c>
      <c r="F899" s="184" t="s">
        <v>3631</v>
      </c>
      <c r="G899" s="185"/>
      <c r="H899" s="186">
        <v>1175083069</v>
      </c>
    </row>
    <row r="900" spans="2:8" x14ac:dyDescent="0.25">
      <c r="B900" s="182">
        <v>44715.444791666669</v>
      </c>
      <c r="C900" s="183">
        <v>300</v>
      </c>
      <c r="D900" s="212">
        <v>293.7</v>
      </c>
      <c r="E900" s="212">
        <v>6.3000000000000114</v>
      </c>
      <c r="F900" s="184" t="s">
        <v>5</v>
      </c>
      <c r="G900" s="185"/>
      <c r="H900" s="186">
        <v>1175083188</v>
      </c>
    </row>
    <row r="901" spans="2:8" x14ac:dyDescent="0.25">
      <c r="B901" s="182">
        <v>44715.446111111109</v>
      </c>
      <c r="C901" s="183">
        <v>100</v>
      </c>
      <c r="D901" s="212">
        <v>96.1</v>
      </c>
      <c r="E901" s="212">
        <v>3.9000000000000057</v>
      </c>
      <c r="F901" s="184" t="s">
        <v>5</v>
      </c>
      <c r="G901" s="185"/>
      <c r="H901" s="186">
        <v>1175085057</v>
      </c>
    </row>
    <row r="902" spans="2:8" x14ac:dyDescent="0.25">
      <c r="B902" s="182">
        <v>44715.449432870373</v>
      </c>
      <c r="C902" s="183">
        <v>10</v>
      </c>
      <c r="D902" s="212">
        <v>6.1</v>
      </c>
      <c r="E902" s="212">
        <v>3.9000000000000004</v>
      </c>
      <c r="F902" s="184" t="s">
        <v>7927</v>
      </c>
      <c r="G902" s="185"/>
      <c r="H902" s="186">
        <v>1175089939</v>
      </c>
    </row>
    <row r="903" spans="2:8" x14ac:dyDescent="0.25">
      <c r="B903" s="182">
        <v>44715.45008101852</v>
      </c>
      <c r="C903" s="183">
        <v>10</v>
      </c>
      <c r="D903" s="212">
        <v>6.1</v>
      </c>
      <c r="E903" s="212">
        <v>3.9000000000000004</v>
      </c>
      <c r="F903" s="184" t="s">
        <v>3685</v>
      </c>
      <c r="G903" s="185"/>
      <c r="H903" s="186">
        <v>1175090874</v>
      </c>
    </row>
    <row r="904" spans="2:8" x14ac:dyDescent="0.25">
      <c r="B904" s="182">
        <v>44715.451574074075</v>
      </c>
      <c r="C904" s="183">
        <v>300</v>
      </c>
      <c r="D904" s="212">
        <v>293.7</v>
      </c>
      <c r="E904" s="212">
        <v>6.3000000000000114</v>
      </c>
      <c r="F904" s="184" t="s">
        <v>5</v>
      </c>
      <c r="G904" s="185"/>
      <c r="H904" s="186">
        <v>1175093132</v>
      </c>
    </row>
    <row r="905" spans="2:8" x14ac:dyDescent="0.25">
      <c r="B905" s="182">
        <v>44715.452592592592</v>
      </c>
      <c r="C905" s="183">
        <v>500</v>
      </c>
      <c r="D905" s="212">
        <v>489.5</v>
      </c>
      <c r="E905" s="212">
        <v>10.5</v>
      </c>
      <c r="F905" s="184" t="s">
        <v>5</v>
      </c>
      <c r="G905" s="185"/>
      <c r="H905" s="186">
        <v>1175094649</v>
      </c>
    </row>
    <row r="906" spans="2:8" x14ac:dyDescent="0.25">
      <c r="B906" s="182">
        <v>44715.454942129632</v>
      </c>
      <c r="C906" s="183">
        <v>1500</v>
      </c>
      <c r="D906" s="212">
        <v>1468.5</v>
      </c>
      <c r="E906" s="212">
        <v>31.5</v>
      </c>
      <c r="F906" s="184" t="s">
        <v>5</v>
      </c>
      <c r="G906" s="185"/>
      <c r="H906" s="186">
        <v>1175098131</v>
      </c>
    </row>
    <row r="907" spans="2:8" x14ac:dyDescent="0.25">
      <c r="B907" s="182">
        <v>44715.45616898148</v>
      </c>
      <c r="C907" s="183">
        <v>500</v>
      </c>
      <c r="D907" s="212">
        <v>489.5</v>
      </c>
      <c r="E907" s="212">
        <v>10.5</v>
      </c>
      <c r="F907" s="184" t="s">
        <v>5</v>
      </c>
      <c r="G907" s="185"/>
      <c r="H907" s="186">
        <v>1175099835</v>
      </c>
    </row>
    <row r="908" spans="2:8" x14ac:dyDescent="0.25">
      <c r="B908" s="182">
        <v>44715.458437499998</v>
      </c>
      <c r="C908" s="183">
        <v>100</v>
      </c>
      <c r="D908" s="212">
        <v>96.1</v>
      </c>
      <c r="E908" s="212">
        <v>3.9000000000000057</v>
      </c>
      <c r="F908" s="184" t="s">
        <v>5</v>
      </c>
      <c r="G908" s="185"/>
      <c r="H908" s="186">
        <v>1175102939</v>
      </c>
    </row>
    <row r="909" spans="2:8" x14ac:dyDescent="0.25">
      <c r="B909" s="182">
        <v>44715.466874999998</v>
      </c>
      <c r="C909" s="183">
        <v>300</v>
      </c>
      <c r="D909" s="212">
        <v>293.7</v>
      </c>
      <c r="E909" s="212">
        <v>6.3000000000000114</v>
      </c>
      <c r="F909" s="184" t="s">
        <v>3671</v>
      </c>
      <c r="G909" s="185" t="s">
        <v>3655</v>
      </c>
      <c r="H909" s="186">
        <v>1175116397</v>
      </c>
    </row>
    <row r="910" spans="2:8" x14ac:dyDescent="0.25">
      <c r="B910" s="182">
        <v>44715.467199074075</v>
      </c>
      <c r="C910" s="183">
        <v>250</v>
      </c>
      <c r="D910" s="212">
        <v>244.75</v>
      </c>
      <c r="E910" s="212">
        <v>5.25</v>
      </c>
      <c r="F910" s="184" t="s">
        <v>5</v>
      </c>
      <c r="G910" s="185"/>
      <c r="H910" s="186">
        <v>1175116918</v>
      </c>
    </row>
    <row r="911" spans="2:8" x14ac:dyDescent="0.25">
      <c r="B911" s="182">
        <v>44715.467638888891</v>
      </c>
      <c r="C911" s="183">
        <v>100</v>
      </c>
      <c r="D911" s="212">
        <v>96.1</v>
      </c>
      <c r="E911" s="212">
        <v>3.9000000000000057</v>
      </c>
      <c r="F911" s="184" t="s">
        <v>5</v>
      </c>
      <c r="G911" s="185"/>
      <c r="H911" s="186">
        <v>1175117631</v>
      </c>
    </row>
    <row r="912" spans="2:8" x14ac:dyDescent="0.25">
      <c r="B912" s="182">
        <v>44715.467916666668</v>
      </c>
      <c r="C912" s="183">
        <v>1000</v>
      </c>
      <c r="D912" s="212">
        <v>979</v>
      </c>
      <c r="E912" s="212">
        <v>21</v>
      </c>
      <c r="F912" s="184" t="s">
        <v>5</v>
      </c>
      <c r="G912" s="185"/>
      <c r="H912" s="186">
        <v>1175118054</v>
      </c>
    </row>
    <row r="913" spans="2:8" x14ac:dyDescent="0.25">
      <c r="B913" s="182">
        <v>44715.470231481479</v>
      </c>
      <c r="C913" s="183">
        <v>10</v>
      </c>
      <c r="D913" s="212">
        <v>6.1</v>
      </c>
      <c r="E913" s="212">
        <v>3.9000000000000004</v>
      </c>
      <c r="F913" s="184" t="s">
        <v>3681</v>
      </c>
      <c r="G913" s="185"/>
      <c r="H913" s="186">
        <v>1175122033</v>
      </c>
    </row>
    <row r="914" spans="2:8" x14ac:dyDescent="0.25">
      <c r="B914" s="182">
        <v>44715.47084490741</v>
      </c>
      <c r="C914" s="183">
        <v>300</v>
      </c>
      <c r="D914" s="212">
        <v>293.7</v>
      </c>
      <c r="E914" s="212">
        <v>6.3000000000000114</v>
      </c>
      <c r="F914" s="184" t="s">
        <v>5</v>
      </c>
      <c r="G914" s="185"/>
      <c r="H914" s="186">
        <v>1175123032</v>
      </c>
    </row>
    <row r="915" spans="2:8" x14ac:dyDescent="0.25">
      <c r="B915" s="182">
        <v>44715.477592592593</v>
      </c>
      <c r="C915" s="183">
        <v>4000</v>
      </c>
      <c r="D915" s="212">
        <v>3916</v>
      </c>
      <c r="E915" s="212">
        <v>84</v>
      </c>
      <c r="F915" s="184" t="s">
        <v>7928</v>
      </c>
      <c r="G915" s="185" t="s">
        <v>3727</v>
      </c>
      <c r="H915" s="186">
        <v>1175133849</v>
      </c>
    </row>
    <row r="916" spans="2:8" x14ac:dyDescent="0.25">
      <c r="B916" s="182">
        <v>44715.478483796294</v>
      </c>
      <c r="C916" s="183">
        <v>300</v>
      </c>
      <c r="D916" s="212">
        <v>293.7</v>
      </c>
      <c r="E916" s="212">
        <v>6.3000000000000114</v>
      </c>
      <c r="F916" s="184" t="s">
        <v>5</v>
      </c>
      <c r="G916" s="185"/>
      <c r="H916" s="186">
        <v>1175135368</v>
      </c>
    </row>
    <row r="917" spans="2:8" x14ac:dyDescent="0.25">
      <c r="B917" s="182">
        <v>44715.486956018518</v>
      </c>
      <c r="C917" s="183">
        <v>1000</v>
      </c>
      <c r="D917" s="212">
        <v>979</v>
      </c>
      <c r="E917" s="212">
        <v>21</v>
      </c>
      <c r="F917" s="184" t="s">
        <v>5</v>
      </c>
      <c r="G917" s="185"/>
      <c r="H917" s="186">
        <v>1175148901</v>
      </c>
    </row>
    <row r="918" spans="2:8" x14ac:dyDescent="0.25">
      <c r="B918" s="182">
        <v>44715.487581018519</v>
      </c>
      <c r="C918" s="183">
        <v>150</v>
      </c>
      <c r="D918" s="212">
        <v>146.1</v>
      </c>
      <c r="E918" s="212">
        <v>3.9000000000000057</v>
      </c>
      <c r="F918" s="184" t="s">
        <v>3650</v>
      </c>
      <c r="G918" s="185"/>
      <c r="H918" s="186">
        <v>1175149900</v>
      </c>
    </row>
    <row r="919" spans="2:8" x14ac:dyDescent="0.25">
      <c r="B919" s="182">
        <v>44715.488275462965</v>
      </c>
      <c r="C919" s="183">
        <v>1000</v>
      </c>
      <c r="D919" s="212">
        <v>979</v>
      </c>
      <c r="E919" s="212">
        <v>21</v>
      </c>
      <c r="F919" s="184" t="s">
        <v>5</v>
      </c>
      <c r="G919" s="185"/>
      <c r="H919" s="186">
        <v>1175150958</v>
      </c>
    </row>
    <row r="920" spans="2:8" x14ac:dyDescent="0.25">
      <c r="B920" s="182">
        <v>44715.488449074073</v>
      </c>
      <c r="C920" s="183">
        <v>1000</v>
      </c>
      <c r="D920" s="212">
        <v>979</v>
      </c>
      <c r="E920" s="212">
        <v>21</v>
      </c>
      <c r="F920" s="184" t="s">
        <v>5</v>
      </c>
      <c r="G920" s="185"/>
      <c r="H920" s="186">
        <v>1175151248</v>
      </c>
    </row>
    <row r="921" spans="2:8" x14ac:dyDescent="0.25">
      <c r="B921" s="182">
        <v>44715.491296296299</v>
      </c>
      <c r="C921" s="183">
        <v>500</v>
      </c>
      <c r="D921" s="212">
        <v>489.5</v>
      </c>
      <c r="E921" s="212">
        <v>10.5</v>
      </c>
      <c r="F921" s="184" t="s">
        <v>3693</v>
      </c>
      <c r="G921" s="185" t="s">
        <v>3638</v>
      </c>
      <c r="H921" s="186">
        <v>1175155810</v>
      </c>
    </row>
    <row r="922" spans="2:8" x14ac:dyDescent="0.25">
      <c r="B922" s="182">
        <v>44715.498599537037</v>
      </c>
      <c r="C922" s="183">
        <v>1000</v>
      </c>
      <c r="D922" s="212">
        <v>979</v>
      </c>
      <c r="E922" s="212">
        <v>21</v>
      </c>
      <c r="F922" s="184" t="s">
        <v>3725</v>
      </c>
      <c r="G922" s="185"/>
      <c r="H922" s="186">
        <v>1175166975</v>
      </c>
    </row>
    <row r="923" spans="2:8" x14ac:dyDescent="0.25">
      <c r="B923" s="182">
        <v>44715.500069444446</v>
      </c>
      <c r="C923" s="183">
        <v>3000</v>
      </c>
      <c r="D923" s="212">
        <v>2937</v>
      </c>
      <c r="E923" s="212">
        <v>63</v>
      </c>
      <c r="F923" s="184" t="s">
        <v>5</v>
      </c>
      <c r="G923" s="185"/>
      <c r="H923" s="186">
        <v>1175169313</v>
      </c>
    </row>
    <row r="924" spans="2:8" x14ac:dyDescent="0.25">
      <c r="B924" s="182">
        <v>44715.500462962962</v>
      </c>
      <c r="C924" s="183">
        <v>1000</v>
      </c>
      <c r="D924" s="212">
        <v>979</v>
      </c>
      <c r="E924" s="212">
        <v>21</v>
      </c>
      <c r="F924" s="184" t="s">
        <v>7929</v>
      </c>
      <c r="G924" s="185"/>
      <c r="H924" s="186">
        <v>1175170031</v>
      </c>
    </row>
    <row r="925" spans="2:8" x14ac:dyDescent="0.25">
      <c r="B925" s="182">
        <v>44715.503564814811</v>
      </c>
      <c r="C925" s="183">
        <v>100</v>
      </c>
      <c r="D925" s="212">
        <v>96.1</v>
      </c>
      <c r="E925" s="212">
        <v>3.9000000000000057</v>
      </c>
      <c r="F925" s="184" t="s">
        <v>5</v>
      </c>
      <c r="G925" s="185"/>
      <c r="H925" s="186">
        <v>1175175564</v>
      </c>
    </row>
    <row r="926" spans="2:8" x14ac:dyDescent="0.25">
      <c r="B926" s="182">
        <v>44715.518796296295</v>
      </c>
      <c r="C926" s="183">
        <v>1000</v>
      </c>
      <c r="D926" s="212">
        <v>979</v>
      </c>
      <c r="E926" s="212">
        <v>21</v>
      </c>
      <c r="F926" s="184" t="s">
        <v>173</v>
      </c>
      <c r="G926" s="185"/>
      <c r="H926" s="186">
        <v>1175199662</v>
      </c>
    </row>
    <row r="927" spans="2:8" x14ac:dyDescent="0.25">
      <c r="B927" s="182">
        <v>44715.518819444442</v>
      </c>
      <c r="C927" s="183">
        <v>10</v>
      </c>
      <c r="D927" s="212">
        <v>6.1</v>
      </c>
      <c r="E927" s="212">
        <v>3.9000000000000004</v>
      </c>
      <c r="F927" s="184" t="s">
        <v>5</v>
      </c>
      <c r="G927" s="185"/>
      <c r="H927" s="186">
        <v>1175199692</v>
      </c>
    </row>
    <row r="928" spans="2:8" x14ac:dyDescent="0.25">
      <c r="B928" s="182">
        <v>44715.522939814815</v>
      </c>
      <c r="C928" s="183">
        <v>300</v>
      </c>
      <c r="D928" s="212">
        <v>293.7</v>
      </c>
      <c r="E928" s="212">
        <v>6.3000000000000114</v>
      </c>
      <c r="F928" s="184" t="s">
        <v>5</v>
      </c>
      <c r="G928" s="185"/>
      <c r="H928" s="186">
        <v>1175206253</v>
      </c>
    </row>
    <row r="929" spans="2:8" x14ac:dyDescent="0.25">
      <c r="B929" s="182">
        <v>44715.526099537034</v>
      </c>
      <c r="C929" s="183">
        <v>10</v>
      </c>
      <c r="D929" s="212">
        <v>6.1</v>
      </c>
      <c r="E929" s="212">
        <v>3.9000000000000004</v>
      </c>
      <c r="F929" s="184" t="s">
        <v>161</v>
      </c>
      <c r="G929" s="185"/>
      <c r="H929" s="186">
        <v>1175211253</v>
      </c>
    </row>
    <row r="930" spans="2:8" x14ac:dyDescent="0.25">
      <c r="B930" s="182">
        <v>44715.527499999997</v>
      </c>
      <c r="C930" s="183">
        <v>300</v>
      </c>
      <c r="D930" s="212">
        <v>293.7</v>
      </c>
      <c r="E930" s="212">
        <v>6.3000000000000114</v>
      </c>
      <c r="F930" s="184" t="s">
        <v>5</v>
      </c>
      <c r="G930" s="185"/>
      <c r="H930" s="186">
        <v>1175213444</v>
      </c>
    </row>
    <row r="931" spans="2:8" x14ac:dyDescent="0.25">
      <c r="B931" s="182">
        <v>44715.531585648147</v>
      </c>
      <c r="C931" s="183">
        <v>1000</v>
      </c>
      <c r="D931" s="212">
        <v>979</v>
      </c>
      <c r="E931" s="212">
        <v>21</v>
      </c>
      <c r="F931" s="184" t="s">
        <v>5976</v>
      </c>
      <c r="G931" s="185"/>
      <c r="H931" s="186">
        <v>1175219797</v>
      </c>
    </row>
    <row r="932" spans="2:8" x14ac:dyDescent="0.25">
      <c r="B932" s="182">
        <v>44715.532557870371</v>
      </c>
      <c r="C932" s="183">
        <v>2000</v>
      </c>
      <c r="D932" s="212">
        <v>1958</v>
      </c>
      <c r="E932" s="212">
        <v>42</v>
      </c>
      <c r="F932" s="184" t="s">
        <v>3615</v>
      </c>
      <c r="G932" s="185"/>
      <c r="H932" s="186">
        <v>1175221511</v>
      </c>
    </row>
    <row r="933" spans="2:8" x14ac:dyDescent="0.25">
      <c r="B933" s="182">
        <v>44715.535428240742</v>
      </c>
      <c r="C933" s="183">
        <v>50</v>
      </c>
      <c r="D933" s="212">
        <v>46.1</v>
      </c>
      <c r="E933" s="212">
        <v>3.8999999999999986</v>
      </c>
      <c r="F933" s="184" t="s">
        <v>5</v>
      </c>
      <c r="G933" s="185"/>
      <c r="H933" s="186">
        <v>1175226239</v>
      </c>
    </row>
    <row r="934" spans="2:8" x14ac:dyDescent="0.25">
      <c r="B934" s="182">
        <v>44715.535439814812</v>
      </c>
      <c r="C934" s="183">
        <v>150</v>
      </c>
      <c r="D934" s="212">
        <v>146.1</v>
      </c>
      <c r="E934" s="212">
        <v>3.9000000000000057</v>
      </c>
      <c r="F934" s="184" t="s">
        <v>5</v>
      </c>
      <c r="G934" s="185"/>
      <c r="H934" s="186">
        <v>1175226269</v>
      </c>
    </row>
    <row r="935" spans="2:8" x14ac:dyDescent="0.25">
      <c r="B935" s="182">
        <v>44715.536365740743</v>
      </c>
      <c r="C935" s="183">
        <v>300</v>
      </c>
      <c r="D935" s="212">
        <v>293.7</v>
      </c>
      <c r="E935" s="212">
        <v>6.3000000000000114</v>
      </c>
      <c r="F935" s="184" t="s">
        <v>5</v>
      </c>
      <c r="G935" s="185"/>
      <c r="H935" s="186">
        <v>1175227884</v>
      </c>
    </row>
    <row r="936" spans="2:8" x14ac:dyDescent="0.25">
      <c r="B936" s="182">
        <v>44715.537465277775</v>
      </c>
      <c r="C936" s="183">
        <v>25000</v>
      </c>
      <c r="D936" s="212">
        <v>24475</v>
      </c>
      <c r="E936" s="212">
        <v>525</v>
      </c>
      <c r="F936" s="184" t="s">
        <v>3634</v>
      </c>
      <c r="G936" s="185"/>
      <c r="H936" s="186">
        <v>1175229592</v>
      </c>
    </row>
    <row r="937" spans="2:8" x14ac:dyDescent="0.25">
      <c r="B937" s="182">
        <v>44715.540069444447</v>
      </c>
      <c r="C937" s="183">
        <v>700</v>
      </c>
      <c r="D937" s="212">
        <v>685.3</v>
      </c>
      <c r="E937" s="212">
        <v>14.700000000000045</v>
      </c>
      <c r="F937" s="184" t="s">
        <v>3622</v>
      </c>
      <c r="G937" s="185"/>
      <c r="H937" s="186">
        <v>1175233726</v>
      </c>
    </row>
    <row r="938" spans="2:8" x14ac:dyDescent="0.25">
      <c r="B938" s="182">
        <v>44715.545543981483</v>
      </c>
      <c r="C938" s="183">
        <v>200</v>
      </c>
      <c r="D938" s="212">
        <v>195.8</v>
      </c>
      <c r="E938" s="212">
        <v>4.1999999999999886</v>
      </c>
      <c r="F938" s="184" t="s">
        <v>5</v>
      </c>
      <c r="G938" s="185"/>
      <c r="H938" s="186">
        <v>1175242810</v>
      </c>
    </row>
    <row r="939" spans="2:8" x14ac:dyDescent="0.25">
      <c r="B939" s="182">
        <v>44715.552083333336</v>
      </c>
      <c r="C939" s="183">
        <v>1000</v>
      </c>
      <c r="D939" s="212">
        <v>979</v>
      </c>
      <c r="E939" s="212">
        <v>21</v>
      </c>
      <c r="F939" s="184" t="s">
        <v>5</v>
      </c>
      <c r="G939" s="185"/>
      <c r="H939" s="186">
        <v>1175253610</v>
      </c>
    </row>
    <row r="940" spans="2:8" x14ac:dyDescent="0.25">
      <c r="B940" s="182">
        <v>44715.554872685185</v>
      </c>
      <c r="C940" s="183">
        <v>200</v>
      </c>
      <c r="D940" s="212">
        <v>195.8</v>
      </c>
      <c r="E940" s="212">
        <v>4.1999999999999886</v>
      </c>
      <c r="F940" s="184" t="s">
        <v>7854</v>
      </c>
      <c r="G940" s="185"/>
      <c r="H940" s="186">
        <v>1175259472</v>
      </c>
    </row>
    <row r="941" spans="2:8" x14ac:dyDescent="0.25">
      <c r="B941" s="182">
        <v>44715.557025462964</v>
      </c>
      <c r="C941" s="183">
        <v>300</v>
      </c>
      <c r="D941" s="212">
        <v>293.7</v>
      </c>
      <c r="E941" s="212">
        <v>6.3000000000000114</v>
      </c>
      <c r="F941" s="184" t="s">
        <v>5</v>
      </c>
      <c r="G941" s="185"/>
      <c r="H941" s="186">
        <v>1175263854</v>
      </c>
    </row>
    <row r="942" spans="2:8" x14ac:dyDescent="0.25">
      <c r="B942" s="182">
        <v>44715.557800925926</v>
      </c>
      <c r="C942" s="183">
        <v>1000</v>
      </c>
      <c r="D942" s="212">
        <v>979</v>
      </c>
      <c r="E942" s="212">
        <v>21</v>
      </c>
      <c r="F942" s="184" t="s">
        <v>5</v>
      </c>
      <c r="G942" s="185"/>
      <c r="H942" s="186">
        <v>1175265399</v>
      </c>
    </row>
    <row r="943" spans="2:8" x14ac:dyDescent="0.25">
      <c r="B943" s="182">
        <v>44715.558159722219</v>
      </c>
      <c r="C943" s="183">
        <v>200</v>
      </c>
      <c r="D943" s="212">
        <v>195.8</v>
      </c>
      <c r="E943" s="212">
        <v>4.1999999999999886</v>
      </c>
      <c r="F943" s="184" t="s">
        <v>5</v>
      </c>
      <c r="G943" s="185"/>
      <c r="H943" s="186">
        <v>1175266132</v>
      </c>
    </row>
    <row r="944" spans="2:8" x14ac:dyDescent="0.25">
      <c r="B944" s="182">
        <v>44715.562326388892</v>
      </c>
      <c r="C944" s="183">
        <v>300</v>
      </c>
      <c r="D944" s="212">
        <v>293.7</v>
      </c>
      <c r="E944" s="212">
        <v>6.3000000000000114</v>
      </c>
      <c r="F944" s="184" t="s">
        <v>7176</v>
      </c>
      <c r="G944" s="185"/>
      <c r="H944" s="186">
        <v>1175275236</v>
      </c>
    </row>
    <row r="945" spans="2:8" x14ac:dyDescent="0.25">
      <c r="B945" s="182">
        <v>44715.564560185187</v>
      </c>
      <c r="C945" s="183">
        <v>353</v>
      </c>
      <c r="D945" s="212">
        <v>345.59</v>
      </c>
      <c r="E945" s="212">
        <v>7.410000000000025</v>
      </c>
      <c r="F945" s="184" t="s">
        <v>3696</v>
      </c>
      <c r="G945" s="185"/>
      <c r="H945" s="186">
        <v>1175279221</v>
      </c>
    </row>
    <row r="946" spans="2:8" x14ac:dyDescent="0.25">
      <c r="B946" s="182">
        <v>44715.567245370374</v>
      </c>
      <c r="C946" s="183">
        <v>10000</v>
      </c>
      <c r="D946" s="212">
        <v>9790</v>
      </c>
      <c r="E946" s="212">
        <v>210</v>
      </c>
      <c r="F946" s="184" t="s">
        <v>3637</v>
      </c>
      <c r="G946" s="185" t="s">
        <v>3710</v>
      </c>
      <c r="H946" s="186">
        <v>1175283979</v>
      </c>
    </row>
    <row r="947" spans="2:8" x14ac:dyDescent="0.25">
      <c r="B947" s="182">
        <v>44715.568958333337</v>
      </c>
      <c r="C947" s="183">
        <v>5000</v>
      </c>
      <c r="D947" s="212">
        <v>4895</v>
      </c>
      <c r="E947" s="212">
        <v>105</v>
      </c>
      <c r="F947" s="184" t="s">
        <v>3653</v>
      </c>
      <c r="G947" s="185"/>
      <c r="H947" s="186">
        <v>1175287068</v>
      </c>
    </row>
    <row r="948" spans="2:8" x14ac:dyDescent="0.25">
      <c r="B948" s="182">
        <v>44715.572094907409</v>
      </c>
      <c r="C948" s="183">
        <v>300</v>
      </c>
      <c r="D948" s="212">
        <v>293.7</v>
      </c>
      <c r="E948" s="212">
        <v>6.3000000000000114</v>
      </c>
      <c r="F948" s="184" t="s">
        <v>5</v>
      </c>
      <c r="G948" s="185"/>
      <c r="H948" s="186">
        <v>1175292517</v>
      </c>
    </row>
    <row r="949" spans="2:8" x14ac:dyDescent="0.25">
      <c r="B949" s="182">
        <v>44715.574363425927</v>
      </c>
      <c r="C949" s="183">
        <v>1000</v>
      </c>
      <c r="D949" s="212">
        <v>979</v>
      </c>
      <c r="E949" s="212">
        <v>21</v>
      </c>
      <c r="F949" s="184" t="s">
        <v>3677</v>
      </c>
      <c r="G949" s="185"/>
      <c r="H949" s="186">
        <v>1175296873</v>
      </c>
    </row>
    <row r="950" spans="2:8" x14ac:dyDescent="0.25">
      <c r="B950" s="182">
        <v>44715.574953703705</v>
      </c>
      <c r="C950" s="183">
        <v>3000</v>
      </c>
      <c r="D950" s="212">
        <v>2937</v>
      </c>
      <c r="E950" s="212">
        <v>63</v>
      </c>
      <c r="F950" s="184" t="s">
        <v>5</v>
      </c>
      <c r="G950" s="185"/>
      <c r="H950" s="186">
        <v>1175297903</v>
      </c>
    </row>
    <row r="951" spans="2:8" x14ac:dyDescent="0.25">
      <c r="B951" s="182">
        <v>44715.575104166666</v>
      </c>
      <c r="C951" s="183">
        <v>500</v>
      </c>
      <c r="D951" s="212">
        <v>489.5</v>
      </c>
      <c r="E951" s="212">
        <v>10.5</v>
      </c>
      <c r="F951" s="184" t="s">
        <v>173</v>
      </c>
      <c r="G951" s="185"/>
      <c r="H951" s="186">
        <v>1175298192</v>
      </c>
    </row>
    <row r="952" spans="2:8" x14ac:dyDescent="0.25">
      <c r="B952" s="182">
        <v>44715.577118055553</v>
      </c>
      <c r="C952" s="183">
        <v>100</v>
      </c>
      <c r="D952" s="212">
        <v>96.1</v>
      </c>
      <c r="E952" s="212">
        <v>3.9000000000000057</v>
      </c>
      <c r="F952" s="184" t="s">
        <v>5</v>
      </c>
      <c r="G952" s="185"/>
      <c r="H952" s="186">
        <v>1175301914</v>
      </c>
    </row>
    <row r="953" spans="2:8" x14ac:dyDescent="0.25">
      <c r="B953" s="182">
        <v>44715.578622685185</v>
      </c>
      <c r="C953" s="183">
        <v>100</v>
      </c>
      <c r="D953" s="212">
        <v>96.1</v>
      </c>
      <c r="E953" s="212">
        <v>3.9000000000000057</v>
      </c>
      <c r="F953" s="184" t="s">
        <v>5</v>
      </c>
      <c r="G953" s="185"/>
      <c r="H953" s="186">
        <v>1175304424</v>
      </c>
    </row>
    <row r="954" spans="2:8" x14ac:dyDescent="0.25">
      <c r="B954" s="182">
        <v>44715.580833333333</v>
      </c>
      <c r="C954" s="183">
        <v>100</v>
      </c>
      <c r="D954" s="212">
        <v>96.1</v>
      </c>
      <c r="E954" s="212">
        <v>3.9000000000000057</v>
      </c>
      <c r="F954" s="184" t="s">
        <v>5</v>
      </c>
      <c r="G954" s="185"/>
      <c r="H954" s="186">
        <v>1175308346</v>
      </c>
    </row>
    <row r="955" spans="2:8" x14ac:dyDescent="0.25">
      <c r="B955" s="182">
        <v>44715.58253472222</v>
      </c>
      <c r="C955" s="183">
        <v>500</v>
      </c>
      <c r="D955" s="212">
        <v>489.5</v>
      </c>
      <c r="E955" s="212">
        <v>10.5</v>
      </c>
      <c r="F955" s="184" t="s">
        <v>5</v>
      </c>
      <c r="G955" s="185"/>
      <c r="H955" s="186">
        <v>1175311422</v>
      </c>
    </row>
    <row r="956" spans="2:8" x14ac:dyDescent="0.25">
      <c r="B956" s="182">
        <v>44715.589166666665</v>
      </c>
      <c r="C956" s="183">
        <v>350</v>
      </c>
      <c r="D956" s="212">
        <v>342.65</v>
      </c>
      <c r="E956" s="212">
        <v>7.3500000000000227</v>
      </c>
      <c r="F956" s="184" t="s">
        <v>3686</v>
      </c>
      <c r="G956" s="185"/>
      <c r="H956" s="186">
        <v>1175323689</v>
      </c>
    </row>
    <row r="957" spans="2:8" x14ac:dyDescent="0.25">
      <c r="B957" s="182">
        <v>44715.590277777781</v>
      </c>
      <c r="C957" s="183">
        <v>300</v>
      </c>
      <c r="D957" s="212">
        <v>293.7</v>
      </c>
      <c r="E957" s="212">
        <v>6.3000000000000114</v>
      </c>
      <c r="F957" s="184" t="s">
        <v>5</v>
      </c>
      <c r="G957" s="185"/>
      <c r="H957" s="186">
        <v>1175325607</v>
      </c>
    </row>
    <row r="958" spans="2:8" x14ac:dyDescent="0.25">
      <c r="B958" s="182">
        <v>44715.593414351853</v>
      </c>
      <c r="C958" s="183">
        <v>1000</v>
      </c>
      <c r="D958" s="212">
        <v>979</v>
      </c>
      <c r="E958" s="212">
        <v>21</v>
      </c>
      <c r="F958" s="184" t="s">
        <v>5</v>
      </c>
      <c r="G958" s="185"/>
      <c r="H958" s="186">
        <v>1175330975</v>
      </c>
    </row>
    <row r="959" spans="2:8" x14ac:dyDescent="0.25">
      <c r="B959" s="182">
        <v>44715.595023148147</v>
      </c>
      <c r="C959" s="183">
        <v>300</v>
      </c>
      <c r="D959" s="212">
        <v>293.7</v>
      </c>
      <c r="E959" s="212">
        <v>6.3000000000000114</v>
      </c>
      <c r="F959" s="184" t="s">
        <v>5</v>
      </c>
      <c r="G959" s="185"/>
      <c r="H959" s="186">
        <v>1175333919</v>
      </c>
    </row>
    <row r="960" spans="2:8" x14ac:dyDescent="0.25">
      <c r="B960" s="182">
        <v>44715.598935185182</v>
      </c>
      <c r="C960" s="183">
        <v>2000</v>
      </c>
      <c r="D960" s="212">
        <v>1958</v>
      </c>
      <c r="E960" s="212">
        <v>42</v>
      </c>
      <c r="F960" s="184" t="s">
        <v>163</v>
      </c>
      <c r="G960" s="185"/>
      <c r="H960" s="186">
        <v>1175341036</v>
      </c>
    </row>
    <row r="961" spans="2:8" x14ac:dyDescent="0.25">
      <c r="B961" s="182">
        <v>44715.605173611111</v>
      </c>
      <c r="C961" s="183">
        <v>300</v>
      </c>
      <c r="D961" s="212">
        <v>293.7</v>
      </c>
      <c r="E961" s="212">
        <v>6.3000000000000114</v>
      </c>
      <c r="F961" s="184" t="s">
        <v>5</v>
      </c>
      <c r="G961" s="185"/>
      <c r="H961" s="186">
        <v>1175352101</v>
      </c>
    </row>
    <row r="962" spans="2:8" x14ac:dyDescent="0.25">
      <c r="B962" s="182">
        <v>44715.606805555559</v>
      </c>
      <c r="C962" s="183">
        <v>300</v>
      </c>
      <c r="D962" s="212">
        <v>293.7</v>
      </c>
      <c r="E962" s="212">
        <v>6.3000000000000114</v>
      </c>
      <c r="F962" s="184" t="s">
        <v>5</v>
      </c>
      <c r="G962" s="185"/>
      <c r="H962" s="186">
        <v>1175355028</v>
      </c>
    </row>
    <row r="963" spans="2:8" x14ac:dyDescent="0.25">
      <c r="B963" s="182">
        <v>44715.610902777778</v>
      </c>
      <c r="C963" s="183">
        <v>1200</v>
      </c>
      <c r="D963" s="212">
        <v>1174.8</v>
      </c>
      <c r="E963" s="212">
        <v>25.200000000000045</v>
      </c>
      <c r="F963" s="184" t="s">
        <v>5</v>
      </c>
      <c r="G963" s="185"/>
      <c r="H963" s="186">
        <v>1175362086</v>
      </c>
    </row>
    <row r="964" spans="2:8" x14ac:dyDescent="0.25">
      <c r="B964" s="182">
        <v>44715.615069444444</v>
      </c>
      <c r="C964" s="183">
        <v>1000</v>
      </c>
      <c r="D964" s="212">
        <v>979</v>
      </c>
      <c r="E964" s="212">
        <v>21</v>
      </c>
      <c r="F964" s="184" t="s">
        <v>5</v>
      </c>
      <c r="G964" s="185"/>
      <c r="H964" s="186">
        <v>1175369552</v>
      </c>
    </row>
    <row r="965" spans="2:8" x14ac:dyDescent="0.25">
      <c r="B965" s="182">
        <v>44715.615995370368</v>
      </c>
      <c r="C965" s="183">
        <v>500</v>
      </c>
      <c r="D965" s="212">
        <v>489.5</v>
      </c>
      <c r="E965" s="212">
        <v>10.5</v>
      </c>
      <c r="F965" s="184" t="s">
        <v>5</v>
      </c>
      <c r="G965" s="185"/>
      <c r="H965" s="186">
        <v>1175371227</v>
      </c>
    </row>
    <row r="966" spans="2:8" x14ac:dyDescent="0.25">
      <c r="B966" s="182">
        <v>44715.618622685186</v>
      </c>
      <c r="C966" s="183">
        <v>500</v>
      </c>
      <c r="D966" s="212">
        <v>489.5</v>
      </c>
      <c r="E966" s="212">
        <v>10.5</v>
      </c>
      <c r="F966" s="184" t="s">
        <v>3628</v>
      </c>
      <c r="G966" s="185" t="s">
        <v>203</v>
      </c>
      <c r="H966" s="186">
        <v>1175376069</v>
      </c>
    </row>
    <row r="967" spans="2:8" x14ac:dyDescent="0.25">
      <c r="B967" s="182">
        <v>44715.618634259263</v>
      </c>
      <c r="C967" s="183">
        <v>500</v>
      </c>
      <c r="D967" s="212">
        <v>489.5</v>
      </c>
      <c r="E967" s="212">
        <v>10.5</v>
      </c>
      <c r="F967" s="184" t="s">
        <v>3656</v>
      </c>
      <c r="G967" s="185" t="s">
        <v>3655</v>
      </c>
      <c r="H967" s="186">
        <v>1175376094</v>
      </c>
    </row>
    <row r="968" spans="2:8" x14ac:dyDescent="0.25">
      <c r="B968" s="182">
        <v>44715.620636574073</v>
      </c>
      <c r="C968" s="183">
        <v>300</v>
      </c>
      <c r="D968" s="212">
        <v>293.7</v>
      </c>
      <c r="E968" s="212">
        <v>6.3000000000000114</v>
      </c>
      <c r="F968" s="184" t="s">
        <v>5</v>
      </c>
      <c r="G968" s="185"/>
      <c r="H968" s="186">
        <v>1175379747</v>
      </c>
    </row>
    <row r="969" spans="2:8" x14ac:dyDescent="0.25">
      <c r="B969" s="182">
        <v>44715.623252314814</v>
      </c>
      <c r="C969" s="183">
        <v>500</v>
      </c>
      <c r="D969" s="212">
        <v>489.5</v>
      </c>
      <c r="E969" s="212">
        <v>10.5</v>
      </c>
      <c r="F969" s="184" t="s">
        <v>3663</v>
      </c>
      <c r="G969" s="185"/>
      <c r="H969" s="186">
        <v>1175384425</v>
      </c>
    </row>
    <row r="970" spans="2:8" x14ac:dyDescent="0.25">
      <c r="B970" s="182">
        <v>44715.623541666668</v>
      </c>
      <c r="C970" s="183">
        <v>250</v>
      </c>
      <c r="D970" s="212">
        <v>244.75</v>
      </c>
      <c r="E970" s="212">
        <v>5.25</v>
      </c>
      <c r="F970" s="184" t="s">
        <v>5</v>
      </c>
      <c r="G970" s="185"/>
      <c r="H970" s="186">
        <v>1175384918</v>
      </c>
    </row>
    <row r="971" spans="2:8" x14ac:dyDescent="0.25">
      <c r="B971" s="182">
        <v>44715.624201388891</v>
      </c>
      <c r="C971" s="183">
        <v>500</v>
      </c>
      <c r="D971" s="212">
        <v>489.5</v>
      </c>
      <c r="E971" s="212">
        <v>10.5</v>
      </c>
      <c r="F971" s="184" t="s">
        <v>5</v>
      </c>
      <c r="G971" s="185"/>
      <c r="H971" s="186">
        <v>1175386118</v>
      </c>
    </row>
    <row r="972" spans="2:8" x14ac:dyDescent="0.25">
      <c r="B972" s="182">
        <v>44715.624675925923</v>
      </c>
      <c r="C972" s="183">
        <v>1000</v>
      </c>
      <c r="D972" s="212">
        <v>979</v>
      </c>
      <c r="E972" s="212">
        <v>21</v>
      </c>
      <c r="F972" s="184" t="s">
        <v>5</v>
      </c>
      <c r="G972" s="185"/>
      <c r="H972" s="186">
        <v>1175387002</v>
      </c>
    </row>
    <row r="973" spans="2:8" x14ac:dyDescent="0.25">
      <c r="B973" s="182">
        <v>44715.626655092594</v>
      </c>
      <c r="C973" s="183">
        <v>300</v>
      </c>
      <c r="D973" s="212">
        <v>293.7</v>
      </c>
      <c r="E973" s="212">
        <v>6.3000000000000114</v>
      </c>
      <c r="F973" s="184" t="s">
        <v>3624</v>
      </c>
      <c r="G973" s="185"/>
      <c r="H973" s="186">
        <v>1175390844</v>
      </c>
    </row>
    <row r="974" spans="2:8" x14ac:dyDescent="0.25">
      <c r="B974" s="182">
        <v>44715.628645833334</v>
      </c>
      <c r="C974" s="183">
        <v>100</v>
      </c>
      <c r="D974" s="212">
        <v>96.1</v>
      </c>
      <c r="E974" s="212">
        <v>3.9000000000000057</v>
      </c>
      <c r="F974" s="184" t="s">
        <v>5</v>
      </c>
      <c r="G974" s="185"/>
      <c r="H974" s="186">
        <v>1175394622</v>
      </c>
    </row>
    <row r="975" spans="2:8" x14ac:dyDescent="0.25">
      <c r="B975" s="182">
        <v>44715.628680555557</v>
      </c>
      <c r="C975" s="183">
        <v>500</v>
      </c>
      <c r="D975" s="212">
        <v>489.5</v>
      </c>
      <c r="E975" s="212">
        <v>10.5</v>
      </c>
      <c r="F975" s="184" t="s">
        <v>5</v>
      </c>
      <c r="G975" s="185"/>
      <c r="H975" s="186">
        <v>1175394679</v>
      </c>
    </row>
    <row r="976" spans="2:8" x14ac:dyDescent="0.25">
      <c r="B976" s="182">
        <v>44715.632094907407</v>
      </c>
      <c r="C976" s="183">
        <v>5000</v>
      </c>
      <c r="D976" s="212">
        <v>4895</v>
      </c>
      <c r="E976" s="212">
        <v>105</v>
      </c>
      <c r="F976" s="184" t="s">
        <v>204</v>
      </c>
      <c r="G976" s="185"/>
      <c r="H976" s="186">
        <v>1175401164</v>
      </c>
    </row>
    <row r="977" spans="2:8" x14ac:dyDescent="0.25">
      <c r="B977" s="182">
        <v>44715.637372685182</v>
      </c>
      <c r="C977" s="183">
        <v>6000</v>
      </c>
      <c r="D977" s="212">
        <v>5874</v>
      </c>
      <c r="E977" s="212">
        <v>126</v>
      </c>
      <c r="F977" s="184" t="s">
        <v>5</v>
      </c>
      <c r="G977" s="185"/>
      <c r="H977" s="186">
        <v>1175411507</v>
      </c>
    </row>
    <row r="978" spans="2:8" x14ac:dyDescent="0.25">
      <c r="B978" s="182">
        <v>44715.645868055559</v>
      </c>
      <c r="C978" s="183">
        <v>150</v>
      </c>
      <c r="D978" s="212">
        <v>146.1</v>
      </c>
      <c r="E978" s="212">
        <v>3.9000000000000057</v>
      </c>
      <c r="F978" s="184" t="s">
        <v>5</v>
      </c>
      <c r="G978" s="185"/>
      <c r="H978" s="186">
        <v>1175429460</v>
      </c>
    </row>
    <row r="979" spans="2:8" x14ac:dyDescent="0.25">
      <c r="B979" s="182">
        <v>44715.652638888889</v>
      </c>
      <c r="C979" s="183">
        <v>250</v>
      </c>
      <c r="D979" s="212">
        <v>244.75</v>
      </c>
      <c r="E979" s="212">
        <v>5.25</v>
      </c>
      <c r="F979" s="184" t="s">
        <v>5</v>
      </c>
      <c r="G979" s="185"/>
      <c r="H979" s="186">
        <v>1175445035</v>
      </c>
    </row>
    <row r="980" spans="2:8" x14ac:dyDescent="0.25">
      <c r="B980" s="182">
        <v>44715.653703703705</v>
      </c>
      <c r="C980" s="183">
        <v>10</v>
      </c>
      <c r="D980" s="212">
        <v>6.1</v>
      </c>
      <c r="E980" s="212">
        <v>3.9000000000000004</v>
      </c>
      <c r="F980" s="184" t="s">
        <v>7930</v>
      </c>
      <c r="G980" s="185"/>
      <c r="H980" s="186">
        <v>1175447450</v>
      </c>
    </row>
    <row r="981" spans="2:8" x14ac:dyDescent="0.25">
      <c r="B981" s="182">
        <v>44715.655972222223</v>
      </c>
      <c r="C981" s="183">
        <v>500</v>
      </c>
      <c r="D981" s="212">
        <v>489.5</v>
      </c>
      <c r="E981" s="212">
        <v>10.5</v>
      </c>
      <c r="F981" s="184" t="s">
        <v>3626</v>
      </c>
      <c r="G981" s="185"/>
      <c r="H981" s="186">
        <v>1175452098</v>
      </c>
    </row>
    <row r="982" spans="2:8" x14ac:dyDescent="0.25">
      <c r="B982" s="182">
        <v>44715.658564814818</v>
      </c>
      <c r="C982" s="183">
        <v>3000</v>
      </c>
      <c r="D982" s="212">
        <v>2937</v>
      </c>
      <c r="E982" s="212">
        <v>63</v>
      </c>
      <c r="F982" s="184" t="s">
        <v>5</v>
      </c>
      <c r="G982" s="185"/>
      <c r="H982" s="186">
        <v>1175457585</v>
      </c>
    </row>
    <row r="983" spans="2:8" x14ac:dyDescent="0.25">
      <c r="B983" s="182">
        <v>44715.66609953704</v>
      </c>
      <c r="C983" s="183">
        <v>500</v>
      </c>
      <c r="D983" s="212">
        <v>489.5</v>
      </c>
      <c r="E983" s="212">
        <v>10.5</v>
      </c>
      <c r="F983" s="184" t="s">
        <v>3673</v>
      </c>
      <c r="G983" s="185"/>
      <c r="H983" s="186">
        <v>1175473988</v>
      </c>
    </row>
    <row r="984" spans="2:8" x14ac:dyDescent="0.25">
      <c r="B984" s="182">
        <v>44715.672303240739</v>
      </c>
      <c r="C984" s="183">
        <v>5000</v>
      </c>
      <c r="D984" s="212">
        <v>4895</v>
      </c>
      <c r="E984" s="212">
        <v>105</v>
      </c>
      <c r="F984" s="184" t="s">
        <v>3628</v>
      </c>
      <c r="G984" s="185"/>
      <c r="H984" s="186">
        <v>1175488433</v>
      </c>
    </row>
    <row r="985" spans="2:8" x14ac:dyDescent="0.25">
      <c r="B985" s="182">
        <v>44715.673148148147</v>
      </c>
      <c r="C985" s="183">
        <v>500</v>
      </c>
      <c r="D985" s="212">
        <v>489.5</v>
      </c>
      <c r="E985" s="212">
        <v>10.5</v>
      </c>
      <c r="F985" s="184" t="s">
        <v>5</v>
      </c>
      <c r="G985" s="185"/>
      <c r="H985" s="186">
        <v>1175490251</v>
      </c>
    </row>
    <row r="986" spans="2:8" x14ac:dyDescent="0.25">
      <c r="B986" s="182">
        <v>44715.678229166668</v>
      </c>
      <c r="C986" s="183">
        <v>10</v>
      </c>
      <c r="D986" s="212">
        <v>6.1</v>
      </c>
      <c r="E986" s="212">
        <v>3.9000000000000004</v>
      </c>
      <c r="F986" s="184" t="s">
        <v>5</v>
      </c>
      <c r="G986" s="185"/>
      <c r="H986" s="186">
        <v>1175501225</v>
      </c>
    </row>
    <row r="987" spans="2:8" x14ac:dyDescent="0.25">
      <c r="B987" s="182">
        <v>44715.678483796299</v>
      </c>
      <c r="C987" s="183">
        <v>300</v>
      </c>
      <c r="D987" s="212">
        <v>293.7</v>
      </c>
      <c r="E987" s="212">
        <v>6.3000000000000114</v>
      </c>
      <c r="F987" s="184" t="s">
        <v>5</v>
      </c>
      <c r="G987" s="185"/>
      <c r="H987" s="186">
        <v>1175501729</v>
      </c>
    </row>
    <row r="988" spans="2:8" x14ac:dyDescent="0.25">
      <c r="B988" s="182">
        <v>44715.680821759262</v>
      </c>
      <c r="C988" s="183">
        <v>3000</v>
      </c>
      <c r="D988" s="212">
        <v>2937</v>
      </c>
      <c r="E988" s="212">
        <v>63</v>
      </c>
      <c r="F988" s="184" t="s">
        <v>3630</v>
      </c>
      <c r="G988" s="185"/>
      <c r="H988" s="186">
        <v>1175507136</v>
      </c>
    </row>
    <row r="989" spans="2:8" x14ac:dyDescent="0.25">
      <c r="B989" s="182">
        <v>44715.681087962963</v>
      </c>
      <c r="C989" s="183">
        <v>300</v>
      </c>
      <c r="D989" s="212">
        <v>293.7</v>
      </c>
      <c r="E989" s="212">
        <v>6.3000000000000114</v>
      </c>
      <c r="F989" s="184" t="s">
        <v>5</v>
      </c>
      <c r="G989" s="185"/>
      <c r="H989" s="186">
        <v>1175507649</v>
      </c>
    </row>
    <row r="990" spans="2:8" x14ac:dyDescent="0.25">
      <c r="B990" s="182">
        <v>44715.687465277777</v>
      </c>
      <c r="C990" s="183">
        <v>1000</v>
      </c>
      <c r="D990" s="212">
        <v>979</v>
      </c>
      <c r="E990" s="212">
        <v>21</v>
      </c>
      <c r="F990" s="184" t="s">
        <v>3716</v>
      </c>
      <c r="G990" s="185"/>
      <c r="H990" s="186">
        <v>1175521865</v>
      </c>
    </row>
    <row r="991" spans="2:8" x14ac:dyDescent="0.25">
      <c r="B991" s="182">
        <v>44715.690486111111</v>
      </c>
      <c r="C991" s="183">
        <v>300</v>
      </c>
      <c r="D991" s="212">
        <v>293.7</v>
      </c>
      <c r="E991" s="212">
        <v>6.3000000000000114</v>
      </c>
      <c r="F991" s="184" t="s">
        <v>5</v>
      </c>
      <c r="G991" s="185"/>
      <c r="H991" s="186">
        <v>1175529069</v>
      </c>
    </row>
    <row r="992" spans="2:8" x14ac:dyDescent="0.25">
      <c r="B992" s="182">
        <v>44715.697546296295</v>
      </c>
      <c r="C992" s="183">
        <v>500</v>
      </c>
      <c r="D992" s="212">
        <v>489.5</v>
      </c>
      <c r="E992" s="212">
        <v>10.5</v>
      </c>
      <c r="F992" s="184" t="s">
        <v>5</v>
      </c>
      <c r="G992" s="185"/>
      <c r="H992" s="186">
        <v>1175544539</v>
      </c>
    </row>
    <row r="993" spans="2:8" x14ac:dyDescent="0.25">
      <c r="B993" s="182">
        <v>44715.701203703706</v>
      </c>
      <c r="C993" s="183">
        <v>150</v>
      </c>
      <c r="D993" s="212">
        <v>146.1</v>
      </c>
      <c r="E993" s="212">
        <v>3.9000000000000057</v>
      </c>
      <c r="F993" s="184" t="s">
        <v>3622</v>
      </c>
      <c r="G993" s="185"/>
      <c r="H993" s="186">
        <v>1175552801</v>
      </c>
    </row>
    <row r="994" spans="2:8" x14ac:dyDescent="0.25">
      <c r="B994" s="182">
        <v>44715.701851851853</v>
      </c>
      <c r="C994" s="183">
        <v>100</v>
      </c>
      <c r="D994" s="212">
        <v>96.1</v>
      </c>
      <c r="E994" s="212">
        <v>3.9000000000000057</v>
      </c>
      <c r="F994" s="184" t="s">
        <v>5</v>
      </c>
      <c r="G994" s="185"/>
      <c r="H994" s="186">
        <v>1175554402</v>
      </c>
    </row>
    <row r="995" spans="2:8" x14ac:dyDescent="0.25">
      <c r="B995" s="182">
        <v>44715.703321759262</v>
      </c>
      <c r="C995" s="183">
        <v>300</v>
      </c>
      <c r="D995" s="212">
        <v>293.7</v>
      </c>
      <c r="E995" s="212">
        <v>6.3000000000000114</v>
      </c>
      <c r="F995" s="184" t="s">
        <v>3641</v>
      </c>
      <c r="G995" s="185"/>
      <c r="H995" s="186">
        <v>1175557588</v>
      </c>
    </row>
    <row r="996" spans="2:8" x14ac:dyDescent="0.25">
      <c r="B996" s="182">
        <v>44715.709745370368</v>
      </c>
      <c r="C996" s="183">
        <v>10</v>
      </c>
      <c r="D996" s="212">
        <v>6.1</v>
      </c>
      <c r="E996" s="212">
        <v>3.9000000000000004</v>
      </c>
      <c r="F996" s="184" t="s">
        <v>3650</v>
      </c>
      <c r="G996" s="185"/>
      <c r="H996" s="186">
        <v>1175571740</v>
      </c>
    </row>
    <row r="997" spans="2:8" x14ac:dyDescent="0.25">
      <c r="B997" s="182">
        <v>44715.712106481478</v>
      </c>
      <c r="C997" s="183">
        <v>21000</v>
      </c>
      <c r="D997" s="212">
        <v>20559</v>
      </c>
      <c r="E997" s="212">
        <v>441</v>
      </c>
      <c r="F997" s="184" t="s">
        <v>3635</v>
      </c>
      <c r="G997" s="185"/>
      <c r="H997" s="186">
        <v>1175577140</v>
      </c>
    </row>
    <row r="998" spans="2:8" x14ac:dyDescent="0.25">
      <c r="B998" s="182">
        <v>44715.714884259258</v>
      </c>
      <c r="C998" s="183">
        <v>500</v>
      </c>
      <c r="D998" s="212">
        <v>489.5</v>
      </c>
      <c r="E998" s="212">
        <v>10.5</v>
      </c>
      <c r="F998" s="184" t="s">
        <v>5</v>
      </c>
      <c r="G998" s="185"/>
      <c r="H998" s="186">
        <v>1175583093</v>
      </c>
    </row>
    <row r="999" spans="2:8" x14ac:dyDescent="0.25">
      <c r="B999" s="182">
        <v>44715.715949074074</v>
      </c>
      <c r="C999" s="183">
        <v>100</v>
      </c>
      <c r="D999" s="212">
        <v>96.1</v>
      </c>
      <c r="E999" s="212">
        <v>3.9000000000000057</v>
      </c>
      <c r="F999" s="184" t="s">
        <v>5</v>
      </c>
      <c r="G999" s="185"/>
      <c r="H999" s="186">
        <v>1175585396</v>
      </c>
    </row>
    <row r="1000" spans="2:8" x14ac:dyDescent="0.25">
      <c r="B1000" s="182">
        <v>44715.719131944446</v>
      </c>
      <c r="C1000" s="183">
        <v>300</v>
      </c>
      <c r="D1000" s="212">
        <v>293.7</v>
      </c>
      <c r="E1000" s="212">
        <v>6.3000000000000114</v>
      </c>
      <c r="F1000" s="184" t="s">
        <v>5</v>
      </c>
      <c r="G1000" s="185"/>
      <c r="H1000" s="186">
        <v>1175592483</v>
      </c>
    </row>
    <row r="1001" spans="2:8" x14ac:dyDescent="0.25">
      <c r="B1001" s="182">
        <v>44715.724664351852</v>
      </c>
      <c r="C1001" s="183">
        <v>500</v>
      </c>
      <c r="D1001" s="212">
        <v>489.5</v>
      </c>
      <c r="E1001" s="212">
        <v>10.5</v>
      </c>
      <c r="F1001" s="184" t="s">
        <v>5</v>
      </c>
      <c r="G1001" s="185"/>
      <c r="H1001" s="186">
        <v>1175604712</v>
      </c>
    </row>
    <row r="1002" spans="2:8" x14ac:dyDescent="0.25">
      <c r="B1002" s="182">
        <v>44715.726122685184</v>
      </c>
      <c r="C1002" s="183">
        <v>300</v>
      </c>
      <c r="D1002" s="212">
        <v>293.7</v>
      </c>
      <c r="E1002" s="212">
        <v>6.3000000000000114</v>
      </c>
      <c r="F1002" s="184" t="s">
        <v>3685</v>
      </c>
      <c r="G1002" s="185"/>
      <c r="H1002" s="186">
        <v>1175608088</v>
      </c>
    </row>
    <row r="1003" spans="2:8" x14ac:dyDescent="0.25">
      <c r="B1003" s="182">
        <v>44715.729004629633</v>
      </c>
      <c r="C1003" s="183">
        <v>300</v>
      </c>
      <c r="D1003" s="212">
        <v>293.7</v>
      </c>
      <c r="E1003" s="212">
        <v>6.3000000000000114</v>
      </c>
      <c r="F1003" s="184" t="s">
        <v>5</v>
      </c>
      <c r="G1003" s="185"/>
      <c r="H1003" s="186">
        <v>1175614512</v>
      </c>
    </row>
    <row r="1004" spans="2:8" x14ac:dyDescent="0.25">
      <c r="B1004" s="182">
        <v>44715.729317129626</v>
      </c>
      <c r="C1004" s="183">
        <v>300</v>
      </c>
      <c r="D1004" s="212">
        <v>293.7</v>
      </c>
      <c r="E1004" s="212">
        <v>6.3000000000000114</v>
      </c>
      <c r="F1004" s="184" t="s">
        <v>5</v>
      </c>
      <c r="G1004" s="185"/>
      <c r="H1004" s="186">
        <v>1175615286</v>
      </c>
    </row>
    <row r="1005" spans="2:8" x14ac:dyDescent="0.25">
      <c r="B1005" s="182">
        <v>44715.740381944444</v>
      </c>
      <c r="C1005" s="183">
        <v>300</v>
      </c>
      <c r="D1005" s="212">
        <v>293.7</v>
      </c>
      <c r="E1005" s="212">
        <v>6.3000000000000114</v>
      </c>
      <c r="F1005" s="184" t="s">
        <v>5</v>
      </c>
      <c r="G1005" s="185"/>
      <c r="H1005" s="186">
        <v>1175640450</v>
      </c>
    </row>
    <row r="1006" spans="2:8" x14ac:dyDescent="0.25">
      <c r="B1006" s="182">
        <v>44715.741793981484</v>
      </c>
      <c r="C1006" s="183">
        <v>300</v>
      </c>
      <c r="D1006" s="212">
        <v>293.7</v>
      </c>
      <c r="E1006" s="212">
        <v>6.3000000000000114</v>
      </c>
      <c r="F1006" s="184" t="s">
        <v>3668</v>
      </c>
      <c r="G1006" s="185"/>
      <c r="H1006" s="186">
        <v>1175643827</v>
      </c>
    </row>
    <row r="1007" spans="2:8" x14ac:dyDescent="0.25">
      <c r="B1007" s="182">
        <v>44715.747048611112</v>
      </c>
      <c r="C1007" s="183">
        <v>500</v>
      </c>
      <c r="D1007" s="212">
        <v>489.5</v>
      </c>
      <c r="E1007" s="212">
        <v>10.5</v>
      </c>
      <c r="F1007" s="184" t="s">
        <v>7931</v>
      </c>
      <c r="G1007" s="185"/>
      <c r="H1007" s="186">
        <v>1175656122</v>
      </c>
    </row>
    <row r="1008" spans="2:8" x14ac:dyDescent="0.25">
      <c r="B1008" s="182">
        <v>44715.750358796293</v>
      </c>
      <c r="C1008" s="183">
        <v>500</v>
      </c>
      <c r="D1008" s="212">
        <v>489.5</v>
      </c>
      <c r="E1008" s="212">
        <v>10.5</v>
      </c>
      <c r="F1008" s="184" t="s">
        <v>5</v>
      </c>
      <c r="G1008" s="185"/>
      <c r="H1008" s="186">
        <v>1175663635</v>
      </c>
    </row>
    <row r="1009" spans="2:8" x14ac:dyDescent="0.25">
      <c r="B1009" s="182">
        <v>44715.753032407411</v>
      </c>
      <c r="C1009" s="183">
        <v>1000</v>
      </c>
      <c r="D1009" s="212">
        <v>979</v>
      </c>
      <c r="E1009" s="212">
        <v>21</v>
      </c>
      <c r="F1009" s="184" t="s">
        <v>5</v>
      </c>
      <c r="G1009" s="185"/>
      <c r="H1009" s="186">
        <v>1175670184</v>
      </c>
    </row>
    <row r="1010" spans="2:8" x14ac:dyDescent="0.25">
      <c r="B1010" s="182">
        <v>44715.75582175926</v>
      </c>
      <c r="C1010" s="183">
        <v>100</v>
      </c>
      <c r="D1010" s="212">
        <v>96.1</v>
      </c>
      <c r="E1010" s="212">
        <v>3.9000000000000057</v>
      </c>
      <c r="F1010" s="184" t="s">
        <v>5</v>
      </c>
      <c r="G1010" s="185"/>
      <c r="H1010" s="186">
        <v>1175677048</v>
      </c>
    </row>
    <row r="1011" spans="2:8" x14ac:dyDescent="0.25">
      <c r="B1011" s="182">
        <v>44715.756249999999</v>
      </c>
      <c r="C1011" s="183">
        <v>300</v>
      </c>
      <c r="D1011" s="212">
        <v>293.7</v>
      </c>
      <c r="E1011" s="212">
        <v>6.3000000000000114</v>
      </c>
      <c r="F1011" s="184" t="s">
        <v>5</v>
      </c>
      <c r="G1011" s="185"/>
      <c r="H1011" s="186">
        <v>1175678008</v>
      </c>
    </row>
    <row r="1012" spans="2:8" x14ac:dyDescent="0.25">
      <c r="B1012" s="182">
        <v>44715.758125</v>
      </c>
      <c r="C1012" s="183">
        <v>100</v>
      </c>
      <c r="D1012" s="212">
        <v>96.1</v>
      </c>
      <c r="E1012" s="212">
        <v>3.9000000000000057</v>
      </c>
      <c r="F1012" s="184" t="s">
        <v>5</v>
      </c>
      <c r="G1012" s="185"/>
      <c r="H1012" s="186">
        <v>1175682561</v>
      </c>
    </row>
    <row r="1013" spans="2:8" x14ac:dyDescent="0.25">
      <c r="B1013" s="182">
        <v>44715.759629629632</v>
      </c>
      <c r="C1013" s="183">
        <v>300</v>
      </c>
      <c r="D1013" s="212">
        <v>293.7</v>
      </c>
      <c r="E1013" s="212">
        <v>6.3000000000000114</v>
      </c>
      <c r="F1013" s="184" t="s">
        <v>3630</v>
      </c>
      <c r="G1013" s="185"/>
      <c r="H1013" s="186">
        <v>1175686000</v>
      </c>
    </row>
    <row r="1014" spans="2:8" x14ac:dyDescent="0.25">
      <c r="B1014" s="182">
        <v>44715.760972222219</v>
      </c>
      <c r="C1014" s="183">
        <v>350</v>
      </c>
      <c r="D1014" s="212">
        <v>342.65</v>
      </c>
      <c r="E1014" s="212">
        <v>7.3500000000000227</v>
      </c>
      <c r="F1014" s="184" t="s">
        <v>3680</v>
      </c>
      <c r="G1014" s="185"/>
      <c r="H1014" s="186">
        <v>1175689348</v>
      </c>
    </row>
    <row r="1015" spans="2:8" x14ac:dyDescent="0.25">
      <c r="B1015" s="182">
        <v>44715.762974537036</v>
      </c>
      <c r="C1015" s="183">
        <v>5000</v>
      </c>
      <c r="D1015" s="212">
        <v>4895</v>
      </c>
      <c r="E1015" s="212">
        <v>105</v>
      </c>
      <c r="F1015" s="184" t="s">
        <v>3620</v>
      </c>
      <c r="G1015" s="185"/>
      <c r="H1015" s="186">
        <v>1175694327</v>
      </c>
    </row>
    <row r="1016" spans="2:8" x14ac:dyDescent="0.25">
      <c r="B1016" s="182">
        <v>44715.764814814815</v>
      </c>
      <c r="C1016" s="183">
        <v>1000</v>
      </c>
      <c r="D1016" s="212">
        <v>979</v>
      </c>
      <c r="E1016" s="212">
        <v>21</v>
      </c>
      <c r="F1016" s="184" t="s">
        <v>5</v>
      </c>
      <c r="G1016" s="185"/>
      <c r="H1016" s="186">
        <v>1175699062</v>
      </c>
    </row>
    <row r="1017" spans="2:8" x14ac:dyDescent="0.25">
      <c r="B1017" s="182">
        <v>44715.766631944447</v>
      </c>
      <c r="C1017" s="183">
        <v>500</v>
      </c>
      <c r="D1017" s="212">
        <v>489.5</v>
      </c>
      <c r="E1017" s="212">
        <v>10.5</v>
      </c>
      <c r="F1017" s="184" t="s">
        <v>3628</v>
      </c>
      <c r="G1017" s="185" t="s">
        <v>3655</v>
      </c>
      <c r="H1017" s="186">
        <v>1175703259</v>
      </c>
    </row>
    <row r="1018" spans="2:8" x14ac:dyDescent="0.25">
      <c r="B1018" s="182">
        <v>44715.771469907406</v>
      </c>
      <c r="C1018" s="183">
        <v>150</v>
      </c>
      <c r="D1018" s="212">
        <v>146.1</v>
      </c>
      <c r="E1018" s="212">
        <v>3.9000000000000057</v>
      </c>
      <c r="F1018" s="184" t="s">
        <v>161</v>
      </c>
      <c r="G1018" s="185"/>
      <c r="H1018" s="186">
        <v>1175714931</v>
      </c>
    </row>
    <row r="1019" spans="2:8" x14ac:dyDescent="0.25">
      <c r="B1019" s="182">
        <v>44715.771782407406</v>
      </c>
      <c r="C1019" s="183">
        <v>300</v>
      </c>
      <c r="D1019" s="212">
        <v>293.7</v>
      </c>
      <c r="E1019" s="212">
        <v>6.3000000000000114</v>
      </c>
      <c r="F1019" s="184" t="s">
        <v>5</v>
      </c>
      <c r="G1019" s="185"/>
      <c r="H1019" s="186">
        <v>1175715740</v>
      </c>
    </row>
    <row r="1020" spans="2:8" x14ac:dyDescent="0.25">
      <c r="B1020" s="182">
        <v>44715.772199074076</v>
      </c>
      <c r="C1020" s="183">
        <v>340</v>
      </c>
      <c r="D1020" s="212">
        <v>332.86</v>
      </c>
      <c r="E1020" s="212">
        <v>7.1399999999999864</v>
      </c>
      <c r="F1020" s="184" t="s">
        <v>7842</v>
      </c>
      <c r="G1020" s="185"/>
      <c r="H1020" s="186">
        <v>1175716646</v>
      </c>
    </row>
    <row r="1021" spans="2:8" x14ac:dyDescent="0.25">
      <c r="B1021" s="182">
        <v>44715.775196759256</v>
      </c>
      <c r="C1021" s="183">
        <v>150</v>
      </c>
      <c r="D1021" s="212">
        <v>146.1</v>
      </c>
      <c r="E1021" s="212">
        <v>3.9000000000000057</v>
      </c>
      <c r="F1021" s="184" t="s">
        <v>3670</v>
      </c>
      <c r="G1021" s="185"/>
      <c r="H1021" s="186">
        <v>1175723953</v>
      </c>
    </row>
    <row r="1022" spans="2:8" x14ac:dyDescent="0.25">
      <c r="B1022" s="182">
        <v>44715.777465277781</v>
      </c>
      <c r="C1022" s="183">
        <v>100</v>
      </c>
      <c r="D1022" s="212">
        <v>96.1</v>
      </c>
      <c r="E1022" s="212">
        <v>3.9000000000000057</v>
      </c>
      <c r="F1022" s="184" t="s">
        <v>5</v>
      </c>
      <c r="G1022" s="185"/>
      <c r="H1022" s="186">
        <v>1175729220</v>
      </c>
    </row>
    <row r="1023" spans="2:8" x14ac:dyDescent="0.25">
      <c r="B1023" s="182">
        <v>44715.783252314817</v>
      </c>
      <c r="C1023" s="183">
        <v>300</v>
      </c>
      <c r="D1023" s="212">
        <v>293.7</v>
      </c>
      <c r="E1023" s="212">
        <v>6.3000000000000114</v>
      </c>
      <c r="F1023" s="184" t="s">
        <v>5</v>
      </c>
      <c r="G1023" s="185"/>
      <c r="H1023" s="186">
        <v>1175742709</v>
      </c>
    </row>
    <row r="1024" spans="2:8" x14ac:dyDescent="0.25">
      <c r="B1024" s="182">
        <v>44715.784050925926</v>
      </c>
      <c r="C1024" s="183">
        <v>500</v>
      </c>
      <c r="D1024" s="212">
        <v>489.5</v>
      </c>
      <c r="E1024" s="212">
        <v>10.5</v>
      </c>
      <c r="F1024" s="184" t="s">
        <v>5</v>
      </c>
      <c r="G1024" s="185"/>
      <c r="H1024" s="186">
        <v>1175744489</v>
      </c>
    </row>
    <row r="1025" spans="2:8" x14ac:dyDescent="0.25">
      <c r="B1025" s="182">
        <v>44715.784155092595</v>
      </c>
      <c r="C1025" s="183">
        <v>200</v>
      </c>
      <c r="D1025" s="212">
        <v>195.8</v>
      </c>
      <c r="E1025" s="212">
        <v>4.1999999999999886</v>
      </c>
      <c r="F1025" s="184" t="s">
        <v>3701</v>
      </c>
      <c r="G1025" s="185"/>
      <c r="H1025" s="186">
        <v>1175744737</v>
      </c>
    </row>
    <row r="1026" spans="2:8" x14ac:dyDescent="0.25">
      <c r="B1026" s="182">
        <v>44715.789733796293</v>
      </c>
      <c r="C1026" s="183">
        <v>500</v>
      </c>
      <c r="D1026" s="212">
        <v>489.5</v>
      </c>
      <c r="E1026" s="212">
        <v>10.5</v>
      </c>
      <c r="F1026" s="184" t="s">
        <v>5</v>
      </c>
      <c r="G1026" s="185"/>
      <c r="H1026" s="186">
        <v>1175757651</v>
      </c>
    </row>
    <row r="1027" spans="2:8" x14ac:dyDescent="0.25">
      <c r="B1027" s="182">
        <v>44715.791446759256</v>
      </c>
      <c r="C1027" s="183">
        <v>500</v>
      </c>
      <c r="D1027" s="212">
        <v>489.5</v>
      </c>
      <c r="E1027" s="212">
        <v>10.5</v>
      </c>
      <c r="F1027" s="184" t="s">
        <v>5</v>
      </c>
      <c r="G1027" s="185"/>
      <c r="H1027" s="186">
        <v>1175761402</v>
      </c>
    </row>
    <row r="1028" spans="2:8" x14ac:dyDescent="0.25">
      <c r="B1028" s="182">
        <v>44715.793171296296</v>
      </c>
      <c r="C1028" s="183">
        <v>300</v>
      </c>
      <c r="D1028" s="212">
        <v>293.7</v>
      </c>
      <c r="E1028" s="212">
        <v>6.3000000000000114</v>
      </c>
      <c r="F1028" s="184" t="s">
        <v>5</v>
      </c>
      <c r="G1028" s="185"/>
      <c r="H1028" s="186">
        <v>1175765592</v>
      </c>
    </row>
    <row r="1029" spans="2:8" x14ac:dyDescent="0.25">
      <c r="B1029" s="182">
        <v>44715.795173611114</v>
      </c>
      <c r="C1029" s="183">
        <v>100</v>
      </c>
      <c r="D1029" s="212">
        <v>96.1</v>
      </c>
      <c r="E1029" s="212">
        <v>3.9000000000000057</v>
      </c>
      <c r="F1029" s="184" t="s">
        <v>5</v>
      </c>
      <c r="G1029" s="185"/>
      <c r="H1029" s="186">
        <v>1175770267</v>
      </c>
    </row>
    <row r="1030" spans="2:8" x14ac:dyDescent="0.25">
      <c r="B1030" s="182">
        <v>44715.795289351852</v>
      </c>
      <c r="C1030" s="183">
        <v>100</v>
      </c>
      <c r="D1030" s="212">
        <v>96.1</v>
      </c>
      <c r="E1030" s="212">
        <v>3.9000000000000057</v>
      </c>
      <c r="F1030" s="184" t="s">
        <v>5</v>
      </c>
      <c r="G1030" s="185"/>
      <c r="H1030" s="186">
        <v>1175770583</v>
      </c>
    </row>
    <row r="1031" spans="2:8" x14ac:dyDescent="0.25">
      <c r="B1031" s="182">
        <v>44715.797835648147</v>
      </c>
      <c r="C1031" s="183">
        <v>2000</v>
      </c>
      <c r="D1031" s="212">
        <v>1958</v>
      </c>
      <c r="E1031" s="212">
        <v>42</v>
      </c>
      <c r="F1031" s="184" t="s">
        <v>3631</v>
      </c>
      <c r="G1031" s="185"/>
      <c r="H1031" s="186">
        <v>1175776637</v>
      </c>
    </row>
    <row r="1032" spans="2:8" x14ac:dyDescent="0.25">
      <c r="B1032" s="182">
        <v>44715.798125000001</v>
      </c>
      <c r="C1032" s="183">
        <v>10</v>
      </c>
      <c r="D1032" s="212">
        <v>6.1</v>
      </c>
      <c r="E1032" s="212">
        <v>3.9000000000000004</v>
      </c>
      <c r="F1032" s="184" t="s">
        <v>3684</v>
      </c>
      <c r="G1032" s="185"/>
      <c r="H1032" s="186">
        <v>1175777376</v>
      </c>
    </row>
    <row r="1033" spans="2:8" x14ac:dyDescent="0.25">
      <c r="B1033" s="182">
        <v>44715.802060185182</v>
      </c>
      <c r="C1033" s="183">
        <v>3000</v>
      </c>
      <c r="D1033" s="212">
        <v>2937</v>
      </c>
      <c r="E1033" s="212">
        <v>63</v>
      </c>
      <c r="F1033" s="184" t="s">
        <v>3617</v>
      </c>
      <c r="G1033" s="185"/>
      <c r="H1033" s="186">
        <v>1175786699</v>
      </c>
    </row>
    <row r="1034" spans="2:8" x14ac:dyDescent="0.25">
      <c r="B1034" s="182">
        <v>44715.804907407408</v>
      </c>
      <c r="C1034" s="183">
        <v>300</v>
      </c>
      <c r="D1034" s="212">
        <v>293.7</v>
      </c>
      <c r="E1034" s="212">
        <v>6.3000000000000114</v>
      </c>
      <c r="F1034" s="184" t="s">
        <v>5</v>
      </c>
      <c r="G1034" s="185"/>
      <c r="H1034" s="186">
        <v>1175793444</v>
      </c>
    </row>
    <row r="1035" spans="2:8" x14ac:dyDescent="0.25">
      <c r="B1035" s="182">
        <v>44715.806770833333</v>
      </c>
      <c r="C1035" s="183">
        <v>200</v>
      </c>
      <c r="D1035" s="212">
        <v>195.8</v>
      </c>
      <c r="E1035" s="212">
        <v>4.1999999999999886</v>
      </c>
      <c r="F1035" s="184" t="s">
        <v>5</v>
      </c>
      <c r="G1035" s="185"/>
      <c r="H1035" s="186">
        <v>1175797938</v>
      </c>
    </row>
    <row r="1036" spans="2:8" x14ac:dyDescent="0.25">
      <c r="B1036" s="182">
        <v>44715.810370370367</v>
      </c>
      <c r="C1036" s="183">
        <v>3000</v>
      </c>
      <c r="D1036" s="212">
        <v>2937</v>
      </c>
      <c r="E1036" s="212">
        <v>63</v>
      </c>
      <c r="F1036" s="184" t="s">
        <v>5</v>
      </c>
      <c r="G1036" s="185"/>
      <c r="H1036" s="186">
        <v>1175806280</v>
      </c>
    </row>
    <row r="1037" spans="2:8" x14ac:dyDescent="0.25">
      <c r="B1037" s="182">
        <v>44715.812847222223</v>
      </c>
      <c r="C1037" s="183">
        <v>500</v>
      </c>
      <c r="D1037" s="212">
        <v>489.5</v>
      </c>
      <c r="E1037" s="212">
        <v>10.5</v>
      </c>
      <c r="F1037" s="184" t="s">
        <v>5</v>
      </c>
      <c r="G1037" s="185"/>
      <c r="H1037" s="186">
        <v>1175812084</v>
      </c>
    </row>
    <row r="1038" spans="2:8" x14ac:dyDescent="0.25">
      <c r="B1038" s="182">
        <v>44715.822141203702</v>
      </c>
      <c r="C1038" s="183">
        <v>1000</v>
      </c>
      <c r="D1038" s="212">
        <v>979</v>
      </c>
      <c r="E1038" s="212">
        <v>21</v>
      </c>
      <c r="F1038" s="184" t="s">
        <v>173</v>
      </c>
      <c r="G1038" s="185"/>
      <c r="H1038" s="186">
        <v>1175834038</v>
      </c>
    </row>
    <row r="1039" spans="2:8" x14ac:dyDescent="0.25">
      <c r="B1039" s="182">
        <v>44715.823599537034</v>
      </c>
      <c r="C1039" s="183">
        <v>1000</v>
      </c>
      <c r="D1039" s="212">
        <v>979</v>
      </c>
      <c r="E1039" s="212">
        <v>21</v>
      </c>
      <c r="F1039" s="184" t="s">
        <v>5</v>
      </c>
      <c r="G1039" s="185"/>
      <c r="H1039" s="186">
        <v>1175837559</v>
      </c>
    </row>
    <row r="1040" spans="2:8" x14ac:dyDescent="0.25">
      <c r="B1040" s="182">
        <v>44715.824629629627</v>
      </c>
      <c r="C1040" s="183">
        <v>65</v>
      </c>
      <c r="D1040" s="212">
        <v>61.1</v>
      </c>
      <c r="E1040" s="212">
        <v>3.8999999999999986</v>
      </c>
      <c r="F1040" s="184" t="s">
        <v>5</v>
      </c>
      <c r="G1040" s="185"/>
      <c r="H1040" s="186">
        <v>1175840110</v>
      </c>
    </row>
    <row r="1041" spans="2:8" x14ac:dyDescent="0.25">
      <c r="B1041" s="182">
        <v>44715.8278587963</v>
      </c>
      <c r="C1041" s="183">
        <v>300</v>
      </c>
      <c r="D1041" s="212">
        <v>293.7</v>
      </c>
      <c r="E1041" s="212">
        <v>6.3000000000000114</v>
      </c>
      <c r="F1041" s="184" t="s">
        <v>5</v>
      </c>
      <c r="G1041" s="185"/>
      <c r="H1041" s="186">
        <v>1175847664</v>
      </c>
    </row>
    <row r="1042" spans="2:8" x14ac:dyDescent="0.25">
      <c r="B1042" s="182">
        <v>44715.835057870368</v>
      </c>
      <c r="C1042" s="183">
        <v>300</v>
      </c>
      <c r="D1042" s="212">
        <v>293.7</v>
      </c>
      <c r="E1042" s="212">
        <v>6.3000000000000114</v>
      </c>
      <c r="F1042" s="184" t="s">
        <v>7911</v>
      </c>
      <c r="G1042" s="185"/>
      <c r="H1042" s="186">
        <v>1175864434</v>
      </c>
    </row>
    <row r="1043" spans="2:8" x14ac:dyDescent="0.25">
      <c r="B1043" s="182">
        <v>44715.836180555554</v>
      </c>
      <c r="C1043" s="183">
        <v>100</v>
      </c>
      <c r="D1043" s="212">
        <v>96.1</v>
      </c>
      <c r="E1043" s="212">
        <v>3.9000000000000057</v>
      </c>
      <c r="F1043" s="184" t="s">
        <v>173</v>
      </c>
      <c r="G1043" s="185"/>
      <c r="H1043" s="186">
        <v>1175867089</v>
      </c>
    </row>
    <row r="1044" spans="2:8" x14ac:dyDescent="0.25">
      <c r="B1044" s="182">
        <v>44715.849930555552</v>
      </c>
      <c r="C1044" s="183">
        <v>7000</v>
      </c>
      <c r="D1044" s="212">
        <v>6853</v>
      </c>
      <c r="E1044" s="212">
        <v>147</v>
      </c>
      <c r="F1044" s="184" t="s">
        <v>3621</v>
      </c>
      <c r="G1044" s="185"/>
      <c r="H1044" s="186">
        <v>1175899606</v>
      </c>
    </row>
    <row r="1045" spans="2:8" x14ac:dyDescent="0.25">
      <c r="B1045" s="182">
        <v>44715.855555555558</v>
      </c>
      <c r="C1045" s="183">
        <v>300</v>
      </c>
      <c r="D1045" s="212">
        <v>293.7</v>
      </c>
      <c r="E1045" s="212">
        <v>6.3000000000000114</v>
      </c>
      <c r="F1045" s="184" t="s">
        <v>5</v>
      </c>
      <c r="G1045" s="185"/>
      <c r="H1045" s="186">
        <v>1175912747</v>
      </c>
    </row>
    <row r="1046" spans="2:8" x14ac:dyDescent="0.25">
      <c r="B1046" s="182">
        <v>44715.85974537037</v>
      </c>
      <c r="C1046" s="183">
        <v>300</v>
      </c>
      <c r="D1046" s="212">
        <v>293.7</v>
      </c>
      <c r="E1046" s="212">
        <v>6.3000000000000114</v>
      </c>
      <c r="F1046" s="184" t="s">
        <v>5</v>
      </c>
      <c r="G1046" s="185"/>
      <c r="H1046" s="186">
        <v>1175922461</v>
      </c>
    </row>
    <row r="1047" spans="2:8" x14ac:dyDescent="0.25">
      <c r="B1047" s="182">
        <v>44715.862638888888</v>
      </c>
      <c r="C1047" s="183">
        <v>500</v>
      </c>
      <c r="D1047" s="212">
        <v>489.5</v>
      </c>
      <c r="E1047" s="212">
        <v>10.5</v>
      </c>
      <c r="F1047" s="184" t="s">
        <v>5</v>
      </c>
      <c r="G1047" s="185"/>
      <c r="H1047" s="186">
        <v>1175929260</v>
      </c>
    </row>
    <row r="1048" spans="2:8" x14ac:dyDescent="0.25">
      <c r="B1048" s="182">
        <v>44715.863680555558</v>
      </c>
      <c r="C1048" s="183">
        <v>100</v>
      </c>
      <c r="D1048" s="212">
        <v>96.1</v>
      </c>
      <c r="E1048" s="212">
        <v>3.9000000000000057</v>
      </c>
      <c r="F1048" s="184" t="s">
        <v>5</v>
      </c>
      <c r="G1048" s="185"/>
      <c r="H1048" s="186">
        <v>1175931664</v>
      </c>
    </row>
    <row r="1049" spans="2:8" x14ac:dyDescent="0.25">
      <c r="B1049" s="182">
        <v>44715.864756944444</v>
      </c>
      <c r="C1049" s="183">
        <v>500</v>
      </c>
      <c r="D1049" s="212">
        <v>489.5</v>
      </c>
      <c r="E1049" s="212">
        <v>10.5</v>
      </c>
      <c r="F1049" s="184" t="s">
        <v>5</v>
      </c>
      <c r="G1049" s="185"/>
      <c r="H1049" s="186">
        <v>1175934050</v>
      </c>
    </row>
    <row r="1050" spans="2:8" x14ac:dyDescent="0.25">
      <c r="B1050" s="182">
        <v>44715.865520833337</v>
      </c>
      <c r="C1050" s="183">
        <v>100</v>
      </c>
      <c r="D1050" s="212">
        <v>96.1</v>
      </c>
      <c r="E1050" s="212">
        <v>3.9000000000000057</v>
      </c>
      <c r="F1050" s="184" t="s">
        <v>5</v>
      </c>
      <c r="G1050" s="185"/>
      <c r="H1050" s="186">
        <v>1175935766</v>
      </c>
    </row>
    <row r="1051" spans="2:8" x14ac:dyDescent="0.25">
      <c r="B1051" s="182">
        <v>44715.871469907404</v>
      </c>
      <c r="C1051" s="183">
        <v>5000</v>
      </c>
      <c r="D1051" s="212">
        <v>4895</v>
      </c>
      <c r="E1051" s="212">
        <v>105</v>
      </c>
      <c r="F1051" s="184" t="s">
        <v>5</v>
      </c>
      <c r="G1051" s="185"/>
      <c r="H1051" s="186">
        <v>1175949226</v>
      </c>
    </row>
    <row r="1052" spans="2:8" x14ac:dyDescent="0.25">
      <c r="B1052" s="182">
        <v>44715.8749537037</v>
      </c>
      <c r="C1052" s="183">
        <v>1000</v>
      </c>
      <c r="D1052" s="212">
        <v>979</v>
      </c>
      <c r="E1052" s="212">
        <v>21</v>
      </c>
      <c r="F1052" s="184" t="s">
        <v>5</v>
      </c>
      <c r="G1052" s="185"/>
      <c r="H1052" s="186">
        <v>1175956959</v>
      </c>
    </row>
    <row r="1053" spans="2:8" x14ac:dyDescent="0.25">
      <c r="B1053" s="182">
        <v>44715.875185185185</v>
      </c>
      <c r="C1053" s="183">
        <v>20000</v>
      </c>
      <c r="D1053" s="212">
        <v>19580</v>
      </c>
      <c r="E1053" s="212">
        <v>420</v>
      </c>
      <c r="F1053" s="184" t="s">
        <v>3628</v>
      </c>
      <c r="G1053" s="185"/>
      <c r="H1053" s="186">
        <v>1175957505</v>
      </c>
    </row>
    <row r="1054" spans="2:8" x14ac:dyDescent="0.25">
      <c r="B1054" s="182">
        <v>44715.875821759262</v>
      </c>
      <c r="C1054" s="183">
        <v>3000</v>
      </c>
      <c r="D1054" s="212">
        <v>2937</v>
      </c>
      <c r="E1054" s="212">
        <v>63</v>
      </c>
      <c r="F1054" s="184" t="s">
        <v>7815</v>
      </c>
      <c r="G1054" s="185"/>
      <c r="H1054" s="186">
        <v>1175959011</v>
      </c>
    </row>
    <row r="1055" spans="2:8" x14ac:dyDescent="0.25">
      <c r="B1055" s="182">
        <v>44715.877118055556</v>
      </c>
      <c r="C1055" s="183">
        <v>100</v>
      </c>
      <c r="D1055" s="212">
        <v>96.1</v>
      </c>
      <c r="E1055" s="212">
        <v>3.9000000000000057</v>
      </c>
      <c r="F1055" s="184" t="s">
        <v>5</v>
      </c>
      <c r="G1055" s="185"/>
      <c r="H1055" s="186">
        <v>1175961854</v>
      </c>
    </row>
    <row r="1056" spans="2:8" x14ac:dyDescent="0.25">
      <c r="B1056" s="182">
        <v>44715.87945601852</v>
      </c>
      <c r="C1056" s="183">
        <v>1000</v>
      </c>
      <c r="D1056" s="212">
        <v>979</v>
      </c>
      <c r="E1056" s="212">
        <v>21</v>
      </c>
      <c r="F1056" s="184" t="s">
        <v>5</v>
      </c>
      <c r="G1056" s="185"/>
      <c r="H1056" s="186">
        <v>1175967132</v>
      </c>
    </row>
    <row r="1057" spans="2:8" x14ac:dyDescent="0.25">
      <c r="B1057" s="182">
        <v>44715.895335648151</v>
      </c>
      <c r="C1057" s="183">
        <v>200</v>
      </c>
      <c r="D1057" s="212">
        <v>195.8</v>
      </c>
      <c r="E1057" s="212">
        <v>4.1999999999999886</v>
      </c>
      <c r="F1057" s="184" t="s">
        <v>5</v>
      </c>
      <c r="G1057" s="185"/>
      <c r="H1057" s="186">
        <v>1176001737</v>
      </c>
    </row>
    <row r="1058" spans="2:8" x14ac:dyDescent="0.25">
      <c r="B1058" s="182">
        <v>44715.899201388886</v>
      </c>
      <c r="C1058" s="183">
        <v>1000</v>
      </c>
      <c r="D1058" s="212">
        <v>979</v>
      </c>
      <c r="E1058" s="212">
        <v>21</v>
      </c>
      <c r="F1058" s="184" t="s">
        <v>7932</v>
      </c>
      <c r="G1058" s="185"/>
      <c r="H1058" s="186">
        <v>1176010243</v>
      </c>
    </row>
    <row r="1059" spans="2:8" x14ac:dyDescent="0.25">
      <c r="B1059" s="182">
        <v>44715.899513888886</v>
      </c>
      <c r="C1059" s="183">
        <v>190</v>
      </c>
      <c r="D1059" s="212">
        <v>186.01</v>
      </c>
      <c r="E1059" s="212">
        <v>3.9900000000000091</v>
      </c>
      <c r="F1059" s="184" t="s">
        <v>3725</v>
      </c>
      <c r="G1059" s="185"/>
      <c r="H1059" s="186">
        <v>1176010933</v>
      </c>
    </row>
    <row r="1060" spans="2:8" x14ac:dyDescent="0.25">
      <c r="B1060" s="182">
        <v>44715.902685185189</v>
      </c>
      <c r="C1060" s="183">
        <v>200</v>
      </c>
      <c r="D1060" s="212">
        <v>195.8</v>
      </c>
      <c r="E1060" s="212">
        <v>4.1999999999999886</v>
      </c>
      <c r="F1060" s="184" t="s">
        <v>5</v>
      </c>
      <c r="G1060" s="185"/>
      <c r="H1060" s="186">
        <v>1176017318</v>
      </c>
    </row>
    <row r="1061" spans="2:8" x14ac:dyDescent="0.25">
      <c r="B1061" s="182">
        <v>44715.902962962966</v>
      </c>
      <c r="C1061" s="183">
        <v>100</v>
      </c>
      <c r="D1061" s="212">
        <v>96.1</v>
      </c>
      <c r="E1061" s="212">
        <v>3.9000000000000057</v>
      </c>
      <c r="F1061" s="184" t="s">
        <v>5</v>
      </c>
      <c r="G1061" s="185"/>
      <c r="H1061" s="186">
        <v>1176017986</v>
      </c>
    </row>
    <row r="1062" spans="2:8" x14ac:dyDescent="0.25">
      <c r="B1062" s="182">
        <v>44715.908726851849</v>
      </c>
      <c r="C1062" s="183">
        <v>5000</v>
      </c>
      <c r="D1062" s="212">
        <v>4895</v>
      </c>
      <c r="E1062" s="212">
        <v>105</v>
      </c>
      <c r="F1062" s="184" t="s">
        <v>7933</v>
      </c>
      <c r="G1062" s="185"/>
      <c r="H1062" s="186">
        <v>1176030041</v>
      </c>
    </row>
    <row r="1063" spans="2:8" x14ac:dyDescent="0.25">
      <c r="B1063" s="182">
        <v>44715.910034722219</v>
      </c>
      <c r="C1063" s="183">
        <v>500</v>
      </c>
      <c r="D1063" s="212">
        <v>489.5</v>
      </c>
      <c r="E1063" s="212">
        <v>10.5</v>
      </c>
      <c r="F1063" s="184" t="s">
        <v>5</v>
      </c>
      <c r="G1063" s="185"/>
      <c r="H1063" s="186">
        <v>1176033033</v>
      </c>
    </row>
    <row r="1064" spans="2:8" x14ac:dyDescent="0.25">
      <c r="B1064" s="182">
        <v>44715.91065972222</v>
      </c>
      <c r="C1064" s="183">
        <v>1500</v>
      </c>
      <c r="D1064" s="212">
        <v>1468.5</v>
      </c>
      <c r="E1064" s="212">
        <v>31.5</v>
      </c>
      <c r="F1064" s="184" t="s">
        <v>5</v>
      </c>
      <c r="G1064" s="185"/>
      <c r="H1064" s="186">
        <v>1176034412</v>
      </c>
    </row>
    <row r="1065" spans="2:8" x14ac:dyDescent="0.25">
      <c r="B1065" s="182">
        <v>44715.913101851853</v>
      </c>
      <c r="C1065" s="183">
        <v>300</v>
      </c>
      <c r="D1065" s="212">
        <v>293.7</v>
      </c>
      <c r="E1065" s="212">
        <v>6.3000000000000114</v>
      </c>
      <c r="F1065" s="184" t="s">
        <v>5</v>
      </c>
      <c r="G1065" s="185"/>
      <c r="H1065" s="186">
        <v>1176039113</v>
      </c>
    </row>
    <row r="1066" spans="2:8" x14ac:dyDescent="0.25">
      <c r="B1066" s="182">
        <v>44715.913587962961</v>
      </c>
      <c r="C1066" s="183">
        <v>500</v>
      </c>
      <c r="D1066" s="212">
        <v>489.5</v>
      </c>
      <c r="E1066" s="212">
        <v>10.5</v>
      </c>
      <c r="F1066" s="184" t="s">
        <v>5</v>
      </c>
      <c r="G1066" s="185"/>
      <c r="H1066" s="186">
        <v>1176040034</v>
      </c>
    </row>
    <row r="1067" spans="2:8" x14ac:dyDescent="0.25">
      <c r="B1067" s="182">
        <v>44715.916006944448</v>
      </c>
      <c r="C1067" s="183">
        <v>1000</v>
      </c>
      <c r="D1067" s="212">
        <v>979</v>
      </c>
      <c r="E1067" s="212">
        <v>21</v>
      </c>
      <c r="F1067" s="184" t="s">
        <v>5</v>
      </c>
      <c r="G1067" s="185"/>
      <c r="H1067" s="186">
        <v>1176044746</v>
      </c>
    </row>
    <row r="1068" spans="2:8" x14ac:dyDescent="0.25">
      <c r="B1068" s="182">
        <v>44715.921273148146</v>
      </c>
      <c r="C1068" s="183">
        <v>2000</v>
      </c>
      <c r="D1068" s="212">
        <v>1958</v>
      </c>
      <c r="E1068" s="212">
        <v>42</v>
      </c>
      <c r="F1068" s="184" t="s">
        <v>3717</v>
      </c>
      <c r="G1068" s="185"/>
      <c r="H1068" s="186">
        <v>1176055607</v>
      </c>
    </row>
    <row r="1069" spans="2:8" x14ac:dyDescent="0.25">
      <c r="B1069" s="182">
        <v>44715.923067129632</v>
      </c>
      <c r="C1069" s="183">
        <v>1000</v>
      </c>
      <c r="D1069" s="212">
        <v>979</v>
      </c>
      <c r="E1069" s="212">
        <v>21</v>
      </c>
      <c r="F1069" s="184" t="s">
        <v>5</v>
      </c>
      <c r="G1069" s="185"/>
      <c r="H1069" s="186">
        <v>1176059056</v>
      </c>
    </row>
    <row r="1070" spans="2:8" x14ac:dyDescent="0.25">
      <c r="B1070" s="182">
        <v>44715.924131944441</v>
      </c>
      <c r="C1070" s="183">
        <v>200</v>
      </c>
      <c r="D1070" s="212">
        <v>195.8</v>
      </c>
      <c r="E1070" s="212">
        <v>4.1999999999999886</v>
      </c>
      <c r="F1070" s="184" t="s">
        <v>5</v>
      </c>
      <c r="G1070" s="185"/>
      <c r="H1070" s="186">
        <v>1176061068</v>
      </c>
    </row>
    <row r="1071" spans="2:8" x14ac:dyDescent="0.25">
      <c r="B1071" s="182">
        <v>44715.928055555552</v>
      </c>
      <c r="C1071" s="183">
        <v>500</v>
      </c>
      <c r="D1071" s="212">
        <v>489.5</v>
      </c>
      <c r="E1071" s="212">
        <v>10.5</v>
      </c>
      <c r="F1071" s="184" t="s">
        <v>7173</v>
      </c>
      <c r="G1071" s="185"/>
      <c r="H1071" s="186">
        <v>1176068712</v>
      </c>
    </row>
    <row r="1072" spans="2:8" x14ac:dyDescent="0.25">
      <c r="B1072" s="182">
        <v>44715.930763888886</v>
      </c>
      <c r="C1072" s="183">
        <v>1000</v>
      </c>
      <c r="D1072" s="212">
        <v>979</v>
      </c>
      <c r="E1072" s="212">
        <v>21</v>
      </c>
      <c r="F1072" s="184" t="s">
        <v>5</v>
      </c>
      <c r="G1072" s="185"/>
      <c r="H1072" s="186">
        <v>1176073963</v>
      </c>
    </row>
    <row r="1073" spans="2:8" x14ac:dyDescent="0.25">
      <c r="B1073" s="182">
        <v>44715.932581018518</v>
      </c>
      <c r="C1073" s="183">
        <v>1000</v>
      </c>
      <c r="D1073" s="212">
        <v>979</v>
      </c>
      <c r="E1073" s="212">
        <v>21</v>
      </c>
      <c r="F1073" s="184" t="s">
        <v>5</v>
      </c>
      <c r="G1073" s="185"/>
      <c r="H1073" s="186">
        <v>1176077322</v>
      </c>
    </row>
    <row r="1074" spans="2:8" x14ac:dyDescent="0.25">
      <c r="B1074" s="182">
        <v>44715.934236111112</v>
      </c>
      <c r="C1074" s="183">
        <v>500</v>
      </c>
      <c r="D1074" s="212">
        <v>489.5</v>
      </c>
      <c r="E1074" s="212">
        <v>10.5</v>
      </c>
      <c r="F1074" s="184" t="s">
        <v>5</v>
      </c>
      <c r="G1074" s="185"/>
      <c r="H1074" s="186">
        <v>1176080422</v>
      </c>
    </row>
    <row r="1075" spans="2:8" x14ac:dyDescent="0.25">
      <c r="B1075" s="182">
        <v>44715.935439814813</v>
      </c>
      <c r="C1075" s="183">
        <v>1000</v>
      </c>
      <c r="D1075" s="212">
        <v>979</v>
      </c>
      <c r="E1075" s="212">
        <v>21</v>
      </c>
      <c r="F1075" s="184" t="s">
        <v>5</v>
      </c>
      <c r="G1075" s="185"/>
      <c r="H1075" s="186">
        <v>1176082450</v>
      </c>
    </row>
    <row r="1076" spans="2:8" x14ac:dyDescent="0.25">
      <c r="B1076" s="182">
        <v>44715.955254629633</v>
      </c>
      <c r="C1076" s="183">
        <v>1000</v>
      </c>
      <c r="D1076" s="212">
        <v>979</v>
      </c>
      <c r="E1076" s="212">
        <v>21</v>
      </c>
      <c r="F1076" s="184" t="s">
        <v>5</v>
      </c>
      <c r="G1076" s="185"/>
      <c r="H1076" s="186">
        <v>1176116479</v>
      </c>
    </row>
    <row r="1077" spans="2:8" x14ac:dyDescent="0.25">
      <c r="B1077" s="182">
        <v>44715.958668981482</v>
      </c>
      <c r="C1077" s="183">
        <v>2000</v>
      </c>
      <c r="D1077" s="212">
        <v>1958</v>
      </c>
      <c r="E1077" s="212">
        <v>42</v>
      </c>
      <c r="F1077" s="184" t="s">
        <v>5</v>
      </c>
      <c r="G1077" s="185"/>
      <c r="H1077" s="186">
        <v>1176122049</v>
      </c>
    </row>
    <row r="1078" spans="2:8" x14ac:dyDescent="0.25">
      <c r="B1078" s="182">
        <v>44715.965636574074</v>
      </c>
      <c r="C1078" s="183">
        <v>1000</v>
      </c>
      <c r="D1078" s="212">
        <v>979</v>
      </c>
      <c r="E1078" s="212">
        <v>21</v>
      </c>
      <c r="F1078" s="184" t="s">
        <v>5</v>
      </c>
      <c r="G1078" s="185"/>
      <c r="H1078" s="186">
        <v>1176133050</v>
      </c>
    </row>
    <row r="1079" spans="2:8" x14ac:dyDescent="0.25">
      <c r="B1079" s="182">
        <v>44715.967581018522</v>
      </c>
      <c r="C1079" s="183">
        <v>200</v>
      </c>
      <c r="D1079" s="212">
        <v>195.8</v>
      </c>
      <c r="E1079" s="212">
        <v>4.1999999999999886</v>
      </c>
      <c r="F1079" s="184" t="s">
        <v>5</v>
      </c>
      <c r="G1079" s="185"/>
      <c r="H1079" s="186">
        <v>1176136098</v>
      </c>
    </row>
    <row r="1080" spans="2:8" x14ac:dyDescent="0.25">
      <c r="B1080" s="182">
        <v>44715.968726851854</v>
      </c>
      <c r="C1080" s="183">
        <v>200</v>
      </c>
      <c r="D1080" s="212">
        <v>195.8</v>
      </c>
      <c r="E1080" s="212">
        <v>4.1999999999999886</v>
      </c>
      <c r="F1080" s="184" t="s">
        <v>5</v>
      </c>
      <c r="G1080" s="185"/>
      <c r="H1080" s="186">
        <v>1176137739</v>
      </c>
    </row>
    <row r="1081" spans="2:8" x14ac:dyDescent="0.25">
      <c r="B1081" s="182">
        <v>44715.970497685186</v>
      </c>
      <c r="C1081" s="183">
        <v>200</v>
      </c>
      <c r="D1081" s="212">
        <v>195.8</v>
      </c>
      <c r="E1081" s="212">
        <v>4.1999999999999886</v>
      </c>
      <c r="F1081" s="184" t="s">
        <v>161</v>
      </c>
      <c r="G1081" s="185"/>
      <c r="H1081" s="186">
        <v>1176140646</v>
      </c>
    </row>
    <row r="1082" spans="2:8" x14ac:dyDescent="0.25">
      <c r="B1082" s="182">
        <v>44715.976157407407</v>
      </c>
      <c r="C1082" s="183">
        <v>300</v>
      </c>
      <c r="D1082" s="212">
        <v>293.7</v>
      </c>
      <c r="E1082" s="212">
        <v>6.3000000000000114</v>
      </c>
      <c r="F1082" s="184" t="s">
        <v>3669</v>
      </c>
      <c r="G1082" s="185"/>
      <c r="H1082" s="186">
        <v>1176149249</v>
      </c>
    </row>
    <row r="1083" spans="2:8" x14ac:dyDescent="0.25">
      <c r="B1083" s="182">
        <v>44715.979467592595</v>
      </c>
      <c r="C1083" s="183">
        <v>300</v>
      </c>
      <c r="D1083" s="212">
        <v>293.7</v>
      </c>
      <c r="E1083" s="212">
        <v>6.3000000000000114</v>
      </c>
      <c r="F1083" s="184" t="s">
        <v>5</v>
      </c>
      <c r="G1083" s="185"/>
      <c r="H1083" s="186">
        <v>1176154021</v>
      </c>
    </row>
    <row r="1084" spans="2:8" x14ac:dyDescent="0.25">
      <c r="B1084" s="182">
        <v>44715.980231481481</v>
      </c>
      <c r="C1084" s="183">
        <v>300</v>
      </c>
      <c r="D1084" s="212">
        <v>293.7</v>
      </c>
      <c r="E1084" s="212">
        <v>6.3000000000000114</v>
      </c>
      <c r="F1084" s="184" t="s">
        <v>5</v>
      </c>
      <c r="G1084" s="185"/>
      <c r="H1084" s="186">
        <v>1176155133</v>
      </c>
    </row>
    <row r="1085" spans="2:8" x14ac:dyDescent="0.25">
      <c r="B1085" s="182">
        <v>44715.981909722221</v>
      </c>
      <c r="C1085" s="183">
        <v>300</v>
      </c>
      <c r="D1085" s="212">
        <v>293.7</v>
      </c>
      <c r="E1085" s="212">
        <v>6.3000000000000114</v>
      </c>
      <c r="F1085" s="184" t="s">
        <v>5</v>
      </c>
      <c r="G1085" s="185"/>
      <c r="H1085" s="186">
        <v>1176157693</v>
      </c>
    </row>
    <row r="1086" spans="2:8" x14ac:dyDescent="0.25">
      <c r="B1086" s="182">
        <v>44715.984780092593</v>
      </c>
      <c r="C1086" s="183">
        <v>2000</v>
      </c>
      <c r="D1086" s="212">
        <v>1958</v>
      </c>
      <c r="E1086" s="212">
        <v>42</v>
      </c>
      <c r="F1086" s="184" t="s">
        <v>5</v>
      </c>
      <c r="G1086" s="185"/>
      <c r="H1086" s="186">
        <v>1176161803</v>
      </c>
    </row>
    <row r="1087" spans="2:8" x14ac:dyDescent="0.25">
      <c r="B1087" s="182">
        <v>44715.985347222224</v>
      </c>
      <c r="C1087" s="183">
        <v>1000</v>
      </c>
      <c r="D1087" s="212">
        <v>979</v>
      </c>
      <c r="E1087" s="212">
        <v>21</v>
      </c>
      <c r="F1087" s="184" t="s">
        <v>5</v>
      </c>
      <c r="G1087" s="185"/>
      <c r="H1087" s="186">
        <v>1176162534</v>
      </c>
    </row>
    <row r="1088" spans="2:8" x14ac:dyDescent="0.25">
      <c r="B1088" s="182">
        <v>44715.98746527778</v>
      </c>
      <c r="C1088" s="183">
        <v>300</v>
      </c>
      <c r="D1088" s="212">
        <v>293.7</v>
      </c>
      <c r="E1088" s="212">
        <v>6.3000000000000114</v>
      </c>
      <c r="F1088" s="184" t="s">
        <v>5</v>
      </c>
      <c r="G1088" s="185"/>
      <c r="H1088" s="186">
        <v>1176165799</v>
      </c>
    </row>
    <row r="1089" spans="2:8" x14ac:dyDescent="0.25">
      <c r="B1089" s="182">
        <v>44715.994606481479</v>
      </c>
      <c r="C1089" s="183">
        <v>599</v>
      </c>
      <c r="D1089" s="212">
        <v>586.41999999999996</v>
      </c>
      <c r="E1089" s="212">
        <v>12.580000000000041</v>
      </c>
      <c r="F1089" s="184" t="s">
        <v>5</v>
      </c>
      <c r="G1089" s="185"/>
      <c r="H1089" s="186">
        <v>1176176097</v>
      </c>
    </row>
    <row r="1090" spans="2:8" x14ac:dyDescent="0.25">
      <c r="B1090" s="182">
        <v>44715.998333333337</v>
      </c>
      <c r="C1090" s="183">
        <v>500</v>
      </c>
      <c r="D1090" s="212">
        <v>489.5</v>
      </c>
      <c r="E1090" s="212">
        <v>10.5</v>
      </c>
      <c r="F1090" s="184" t="s">
        <v>5</v>
      </c>
      <c r="G1090" s="185"/>
      <c r="H1090" s="186">
        <v>1176181167</v>
      </c>
    </row>
    <row r="1091" spans="2:8" x14ac:dyDescent="0.25">
      <c r="B1091" s="182">
        <v>44716.001944444448</v>
      </c>
      <c r="C1091" s="183">
        <v>50</v>
      </c>
      <c r="D1091" s="212">
        <v>46.1</v>
      </c>
      <c r="E1091" s="212">
        <v>3.8999999999999986</v>
      </c>
      <c r="F1091" s="184" t="s">
        <v>3711</v>
      </c>
      <c r="G1091" s="185"/>
      <c r="H1091" s="186">
        <v>1176188350</v>
      </c>
    </row>
    <row r="1092" spans="2:8" x14ac:dyDescent="0.25">
      <c r="B1092" s="182">
        <v>44716.014039351852</v>
      </c>
      <c r="C1092" s="183">
        <v>300</v>
      </c>
      <c r="D1092" s="212">
        <v>293.7</v>
      </c>
      <c r="E1092" s="212">
        <v>6.3000000000000114</v>
      </c>
      <c r="F1092" s="184" t="s">
        <v>3637</v>
      </c>
      <c r="G1092" s="185"/>
      <c r="H1092" s="186">
        <v>1176217226</v>
      </c>
    </row>
    <row r="1093" spans="2:8" x14ac:dyDescent="0.25">
      <c r="B1093" s="182">
        <v>44716.015868055554</v>
      </c>
      <c r="C1093" s="183">
        <v>150</v>
      </c>
      <c r="D1093" s="212">
        <v>146.1</v>
      </c>
      <c r="E1093" s="212">
        <v>3.9000000000000057</v>
      </c>
      <c r="F1093" s="184" t="s">
        <v>3694</v>
      </c>
      <c r="G1093" s="185"/>
      <c r="H1093" s="186">
        <v>1176221032</v>
      </c>
    </row>
    <row r="1094" spans="2:8" x14ac:dyDescent="0.25">
      <c r="B1094" s="182">
        <v>44716.028784722221</v>
      </c>
      <c r="C1094" s="183">
        <v>1000</v>
      </c>
      <c r="D1094" s="212">
        <v>979</v>
      </c>
      <c r="E1094" s="212">
        <v>21</v>
      </c>
      <c r="F1094" s="184" t="s">
        <v>3691</v>
      </c>
      <c r="G1094" s="185"/>
      <c r="H1094" s="186">
        <v>1176246717</v>
      </c>
    </row>
    <row r="1095" spans="2:8" x14ac:dyDescent="0.25">
      <c r="B1095" s="182">
        <v>44716.030729166669</v>
      </c>
      <c r="C1095" s="183">
        <v>50</v>
      </c>
      <c r="D1095" s="212">
        <v>46.1</v>
      </c>
      <c r="E1095" s="212">
        <v>3.8999999999999986</v>
      </c>
      <c r="F1095" s="184" t="s">
        <v>5</v>
      </c>
      <c r="G1095" s="185"/>
      <c r="H1095" s="186">
        <v>1176250420</v>
      </c>
    </row>
    <row r="1096" spans="2:8" x14ac:dyDescent="0.25">
      <c r="B1096" s="182">
        <v>44716.042407407411</v>
      </c>
      <c r="C1096" s="183">
        <v>300</v>
      </c>
      <c r="D1096" s="212">
        <v>293.7</v>
      </c>
      <c r="E1096" s="212">
        <v>6.3000000000000114</v>
      </c>
      <c r="F1096" s="184" t="s">
        <v>5</v>
      </c>
      <c r="G1096" s="185"/>
      <c r="H1096" s="186">
        <v>1176271710</v>
      </c>
    </row>
    <row r="1097" spans="2:8" x14ac:dyDescent="0.25">
      <c r="B1097" s="182">
        <v>44716.065844907411</v>
      </c>
      <c r="C1097" s="183">
        <v>100</v>
      </c>
      <c r="D1097" s="212">
        <v>96.1</v>
      </c>
      <c r="E1097" s="212">
        <v>3.9000000000000057</v>
      </c>
      <c r="F1097" s="184" t="s">
        <v>3621</v>
      </c>
      <c r="G1097" s="185"/>
      <c r="H1097" s="186">
        <v>1176313639</v>
      </c>
    </row>
    <row r="1098" spans="2:8" x14ac:dyDescent="0.25">
      <c r="B1098" s="182">
        <v>44716.094513888886</v>
      </c>
      <c r="C1098" s="183">
        <v>1000</v>
      </c>
      <c r="D1098" s="212">
        <v>979</v>
      </c>
      <c r="E1098" s="212">
        <v>21</v>
      </c>
      <c r="F1098" s="184" t="s">
        <v>7880</v>
      </c>
      <c r="G1098" s="185"/>
      <c r="H1098" s="186">
        <v>1176362345</v>
      </c>
    </row>
    <row r="1099" spans="2:8" x14ac:dyDescent="0.25">
      <c r="B1099" s="182">
        <v>44716.104189814818</v>
      </c>
      <c r="C1099" s="183">
        <v>300</v>
      </c>
      <c r="D1099" s="212">
        <v>293.7</v>
      </c>
      <c r="E1099" s="212">
        <v>6.3000000000000114</v>
      </c>
      <c r="F1099" s="184" t="s">
        <v>5</v>
      </c>
      <c r="G1099" s="185"/>
      <c r="H1099" s="186">
        <v>1176377349</v>
      </c>
    </row>
    <row r="1100" spans="2:8" x14ac:dyDescent="0.25">
      <c r="B1100" s="182">
        <v>44716.114710648151</v>
      </c>
      <c r="C1100" s="183">
        <v>300</v>
      </c>
      <c r="D1100" s="212">
        <v>293.7</v>
      </c>
      <c r="E1100" s="212">
        <v>6.3000000000000114</v>
      </c>
      <c r="F1100" s="184" t="s">
        <v>3725</v>
      </c>
      <c r="G1100" s="185"/>
      <c r="H1100" s="186">
        <v>1176393510</v>
      </c>
    </row>
    <row r="1101" spans="2:8" x14ac:dyDescent="0.25">
      <c r="B1101" s="182">
        <v>44716.122627314813</v>
      </c>
      <c r="C1101" s="183">
        <v>100</v>
      </c>
      <c r="D1101" s="212">
        <v>96.1</v>
      </c>
      <c r="E1101" s="212">
        <v>3.9000000000000057</v>
      </c>
      <c r="F1101" s="184" t="s">
        <v>5</v>
      </c>
      <c r="G1101" s="185"/>
      <c r="H1101" s="186">
        <v>1176403903</v>
      </c>
    </row>
    <row r="1102" spans="2:8" x14ac:dyDescent="0.25">
      <c r="B1102" s="182">
        <v>44716.155694444446</v>
      </c>
      <c r="C1102" s="183">
        <v>161</v>
      </c>
      <c r="D1102" s="212">
        <v>157.1</v>
      </c>
      <c r="E1102" s="212">
        <v>3.9000000000000057</v>
      </c>
      <c r="F1102" s="184" t="s">
        <v>5</v>
      </c>
      <c r="G1102" s="185"/>
      <c r="H1102" s="186">
        <v>1176469433</v>
      </c>
    </row>
    <row r="1103" spans="2:8" x14ac:dyDescent="0.25">
      <c r="B1103" s="182">
        <v>44716.221446759257</v>
      </c>
      <c r="C1103" s="183">
        <v>3000</v>
      </c>
      <c r="D1103" s="212">
        <v>2937</v>
      </c>
      <c r="E1103" s="212">
        <v>63</v>
      </c>
      <c r="F1103" s="184" t="s">
        <v>5</v>
      </c>
      <c r="G1103" s="185"/>
      <c r="H1103" s="186">
        <v>1176552715</v>
      </c>
    </row>
    <row r="1104" spans="2:8" x14ac:dyDescent="0.25">
      <c r="B1104" s="182">
        <v>44716.249803240738</v>
      </c>
      <c r="C1104" s="183">
        <v>1000</v>
      </c>
      <c r="D1104" s="212">
        <v>979</v>
      </c>
      <c r="E1104" s="212">
        <v>21</v>
      </c>
      <c r="F1104" s="184" t="s">
        <v>5</v>
      </c>
      <c r="G1104" s="185"/>
      <c r="H1104" s="186">
        <v>1176566461</v>
      </c>
    </row>
    <row r="1105" spans="2:8" x14ac:dyDescent="0.25">
      <c r="B1105" s="182">
        <v>44716.25209490741</v>
      </c>
      <c r="C1105" s="183">
        <v>300</v>
      </c>
      <c r="D1105" s="212">
        <v>293.7</v>
      </c>
      <c r="E1105" s="212">
        <v>6.3000000000000114</v>
      </c>
      <c r="F1105" s="184" t="s">
        <v>5</v>
      </c>
      <c r="G1105" s="185"/>
      <c r="H1105" s="186">
        <v>1176567719</v>
      </c>
    </row>
    <row r="1106" spans="2:8" x14ac:dyDescent="0.25">
      <c r="B1106" s="182">
        <v>44716.25445601852</v>
      </c>
      <c r="C1106" s="183">
        <v>20</v>
      </c>
      <c r="D1106" s="212">
        <v>16.100000000000001</v>
      </c>
      <c r="E1106" s="212">
        <v>3.8999999999999986</v>
      </c>
      <c r="F1106" s="184" t="s">
        <v>7871</v>
      </c>
      <c r="G1106" s="185"/>
      <c r="H1106" s="186">
        <v>1176568746</v>
      </c>
    </row>
    <row r="1107" spans="2:8" x14ac:dyDescent="0.25">
      <c r="B1107" s="182">
        <v>44716.260335648149</v>
      </c>
      <c r="C1107" s="183">
        <v>2000</v>
      </c>
      <c r="D1107" s="212">
        <v>1958</v>
      </c>
      <c r="E1107" s="212">
        <v>42</v>
      </c>
      <c r="F1107" s="184" t="s">
        <v>3629</v>
      </c>
      <c r="G1107" s="185"/>
      <c r="H1107" s="186">
        <v>1176571419</v>
      </c>
    </row>
    <row r="1108" spans="2:8" x14ac:dyDescent="0.25">
      <c r="B1108" s="182">
        <v>44716.263842592591</v>
      </c>
      <c r="C1108" s="183">
        <v>300</v>
      </c>
      <c r="D1108" s="212">
        <v>293.7</v>
      </c>
      <c r="E1108" s="212">
        <v>6.3000000000000114</v>
      </c>
      <c r="F1108" s="184" t="s">
        <v>5</v>
      </c>
      <c r="G1108" s="185"/>
      <c r="H1108" s="186">
        <v>1176573369</v>
      </c>
    </row>
    <row r="1109" spans="2:8" x14ac:dyDescent="0.25">
      <c r="B1109" s="182">
        <v>44716.269918981481</v>
      </c>
      <c r="C1109" s="183">
        <v>500</v>
      </c>
      <c r="D1109" s="212">
        <v>489.5</v>
      </c>
      <c r="E1109" s="212">
        <v>10.5</v>
      </c>
      <c r="F1109" s="184" t="s">
        <v>3628</v>
      </c>
      <c r="G1109" s="185"/>
      <c r="H1109" s="186">
        <v>1176576583</v>
      </c>
    </row>
    <row r="1110" spans="2:8" x14ac:dyDescent="0.25">
      <c r="B1110" s="182">
        <v>44716.276030092595</v>
      </c>
      <c r="C1110" s="183">
        <v>2000</v>
      </c>
      <c r="D1110" s="212">
        <v>1958</v>
      </c>
      <c r="E1110" s="212">
        <v>42</v>
      </c>
      <c r="F1110" s="184" t="s">
        <v>173</v>
      </c>
      <c r="G1110" s="185"/>
      <c r="H1110" s="186">
        <v>1176579778</v>
      </c>
    </row>
    <row r="1111" spans="2:8" x14ac:dyDescent="0.25">
      <c r="B1111" s="182">
        <v>44716.288564814815</v>
      </c>
      <c r="C1111" s="183">
        <v>300</v>
      </c>
      <c r="D1111" s="212">
        <v>293.7</v>
      </c>
      <c r="E1111" s="212">
        <v>6.3000000000000114</v>
      </c>
      <c r="F1111" s="184" t="s">
        <v>5</v>
      </c>
      <c r="G1111" s="185"/>
      <c r="H1111" s="186">
        <v>1176586800</v>
      </c>
    </row>
    <row r="1112" spans="2:8" x14ac:dyDescent="0.25">
      <c r="B1112" s="182">
        <v>44716.294895833336</v>
      </c>
      <c r="C1112" s="183">
        <v>3000</v>
      </c>
      <c r="D1112" s="212">
        <v>2937</v>
      </c>
      <c r="E1112" s="212">
        <v>63</v>
      </c>
      <c r="F1112" s="184" t="s">
        <v>5</v>
      </c>
      <c r="G1112" s="185"/>
      <c r="H1112" s="186">
        <v>1176591217</v>
      </c>
    </row>
    <row r="1113" spans="2:8" x14ac:dyDescent="0.25">
      <c r="B1113" s="182">
        <v>44716.299155092594</v>
      </c>
      <c r="C1113" s="183">
        <v>3000</v>
      </c>
      <c r="D1113" s="212">
        <v>2937</v>
      </c>
      <c r="E1113" s="212">
        <v>63</v>
      </c>
      <c r="F1113" s="184" t="s">
        <v>3631</v>
      </c>
      <c r="G1113" s="185"/>
      <c r="H1113" s="186">
        <v>1176595946</v>
      </c>
    </row>
    <row r="1114" spans="2:8" x14ac:dyDescent="0.25">
      <c r="B1114" s="182">
        <v>44716.300567129627</v>
      </c>
      <c r="C1114" s="183">
        <v>300</v>
      </c>
      <c r="D1114" s="212">
        <v>293.7</v>
      </c>
      <c r="E1114" s="212">
        <v>6.3000000000000114</v>
      </c>
      <c r="F1114" s="184" t="s">
        <v>3636</v>
      </c>
      <c r="G1114" s="185"/>
      <c r="H1114" s="186">
        <v>1176598017</v>
      </c>
    </row>
    <row r="1115" spans="2:8" x14ac:dyDescent="0.25">
      <c r="B1115" s="182">
        <v>44716.303599537037</v>
      </c>
      <c r="C1115" s="183">
        <v>1000</v>
      </c>
      <c r="D1115" s="212">
        <v>979</v>
      </c>
      <c r="E1115" s="212">
        <v>21</v>
      </c>
      <c r="F1115" s="184" t="s">
        <v>5</v>
      </c>
      <c r="G1115" s="185"/>
      <c r="H1115" s="186">
        <v>1176600423</v>
      </c>
    </row>
    <row r="1116" spans="2:8" x14ac:dyDescent="0.25">
      <c r="B1116" s="182">
        <v>44716.304652777777</v>
      </c>
      <c r="C1116" s="183">
        <v>1000</v>
      </c>
      <c r="D1116" s="212">
        <v>979</v>
      </c>
      <c r="E1116" s="212">
        <v>21</v>
      </c>
      <c r="F1116" s="184" t="s">
        <v>5</v>
      </c>
      <c r="G1116" s="185"/>
      <c r="H1116" s="186">
        <v>1176601238</v>
      </c>
    </row>
    <row r="1117" spans="2:8" x14ac:dyDescent="0.25">
      <c r="B1117" s="182">
        <v>44716.315254629626</v>
      </c>
      <c r="C1117" s="183">
        <v>400</v>
      </c>
      <c r="D1117" s="212">
        <v>391.6</v>
      </c>
      <c r="E1117" s="212">
        <v>8.3999999999999773</v>
      </c>
      <c r="F1117" s="184" t="s">
        <v>3657</v>
      </c>
      <c r="G1117" s="185"/>
      <c r="H1117" s="186">
        <v>1176608119</v>
      </c>
    </row>
    <row r="1118" spans="2:8" x14ac:dyDescent="0.25">
      <c r="B1118" s="182">
        <v>44716.317696759259</v>
      </c>
      <c r="C1118" s="183">
        <v>1000</v>
      </c>
      <c r="D1118" s="212">
        <v>979</v>
      </c>
      <c r="E1118" s="212">
        <v>21</v>
      </c>
      <c r="F1118" s="184" t="s">
        <v>3687</v>
      </c>
      <c r="G1118" s="185"/>
      <c r="H1118" s="186">
        <v>1176609711</v>
      </c>
    </row>
    <row r="1119" spans="2:8" x14ac:dyDescent="0.25">
      <c r="B1119" s="182">
        <v>44716.328923611109</v>
      </c>
      <c r="C1119" s="183">
        <v>1000</v>
      </c>
      <c r="D1119" s="212">
        <v>979</v>
      </c>
      <c r="E1119" s="212">
        <v>21</v>
      </c>
      <c r="F1119" s="184" t="s">
        <v>3703</v>
      </c>
      <c r="G1119" s="185"/>
      <c r="H1119" s="186">
        <v>1176617615</v>
      </c>
    </row>
    <row r="1120" spans="2:8" x14ac:dyDescent="0.25">
      <c r="B1120" s="182">
        <v>44716.352418981478</v>
      </c>
      <c r="C1120" s="183">
        <v>200</v>
      </c>
      <c r="D1120" s="212">
        <v>195.8</v>
      </c>
      <c r="E1120" s="212">
        <v>4.1999999999999886</v>
      </c>
      <c r="F1120" s="184" t="s">
        <v>5</v>
      </c>
      <c r="G1120" s="185"/>
      <c r="H1120" s="186">
        <v>1176637520</v>
      </c>
    </row>
    <row r="1121" spans="2:8" x14ac:dyDescent="0.25">
      <c r="B1121" s="182">
        <v>44716.354097222225</v>
      </c>
      <c r="C1121" s="183">
        <v>300</v>
      </c>
      <c r="D1121" s="212">
        <v>293.7</v>
      </c>
      <c r="E1121" s="212">
        <v>6.3000000000000114</v>
      </c>
      <c r="F1121" s="184" t="s">
        <v>5</v>
      </c>
      <c r="G1121" s="185"/>
      <c r="H1121" s="186">
        <v>1176639036</v>
      </c>
    </row>
    <row r="1122" spans="2:8" x14ac:dyDescent="0.25">
      <c r="B1122" s="182">
        <v>44716.358449074076</v>
      </c>
      <c r="C1122" s="183">
        <v>150</v>
      </c>
      <c r="D1122" s="212">
        <v>146.1</v>
      </c>
      <c r="E1122" s="212">
        <v>3.9000000000000057</v>
      </c>
      <c r="F1122" s="184" t="s">
        <v>5</v>
      </c>
      <c r="G1122" s="185"/>
      <c r="H1122" s="186">
        <v>1176642900</v>
      </c>
    </row>
    <row r="1123" spans="2:8" x14ac:dyDescent="0.25">
      <c r="B1123" s="182">
        <v>44716.36309027778</v>
      </c>
      <c r="C1123" s="183">
        <v>300</v>
      </c>
      <c r="D1123" s="212">
        <v>293.7</v>
      </c>
      <c r="E1123" s="212">
        <v>6.3000000000000114</v>
      </c>
      <c r="F1123" s="184" t="s">
        <v>3621</v>
      </c>
      <c r="G1123" s="185"/>
      <c r="H1123" s="186">
        <v>1176646990</v>
      </c>
    </row>
    <row r="1124" spans="2:8" x14ac:dyDescent="0.25">
      <c r="B1124" s="182">
        <v>44716.363599537035</v>
      </c>
      <c r="C1124" s="183">
        <v>3000</v>
      </c>
      <c r="D1124" s="212">
        <v>2937</v>
      </c>
      <c r="E1124" s="212">
        <v>63</v>
      </c>
      <c r="F1124" s="184" t="s">
        <v>7891</v>
      </c>
      <c r="G1124" s="185"/>
      <c r="H1124" s="186">
        <v>1176647423</v>
      </c>
    </row>
    <row r="1125" spans="2:8" x14ac:dyDescent="0.25">
      <c r="B1125" s="182">
        <v>44716.374490740738</v>
      </c>
      <c r="C1125" s="183">
        <v>1000</v>
      </c>
      <c r="D1125" s="212">
        <v>979</v>
      </c>
      <c r="E1125" s="212">
        <v>21</v>
      </c>
      <c r="F1125" s="184" t="s">
        <v>5</v>
      </c>
      <c r="G1125" s="185"/>
      <c r="H1125" s="186">
        <v>1176657539</v>
      </c>
    </row>
    <row r="1126" spans="2:8" x14ac:dyDescent="0.25">
      <c r="B1126" s="182">
        <v>44716.375173611108</v>
      </c>
      <c r="C1126" s="183">
        <v>100</v>
      </c>
      <c r="D1126" s="212">
        <v>96.1</v>
      </c>
      <c r="E1126" s="212">
        <v>3.9000000000000057</v>
      </c>
      <c r="F1126" s="184" t="s">
        <v>5</v>
      </c>
      <c r="G1126" s="185"/>
      <c r="H1126" s="186">
        <v>1176658315</v>
      </c>
    </row>
    <row r="1127" spans="2:8" x14ac:dyDescent="0.25">
      <c r="B1127" s="182">
        <v>44716.378055555557</v>
      </c>
      <c r="C1127" s="183">
        <v>20000</v>
      </c>
      <c r="D1127" s="212">
        <v>19580</v>
      </c>
      <c r="E1127" s="212">
        <v>420</v>
      </c>
      <c r="F1127" s="184" t="s">
        <v>5</v>
      </c>
      <c r="G1127" s="185"/>
      <c r="H1127" s="186">
        <v>1176661740</v>
      </c>
    </row>
    <row r="1128" spans="2:8" x14ac:dyDescent="0.25">
      <c r="B1128" s="182">
        <v>44716.380011574074</v>
      </c>
      <c r="C1128" s="183">
        <v>2000</v>
      </c>
      <c r="D1128" s="212">
        <v>1958</v>
      </c>
      <c r="E1128" s="212">
        <v>42</v>
      </c>
      <c r="F1128" s="184" t="s">
        <v>5</v>
      </c>
      <c r="G1128" s="185"/>
      <c r="H1128" s="186">
        <v>1176663726</v>
      </c>
    </row>
    <row r="1129" spans="2:8" x14ac:dyDescent="0.25">
      <c r="B1129" s="182">
        <v>44716.382743055554</v>
      </c>
      <c r="C1129" s="183">
        <v>100</v>
      </c>
      <c r="D1129" s="212">
        <v>96.1</v>
      </c>
      <c r="E1129" s="212">
        <v>3.9000000000000057</v>
      </c>
      <c r="F1129" s="184" t="s">
        <v>3701</v>
      </c>
      <c r="G1129" s="185"/>
      <c r="H1129" s="186">
        <v>1176666490</v>
      </c>
    </row>
    <row r="1130" spans="2:8" x14ac:dyDescent="0.25">
      <c r="B1130" s="182">
        <v>44716.385254629633</v>
      </c>
      <c r="C1130" s="183">
        <v>200</v>
      </c>
      <c r="D1130" s="212">
        <v>195.8</v>
      </c>
      <c r="E1130" s="212">
        <v>4.1999999999999886</v>
      </c>
      <c r="F1130" s="184" t="s">
        <v>3620</v>
      </c>
      <c r="G1130" s="185"/>
      <c r="H1130" s="186">
        <v>1176668957</v>
      </c>
    </row>
    <row r="1131" spans="2:8" x14ac:dyDescent="0.25">
      <c r="B1131" s="182">
        <v>44716.389768518522</v>
      </c>
      <c r="C1131" s="183">
        <v>1000</v>
      </c>
      <c r="D1131" s="212">
        <v>979</v>
      </c>
      <c r="E1131" s="212">
        <v>21</v>
      </c>
      <c r="F1131" s="184" t="s">
        <v>3667</v>
      </c>
      <c r="G1131" s="185"/>
      <c r="H1131" s="186">
        <v>1176674170</v>
      </c>
    </row>
    <row r="1132" spans="2:8" x14ac:dyDescent="0.25">
      <c r="B1132" s="182">
        <v>44716.390231481484</v>
      </c>
      <c r="C1132" s="183">
        <v>500</v>
      </c>
      <c r="D1132" s="212">
        <v>489.5</v>
      </c>
      <c r="E1132" s="212">
        <v>10.5</v>
      </c>
      <c r="F1132" s="184" t="s">
        <v>7880</v>
      </c>
      <c r="G1132" s="185" t="s">
        <v>203</v>
      </c>
      <c r="H1132" s="186">
        <v>1176674616</v>
      </c>
    </row>
    <row r="1133" spans="2:8" x14ac:dyDescent="0.25">
      <c r="B1133" s="182">
        <v>44716.394062500003</v>
      </c>
      <c r="C1133" s="183">
        <v>150</v>
      </c>
      <c r="D1133" s="212">
        <v>146.1</v>
      </c>
      <c r="E1133" s="212">
        <v>3.9000000000000057</v>
      </c>
      <c r="F1133" s="184" t="s">
        <v>5</v>
      </c>
      <c r="G1133" s="185"/>
      <c r="H1133" s="186">
        <v>1176678436</v>
      </c>
    </row>
    <row r="1134" spans="2:8" x14ac:dyDescent="0.25">
      <c r="B1134" s="182">
        <v>44716.394305555557</v>
      </c>
      <c r="C1134" s="183">
        <v>1000</v>
      </c>
      <c r="D1134" s="212">
        <v>979</v>
      </c>
      <c r="E1134" s="212">
        <v>21</v>
      </c>
      <c r="F1134" s="184" t="s">
        <v>3666</v>
      </c>
      <c r="G1134" s="185"/>
      <c r="H1134" s="186">
        <v>1176678672</v>
      </c>
    </row>
    <row r="1135" spans="2:8" x14ac:dyDescent="0.25">
      <c r="B1135" s="182">
        <v>44716.395868055559</v>
      </c>
      <c r="C1135" s="183">
        <v>250</v>
      </c>
      <c r="D1135" s="212">
        <v>244.75</v>
      </c>
      <c r="E1135" s="212">
        <v>5.25</v>
      </c>
      <c r="F1135" s="184" t="s">
        <v>5</v>
      </c>
      <c r="G1135" s="185"/>
      <c r="H1135" s="186">
        <v>1176680333</v>
      </c>
    </row>
    <row r="1136" spans="2:8" x14ac:dyDescent="0.25">
      <c r="B1136" s="182">
        <v>44716.397118055553</v>
      </c>
      <c r="C1136" s="183">
        <v>1000</v>
      </c>
      <c r="D1136" s="212">
        <v>979</v>
      </c>
      <c r="E1136" s="212">
        <v>21</v>
      </c>
      <c r="F1136" s="184" t="s">
        <v>5</v>
      </c>
      <c r="G1136" s="185"/>
      <c r="H1136" s="186">
        <v>1176681719</v>
      </c>
    </row>
    <row r="1137" spans="2:8" x14ac:dyDescent="0.25">
      <c r="B1137" s="182">
        <v>44716.400358796294</v>
      </c>
      <c r="C1137" s="183">
        <v>1000</v>
      </c>
      <c r="D1137" s="212">
        <v>979</v>
      </c>
      <c r="E1137" s="212">
        <v>21</v>
      </c>
      <c r="F1137" s="184" t="s">
        <v>7871</v>
      </c>
      <c r="G1137" s="185"/>
      <c r="H1137" s="186">
        <v>1176685372</v>
      </c>
    </row>
    <row r="1138" spans="2:8" x14ac:dyDescent="0.25">
      <c r="B1138" s="182">
        <v>44716.403368055559</v>
      </c>
      <c r="C1138" s="183">
        <v>500</v>
      </c>
      <c r="D1138" s="212">
        <v>489.5</v>
      </c>
      <c r="E1138" s="212">
        <v>10.5</v>
      </c>
      <c r="F1138" s="184" t="s">
        <v>5</v>
      </c>
      <c r="G1138" s="185"/>
      <c r="H1138" s="186">
        <v>1176688850</v>
      </c>
    </row>
    <row r="1139" spans="2:8" x14ac:dyDescent="0.25">
      <c r="B1139" s="182">
        <v>44716.403414351851</v>
      </c>
      <c r="C1139" s="183">
        <v>1000</v>
      </c>
      <c r="D1139" s="212">
        <v>979</v>
      </c>
      <c r="E1139" s="212">
        <v>21</v>
      </c>
      <c r="F1139" s="184" t="s">
        <v>5</v>
      </c>
      <c r="G1139" s="185"/>
      <c r="H1139" s="186">
        <v>1176688895</v>
      </c>
    </row>
    <row r="1140" spans="2:8" x14ac:dyDescent="0.25">
      <c r="B1140" s="182">
        <v>44716.407812500001</v>
      </c>
      <c r="C1140" s="183">
        <v>500</v>
      </c>
      <c r="D1140" s="212">
        <v>489.5</v>
      </c>
      <c r="E1140" s="212">
        <v>10.5</v>
      </c>
      <c r="F1140" s="184" t="s">
        <v>5</v>
      </c>
      <c r="G1140" s="185"/>
      <c r="H1140" s="186">
        <v>1176694140</v>
      </c>
    </row>
    <row r="1141" spans="2:8" x14ac:dyDescent="0.25">
      <c r="B1141" s="182">
        <v>44716.41065972222</v>
      </c>
      <c r="C1141" s="183">
        <v>300</v>
      </c>
      <c r="D1141" s="212">
        <v>293.7</v>
      </c>
      <c r="E1141" s="212">
        <v>6.3000000000000114</v>
      </c>
      <c r="F1141" s="184" t="s">
        <v>5</v>
      </c>
      <c r="G1141" s="185"/>
      <c r="H1141" s="186">
        <v>1176697761</v>
      </c>
    </row>
    <row r="1142" spans="2:8" x14ac:dyDescent="0.25">
      <c r="B1142" s="182">
        <v>44716.414907407408</v>
      </c>
      <c r="C1142" s="183">
        <v>3000</v>
      </c>
      <c r="D1142" s="212">
        <v>2937</v>
      </c>
      <c r="E1142" s="212">
        <v>63</v>
      </c>
      <c r="F1142" s="184" t="s">
        <v>5</v>
      </c>
      <c r="G1142" s="185"/>
      <c r="H1142" s="186">
        <v>1176702726</v>
      </c>
    </row>
    <row r="1143" spans="2:8" x14ac:dyDescent="0.25">
      <c r="B1143" s="182">
        <v>44716.41547453704</v>
      </c>
      <c r="C1143" s="183">
        <v>60</v>
      </c>
      <c r="D1143" s="212">
        <v>56.1</v>
      </c>
      <c r="E1143" s="212">
        <v>3.8999999999999986</v>
      </c>
      <c r="F1143" s="184" t="s">
        <v>5</v>
      </c>
      <c r="G1143" s="185"/>
      <c r="H1143" s="186">
        <v>1176703442</v>
      </c>
    </row>
    <row r="1144" spans="2:8" x14ac:dyDescent="0.25">
      <c r="B1144" s="182">
        <v>44716.418819444443</v>
      </c>
      <c r="C1144" s="183">
        <v>500</v>
      </c>
      <c r="D1144" s="212">
        <v>489.5</v>
      </c>
      <c r="E1144" s="212">
        <v>10.5</v>
      </c>
      <c r="F1144" s="184" t="s">
        <v>7820</v>
      </c>
      <c r="G1144" s="185"/>
      <c r="H1144" s="186">
        <v>1176707838</v>
      </c>
    </row>
    <row r="1145" spans="2:8" x14ac:dyDescent="0.25">
      <c r="B1145" s="182">
        <v>44716.426122685189</v>
      </c>
      <c r="C1145" s="183">
        <v>30</v>
      </c>
      <c r="D1145" s="212">
        <v>26.1</v>
      </c>
      <c r="E1145" s="212">
        <v>3.8999999999999986</v>
      </c>
      <c r="F1145" s="184" t="s">
        <v>5</v>
      </c>
      <c r="G1145" s="185"/>
      <c r="H1145" s="186">
        <v>1176717496</v>
      </c>
    </row>
    <row r="1146" spans="2:8" x14ac:dyDescent="0.25">
      <c r="B1146" s="182">
        <v>44716.427141203705</v>
      </c>
      <c r="C1146" s="183">
        <v>1000</v>
      </c>
      <c r="D1146" s="212">
        <v>979</v>
      </c>
      <c r="E1146" s="212">
        <v>21</v>
      </c>
      <c r="F1146" s="184" t="s">
        <v>7823</v>
      </c>
      <c r="G1146" s="185"/>
      <c r="H1146" s="186">
        <v>1176718891</v>
      </c>
    </row>
    <row r="1147" spans="2:8" x14ac:dyDescent="0.25">
      <c r="B1147" s="182">
        <v>44716.434432870374</v>
      </c>
      <c r="C1147" s="183">
        <v>1000</v>
      </c>
      <c r="D1147" s="212">
        <v>979</v>
      </c>
      <c r="E1147" s="212">
        <v>21</v>
      </c>
      <c r="F1147" s="184" t="s">
        <v>7818</v>
      </c>
      <c r="G1147" s="185" t="s">
        <v>203</v>
      </c>
      <c r="H1147" s="186">
        <v>1176729535</v>
      </c>
    </row>
    <row r="1148" spans="2:8" x14ac:dyDescent="0.25">
      <c r="B1148" s="182">
        <v>44716.438310185185</v>
      </c>
      <c r="C1148" s="183">
        <v>300</v>
      </c>
      <c r="D1148" s="212">
        <v>293.7</v>
      </c>
      <c r="E1148" s="212">
        <v>6.3000000000000114</v>
      </c>
      <c r="F1148" s="184" t="s">
        <v>5</v>
      </c>
      <c r="G1148" s="185"/>
      <c r="H1148" s="186">
        <v>1176735283</v>
      </c>
    </row>
    <row r="1149" spans="2:8" x14ac:dyDescent="0.25">
      <c r="B1149" s="182">
        <v>44716.44090277778</v>
      </c>
      <c r="C1149" s="183">
        <v>1000</v>
      </c>
      <c r="D1149" s="212">
        <v>979</v>
      </c>
      <c r="E1149" s="212">
        <v>21</v>
      </c>
      <c r="F1149" s="184" t="s">
        <v>7934</v>
      </c>
      <c r="G1149" s="185"/>
      <c r="H1149" s="186">
        <v>1176739024</v>
      </c>
    </row>
    <row r="1150" spans="2:8" x14ac:dyDescent="0.25">
      <c r="B1150" s="182">
        <v>44716.45239583333</v>
      </c>
      <c r="C1150" s="183">
        <v>300</v>
      </c>
      <c r="D1150" s="212">
        <v>293.7</v>
      </c>
      <c r="E1150" s="212">
        <v>6.3000000000000114</v>
      </c>
      <c r="F1150" s="184" t="s">
        <v>5</v>
      </c>
      <c r="G1150" s="185"/>
      <c r="H1150" s="186">
        <v>1176756293</v>
      </c>
    </row>
    <row r="1151" spans="2:8" x14ac:dyDescent="0.25">
      <c r="B1151" s="182">
        <v>44716.452928240738</v>
      </c>
      <c r="C1151" s="183">
        <v>1000</v>
      </c>
      <c r="D1151" s="212">
        <v>979</v>
      </c>
      <c r="E1151" s="212">
        <v>21</v>
      </c>
      <c r="F1151" s="184" t="s">
        <v>5</v>
      </c>
      <c r="G1151" s="185"/>
      <c r="H1151" s="186">
        <v>1176756948</v>
      </c>
    </row>
    <row r="1152" spans="2:8" x14ac:dyDescent="0.25">
      <c r="B1152" s="182">
        <v>44716.460833333331</v>
      </c>
      <c r="C1152" s="183">
        <v>500</v>
      </c>
      <c r="D1152" s="212">
        <v>489.5</v>
      </c>
      <c r="E1152" s="212">
        <v>10.5</v>
      </c>
      <c r="F1152" s="184" t="s">
        <v>5</v>
      </c>
      <c r="G1152" s="185"/>
      <c r="H1152" s="186">
        <v>1176768052</v>
      </c>
    </row>
    <row r="1153" spans="2:8" x14ac:dyDescent="0.25">
      <c r="B1153" s="182">
        <v>44716.46912037037</v>
      </c>
      <c r="C1153" s="183">
        <v>5000</v>
      </c>
      <c r="D1153" s="212">
        <v>4895</v>
      </c>
      <c r="E1153" s="212">
        <v>105</v>
      </c>
      <c r="F1153" s="184" t="s">
        <v>3687</v>
      </c>
      <c r="G1153" s="185"/>
      <c r="H1153" s="186">
        <v>1176780094</v>
      </c>
    </row>
    <row r="1154" spans="2:8" x14ac:dyDescent="0.25">
      <c r="B1154" s="182">
        <v>44716.472025462965</v>
      </c>
      <c r="C1154" s="183">
        <v>700</v>
      </c>
      <c r="D1154" s="212">
        <v>685.3</v>
      </c>
      <c r="E1154" s="212">
        <v>14.700000000000045</v>
      </c>
      <c r="F1154" s="184" t="s">
        <v>5</v>
      </c>
      <c r="G1154" s="185"/>
      <c r="H1154" s="186">
        <v>1176784677</v>
      </c>
    </row>
    <row r="1155" spans="2:8" x14ac:dyDescent="0.25">
      <c r="B1155" s="182">
        <v>44716.473113425927</v>
      </c>
      <c r="C1155" s="183">
        <v>100</v>
      </c>
      <c r="D1155" s="212">
        <v>96.1</v>
      </c>
      <c r="E1155" s="212">
        <v>3.9000000000000057</v>
      </c>
      <c r="F1155" s="184" t="s">
        <v>3607</v>
      </c>
      <c r="G1155" s="185"/>
      <c r="H1155" s="186">
        <v>1176786329</v>
      </c>
    </row>
    <row r="1156" spans="2:8" x14ac:dyDescent="0.25">
      <c r="B1156" s="182">
        <v>44716.474305555559</v>
      </c>
      <c r="C1156" s="183">
        <v>150</v>
      </c>
      <c r="D1156" s="212">
        <v>146.1</v>
      </c>
      <c r="E1156" s="212">
        <v>3.9000000000000057</v>
      </c>
      <c r="F1156" s="184" t="s">
        <v>5</v>
      </c>
      <c r="G1156" s="185"/>
      <c r="H1156" s="186">
        <v>1176788027</v>
      </c>
    </row>
    <row r="1157" spans="2:8" x14ac:dyDescent="0.25">
      <c r="B1157" s="182">
        <v>44716.474502314813</v>
      </c>
      <c r="C1157" s="183">
        <v>80</v>
      </c>
      <c r="D1157" s="212">
        <v>76.099999999999994</v>
      </c>
      <c r="E1157" s="212">
        <v>3.9000000000000057</v>
      </c>
      <c r="F1157" s="184" t="s">
        <v>5</v>
      </c>
      <c r="G1157" s="185"/>
      <c r="H1157" s="186">
        <v>1176788362</v>
      </c>
    </row>
    <row r="1158" spans="2:8" x14ac:dyDescent="0.25">
      <c r="B1158" s="182">
        <v>44716.476736111108</v>
      </c>
      <c r="C1158" s="183">
        <v>50</v>
      </c>
      <c r="D1158" s="212">
        <v>46.1</v>
      </c>
      <c r="E1158" s="212">
        <v>3.8999999999999986</v>
      </c>
      <c r="F1158" s="184" t="s">
        <v>5</v>
      </c>
      <c r="G1158" s="185"/>
      <c r="H1158" s="186">
        <v>1176791633</v>
      </c>
    </row>
    <row r="1159" spans="2:8" x14ac:dyDescent="0.25">
      <c r="B1159" s="182">
        <v>44716.476840277777</v>
      </c>
      <c r="C1159" s="183">
        <v>1000</v>
      </c>
      <c r="D1159" s="212">
        <v>979</v>
      </c>
      <c r="E1159" s="212">
        <v>21</v>
      </c>
      <c r="F1159" s="184" t="s">
        <v>5</v>
      </c>
      <c r="G1159" s="185"/>
      <c r="H1159" s="186">
        <v>1176791789</v>
      </c>
    </row>
    <row r="1160" spans="2:8" x14ac:dyDescent="0.25">
      <c r="B1160" s="182">
        <v>44716.476921296293</v>
      </c>
      <c r="C1160" s="183">
        <v>1000</v>
      </c>
      <c r="D1160" s="212">
        <v>979</v>
      </c>
      <c r="E1160" s="212">
        <v>21</v>
      </c>
      <c r="F1160" s="184" t="s">
        <v>5</v>
      </c>
      <c r="G1160" s="185"/>
      <c r="H1160" s="186">
        <v>1176791884</v>
      </c>
    </row>
    <row r="1161" spans="2:8" x14ac:dyDescent="0.25">
      <c r="B1161" s="182">
        <v>44716.485312500001</v>
      </c>
      <c r="C1161" s="183">
        <v>100</v>
      </c>
      <c r="D1161" s="212">
        <v>96.1</v>
      </c>
      <c r="E1161" s="212">
        <v>3.9000000000000057</v>
      </c>
      <c r="F1161" s="184" t="s">
        <v>7935</v>
      </c>
      <c r="G1161" s="185"/>
      <c r="H1161" s="186">
        <v>1176804375</v>
      </c>
    </row>
    <row r="1162" spans="2:8" x14ac:dyDescent="0.25">
      <c r="B1162" s="182">
        <v>44716.492071759261</v>
      </c>
      <c r="C1162" s="183">
        <v>500</v>
      </c>
      <c r="D1162" s="212">
        <v>489.5</v>
      </c>
      <c r="E1162" s="212">
        <v>10.5</v>
      </c>
      <c r="F1162" s="184" t="s">
        <v>5</v>
      </c>
      <c r="G1162" s="185"/>
      <c r="H1162" s="186">
        <v>1176814753</v>
      </c>
    </row>
    <row r="1163" spans="2:8" x14ac:dyDescent="0.25">
      <c r="B1163" s="182">
        <v>44716.492476851854</v>
      </c>
      <c r="C1163" s="183">
        <v>1000</v>
      </c>
      <c r="D1163" s="212">
        <v>979</v>
      </c>
      <c r="E1163" s="212">
        <v>21</v>
      </c>
      <c r="F1163" s="184" t="s">
        <v>3615</v>
      </c>
      <c r="G1163" s="185"/>
      <c r="H1163" s="186">
        <v>1176815376</v>
      </c>
    </row>
    <row r="1164" spans="2:8" x14ac:dyDescent="0.25">
      <c r="B1164" s="182">
        <v>44716.494386574072</v>
      </c>
      <c r="C1164" s="183">
        <v>100</v>
      </c>
      <c r="D1164" s="212">
        <v>96.1</v>
      </c>
      <c r="E1164" s="212">
        <v>3.9000000000000057</v>
      </c>
      <c r="F1164" s="184" t="s">
        <v>5</v>
      </c>
      <c r="G1164" s="185"/>
      <c r="H1164" s="186">
        <v>1176818485</v>
      </c>
    </row>
    <row r="1165" spans="2:8" x14ac:dyDescent="0.25">
      <c r="B1165" s="182">
        <v>44716.49459490741</v>
      </c>
      <c r="C1165" s="183">
        <v>1000</v>
      </c>
      <c r="D1165" s="212">
        <v>979</v>
      </c>
      <c r="E1165" s="212">
        <v>21</v>
      </c>
      <c r="F1165" s="184" t="s">
        <v>5</v>
      </c>
      <c r="G1165" s="185"/>
      <c r="H1165" s="186">
        <v>1176818814</v>
      </c>
    </row>
    <row r="1166" spans="2:8" x14ac:dyDescent="0.25">
      <c r="B1166" s="182">
        <v>44716.496550925927</v>
      </c>
      <c r="C1166" s="183">
        <v>100</v>
      </c>
      <c r="D1166" s="212">
        <v>96.1</v>
      </c>
      <c r="E1166" s="212">
        <v>3.9000000000000057</v>
      </c>
      <c r="F1166" s="184" t="s">
        <v>5</v>
      </c>
      <c r="G1166" s="185"/>
      <c r="H1166" s="186">
        <v>1176821726</v>
      </c>
    </row>
    <row r="1167" spans="2:8" x14ac:dyDescent="0.25">
      <c r="B1167" s="182">
        <v>44716.502141203702</v>
      </c>
      <c r="C1167" s="183">
        <v>100</v>
      </c>
      <c r="D1167" s="212">
        <v>96.1</v>
      </c>
      <c r="E1167" s="212">
        <v>3.9000000000000057</v>
      </c>
      <c r="F1167" s="184" t="s">
        <v>5</v>
      </c>
      <c r="G1167" s="185"/>
      <c r="H1167" s="186">
        <v>1176831387</v>
      </c>
    </row>
    <row r="1168" spans="2:8" x14ac:dyDescent="0.25">
      <c r="B1168" s="182">
        <v>44716.505937499998</v>
      </c>
      <c r="C1168" s="183">
        <v>250</v>
      </c>
      <c r="D1168" s="212">
        <v>244.75</v>
      </c>
      <c r="E1168" s="212">
        <v>5.25</v>
      </c>
      <c r="F1168" s="184" t="s">
        <v>5</v>
      </c>
      <c r="G1168" s="185"/>
      <c r="H1168" s="186">
        <v>1176837824</v>
      </c>
    </row>
    <row r="1169" spans="2:8" x14ac:dyDescent="0.25">
      <c r="B1169" s="182">
        <v>44716.508483796293</v>
      </c>
      <c r="C1169" s="183">
        <v>50</v>
      </c>
      <c r="D1169" s="212">
        <v>46.1</v>
      </c>
      <c r="E1169" s="212">
        <v>3.8999999999999986</v>
      </c>
      <c r="F1169" s="184" t="s">
        <v>5</v>
      </c>
      <c r="G1169" s="185"/>
      <c r="H1169" s="186">
        <v>1176841897</v>
      </c>
    </row>
    <row r="1170" spans="2:8" x14ac:dyDescent="0.25">
      <c r="B1170" s="182">
        <v>44716.510150462964</v>
      </c>
      <c r="C1170" s="183">
        <v>300</v>
      </c>
      <c r="D1170" s="212">
        <v>293.7</v>
      </c>
      <c r="E1170" s="212">
        <v>6.3000000000000114</v>
      </c>
      <c r="F1170" s="184" t="s">
        <v>5</v>
      </c>
      <c r="G1170" s="185"/>
      <c r="H1170" s="186">
        <v>1176844577</v>
      </c>
    </row>
    <row r="1171" spans="2:8" x14ac:dyDescent="0.25">
      <c r="B1171" s="182">
        <v>44716.512314814812</v>
      </c>
      <c r="C1171" s="183">
        <v>500</v>
      </c>
      <c r="D1171" s="212">
        <v>489.5</v>
      </c>
      <c r="E1171" s="212">
        <v>10.5</v>
      </c>
      <c r="F1171" s="184" t="s">
        <v>5</v>
      </c>
      <c r="G1171" s="185"/>
      <c r="H1171" s="186">
        <v>1176848117</v>
      </c>
    </row>
    <row r="1172" spans="2:8" x14ac:dyDescent="0.25">
      <c r="B1172" s="182">
        <v>44716.513368055559</v>
      </c>
      <c r="C1172" s="183">
        <v>300</v>
      </c>
      <c r="D1172" s="212">
        <v>293.7</v>
      </c>
      <c r="E1172" s="212">
        <v>6.3000000000000114</v>
      </c>
      <c r="F1172" s="184" t="s">
        <v>5</v>
      </c>
      <c r="G1172" s="185"/>
      <c r="H1172" s="186">
        <v>1176849833</v>
      </c>
    </row>
    <row r="1173" spans="2:8" x14ac:dyDescent="0.25">
      <c r="B1173" s="182">
        <v>44716.520624999997</v>
      </c>
      <c r="C1173" s="183">
        <v>1000</v>
      </c>
      <c r="D1173" s="212">
        <v>979</v>
      </c>
      <c r="E1173" s="212">
        <v>21</v>
      </c>
      <c r="F1173" s="184" t="s">
        <v>5</v>
      </c>
      <c r="G1173" s="185"/>
      <c r="H1173" s="186">
        <v>1176861557</v>
      </c>
    </row>
    <row r="1174" spans="2:8" x14ac:dyDescent="0.25">
      <c r="B1174" s="182">
        <v>44716.523402777777</v>
      </c>
      <c r="C1174" s="183">
        <v>3800</v>
      </c>
      <c r="D1174" s="212">
        <v>3720.2</v>
      </c>
      <c r="E1174" s="212">
        <v>79.800000000000182</v>
      </c>
      <c r="F1174" s="184" t="s">
        <v>3631</v>
      </c>
      <c r="G1174" s="185"/>
      <c r="H1174" s="186">
        <v>1176866431</v>
      </c>
    </row>
    <row r="1175" spans="2:8" x14ac:dyDescent="0.25">
      <c r="B1175" s="182">
        <v>44716.524328703701</v>
      </c>
      <c r="C1175" s="183">
        <v>300</v>
      </c>
      <c r="D1175" s="212">
        <v>293.7</v>
      </c>
      <c r="E1175" s="212">
        <v>6.3000000000000114</v>
      </c>
      <c r="F1175" s="184" t="s">
        <v>5</v>
      </c>
      <c r="G1175" s="185"/>
      <c r="H1175" s="186">
        <v>1176867871</v>
      </c>
    </row>
    <row r="1176" spans="2:8" x14ac:dyDescent="0.25">
      <c r="B1176" s="182">
        <v>44716.525000000001</v>
      </c>
      <c r="C1176" s="183">
        <v>200</v>
      </c>
      <c r="D1176" s="212">
        <v>195.8</v>
      </c>
      <c r="E1176" s="212">
        <v>4.1999999999999886</v>
      </c>
      <c r="F1176" s="184" t="s">
        <v>5</v>
      </c>
      <c r="G1176" s="185"/>
      <c r="H1176" s="186">
        <v>1176868900</v>
      </c>
    </row>
    <row r="1177" spans="2:8" x14ac:dyDescent="0.25">
      <c r="B1177" s="182">
        <v>44716.543067129627</v>
      </c>
      <c r="C1177" s="183">
        <v>500</v>
      </c>
      <c r="D1177" s="212">
        <v>489.5</v>
      </c>
      <c r="E1177" s="212">
        <v>10.5</v>
      </c>
      <c r="F1177" s="184" t="s">
        <v>5</v>
      </c>
      <c r="G1177" s="185"/>
      <c r="H1177" s="186">
        <v>1176899252</v>
      </c>
    </row>
    <row r="1178" spans="2:8" x14ac:dyDescent="0.25">
      <c r="B1178" s="182">
        <v>44716.546481481484</v>
      </c>
      <c r="C1178" s="183">
        <v>1000</v>
      </c>
      <c r="D1178" s="212">
        <v>979</v>
      </c>
      <c r="E1178" s="212">
        <v>21</v>
      </c>
      <c r="F1178" s="184" t="s">
        <v>5</v>
      </c>
      <c r="G1178" s="185"/>
      <c r="H1178" s="186">
        <v>1176905133</v>
      </c>
    </row>
    <row r="1179" spans="2:8" x14ac:dyDescent="0.25">
      <c r="B1179" s="182">
        <v>44716.549641203703</v>
      </c>
      <c r="C1179" s="183">
        <v>10</v>
      </c>
      <c r="D1179" s="212">
        <v>6.1</v>
      </c>
      <c r="E1179" s="212">
        <v>3.9000000000000004</v>
      </c>
      <c r="F1179" s="184" t="s">
        <v>204</v>
      </c>
      <c r="G1179" s="185"/>
      <c r="H1179" s="186">
        <v>1176910402</v>
      </c>
    </row>
    <row r="1180" spans="2:8" x14ac:dyDescent="0.25">
      <c r="B1180" s="182">
        <v>44716.554247685184</v>
      </c>
      <c r="C1180" s="183">
        <v>500</v>
      </c>
      <c r="D1180" s="212">
        <v>489.5</v>
      </c>
      <c r="E1180" s="212">
        <v>10.5</v>
      </c>
      <c r="F1180" s="184" t="s">
        <v>7880</v>
      </c>
      <c r="G1180" s="185"/>
      <c r="H1180" s="186">
        <v>1176919495</v>
      </c>
    </row>
    <row r="1181" spans="2:8" x14ac:dyDescent="0.25">
      <c r="B1181" s="182">
        <v>44716.557280092595</v>
      </c>
      <c r="C1181" s="183">
        <v>200</v>
      </c>
      <c r="D1181" s="212">
        <v>195.8</v>
      </c>
      <c r="E1181" s="212">
        <v>4.1999999999999886</v>
      </c>
      <c r="F1181" s="184" t="s">
        <v>3729</v>
      </c>
      <c r="G1181" s="185"/>
      <c r="H1181" s="186">
        <v>1176926242</v>
      </c>
    </row>
    <row r="1182" spans="2:8" x14ac:dyDescent="0.25">
      <c r="B1182" s="182">
        <v>44716.562071759261</v>
      </c>
      <c r="C1182" s="183">
        <v>100</v>
      </c>
      <c r="D1182" s="212">
        <v>96.1</v>
      </c>
      <c r="E1182" s="212">
        <v>3.9000000000000057</v>
      </c>
      <c r="F1182" s="184" t="s">
        <v>173</v>
      </c>
      <c r="G1182" s="185"/>
      <c r="H1182" s="186">
        <v>1176936446</v>
      </c>
    </row>
    <row r="1183" spans="2:8" x14ac:dyDescent="0.25">
      <c r="B1183" s="182">
        <v>44716.566782407404</v>
      </c>
      <c r="C1183" s="183">
        <v>800</v>
      </c>
      <c r="D1183" s="212">
        <v>783.2</v>
      </c>
      <c r="E1183" s="212">
        <v>16.799999999999955</v>
      </c>
      <c r="F1183" s="184" t="s">
        <v>5</v>
      </c>
      <c r="G1183" s="185"/>
      <c r="H1183" s="186">
        <v>1176945287</v>
      </c>
    </row>
    <row r="1184" spans="2:8" x14ac:dyDescent="0.25">
      <c r="B1184" s="182">
        <v>44716.568032407406</v>
      </c>
      <c r="C1184" s="183">
        <v>100</v>
      </c>
      <c r="D1184" s="212">
        <v>96.1</v>
      </c>
      <c r="E1184" s="212">
        <v>3.9000000000000057</v>
      </c>
      <c r="F1184" s="184" t="s">
        <v>5</v>
      </c>
      <c r="G1184" s="185"/>
      <c r="H1184" s="186">
        <v>1176947500</v>
      </c>
    </row>
    <row r="1185" spans="2:8" x14ac:dyDescent="0.25">
      <c r="B1185" s="182">
        <v>44716.581331018519</v>
      </c>
      <c r="C1185" s="183">
        <v>100</v>
      </c>
      <c r="D1185" s="212">
        <v>96.1</v>
      </c>
      <c r="E1185" s="212">
        <v>3.9000000000000057</v>
      </c>
      <c r="F1185" s="184" t="s">
        <v>5</v>
      </c>
      <c r="G1185" s="185"/>
      <c r="H1185" s="186">
        <v>1176972555</v>
      </c>
    </row>
    <row r="1186" spans="2:8" x14ac:dyDescent="0.25">
      <c r="B1186" s="182">
        <v>44716.581990740742</v>
      </c>
      <c r="C1186" s="183">
        <v>100</v>
      </c>
      <c r="D1186" s="212">
        <v>96.1</v>
      </c>
      <c r="E1186" s="212">
        <v>3.9000000000000057</v>
      </c>
      <c r="F1186" s="184" t="s">
        <v>5</v>
      </c>
      <c r="G1186" s="185"/>
      <c r="H1186" s="186">
        <v>1176973782</v>
      </c>
    </row>
    <row r="1187" spans="2:8" x14ac:dyDescent="0.25">
      <c r="B1187" s="182">
        <v>44716.588842592595</v>
      </c>
      <c r="C1187" s="183">
        <v>5000</v>
      </c>
      <c r="D1187" s="212">
        <v>4895</v>
      </c>
      <c r="E1187" s="212">
        <v>105</v>
      </c>
      <c r="F1187" s="184" t="s">
        <v>3657</v>
      </c>
      <c r="G1187" s="185"/>
      <c r="H1187" s="186">
        <v>1176987002</v>
      </c>
    </row>
    <row r="1188" spans="2:8" x14ac:dyDescent="0.25">
      <c r="B1188" s="182">
        <v>44716.59611111111</v>
      </c>
      <c r="C1188" s="183">
        <v>25000</v>
      </c>
      <c r="D1188" s="212">
        <v>24475</v>
      </c>
      <c r="E1188" s="212">
        <v>525</v>
      </c>
      <c r="F1188" s="184" t="s">
        <v>7182</v>
      </c>
      <c r="G1188" s="185" t="s">
        <v>3727</v>
      </c>
      <c r="H1188" s="186">
        <v>1177001446</v>
      </c>
    </row>
    <row r="1189" spans="2:8" x14ac:dyDescent="0.25">
      <c r="B1189" s="182">
        <v>44716.602500000001</v>
      </c>
      <c r="C1189" s="183">
        <v>20000</v>
      </c>
      <c r="D1189" s="212">
        <v>19580</v>
      </c>
      <c r="E1189" s="212">
        <v>420</v>
      </c>
      <c r="F1189" s="184" t="s">
        <v>3624</v>
      </c>
      <c r="G1189" s="185" t="s">
        <v>3639</v>
      </c>
      <c r="H1189" s="186">
        <v>1177014559</v>
      </c>
    </row>
    <row r="1190" spans="2:8" x14ac:dyDescent="0.25">
      <c r="B1190" s="182">
        <v>44716.604479166665</v>
      </c>
      <c r="C1190" s="183">
        <v>500</v>
      </c>
      <c r="D1190" s="212">
        <v>489.5</v>
      </c>
      <c r="E1190" s="212">
        <v>10.5</v>
      </c>
      <c r="F1190" s="184" t="s">
        <v>5</v>
      </c>
      <c r="G1190" s="185"/>
      <c r="H1190" s="186">
        <v>1177018552</v>
      </c>
    </row>
    <row r="1191" spans="2:8" x14ac:dyDescent="0.25">
      <c r="B1191" s="182">
        <v>44716.608229166668</v>
      </c>
      <c r="C1191" s="183">
        <v>300</v>
      </c>
      <c r="D1191" s="212">
        <v>293.7</v>
      </c>
      <c r="E1191" s="212">
        <v>6.3000000000000114</v>
      </c>
      <c r="F1191" s="184" t="s">
        <v>5</v>
      </c>
      <c r="G1191" s="185"/>
      <c r="H1191" s="186">
        <v>1177026092</v>
      </c>
    </row>
    <row r="1192" spans="2:8" x14ac:dyDescent="0.25">
      <c r="B1192" s="182">
        <v>44716.609895833331</v>
      </c>
      <c r="C1192" s="183">
        <v>10</v>
      </c>
      <c r="D1192" s="212">
        <v>6.1</v>
      </c>
      <c r="E1192" s="212">
        <v>3.9000000000000004</v>
      </c>
      <c r="F1192" s="184" t="s">
        <v>5</v>
      </c>
      <c r="G1192" s="185"/>
      <c r="H1192" s="186">
        <v>1177029313</v>
      </c>
    </row>
    <row r="1193" spans="2:8" x14ac:dyDescent="0.25">
      <c r="B1193" s="182">
        <v>44716.612662037034</v>
      </c>
      <c r="C1193" s="183">
        <v>5000</v>
      </c>
      <c r="D1193" s="212">
        <v>4895</v>
      </c>
      <c r="E1193" s="212">
        <v>105</v>
      </c>
      <c r="F1193" s="184" t="s">
        <v>3646</v>
      </c>
      <c r="G1193" s="185" t="s">
        <v>3623</v>
      </c>
      <c r="H1193" s="186">
        <v>1177034791</v>
      </c>
    </row>
    <row r="1194" spans="2:8" x14ac:dyDescent="0.25">
      <c r="B1194" s="182">
        <v>44716.614687499998</v>
      </c>
      <c r="C1194" s="183">
        <v>50</v>
      </c>
      <c r="D1194" s="212">
        <v>46.1</v>
      </c>
      <c r="E1194" s="212">
        <v>3.8999999999999986</v>
      </c>
      <c r="F1194" s="184" t="s">
        <v>3641</v>
      </c>
      <c r="G1194" s="185"/>
      <c r="H1194" s="186">
        <v>1177039010</v>
      </c>
    </row>
    <row r="1195" spans="2:8" x14ac:dyDescent="0.25">
      <c r="B1195" s="182">
        <v>44716.621678240743</v>
      </c>
      <c r="C1195" s="183">
        <v>1000</v>
      </c>
      <c r="D1195" s="212">
        <v>979</v>
      </c>
      <c r="E1195" s="212">
        <v>21</v>
      </c>
      <c r="F1195" s="184" t="s">
        <v>3652</v>
      </c>
      <c r="G1195" s="185"/>
      <c r="H1195" s="186">
        <v>1177054090</v>
      </c>
    </row>
    <row r="1196" spans="2:8" x14ac:dyDescent="0.25">
      <c r="B1196" s="182">
        <v>44716.623877314814</v>
      </c>
      <c r="C1196" s="183">
        <v>1000</v>
      </c>
      <c r="D1196" s="212">
        <v>979</v>
      </c>
      <c r="E1196" s="212">
        <v>21</v>
      </c>
      <c r="F1196" s="184" t="s">
        <v>5</v>
      </c>
      <c r="G1196" s="185"/>
      <c r="H1196" s="186">
        <v>1177058535</v>
      </c>
    </row>
    <row r="1197" spans="2:8" x14ac:dyDescent="0.25">
      <c r="B1197" s="182">
        <v>44716.63349537037</v>
      </c>
      <c r="C1197" s="183">
        <v>3000</v>
      </c>
      <c r="D1197" s="212">
        <v>2937</v>
      </c>
      <c r="E1197" s="212">
        <v>63</v>
      </c>
      <c r="F1197" s="184" t="s">
        <v>3640</v>
      </c>
      <c r="G1197" s="185"/>
      <c r="H1197" s="186">
        <v>1177079249</v>
      </c>
    </row>
    <row r="1198" spans="2:8" x14ac:dyDescent="0.25">
      <c r="B1198" s="182">
        <v>44716.63721064815</v>
      </c>
      <c r="C1198" s="183">
        <v>500</v>
      </c>
      <c r="D1198" s="212">
        <v>489.5</v>
      </c>
      <c r="E1198" s="212">
        <v>10.5</v>
      </c>
      <c r="F1198" s="184" t="s">
        <v>5</v>
      </c>
      <c r="G1198" s="185"/>
      <c r="H1198" s="186">
        <v>1177087130</v>
      </c>
    </row>
    <row r="1199" spans="2:8" x14ac:dyDescent="0.25">
      <c r="B1199" s="182">
        <v>44716.641817129632</v>
      </c>
      <c r="C1199" s="183">
        <v>500</v>
      </c>
      <c r="D1199" s="212">
        <v>489.5</v>
      </c>
      <c r="E1199" s="212">
        <v>10.5</v>
      </c>
      <c r="F1199" s="184" t="s">
        <v>5</v>
      </c>
      <c r="G1199" s="185"/>
      <c r="H1199" s="186">
        <v>1177097495</v>
      </c>
    </row>
    <row r="1200" spans="2:8" x14ac:dyDescent="0.25">
      <c r="B1200" s="182">
        <v>44716.641932870371</v>
      </c>
      <c r="C1200" s="183">
        <v>1000</v>
      </c>
      <c r="D1200" s="212">
        <v>979</v>
      </c>
      <c r="E1200" s="212">
        <v>21</v>
      </c>
      <c r="F1200" s="184" t="s">
        <v>3620</v>
      </c>
      <c r="G1200" s="185"/>
      <c r="H1200" s="186">
        <v>1177097767</v>
      </c>
    </row>
    <row r="1201" spans="2:8" x14ac:dyDescent="0.25">
      <c r="B1201" s="182">
        <v>44716.650370370371</v>
      </c>
      <c r="C1201" s="183">
        <v>300</v>
      </c>
      <c r="D1201" s="212">
        <v>293.7</v>
      </c>
      <c r="E1201" s="212">
        <v>6.3000000000000114</v>
      </c>
      <c r="F1201" s="184" t="s">
        <v>5</v>
      </c>
      <c r="G1201" s="185"/>
      <c r="H1201" s="186">
        <v>1177116973</v>
      </c>
    </row>
    <row r="1202" spans="2:8" x14ac:dyDescent="0.25">
      <c r="B1202" s="182">
        <v>44716.651273148149</v>
      </c>
      <c r="C1202" s="183">
        <v>1000</v>
      </c>
      <c r="D1202" s="212">
        <v>979</v>
      </c>
      <c r="E1202" s="212">
        <v>21</v>
      </c>
      <c r="F1202" s="184" t="s">
        <v>5</v>
      </c>
      <c r="G1202" s="185"/>
      <c r="H1202" s="186">
        <v>1177118908</v>
      </c>
    </row>
    <row r="1203" spans="2:8" x14ac:dyDescent="0.25">
      <c r="B1203" s="182">
        <v>44716.652754629627</v>
      </c>
      <c r="C1203" s="183">
        <v>3000</v>
      </c>
      <c r="D1203" s="212">
        <v>2937</v>
      </c>
      <c r="E1203" s="212">
        <v>63</v>
      </c>
      <c r="F1203" s="184" t="s">
        <v>3720</v>
      </c>
      <c r="G1203" s="185"/>
      <c r="H1203" s="186">
        <v>1177122205</v>
      </c>
    </row>
    <row r="1204" spans="2:8" x14ac:dyDescent="0.25">
      <c r="B1204" s="182">
        <v>44716.659062500003</v>
      </c>
      <c r="C1204" s="183">
        <v>200</v>
      </c>
      <c r="D1204" s="212">
        <v>195.8</v>
      </c>
      <c r="E1204" s="212">
        <v>4.1999999999999886</v>
      </c>
      <c r="F1204" s="184" t="s">
        <v>5</v>
      </c>
      <c r="G1204" s="185"/>
      <c r="H1204" s="186">
        <v>1177136704</v>
      </c>
    </row>
    <row r="1205" spans="2:8" x14ac:dyDescent="0.25">
      <c r="B1205" s="182">
        <v>44716.671261574076</v>
      </c>
      <c r="C1205" s="183">
        <v>250</v>
      </c>
      <c r="D1205" s="212">
        <v>244.75</v>
      </c>
      <c r="E1205" s="212">
        <v>5.25</v>
      </c>
      <c r="F1205" s="184" t="s">
        <v>5</v>
      </c>
      <c r="G1205" s="185"/>
      <c r="H1205" s="186">
        <v>1177164796</v>
      </c>
    </row>
    <row r="1206" spans="2:8" x14ac:dyDescent="0.25">
      <c r="B1206" s="182">
        <v>44716.672164351854</v>
      </c>
      <c r="C1206" s="183">
        <v>300</v>
      </c>
      <c r="D1206" s="212">
        <v>293.7</v>
      </c>
      <c r="E1206" s="212">
        <v>6.3000000000000114</v>
      </c>
      <c r="F1206" s="184" t="s">
        <v>5</v>
      </c>
      <c r="G1206" s="185"/>
      <c r="H1206" s="186">
        <v>1177166793</v>
      </c>
    </row>
    <row r="1207" spans="2:8" x14ac:dyDescent="0.25">
      <c r="B1207" s="182">
        <v>44716.682939814818</v>
      </c>
      <c r="C1207" s="183">
        <v>10000</v>
      </c>
      <c r="D1207" s="212">
        <v>9790</v>
      </c>
      <c r="E1207" s="212">
        <v>210</v>
      </c>
      <c r="F1207" s="184" t="s">
        <v>3640</v>
      </c>
      <c r="G1207" s="185"/>
      <c r="H1207" s="186">
        <v>1177191392</v>
      </c>
    </row>
    <row r="1208" spans="2:8" x14ac:dyDescent="0.25">
      <c r="B1208" s="182">
        <v>44716.684155092589</v>
      </c>
      <c r="C1208" s="183">
        <v>200</v>
      </c>
      <c r="D1208" s="212">
        <v>195.8</v>
      </c>
      <c r="E1208" s="212">
        <v>4.1999999999999886</v>
      </c>
      <c r="F1208" s="184" t="s">
        <v>5</v>
      </c>
      <c r="G1208" s="185"/>
      <c r="H1208" s="186">
        <v>1177194128</v>
      </c>
    </row>
    <row r="1209" spans="2:8" x14ac:dyDescent="0.25">
      <c r="B1209" s="182">
        <v>44716.684629629628</v>
      </c>
      <c r="C1209" s="183">
        <v>200</v>
      </c>
      <c r="D1209" s="212">
        <v>195.8</v>
      </c>
      <c r="E1209" s="212">
        <v>4.1999999999999886</v>
      </c>
      <c r="F1209" s="184" t="s">
        <v>5</v>
      </c>
      <c r="G1209" s="185"/>
      <c r="H1209" s="186">
        <v>1177195004</v>
      </c>
    </row>
    <row r="1210" spans="2:8" x14ac:dyDescent="0.25">
      <c r="B1210" s="182">
        <v>44716.686840277776</v>
      </c>
      <c r="C1210" s="183">
        <v>500</v>
      </c>
      <c r="D1210" s="212">
        <v>489.5</v>
      </c>
      <c r="E1210" s="212">
        <v>10.5</v>
      </c>
      <c r="F1210" s="184" t="s">
        <v>5</v>
      </c>
      <c r="G1210" s="185"/>
      <c r="H1210" s="186">
        <v>1177199759</v>
      </c>
    </row>
    <row r="1211" spans="2:8" x14ac:dyDescent="0.25">
      <c r="B1211" s="182">
        <v>44716.691354166665</v>
      </c>
      <c r="C1211" s="183">
        <v>2000</v>
      </c>
      <c r="D1211" s="212">
        <v>1958</v>
      </c>
      <c r="E1211" s="212">
        <v>42</v>
      </c>
      <c r="F1211" s="184" t="s">
        <v>5</v>
      </c>
      <c r="G1211" s="185"/>
      <c r="H1211" s="186">
        <v>1177210107</v>
      </c>
    </row>
    <row r="1212" spans="2:8" x14ac:dyDescent="0.25">
      <c r="B1212" s="182">
        <v>44716.692314814813</v>
      </c>
      <c r="C1212" s="183">
        <v>100</v>
      </c>
      <c r="D1212" s="212">
        <v>96.1</v>
      </c>
      <c r="E1212" s="212">
        <v>3.9000000000000057</v>
      </c>
      <c r="F1212" s="184" t="s">
        <v>3739</v>
      </c>
      <c r="G1212" s="185"/>
      <c r="H1212" s="186">
        <v>1177212238</v>
      </c>
    </row>
    <row r="1213" spans="2:8" x14ac:dyDescent="0.25">
      <c r="B1213" s="182">
        <v>44716.694976851853</v>
      </c>
      <c r="C1213" s="183">
        <v>100</v>
      </c>
      <c r="D1213" s="212">
        <v>96.1</v>
      </c>
      <c r="E1213" s="212">
        <v>3.9000000000000057</v>
      </c>
      <c r="F1213" s="184" t="s">
        <v>5</v>
      </c>
      <c r="G1213" s="185"/>
      <c r="H1213" s="186">
        <v>1177218239</v>
      </c>
    </row>
    <row r="1214" spans="2:8" x14ac:dyDescent="0.25">
      <c r="B1214" s="182">
        <v>44716.698993055557</v>
      </c>
      <c r="C1214" s="183">
        <v>10</v>
      </c>
      <c r="D1214" s="212">
        <v>6.1</v>
      </c>
      <c r="E1214" s="212">
        <v>3.9000000000000004</v>
      </c>
      <c r="F1214" s="184" t="s">
        <v>5</v>
      </c>
      <c r="G1214" s="185"/>
      <c r="H1214" s="186">
        <v>1177226656</v>
      </c>
    </row>
    <row r="1215" spans="2:8" x14ac:dyDescent="0.25">
      <c r="B1215" s="182">
        <v>44716.700567129628</v>
      </c>
      <c r="C1215" s="183">
        <v>300</v>
      </c>
      <c r="D1215" s="212">
        <v>293.7</v>
      </c>
      <c r="E1215" s="212">
        <v>6.3000000000000114</v>
      </c>
      <c r="F1215" s="184" t="s">
        <v>5</v>
      </c>
      <c r="G1215" s="185"/>
      <c r="H1215" s="186">
        <v>1177230100</v>
      </c>
    </row>
    <row r="1216" spans="2:8" x14ac:dyDescent="0.25">
      <c r="B1216" s="182">
        <v>44716.708287037036</v>
      </c>
      <c r="C1216" s="183">
        <v>400</v>
      </c>
      <c r="D1216" s="212">
        <v>391.6</v>
      </c>
      <c r="E1216" s="212">
        <v>8.3999999999999773</v>
      </c>
      <c r="F1216" s="184" t="s">
        <v>3610</v>
      </c>
      <c r="G1216" s="185"/>
      <c r="H1216" s="186">
        <v>1177246098</v>
      </c>
    </row>
    <row r="1217" spans="2:8" x14ac:dyDescent="0.25">
      <c r="B1217" s="182">
        <v>44716.712870370371</v>
      </c>
      <c r="C1217" s="183">
        <v>500</v>
      </c>
      <c r="D1217" s="212">
        <v>489.5</v>
      </c>
      <c r="E1217" s="212">
        <v>10.5</v>
      </c>
      <c r="F1217" s="184" t="s">
        <v>5</v>
      </c>
      <c r="G1217" s="185"/>
      <c r="H1217" s="186">
        <v>1177255927</v>
      </c>
    </row>
    <row r="1218" spans="2:8" x14ac:dyDescent="0.25">
      <c r="B1218" s="182">
        <v>44716.715231481481</v>
      </c>
      <c r="C1218" s="183">
        <v>500</v>
      </c>
      <c r="D1218" s="212">
        <v>489.5</v>
      </c>
      <c r="E1218" s="212">
        <v>10.5</v>
      </c>
      <c r="F1218" s="184" t="s">
        <v>5</v>
      </c>
      <c r="G1218" s="185"/>
      <c r="H1218" s="186">
        <v>1177260822</v>
      </c>
    </row>
    <row r="1219" spans="2:8" x14ac:dyDescent="0.25">
      <c r="B1219" s="182">
        <v>44716.719467592593</v>
      </c>
      <c r="C1219" s="183">
        <v>1000</v>
      </c>
      <c r="D1219" s="212">
        <v>979</v>
      </c>
      <c r="E1219" s="212">
        <v>21</v>
      </c>
      <c r="F1219" s="184" t="s">
        <v>5</v>
      </c>
      <c r="G1219" s="185"/>
      <c r="H1219" s="186">
        <v>1177269588</v>
      </c>
    </row>
    <row r="1220" spans="2:8" x14ac:dyDescent="0.25">
      <c r="B1220" s="182">
        <v>44716.720289351855</v>
      </c>
      <c r="C1220" s="183">
        <v>25</v>
      </c>
      <c r="D1220" s="212">
        <v>21.1</v>
      </c>
      <c r="E1220" s="212">
        <v>3.8999999999999986</v>
      </c>
      <c r="F1220" s="184" t="s">
        <v>3673</v>
      </c>
      <c r="G1220" s="185"/>
      <c r="H1220" s="186">
        <v>1177271397</v>
      </c>
    </row>
    <row r="1221" spans="2:8" x14ac:dyDescent="0.25">
      <c r="B1221" s="182">
        <v>44716.726678240739</v>
      </c>
      <c r="C1221" s="183">
        <v>1000</v>
      </c>
      <c r="D1221" s="212">
        <v>979</v>
      </c>
      <c r="E1221" s="212">
        <v>21</v>
      </c>
      <c r="F1221" s="184" t="s">
        <v>5</v>
      </c>
      <c r="G1221" s="185"/>
      <c r="H1221" s="186">
        <v>1177285073</v>
      </c>
    </row>
    <row r="1222" spans="2:8" x14ac:dyDescent="0.25">
      <c r="B1222" s="182">
        <v>44716.727013888885</v>
      </c>
      <c r="C1222" s="183">
        <v>200</v>
      </c>
      <c r="D1222" s="212">
        <v>195.8</v>
      </c>
      <c r="E1222" s="212">
        <v>4.1999999999999886</v>
      </c>
      <c r="F1222" s="184" t="s">
        <v>5</v>
      </c>
      <c r="G1222" s="185"/>
      <c r="H1222" s="186">
        <v>1177285726</v>
      </c>
    </row>
    <row r="1223" spans="2:8" x14ac:dyDescent="0.25">
      <c r="B1223" s="182">
        <v>44716.727453703701</v>
      </c>
      <c r="C1223" s="183">
        <v>5000</v>
      </c>
      <c r="D1223" s="212">
        <v>4895</v>
      </c>
      <c r="E1223" s="212">
        <v>105</v>
      </c>
      <c r="F1223" s="184" t="s">
        <v>7936</v>
      </c>
      <c r="G1223" s="185" t="s">
        <v>205</v>
      </c>
      <c r="H1223" s="186">
        <v>1177286568</v>
      </c>
    </row>
    <row r="1224" spans="2:8" x14ac:dyDescent="0.25">
      <c r="B1224" s="182">
        <v>44716.727662037039</v>
      </c>
      <c r="C1224" s="183">
        <v>500</v>
      </c>
      <c r="D1224" s="212">
        <v>489.5</v>
      </c>
      <c r="E1224" s="212">
        <v>10.5</v>
      </c>
      <c r="F1224" s="184" t="s">
        <v>3673</v>
      </c>
      <c r="G1224" s="185"/>
      <c r="H1224" s="186">
        <v>1177286945</v>
      </c>
    </row>
    <row r="1225" spans="2:8" x14ac:dyDescent="0.25">
      <c r="B1225" s="182">
        <v>44716.732060185182</v>
      </c>
      <c r="C1225" s="183">
        <v>1000</v>
      </c>
      <c r="D1225" s="212">
        <v>979</v>
      </c>
      <c r="E1225" s="212">
        <v>21</v>
      </c>
      <c r="F1225" s="184" t="s">
        <v>7936</v>
      </c>
      <c r="G1225" s="185" t="s">
        <v>205</v>
      </c>
      <c r="H1225" s="186">
        <v>1177296367</v>
      </c>
    </row>
    <row r="1226" spans="2:8" x14ac:dyDescent="0.25">
      <c r="B1226" s="182">
        <v>44716.734583333331</v>
      </c>
      <c r="C1226" s="183">
        <v>300</v>
      </c>
      <c r="D1226" s="212">
        <v>293.7</v>
      </c>
      <c r="E1226" s="212">
        <v>6.3000000000000114</v>
      </c>
      <c r="F1226" s="184" t="s">
        <v>5</v>
      </c>
      <c r="G1226" s="185"/>
      <c r="H1226" s="186">
        <v>1177302542</v>
      </c>
    </row>
    <row r="1227" spans="2:8" x14ac:dyDescent="0.25">
      <c r="B1227" s="182">
        <v>44716.736041666663</v>
      </c>
      <c r="C1227" s="183">
        <v>500</v>
      </c>
      <c r="D1227" s="212">
        <v>489.5</v>
      </c>
      <c r="E1227" s="212">
        <v>10.5</v>
      </c>
      <c r="F1227" s="184" t="s">
        <v>3637</v>
      </c>
      <c r="G1227" s="185"/>
      <c r="H1227" s="186">
        <v>1177305966</v>
      </c>
    </row>
    <row r="1228" spans="2:8" x14ac:dyDescent="0.25">
      <c r="B1228" s="182">
        <v>44716.745081018518</v>
      </c>
      <c r="C1228" s="183">
        <v>500</v>
      </c>
      <c r="D1228" s="212">
        <v>489.5</v>
      </c>
      <c r="E1228" s="212">
        <v>10.5</v>
      </c>
      <c r="F1228" s="184" t="s">
        <v>5</v>
      </c>
      <c r="G1228" s="185"/>
      <c r="H1228" s="186">
        <v>1177327819</v>
      </c>
    </row>
    <row r="1229" spans="2:8" x14ac:dyDescent="0.25">
      <c r="B1229" s="182">
        <v>44716.748981481483</v>
      </c>
      <c r="C1229" s="183">
        <v>1000</v>
      </c>
      <c r="D1229" s="212">
        <v>979</v>
      </c>
      <c r="E1229" s="212">
        <v>21</v>
      </c>
      <c r="F1229" s="184" t="s">
        <v>5</v>
      </c>
      <c r="G1229" s="185"/>
      <c r="H1229" s="186">
        <v>1177337205</v>
      </c>
    </row>
    <row r="1230" spans="2:8" x14ac:dyDescent="0.25">
      <c r="B1230" s="182">
        <v>44716.754016203704</v>
      </c>
      <c r="C1230" s="183">
        <v>500</v>
      </c>
      <c r="D1230" s="212">
        <v>489.5</v>
      </c>
      <c r="E1230" s="212">
        <v>10.5</v>
      </c>
      <c r="F1230" s="184" t="s">
        <v>5</v>
      </c>
      <c r="G1230" s="185"/>
      <c r="H1230" s="186">
        <v>1177349456</v>
      </c>
    </row>
    <row r="1231" spans="2:8" x14ac:dyDescent="0.25">
      <c r="B1231" s="182">
        <v>44716.754965277774</v>
      </c>
      <c r="C1231" s="183">
        <v>5000</v>
      </c>
      <c r="D1231" s="212">
        <v>4895</v>
      </c>
      <c r="E1231" s="212">
        <v>105</v>
      </c>
      <c r="F1231" s="184" t="s">
        <v>3646</v>
      </c>
      <c r="G1231" s="185"/>
      <c r="H1231" s="186">
        <v>1177351770</v>
      </c>
    </row>
    <row r="1232" spans="2:8" x14ac:dyDescent="0.25">
      <c r="B1232" s="182">
        <v>44716.756909722222</v>
      </c>
      <c r="C1232" s="183">
        <v>1000</v>
      </c>
      <c r="D1232" s="212">
        <v>979</v>
      </c>
      <c r="E1232" s="212">
        <v>21</v>
      </c>
      <c r="F1232" s="184" t="s">
        <v>5</v>
      </c>
      <c r="G1232" s="185"/>
      <c r="H1232" s="186">
        <v>1177356172</v>
      </c>
    </row>
    <row r="1233" spans="2:8" x14ac:dyDescent="0.25">
      <c r="B1233" s="182">
        <v>44716.758287037039</v>
      </c>
      <c r="C1233" s="183">
        <v>500</v>
      </c>
      <c r="D1233" s="212">
        <v>489.5</v>
      </c>
      <c r="E1233" s="212">
        <v>10.5</v>
      </c>
      <c r="F1233" s="184" t="s">
        <v>5</v>
      </c>
      <c r="G1233" s="185"/>
      <c r="H1233" s="186">
        <v>1177359516</v>
      </c>
    </row>
    <row r="1234" spans="2:8" x14ac:dyDescent="0.25">
      <c r="B1234" s="182">
        <v>44716.765682870369</v>
      </c>
      <c r="C1234" s="183">
        <v>600</v>
      </c>
      <c r="D1234" s="212">
        <v>587.4</v>
      </c>
      <c r="E1234" s="212">
        <v>12.600000000000023</v>
      </c>
      <c r="F1234" s="184" t="s">
        <v>3628</v>
      </c>
      <c r="G1234" s="185" t="s">
        <v>3655</v>
      </c>
      <c r="H1234" s="186">
        <v>1177377434</v>
      </c>
    </row>
    <row r="1235" spans="2:8" x14ac:dyDescent="0.25">
      <c r="B1235" s="182">
        <v>44716.769143518519</v>
      </c>
      <c r="C1235" s="183">
        <v>150</v>
      </c>
      <c r="D1235" s="212">
        <v>146.1</v>
      </c>
      <c r="E1235" s="212">
        <v>3.9000000000000057</v>
      </c>
      <c r="F1235" s="184" t="s">
        <v>5</v>
      </c>
      <c r="G1235" s="185"/>
      <c r="H1235" s="186">
        <v>1177385869</v>
      </c>
    </row>
    <row r="1236" spans="2:8" x14ac:dyDescent="0.25">
      <c r="B1236" s="182">
        <v>44716.770335648151</v>
      </c>
      <c r="C1236" s="183">
        <v>1000</v>
      </c>
      <c r="D1236" s="212">
        <v>979</v>
      </c>
      <c r="E1236" s="212">
        <v>21</v>
      </c>
      <c r="F1236" s="184" t="s">
        <v>5</v>
      </c>
      <c r="G1236" s="185"/>
      <c r="H1236" s="186">
        <v>1177388775</v>
      </c>
    </row>
    <row r="1237" spans="2:8" x14ac:dyDescent="0.25">
      <c r="B1237" s="182">
        <v>44716.77144675926</v>
      </c>
      <c r="C1237" s="183">
        <v>300</v>
      </c>
      <c r="D1237" s="212">
        <v>293.7</v>
      </c>
      <c r="E1237" s="212">
        <v>6.3000000000000114</v>
      </c>
      <c r="F1237" s="184" t="s">
        <v>5</v>
      </c>
      <c r="G1237" s="185"/>
      <c r="H1237" s="186">
        <v>1177391484</v>
      </c>
    </row>
    <row r="1238" spans="2:8" x14ac:dyDescent="0.25">
      <c r="B1238" s="182">
        <v>44716.777256944442</v>
      </c>
      <c r="C1238" s="183">
        <v>1000</v>
      </c>
      <c r="D1238" s="212">
        <v>979</v>
      </c>
      <c r="E1238" s="212">
        <v>21</v>
      </c>
      <c r="F1238" s="184" t="s">
        <v>5</v>
      </c>
      <c r="G1238" s="185"/>
      <c r="H1238" s="186">
        <v>1177405417</v>
      </c>
    </row>
    <row r="1239" spans="2:8" x14ac:dyDescent="0.25">
      <c r="B1239" s="182">
        <v>44716.780243055553</v>
      </c>
      <c r="C1239" s="183">
        <v>300</v>
      </c>
      <c r="D1239" s="212">
        <v>293.7</v>
      </c>
      <c r="E1239" s="212">
        <v>6.3000000000000114</v>
      </c>
      <c r="F1239" s="184" t="s">
        <v>5</v>
      </c>
      <c r="G1239" s="185"/>
      <c r="H1239" s="186">
        <v>1177412655</v>
      </c>
    </row>
    <row r="1240" spans="2:8" x14ac:dyDescent="0.25">
      <c r="B1240" s="182">
        <v>44716.781678240739</v>
      </c>
      <c r="C1240" s="183">
        <v>150</v>
      </c>
      <c r="D1240" s="212">
        <v>146.1</v>
      </c>
      <c r="E1240" s="212">
        <v>3.9000000000000057</v>
      </c>
      <c r="F1240" s="184" t="s">
        <v>3626</v>
      </c>
      <c r="G1240" s="185"/>
      <c r="H1240" s="186">
        <v>1177416208</v>
      </c>
    </row>
    <row r="1241" spans="2:8" x14ac:dyDescent="0.25">
      <c r="B1241" s="182">
        <v>44716.782083333332</v>
      </c>
      <c r="C1241" s="183">
        <v>500</v>
      </c>
      <c r="D1241" s="212">
        <v>489.5</v>
      </c>
      <c r="E1241" s="212">
        <v>10.5</v>
      </c>
      <c r="F1241" s="184" t="s">
        <v>204</v>
      </c>
      <c r="G1241" s="185"/>
      <c r="H1241" s="186">
        <v>1177417247</v>
      </c>
    </row>
    <row r="1242" spans="2:8" x14ac:dyDescent="0.25">
      <c r="B1242" s="182">
        <v>44716.785902777781</v>
      </c>
      <c r="C1242" s="183">
        <v>3000</v>
      </c>
      <c r="D1242" s="212">
        <v>2937</v>
      </c>
      <c r="E1242" s="212">
        <v>63</v>
      </c>
      <c r="F1242" s="184" t="s">
        <v>3644</v>
      </c>
      <c r="G1242" s="185"/>
      <c r="H1242" s="186">
        <v>1177426609</v>
      </c>
    </row>
    <row r="1243" spans="2:8" x14ac:dyDescent="0.25">
      <c r="B1243" s="182">
        <v>44716.790196759262</v>
      </c>
      <c r="C1243" s="183">
        <v>150</v>
      </c>
      <c r="D1243" s="212">
        <v>146.1</v>
      </c>
      <c r="E1243" s="212">
        <v>3.9000000000000057</v>
      </c>
      <c r="F1243" s="184" t="s">
        <v>3619</v>
      </c>
      <c r="G1243" s="185"/>
      <c r="H1243" s="186">
        <v>1177436957</v>
      </c>
    </row>
    <row r="1244" spans="2:8" x14ac:dyDescent="0.25">
      <c r="B1244" s="182">
        <v>44716.795416666668</v>
      </c>
      <c r="C1244" s="183">
        <v>100</v>
      </c>
      <c r="D1244" s="212">
        <v>96.1</v>
      </c>
      <c r="E1244" s="212">
        <v>3.9000000000000057</v>
      </c>
      <c r="F1244" s="184" t="s">
        <v>3691</v>
      </c>
      <c r="G1244" s="185"/>
      <c r="H1244" s="186">
        <v>1177450146</v>
      </c>
    </row>
    <row r="1245" spans="2:8" x14ac:dyDescent="0.25">
      <c r="B1245" s="182">
        <v>44716.804814814815</v>
      </c>
      <c r="C1245" s="183">
        <v>1150</v>
      </c>
      <c r="D1245" s="212">
        <v>1125.8499999999999</v>
      </c>
      <c r="E1245" s="212">
        <v>24.150000000000091</v>
      </c>
      <c r="F1245" s="184" t="s">
        <v>5</v>
      </c>
      <c r="G1245" s="185"/>
      <c r="H1245" s="186">
        <v>1177474081</v>
      </c>
    </row>
    <row r="1246" spans="2:8" x14ac:dyDescent="0.25">
      <c r="B1246" s="182">
        <v>44716.809710648151</v>
      </c>
      <c r="C1246" s="183">
        <v>100</v>
      </c>
      <c r="D1246" s="212">
        <v>96.1</v>
      </c>
      <c r="E1246" s="212">
        <v>3.9000000000000057</v>
      </c>
      <c r="F1246" s="184" t="s">
        <v>3677</v>
      </c>
      <c r="G1246" s="185"/>
      <c r="H1246" s="186">
        <v>1177486886</v>
      </c>
    </row>
    <row r="1247" spans="2:8" x14ac:dyDescent="0.25">
      <c r="B1247" s="182">
        <v>44716.818078703705</v>
      </c>
      <c r="C1247" s="183">
        <v>300</v>
      </c>
      <c r="D1247" s="212">
        <v>293.7</v>
      </c>
      <c r="E1247" s="212">
        <v>6.3000000000000114</v>
      </c>
      <c r="F1247" s="184" t="s">
        <v>5</v>
      </c>
      <c r="G1247" s="185"/>
      <c r="H1247" s="186">
        <v>1177508491</v>
      </c>
    </row>
    <row r="1248" spans="2:8" x14ac:dyDescent="0.25">
      <c r="B1248" s="182">
        <v>44716.835578703707</v>
      </c>
      <c r="C1248" s="183">
        <v>500</v>
      </c>
      <c r="D1248" s="212">
        <v>489.5</v>
      </c>
      <c r="E1248" s="212">
        <v>10.5</v>
      </c>
      <c r="F1248" s="184" t="s">
        <v>5</v>
      </c>
      <c r="G1248" s="185"/>
      <c r="H1248" s="186">
        <v>1177553368</v>
      </c>
    </row>
    <row r="1249" spans="2:8" x14ac:dyDescent="0.25">
      <c r="B1249" s="182">
        <v>44716.836041666669</v>
      </c>
      <c r="C1249" s="183">
        <v>1000</v>
      </c>
      <c r="D1249" s="212">
        <v>979</v>
      </c>
      <c r="E1249" s="212">
        <v>21</v>
      </c>
      <c r="F1249" s="184" t="s">
        <v>204</v>
      </c>
      <c r="G1249" s="185"/>
      <c r="H1249" s="186">
        <v>1177554528</v>
      </c>
    </row>
    <row r="1250" spans="2:8" x14ac:dyDescent="0.25">
      <c r="B1250" s="182">
        <v>44716.839571759258</v>
      </c>
      <c r="C1250" s="183">
        <v>500</v>
      </c>
      <c r="D1250" s="212">
        <v>489.5</v>
      </c>
      <c r="E1250" s="212">
        <v>10.5</v>
      </c>
      <c r="F1250" s="184" t="s">
        <v>5</v>
      </c>
      <c r="G1250" s="185"/>
      <c r="H1250" s="186">
        <v>1177563310</v>
      </c>
    </row>
    <row r="1251" spans="2:8" x14ac:dyDescent="0.25">
      <c r="B1251" s="182">
        <v>44716.847268518519</v>
      </c>
      <c r="C1251" s="183">
        <v>500</v>
      </c>
      <c r="D1251" s="212">
        <v>489.5</v>
      </c>
      <c r="E1251" s="212">
        <v>10.5</v>
      </c>
      <c r="F1251" s="184" t="s">
        <v>3725</v>
      </c>
      <c r="G1251" s="185"/>
      <c r="H1251" s="186">
        <v>1177583120</v>
      </c>
    </row>
    <row r="1252" spans="2:8" x14ac:dyDescent="0.25">
      <c r="B1252" s="182">
        <v>44716.8515162037</v>
      </c>
      <c r="C1252" s="183">
        <v>300</v>
      </c>
      <c r="D1252" s="212">
        <v>293.7</v>
      </c>
      <c r="E1252" s="212">
        <v>6.3000000000000114</v>
      </c>
      <c r="F1252" s="184" t="s">
        <v>5</v>
      </c>
      <c r="G1252" s="185"/>
      <c r="H1252" s="186">
        <v>1177593510</v>
      </c>
    </row>
    <row r="1253" spans="2:8" x14ac:dyDescent="0.25">
      <c r="B1253" s="182">
        <v>44716.858217592591</v>
      </c>
      <c r="C1253" s="183">
        <v>150</v>
      </c>
      <c r="D1253" s="212">
        <v>146.1</v>
      </c>
      <c r="E1253" s="212">
        <v>3.9000000000000057</v>
      </c>
      <c r="F1253" s="184" t="s">
        <v>5</v>
      </c>
      <c r="G1253" s="185"/>
      <c r="H1253" s="186">
        <v>1177610492</v>
      </c>
    </row>
    <row r="1254" spans="2:8" x14ac:dyDescent="0.25">
      <c r="B1254" s="182">
        <v>44716.859375</v>
      </c>
      <c r="C1254" s="183">
        <v>150</v>
      </c>
      <c r="D1254" s="212">
        <v>146.1</v>
      </c>
      <c r="E1254" s="212">
        <v>3.9000000000000057</v>
      </c>
      <c r="F1254" s="184" t="s">
        <v>5</v>
      </c>
      <c r="G1254" s="185"/>
      <c r="H1254" s="186">
        <v>1177613352</v>
      </c>
    </row>
    <row r="1255" spans="2:8" x14ac:dyDescent="0.25">
      <c r="B1255" s="182">
        <v>44716.861192129632</v>
      </c>
      <c r="C1255" s="183">
        <v>100</v>
      </c>
      <c r="D1255" s="212">
        <v>96.1</v>
      </c>
      <c r="E1255" s="212">
        <v>3.9000000000000057</v>
      </c>
      <c r="F1255" s="184" t="s">
        <v>7937</v>
      </c>
      <c r="G1255" s="185"/>
      <c r="H1255" s="186">
        <v>1177617793</v>
      </c>
    </row>
    <row r="1256" spans="2:8" x14ac:dyDescent="0.25">
      <c r="B1256" s="182">
        <v>44716.866666666669</v>
      </c>
      <c r="C1256" s="183">
        <v>200</v>
      </c>
      <c r="D1256" s="212">
        <v>195.8</v>
      </c>
      <c r="E1256" s="212">
        <v>4.1999999999999886</v>
      </c>
      <c r="F1256" s="184" t="s">
        <v>5</v>
      </c>
      <c r="G1256" s="185"/>
      <c r="H1256" s="186">
        <v>1177631305</v>
      </c>
    </row>
    <row r="1257" spans="2:8" x14ac:dyDescent="0.25">
      <c r="B1257" s="182">
        <v>44716.880243055559</v>
      </c>
      <c r="C1257" s="183">
        <v>1000</v>
      </c>
      <c r="D1257" s="212">
        <v>979</v>
      </c>
      <c r="E1257" s="212">
        <v>21</v>
      </c>
      <c r="F1257" s="184" t="s">
        <v>5</v>
      </c>
      <c r="G1257" s="185"/>
      <c r="H1257" s="186">
        <v>1177664748</v>
      </c>
    </row>
    <row r="1258" spans="2:8" x14ac:dyDescent="0.25">
      <c r="B1258" s="182">
        <v>44716.882013888891</v>
      </c>
      <c r="C1258" s="183">
        <v>250</v>
      </c>
      <c r="D1258" s="212">
        <v>244.75</v>
      </c>
      <c r="E1258" s="212">
        <v>5.25</v>
      </c>
      <c r="F1258" s="184" t="s">
        <v>5</v>
      </c>
      <c r="G1258" s="185"/>
      <c r="H1258" s="186">
        <v>1177668810</v>
      </c>
    </row>
    <row r="1259" spans="2:8" x14ac:dyDescent="0.25">
      <c r="B1259" s="182">
        <v>44716.886122685188</v>
      </c>
      <c r="C1259" s="183">
        <v>200</v>
      </c>
      <c r="D1259" s="212">
        <v>195.8</v>
      </c>
      <c r="E1259" s="212">
        <v>4.1999999999999886</v>
      </c>
      <c r="F1259" s="184" t="s">
        <v>5</v>
      </c>
      <c r="G1259" s="185"/>
      <c r="H1259" s="186">
        <v>1177678587</v>
      </c>
    </row>
    <row r="1260" spans="2:8" x14ac:dyDescent="0.25">
      <c r="B1260" s="182">
        <v>44716.893078703702</v>
      </c>
      <c r="C1260" s="183">
        <v>30</v>
      </c>
      <c r="D1260" s="212">
        <v>26.1</v>
      </c>
      <c r="E1260" s="212">
        <v>3.8999999999999986</v>
      </c>
      <c r="F1260" s="184" t="s">
        <v>5</v>
      </c>
      <c r="G1260" s="185"/>
      <c r="H1260" s="186">
        <v>1177695487</v>
      </c>
    </row>
    <row r="1261" spans="2:8" x14ac:dyDescent="0.25">
      <c r="B1261" s="182">
        <v>44716.894895833335</v>
      </c>
      <c r="C1261" s="183">
        <v>70</v>
      </c>
      <c r="D1261" s="212">
        <v>66.099999999999994</v>
      </c>
      <c r="E1261" s="212">
        <v>3.9000000000000057</v>
      </c>
      <c r="F1261" s="184" t="s">
        <v>5</v>
      </c>
      <c r="G1261" s="185"/>
      <c r="H1261" s="186">
        <v>1177699604</v>
      </c>
    </row>
    <row r="1262" spans="2:8" x14ac:dyDescent="0.25">
      <c r="B1262" s="182">
        <v>44716.897719907407</v>
      </c>
      <c r="C1262" s="183">
        <v>1000</v>
      </c>
      <c r="D1262" s="212">
        <v>979</v>
      </c>
      <c r="E1262" s="212">
        <v>21</v>
      </c>
      <c r="F1262" s="184" t="s">
        <v>7938</v>
      </c>
      <c r="G1262" s="185"/>
      <c r="H1262" s="186">
        <v>1177706810</v>
      </c>
    </row>
    <row r="1263" spans="2:8" x14ac:dyDescent="0.25">
      <c r="B1263" s="182">
        <v>44716.898877314816</v>
      </c>
      <c r="C1263" s="183">
        <v>100</v>
      </c>
      <c r="D1263" s="212">
        <v>96.1</v>
      </c>
      <c r="E1263" s="212">
        <v>3.9000000000000057</v>
      </c>
      <c r="F1263" s="184" t="s">
        <v>5</v>
      </c>
      <c r="G1263" s="185"/>
      <c r="H1263" s="186">
        <v>1177709678</v>
      </c>
    </row>
    <row r="1264" spans="2:8" x14ac:dyDescent="0.25">
      <c r="B1264" s="182">
        <v>44716.902129629627</v>
      </c>
      <c r="C1264" s="183">
        <v>5000</v>
      </c>
      <c r="D1264" s="212">
        <v>4895</v>
      </c>
      <c r="E1264" s="212">
        <v>105</v>
      </c>
      <c r="F1264" s="184" t="s">
        <v>5</v>
      </c>
      <c r="G1264" s="185"/>
      <c r="H1264" s="186">
        <v>1177717368</v>
      </c>
    </row>
    <row r="1265" spans="2:8" x14ac:dyDescent="0.25">
      <c r="B1265" s="182">
        <v>44716.90347222222</v>
      </c>
      <c r="C1265" s="183">
        <v>250</v>
      </c>
      <c r="D1265" s="212">
        <v>244.75</v>
      </c>
      <c r="E1265" s="212">
        <v>5.25</v>
      </c>
      <c r="F1265" s="184" t="s">
        <v>5</v>
      </c>
      <c r="G1265" s="185"/>
      <c r="H1265" s="186">
        <v>1177720432</v>
      </c>
    </row>
    <row r="1266" spans="2:8" x14ac:dyDescent="0.25">
      <c r="B1266" s="182">
        <v>44716.904583333337</v>
      </c>
      <c r="C1266" s="183">
        <v>30</v>
      </c>
      <c r="D1266" s="212">
        <v>26.1</v>
      </c>
      <c r="E1266" s="212">
        <v>3.8999999999999986</v>
      </c>
      <c r="F1266" s="184" t="s">
        <v>5</v>
      </c>
      <c r="G1266" s="185"/>
      <c r="H1266" s="186">
        <v>1177722983</v>
      </c>
    </row>
    <row r="1267" spans="2:8" x14ac:dyDescent="0.25">
      <c r="B1267" s="182">
        <v>44716.907962962963</v>
      </c>
      <c r="C1267" s="183">
        <v>300</v>
      </c>
      <c r="D1267" s="212">
        <v>293.7</v>
      </c>
      <c r="E1267" s="212">
        <v>6.3000000000000114</v>
      </c>
      <c r="F1267" s="184" t="s">
        <v>5</v>
      </c>
      <c r="G1267" s="185"/>
      <c r="H1267" s="186">
        <v>1177730772</v>
      </c>
    </row>
    <row r="1268" spans="2:8" x14ac:dyDescent="0.25">
      <c r="B1268" s="182">
        <v>44716.909259259257</v>
      </c>
      <c r="C1268" s="183">
        <v>50</v>
      </c>
      <c r="D1268" s="212">
        <v>46.1</v>
      </c>
      <c r="E1268" s="212">
        <v>3.8999999999999986</v>
      </c>
      <c r="F1268" s="184" t="s">
        <v>5</v>
      </c>
      <c r="G1268" s="185"/>
      <c r="H1268" s="186">
        <v>1177733773</v>
      </c>
    </row>
    <row r="1269" spans="2:8" x14ac:dyDescent="0.25">
      <c r="B1269" s="182">
        <v>44716.91033564815</v>
      </c>
      <c r="C1269" s="183">
        <v>100</v>
      </c>
      <c r="D1269" s="212">
        <v>96.1</v>
      </c>
      <c r="E1269" s="212">
        <v>3.9000000000000057</v>
      </c>
      <c r="F1269" s="184" t="s">
        <v>5</v>
      </c>
      <c r="G1269" s="185"/>
      <c r="H1269" s="186">
        <v>1177736291</v>
      </c>
    </row>
    <row r="1270" spans="2:8" x14ac:dyDescent="0.25">
      <c r="B1270" s="182">
        <v>44716.911203703705</v>
      </c>
      <c r="C1270" s="183">
        <v>500</v>
      </c>
      <c r="D1270" s="212">
        <v>489.5</v>
      </c>
      <c r="E1270" s="212">
        <v>10.5</v>
      </c>
      <c r="F1270" s="184" t="s">
        <v>3615</v>
      </c>
      <c r="G1270" s="185"/>
      <c r="H1270" s="186">
        <v>1177738267</v>
      </c>
    </row>
    <row r="1271" spans="2:8" x14ac:dyDescent="0.25">
      <c r="B1271" s="182">
        <v>44716.915706018517</v>
      </c>
      <c r="C1271" s="183">
        <v>25</v>
      </c>
      <c r="D1271" s="212">
        <v>21.1</v>
      </c>
      <c r="E1271" s="212">
        <v>3.8999999999999986</v>
      </c>
      <c r="F1271" s="184" t="s">
        <v>3658</v>
      </c>
      <c r="G1271" s="185" t="s">
        <v>205</v>
      </c>
      <c r="H1271" s="186">
        <v>1177748193</v>
      </c>
    </row>
    <row r="1272" spans="2:8" x14ac:dyDescent="0.25">
      <c r="B1272" s="182">
        <v>44716.917187500003</v>
      </c>
      <c r="C1272" s="183">
        <v>500</v>
      </c>
      <c r="D1272" s="212">
        <v>489.5</v>
      </c>
      <c r="E1272" s="212">
        <v>10.5</v>
      </c>
      <c r="F1272" s="184" t="s">
        <v>5</v>
      </c>
      <c r="G1272" s="185"/>
      <c r="H1272" s="186">
        <v>1177751516</v>
      </c>
    </row>
    <row r="1273" spans="2:8" x14ac:dyDescent="0.25">
      <c r="B1273" s="182">
        <v>44716.922847222224</v>
      </c>
      <c r="C1273" s="183">
        <v>300</v>
      </c>
      <c r="D1273" s="212">
        <v>293.7</v>
      </c>
      <c r="E1273" s="212">
        <v>6.3000000000000114</v>
      </c>
      <c r="F1273" s="184" t="s">
        <v>5</v>
      </c>
      <c r="G1273" s="185"/>
      <c r="H1273" s="186">
        <v>1177763918</v>
      </c>
    </row>
    <row r="1274" spans="2:8" x14ac:dyDescent="0.25">
      <c r="B1274" s="182">
        <v>44716.931527777779</v>
      </c>
      <c r="C1274" s="183">
        <v>500</v>
      </c>
      <c r="D1274" s="212">
        <v>489.5</v>
      </c>
      <c r="E1274" s="212">
        <v>10.5</v>
      </c>
      <c r="F1274" s="184" t="s">
        <v>5</v>
      </c>
      <c r="G1274" s="185"/>
      <c r="H1274" s="186">
        <v>1177782835</v>
      </c>
    </row>
    <row r="1275" spans="2:8" x14ac:dyDescent="0.25">
      <c r="B1275" s="182">
        <v>44716.948113425926</v>
      </c>
      <c r="C1275" s="183">
        <v>15000</v>
      </c>
      <c r="D1275" s="212">
        <v>14685</v>
      </c>
      <c r="E1275" s="212">
        <v>315</v>
      </c>
      <c r="F1275" s="184" t="s">
        <v>3657</v>
      </c>
      <c r="G1275" s="185"/>
      <c r="H1275" s="186">
        <v>1177816357</v>
      </c>
    </row>
    <row r="1276" spans="2:8" x14ac:dyDescent="0.25">
      <c r="B1276" s="182">
        <v>44716.95884259259</v>
      </c>
      <c r="C1276" s="183">
        <v>2000</v>
      </c>
      <c r="D1276" s="212">
        <v>1958</v>
      </c>
      <c r="E1276" s="212">
        <v>42</v>
      </c>
      <c r="F1276" s="184" t="s">
        <v>5969</v>
      </c>
      <c r="G1276" s="185"/>
      <c r="H1276" s="186">
        <v>1177836551</v>
      </c>
    </row>
    <row r="1277" spans="2:8" x14ac:dyDescent="0.25">
      <c r="B1277" s="182">
        <v>44716.962696759256</v>
      </c>
      <c r="C1277" s="183">
        <v>300</v>
      </c>
      <c r="D1277" s="212">
        <v>293.7</v>
      </c>
      <c r="E1277" s="212">
        <v>6.3000000000000114</v>
      </c>
      <c r="F1277" s="184" t="s">
        <v>3621</v>
      </c>
      <c r="G1277" s="185"/>
      <c r="H1277" s="186">
        <v>1177843572</v>
      </c>
    </row>
    <row r="1278" spans="2:8" x14ac:dyDescent="0.25">
      <c r="B1278" s="182">
        <v>44716.970763888887</v>
      </c>
      <c r="C1278" s="183">
        <v>500</v>
      </c>
      <c r="D1278" s="212">
        <v>489.5</v>
      </c>
      <c r="E1278" s="212">
        <v>10.5</v>
      </c>
      <c r="F1278" s="184" t="s">
        <v>5</v>
      </c>
      <c r="G1278" s="185"/>
      <c r="H1278" s="186">
        <v>1177857475</v>
      </c>
    </row>
    <row r="1279" spans="2:8" x14ac:dyDescent="0.25">
      <c r="B1279" s="182">
        <v>44716.974444444444</v>
      </c>
      <c r="C1279" s="183">
        <v>200</v>
      </c>
      <c r="D1279" s="212">
        <v>195.8</v>
      </c>
      <c r="E1279" s="212">
        <v>4.1999999999999886</v>
      </c>
      <c r="F1279" s="184" t="s">
        <v>5</v>
      </c>
      <c r="G1279" s="185"/>
      <c r="H1279" s="186">
        <v>1177863750</v>
      </c>
    </row>
    <row r="1280" spans="2:8" x14ac:dyDescent="0.25">
      <c r="B1280" s="182">
        <v>44716.983599537038</v>
      </c>
      <c r="C1280" s="183">
        <v>1000</v>
      </c>
      <c r="D1280" s="212">
        <v>979</v>
      </c>
      <c r="E1280" s="212">
        <v>21</v>
      </c>
      <c r="F1280" s="184" t="s">
        <v>5</v>
      </c>
      <c r="G1280" s="185"/>
      <c r="H1280" s="186">
        <v>1177878866</v>
      </c>
    </row>
    <row r="1281" spans="2:8" x14ac:dyDescent="0.25">
      <c r="B1281" s="182">
        <v>44716.985497685186</v>
      </c>
      <c r="C1281" s="183">
        <v>200</v>
      </c>
      <c r="D1281" s="212">
        <v>195.8</v>
      </c>
      <c r="E1281" s="212">
        <v>4.1999999999999886</v>
      </c>
      <c r="F1281" s="184" t="s">
        <v>3631</v>
      </c>
      <c r="G1281" s="185"/>
      <c r="H1281" s="186">
        <v>1177881877</v>
      </c>
    </row>
    <row r="1282" spans="2:8" x14ac:dyDescent="0.25">
      <c r="B1282" s="182">
        <v>44716.987083333333</v>
      </c>
      <c r="C1282" s="183">
        <v>100</v>
      </c>
      <c r="D1282" s="212">
        <v>96.1</v>
      </c>
      <c r="E1282" s="212">
        <v>3.9000000000000057</v>
      </c>
      <c r="F1282" s="184" t="s">
        <v>7817</v>
      </c>
      <c r="G1282" s="185"/>
      <c r="H1282" s="186">
        <v>1177884717</v>
      </c>
    </row>
    <row r="1283" spans="2:8" x14ac:dyDescent="0.25">
      <c r="B1283" s="182">
        <v>44716.988680555558</v>
      </c>
      <c r="C1283" s="183">
        <v>10</v>
      </c>
      <c r="D1283" s="212">
        <v>6.1</v>
      </c>
      <c r="E1283" s="212">
        <v>3.9000000000000004</v>
      </c>
      <c r="F1283" s="184" t="s">
        <v>5</v>
      </c>
      <c r="G1283" s="185"/>
      <c r="H1283" s="186">
        <v>1177887086</v>
      </c>
    </row>
    <row r="1284" spans="2:8" x14ac:dyDescent="0.25">
      <c r="B1284" s="182">
        <v>44717.01326388889</v>
      </c>
      <c r="C1284" s="183">
        <v>100</v>
      </c>
      <c r="D1284" s="212">
        <v>96.1</v>
      </c>
      <c r="E1284" s="212">
        <v>3.9000000000000057</v>
      </c>
      <c r="F1284" s="184" t="s">
        <v>5</v>
      </c>
      <c r="G1284" s="185"/>
      <c r="H1284" s="186">
        <v>1177937331</v>
      </c>
    </row>
    <row r="1285" spans="2:8" x14ac:dyDescent="0.25">
      <c r="B1285" s="182">
        <v>44717.017546296294</v>
      </c>
      <c r="C1285" s="183">
        <v>100</v>
      </c>
      <c r="D1285" s="212">
        <v>96.1</v>
      </c>
      <c r="E1285" s="212">
        <v>3.9000000000000057</v>
      </c>
      <c r="F1285" s="184" t="s">
        <v>7939</v>
      </c>
      <c r="G1285" s="185"/>
      <c r="H1285" s="186">
        <v>1177946829</v>
      </c>
    </row>
    <row r="1286" spans="2:8" x14ac:dyDescent="0.25">
      <c r="B1286" s="182">
        <v>44717.049687500003</v>
      </c>
      <c r="C1286" s="183">
        <v>30</v>
      </c>
      <c r="D1286" s="212">
        <v>26.1</v>
      </c>
      <c r="E1286" s="212">
        <v>3.8999999999999986</v>
      </c>
      <c r="F1286" s="184" t="s">
        <v>5</v>
      </c>
      <c r="G1286" s="185"/>
      <c r="H1286" s="186">
        <v>1178010803</v>
      </c>
    </row>
    <row r="1287" spans="2:8" x14ac:dyDescent="0.25">
      <c r="B1287" s="182">
        <v>44717.062881944446</v>
      </c>
      <c r="C1287" s="183">
        <v>550</v>
      </c>
      <c r="D1287" s="212">
        <v>538.45000000000005</v>
      </c>
      <c r="E1287" s="212">
        <v>11.549999999999955</v>
      </c>
      <c r="F1287" s="184" t="s">
        <v>5</v>
      </c>
      <c r="G1287" s="185"/>
      <c r="H1287" s="186">
        <v>1178033545</v>
      </c>
    </row>
    <row r="1288" spans="2:8" x14ac:dyDescent="0.25">
      <c r="B1288" s="182">
        <v>44717.081111111111</v>
      </c>
      <c r="C1288" s="183">
        <v>1111</v>
      </c>
      <c r="D1288" s="212">
        <v>1087.67</v>
      </c>
      <c r="E1288" s="212">
        <v>23.329999999999927</v>
      </c>
      <c r="F1288" s="184" t="s">
        <v>3646</v>
      </c>
      <c r="G1288" s="185"/>
      <c r="H1288" s="186">
        <v>1178063683</v>
      </c>
    </row>
    <row r="1289" spans="2:8" x14ac:dyDescent="0.25">
      <c r="B1289" s="182">
        <v>44717.109618055554</v>
      </c>
      <c r="C1289" s="183">
        <v>1500</v>
      </c>
      <c r="D1289" s="212">
        <v>1468.5</v>
      </c>
      <c r="E1289" s="212">
        <v>31.5</v>
      </c>
      <c r="F1289" s="184" t="s">
        <v>3656</v>
      </c>
      <c r="G1289" s="185"/>
      <c r="H1289" s="186">
        <v>1178113677</v>
      </c>
    </row>
    <row r="1290" spans="2:8" x14ac:dyDescent="0.25">
      <c r="B1290" s="182">
        <v>44717.112013888887</v>
      </c>
      <c r="C1290" s="183">
        <v>1200</v>
      </c>
      <c r="D1290" s="212">
        <v>1174.8</v>
      </c>
      <c r="E1290" s="212">
        <v>25.200000000000045</v>
      </c>
      <c r="F1290" s="184" t="s">
        <v>7940</v>
      </c>
      <c r="G1290" s="185"/>
      <c r="H1290" s="186">
        <v>1178117933</v>
      </c>
    </row>
    <row r="1291" spans="2:8" x14ac:dyDescent="0.25">
      <c r="B1291" s="182">
        <v>44717.137303240743</v>
      </c>
      <c r="C1291" s="183">
        <v>300</v>
      </c>
      <c r="D1291" s="212">
        <v>293.7</v>
      </c>
      <c r="E1291" s="212">
        <v>6.3000000000000114</v>
      </c>
      <c r="F1291" s="184" t="s">
        <v>5</v>
      </c>
      <c r="G1291" s="185"/>
      <c r="H1291" s="186">
        <v>1178161872</v>
      </c>
    </row>
    <row r="1292" spans="2:8" x14ac:dyDescent="0.25">
      <c r="B1292" s="182">
        <v>44717.2028587963</v>
      </c>
      <c r="C1292" s="183">
        <v>500</v>
      </c>
      <c r="D1292" s="212">
        <v>489.5</v>
      </c>
      <c r="E1292" s="212">
        <v>10.5</v>
      </c>
      <c r="F1292" s="184" t="s">
        <v>5</v>
      </c>
      <c r="G1292" s="185"/>
      <c r="H1292" s="186">
        <v>1178254288</v>
      </c>
    </row>
    <row r="1293" spans="2:8" x14ac:dyDescent="0.25">
      <c r="B1293" s="182">
        <v>44717.213969907411</v>
      </c>
      <c r="C1293" s="183">
        <v>5000</v>
      </c>
      <c r="D1293" s="212">
        <v>4895</v>
      </c>
      <c r="E1293" s="212">
        <v>105</v>
      </c>
      <c r="F1293" s="184" t="s">
        <v>3616</v>
      </c>
      <c r="G1293" s="185"/>
      <c r="H1293" s="186">
        <v>1178264396</v>
      </c>
    </row>
    <row r="1294" spans="2:8" x14ac:dyDescent="0.25">
      <c r="B1294" s="182">
        <v>44717.229039351849</v>
      </c>
      <c r="C1294" s="183">
        <v>1000</v>
      </c>
      <c r="D1294" s="212">
        <v>979</v>
      </c>
      <c r="E1294" s="212">
        <v>21</v>
      </c>
      <c r="F1294" s="184" t="s">
        <v>3722</v>
      </c>
      <c r="G1294" s="185"/>
      <c r="H1294" s="186">
        <v>1178272801</v>
      </c>
    </row>
    <row r="1295" spans="2:8" x14ac:dyDescent="0.25">
      <c r="B1295" s="182">
        <v>44717.283009259256</v>
      </c>
      <c r="C1295" s="183">
        <v>1000</v>
      </c>
      <c r="D1295" s="212">
        <v>979</v>
      </c>
      <c r="E1295" s="212">
        <v>21</v>
      </c>
      <c r="F1295" s="184" t="s">
        <v>5</v>
      </c>
      <c r="G1295" s="185"/>
      <c r="H1295" s="186">
        <v>1178300456</v>
      </c>
    </row>
    <row r="1296" spans="2:8" x14ac:dyDescent="0.25">
      <c r="B1296" s="182">
        <v>44717.322731481479</v>
      </c>
      <c r="C1296" s="183">
        <v>300</v>
      </c>
      <c r="D1296" s="212">
        <v>293.7</v>
      </c>
      <c r="E1296" s="212">
        <v>6.3000000000000114</v>
      </c>
      <c r="F1296" s="184" t="s">
        <v>5</v>
      </c>
      <c r="G1296" s="185"/>
      <c r="H1296" s="186">
        <v>1178326346</v>
      </c>
    </row>
    <row r="1297" spans="2:8" x14ac:dyDescent="0.25">
      <c r="B1297" s="182">
        <v>44717.325648148151</v>
      </c>
      <c r="C1297" s="183">
        <v>1500</v>
      </c>
      <c r="D1297" s="212">
        <v>1468.5</v>
      </c>
      <c r="E1297" s="212">
        <v>31.5</v>
      </c>
      <c r="F1297" s="184" t="s">
        <v>3664</v>
      </c>
      <c r="G1297" s="185"/>
      <c r="H1297" s="186">
        <v>1178328272</v>
      </c>
    </row>
    <row r="1298" spans="2:8" x14ac:dyDescent="0.25">
      <c r="B1298" s="182">
        <v>44717.335196759261</v>
      </c>
      <c r="C1298" s="183">
        <v>300</v>
      </c>
      <c r="D1298" s="212">
        <v>293.7</v>
      </c>
      <c r="E1298" s="212">
        <v>6.3000000000000114</v>
      </c>
      <c r="F1298" s="184" t="s">
        <v>5</v>
      </c>
      <c r="G1298" s="185"/>
      <c r="H1298" s="186">
        <v>1178334673</v>
      </c>
    </row>
    <row r="1299" spans="2:8" x14ac:dyDescent="0.25">
      <c r="B1299" s="182">
        <v>44717.338564814818</v>
      </c>
      <c r="C1299" s="183">
        <v>100</v>
      </c>
      <c r="D1299" s="212">
        <v>96.1</v>
      </c>
      <c r="E1299" s="212">
        <v>3.9000000000000057</v>
      </c>
      <c r="F1299" s="184" t="s">
        <v>3677</v>
      </c>
      <c r="G1299" s="185"/>
      <c r="H1299" s="186">
        <v>1178337403</v>
      </c>
    </row>
    <row r="1300" spans="2:8" x14ac:dyDescent="0.25">
      <c r="B1300" s="182">
        <v>44717.340636574074</v>
      </c>
      <c r="C1300" s="183">
        <v>100</v>
      </c>
      <c r="D1300" s="212">
        <v>96.1</v>
      </c>
      <c r="E1300" s="212">
        <v>3.9000000000000057</v>
      </c>
      <c r="F1300" s="184" t="s">
        <v>5</v>
      </c>
      <c r="G1300" s="185"/>
      <c r="H1300" s="186">
        <v>1178338976</v>
      </c>
    </row>
    <row r="1301" spans="2:8" x14ac:dyDescent="0.25">
      <c r="B1301" s="182">
        <v>44717.346909722219</v>
      </c>
      <c r="C1301" s="183">
        <v>300</v>
      </c>
      <c r="D1301" s="212">
        <v>293.7</v>
      </c>
      <c r="E1301" s="212">
        <v>6.3000000000000114</v>
      </c>
      <c r="F1301" s="184" t="s">
        <v>5</v>
      </c>
      <c r="G1301" s="185"/>
      <c r="H1301" s="186">
        <v>1178344005</v>
      </c>
    </row>
    <row r="1302" spans="2:8" x14ac:dyDescent="0.25">
      <c r="B1302" s="182">
        <v>44717.358923611115</v>
      </c>
      <c r="C1302" s="183">
        <v>2000</v>
      </c>
      <c r="D1302" s="212">
        <v>1958</v>
      </c>
      <c r="E1302" s="212">
        <v>42</v>
      </c>
      <c r="F1302" s="184" t="s">
        <v>3637</v>
      </c>
      <c r="G1302" s="185"/>
      <c r="H1302" s="186">
        <v>1178353216</v>
      </c>
    </row>
    <row r="1303" spans="2:8" x14ac:dyDescent="0.25">
      <c r="B1303" s="182">
        <v>44717.370289351849</v>
      </c>
      <c r="C1303" s="183">
        <v>200</v>
      </c>
      <c r="D1303" s="212">
        <v>195.8</v>
      </c>
      <c r="E1303" s="212">
        <v>4.1999999999999886</v>
      </c>
      <c r="F1303" s="184" t="s">
        <v>5</v>
      </c>
      <c r="G1303" s="185"/>
      <c r="H1303" s="186">
        <v>1178362430</v>
      </c>
    </row>
    <row r="1304" spans="2:8" x14ac:dyDescent="0.25">
      <c r="B1304" s="182">
        <v>44717.373414351852</v>
      </c>
      <c r="C1304" s="183">
        <v>100</v>
      </c>
      <c r="D1304" s="212">
        <v>96.1</v>
      </c>
      <c r="E1304" s="212">
        <v>3.9000000000000057</v>
      </c>
      <c r="F1304" s="184" t="s">
        <v>5</v>
      </c>
      <c r="G1304" s="185"/>
      <c r="H1304" s="186">
        <v>1178364992</v>
      </c>
    </row>
    <row r="1305" spans="2:8" x14ac:dyDescent="0.25">
      <c r="B1305" s="182">
        <v>44717.377893518518</v>
      </c>
      <c r="C1305" s="183">
        <v>200</v>
      </c>
      <c r="D1305" s="212">
        <v>195.8</v>
      </c>
      <c r="E1305" s="212">
        <v>4.1999999999999886</v>
      </c>
      <c r="F1305" s="184" t="s">
        <v>5</v>
      </c>
      <c r="G1305" s="185"/>
      <c r="H1305" s="186">
        <v>1178369451</v>
      </c>
    </row>
    <row r="1306" spans="2:8" x14ac:dyDescent="0.25">
      <c r="B1306" s="182">
        <v>44717.383414351854</v>
      </c>
      <c r="C1306" s="183">
        <v>200</v>
      </c>
      <c r="D1306" s="212">
        <v>195.8</v>
      </c>
      <c r="E1306" s="212">
        <v>4.1999999999999886</v>
      </c>
      <c r="F1306" s="184" t="s">
        <v>5</v>
      </c>
      <c r="G1306" s="185"/>
      <c r="H1306" s="186">
        <v>1178374606</v>
      </c>
    </row>
    <row r="1307" spans="2:8" x14ac:dyDescent="0.25">
      <c r="B1307" s="182">
        <v>44717.386018518519</v>
      </c>
      <c r="C1307" s="183">
        <v>100</v>
      </c>
      <c r="D1307" s="212">
        <v>96.1</v>
      </c>
      <c r="E1307" s="212">
        <v>3.9000000000000057</v>
      </c>
      <c r="F1307" s="184" t="s">
        <v>5</v>
      </c>
      <c r="G1307" s="185"/>
      <c r="H1307" s="186">
        <v>1178377205</v>
      </c>
    </row>
    <row r="1308" spans="2:8" x14ac:dyDescent="0.25">
      <c r="B1308" s="182">
        <v>44717.389675925922</v>
      </c>
      <c r="C1308" s="183">
        <v>100</v>
      </c>
      <c r="D1308" s="212">
        <v>96.1</v>
      </c>
      <c r="E1308" s="212">
        <v>3.9000000000000057</v>
      </c>
      <c r="F1308" s="184" t="s">
        <v>5</v>
      </c>
      <c r="G1308" s="185"/>
      <c r="H1308" s="186">
        <v>1178380710</v>
      </c>
    </row>
    <row r="1309" spans="2:8" x14ac:dyDescent="0.25">
      <c r="B1309" s="182">
        <v>44717.392442129632</v>
      </c>
      <c r="C1309" s="183">
        <v>200</v>
      </c>
      <c r="D1309" s="212">
        <v>195.8</v>
      </c>
      <c r="E1309" s="212">
        <v>4.1999999999999886</v>
      </c>
      <c r="F1309" s="184" t="s">
        <v>5</v>
      </c>
      <c r="G1309" s="185"/>
      <c r="H1309" s="186">
        <v>1178383288</v>
      </c>
    </row>
    <row r="1310" spans="2:8" x14ac:dyDescent="0.25">
      <c r="B1310" s="182">
        <v>44717.392546296294</v>
      </c>
      <c r="C1310" s="183">
        <v>100</v>
      </c>
      <c r="D1310" s="212">
        <v>96.1</v>
      </c>
      <c r="E1310" s="212">
        <v>3.9000000000000057</v>
      </c>
      <c r="F1310" s="184" t="s">
        <v>5</v>
      </c>
      <c r="G1310" s="185"/>
      <c r="H1310" s="186">
        <v>1178383394</v>
      </c>
    </row>
    <row r="1311" spans="2:8" x14ac:dyDescent="0.25">
      <c r="B1311" s="182">
        <v>44717.396562499998</v>
      </c>
      <c r="C1311" s="183">
        <v>500</v>
      </c>
      <c r="D1311" s="212">
        <v>489.5</v>
      </c>
      <c r="E1311" s="212">
        <v>10.5</v>
      </c>
      <c r="F1311" s="184" t="s">
        <v>5</v>
      </c>
      <c r="G1311" s="185"/>
      <c r="H1311" s="186">
        <v>1178387121</v>
      </c>
    </row>
    <row r="1312" spans="2:8" x14ac:dyDescent="0.25">
      <c r="B1312" s="182">
        <v>44717.401967592596</v>
      </c>
      <c r="C1312" s="183">
        <v>100</v>
      </c>
      <c r="D1312" s="212">
        <v>96.1</v>
      </c>
      <c r="E1312" s="212">
        <v>3.9000000000000057</v>
      </c>
      <c r="F1312" s="184" t="s">
        <v>5</v>
      </c>
      <c r="G1312" s="185"/>
      <c r="H1312" s="186">
        <v>1178392609</v>
      </c>
    </row>
    <row r="1313" spans="2:8" x14ac:dyDescent="0.25">
      <c r="B1313" s="182">
        <v>44717.40729166667</v>
      </c>
      <c r="C1313" s="183">
        <v>2000</v>
      </c>
      <c r="D1313" s="212">
        <v>1958</v>
      </c>
      <c r="E1313" s="212">
        <v>42</v>
      </c>
      <c r="F1313" s="184" t="s">
        <v>5</v>
      </c>
      <c r="G1313" s="185"/>
      <c r="H1313" s="186">
        <v>1178397925</v>
      </c>
    </row>
    <row r="1314" spans="2:8" x14ac:dyDescent="0.25">
      <c r="B1314" s="182">
        <v>44717.410995370374</v>
      </c>
      <c r="C1314" s="183">
        <v>1000</v>
      </c>
      <c r="D1314" s="212">
        <v>979</v>
      </c>
      <c r="E1314" s="212">
        <v>21</v>
      </c>
      <c r="F1314" s="184" t="s">
        <v>7880</v>
      </c>
      <c r="G1314" s="185"/>
      <c r="H1314" s="186">
        <v>1178401804</v>
      </c>
    </row>
    <row r="1315" spans="2:8" x14ac:dyDescent="0.25">
      <c r="B1315" s="182">
        <v>44717.412187499998</v>
      </c>
      <c r="C1315" s="183">
        <v>100</v>
      </c>
      <c r="D1315" s="212">
        <v>96.1</v>
      </c>
      <c r="E1315" s="212">
        <v>3.9000000000000057</v>
      </c>
      <c r="F1315" s="184" t="s">
        <v>5</v>
      </c>
      <c r="G1315" s="185"/>
      <c r="H1315" s="186">
        <v>1178403083</v>
      </c>
    </row>
    <row r="1316" spans="2:8" x14ac:dyDescent="0.25">
      <c r="B1316" s="182">
        <v>44717.414317129631</v>
      </c>
      <c r="C1316" s="183">
        <v>200</v>
      </c>
      <c r="D1316" s="212">
        <v>195.8</v>
      </c>
      <c r="E1316" s="212">
        <v>4.1999999999999886</v>
      </c>
      <c r="F1316" s="184" t="s">
        <v>5</v>
      </c>
      <c r="G1316" s="185"/>
      <c r="H1316" s="186">
        <v>1178405383</v>
      </c>
    </row>
    <row r="1317" spans="2:8" x14ac:dyDescent="0.25">
      <c r="B1317" s="182">
        <v>44717.414953703701</v>
      </c>
      <c r="C1317" s="183">
        <v>1000</v>
      </c>
      <c r="D1317" s="212">
        <v>979</v>
      </c>
      <c r="E1317" s="212">
        <v>21</v>
      </c>
      <c r="F1317" s="184" t="s">
        <v>3628</v>
      </c>
      <c r="G1317" s="185"/>
      <c r="H1317" s="186">
        <v>1178406063</v>
      </c>
    </row>
    <row r="1318" spans="2:8" x14ac:dyDescent="0.25">
      <c r="B1318" s="182">
        <v>44717.419849537036</v>
      </c>
      <c r="C1318" s="183">
        <v>500</v>
      </c>
      <c r="D1318" s="212">
        <v>489.5</v>
      </c>
      <c r="E1318" s="212">
        <v>10.5</v>
      </c>
      <c r="F1318" s="184" t="s">
        <v>5</v>
      </c>
      <c r="G1318" s="185"/>
      <c r="H1318" s="186">
        <v>1178411777</v>
      </c>
    </row>
    <row r="1319" spans="2:8" x14ac:dyDescent="0.25">
      <c r="B1319" s="182">
        <v>44717.427071759259</v>
      </c>
      <c r="C1319" s="183">
        <v>1000</v>
      </c>
      <c r="D1319" s="212">
        <v>979</v>
      </c>
      <c r="E1319" s="212">
        <v>21</v>
      </c>
      <c r="F1319" s="184" t="s">
        <v>5</v>
      </c>
      <c r="G1319" s="185"/>
      <c r="H1319" s="186">
        <v>1178420426</v>
      </c>
    </row>
    <row r="1320" spans="2:8" x14ac:dyDescent="0.25">
      <c r="B1320" s="182">
        <v>44717.435659722221</v>
      </c>
      <c r="C1320" s="183">
        <v>500</v>
      </c>
      <c r="D1320" s="212">
        <v>489.5</v>
      </c>
      <c r="E1320" s="212">
        <v>10.5</v>
      </c>
      <c r="F1320" s="184" t="s">
        <v>5</v>
      </c>
      <c r="G1320" s="185"/>
      <c r="H1320" s="186">
        <v>1178431482</v>
      </c>
    </row>
    <row r="1321" spans="2:8" x14ac:dyDescent="0.25">
      <c r="B1321" s="182">
        <v>44717.4377662037</v>
      </c>
      <c r="C1321" s="183">
        <v>600</v>
      </c>
      <c r="D1321" s="212">
        <v>587.4</v>
      </c>
      <c r="E1321" s="212">
        <v>12.600000000000023</v>
      </c>
      <c r="F1321" s="184" t="s">
        <v>3632</v>
      </c>
      <c r="G1321" s="185"/>
      <c r="H1321" s="186">
        <v>1178434194</v>
      </c>
    </row>
    <row r="1322" spans="2:8" x14ac:dyDescent="0.25">
      <c r="B1322" s="182">
        <v>44717.438356481478</v>
      </c>
      <c r="C1322" s="183">
        <v>10</v>
      </c>
      <c r="D1322" s="212">
        <v>6.1</v>
      </c>
      <c r="E1322" s="212">
        <v>3.9000000000000004</v>
      </c>
      <c r="F1322" s="184" t="s">
        <v>5</v>
      </c>
      <c r="G1322" s="185"/>
      <c r="H1322" s="186">
        <v>1178434983</v>
      </c>
    </row>
    <row r="1323" spans="2:8" x14ac:dyDescent="0.25">
      <c r="B1323" s="182">
        <v>44717.438958333332</v>
      </c>
      <c r="C1323" s="183">
        <v>300</v>
      </c>
      <c r="D1323" s="212">
        <v>293.7</v>
      </c>
      <c r="E1323" s="212">
        <v>6.3000000000000114</v>
      </c>
      <c r="F1323" s="184" t="s">
        <v>5</v>
      </c>
      <c r="G1323" s="185"/>
      <c r="H1323" s="186">
        <v>1178435683</v>
      </c>
    </row>
    <row r="1324" spans="2:8" x14ac:dyDescent="0.25">
      <c r="B1324" s="182">
        <v>44717.44568287037</v>
      </c>
      <c r="C1324" s="183">
        <v>150</v>
      </c>
      <c r="D1324" s="212">
        <v>146.1</v>
      </c>
      <c r="E1324" s="212">
        <v>3.9000000000000057</v>
      </c>
      <c r="F1324" s="184" t="s">
        <v>7911</v>
      </c>
      <c r="G1324" s="185"/>
      <c r="H1324" s="186">
        <v>1178444343</v>
      </c>
    </row>
    <row r="1325" spans="2:8" x14ac:dyDescent="0.25">
      <c r="B1325" s="182">
        <v>44717.447835648149</v>
      </c>
      <c r="C1325" s="183">
        <v>1000</v>
      </c>
      <c r="D1325" s="212">
        <v>979</v>
      </c>
      <c r="E1325" s="212">
        <v>21</v>
      </c>
      <c r="F1325" s="184" t="s">
        <v>7941</v>
      </c>
      <c r="G1325" s="185"/>
      <c r="H1325" s="186">
        <v>1178447241</v>
      </c>
    </row>
    <row r="1326" spans="2:8" x14ac:dyDescent="0.25">
      <c r="B1326" s="182">
        <v>44717.452141203707</v>
      </c>
      <c r="C1326" s="183">
        <v>500</v>
      </c>
      <c r="D1326" s="212">
        <v>489.5</v>
      </c>
      <c r="E1326" s="212">
        <v>10.5</v>
      </c>
      <c r="F1326" s="184" t="s">
        <v>5</v>
      </c>
      <c r="G1326" s="185"/>
      <c r="H1326" s="186">
        <v>1178453381</v>
      </c>
    </row>
    <row r="1327" spans="2:8" x14ac:dyDescent="0.25">
      <c r="B1327" s="182">
        <v>44717.460740740738</v>
      </c>
      <c r="C1327" s="183">
        <v>200</v>
      </c>
      <c r="D1327" s="212">
        <v>195.8</v>
      </c>
      <c r="E1327" s="212">
        <v>4.1999999999999886</v>
      </c>
      <c r="F1327" s="184" t="s">
        <v>5</v>
      </c>
      <c r="G1327" s="185"/>
      <c r="H1327" s="186">
        <v>1178464937</v>
      </c>
    </row>
    <row r="1328" spans="2:8" x14ac:dyDescent="0.25">
      <c r="B1328" s="182">
        <v>44717.464479166665</v>
      </c>
      <c r="C1328" s="183">
        <v>500</v>
      </c>
      <c r="D1328" s="212">
        <v>489.5</v>
      </c>
      <c r="E1328" s="212">
        <v>10.5</v>
      </c>
      <c r="F1328" s="184" t="s">
        <v>5</v>
      </c>
      <c r="G1328" s="185"/>
      <c r="H1328" s="186">
        <v>1178470150</v>
      </c>
    </row>
    <row r="1329" spans="2:8" x14ac:dyDescent="0.25">
      <c r="B1329" s="182">
        <v>44717.473043981481</v>
      </c>
      <c r="C1329" s="183">
        <v>500</v>
      </c>
      <c r="D1329" s="212">
        <v>489.5</v>
      </c>
      <c r="E1329" s="212">
        <v>10.5</v>
      </c>
      <c r="F1329" s="184" t="s">
        <v>3668</v>
      </c>
      <c r="G1329" s="185"/>
      <c r="H1329" s="186">
        <v>1178482462</v>
      </c>
    </row>
    <row r="1330" spans="2:8" x14ac:dyDescent="0.25">
      <c r="B1330" s="182">
        <v>44717.476215277777</v>
      </c>
      <c r="C1330" s="183">
        <v>100</v>
      </c>
      <c r="D1330" s="212">
        <v>96.1</v>
      </c>
      <c r="E1330" s="212">
        <v>3.9000000000000057</v>
      </c>
      <c r="F1330" s="184" t="s">
        <v>5</v>
      </c>
      <c r="G1330" s="185"/>
      <c r="H1330" s="186">
        <v>1178486892</v>
      </c>
    </row>
    <row r="1331" spans="2:8" x14ac:dyDescent="0.25">
      <c r="B1331" s="182">
        <v>44717.4765162037</v>
      </c>
      <c r="C1331" s="183">
        <v>500</v>
      </c>
      <c r="D1331" s="212">
        <v>489.5</v>
      </c>
      <c r="E1331" s="212">
        <v>10.5</v>
      </c>
      <c r="F1331" s="184" t="s">
        <v>5</v>
      </c>
      <c r="G1331" s="185"/>
      <c r="H1331" s="186">
        <v>1178487302</v>
      </c>
    </row>
    <row r="1332" spans="2:8" x14ac:dyDescent="0.25">
      <c r="B1332" s="182">
        <v>44717.480173611111</v>
      </c>
      <c r="C1332" s="183">
        <v>100</v>
      </c>
      <c r="D1332" s="212">
        <v>96.1</v>
      </c>
      <c r="E1332" s="212">
        <v>3.9000000000000057</v>
      </c>
      <c r="F1332" s="184" t="s">
        <v>5</v>
      </c>
      <c r="G1332" s="185"/>
      <c r="H1332" s="186">
        <v>1178492413</v>
      </c>
    </row>
    <row r="1333" spans="2:8" x14ac:dyDescent="0.25">
      <c r="B1333" s="182">
        <v>44717.480196759258</v>
      </c>
      <c r="C1333" s="183">
        <v>100</v>
      </c>
      <c r="D1333" s="212">
        <v>96.1</v>
      </c>
      <c r="E1333" s="212">
        <v>3.9000000000000057</v>
      </c>
      <c r="F1333" s="184" t="s">
        <v>5</v>
      </c>
      <c r="G1333" s="185"/>
      <c r="H1333" s="186">
        <v>1178492453</v>
      </c>
    </row>
    <row r="1334" spans="2:8" x14ac:dyDescent="0.25">
      <c r="B1334" s="182">
        <v>44717.483564814815</v>
      </c>
      <c r="C1334" s="183">
        <v>300</v>
      </c>
      <c r="D1334" s="212">
        <v>293.7</v>
      </c>
      <c r="E1334" s="212">
        <v>6.3000000000000114</v>
      </c>
      <c r="F1334" s="184" t="s">
        <v>5</v>
      </c>
      <c r="G1334" s="185"/>
      <c r="H1334" s="186">
        <v>1178497249</v>
      </c>
    </row>
    <row r="1335" spans="2:8" x14ac:dyDescent="0.25">
      <c r="B1335" s="182">
        <v>44717.485613425924</v>
      </c>
      <c r="C1335" s="183">
        <v>50</v>
      </c>
      <c r="D1335" s="212">
        <v>46.1</v>
      </c>
      <c r="E1335" s="212">
        <v>3.8999999999999986</v>
      </c>
      <c r="F1335" s="184" t="s">
        <v>7871</v>
      </c>
      <c r="G1335" s="185"/>
      <c r="H1335" s="186">
        <v>1178500106</v>
      </c>
    </row>
    <row r="1336" spans="2:8" x14ac:dyDescent="0.25">
      <c r="B1336" s="182">
        <v>44717.49077546296</v>
      </c>
      <c r="C1336" s="183">
        <v>1000</v>
      </c>
      <c r="D1336" s="212">
        <v>979</v>
      </c>
      <c r="E1336" s="212">
        <v>21</v>
      </c>
      <c r="F1336" s="184" t="s">
        <v>5</v>
      </c>
      <c r="G1336" s="185"/>
      <c r="H1336" s="186">
        <v>1178507520</v>
      </c>
    </row>
    <row r="1337" spans="2:8" x14ac:dyDescent="0.25">
      <c r="B1337" s="182">
        <v>44717.497847222221</v>
      </c>
      <c r="C1337" s="183">
        <v>10000</v>
      </c>
      <c r="D1337" s="212">
        <v>9790</v>
      </c>
      <c r="E1337" s="212">
        <v>210</v>
      </c>
      <c r="F1337" s="184" t="s">
        <v>3634</v>
      </c>
      <c r="G1337" s="185"/>
      <c r="H1337" s="186">
        <v>1178517605</v>
      </c>
    </row>
    <row r="1338" spans="2:8" x14ac:dyDescent="0.25">
      <c r="B1338" s="182">
        <v>44717.49800925926</v>
      </c>
      <c r="C1338" s="183">
        <v>300</v>
      </c>
      <c r="D1338" s="212">
        <v>293.7</v>
      </c>
      <c r="E1338" s="212">
        <v>6.3000000000000114</v>
      </c>
      <c r="F1338" s="184" t="s">
        <v>5</v>
      </c>
      <c r="G1338" s="185"/>
      <c r="H1338" s="186">
        <v>1178517850</v>
      </c>
    </row>
    <row r="1339" spans="2:8" x14ac:dyDescent="0.25">
      <c r="B1339" s="182">
        <v>44717.503692129627</v>
      </c>
      <c r="C1339" s="183">
        <v>1000</v>
      </c>
      <c r="D1339" s="212">
        <v>979</v>
      </c>
      <c r="E1339" s="212">
        <v>21</v>
      </c>
      <c r="F1339" s="184" t="s">
        <v>5</v>
      </c>
      <c r="G1339" s="185"/>
      <c r="H1339" s="186">
        <v>1178527111</v>
      </c>
    </row>
    <row r="1340" spans="2:8" x14ac:dyDescent="0.25">
      <c r="B1340" s="182">
        <v>44717.509965277779</v>
      </c>
      <c r="C1340" s="183">
        <v>300</v>
      </c>
      <c r="D1340" s="212">
        <v>293.7</v>
      </c>
      <c r="E1340" s="212">
        <v>6.3000000000000114</v>
      </c>
      <c r="F1340" s="184" t="s">
        <v>5</v>
      </c>
      <c r="G1340" s="185"/>
      <c r="H1340" s="186">
        <v>1178537030</v>
      </c>
    </row>
    <row r="1341" spans="2:8" x14ac:dyDescent="0.25">
      <c r="B1341" s="182">
        <v>44717.510300925926</v>
      </c>
      <c r="C1341" s="183">
        <v>150</v>
      </c>
      <c r="D1341" s="212">
        <v>146.1</v>
      </c>
      <c r="E1341" s="212">
        <v>3.9000000000000057</v>
      </c>
      <c r="F1341" s="184" t="s">
        <v>5</v>
      </c>
      <c r="G1341" s="185"/>
      <c r="H1341" s="186">
        <v>1178537496</v>
      </c>
    </row>
    <row r="1342" spans="2:8" x14ac:dyDescent="0.25">
      <c r="B1342" s="182">
        <v>44717.510787037034</v>
      </c>
      <c r="C1342" s="183">
        <v>300</v>
      </c>
      <c r="D1342" s="212">
        <v>293.7</v>
      </c>
      <c r="E1342" s="212">
        <v>6.3000000000000114</v>
      </c>
      <c r="F1342" s="184" t="s">
        <v>5</v>
      </c>
      <c r="G1342" s="185"/>
      <c r="H1342" s="186">
        <v>1178538323</v>
      </c>
    </row>
    <row r="1343" spans="2:8" x14ac:dyDescent="0.25">
      <c r="B1343" s="182">
        <v>44717.514618055553</v>
      </c>
      <c r="C1343" s="183">
        <v>300</v>
      </c>
      <c r="D1343" s="212">
        <v>293.7</v>
      </c>
      <c r="E1343" s="212">
        <v>6.3000000000000114</v>
      </c>
      <c r="F1343" s="184" t="s">
        <v>5</v>
      </c>
      <c r="G1343" s="185"/>
      <c r="H1343" s="186">
        <v>1178544192</v>
      </c>
    </row>
    <row r="1344" spans="2:8" x14ac:dyDescent="0.25">
      <c r="B1344" s="182">
        <v>44717.517893518518</v>
      </c>
      <c r="C1344" s="183">
        <v>100</v>
      </c>
      <c r="D1344" s="212">
        <v>96.1</v>
      </c>
      <c r="E1344" s="212">
        <v>3.9000000000000057</v>
      </c>
      <c r="F1344" s="184" t="s">
        <v>5</v>
      </c>
      <c r="G1344" s="185"/>
      <c r="H1344" s="186">
        <v>1178549463</v>
      </c>
    </row>
    <row r="1345" spans="2:8" x14ac:dyDescent="0.25">
      <c r="B1345" s="182">
        <v>44717.518738425926</v>
      </c>
      <c r="C1345" s="183">
        <v>200</v>
      </c>
      <c r="D1345" s="212">
        <v>195.8</v>
      </c>
      <c r="E1345" s="212">
        <v>4.1999999999999886</v>
      </c>
      <c r="F1345" s="184" t="s">
        <v>7942</v>
      </c>
      <c r="G1345" s="185"/>
      <c r="H1345" s="186">
        <v>1178550806</v>
      </c>
    </row>
    <row r="1346" spans="2:8" x14ac:dyDescent="0.25">
      <c r="B1346" s="182">
        <v>44717.525625000002</v>
      </c>
      <c r="C1346" s="183">
        <v>100</v>
      </c>
      <c r="D1346" s="212">
        <v>96.1</v>
      </c>
      <c r="E1346" s="212">
        <v>3.9000000000000057</v>
      </c>
      <c r="F1346" s="184" t="s">
        <v>5</v>
      </c>
      <c r="G1346" s="185"/>
      <c r="H1346" s="186">
        <v>1178562285</v>
      </c>
    </row>
    <row r="1347" spans="2:8" x14ac:dyDescent="0.25">
      <c r="B1347" s="182">
        <v>44717.528981481482</v>
      </c>
      <c r="C1347" s="183">
        <v>1000</v>
      </c>
      <c r="D1347" s="212">
        <v>979</v>
      </c>
      <c r="E1347" s="212">
        <v>21</v>
      </c>
      <c r="F1347" s="184" t="s">
        <v>5</v>
      </c>
      <c r="G1347" s="185"/>
      <c r="H1347" s="186">
        <v>1178567514</v>
      </c>
    </row>
    <row r="1348" spans="2:8" x14ac:dyDescent="0.25">
      <c r="B1348" s="182">
        <v>44717.532418981478</v>
      </c>
      <c r="C1348" s="183">
        <v>700</v>
      </c>
      <c r="D1348" s="212">
        <v>685.3</v>
      </c>
      <c r="E1348" s="212">
        <v>14.700000000000045</v>
      </c>
      <c r="F1348" s="184" t="s">
        <v>5</v>
      </c>
      <c r="G1348" s="185"/>
      <c r="H1348" s="186">
        <v>1178573135</v>
      </c>
    </row>
    <row r="1349" spans="2:8" x14ac:dyDescent="0.25">
      <c r="B1349" s="182">
        <v>44717.539907407408</v>
      </c>
      <c r="C1349" s="183">
        <v>142</v>
      </c>
      <c r="D1349" s="212">
        <v>138.1</v>
      </c>
      <c r="E1349" s="212">
        <v>3.9000000000000057</v>
      </c>
      <c r="F1349" s="184" t="s">
        <v>165</v>
      </c>
      <c r="G1349" s="185"/>
      <c r="H1349" s="186">
        <v>1178585619</v>
      </c>
    </row>
    <row r="1350" spans="2:8" x14ac:dyDescent="0.25">
      <c r="B1350" s="182">
        <v>44717.542719907404</v>
      </c>
      <c r="C1350" s="183">
        <v>100</v>
      </c>
      <c r="D1350" s="212">
        <v>96.1</v>
      </c>
      <c r="E1350" s="212">
        <v>3.9000000000000057</v>
      </c>
      <c r="F1350" s="184" t="s">
        <v>5</v>
      </c>
      <c r="G1350" s="185"/>
      <c r="H1350" s="186">
        <v>1178590465</v>
      </c>
    </row>
    <row r="1351" spans="2:8" x14ac:dyDescent="0.25">
      <c r="B1351" s="182">
        <v>44717.546435185184</v>
      </c>
      <c r="C1351" s="183">
        <v>50</v>
      </c>
      <c r="D1351" s="212">
        <v>46.1</v>
      </c>
      <c r="E1351" s="212">
        <v>3.8999999999999986</v>
      </c>
      <c r="F1351" s="184" t="s">
        <v>5</v>
      </c>
      <c r="G1351" s="185"/>
      <c r="H1351" s="186">
        <v>1178596966</v>
      </c>
    </row>
    <row r="1352" spans="2:8" x14ac:dyDescent="0.25">
      <c r="B1352" s="182">
        <v>44717.549456018518</v>
      </c>
      <c r="C1352" s="183">
        <v>300</v>
      </c>
      <c r="D1352" s="212">
        <v>293.7</v>
      </c>
      <c r="E1352" s="212">
        <v>6.3000000000000114</v>
      </c>
      <c r="F1352" s="184" t="s">
        <v>5</v>
      </c>
      <c r="G1352" s="185"/>
      <c r="H1352" s="186">
        <v>1178601997</v>
      </c>
    </row>
    <row r="1353" spans="2:8" x14ac:dyDescent="0.25">
      <c r="B1353" s="182">
        <v>44717.552800925929</v>
      </c>
      <c r="C1353" s="183">
        <v>10</v>
      </c>
      <c r="D1353" s="212">
        <v>6.1</v>
      </c>
      <c r="E1353" s="212">
        <v>3.9000000000000004</v>
      </c>
      <c r="F1353" s="184" t="s">
        <v>5</v>
      </c>
      <c r="G1353" s="185"/>
      <c r="H1353" s="186">
        <v>1178607906</v>
      </c>
    </row>
    <row r="1354" spans="2:8" x14ac:dyDescent="0.25">
      <c r="B1354" s="182">
        <v>44717.554895833331</v>
      </c>
      <c r="C1354" s="183">
        <v>150</v>
      </c>
      <c r="D1354" s="212">
        <v>146.1</v>
      </c>
      <c r="E1354" s="212">
        <v>3.9000000000000057</v>
      </c>
      <c r="F1354" s="184" t="s">
        <v>5</v>
      </c>
      <c r="G1354" s="185"/>
      <c r="H1354" s="186">
        <v>1178612712</v>
      </c>
    </row>
    <row r="1355" spans="2:8" x14ac:dyDescent="0.25">
      <c r="B1355" s="182">
        <v>44717.556203703702</v>
      </c>
      <c r="C1355" s="183">
        <v>100</v>
      </c>
      <c r="D1355" s="212">
        <v>96.1</v>
      </c>
      <c r="E1355" s="212">
        <v>3.9000000000000057</v>
      </c>
      <c r="F1355" s="184" t="s">
        <v>5</v>
      </c>
      <c r="G1355" s="185"/>
      <c r="H1355" s="186">
        <v>1178615557</v>
      </c>
    </row>
    <row r="1356" spans="2:8" x14ac:dyDescent="0.25">
      <c r="B1356" s="182">
        <v>44717.561296296299</v>
      </c>
      <c r="C1356" s="183">
        <v>200</v>
      </c>
      <c r="D1356" s="212">
        <v>195.8</v>
      </c>
      <c r="E1356" s="212">
        <v>4.1999999999999886</v>
      </c>
      <c r="F1356" s="184" t="s">
        <v>5</v>
      </c>
      <c r="G1356" s="185"/>
      <c r="H1356" s="186">
        <v>1178626460</v>
      </c>
    </row>
    <row r="1357" spans="2:8" x14ac:dyDescent="0.25">
      <c r="B1357" s="182">
        <v>44717.56454861111</v>
      </c>
      <c r="C1357" s="183">
        <v>500</v>
      </c>
      <c r="D1357" s="212">
        <v>489.5</v>
      </c>
      <c r="E1357" s="212">
        <v>10.5</v>
      </c>
      <c r="F1357" s="184" t="s">
        <v>161</v>
      </c>
      <c r="G1357" s="185"/>
      <c r="H1357" s="186">
        <v>1178632926</v>
      </c>
    </row>
    <row r="1358" spans="2:8" x14ac:dyDescent="0.25">
      <c r="B1358" s="182">
        <v>44717.56591435185</v>
      </c>
      <c r="C1358" s="183">
        <v>1000</v>
      </c>
      <c r="D1358" s="212">
        <v>979</v>
      </c>
      <c r="E1358" s="212">
        <v>21</v>
      </c>
      <c r="F1358" s="184" t="s">
        <v>5</v>
      </c>
      <c r="G1358" s="185"/>
      <c r="H1358" s="186">
        <v>1178635561</v>
      </c>
    </row>
    <row r="1359" spans="2:8" x14ac:dyDescent="0.25">
      <c r="B1359" s="182">
        <v>44717.574756944443</v>
      </c>
      <c r="C1359" s="183">
        <v>70</v>
      </c>
      <c r="D1359" s="212">
        <v>66.099999999999994</v>
      </c>
      <c r="E1359" s="212">
        <v>3.9000000000000057</v>
      </c>
      <c r="F1359" s="184" t="s">
        <v>5</v>
      </c>
      <c r="G1359" s="185"/>
      <c r="H1359" s="186">
        <v>1178652652</v>
      </c>
    </row>
    <row r="1360" spans="2:8" x14ac:dyDescent="0.25">
      <c r="B1360" s="182">
        <v>44717.575011574074</v>
      </c>
      <c r="C1360" s="183">
        <v>300</v>
      </c>
      <c r="D1360" s="212">
        <v>293.7</v>
      </c>
      <c r="E1360" s="212">
        <v>6.3000000000000114</v>
      </c>
      <c r="F1360" s="184" t="s">
        <v>5</v>
      </c>
      <c r="G1360" s="185"/>
      <c r="H1360" s="186">
        <v>1178653148</v>
      </c>
    </row>
    <row r="1361" spans="2:8" x14ac:dyDescent="0.25">
      <c r="B1361" s="182">
        <v>44717.577326388891</v>
      </c>
      <c r="C1361" s="183">
        <v>100</v>
      </c>
      <c r="D1361" s="212">
        <v>96.1</v>
      </c>
      <c r="E1361" s="212">
        <v>3.9000000000000057</v>
      </c>
      <c r="F1361" s="184" t="s">
        <v>5</v>
      </c>
      <c r="G1361" s="185"/>
      <c r="H1361" s="186">
        <v>1178657707</v>
      </c>
    </row>
    <row r="1362" spans="2:8" x14ac:dyDescent="0.25">
      <c r="B1362" s="182">
        <v>44717.579097222224</v>
      </c>
      <c r="C1362" s="183">
        <v>500</v>
      </c>
      <c r="D1362" s="212">
        <v>489.5</v>
      </c>
      <c r="E1362" s="212">
        <v>10.5</v>
      </c>
      <c r="F1362" s="184" t="s">
        <v>5</v>
      </c>
      <c r="G1362" s="185"/>
      <c r="H1362" s="186">
        <v>1178660995</v>
      </c>
    </row>
    <row r="1363" spans="2:8" x14ac:dyDescent="0.25">
      <c r="B1363" s="182">
        <v>44717.583078703705</v>
      </c>
      <c r="C1363" s="183">
        <v>200</v>
      </c>
      <c r="D1363" s="212">
        <v>195.8</v>
      </c>
      <c r="E1363" s="212">
        <v>4.1999999999999886</v>
      </c>
      <c r="F1363" s="184" t="s">
        <v>5</v>
      </c>
      <c r="G1363" s="185"/>
      <c r="H1363" s="186">
        <v>1178668321</v>
      </c>
    </row>
    <row r="1364" spans="2:8" x14ac:dyDescent="0.25">
      <c r="B1364" s="182">
        <v>44717.586793981478</v>
      </c>
      <c r="C1364" s="183">
        <v>2000</v>
      </c>
      <c r="D1364" s="212">
        <v>1958</v>
      </c>
      <c r="E1364" s="212">
        <v>42</v>
      </c>
      <c r="F1364" s="184" t="s">
        <v>5</v>
      </c>
      <c r="G1364" s="185"/>
      <c r="H1364" s="186">
        <v>1178676074</v>
      </c>
    </row>
    <row r="1365" spans="2:8" x14ac:dyDescent="0.25">
      <c r="B1365" s="182">
        <v>44717.593738425923</v>
      </c>
      <c r="C1365" s="183">
        <v>90</v>
      </c>
      <c r="D1365" s="212">
        <v>86.1</v>
      </c>
      <c r="E1365" s="212">
        <v>3.9000000000000057</v>
      </c>
      <c r="F1365" s="184" t="s">
        <v>3701</v>
      </c>
      <c r="G1365" s="185"/>
      <c r="H1365" s="186">
        <v>1178689020</v>
      </c>
    </row>
    <row r="1366" spans="2:8" x14ac:dyDescent="0.25">
      <c r="B1366" s="182">
        <v>44717.59983796296</v>
      </c>
      <c r="C1366" s="183">
        <v>300</v>
      </c>
      <c r="D1366" s="212">
        <v>293.7</v>
      </c>
      <c r="E1366" s="212">
        <v>6.3000000000000114</v>
      </c>
      <c r="F1366" s="184" t="s">
        <v>5</v>
      </c>
      <c r="G1366" s="185"/>
      <c r="H1366" s="186">
        <v>1178701388</v>
      </c>
    </row>
    <row r="1367" spans="2:8" x14ac:dyDescent="0.25">
      <c r="B1367" s="182">
        <v>44717.600254629629</v>
      </c>
      <c r="C1367" s="183">
        <v>1000</v>
      </c>
      <c r="D1367" s="212">
        <v>979</v>
      </c>
      <c r="E1367" s="212">
        <v>21</v>
      </c>
      <c r="F1367" s="184" t="s">
        <v>5</v>
      </c>
      <c r="G1367" s="185"/>
      <c r="H1367" s="186">
        <v>1178702204</v>
      </c>
    </row>
    <row r="1368" spans="2:8" x14ac:dyDescent="0.25">
      <c r="B1368" s="182">
        <v>44717.602094907408</v>
      </c>
      <c r="C1368" s="183">
        <v>200</v>
      </c>
      <c r="D1368" s="212">
        <v>195.8</v>
      </c>
      <c r="E1368" s="212">
        <v>4.1999999999999886</v>
      </c>
      <c r="F1368" s="184" t="s">
        <v>5</v>
      </c>
      <c r="G1368" s="185"/>
      <c r="H1368" s="186">
        <v>1178705773</v>
      </c>
    </row>
    <row r="1369" spans="2:8" x14ac:dyDescent="0.25">
      <c r="B1369" s="182">
        <v>44717.602187500001</v>
      </c>
      <c r="C1369" s="183">
        <v>500</v>
      </c>
      <c r="D1369" s="212">
        <v>489.5</v>
      </c>
      <c r="E1369" s="212">
        <v>10.5</v>
      </c>
      <c r="F1369" s="184" t="s">
        <v>3688</v>
      </c>
      <c r="G1369" s="185"/>
      <c r="H1369" s="186">
        <v>1178705956</v>
      </c>
    </row>
    <row r="1370" spans="2:8" x14ac:dyDescent="0.25">
      <c r="B1370" s="182">
        <v>44717.610520833332</v>
      </c>
      <c r="C1370" s="183">
        <v>63</v>
      </c>
      <c r="D1370" s="212">
        <v>59.1</v>
      </c>
      <c r="E1370" s="212">
        <v>3.8999999999999986</v>
      </c>
      <c r="F1370" s="184" t="s">
        <v>3685</v>
      </c>
      <c r="G1370" s="185"/>
      <c r="H1370" s="186">
        <v>1178722334</v>
      </c>
    </row>
    <row r="1371" spans="2:8" x14ac:dyDescent="0.25">
      <c r="B1371" s="182">
        <v>44717.611608796295</v>
      </c>
      <c r="C1371" s="183">
        <v>5000</v>
      </c>
      <c r="D1371" s="212">
        <v>4895</v>
      </c>
      <c r="E1371" s="212">
        <v>105</v>
      </c>
      <c r="F1371" s="184" t="s">
        <v>7818</v>
      </c>
      <c r="G1371" s="185" t="s">
        <v>3638</v>
      </c>
      <c r="H1371" s="186">
        <v>1178724441</v>
      </c>
    </row>
    <row r="1372" spans="2:8" x14ac:dyDescent="0.25">
      <c r="B1372" s="182">
        <v>44717.614039351851</v>
      </c>
      <c r="C1372" s="183">
        <v>5000</v>
      </c>
      <c r="D1372" s="212">
        <v>4895</v>
      </c>
      <c r="E1372" s="212">
        <v>105</v>
      </c>
      <c r="F1372" s="184" t="s">
        <v>3652</v>
      </c>
      <c r="G1372" s="185"/>
      <c r="H1372" s="186">
        <v>1178729085</v>
      </c>
    </row>
    <row r="1373" spans="2:8" x14ac:dyDescent="0.25">
      <c r="B1373" s="182">
        <v>44717.623333333337</v>
      </c>
      <c r="C1373" s="183">
        <v>500</v>
      </c>
      <c r="D1373" s="212">
        <v>489.5</v>
      </c>
      <c r="E1373" s="212">
        <v>10.5</v>
      </c>
      <c r="F1373" s="184" t="s">
        <v>5</v>
      </c>
      <c r="G1373" s="185"/>
      <c r="H1373" s="186">
        <v>1178747408</v>
      </c>
    </row>
    <row r="1374" spans="2:8" x14ac:dyDescent="0.25">
      <c r="B1374" s="182">
        <v>44717.630601851852</v>
      </c>
      <c r="C1374" s="183">
        <v>300</v>
      </c>
      <c r="D1374" s="212">
        <v>293.7</v>
      </c>
      <c r="E1374" s="212">
        <v>6.3000000000000114</v>
      </c>
      <c r="F1374" s="184" t="s">
        <v>5</v>
      </c>
      <c r="G1374" s="185"/>
      <c r="H1374" s="186">
        <v>1178762055</v>
      </c>
    </row>
    <row r="1375" spans="2:8" x14ac:dyDescent="0.25">
      <c r="B1375" s="182">
        <v>44717.63890046296</v>
      </c>
      <c r="C1375" s="183">
        <v>250</v>
      </c>
      <c r="D1375" s="212">
        <v>244.75</v>
      </c>
      <c r="E1375" s="212">
        <v>5.25</v>
      </c>
      <c r="F1375" s="184" t="s">
        <v>5</v>
      </c>
      <c r="G1375" s="185"/>
      <c r="H1375" s="186">
        <v>1178780100</v>
      </c>
    </row>
    <row r="1376" spans="2:8" x14ac:dyDescent="0.25">
      <c r="B1376" s="182">
        <v>44717.644884259258</v>
      </c>
      <c r="C1376" s="183">
        <v>100</v>
      </c>
      <c r="D1376" s="212">
        <v>96.1</v>
      </c>
      <c r="E1376" s="212">
        <v>3.9000000000000057</v>
      </c>
      <c r="F1376" s="184" t="s">
        <v>7943</v>
      </c>
      <c r="G1376" s="185"/>
      <c r="H1376" s="186">
        <v>1178793448</v>
      </c>
    </row>
    <row r="1377" spans="2:8" x14ac:dyDescent="0.25">
      <c r="B1377" s="182">
        <v>44717.650439814817</v>
      </c>
      <c r="C1377" s="183">
        <v>3000</v>
      </c>
      <c r="D1377" s="212">
        <v>2937</v>
      </c>
      <c r="E1377" s="212">
        <v>63</v>
      </c>
      <c r="F1377" s="184" t="s">
        <v>3650</v>
      </c>
      <c r="G1377" s="185"/>
      <c r="H1377" s="186">
        <v>1178806453</v>
      </c>
    </row>
    <row r="1378" spans="2:8" x14ac:dyDescent="0.25">
      <c r="B1378" s="182">
        <v>44717.652303240742</v>
      </c>
      <c r="C1378" s="183">
        <v>300</v>
      </c>
      <c r="D1378" s="212">
        <v>293.7</v>
      </c>
      <c r="E1378" s="212">
        <v>6.3000000000000114</v>
      </c>
      <c r="F1378" s="184" t="s">
        <v>5</v>
      </c>
      <c r="G1378" s="185"/>
      <c r="H1378" s="186">
        <v>1178810526</v>
      </c>
    </row>
    <row r="1379" spans="2:8" x14ac:dyDescent="0.25">
      <c r="B1379" s="182">
        <v>44717.660497685189</v>
      </c>
      <c r="C1379" s="183">
        <v>500</v>
      </c>
      <c r="D1379" s="212">
        <v>489.5</v>
      </c>
      <c r="E1379" s="212">
        <v>10.5</v>
      </c>
      <c r="F1379" s="184" t="s">
        <v>5</v>
      </c>
      <c r="G1379" s="185"/>
      <c r="H1379" s="186">
        <v>1178828573</v>
      </c>
    </row>
    <row r="1380" spans="2:8" x14ac:dyDescent="0.25">
      <c r="B1380" s="182">
        <v>44717.661874999998</v>
      </c>
      <c r="C1380" s="183">
        <v>20</v>
      </c>
      <c r="D1380" s="212">
        <v>16.100000000000001</v>
      </c>
      <c r="E1380" s="212">
        <v>3.8999999999999986</v>
      </c>
      <c r="F1380" s="184" t="s">
        <v>5</v>
      </c>
      <c r="G1380" s="185"/>
      <c r="H1380" s="186">
        <v>1178831295</v>
      </c>
    </row>
    <row r="1381" spans="2:8" x14ac:dyDescent="0.25">
      <c r="B1381" s="182">
        <v>44717.663599537038</v>
      </c>
      <c r="C1381" s="183">
        <v>500</v>
      </c>
      <c r="D1381" s="212">
        <v>489.5</v>
      </c>
      <c r="E1381" s="212">
        <v>10.5</v>
      </c>
      <c r="F1381" s="184" t="s">
        <v>5</v>
      </c>
      <c r="G1381" s="185"/>
      <c r="H1381" s="186">
        <v>1178834957</v>
      </c>
    </row>
    <row r="1382" spans="2:8" x14ac:dyDescent="0.25">
      <c r="B1382" s="182">
        <v>44717.667025462964</v>
      </c>
      <c r="C1382" s="183">
        <v>150</v>
      </c>
      <c r="D1382" s="212">
        <v>146.1</v>
      </c>
      <c r="E1382" s="212">
        <v>3.9000000000000057</v>
      </c>
      <c r="F1382" s="184" t="s">
        <v>5</v>
      </c>
      <c r="G1382" s="185"/>
      <c r="H1382" s="186">
        <v>1178842309</v>
      </c>
    </row>
    <row r="1383" spans="2:8" x14ac:dyDescent="0.25">
      <c r="B1383" s="182">
        <v>44717.671446759261</v>
      </c>
      <c r="C1383" s="183">
        <v>300</v>
      </c>
      <c r="D1383" s="212">
        <v>293.7</v>
      </c>
      <c r="E1383" s="212">
        <v>6.3000000000000114</v>
      </c>
      <c r="F1383" s="184" t="s">
        <v>5</v>
      </c>
      <c r="G1383" s="185"/>
      <c r="H1383" s="186">
        <v>1178852257</v>
      </c>
    </row>
    <row r="1384" spans="2:8" x14ac:dyDescent="0.25">
      <c r="B1384" s="182">
        <v>44717.674756944441</v>
      </c>
      <c r="C1384" s="183">
        <v>100</v>
      </c>
      <c r="D1384" s="212">
        <v>96.1</v>
      </c>
      <c r="E1384" s="212">
        <v>3.9000000000000057</v>
      </c>
      <c r="F1384" s="184" t="s">
        <v>5</v>
      </c>
      <c r="G1384" s="185"/>
      <c r="H1384" s="186">
        <v>1178859394</v>
      </c>
    </row>
    <row r="1385" spans="2:8" x14ac:dyDescent="0.25">
      <c r="B1385" s="182">
        <v>44717.676898148151</v>
      </c>
      <c r="C1385" s="183">
        <v>300</v>
      </c>
      <c r="D1385" s="212">
        <v>293.7</v>
      </c>
      <c r="E1385" s="212">
        <v>6.3000000000000114</v>
      </c>
      <c r="F1385" s="184" t="s">
        <v>5</v>
      </c>
      <c r="G1385" s="185"/>
      <c r="H1385" s="186">
        <v>1178863962</v>
      </c>
    </row>
    <row r="1386" spans="2:8" x14ac:dyDescent="0.25">
      <c r="B1386" s="182">
        <v>44717.680196759262</v>
      </c>
      <c r="C1386" s="183">
        <v>300</v>
      </c>
      <c r="D1386" s="212">
        <v>293.7</v>
      </c>
      <c r="E1386" s="212">
        <v>6.3000000000000114</v>
      </c>
      <c r="F1386" s="184" t="s">
        <v>5</v>
      </c>
      <c r="G1386" s="185"/>
      <c r="H1386" s="186">
        <v>1178871824</v>
      </c>
    </row>
    <row r="1387" spans="2:8" x14ac:dyDescent="0.25">
      <c r="B1387" s="182">
        <v>44717.680787037039</v>
      </c>
      <c r="C1387" s="183">
        <v>150</v>
      </c>
      <c r="D1387" s="212">
        <v>146.1</v>
      </c>
      <c r="E1387" s="212">
        <v>3.9000000000000057</v>
      </c>
      <c r="F1387" s="184" t="s">
        <v>5</v>
      </c>
      <c r="G1387" s="185"/>
      <c r="H1387" s="186">
        <v>1178873302</v>
      </c>
    </row>
    <row r="1388" spans="2:8" x14ac:dyDescent="0.25">
      <c r="B1388" s="182">
        <v>44717.681435185186</v>
      </c>
      <c r="C1388" s="183">
        <v>150</v>
      </c>
      <c r="D1388" s="212">
        <v>146.1</v>
      </c>
      <c r="E1388" s="212">
        <v>3.9000000000000057</v>
      </c>
      <c r="F1388" s="184" t="s">
        <v>5</v>
      </c>
      <c r="G1388" s="185"/>
      <c r="H1388" s="186">
        <v>1178874956</v>
      </c>
    </row>
    <row r="1389" spans="2:8" x14ac:dyDescent="0.25">
      <c r="B1389" s="182">
        <v>44717.682187500002</v>
      </c>
      <c r="C1389" s="183">
        <v>400</v>
      </c>
      <c r="D1389" s="212">
        <v>391.6</v>
      </c>
      <c r="E1389" s="212">
        <v>8.3999999999999773</v>
      </c>
      <c r="F1389" s="184" t="s">
        <v>5</v>
      </c>
      <c r="G1389" s="185"/>
      <c r="H1389" s="186">
        <v>1178876659</v>
      </c>
    </row>
    <row r="1390" spans="2:8" x14ac:dyDescent="0.25">
      <c r="B1390" s="182">
        <v>44717.689675925925</v>
      </c>
      <c r="C1390" s="183">
        <v>120</v>
      </c>
      <c r="D1390" s="212">
        <v>116.1</v>
      </c>
      <c r="E1390" s="212">
        <v>3.9000000000000057</v>
      </c>
      <c r="F1390" s="184" t="s">
        <v>3618</v>
      </c>
      <c r="G1390" s="185"/>
      <c r="H1390" s="186">
        <v>1178893271</v>
      </c>
    </row>
    <row r="1391" spans="2:8" x14ac:dyDescent="0.25">
      <c r="B1391" s="182">
        <v>44717.690717592595</v>
      </c>
      <c r="C1391" s="183">
        <v>100</v>
      </c>
      <c r="D1391" s="212">
        <v>96.1</v>
      </c>
      <c r="E1391" s="212">
        <v>3.9000000000000057</v>
      </c>
      <c r="F1391" s="184" t="s">
        <v>5</v>
      </c>
      <c r="G1391" s="185"/>
      <c r="H1391" s="186">
        <v>1178895580</v>
      </c>
    </row>
    <row r="1392" spans="2:8" x14ac:dyDescent="0.25">
      <c r="B1392" s="182">
        <v>44717.697187500002</v>
      </c>
      <c r="C1392" s="183">
        <v>300</v>
      </c>
      <c r="D1392" s="212">
        <v>293.7</v>
      </c>
      <c r="E1392" s="212">
        <v>6.3000000000000114</v>
      </c>
      <c r="F1392" s="184" t="s">
        <v>5</v>
      </c>
      <c r="G1392" s="185"/>
      <c r="H1392" s="186">
        <v>1178909832</v>
      </c>
    </row>
    <row r="1393" spans="2:8" x14ac:dyDescent="0.25">
      <c r="B1393" s="182">
        <v>44717.697534722225</v>
      </c>
      <c r="C1393" s="183">
        <v>1000</v>
      </c>
      <c r="D1393" s="212">
        <v>979</v>
      </c>
      <c r="E1393" s="212">
        <v>21</v>
      </c>
      <c r="F1393" s="184" t="s">
        <v>5</v>
      </c>
      <c r="G1393" s="185"/>
      <c r="H1393" s="186">
        <v>1178910578</v>
      </c>
    </row>
    <row r="1394" spans="2:8" x14ac:dyDescent="0.25">
      <c r="B1394" s="182">
        <v>44717.700636574074</v>
      </c>
      <c r="C1394" s="183">
        <v>1000</v>
      </c>
      <c r="D1394" s="212">
        <v>979</v>
      </c>
      <c r="E1394" s="212">
        <v>21</v>
      </c>
      <c r="F1394" s="184" t="s">
        <v>3677</v>
      </c>
      <c r="G1394" s="185"/>
      <c r="H1394" s="186">
        <v>1178917396</v>
      </c>
    </row>
    <row r="1395" spans="2:8" x14ac:dyDescent="0.25">
      <c r="B1395" s="182">
        <v>44717.71634259259</v>
      </c>
      <c r="C1395" s="183">
        <v>500</v>
      </c>
      <c r="D1395" s="212">
        <v>489.5</v>
      </c>
      <c r="E1395" s="212">
        <v>10.5</v>
      </c>
      <c r="F1395" s="184" t="s">
        <v>5</v>
      </c>
      <c r="G1395" s="185"/>
      <c r="H1395" s="186">
        <v>1178951772</v>
      </c>
    </row>
    <row r="1396" spans="2:8" x14ac:dyDescent="0.25">
      <c r="B1396" s="182">
        <v>44717.717118055552</v>
      </c>
      <c r="C1396" s="183">
        <v>500</v>
      </c>
      <c r="D1396" s="212">
        <v>489.5</v>
      </c>
      <c r="E1396" s="212">
        <v>10.5</v>
      </c>
      <c r="F1396" s="184" t="s">
        <v>3646</v>
      </c>
      <c r="G1396" s="185"/>
      <c r="H1396" s="186">
        <v>1178953423</v>
      </c>
    </row>
    <row r="1397" spans="2:8" x14ac:dyDescent="0.25">
      <c r="B1397" s="182">
        <v>44717.719236111108</v>
      </c>
      <c r="C1397" s="183">
        <v>300</v>
      </c>
      <c r="D1397" s="212">
        <v>293.7</v>
      </c>
      <c r="E1397" s="212">
        <v>6.3000000000000114</v>
      </c>
      <c r="F1397" s="184" t="s">
        <v>5</v>
      </c>
      <c r="G1397" s="185"/>
      <c r="H1397" s="186">
        <v>1178958091</v>
      </c>
    </row>
    <row r="1398" spans="2:8" x14ac:dyDescent="0.25">
      <c r="B1398" s="182">
        <v>44717.719467592593</v>
      </c>
      <c r="C1398" s="183">
        <v>500</v>
      </c>
      <c r="D1398" s="212">
        <v>489.5</v>
      </c>
      <c r="E1398" s="212">
        <v>10.5</v>
      </c>
      <c r="F1398" s="184" t="s">
        <v>5</v>
      </c>
      <c r="G1398" s="185"/>
      <c r="H1398" s="186">
        <v>1178958659</v>
      </c>
    </row>
    <row r="1399" spans="2:8" x14ac:dyDescent="0.25">
      <c r="B1399" s="182">
        <v>44717.726921296293</v>
      </c>
      <c r="C1399" s="183">
        <v>1000</v>
      </c>
      <c r="D1399" s="212">
        <v>979</v>
      </c>
      <c r="E1399" s="212">
        <v>21</v>
      </c>
      <c r="F1399" s="184" t="s">
        <v>3619</v>
      </c>
      <c r="G1399" s="185"/>
      <c r="H1399" s="186">
        <v>1178975345</v>
      </c>
    </row>
    <row r="1400" spans="2:8" x14ac:dyDescent="0.25">
      <c r="B1400" s="182">
        <v>44717.739074074074</v>
      </c>
      <c r="C1400" s="183">
        <v>10</v>
      </c>
      <c r="D1400" s="212">
        <v>6.1</v>
      </c>
      <c r="E1400" s="212">
        <v>3.9000000000000004</v>
      </c>
      <c r="F1400" s="184" t="s">
        <v>5</v>
      </c>
      <c r="G1400" s="185"/>
      <c r="H1400" s="186">
        <v>1179002263</v>
      </c>
    </row>
    <row r="1401" spans="2:8" x14ac:dyDescent="0.25">
      <c r="B1401" s="182">
        <v>44717.741932870369</v>
      </c>
      <c r="C1401" s="183">
        <v>1000</v>
      </c>
      <c r="D1401" s="212">
        <v>979</v>
      </c>
      <c r="E1401" s="212">
        <v>21</v>
      </c>
      <c r="F1401" s="184" t="s">
        <v>3708</v>
      </c>
      <c r="G1401" s="185"/>
      <c r="H1401" s="186">
        <v>1179008734</v>
      </c>
    </row>
    <row r="1402" spans="2:8" x14ac:dyDescent="0.25">
      <c r="B1402" s="182">
        <v>44717.74386574074</v>
      </c>
      <c r="C1402" s="183">
        <v>15000</v>
      </c>
      <c r="D1402" s="212">
        <v>14685</v>
      </c>
      <c r="E1402" s="212">
        <v>315</v>
      </c>
      <c r="F1402" s="184" t="s">
        <v>5</v>
      </c>
      <c r="G1402" s="185"/>
      <c r="H1402" s="186">
        <v>1179013361</v>
      </c>
    </row>
    <row r="1403" spans="2:8" x14ac:dyDescent="0.25">
      <c r="B1403" s="182">
        <v>44717.745381944442</v>
      </c>
      <c r="C1403" s="183">
        <v>1500</v>
      </c>
      <c r="D1403" s="212">
        <v>1468.5</v>
      </c>
      <c r="E1403" s="212">
        <v>31.5</v>
      </c>
      <c r="F1403" s="184" t="s">
        <v>5</v>
      </c>
      <c r="G1403" s="185"/>
      <c r="H1403" s="186">
        <v>1179016731</v>
      </c>
    </row>
    <row r="1404" spans="2:8" x14ac:dyDescent="0.25">
      <c r="B1404" s="182">
        <v>44717.751087962963</v>
      </c>
      <c r="C1404" s="183">
        <v>500</v>
      </c>
      <c r="D1404" s="212">
        <v>489.5</v>
      </c>
      <c r="E1404" s="212">
        <v>10.5</v>
      </c>
      <c r="F1404" s="184" t="s">
        <v>5</v>
      </c>
      <c r="G1404" s="185"/>
      <c r="H1404" s="186">
        <v>1179029510</v>
      </c>
    </row>
    <row r="1405" spans="2:8" x14ac:dyDescent="0.25">
      <c r="B1405" s="182">
        <v>44717.752766203703</v>
      </c>
      <c r="C1405" s="183">
        <v>300</v>
      </c>
      <c r="D1405" s="212">
        <v>293.7</v>
      </c>
      <c r="E1405" s="212">
        <v>6.3000000000000114</v>
      </c>
      <c r="F1405" s="184" t="s">
        <v>5</v>
      </c>
      <c r="G1405" s="185"/>
      <c r="H1405" s="186">
        <v>1179033617</v>
      </c>
    </row>
    <row r="1406" spans="2:8" x14ac:dyDescent="0.25">
      <c r="B1406" s="182">
        <v>44717.756238425929</v>
      </c>
      <c r="C1406" s="183">
        <v>100</v>
      </c>
      <c r="D1406" s="212">
        <v>96.1</v>
      </c>
      <c r="E1406" s="212">
        <v>3.9000000000000057</v>
      </c>
      <c r="F1406" s="184" t="s">
        <v>5</v>
      </c>
      <c r="G1406" s="185"/>
      <c r="H1406" s="186">
        <v>1179041745</v>
      </c>
    </row>
    <row r="1407" spans="2:8" x14ac:dyDescent="0.25">
      <c r="B1407" s="182">
        <v>44717.758900462963</v>
      </c>
      <c r="C1407" s="183">
        <v>300</v>
      </c>
      <c r="D1407" s="212">
        <v>293.7</v>
      </c>
      <c r="E1407" s="212">
        <v>6.3000000000000114</v>
      </c>
      <c r="F1407" s="184" t="s">
        <v>5</v>
      </c>
      <c r="G1407" s="185"/>
      <c r="H1407" s="186">
        <v>1179047844</v>
      </c>
    </row>
    <row r="1408" spans="2:8" x14ac:dyDescent="0.25">
      <c r="B1408" s="182">
        <v>44717.763969907406</v>
      </c>
      <c r="C1408" s="183">
        <v>50</v>
      </c>
      <c r="D1408" s="212">
        <v>46.1</v>
      </c>
      <c r="E1408" s="212">
        <v>3.8999999999999986</v>
      </c>
      <c r="F1408" s="184" t="s">
        <v>5</v>
      </c>
      <c r="G1408" s="185"/>
      <c r="H1408" s="186">
        <v>1179059723</v>
      </c>
    </row>
    <row r="1409" spans="2:8" x14ac:dyDescent="0.25">
      <c r="B1409" s="182">
        <v>44717.766168981485</v>
      </c>
      <c r="C1409" s="183">
        <v>300</v>
      </c>
      <c r="D1409" s="212">
        <v>293.7</v>
      </c>
      <c r="E1409" s="212">
        <v>6.3000000000000114</v>
      </c>
      <c r="F1409" s="184" t="s">
        <v>5</v>
      </c>
      <c r="G1409" s="185"/>
      <c r="H1409" s="186">
        <v>1179064772</v>
      </c>
    </row>
    <row r="1410" spans="2:8" x14ac:dyDescent="0.25">
      <c r="B1410" s="182">
        <v>44717.766909722224</v>
      </c>
      <c r="C1410" s="183">
        <v>1000</v>
      </c>
      <c r="D1410" s="212">
        <v>979</v>
      </c>
      <c r="E1410" s="212">
        <v>21</v>
      </c>
      <c r="F1410" s="184" t="s">
        <v>5</v>
      </c>
      <c r="G1410" s="185"/>
      <c r="H1410" s="186">
        <v>1179066520</v>
      </c>
    </row>
    <row r="1411" spans="2:8" x14ac:dyDescent="0.25">
      <c r="B1411" s="182">
        <v>44717.771006944444</v>
      </c>
      <c r="C1411" s="183">
        <v>1000</v>
      </c>
      <c r="D1411" s="212">
        <v>979</v>
      </c>
      <c r="E1411" s="212">
        <v>21</v>
      </c>
      <c r="F1411" s="184" t="s">
        <v>5</v>
      </c>
      <c r="G1411" s="185"/>
      <c r="H1411" s="186">
        <v>1179076049</v>
      </c>
    </row>
    <row r="1412" spans="2:8" x14ac:dyDescent="0.25">
      <c r="B1412" s="182">
        <v>44717.772685185184</v>
      </c>
      <c r="C1412" s="183">
        <v>250</v>
      </c>
      <c r="D1412" s="212">
        <v>244.75</v>
      </c>
      <c r="E1412" s="212">
        <v>5.25</v>
      </c>
      <c r="F1412" s="184" t="s">
        <v>5</v>
      </c>
      <c r="G1412" s="185"/>
      <c r="H1412" s="186">
        <v>1179079965</v>
      </c>
    </row>
    <row r="1413" spans="2:8" x14ac:dyDescent="0.25">
      <c r="B1413" s="182">
        <v>44717.785486111112</v>
      </c>
      <c r="C1413" s="183">
        <v>350</v>
      </c>
      <c r="D1413" s="212">
        <v>342.65</v>
      </c>
      <c r="E1413" s="212">
        <v>7.3500000000000227</v>
      </c>
      <c r="F1413" s="184" t="s">
        <v>5</v>
      </c>
      <c r="G1413" s="185"/>
      <c r="H1413" s="186">
        <v>1179109623</v>
      </c>
    </row>
    <row r="1414" spans="2:8" x14ac:dyDescent="0.25">
      <c r="B1414" s="182">
        <v>44717.786469907405</v>
      </c>
      <c r="C1414" s="183">
        <v>500</v>
      </c>
      <c r="D1414" s="212">
        <v>489.5</v>
      </c>
      <c r="E1414" s="212">
        <v>10.5</v>
      </c>
      <c r="F1414" s="184" t="s">
        <v>5</v>
      </c>
      <c r="G1414" s="185"/>
      <c r="H1414" s="186">
        <v>1179111772</v>
      </c>
    </row>
    <row r="1415" spans="2:8" x14ac:dyDescent="0.25">
      <c r="B1415" s="182">
        <v>44717.789143518516</v>
      </c>
      <c r="C1415" s="183">
        <v>30</v>
      </c>
      <c r="D1415" s="212">
        <v>26.1</v>
      </c>
      <c r="E1415" s="212">
        <v>3.8999999999999986</v>
      </c>
      <c r="F1415" s="184" t="s">
        <v>5</v>
      </c>
      <c r="G1415" s="185"/>
      <c r="H1415" s="186">
        <v>1179117822</v>
      </c>
    </row>
    <row r="1416" spans="2:8" x14ac:dyDescent="0.25">
      <c r="B1416" s="182">
        <v>44717.790775462963</v>
      </c>
      <c r="C1416" s="183">
        <v>500</v>
      </c>
      <c r="D1416" s="212">
        <v>489.5</v>
      </c>
      <c r="E1416" s="212">
        <v>10.5</v>
      </c>
      <c r="F1416" s="184" t="s">
        <v>3626</v>
      </c>
      <c r="G1416" s="185" t="s">
        <v>3625</v>
      </c>
      <c r="H1416" s="186">
        <v>1179121834</v>
      </c>
    </row>
    <row r="1417" spans="2:8" x14ac:dyDescent="0.25">
      <c r="B1417" s="182">
        <v>44717.804837962962</v>
      </c>
      <c r="C1417" s="183">
        <v>100</v>
      </c>
      <c r="D1417" s="212">
        <v>96.1</v>
      </c>
      <c r="E1417" s="212">
        <v>3.9000000000000057</v>
      </c>
      <c r="F1417" s="184" t="s">
        <v>5</v>
      </c>
      <c r="G1417" s="185"/>
      <c r="H1417" s="186">
        <v>1179156371</v>
      </c>
    </row>
    <row r="1418" spans="2:8" x14ac:dyDescent="0.25">
      <c r="B1418" s="182">
        <v>44717.806759259256</v>
      </c>
      <c r="C1418" s="183">
        <v>300</v>
      </c>
      <c r="D1418" s="212">
        <v>293.7</v>
      </c>
      <c r="E1418" s="212">
        <v>6.3000000000000114</v>
      </c>
      <c r="F1418" s="184" t="s">
        <v>7848</v>
      </c>
      <c r="G1418" s="185" t="s">
        <v>203</v>
      </c>
      <c r="H1418" s="186">
        <v>1179160939</v>
      </c>
    </row>
    <row r="1419" spans="2:8" x14ac:dyDescent="0.25">
      <c r="B1419" s="182">
        <v>44717.809236111112</v>
      </c>
      <c r="C1419" s="183">
        <v>500</v>
      </c>
      <c r="D1419" s="212">
        <v>489.5</v>
      </c>
      <c r="E1419" s="212">
        <v>10.5</v>
      </c>
      <c r="F1419" s="184" t="s">
        <v>7849</v>
      </c>
      <c r="G1419" s="185"/>
      <c r="H1419" s="186">
        <v>1179166665</v>
      </c>
    </row>
    <row r="1420" spans="2:8" x14ac:dyDescent="0.25">
      <c r="B1420" s="182">
        <v>44717.811053240737</v>
      </c>
      <c r="C1420" s="183">
        <v>100</v>
      </c>
      <c r="D1420" s="212">
        <v>96.1</v>
      </c>
      <c r="E1420" s="212">
        <v>3.9000000000000057</v>
      </c>
      <c r="F1420" s="184" t="s">
        <v>5</v>
      </c>
      <c r="G1420" s="185"/>
      <c r="H1420" s="186">
        <v>1179170939</v>
      </c>
    </row>
    <row r="1421" spans="2:8" x14ac:dyDescent="0.25">
      <c r="B1421" s="182">
        <v>44717.818692129629</v>
      </c>
      <c r="C1421" s="183">
        <v>300</v>
      </c>
      <c r="D1421" s="212">
        <v>293.7</v>
      </c>
      <c r="E1421" s="212">
        <v>6.3000000000000114</v>
      </c>
      <c r="F1421" s="184" t="s">
        <v>5</v>
      </c>
      <c r="G1421" s="185"/>
      <c r="H1421" s="186">
        <v>1179188831</v>
      </c>
    </row>
    <row r="1422" spans="2:8" x14ac:dyDescent="0.25">
      <c r="B1422" s="182">
        <v>44717.819733796299</v>
      </c>
      <c r="C1422" s="183">
        <v>500</v>
      </c>
      <c r="D1422" s="212">
        <v>489.5</v>
      </c>
      <c r="E1422" s="212">
        <v>10.5</v>
      </c>
      <c r="F1422" s="184" t="s">
        <v>5</v>
      </c>
      <c r="G1422" s="185"/>
      <c r="H1422" s="186">
        <v>1179191363</v>
      </c>
    </row>
    <row r="1423" spans="2:8" x14ac:dyDescent="0.25">
      <c r="B1423" s="182">
        <v>44717.822812500002</v>
      </c>
      <c r="C1423" s="183">
        <v>300</v>
      </c>
      <c r="D1423" s="212">
        <v>293.7</v>
      </c>
      <c r="E1423" s="212">
        <v>6.3000000000000114</v>
      </c>
      <c r="F1423" s="184" t="s">
        <v>5</v>
      </c>
      <c r="G1423" s="185"/>
      <c r="H1423" s="186">
        <v>1179198412</v>
      </c>
    </row>
    <row r="1424" spans="2:8" x14ac:dyDescent="0.25">
      <c r="B1424" s="182">
        <v>44717.826747685183</v>
      </c>
      <c r="C1424" s="183">
        <v>400</v>
      </c>
      <c r="D1424" s="212">
        <v>391.6</v>
      </c>
      <c r="E1424" s="212">
        <v>8.3999999999999773</v>
      </c>
      <c r="F1424" s="184" t="s">
        <v>5</v>
      </c>
      <c r="G1424" s="185"/>
      <c r="H1424" s="186">
        <v>1179207689</v>
      </c>
    </row>
    <row r="1425" spans="2:8" x14ac:dyDescent="0.25">
      <c r="B1425" s="182">
        <v>44717.832731481481</v>
      </c>
      <c r="C1425" s="183">
        <v>3000</v>
      </c>
      <c r="D1425" s="212">
        <v>2937</v>
      </c>
      <c r="E1425" s="212">
        <v>63</v>
      </c>
      <c r="F1425" s="184" t="s">
        <v>5</v>
      </c>
      <c r="G1425" s="185"/>
      <c r="H1425" s="186">
        <v>1179221349</v>
      </c>
    </row>
    <row r="1426" spans="2:8" x14ac:dyDescent="0.25">
      <c r="B1426" s="182">
        <v>44717.835011574076</v>
      </c>
      <c r="C1426" s="183">
        <v>10</v>
      </c>
      <c r="D1426" s="212">
        <v>6.1</v>
      </c>
      <c r="E1426" s="212">
        <v>3.9000000000000004</v>
      </c>
      <c r="F1426" s="184" t="s">
        <v>5</v>
      </c>
      <c r="G1426" s="185"/>
      <c r="H1426" s="186">
        <v>1179226934</v>
      </c>
    </row>
    <row r="1427" spans="2:8" x14ac:dyDescent="0.25">
      <c r="B1427" s="182">
        <v>44717.835879629631</v>
      </c>
      <c r="C1427" s="183">
        <v>500</v>
      </c>
      <c r="D1427" s="212">
        <v>489.5</v>
      </c>
      <c r="E1427" s="212">
        <v>10.5</v>
      </c>
      <c r="F1427" s="184" t="s">
        <v>5</v>
      </c>
      <c r="G1427" s="185"/>
      <c r="H1427" s="186">
        <v>1179229045</v>
      </c>
    </row>
    <row r="1428" spans="2:8" x14ac:dyDescent="0.25">
      <c r="B1428" s="182">
        <v>44717.8358912037</v>
      </c>
      <c r="C1428" s="183">
        <v>500</v>
      </c>
      <c r="D1428" s="212">
        <v>489.5</v>
      </c>
      <c r="E1428" s="212">
        <v>10.5</v>
      </c>
      <c r="F1428" s="184" t="s">
        <v>3615</v>
      </c>
      <c r="G1428" s="185"/>
      <c r="H1428" s="186">
        <v>1179229095</v>
      </c>
    </row>
    <row r="1429" spans="2:8" x14ac:dyDescent="0.25">
      <c r="B1429" s="182">
        <v>44717.83697916667</v>
      </c>
      <c r="C1429" s="183">
        <v>500</v>
      </c>
      <c r="D1429" s="212">
        <v>489.5</v>
      </c>
      <c r="E1429" s="212">
        <v>10.5</v>
      </c>
      <c r="F1429" s="184" t="s">
        <v>5</v>
      </c>
      <c r="G1429" s="185"/>
      <c r="H1429" s="186">
        <v>1179231765</v>
      </c>
    </row>
    <row r="1430" spans="2:8" x14ac:dyDescent="0.25">
      <c r="B1430" s="182">
        <v>44717.838530092595</v>
      </c>
      <c r="C1430" s="183">
        <v>2000</v>
      </c>
      <c r="D1430" s="212">
        <v>1958</v>
      </c>
      <c r="E1430" s="212">
        <v>42</v>
      </c>
      <c r="F1430" s="184" t="s">
        <v>5</v>
      </c>
      <c r="G1430" s="185"/>
      <c r="H1430" s="186">
        <v>1179235447</v>
      </c>
    </row>
    <row r="1431" spans="2:8" x14ac:dyDescent="0.25">
      <c r="B1431" s="182">
        <v>44717.842164351852</v>
      </c>
      <c r="C1431" s="183">
        <v>1000</v>
      </c>
      <c r="D1431" s="212">
        <v>979</v>
      </c>
      <c r="E1431" s="212">
        <v>21</v>
      </c>
      <c r="F1431" s="184" t="s">
        <v>5968</v>
      </c>
      <c r="G1431" s="185"/>
      <c r="H1431" s="186">
        <v>1179243676</v>
      </c>
    </row>
    <row r="1432" spans="2:8" x14ac:dyDescent="0.25">
      <c r="B1432" s="182">
        <v>44717.8434837963</v>
      </c>
      <c r="C1432" s="183">
        <v>500</v>
      </c>
      <c r="D1432" s="212">
        <v>489.5</v>
      </c>
      <c r="E1432" s="212">
        <v>10.5</v>
      </c>
      <c r="F1432" s="184" t="s">
        <v>5</v>
      </c>
      <c r="G1432" s="185"/>
      <c r="H1432" s="186">
        <v>1179246808</v>
      </c>
    </row>
    <row r="1433" spans="2:8" x14ac:dyDescent="0.25">
      <c r="B1433" s="182">
        <v>44717.854097222225</v>
      </c>
      <c r="C1433" s="183">
        <v>1000</v>
      </c>
      <c r="D1433" s="212">
        <v>979</v>
      </c>
      <c r="E1433" s="212">
        <v>21</v>
      </c>
      <c r="F1433" s="184" t="s">
        <v>5</v>
      </c>
      <c r="G1433" s="185"/>
      <c r="H1433" s="186">
        <v>1179271837</v>
      </c>
    </row>
    <row r="1434" spans="2:8" x14ac:dyDescent="0.25">
      <c r="B1434" s="182">
        <v>44717.857245370367</v>
      </c>
      <c r="C1434" s="183">
        <v>1500</v>
      </c>
      <c r="D1434" s="212">
        <v>1468.5</v>
      </c>
      <c r="E1434" s="212">
        <v>31.5</v>
      </c>
      <c r="F1434" s="184" t="s">
        <v>7168</v>
      </c>
      <c r="G1434" s="185"/>
      <c r="H1434" s="186">
        <v>1179279169</v>
      </c>
    </row>
    <row r="1435" spans="2:8" x14ac:dyDescent="0.25">
      <c r="B1435" s="182">
        <v>44717.8594212963</v>
      </c>
      <c r="C1435" s="183">
        <v>100</v>
      </c>
      <c r="D1435" s="212">
        <v>96.1</v>
      </c>
      <c r="E1435" s="212">
        <v>3.9000000000000057</v>
      </c>
      <c r="F1435" s="184" t="s">
        <v>5</v>
      </c>
      <c r="G1435" s="185"/>
      <c r="H1435" s="186">
        <v>1179284097</v>
      </c>
    </row>
    <row r="1436" spans="2:8" x14ac:dyDescent="0.25">
      <c r="B1436" s="182">
        <v>44717.863217592596</v>
      </c>
      <c r="C1436" s="183">
        <v>300</v>
      </c>
      <c r="D1436" s="212">
        <v>293.7</v>
      </c>
      <c r="E1436" s="212">
        <v>6.3000000000000114</v>
      </c>
      <c r="F1436" s="184" t="s">
        <v>5</v>
      </c>
      <c r="G1436" s="185"/>
      <c r="H1436" s="186">
        <v>1179292435</v>
      </c>
    </row>
    <row r="1437" spans="2:8" x14ac:dyDescent="0.25">
      <c r="B1437" s="182">
        <v>44717.871446759258</v>
      </c>
      <c r="C1437" s="183">
        <v>500</v>
      </c>
      <c r="D1437" s="212">
        <v>489.5</v>
      </c>
      <c r="E1437" s="212">
        <v>10.5</v>
      </c>
      <c r="F1437" s="184" t="s">
        <v>5</v>
      </c>
      <c r="G1437" s="185"/>
      <c r="H1437" s="186">
        <v>1179310682</v>
      </c>
    </row>
    <row r="1438" spans="2:8" x14ac:dyDescent="0.25">
      <c r="B1438" s="182">
        <v>44717.872604166667</v>
      </c>
      <c r="C1438" s="183">
        <v>100</v>
      </c>
      <c r="D1438" s="212">
        <v>96.1</v>
      </c>
      <c r="E1438" s="212">
        <v>3.9000000000000057</v>
      </c>
      <c r="F1438" s="184" t="s">
        <v>5</v>
      </c>
      <c r="G1438" s="185"/>
      <c r="H1438" s="186">
        <v>1179313239</v>
      </c>
    </row>
    <row r="1439" spans="2:8" x14ac:dyDescent="0.25">
      <c r="B1439" s="182">
        <v>44717.872696759259</v>
      </c>
      <c r="C1439" s="183">
        <v>400</v>
      </c>
      <c r="D1439" s="212">
        <v>391.6</v>
      </c>
      <c r="E1439" s="212">
        <v>8.3999999999999773</v>
      </c>
      <c r="F1439" s="184" t="s">
        <v>3619</v>
      </c>
      <c r="G1439" s="185"/>
      <c r="H1439" s="186">
        <v>1179313410</v>
      </c>
    </row>
    <row r="1440" spans="2:8" x14ac:dyDescent="0.25">
      <c r="B1440" s="182">
        <v>44717.878460648149</v>
      </c>
      <c r="C1440" s="183">
        <v>500</v>
      </c>
      <c r="D1440" s="212">
        <v>489.5</v>
      </c>
      <c r="E1440" s="212">
        <v>10.5</v>
      </c>
      <c r="F1440" s="184" t="s">
        <v>3627</v>
      </c>
      <c r="G1440" s="185"/>
      <c r="H1440" s="186">
        <v>1179325422</v>
      </c>
    </row>
    <row r="1441" spans="2:8" x14ac:dyDescent="0.25">
      <c r="B1441" s="182">
        <v>44717.880601851852</v>
      </c>
      <c r="C1441" s="183">
        <v>100</v>
      </c>
      <c r="D1441" s="212">
        <v>96.1</v>
      </c>
      <c r="E1441" s="212">
        <v>3.9000000000000057</v>
      </c>
      <c r="F1441" s="184" t="s">
        <v>5</v>
      </c>
      <c r="G1441" s="185"/>
      <c r="H1441" s="186">
        <v>1179330139</v>
      </c>
    </row>
    <row r="1442" spans="2:8" x14ac:dyDescent="0.25">
      <c r="B1442" s="182">
        <v>44717.883692129632</v>
      </c>
      <c r="C1442" s="183">
        <v>300</v>
      </c>
      <c r="D1442" s="212">
        <v>293.7</v>
      </c>
      <c r="E1442" s="212">
        <v>6.3000000000000114</v>
      </c>
      <c r="F1442" s="184" t="s">
        <v>5</v>
      </c>
      <c r="G1442" s="185"/>
      <c r="H1442" s="186">
        <v>1179336583</v>
      </c>
    </row>
    <row r="1443" spans="2:8" x14ac:dyDescent="0.25">
      <c r="B1443" s="182">
        <v>44717.892291666663</v>
      </c>
      <c r="C1443" s="183">
        <v>500</v>
      </c>
      <c r="D1443" s="212">
        <v>489.5</v>
      </c>
      <c r="E1443" s="212">
        <v>10.5</v>
      </c>
      <c r="F1443" s="184" t="s">
        <v>5</v>
      </c>
      <c r="G1443" s="185"/>
      <c r="H1443" s="186">
        <v>1179355604</v>
      </c>
    </row>
    <row r="1444" spans="2:8" x14ac:dyDescent="0.25">
      <c r="B1444" s="182">
        <v>44717.899050925924</v>
      </c>
      <c r="C1444" s="183">
        <v>300</v>
      </c>
      <c r="D1444" s="212">
        <v>293.7</v>
      </c>
      <c r="E1444" s="212">
        <v>6.3000000000000114</v>
      </c>
      <c r="F1444" s="184" t="s">
        <v>5</v>
      </c>
      <c r="G1444" s="185"/>
      <c r="H1444" s="186">
        <v>1179370555</v>
      </c>
    </row>
    <row r="1445" spans="2:8" x14ac:dyDescent="0.25">
      <c r="B1445" s="182">
        <v>44717.907407407409</v>
      </c>
      <c r="C1445" s="183">
        <v>200</v>
      </c>
      <c r="D1445" s="212">
        <v>195.8</v>
      </c>
      <c r="E1445" s="212">
        <v>4.1999999999999886</v>
      </c>
      <c r="F1445" s="184" t="s">
        <v>3609</v>
      </c>
      <c r="G1445" s="185"/>
      <c r="H1445" s="186">
        <v>1179387781</v>
      </c>
    </row>
    <row r="1446" spans="2:8" x14ac:dyDescent="0.25">
      <c r="B1446" s="182">
        <v>44717.911504629628</v>
      </c>
      <c r="C1446" s="183">
        <v>1200</v>
      </c>
      <c r="D1446" s="212">
        <v>1174.8</v>
      </c>
      <c r="E1446" s="212">
        <v>25.200000000000045</v>
      </c>
      <c r="F1446" s="184" t="s">
        <v>173</v>
      </c>
      <c r="G1446" s="185"/>
      <c r="H1446" s="186">
        <v>1179395977</v>
      </c>
    </row>
    <row r="1447" spans="2:8" x14ac:dyDescent="0.25">
      <c r="B1447" s="182">
        <v>44717.912175925929</v>
      </c>
      <c r="C1447" s="183">
        <v>500</v>
      </c>
      <c r="D1447" s="212">
        <v>489.5</v>
      </c>
      <c r="E1447" s="212">
        <v>10.5</v>
      </c>
      <c r="F1447" s="184" t="s">
        <v>3616</v>
      </c>
      <c r="G1447" s="185"/>
      <c r="H1447" s="186">
        <v>1179397219</v>
      </c>
    </row>
    <row r="1448" spans="2:8" x14ac:dyDescent="0.25">
      <c r="B1448" s="182">
        <v>44717.918726851851</v>
      </c>
      <c r="C1448" s="183">
        <v>300</v>
      </c>
      <c r="D1448" s="212">
        <v>293.7</v>
      </c>
      <c r="E1448" s="212">
        <v>6.3000000000000114</v>
      </c>
      <c r="F1448" s="184" t="s">
        <v>5</v>
      </c>
      <c r="G1448" s="185"/>
      <c r="H1448" s="186">
        <v>1179409584</v>
      </c>
    </row>
    <row r="1449" spans="2:8" x14ac:dyDescent="0.25">
      <c r="B1449" s="182">
        <v>44717.922222222223</v>
      </c>
      <c r="C1449" s="183">
        <v>100</v>
      </c>
      <c r="D1449" s="212">
        <v>96.1</v>
      </c>
      <c r="E1449" s="212">
        <v>3.9000000000000057</v>
      </c>
      <c r="F1449" s="184" t="s">
        <v>7854</v>
      </c>
      <c r="G1449" s="185"/>
      <c r="H1449" s="186">
        <v>1179416405</v>
      </c>
    </row>
    <row r="1450" spans="2:8" x14ac:dyDescent="0.25">
      <c r="B1450" s="182">
        <v>44717.928101851852</v>
      </c>
      <c r="C1450" s="183">
        <v>30</v>
      </c>
      <c r="D1450" s="212">
        <v>26.1</v>
      </c>
      <c r="E1450" s="212">
        <v>3.8999999999999986</v>
      </c>
      <c r="F1450" s="184" t="s">
        <v>5</v>
      </c>
      <c r="G1450" s="185"/>
      <c r="H1450" s="186">
        <v>1179427173</v>
      </c>
    </row>
    <row r="1451" spans="2:8" x14ac:dyDescent="0.25">
      <c r="B1451" s="182">
        <v>44717.938761574071</v>
      </c>
      <c r="C1451" s="183">
        <v>500</v>
      </c>
      <c r="D1451" s="212">
        <v>489.5</v>
      </c>
      <c r="E1451" s="212">
        <v>10.5</v>
      </c>
      <c r="F1451" s="184" t="s">
        <v>5</v>
      </c>
      <c r="G1451" s="185"/>
      <c r="H1451" s="186">
        <v>1179446839</v>
      </c>
    </row>
    <row r="1452" spans="2:8" x14ac:dyDescent="0.25">
      <c r="B1452" s="182">
        <v>44717.939259259256</v>
      </c>
      <c r="C1452" s="183">
        <v>500</v>
      </c>
      <c r="D1452" s="212">
        <v>489.5</v>
      </c>
      <c r="E1452" s="212">
        <v>10.5</v>
      </c>
      <c r="F1452" s="184" t="s">
        <v>5</v>
      </c>
      <c r="G1452" s="185"/>
      <c r="H1452" s="186">
        <v>1179447727</v>
      </c>
    </row>
    <row r="1453" spans="2:8" x14ac:dyDescent="0.25">
      <c r="B1453" s="182">
        <v>44717.940671296295</v>
      </c>
      <c r="C1453" s="183">
        <v>200</v>
      </c>
      <c r="D1453" s="212">
        <v>195.8</v>
      </c>
      <c r="E1453" s="212">
        <v>4.1999999999999886</v>
      </c>
      <c r="F1453" s="184" t="s">
        <v>5</v>
      </c>
      <c r="G1453" s="185"/>
      <c r="H1453" s="186">
        <v>1179450297</v>
      </c>
    </row>
    <row r="1454" spans="2:8" x14ac:dyDescent="0.25">
      <c r="B1454" s="182">
        <v>44717.946215277778</v>
      </c>
      <c r="C1454" s="183">
        <v>4000</v>
      </c>
      <c r="D1454" s="212">
        <v>3916</v>
      </c>
      <c r="E1454" s="212">
        <v>84</v>
      </c>
      <c r="F1454" s="184" t="s">
        <v>5</v>
      </c>
      <c r="G1454" s="185"/>
      <c r="H1454" s="186">
        <v>1179460040</v>
      </c>
    </row>
    <row r="1455" spans="2:8" x14ac:dyDescent="0.25">
      <c r="B1455" s="182">
        <v>44717.948958333334</v>
      </c>
      <c r="C1455" s="183">
        <v>1000</v>
      </c>
      <c r="D1455" s="212">
        <v>979</v>
      </c>
      <c r="E1455" s="212">
        <v>21</v>
      </c>
      <c r="F1455" s="184" t="s">
        <v>5</v>
      </c>
      <c r="G1455" s="185"/>
      <c r="H1455" s="186">
        <v>1179464660</v>
      </c>
    </row>
    <row r="1456" spans="2:8" x14ac:dyDescent="0.25">
      <c r="B1456" s="182">
        <v>44717.954594907409</v>
      </c>
      <c r="C1456" s="183">
        <v>1000</v>
      </c>
      <c r="D1456" s="212">
        <v>979</v>
      </c>
      <c r="E1456" s="212">
        <v>21</v>
      </c>
      <c r="F1456" s="184" t="s">
        <v>3637</v>
      </c>
      <c r="G1456" s="185"/>
      <c r="H1456" s="186">
        <v>1179473460</v>
      </c>
    </row>
    <row r="1457" spans="2:8" x14ac:dyDescent="0.25">
      <c r="B1457" s="182">
        <v>44717.954780092594</v>
      </c>
      <c r="C1457" s="183">
        <v>100</v>
      </c>
      <c r="D1457" s="212">
        <v>96.1</v>
      </c>
      <c r="E1457" s="212">
        <v>3.9000000000000057</v>
      </c>
      <c r="F1457" s="184" t="s">
        <v>5</v>
      </c>
      <c r="G1457" s="185"/>
      <c r="H1457" s="186">
        <v>1179473717</v>
      </c>
    </row>
    <row r="1458" spans="2:8" x14ac:dyDescent="0.25">
      <c r="B1458" s="182">
        <v>44717.956238425926</v>
      </c>
      <c r="C1458" s="183">
        <v>100</v>
      </c>
      <c r="D1458" s="212">
        <v>96.1</v>
      </c>
      <c r="E1458" s="212">
        <v>3.9000000000000057</v>
      </c>
      <c r="F1458" s="184" t="s">
        <v>5</v>
      </c>
      <c r="G1458" s="185"/>
      <c r="H1458" s="186">
        <v>1179475945</v>
      </c>
    </row>
    <row r="1459" spans="2:8" x14ac:dyDescent="0.25">
      <c r="B1459" s="182">
        <v>44717.956979166665</v>
      </c>
      <c r="C1459" s="183">
        <v>1500</v>
      </c>
      <c r="D1459" s="212">
        <v>1468.5</v>
      </c>
      <c r="E1459" s="212">
        <v>31.5</v>
      </c>
      <c r="F1459" s="184" t="s">
        <v>7182</v>
      </c>
      <c r="G1459" s="185" t="s">
        <v>172</v>
      </c>
      <c r="H1459" s="186">
        <v>1179477106</v>
      </c>
    </row>
    <row r="1460" spans="2:8" x14ac:dyDescent="0.25">
      <c r="B1460" s="182">
        <v>44717.959178240744</v>
      </c>
      <c r="C1460" s="183">
        <v>3000</v>
      </c>
      <c r="D1460" s="212">
        <v>2937</v>
      </c>
      <c r="E1460" s="212">
        <v>63</v>
      </c>
      <c r="F1460" s="184" t="s">
        <v>3637</v>
      </c>
      <c r="G1460" s="185"/>
      <c r="H1460" s="186">
        <v>1179480579</v>
      </c>
    </row>
    <row r="1461" spans="2:8" x14ac:dyDescent="0.25">
      <c r="B1461" s="182">
        <v>44717.959687499999</v>
      </c>
      <c r="C1461" s="183">
        <v>60</v>
      </c>
      <c r="D1461" s="212">
        <v>56.1</v>
      </c>
      <c r="E1461" s="212">
        <v>3.8999999999999986</v>
      </c>
      <c r="F1461" s="184" t="s">
        <v>5</v>
      </c>
      <c r="G1461" s="185"/>
      <c r="H1461" s="186">
        <v>1179481336</v>
      </c>
    </row>
    <row r="1462" spans="2:8" x14ac:dyDescent="0.25">
      <c r="B1462" s="182">
        <v>44717.97215277778</v>
      </c>
      <c r="C1462" s="183">
        <v>100</v>
      </c>
      <c r="D1462" s="212">
        <v>96.1</v>
      </c>
      <c r="E1462" s="212">
        <v>3.9000000000000057</v>
      </c>
      <c r="F1462" s="184" t="s">
        <v>5</v>
      </c>
      <c r="G1462" s="185"/>
      <c r="H1462" s="186">
        <v>1179499264</v>
      </c>
    </row>
    <row r="1463" spans="2:8" x14ac:dyDescent="0.25">
      <c r="B1463" s="182">
        <v>44717.977754629632</v>
      </c>
      <c r="C1463" s="183">
        <v>500</v>
      </c>
      <c r="D1463" s="212">
        <v>489.5</v>
      </c>
      <c r="E1463" s="212">
        <v>10.5</v>
      </c>
      <c r="F1463" s="184" t="s">
        <v>5</v>
      </c>
      <c r="G1463" s="185"/>
      <c r="H1463" s="186">
        <v>1179506889</v>
      </c>
    </row>
    <row r="1464" spans="2:8" x14ac:dyDescent="0.25">
      <c r="B1464" s="182">
        <v>44717.987997685188</v>
      </c>
      <c r="C1464" s="183">
        <v>500</v>
      </c>
      <c r="D1464" s="212">
        <v>489.5</v>
      </c>
      <c r="E1464" s="212">
        <v>10.5</v>
      </c>
      <c r="F1464" s="184" t="s">
        <v>5</v>
      </c>
      <c r="G1464" s="185"/>
      <c r="H1464" s="186">
        <v>1179520013</v>
      </c>
    </row>
    <row r="1465" spans="2:8" x14ac:dyDescent="0.25">
      <c r="B1465" s="182">
        <v>44717.989050925928</v>
      </c>
      <c r="C1465" s="183">
        <v>100</v>
      </c>
      <c r="D1465" s="212">
        <v>96.1</v>
      </c>
      <c r="E1465" s="212">
        <v>3.9000000000000057</v>
      </c>
      <c r="F1465" s="184" t="s">
        <v>5</v>
      </c>
      <c r="G1465" s="185"/>
      <c r="H1465" s="186">
        <v>1179521287</v>
      </c>
    </row>
    <row r="1466" spans="2:8" x14ac:dyDescent="0.25">
      <c r="B1466" s="182">
        <v>44717.990428240744</v>
      </c>
      <c r="C1466" s="183">
        <v>300</v>
      </c>
      <c r="D1466" s="212">
        <v>293.7</v>
      </c>
      <c r="E1466" s="212">
        <v>6.3000000000000114</v>
      </c>
      <c r="F1466" s="184" t="s">
        <v>5</v>
      </c>
      <c r="G1466" s="185"/>
      <c r="H1466" s="186">
        <v>1179522950</v>
      </c>
    </row>
    <row r="1467" spans="2:8" x14ac:dyDescent="0.25">
      <c r="B1467" s="182">
        <v>44718.012118055558</v>
      </c>
      <c r="C1467" s="183">
        <v>10000</v>
      </c>
      <c r="D1467" s="212">
        <v>9790</v>
      </c>
      <c r="E1467" s="212">
        <v>210</v>
      </c>
      <c r="F1467" s="184" t="s">
        <v>7817</v>
      </c>
      <c r="G1467" s="185" t="s">
        <v>203</v>
      </c>
      <c r="H1467" s="186">
        <v>1179560141</v>
      </c>
    </row>
    <row r="1468" spans="2:8" x14ac:dyDescent="0.25">
      <c r="B1468" s="182">
        <v>44718.018240740741</v>
      </c>
      <c r="C1468" s="183">
        <v>300</v>
      </c>
      <c r="D1468" s="212">
        <v>293.7</v>
      </c>
      <c r="E1468" s="212">
        <v>6.3000000000000114</v>
      </c>
      <c r="F1468" s="184" t="s">
        <v>5</v>
      </c>
      <c r="G1468" s="185"/>
      <c r="H1468" s="186">
        <v>1179572170</v>
      </c>
    </row>
    <row r="1469" spans="2:8" x14ac:dyDescent="0.25">
      <c r="B1469" s="182">
        <v>44718.0234837963</v>
      </c>
      <c r="C1469" s="183">
        <v>10000</v>
      </c>
      <c r="D1469" s="212">
        <v>9790</v>
      </c>
      <c r="E1469" s="212">
        <v>210</v>
      </c>
      <c r="F1469" s="184" t="s">
        <v>7944</v>
      </c>
      <c r="G1469" s="185" t="s">
        <v>3655</v>
      </c>
      <c r="H1469" s="186">
        <v>1179581592</v>
      </c>
    </row>
    <row r="1470" spans="2:8" x14ac:dyDescent="0.25">
      <c r="B1470" s="182">
        <v>44718.028981481482</v>
      </c>
      <c r="C1470" s="183">
        <v>100</v>
      </c>
      <c r="D1470" s="212">
        <v>96.1</v>
      </c>
      <c r="E1470" s="212">
        <v>3.9000000000000057</v>
      </c>
      <c r="F1470" s="184" t="s">
        <v>3635</v>
      </c>
      <c r="G1470" s="185"/>
      <c r="H1470" s="186">
        <v>1179590941</v>
      </c>
    </row>
    <row r="1471" spans="2:8" x14ac:dyDescent="0.25">
      <c r="B1471" s="182">
        <v>44718.033715277779</v>
      </c>
      <c r="C1471" s="183">
        <v>800</v>
      </c>
      <c r="D1471" s="212">
        <v>783.2</v>
      </c>
      <c r="E1471" s="212">
        <v>16.799999999999955</v>
      </c>
      <c r="F1471" s="184" t="s">
        <v>5</v>
      </c>
      <c r="G1471" s="185"/>
      <c r="H1471" s="186">
        <v>1179598779</v>
      </c>
    </row>
    <row r="1472" spans="2:8" x14ac:dyDescent="0.25">
      <c r="B1472" s="182">
        <v>44718.036956018521</v>
      </c>
      <c r="C1472" s="183">
        <v>500</v>
      </c>
      <c r="D1472" s="212">
        <v>489.5</v>
      </c>
      <c r="E1472" s="212">
        <v>10.5</v>
      </c>
      <c r="F1472" s="184" t="s">
        <v>5</v>
      </c>
      <c r="G1472" s="185"/>
      <c r="H1472" s="186">
        <v>1179604240</v>
      </c>
    </row>
    <row r="1473" spans="2:8" x14ac:dyDescent="0.25">
      <c r="B1473" s="182">
        <v>44718.037048611113</v>
      </c>
      <c r="C1473" s="183">
        <v>100</v>
      </c>
      <c r="D1473" s="212">
        <v>96.1</v>
      </c>
      <c r="E1473" s="212">
        <v>3.9000000000000057</v>
      </c>
      <c r="F1473" s="184" t="s">
        <v>5</v>
      </c>
      <c r="G1473" s="185"/>
      <c r="H1473" s="186">
        <v>1179604366</v>
      </c>
    </row>
    <row r="1474" spans="2:8" x14ac:dyDescent="0.25">
      <c r="B1474" s="182">
        <v>44718.037199074075</v>
      </c>
      <c r="C1474" s="183">
        <v>100</v>
      </c>
      <c r="D1474" s="212">
        <v>96.1</v>
      </c>
      <c r="E1474" s="212">
        <v>3.9000000000000057</v>
      </c>
      <c r="F1474" s="184" t="s">
        <v>3646</v>
      </c>
      <c r="G1474" s="185"/>
      <c r="H1474" s="186">
        <v>1179604573</v>
      </c>
    </row>
    <row r="1475" spans="2:8" x14ac:dyDescent="0.25">
      <c r="B1475" s="182">
        <v>44718.045868055553</v>
      </c>
      <c r="C1475" s="183">
        <v>100</v>
      </c>
      <c r="D1475" s="212">
        <v>96.1</v>
      </c>
      <c r="E1475" s="212">
        <v>3.9000000000000057</v>
      </c>
      <c r="F1475" s="184" t="s">
        <v>7945</v>
      </c>
      <c r="G1475" s="185"/>
      <c r="H1475" s="186">
        <v>1179618469</v>
      </c>
    </row>
    <row r="1476" spans="2:8" x14ac:dyDescent="0.25">
      <c r="B1476" s="182">
        <v>44718.052129629628</v>
      </c>
      <c r="C1476" s="183">
        <v>100</v>
      </c>
      <c r="D1476" s="212">
        <v>96.1</v>
      </c>
      <c r="E1476" s="212">
        <v>3.9000000000000057</v>
      </c>
      <c r="F1476" s="184" t="s">
        <v>5</v>
      </c>
      <c r="G1476" s="185"/>
      <c r="H1476" s="186">
        <v>1179628052</v>
      </c>
    </row>
    <row r="1477" spans="2:8" x14ac:dyDescent="0.25">
      <c r="B1477" s="182">
        <v>44718.059641203705</v>
      </c>
      <c r="C1477" s="183">
        <v>200</v>
      </c>
      <c r="D1477" s="212">
        <v>195.8</v>
      </c>
      <c r="E1477" s="212">
        <v>4.1999999999999886</v>
      </c>
      <c r="F1477" s="184" t="s">
        <v>5</v>
      </c>
      <c r="G1477" s="185"/>
      <c r="H1477" s="186">
        <v>1179639805</v>
      </c>
    </row>
    <row r="1478" spans="2:8" x14ac:dyDescent="0.25">
      <c r="B1478" s="182">
        <v>44718.1016087963</v>
      </c>
      <c r="C1478" s="183">
        <v>100</v>
      </c>
      <c r="D1478" s="212">
        <v>96.1</v>
      </c>
      <c r="E1478" s="212">
        <v>3.9000000000000057</v>
      </c>
      <c r="F1478" s="184" t="s">
        <v>3609</v>
      </c>
      <c r="G1478" s="185"/>
      <c r="H1478" s="186">
        <v>1179702345</v>
      </c>
    </row>
    <row r="1479" spans="2:8" x14ac:dyDescent="0.25">
      <c r="B1479" s="182">
        <v>44718.266527777778</v>
      </c>
      <c r="C1479" s="183">
        <v>500</v>
      </c>
      <c r="D1479" s="212">
        <v>489.5</v>
      </c>
      <c r="E1479" s="212">
        <v>10.5</v>
      </c>
      <c r="F1479" s="184" t="s">
        <v>3720</v>
      </c>
      <c r="G1479" s="185"/>
      <c r="H1479" s="186">
        <v>1179894728</v>
      </c>
    </row>
    <row r="1480" spans="2:8" x14ac:dyDescent="0.25">
      <c r="B1480" s="182">
        <v>44718.267430555556</v>
      </c>
      <c r="C1480" s="183">
        <v>90</v>
      </c>
      <c r="D1480" s="212">
        <v>86.1</v>
      </c>
      <c r="E1480" s="212">
        <v>3.9000000000000057</v>
      </c>
      <c r="F1480" s="184" t="s">
        <v>3701</v>
      </c>
      <c r="G1480" s="185"/>
      <c r="H1480" s="186">
        <v>1179895266</v>
      </c>
    </row>
    <row r="1481" spans="2:8" x14ac:dyDescent="0.25">
      <c r="B1481" s="182">
        <v>44718.27747685185</v>
      </c>
      <c r="C1481" s="183">
        <v>50</v>
      </c>
      <c r="D1481" s="212">
        <v>46.1</v>
      </c>
      <c r="E1481" s="212">
        <v>3.8999999999999986</v>
      </c>
      <c r="F1481" s="184" t="s">
        <v>5</v>
      </c>
      <c r="G1481" s="185"/>
      <c r="H1481" s="186">
        <v>1179901037</v>
      </c>
    </row>
    <row r="1482" spans="2:8" x14ac:dyDescent="0.25">
      <c r="B1482" s="182">
        <v>44718.288680555554</v>
      </c>
      <c r="C1482" s="183">
        <v>10000</v>
      </c>
      <c r="D1482" s="212">
        <v>9790</v>
      </c>
      <c r="E1482" s="212">
        <v>210</v>
      </c>
      <c r="F1482" s="184" t="s">
        <v>3744</v>
      </c>
      <c r="G1482" s="185"/>
      <c r="H1482" s="186">
        <v>1179908353</v>
      </c>
    </row>
    <row r="1483" spans="2:8" x14ac:dyDescent="0.25">
      <c r="B1483" s="182">
        <v>44718.306377314817</v>
      </c>
      <c r="C1483" s="183">
        <v>700</v>
      </c>
      <c r="D1483" s="212">
        <v>685.3</v>
      </c>
      <c r="E1483" s="212">
        <v>14.700000000000045</v>
      </c>
      <c r="F1483" s="184" t="s">
        <v>5</v>
      </c>
      <c r="G1483" s="185"/>
      <c r="H1483" s="186">
        <v>1179925106</v>
      </c>
    </row>
    <row r="1484" spans="2:8" x14ac:dyDescent="0.25">
      <c r="B1484" s="182">
        <v>44718.320023148146</v>
      </c>
      <c r="C1484" s="183">
        <v>100</v>
      </c>
      <c r="D1484" s="212">
        <v>96.1</v>
      </c>
      <c r="E1484" s="212">
        <v>3.9000000000000057</v>
      </c>
      <c r="F1484" s="184" t="s">
        <v>5</v>
      </c>
      <c r="G1484" s="185"/>
      <c r="H1484" s="186">
        <v>1179936890</v>
      </c>
    </row>
    <row r="1485" spans="2:8" x14ac:dyDescent="0.25">
      <c r="B1485" s="182">
        <v>44718.326574074075</v>
      </c>
      <c r="C1485" s="183">
        <v>1000</v>
      </c>
      <c r="D1485" s="212">
        <v>979</v>
      </c>
      <c r="E1485" s="212">
        <v>21</v>
      </c>
      <c r="F1485" s="184" t="s">
        <v>5</v>
      </c>
      <c r="G1485" s="185"/>
      <c r="H1485" s="186">
        <v>1179943283</v>
      </c>
    </row>
    <row r="1486" spans="2:8" x14ac:dyDescent="0.25">
      <c r="B1486" s="182">
        <v>44718.327094907407</v>
      </c>
      <c r="C1486" s="183">
        <v>150</v>
      </c>
      <c r="D1486" s="212">
        <v>146.1</v>
      </c>
      <c r="E1486" s="212">
        <v>3.9000000000000057</v>
      </c>
      <c r="F1486" s="184" t="s">
        <v>5</v>
      </c>
      <c r="G1486" s="185"/>
      <c r="H1486" s="186">
        <v>1179943892</v>
      </c>
    </row>
    <row r="1487" spans="2:8" x14ac:dyDescent="0.25">
      <c r="B1487" s="182">
        <v>44718.338217592594</v>
      </c>
      <c r="C1487" s="183">
        <v>800</v>
      </c>
      <c r="D1487" s="212">
        <v>783.2</v>
      </c>
      <c r="E1487" s="212">
        <v>16.799999999999955</v>
      </c>
      <c r="F1487" s="184" t="s">
        <v>3687</v>
      </c>
      <c r="G1487" s="185"/>
      <c r="H1487" s="186">
        <v>1179954800</v>
      </c>
    </row>
    <row r="1488" spans="2:8" x14ac:dyDescent="0.25">
      <c r="B1488" s="182">
        <v>44718.341932870368</v>
      </c>
      <c r="C1488" s="183">
        <v>10000</v>
      </c>
      <c r="D1488" s="212">
        <v>9790</v>
      </c>
      <c r="E1488" s="212">
        <v>210</v>
      </c>
      <c r="F1488" s="184" t="s">
        <v>3683</v>
      </c>
      <c r="G1488" s="185"/>
      <c r="H1488" s="186">
        <v>1179958704</v>
      </c>
    </row>
    <row r="1489" spans="2:8" x14ac:dyDescent="0.25">
      <c r="B1489" s="182">
        <v>44718.345613425925</v>
      </c>
      <c r="C1489" s="183">
        <v>300</v>
      </c>
      <c r="D1489" s="212">
        <v>293.7</v>
      </c>
      <c r="E1489" s="212">
        <v>6.3000000000000114</v>
      </c>
      <c r="F1489" s="184" t="s">
        <v>5</v>
      </c>
      <c r="G1489" s="185"/>
      <c r="H1489" s="186">
        <v>1179962862</v>
      </c>
    </row>
    <row r="1490" spans="2:8" x14ac:dyDescent="0.25">
      <c r="B1490" s="182">
        <v>44718.349687499998</v>
      </c>
      <c r="C1490" s="183">
        <v>100</v>
      </c>
      <c r="D1490" s="212">
        <v>96.1</v>
      </c>
      <c r="E1490" s="212">
        <v>3.9000000000000057</v>
      </c>
      <c r="F1490" s="184" t="s">
        <v>3716</v>
      </c>
      <c r="G1490" s="185"/>
      <c r="H1490" s="186">
        <v>1179967526</v>
      </c>
    </row>
    <row r="1491" spans="2:8" x14ac:dyDescent="0.25">
      <c r="B1491" s="182">
        <v>44718.355173611111</v>
      </c>
      <c r="C1491" s="183">
        <v>500</v>
      </c>
      <c r="D1491" s="212">
        <v>489.5</v>
      </c>
      <c r="E1491" s="212">
        <v>10.5</v>
      </c>
      <c r="F1491" s="184" t="s">
        <v>7848</v>
      </c>
      <c r="G1491" s="185"/>
      <c r="H1491" s="186">
        <v>1179973405</v>
      </c>
    </row>
    <row r="1492" spans="2:8" x14ac:dyDescent="0.25">
      <c r="B1492" s="182">
        <v>44718.356550925928</v>
      </c>
      <c r="C1492" s="183">
        <v>1000</v>
      </c>
      <c r="D1492" s="212">
        <v>979</v>
      </c>
      <c r="E1492" s="212">
        <v>21</v>
      </c>
      <c r="F1492" s="184" t="s">
        <v>7915</v>
      </c>
      <c r="G1492" s="185"/>
      <c r="H1492" s="186">
        <v>1179974902</v>
      </c>
    </row>
    <row r="1493" spans="2:8" x14ac:dyDescent="0.25">
      <c r="B1493" s="182">
        <v>44718.366365740738</v>
      </c>
      <c r="C1493" s="183">
        <v>500</v>
      </c>
      <c r="D1493" s="212">
        <v>489.5</v>
      </c>
      <c r="E1493" s="212">
        <v>10.5</v>
      </c>
      <c r="F1493" s="184" t="s">
        <v>173</v>
      </c>
      <c r="G1493" s="185"/>
      <c r="H1493" s="186">
        <v>1179985626</v>
      </c>
    </row>
    <row r="1494" spans="2:8" x14ac:dyDescent="0.25">
      <c r="B1494" s="182">
        <v>44718.366828703707</v>
      </c>
      <c r="C1494" s="183">
        <v>500</v>
      </c>
      <c r="D1494" s="212">
        <v>489.5</v>
      </c>
      <c r="E1494" s="212">
        <v>10.5</v>
      </c>
      <c r="F1494" s="184" t="s">
        <v>5</v>
      </c>
      <c r="G1494" s="185"/>
      <c r="H1494" s="186">
        <v>1179986180</v>
      </c>
    </row>
    <row r="1495" spans="2:8" x14ac:dyDescent="0.25">
      <c r="B1495" s="182">
        <v>44718.371041666665</v>
      </c>
      <c r="C1495" s="183">
        <v>1500</v>
      </c>
      <c r="D1495" s="212">
        <v>1468.5</v>
      </c>
      <c r="E1495" s="212">
        <v>31.5</v>
      </c>
      <c r="F1495" s="184" t="s">
        <v>7877</v>
      </c>
      <c r="G1495" s="185"/>
      <c r="H1495" s="186">
        <v>1179990992</v>
      </c>
    </row>
    <row r="1496" spans="2:8" x14ac:dyDescent="0.25">
      <c r="B1496" s="182">
        <v>44718.37190972222</v>
      </c>
      <c r="C1496" s="183">
        <v>500</v>
      </c>
      <c r="D1496" s="212">
        <v>489.5</v>
      </c>
      <c r="E1496" s="212">
        <v>10.5</v>
      </c>
      <c r="F1496" s="184" t="s">
        <v>3628</v>
      </c>
      <c r="G1496" s="185"/>
      <c r="H1496" s="186">
        <v>1179992027</v>
      </c>
    </row>
    <row r="1497" spans="2:8" x14ac:dyDescent="0.25">
      <c r="B1497" s="182">
        <v>44718.373171296298</v>
      </c>
      <c r="C1497" s="183">
        <v>650</v>
      </c>
      <c r="D1497" s="212">
        <v>636.35</v>
      </c>
      <c r="E1497" s="212">
        <v>13.649999999999977</v>
      </c>
      <c r="F1497" s="184" t="s">
        <v>3637</v>
      </c>
      <c r="G1497" s="185"/>
      <c r="H1497" s="186">
        <v>1179993433</v>
      </c>
    </row>
    <row r="1498" spans="2:8" x14ac:dyDescent="0.25">
      <c r="B1498" s="182">
        <v>44718.380810185183</v>
      </c>
      <c r="C1498" s="183">
        <v>150</v>
      </c>
      <c r="D1498" s="212">
        <v>146.1</v>
      </c>
      <c r="E1498" s="212">
        <v>3.9000000000000057</v>
      </c>
      <c r="F1498" s="184" t="s">
        <v>5</v>
      </c>
      <c r="G1498" s="185"/>
      <c r="H1498" s="186">
        <v>1180003167</v>
      </c>
    </row>
    <row r="1499" spans="2:8" x14ac:dyDescent="0.25">
      <c r="B1499" s="182">
        <v>44718.385879629626</v>
      </c>
      <c r="C1499" s="183">
        <v>5000</v>
      </c>
      <c r="D1499" s="212">
        <v>4895</v>
      </c>
      <c r="E1499" s="212">
        <v>105</v>
      </c>
      <c r="F1499" s="184" t="s">
        <v>173</v>
      </c>
      <c r="G1499" s="185"/>
      <c r="H1499" s="186">
        <v>1180009245</v>
      </c>
    </row>
    <row r="1500" spans="2:8" x14ac:dyDescent="0.25">
      <c r="B1500" s="182">
        <v>44718.388888888891</v>
      </c>
      <c r="C1500" s="183">
        <v>100</v>
      </c>
      <c r="D1500" s="212">
        <v>96.1</v>
      </c>
      <c r="E1500" s="212">
        <v>3.9000000000000057</v>
      </c>
      <c r="F1500" s="184" t="s">
        <v>5</v>
      </c>
      <c r="G1500" s="185"/>
      <c r="H1500" s="186">
        <v>1180013246</v>
      </c>
    </row>
    <row r="1501" spans="2:8" x14ac:dyDescent="0.25">
      <c r="B1501" s="182">
        <v>44718.406331018516</v>
      </c>
      <c r="C1501" s="183">
        <v>10000</v>
      </c>
      <c r="D1501" s="212">
        <v>9790</v>
      </c>
      <c r="E1501" s="212">
        <v>210</v>
      </c>
      <c r="F1501" s="184" t="s">
        <v>3610</v>
      </c>
      <c r="G1501" s="185" t="s">
        <v>3623</v>
      </c>
      <c r="H1501" s="186">
        <v>1180035216</v>
      </c>
    </row>
    <row r="1502" spans="2:8" x14ac:dyDescent="0.25">
      <c r="B1502" s="182">
        <v>44718.410868055558</v>
      </c>
      <c r="C1502" s="183">
        <v>1000</v>
      </c>
      <c r="D1502" s="212">
        <v>979</v>
      </c>
      <c r="E1502" s="212">
        <v>21</v>
      </c>
      <c r="F1502" s="184" t="s">
        <v>5</v>
      </c>
      <c r="G1502" s="185"/>
      <c r="H1502" s="186">
        <v>1180041330</v>
      </c>
    </row>
    <row r="1503" spans="2:8" x14ac:dyDescent="0.25">
      <c r="B1503" s="182">
        <v>44718.410879629628</v>
      </c>
      <c r="C1503" s="183">
        <v>300</v>
      </c>
      <c r="D1503" s="212">
        <v>293.7</v>
      </c>
      <c r="E1503" s="212">
        <v>6.3000000000000114</v>
      </c>
      <c r="F1503" s="184" t="s">
        <v>5</v>
      </c>
      <c r="G1503" s="185"/>
      <c r="H1503" s="186">
        <v>1180041351</v>
      </c>
    </row>
    <row r="1504" spans="2:8" x14ac:dyDescent="0.25">
      <c r="B1504" s="182">
        <v>44718.41097222222</v>
      </c>
      <c r="C1504" s="183">
        <v>10</v>
      </c>
      <c r="D1504" s="212">
        <v>6.1</v>
      </c>
      <c r="E1504" s="212">
        <v>3.9000000000000004</v>
      </c>
      <c r="F1504" s="184" t="s">
        <v>5</v>
      </c>
      <c r="G1504" s="185" t="s">
        <v>3654</v>
      </c>
      <c r="H1504" s="186">
        <v>1180041466</v>
      </c>
    </row>
    <row r="1505" spans="2:8" x14ac:dyDescent="0.25">
      <c r="B1505" s="182">
        <v>44718.413240740738</v>
      </c>
      <c r="C1505" s="183">
        <v>1000</v>
      </c>
      <c r="D1505" s="212">
        <v>979</v>
      </c>
      <c r="E1505" s="212">
        <v>21</v>
      </c>
      <c r="F1505" s="184" t="s">
        <v>5</v>
      </c>
      <c r="G1505" s="185"/>
      <c r="H1505" s="186">
        <v>1180044402</v>
      </c>
    </row>
    <row r="1506" spans="2:8" x14ac:dyDescent="0.25">
      <c r="B1506" s="182">
        <v>44718.415289351855</v>
      </c>
      <c r="C1506" s="183">
        <v>1500</v>
      </c>
      <c r="D1506" s="212">
        <v>1468.5</v>
      </c>
      <c r="E1506" s="212">
        <v>31.5</v>
      </c>
      <c r="F1506" s="184" t="s">
        <v>173</v>
      </c>
      <c r="G1506" s="185"/>
      <c r="H1506" s="186">
        <v>1180047032</v>
      </c>
    </row>
    <row r="1507" spans="2:8" x14ac:dyDescent="0.25">
      <c r="B1507" s="182">
        <v>44718.431041666663</v>
      </c>
      <c r="C1507" s="183">
        <v>30</v>
      </c>
      <c r="D1507" s="212">
        <v>26.1</v>
      </c>
      <c r="E1507" s="212">
        <v>3.8999999999999986</v>
      </c>
      <c r="F1507" s="184" t="s">
        <v>5</v>
      </c>
      <c r="G1507" s="185"/>
      <c r="H1507" s="186">
        <v>1180069703</v>
      </c>
    </row>
    <row r="1508" spans="2:8" x14ac:dyDescent="0.25">
      <c r="B1508" s="182">
        <v>44718.442037037035</v>
      </c>
      <c r="C1508" s="183">
        <v>1000</v>
      </c>
      <c r="D1508" s="212">
        <v>979</v>
      </c>
      <c r="E1508" s="212">
        <v>21</v>
      </c>
      <c r="F1508" s="184" t="s">
        <v>5</v>
      </c>
      <c r="G1508" s="185"/>
      <c r="H1508" s="186">
        <v>1180084407</v>
      </c>
    </row>
    <row r="1509" spans="2:8" x14ac:dyDescent="0.25">
      <c r="B1509" s="182">
        <v>44718.44259259259</v>
      </c>
      <c r="C1509" s="183">
        <v>100</v>
      </c>
      <c r="D1509" s="212">
        <v>96.1</v>
      </c>
      <c r="E1509" s="212">
        <v>3.9000000000000057</v>
      </c>
      <c r="F1509" s="184" t="s">
        <v>5</v>
      </c>
      <c r="G1509" s="185"/>
      <c r="H1509" s="186">
        <v>1180085132</v>
      </c>
    </row>
    <row r="1510" spans="2:8" x14ac:dyDescent="0.25">
      <c r="B1510" s="182">
        <v>44718.442708333336</v>
      </c>
      <c r="C1510" s="183">
        <v>1000</v>
      </c>
      <c r="D1510" s="212">
        <v>979</v>
      </c>
      <c r="E1510" s="212">
        <v>21</v>
      </c>
      <c r="F1510" s="184" t="s">
        <v>5</v>
      </c>
      <c r="G1510" s="185"/>
      <c r="H1510" s="186">
        <v>1180085263</v>
      </c>
    </row>
    <row r="1511" spans="2:8" x14ac:dyDescent="0.25">
      <c r="B1511" s="182">
        <v>44718.442847222221</v>
      </c>
      <c r="C1511" s="183">
        <v>1000</v>
      </c>
      <c r="D1511" s="212">
        <v>979</v>
      </c>
      <c r="E1511" s="212">
        <v>21</v>
      </c>
      <c r="F1511" s="184" t="s">
        <v>3634</v>
      </c>
      <c r="G1511" s="185"/>
      <c r="H1511" s="186">
        <v>1180085470</v>
      </c>
    </row>
    <row r="1512" spans="2:8" x14ac:dyDescent="0.25">
      <c r="B1512" s="182">
        <v>44718.447951388887</v>
      </c>
      <c r="C1512" s="183">
        <v>2000</v>
      </c>
      <c r="D1512" s="212">
        <v>1958</v>
      </c>
      <c r="E1512" s="212">
        <v>42</v>
      </c>
      <c r="F1512" s="184" t="s">
        <v>5</v>
      </c>
      <c r="G1512" s="185"/>
      <c r="H1512" s="186">
        <v>1180092541</v>
      </c>
    </row>
    <row r="1513" spans="2:8" x14ac:dyDescent="0.25">
      <c r="B1513" s="182">
        <v>44718.452581018515</v>
      </c>
      <c r="C1513" s="183">
        <v>250</v>
      </c>
      <c r="D1513" s="212">
        <v>244.75</v>
      </c>
      <c r="E1513" s="212">
        <v>5.25</v>
      </c>
      <c r="F1513" s="184" t="s">
        <v>3735</v>
      </c>
      <c r="G1513" s="185"/>
      <c r="H1513" s="186">
        <v>1180098972</v>
      </c>
    </row>
    <row r="1514" spans="2:8" x14ac:dyDescent="0.25">
      <c r="B1514" s="182">
        <v>44718.454398148147</v>
      </c>
      <c r="C1514" s="183">
        <v>500</v>
      </c>
      <c r="D1514" s="212">
        <v>489.5</v>
      </c>
      <c r="E1514" s="212">
        <v>10.5</v>
      </c>
      <c r="F1514" s="184" t="s">
        <v>5</v>
      </c>
      <c r="G1514" s="185"/>
      <c r="H1514" s="186">
        <v>1180101387</v>
      </c>
    </row>
    <row r="1515" spans="2:8" x14ac:dyDescent="0.25">
      <c r="B1515" s="182">
        <v>44718.456261574072</v>
      </c>
      <c r="C1515" s="183">
        <v>500</v>
      </c>
      <c r="D1515" s="212">
        <v>489.5</v>
      </c>
      <c r="E1515" s="212">
        <v>10.5</v>
      </c>
      <c r="F1515" s="184" t="s">
        <v>5</v>
      </c>
      <c r="G1515" s="185"/>
      <c r="H1515" s="186">
        <v>1180103808</v>
      </c>
    </row>
    <row r="1516" spans="2:8" x14ac:dyDescent="0.25">
      <c r="B1516" s="182">
        <v>44718.461851851855</v>
      </c>
      <c r="C1516" s="183">
        <v>1500</v>
      </c>
      <c r="D1516" s="212">
        <v>1468.5</v>
      </c>
      <c r="E1516" s="212">
        <v>31.5</v>
      </c>
      <c r="F1516" s="184" t="s">
        <v>5</v>
      </c>
      <c r="G1516" s="185"/>
      <c r="H1516" s="186">
        <v>1180111972</v>
      </c>
    </row>
    <row r="1517" spans="2:8" x14ac:dyDescent="0.25">
      <c r="B1517" s="182">
        <v>44718.467847222222</v>
      </c>
      <c r="C1517" s="183">
        <v>300</v>
      </c>
      <c r="D1517" s="212">
        <v>293.7</v>
      </c>
      <c r="E1517" s="212">
        <v>6.3000000000000114</v>
      </c>
      <c r="F1517" s="184" t="s">
        <v>7880</v>
      </c>
      <c r="G1517" s="185" t="s">
        <v>3654</v>
      </c>
      <c r="H1517" s="186">
        <v>1180120256</v>
      </c>
    </row>
    <row r="1518" spans="2:8" x14ac:dyDescent="0.25">
      <c r="B1518" s="182">
        <v>44718.469247685185</v>
      </c>
      <c r="C1518" s="183">
        <v>300</v>
      </c>
      <c r="D1518" s="212">
        <v>293.7</v>
      </c>
      <c r="E1518" s="212">
        <v>6.3000000000000114</v>
      </c>
      <c r="F1518" s="184" t="s">
        <v>5</v>
      </c>
      <c r="G1518" s="185"/>
      <c r="H1518" s="186">
        <v>1180122131</v>
      </c>
    </row>
    <row r="1519" spans="2:8" x14ac:dyDescent="0.25">
      <c r="B1519" s="182">
        <v>44718.470648148148</v>
      </c>
      <c r="C1519" s="183">
        <v>1000</v>
      </c>
      <c r="D1519" s="212">
        <v>979</v>
      </c>
      <c r="E1519" s="212">
        <v>21</v>
      </c>
      <c r="F1519" s="184" t="s">
        <v>5</v>
      </c>
      <c r="G1519" s="185"/>
      <c r="H1519" s="186">
        <v>1180124209</v>
      </c>
    </row>
    <row r="1520" spans="2:8" x14ac:dyDescent="0.25">
      <c r="B1520" s="182">
        <v>44718.470868055556</v>
      </c>
      <c r="C1520" s="183">
        <v>500</v>
      </c>
      <c r="D1520" s="212">
        <v>489.5</v>
      </c>
      <c r="E1520" s="212">
        <v>10.5</v>
      </c>
      <c r="F1520" s="184" t="s">
        <v>7946</v>
      </c>
      <c r="G1520" s="185"/>
      <c r="H1520" s="186">
        <v>1180124555</v>
      </c>
    </row>
    <row r="1521" spans="2:8" x14ac:dyDescent="0.25">
      <c r="B1521" s="182">
        <v>44718.471215277779</v>
      </c>
      <c r="C1521" s="183">
        <v>3000</v>
      </c>
      <c r="D1521" s="212">
        <v>2937</v>
      </c>
      <c r="E1521" s="212">
        <v>63</v>
      </c>
      <c r="F1521" s="184" t="s">
        <v>3634</v>
      </c>
      <c r="G1521" s="185" t="s">
        <v>3638</v>
      </c>
      <c r="H1521" s="186">
        <v>1180125109</v>
      </c>
    </row>
    <row r="1522" spans="2:8" x14ac:dyDescent="0.25">
      <c r="B1522" s="182">
        <v>44718.473668981482</v>
      </c>
      <c r="C1522" s="183">
        <v>500</v>
      </c>
      <c r="D1522" s="212">
        <v>489.5</v>
      </c>
      <c r="E1522" s="212">
        <v>10.5</v>
      </c>
      <c r="F1522" s="184" t="s">
        <v>5</v>
      </c>
      <c r="G1522" s="185"/>
      <c r="H1522" s="186">
        <v>1180128418</v>
      </c>
    </row>
    <row r="1523" spans="2:8" x14ac:dyDescent="0.25">
      <c r="B1523" s="182">
        <v>44718.479837962965</v>
      </c>
      <c r="C1523" s="183">
        <v>500</v>
      </c>
      <c r="D1523" s="212">
        <v>489.5</v>
      </c>
      <c r="E1523" s="212">
        <v>10.5</v>
      </c>
      <c r="F1523" s="184" t="s">
        <v>5</v>
      </c>
      <c r="G1523" s="185"/>
      <c r="H1523" s="186">
        <v>1180136774</v>
      </c>
    </row>
    <row r="1524" spans="2:8" x14ac:dyDescent="0.25">
      <c r="B1524" s="182">
        <v>44718.480347222219</v>
      </c>
      <c r="C1524" s="183">
        <v>100</v>
      </c>
      <c r="D1524" s="212">
        <v>96.1</v>
      </c>
      <c r="E1524" s="212">
        <v>3.9000000000000057</v>
      </c>
      <c r="F1524" s="184" t="s">
        <v>5</v>
      </c>
      <c r="G1524" s="185"/>
      <c r="H1524" s="186">
        <v>1180137460</v>
      </c>
    </row>
    <row r="1525" spans="2:8" x14ac:dyDescent="0.25">
      <c r="B1525" s="182">
        <v>44718.484224537038</v>
      </c>
      <c r="C1525" s="183">
        <v>13</v>
      </c>
      <c r="D1525" s="212">
        <v>9.1</v>
      </c>
      <c r="E1525" s="212">
        <v>3.9000000000000004</v>
      </c>
      <c r="F1525" s="184" t="s">
        <v>5985</v>
      </c>
      <c r="G1525" s="185"/>
      <c r="H1525" s="186">
        <v>1180142963</v>
      </c>
    </row>
    <row r="1526" spans="2:8" x14ac:dyDescent="0.25">
      <c r="B1526" s="182">
        <v>44718.490046296298</v>
      </c>
      <c r="C1526" s="183">
        <v>100</v>
      </c>
      <c r="D1526" s="212">
        <v>96.1</v>
      </c>
      <c r="E1526" s="212">
        <v>3.9000000000000057</v>
      </c>
      <c r="F1526" s="184" t="s">
        <v>7900</v>
      </c>
      <c r="G1526" s="185"/>
      <c r="H1526" s="186">
        <v>1180150779</v>
      </c>
    </row>
    <row r="1527" spans="2:8" x14ac:dyDescent="0.25">
      <c r="B1527" s="182">
        <v>44718.491238425922</v>
      </c>
      <c r="C1527" s="183">
        <v>100</v>
      </c>
      <c r="D1527" s="212">
        <v>96.1</v>
      </c>
      <c r="E1527" s="212">
        <v>3.9000000000000057</v>
      </c>
      <c r="F1527" s="184" t="s">
        <v>5</v>
      </c>
      <c r="G1527" s="185"/>
      <c r="H1527" s="186">
        <v>1180152456</v>
      </c>
    </row>
    <row r="1528" spans="2:8" x14ac:dyDescent="0.25">
      <c r="B1528" s="182">
        <v>44718.491678240738</v>
      </c>
      <c r="C1528" s="183">
        <v>200</v>
      </c>
      <c r="D1528" s="212">
        <v>195.8</v>
      </c>
      <c r="E1528" s="212">
        <v>4.1999999999999886</v>
      </c>
      <c r="F1528" s="184" t="s">
        <v>5</v>
      </c>
      <c r="G1528" s="185"/>
      <c r="H1528" s="186">
        <v>1180153063</v>
      </c>
    </row>
    <row r="1529" spans="2:8" x14ac:dyDescent="0.25">
      <c r="B1529" s="182">
        <v>44718.493483796294</v>
      </c>
      <c r="C1529" s="183">
        <v>300</v>
      </c>
      <c r="D1529" s="212">
        <v>293.7</v>
      </c>
      <c r="E1529" s="212">
        <v>6.3000000000000114</v>
      </c>
      <c r="F1529" s="184" t="s">
        <v>5</v>
      </c>
      <c r="G1529" s="185"/>
      <c r="H1529" s="186">
        <v>1180155521</v>
      </c>
    </row>
    <row r="1530" spans="2:8" x14ac:dyDescent="0.25">
      <c r="B1530" s="182">
        <v>44718.495648148149</v>
      </c>
      <c r="C1530" s="183">
        <v>500</v>
      </c>
      <c r="D1530" s="212">
        <v>489.5</v>
      </c>
      <c r="E1530" s="212">
        <v>10.5</v>
      </c>
      <c r="F1530" s="184" t="s">
        <v>5</v>
      </c>
      <c r="G1530" s="185"/>
      <c r="H1530" s="186">
        <v>1180158422</v>
      </c>
    </row>
    <row r="1531" spans="2:8" x14ac:dyDescent="0.25">
      <c r="B1531" s="182">
        <v>44718.498344907406</v>
      </c>
      <c r="C1531" s="183">
        <v>300</v>
      </c>
      <c r="D1531" s="212">
        <v>293.7</v>
      </c>
      <c r="E1531" s="212">
        <v>6.3000000000000114</v>
      </c>
      <c r="F1531" s="184" t="s">
        <v>5</v>
      </c>
      <c r="G1531" s="185"/>
      <c r="H1531" s="186">
        <v>1180161919</v>
      </c>
    </row>
    <row r="1532" spans="2:8" x14ac:dyDescent="0.25">
      <c r="B1532" s="182">
        <v>44718.507743055554</v>
      </c>
      <c r="C1532" s="183">
        <v>300</v>
      </c>
      <c r="D1532" s="212">
        <v>293.7</v>
      </c>
      <c r="E1532" s="212">
        <v>6.3000000000000114</v>
      </c>
      <c r="F1532" s="184" t="s">
        <v>5</v>
      </c>
      <c r="G1532" s="185"/>
      <c r="H1532" s="186">
        <v>1180176431</v>
      </c>
    </row>
    <row r="1533" spans="2:8" x14ac:dyDescent="0.25">
      <c r="B1533" s="182">
        <v>44718.509062500001</v>
      </c>
      <c r="C1533" s="183">
        <v>1000</v>
      </c>
      <c r="D1533" s="212">
        <v>979</v>
      </c>
      <c r="E1533" s="212">
        <v>21</v>
      </c>
      <c r="F1533" s="184" t="s">
        <v>3631</v>
      </c>
      <c r="G1533" s="185"/>
      <c r="H1533" s="186">
        <v>1180178181</v>
      </c>
    </row>
    <row r="1534" spans="2:8" x14ac:dyDescent="0.25">
      <c r="B1534" s="182">
        <v>44718.510416666664</v>
      </c>
      <c r="C1534" s="183">
        <v>1000</v>
      </c>
      <c r="D1534" s="212">
        <v>979</v>
      </c>
      <c r="E1534" s="212">
        <v>21</v>
      </c>
      <c r="F1534" s="184" t="s">
        <v>3637</v>
      </c>
      <c r="G1534" s="185"/>
      <c r="H1534" s="186">
        <v>1180179974</v>
      </c>
    </row>
    <row r="1535" spans="2:8" x14ac:dyDescent="0.25">
      <c r="B1535" s="182">
        <v>44718.510833333334</v>
      </c>
      <c r="C1535" s="183">
        <v>300</v>
      </c>
      <c r="D1535" s="212">
        <v>293.7</v>
      </c>
      <c r="E1535" s="212">
        <v>6.3000000000000114</v>
      </c>
      <c r="F1535" s="184" t="s">
        <v>3727</v>
      </c>
      <c r="G1535" s="185"/>
      <c r="H1535" s="186">
        <v>1180180624</v>
      </c>
    </row>
    <row r="1536" spans="2:8" x14ac:dyDescent="0.25">
      <c r="B1536" s="182">
        <v>44718.513969907406</v>
      </c>
      <c r="C1536" s="183">
        <v>300</v>
      </c>
      <c r="D1536" s="212">
        <v>293.7</v>
      </c>
      <c r="E1536" s="212">
        <v>6.3000000000000114</v>
      </c>
      <c r="F1536" s="184" t="s">
        <v>5</v>
      </c>
      <c r="G1536" s="185"/>
      <c r="H1536" s="186">
        <v>1180185330</v>
      </c>
    </row>
    <row r="1537" spans="2:8" x14ac:dyDescent="0.25">
      <c r="B1537" s="182">
        <v>44718.516712962963</v>
      </c>
      <c r="C1537" s="183">
        <v>100</v>
      </c>
      <c r="D1537" s="212">
        <v>96.1</v>
      </c>
      <c r="E1537" s="212">
        <v>3.9000000000000057</v>
      </c>
      <c r="F1537" s="184" t="s">
        <v>3648</v>
      </c>
      <c r="G1537" s="185" t="s">
        <v>3639</v>
      </c>
      <c r="H1537" s="186">
        <v>1180189381</v>
      </c>
    </row>
    <row r="1538" spans="2:8" x14ac:dyDescent="0.25">
      <c r="B1538" s="182">
        <v>44718.517071759263</v>
      </c>
      <c r="C1538" s="183">
        <v>2000</v>
      </c>
      <c r="D1538" s="212">
        <v>1958</v>
      </c>
      <c r="E1538" s="212">
        <v>42</v>
      </c>
      <c r="F1538" s="184" t="s">
        <v>7174</v>
      </c>
      <c r="G1538" s="185"/>
      <c r="H1538" s="186">
        <v>1180189940</v>
      </c>
    </row>
    <row r="1539" spans="2:8" x14ac:dyDescent="0.25">
      <c r="B1539" s="182">
        <v>44718.528877314813</v>
      </c>
      <c r="C1539" s="183">
        <v>5000</v>
      </c>
      <c r="D1539" s="212">
        <v>4895</v>
      </c>
      <c r="E1539" s="212">
        <v>105</v>
      </c>
      <c r="F1539" s="184" t="s">
        <v>5</v>
      </c>
      <c r="G1539" s="185"/>
      <c r="H1539" s="186">
        <v>1180207569</v>
      </c>
    </row>
    <row r="1540" spans="2:8" x14ac:dyDescent="0.25">
      <c r="B1540" s="182">
        <v>44718.531238425923</v>
      </c>
      <c r="C1540" s="183">
        <v>300</v>
      </c>
      <c r="D1540" s="212">
        <v>293.7</v>
      </c>
      <c r="E1540" s="212">
        <v>6.3000000000000114</v>
      </c>
      <c r="F1540" s="184" t="s">
        <v>5</v>
      </c>
      <c r="G1540" s="185"/>
      <c r="H1540" s="186">
        <v>1180210962</v>
      </c>
    </row>
    <row r="1541" spans="2:8" x14ac:dyDescent="0.25">
      <c r="B1541" s="182">
        <v>44718.533553240741</v>
      </c>
      <c r="C1541" s="183">
        <v>500</v>
      </c>
      <c r="D1541" s="212">
        <v>489.5</v>
      </c>
      <c r="E1541" s="212">
        <v>10.5</v>
      </c>
      <c r="F1541" s="184" t="s">
        <v>7947</v>
      </c>
      <c r="G1541" s="185"/>
      <c r="H1541" s="186">
        <v>1180214750</v>
      </c>
    </row>
    <row r="1542" spans="2:8" x14ac:dyDescent="0.25">
      <c r="B1542" s="182">
        <v>44718.536516203705</v>
      </c>
      <c r="C1542" s="183">
        <v>10</v>
      </c>
      <c r="D1542" s="212">
        <v>6.1</v>
      </c>
      <c r="E1542" s="212">
        <v>3.9000000000000004</v>
      </c>
      <c r="F1542" s="184" t="s">
        <v>3673</v>
      </c>
      <c r="G1542" s="185" t="s">
        <v>203</v>
      </c>
      <c r="H1542" s="186">
        <v>1180219323</v>
      </c>
    </row>
    <row r="1543" spans="2:8" x14ac:dyDescent="0.25">
      <c r="B1543" s="182">
        <v>44718.54</v>
      </c>
      <c r="C1543" s="183">
        <v>100</v>
      </c>
      <c r="D1543" s="212">
        <v>96.1</v>
      </c>
      <c r="E1543" s="212">
        <v>3.9000000000000057</v>
      </c>
      <c r="F1543" s="184" t="s">
        <v>5</v>
      </c>
      <c r="G1543" s="185"/>
      <c r="H1543" s="186">
        <v>1180224571</v>
      </c>
    </row>
    <row r="1544" spans="2:8" x14ac:dyDescent="0.25">
      <c r="B1544" s="182">
        <v>44718.540185185186</v>
      </c>
      <c r="C1544" s="183">
        <v>100</v>
      </c>
      <c r="D1544" s="212">
        <v>96.1</v>
      </c>
      <c r="E1544" s="212">
        <v>3.9000000000000057</v>
      </c>
      <c r="F1544" s="184" t="s">
        <v>5</v>
      </c>
      <c r="G1544" s="185"/>
      <c r="H1544" s="186">
        <v>1180224853</v>
      </c>
    </row>
    <row r="1545" spans="2:8" x14ac:dyDescent="0.25">
      <c r="B1545" s="182">
        <v>44718.547407407408</v>
      </c>
      <c r="C1545" s="183">
        <v>500</v>
      </c>
      <c r="D1545" s="212">
        <v>489.5</v>
      </c>
      <c r="E1545" s="212">
        <v>10.5</v>
      </c>
      <c r="F1545" s="184" t="s">
        <v>3679</v>
      </c>
      <c r="G1545" s="185"/>
      <c r="H1545" s="186">
        <v>1180236157</v>
      </c>
    </row>
    <row r="1546" spans="2:8" x14ac:dyDescent="0.25">
      <c r="B1546" s="182">
        <v>44718.550405092596</v>
      </c>
      <c r="C1546" s="183">
        <v>150</v>
      </c>
      <c r="D1546" s="212">
        <v>146.1</v>
      </c>
      <c r="E1546" s="212">
        <v>3.9000000000000057</v>
      </c>
      <c r="F1546" s="184" t="s">
        <v>5</v>
      </c>
      <c r="G1546" s="185"/>
      <c r="H1546" s="186">
        <v>1180240751</v>
      </c>
    </row>
    <row r="1547" spans="2:8" x14ac:dyDescent="0.25">
      <c r="B1547" s="182">
        <v>44718.551157407404</v>
      </c>
      <c r="C1547" s="183">
        <v>200</v>
      </c>
      <c r="D1547" s="212">
        <v>195.8</v>
      </c>
      <c r="E1547" s="212">
        <v>4.1999999999999886</v>
      </c>
      <c r="F1547" s="184" t="s">
        <v>7948</v>
      </c>
      <c r="G1547" s="185"/>
      <c r="H1547" s="186">
        <v>1180241907</v>
      </c>
    </row>
    <row r="1548" spans="2:8" x14ac:dyDescent="0.25">
      <c r="B1548" s="182">
        <v>44718.553298611114</v>
      </c>
      <c r="C1548" s="183">
        <v>200</v>
      </c>
      <c r="D1548" s="212">
        <v>195.8</v>
      </c>
      <c r="E1548" s="212">
        <v>4.1999999999999886</v>
      </c>
      <c r="F1548" s="184" t="s">
        <v>5</v>
      </c>
      <c r="G1548" s="185"/>
      <c r="H1548" s="186">
        <v>1180245930</v>
      </c>
    </row>
    <row r="1549" spans="2:8" x14ac:dyDescent="0.25">
      <c r="B1549" s="182">
        <v>44718.554629629631</v>
      </c>
      <c r="C1549" s="183">
        <v>1000</v>
      </c>
      <c r="D1549" s="212">
        <v>979</v>
      </c>
      <c r="E1549" s="212">
        <v>21</v>
      </c>
      <c r="F1549" s="184" t="s">
        <v>5</v>
      </c>
      <c r="G1549" s="185"/>
      <c r="H1549" s="186">
        <v>1180248773</v>
      </c>
    </row>
    <row r="1550" spans="2:8" x14ac:dyDescent="0.25">
      <c r="B1550" s="182">
        <v>44718.556759259256</v>
      </c>
      <c r="C1550" s="183">
        <v>500</v>
      </c>
      <c r="D1550" s="212">
        <v>489.5</v>
      </c>
      <c r="E1550" s="212">
        <v>10.5</v>
      </c>
      <c r="F1550" s="184" t="s">
        <v>5</v>
      </c>
      <c r="G1550" s="185"/>
      <c r="H1550" s="186">
        <v>1180253248</v>
      </c>
    </row>
    <row r="1551" spans="2:8" x14ac:dyDescent="0.25">
      <c r="B1551" s="182">
        <v>44718.557337962964</v>
      </c>
      <c r="C1551" s="183">
        <v>300</v>
      </c>
      <c r="D1551" s="212">
        <v>293.7</v>
      </c>
      <c r="E1551" s="212">
        <v>6.3000000000000114</v>
      </c>
      <c r="F1551" s="184" t="s">
        <v>5</v>
      </c>
      <c r="G1551" s="185"/>
      <c r="H1551" s="186">
        <v>1180254425</v>
      </c>
    </row>
    <row r="1552" spans="2:8" x14ac:dyDescent="0.25">
      <c r="B1552" s="182">
        <v>44718.56554398148</v>
      </c>
      <c r="C1552" s="183">
        <v>12</v>
      </c>
      <c r="D1552" s="212">
        <v>8.1</v>
      </c>
      <c r="E1552" s="212">
        <v>3.9000000000000004</v>
      </c>
      <c r="F1552" s="184" t="s">
        <v>7949</v>
      </c>
      <c r="G1552" s="185"/>
      <c r="H1552" s="186">
        <v>1180269243</v>
      </c>
    </row>
    <row r="1553" spans="2:8" x14ac:dyDescent="0.25">
      <c r="B1553" s="182">
        <v>44718.567743055559</v>
      </c>
      <c r="C1553" s="183">
        <v>500</v>
      </c>
      <c r="D1553" s="212">
        <v>489.5</v>
      </c>
      <c r="E1553" s="212">
        <v>10.5</v>
      </c>
      <c r="F1553" s="184" t="s">
        <v>5</v>
      </c>
      <c r="G1553" s="185"/>
      <c r="H1553" s="186">
        <v>1180272933</v>
      </c>
    </row>
    <row r="1554" spans="2:8" x14ac:dyDescent="0.25">
      <c r="B1554" s="182">
        <v>44718.568865740737</v>
      </c>
      <c r="C1554" s="183">
        <v>300</v>
      </c>
      <c r="D1554" s="212">
        <v>293.7</v>
      </c>
      <c r="E1554" s="212">
        <v>6.3000000000000114</v>
      </c>
      <c r="F1554" s="184" t="s">
        <v>5</v>
      </c>
      <c r="G1554" s="185"/>
      <c r="H1554" s="186">
        <v>1180274772</v>
      </c>
    </row>
    <row r="1555" spans="2:8" x14ac:dyDescent="0.25">
      <c r="B1555" s="182">
        <v>44718.571261574078</v>
      </c>
      <c r="C1555" s="183">
        <v>150</v>
      </c>
      <c r="D1555" s="212">
        <v>146.1</v>
      </c>
      <c r="E1555" s="212">
        <v>3.9000000000000057</v>
      </c>
      <c r="F1555" s="184" t="s">
        <v>5</v>
      </c>
      <c r="G1555" s="185"/>
      <c r="H1555" s="186">
        <v>1180278519</v>
      </c>
    </row>
    <row r="1556" spans="2:8" x14ac:dyDescent="0.25">
      <c r="B1556" s="182">
        <v>44718.573217592595</v>
      </c>
      <c r="C1556" s="183">
        <v>1000</v>
      </c>
      <c r="D1556" s="212">
        <v>979</v>
      </c>
      <c r="E1556" s="212">
        <v>21</v>
      </c>
      <c r="F1556" s="184" t="s">
        <v>5</v>
      </c>
      <c r="G1556" s="185"/>
      <c r="H1556" s="186">
        <v>1180281802</v>
      </c>
    </row>
    <row r="1557" spans="2:8" x14ac:dyDescent="0.25">
      <c r="B1557" s="182">
        <v>44718.575868055559</v>
      </c>
      <c r="C1557" s="183">
        <v>100</v>
      </c>
      <c r="D1557" s="212">
        <v>96.1</v>
      </c>
      <c r="E1557" s="212">
        <v>3.9000000000000057</v>
      </c>
      <c r="F1557" s="184" t="s">
        <v>5</v>
      </c>
      <c r="G1557" s="185"/>
      <c r="H1557" s="186">
        <v>1180286610</v>
      </c>
    </row>
    <row r="1558" spans="2:8" x14ac:dyDescent="0.25">
      <c r="B1558" s="182">
        <v>44718.575995370367</v>
      </c>
      <c r="C1558" s="183">
        <v>300</v>
      </c>
      <c r="D1558" s="212">
        <v>293.7</v>
      </c>
      <c r="E1558" s="212">
        <v>6.3000000000000114</v>
      </c>
      <c r="F1558" s="184" t="s">
        <v>5</v>
      </c>
      <c r="G1558" s="185"/>
      <c r="H1558" s="186">
        <v>1180286807</v>
      </c>
    </row>
    <row r="1559" spans="2:8" x14ac:dyDescent="0.25">
      <c r="B1559" s="182">
        <v>44718.576192129629</v>
      </c>
      <c r="C1559" s="183">
        <v>500</v>
      </c>
      <c r="D1559" s="212">
        <v>489.5</v>
      </c>
      <c r="E1559" s="212">
        <v>10.5</v>
      </c>
      <c r="F1559" s="184" t="s">
        <v>5</v>
      </c>
      <c r="G1559" s="185"/>
      <c r="H1559" s="186">
        <v>1180287165</v>
      </c>
    </row>
    <row r="1560" spans="2:8" x14ac:dyDescent="0.25">
      <c r="B1560" s="182">
        <v>44718.586539351854</v>
      </c>
      <c r="C1560" s="183">
        <v>100</v>
      </c>
      <c r="D1560" s="212">
        <v>96.1</v>
      </c>
      <c r="E1560" s="212">
        <v>3.9000000000000057</v>
      </c>
      <c r="F1560" s="184" t="s">
        <v>5</v>
      </c>
      <c r="G1560" s="185"/>
      <c r="H1560" s="186">
        <v>1180305061</v>
      </c>
    </row>
    <row r="1561" spans="2:8" x14ac:dyDescent="0.25">
      <c r="B1561" s="182">
        <v>44718.587037037039</v>
      </c>
      <c r="C1561" s="183">
        <v>500</v>
      </c>
      <c r="D1561" s="212">
        <v>489.5</v>
      </c>
      <c r="E1561" s="212">
        <v>10.5</v>
      </c>
      <c r="F1561" s="184" t="s">
        <v>3637</v>
      </c>
      <c r="G1561" s="185"/>
      <c r="H1561" s="186">
        <v>1180305915</v>
      </c>
    </row>
    <row r="1562" spans="2:8" x14ac:dyDescent="0.25">
      <c r="B1562" s="182">
        <v>44718.589861111112</v>
      </c>
      <c r="C1562" s="183">
        <v>1000</v>
      </c>
      <c r="D1562" s="212">
        <v>979</v>
      </c>
      <c r="E1562" s="212">
        <v>21</v>
      </c>
      <c r="F1562" s="184" t="s">
        <v>3677</v>
      </c>
      <c r="G1562" s="185"/>
      <c r="H1562" s="186">
        <v>1180310490</v>
      </c>
    </row>
    <row r="1563" spans="2:8" x14ac:dyDescent="0.25">
      <c r="B1563" s="182">
        <v>44718.590532407405</v>
      </c>
      <c r="C1563" s="183">
        <v>10</v>
      </c>
      <c r="D1563" s="212">
        <v>6.1</v>
      </c>
      <c r="E1563" s="212">
        <v>3.9000000000000004</v>
      </c>
      <c r="F1563" s="184" t="s">
        <v>3751</v>
      </c>
      <c r="G1563" s="185"/>
      <c r="H1563" s="186">
        <v>1180311607</v>
      </c>
    </row>
    <row r="1564" spans="2:8" x14ac:dyDescent="0.25">
      <c r="B1564" s="182">
        <v>44718.592615740738</v>
      </c>
      <c r="C1564" s="183">
        <v>150</v>
      </c>
      <c r="D1564" s="212">
        <v>146.1</v>
      </c>
      <c r="E1564" s="212">
        <v>3.9000000000000057</v>
      </c>
      <c r="F1564" s="184" t="s">
        <v>5</v>
      </c>
      <c r="G1564" s="185"/>
      <c r="H1564" s="186">
        <v>1180315084</v>
      </c>
    </row>
    <row r="1565" spans="2:8" x14ac:dyDescent="0.25">
      <c r="B1565" s="182">
        <v>44718.592835648145</v>
      </c>
      <c r="C1565" s="183">
        <v>500</v>
      </c>
      <c r="D1565" s="212">
        <v>489.5</v>
      </c>
      <c r="E1565" s="212">
        <v>10.5</v>
      </c>
      <c r="F1565" s="184" t="s">
        <v>7871</v>
      </c>
      <c r="G1565" s="185"/>
      <c r="H1565" s="186">
        <v>1180315456</v>
      </c>
    </row>
    <row r="1566" spans="2:8" x14ac:dyDescent="0.25">
      <c r="B1566" s="182">
        <v>44718.597361111111</v>
      </c>
      <c r="C1566" s="183">
        <v>500</v>
      </c>
      <c r="D1566" s="212">
        <v>489.5</v>
      </c>
      <c r="E1566" s="212">
        <v>10.5</v>
      </c>
      <c r="F1566" s="184" t="s">
        <v>7871</v>
      </c>
      <c r="G1566" s="185"/>
      <c r="H1566" s="186">
        <v>1180323613</v>
      </c>
    </row>
    <row r="1567" spans="2:8" x14ac:dyDescent="0.25">
      <c r="B1567" s="182">
        <v>44718.599641203706</v>
      </c>
      <c r="C1567" s="183">
        <v>100</v>
      </c>
      <c r="D1567" s="212">
        <v>96.1</v>
      </c>
      <c r="E1567" s="212">
        <v>3.9000000000000057</v>
      </c>
      <c r="F1567" s="184" t="s">
        <v>5</v>
      </c>
      <c r="G1567" s="185"/>
      <c r="H1567" s="186">
        <v>1180327646</v>
      </c>
    </row>
    <row r="1568" spans="2:8" x14ac:dyDescent="0.25">
      <c r="B1568" s="182">
        <v>44718.600127314814</v>
      </c>
      <c r="C1568" s="183">
        <v>500</v>
      </c>
      <c r="D1568" s="212">
        <v>489.5</v>
      </c>
      <c r="E1568" s="212">
        <v>10.5</v>
      </c>
      <c r="F1568" s="184" t="s">
        <v>5</v>
      </c>
      <c r="G1568" s="185"/>
      <c r="H1568" s="186">
        <v>1180328477</v>
      </c>
    </row>
    <row r="1569" spans="2:8" x14ac:dyDescent="0.25">
      <c r="B1569" s="182">
        <v>44718.600937499999</v>
      </c>
      <c r="C1569" s="183">
        <v>3000</v>
      </c>
      <c r="D1569" s="212">
        <v>2937</v>
      </c>
      <c r="E1569" s="212">
        <v>63</v>
      </c>
      <c r="F1569" s="184" t="s">
        <v>5</v>
      </c>
      <c r="G1569" s="185"/>
      <c r="H1569" s="186">
        <v>1180329892</v>
      </c>
    </row>
    <row r="1570" spans="2:8" x14ac:dyDescent="0.25">
      <c r="B1570" s="182">
        <v>44718.603148148148</v>
      </c>
      <c r="C1570" s="183">
        <v>500</v>
      </c>
      <c r="D1570" s="212">
        <v>489.5</v>
      </c>
      <c r="E1570" s="212">
        <v>10.5</v>
      </c>
      <c r="F1570" s="184" t="s">
        <v>5</v>
      </c>
      <c r="G1570" s="185"/>
      <c r="H1570" s="186">
        <v>1180333763</v>
      </c>
    </row>
    <row r="1571" spans="2:8" x14ac:dyDescent="0.25">
      <c r="B1571" s="182">
        <v>44718.603750000002</v>
      </c>
      <c r="C1571" s="183">
        <v>20</v>
      </c>
      <c r="D1571" s="212">
        <v>16.100000000000001</v>
      </c>
      <c r="E1571" s="212">
        <v>3.8999999999999986</v>
      </c>
      <c r="F1571" s="184" t="s">
        <v>7839</v>
      </c>
      <c r="G1571" s="185"/>
      <c r="H1571" s="186">
        <v>1180334767</v>
      </c>
    </row>
    <row r="1572" spans="2:8" x14ac:dyDescent="0.25">
      <c r="B1572" s="182">
        <v>44718.606226851851</v>
      </c>
      <c r="C1572" s="183">
        <v>1000</v>
      </c>
      <c r="D1572" s="212">
        <v>979</v>
      </c>
      <c r="E1572" s="212">
        <v>21</v>
      </c>
      <c r="F1572" s="184" t="s">
        <v>3677</v>
      </c>
      <c r="G1572" s="185"/>
      <c r="H1572" s="186">
        <v>1180339096</v>
      </c>
    </row>
    <row r="1573" spans="2:8" x14ac:dyDescent="0.25">
      <c r="B1573" s="182">
        <v>44718.607048611113</v>
      </c>
      <c r="C1573" s="183">
        <v>250</v>
      </c>
      <c r="D1573" s="212">
        <v>244.75</v>
      </c>
      <c r="E1573" s="212">
        <v>5.25</v>
      </c>
      <c r="F1573" s="184" t="s">
        <v>5</v>
      </c>
      <c r="G1573" s="185"/>
      <c r="H1573" s="186">
        <v>1180340562</v>
      </c>
    </row>
    <row r="1574" spans="2:8" x14ac:dyDescent="0.25">
      <c r="B1574" s="182">
        <v>44718.609525462962</v>
      </c>
      <c r="C1574" s="183">
        <v>300</v>
      </c>
      <c r="D1574" s="212">
        <v>293.7</v>
      </c>
      <c r="E1574" s="212">
        <v>6.3000000000000114</v>
      </c>
      <c r="F1574" s="184" t="s">
        <v>5</v>
      </c>
      <c r="G1574" s="185"/>
      <c r="H1574" s="186">
        <v>1180344918</v>
      </c>
    </row>
    <row r="1575" spans="2:8" x14ac:dyDescent="0.25">
      <c r="B1575" s="182">
        <v>44718.614178240743</v>
      </c>
      <c r="C1575" s="183">
        <v>1000</v>
      </c>
      <c r="D1575" s="212">
        <v>979</v>
      </c>
      <c r="E1575" s="212">
        <v>21</v>
      </c>
      <c r="F1575" s="184" t="s">
        <v>5</v>
      </c>
      <c r="G1575" s="185"/>
      <c r="H1575" s="186">
        <v>1180353439</v>
      </c>
    </row>
    <row r="1576" spans="2:8" x14ac:dyDescent="0.25">
      <c r="B1576" s="182">
        <v>44718.617662037039</v>
      </c>
      <c r="C1576" s="183">
        <v>200</v>
      </c>
      <c r="D1576" s="212">
        <v>195.8</v>
      </c>
      <c r="E1576" s="212">
        <v>4.1999999999999886</v>
      </c>
      <c r="F1576" s="184" t="s">
        <v>3635</v>
      </c>
      <c r="G1576" s="185"/>
      <c r="H1576" s="186">
        <v>1180359720</v>
      </c>
    </row>
    <row r="1577" spans="2:8" x14ac:dyDescent="0.25">
      <c r="B1577" s="182">
        <v>44718.620787037034</v>
      </c>
      <c r="C1577" s="183">
        <v>300</v>
      </c>
      <c r="D1577" s="212">
        <v>293.7</v>
      </c>
      <c r="E1577" s="212">
        <v>6.3000000000000114</v>
      </c>
      <c r="F1577" s="184" t="s">
        <v>5</v>
      </c>
      <c r="G1577" s="185"/>
      <c r="H1577" s="186">
        <v>1180364924</v>
      </c>
    </row>
    <row r="1578" spans="2:8" x14ac:dyDescent="0.25">
      <c r="B1578" s="182">
        <v>44718.622893518521</v>
      </c>
      <c r="C1578" s="183">
        <v>300</v>
      </c>
      <c r="D1578" s="212">
        <v>293.7</v>
      </c>
      <c r="E1578" s="212">
        <v>6.3000000000000114</v>
      </c>
      <c r="F1578" s="184" t="s">
        <v>3621</v>
      </c>
      <c r="G1578" s="185"/>
      <c r="H1578" s="186">
        <v>1180368481</v>
      </c>
    </row>
    <row r="1579" spans="2:8" x14ac:dyDescent="0.25">
      <c r="B1579" s="182">
        <v>44718.623356481483</v>
      </c>
      <c r="C1579" s="183">
        <v>300</v>
      </c>
      <c r="D1579" s="212">
        <v>293.7</v>
      </c>
      <c r="E1579" s="212">
        <v>6.3000000000000114</v>
      </c>
      <c r="F1579" s="184" t="s">
        <v>5</v>
      </c>
      <c r="G1579" s="185"/>
      <c r="H1579" s="186">
        <v>1180369292</v>
      </c>
    </row>
    <row r="1580" spans="2:8" x14ac:dyDescent="0.25">
      <c r="B1580" s="182">
        <v>44718.624236111114</v>
      </c>
      <c r="C1580" s="183">
        <v>2000</v>
      </c>
      <c r="D1580" s="212">
        <v>1958</v>
      </c>
      <c r="E1580" s="212">
        <v>42</v>
      </c>
      <c r="F1580" s="184" t="s">
        <v>5</v>
      </c>
      <c r="G1580" s="185"/>
      <c r="H1580" s="186">
        <v>1180370825</v>
      </c>
    </row>
    <row r="1581" spans="2:8" x14ac:dyDescent="0.25">
      <c r="B1581" s="182">
        <v>44718.624467592592</v>
      </c>
      <c r="C1581" s="183">
        <v>500</v>
      </c>
      <c r="D1581" s="212">
        <v>489.5</v>
      </c>
      <c r="E1581" s="212">
        <v>10.5</v>
      </c>
      <c r="F1581" s="184" t="s">
        <v>7871</v>
      </c>
      <c r="G1581" s="185"/>
      <c r="H1581" s="186">
        <v>1180371263</v>
      </c>
    </row>
    <row r="1582" spans="2:8" x14ac:dyDescent="0.25">
      <c r="B1582" s="182">
        <v>44718.626469907409</v>
      </c>
      <c r="C1582" s="183">
        <v>5000</v>
      </c>
      <c r="D1582" s="212">
        <v>4895</v>
      </c>
      <c r="E1582" s="212">
        <v>105</v>
      </c>
      <c r="F1582" s="184" t="s">
        <v>3636</v>
      </c>
      <c r="G1582" s="185"/>
      <c r="H1582" s="186">
        <v>1180375240</v>
      </c>
    </row>
    <row r="1583" spans="2:8" x14ac:dyDescent="0.25">
      <c r="B1583" s="182">
        <v>44718.627175925925</v>
      </c>
      <c r="C1583" s="183">
        <v>10</v>
      </c>
      <c r="D1583" s="212">
        <v>6.1</v>
      </c>
      <c r="E1583" s="212">
        <v>3.9000000000000004</v>
      </c>
      <c r="F1583" s="184" t="s">
        <v>5</v>
      </c>
      <c r="G1583" s="185"/>
      <c r="H1583" s="186">
        <v>1180376648</v>
      </c>
    </row>
    <row r="1584" spans="2:8" x14ac:dyDescent="0.25">
      <c r="B1584" s="182">
        <v>44718.636423611111</v>
      </c>
      <c r="C1584" s="183">
        <v>200</v>
      </c>
      <c r="D1584" s="212">
        <v>195.8</v>
      </c>
      <c r="E1584" s="212">
        <v>4.1999999999999886</v>
      </c>
      <c r="F1584" s="184" t="s">
        <v>5</v>
      </c>
      <c r="G1584" s="185"/>
      <c r="H1584" s="186">
        <v>1180393789</v>
      </c>
    </row>
    <row r="1585" spans="2:8" x14ac:dyDescent="0.25">
      <c r="B1585" s="182">
        <v>44718.639155092591</v>
      </c>
      <c r="C1585" s="183">
        <v>100</v>
      </c>
      <c r="D1585" s="212">
        <v>96.1</v>
      </c>
      <c r="E1585" s="212">
        <v>3.9000000000000057</v>
      </c>
      <c r="F1585" s="184" t="s">
        <v>5</v>
      </c>
      <c r="G1585" s="185"/>
      <c r="H1585" s="186">
        <v>1180399274</v>
      </c>
    </row>
    <row r="1586" spans="2:8" x14ac:dyDescent="0.25">
      <c r="B1586" s="182">
        <v>44718.641087962962</v>
      </c>
      <c r="C1586" s="183">
        <v>10</v>
      </c>
      <c r="D1586" s="212">
        <v>6.1</v>
      </c>
      <c r="E1586" s="212">
        <v>3.9000000000000004</v>
      </c>
      <c r="F1586" s="184" t="s">
        <v>5</v>
      </c>
      <c r="G1586" s="185"/>
      <c r="H1586" s="186">
        <v>1180402976</v>
      </c>
    </row>
    <row r="1587" spans="2:8" x14ac:dyDescent="0.25">
      <c r="B1587" s="182">
        <v>44718.641701388886</v>
      </c>
      <c r="C1587" s="183">
        <v>200</v>
      </c>
      <c r="D1587" s="212">
        <v>195.8</v>
      </c>
      <c r="E1587" s="212">
        <v>4.1999999999999886</v>
      </c>
      <c r="F1587" s="184" t="s">
        <v>5</v>
      </c>
      <c r="G1587" s="185"/>
      <c r="H1587" s="186">
        <v>1180404160</v>
      </c>
    </row>
    <row r="1588" spans="2:8" x14ac:dyDescent="0.25">
      <c r="B1588" s="182">
        <v>44718.642280092594</v>
      </c>
      <c r="C1588" s="183">
        <v>50</v>
      </c>
      <c r="D1588" s="212">
        <v>46.1</v>
      </c>
      <c r="E1588" s="212">
        <v>3.8999999999999986</v>
      </c>
      <c r="F1588" s="184" t="s">
        <v>5</v>
      </c>
      <c r="G1588" s="185"/>
      <c r="H1588" s="186">
        <v>1180405314</v>
      </c>
    </row>
    <row r="1589" spans="2:8" x14ac:dyDescent="0.25">
      <c r="B1589" s="182">
        <v>44718.642789351848</v>
      </c>
      <c r="C1589" s="183">
        <v>300</v>
      </c>
      <c r="D1589" s="212">
        <v>293.7</v>
      </c>
      <c r="E1589" s="212">
        <v>6.3000000000000114</v>
      </c>
      <c r="F1589" s="184" t="s">
        <v>5</v>
      </c>
      <c r="G1589" s="185"/>
      <c r="H1589" s="186">
        <v>1180406393</v>
      </c>
    </row>
    <row r="1590" spans="2:8" x14ac:dyDescent="0.25">
      <c r="B1590" s="182">
        <v>44718.646307870367</v>
      </c>
      <c r="C1590" s="183">
        <v>100</v>
      </c>
      <c r="D1590" s="212">
        <v>96.1</v>
      </c>
      <c r="E1590" s="212">
        <v>3.9000000000000057</v>
      </c>
      <c r="F1590" s="184" t="s">
        <v>5</v>
      </c>
      <c r="G1590" s="185"/>
      <c r="H1590" s="186">
        <v>1180413863</v>
      </c>
    </row>
    <row r="1591" spans="2:8" x14ac:dyDescent="0.25">
      <c r="B1591" s="182">
        <v>44718.647361111114</v>
      </c>
      <c r="C1591" s="183">
        <v>500</v>
      </c>
      <c r="D1591" s="212">
        <v>489.5</v>
      </c>
      <c r="E1591" s="212">
        <v>10.5</v>
      </c>
      <c r="F1591" s="184" t="s">
        <v>5</v>
      </c>
      <c r="G1591" s="185"/>
      <c r="H1591" s="186">
        <v>1180416151</v>
      </c>
    </row>
    <row r="1592" spans="2:8" x14ac:dyDescent="0.25">
      <c r="B1592" s="182">
        <v>44718.647638888891</v>
      </c>
      <c r="C1592" s="183">
        <v>50</v>
      </c>
      <c r="D1592" s="212">
        <v>46.1</v>
      </c>
      <c r="E1592" s="212">
        <v>3.8999999999999986</v>
      </c>
      <c r="F1592" s="184" t="s">
        <v>5</v>
      </c>
      <c r="G1592" s="185"/>
      <c r="H1592" s="186">
        <v>1180416734</v>
      </c>
    </row>
    <row r="1593" spans="2:8" x14ac:dyDescent="0.25">
      <c r="B1593" s="182">
        <v>44718.652905092589</v>
      </c>
      <c r="C1593" s="183">
        <v>500</v>
      </c>
      <c r="D1593" s="212">
        <v>489.5</v>
      </c>
      <c r="E1593" s="212">
        <v>10.5</v>
      </c>
      <c r="F1593" s="184" t="s">
        <v>5</v>
      </c>
      <c r="G1593" s="185"/>
      <c r="H1593" s="186">
        <v>1180427896</v>
      </c>
    </row>
    <row r="1594" spans="2:8" x14ac:dyDescent="0.25">
      <c r="B1594" s="182">
        <v>44718.655474537038</v>
      </c>
      <c r="C1594" s="183">
        <v>100</v>
      </c>
      <c r="D1594" s="212">
        <v>96.1</v>
      </c>
      <c r="E1594" s="212">
        <v>3.9000000000000057</v>
      </c>
      <c r="F1594" s="184" t="s">
        <v>5</v>
      </c>
      <c r="G1594" s="185"/>
      <c r="H1594" s="186">
        <v>1180432926</v>
      </c>
    </row>
    <row r="1595" spans="2:8" x14ac:dyDescent="0.25">
      <c r="B1595" s="182">
        <v>44718.655902777777</v>
      </c>
      <c r="C1595" s="183">
        <v>200</v>
      </c>
      <c r="D1595" s="212">
        <v>195.8</v>
      </c>
      <c r="E1595" s="212">
        <v>4.1999999999999886</v>
      </c>
      <c r="F1595" s="184" t="s">
        <v>5</v>
      </c>
      <c r="G1595" s="185"/>
      <c r="H1595" s="186">
        <v>1180433883</v>
      </c>
    </row>
    <row r="1596" spans="2:8" x14ac:dyDescent="0.25">
      <c r="B1596" s="182">
        <v>44718.656446759262</v>
      </c>
      <c r="C1596" s="183">
        <v>700</v>
      </c>
      <c r="D1596" s="212">
        <v>685.3</v>
      </c>
      <c r="E1596" s="212">
        <v>14.700000000000045</v>
      </c>
      <c r="F1596" s="184" t="s">
        <v>5</v>
      </c>
      <c r="G1596" s="185"/>
      <c r="H1596" s="186">
        <v>1180434993</v>
      </c>
    </row>
    <row r="1597" spans="2:8" x14ac:dyDescent="0.25">
      <c r="B1597" s="182">
        <v>44718.659502314818</v>
      </c>
      <c r="C1597" s="183">
        <v>300</v>
      </c>
      <c r="D1597" s="212">
        <v>293.7</v>
      </c>
      <c r="E1597" s="212">
        <v>6.3000000000000114</v>
      </c>
      <c r="F1597" s="184" t="s">
        <v>5</v>
      </c>
      <c r="G1597" s="185"/>
      <c r="H1597" s="186">
        <v>1180440784</v>
      </c>
    </row>
    <row r="1598" spans="2:8" x14ac:dyDescent="0.25">
      <c r="B1598" s="182">
        <v>44718.663032407407</v>
      </c>
      <c r="C1598" s="183">
        <v>150</v>
      </c>
      <c r="D1598" s="212">
        <v>146.1</v>
      </c>
      <c r="E1598" s="212">
        <v>3.9000000000000057</v>
      </c>
      <c r="F1598" s="184" t="s">
        <v>7950</v>
      </c>
      <c r="G1598" s="185"/>
      <c r="H1598" s="186">
        <v>1180447561</v>
      </c>
    </row>
    <row r="1599" spans="2:8" x14ac:dyDescent="0.25">
      <c r="B1599" s="182">
        <v>44718.664687500001</v>
      </c>
      <c r="C1599" s="183">
        <v>5000</v>
      </c>
      <c r="D1599" s="212">
        <v>4895</v>
      </c>
      <c r="E1599" s="212">
        <v>105</v>
      </c>
      <c r="F1599" s="184" t="s">
        <v>5</v>
      </c>
      <c r="G1599" s="185"/>
      <c r="H1599" s="186">
        <v>1180450743</v>
      </c>
    </row>
    <row r="1600" spans="2:8" x14ac:dyDescent="0.25">
      <c r="B1600" s="182">
        <v>44718.665439814817</v>
      </c>
      <c r="C1600" s="183">
        <v>1000</v>
      </c>
      <c r="D1600" s="212">
        <v>979</v>
      </c>
      <c r="E1600" s="212">
        <v>21</v>
      </c>
      <c r="F1600" s="184" t="s">
        <v>5</v>
      </c>
      <c r="G1600" s="185"/>
      <c r="H1600" s="186">
        <v>1180452243</v>
      </c>
    </row>
    <row r="1601" spans="2:8" x14ac:dyDescent="0.25">
      <c r="B1601" s="182">
        <v>44718.666979166665</v>
      </c>
      <c r="C1601" s="183">
        <v>500</v>
      </c>
      <c r="D1601" s="212">
        <v>489.5</v>
      </c>
      <c r="E1601" s="212">
        <v>10.5</v>
      </c>
      <c r="F1601" s="184" t="s">
        <v>5</v>
      </c>
      <c r="G1601" s="185"/>
      <c r="H1601" s="186">
        <v>1180455381</v>
      </c>
    </row>
    <row r="1602" spans="2:8" x14ac:dyDescent="0.25">
      <c r="B1602" s="182">
        <v>44718.674212962964</v>
      </c>
      <c r="C1602" s="183">
        <v>300</v>
      </c>
      <c r="D1602" s="212">
        <v>293.7</v>
      </c>
      <c r="E1602" s="212">
        <v>6.3000000000000114</v>
      </c>
      <c r="F1602" s="184" t="s">
        <v>5</v>
      </c>
      <c r="G1602" s="185"/>
      <c r="H1602" s="186">
        <v>1180469903</v>
      </c>
    </row>
    <row r="1603" spans="2:8" x14ac:dyDescent="0.25">
      <c r="B1603" s="182">
        <v>44718.676666666666</v>
      </c>
      <c r="C1603" s="183">
        <v>200</v>
      </c>
      <c r="D1603" s="212">
        <v>195.8</v>
      </c>
      <c r="E1603" s="212">
        <v>4.1999999999999886</v>
      </c>
      <c r="F1603" s="184" t="s">
        <v>5</v>
      </c>
      <c r="G1603" s="185"/>
      <c r="H1603" s="186">
        <v>1180474834</v>
      </c>
    </row>
    <row r="1604" spans="2:8" x14ac:dyDescent="0.25">
      <c r="B1604" s="182">
        <v>44718.680092592593</v>
      </c>
      <c r="C1604" s="183">
        <v>200</v>
      </c>
      <c r="D1604" s="212">
        <v>195.8</v>
      </c>
      <c r="E1604" s="212">
        <v>4.1999999999999886</v>
      </c>
      <c r="F1604" s="184" t="s">
        <v>5</v>
      </c>
      <c r="G1604" s="185"/>
      <c r="H1604" s="186">
        <v>1180482095</v>
      </c>
    </row>
    <row r="1605" spans="2:8" x14ac:dyDescent="0.25">
      <c r="B1605" s="182">
        <v>44718.682673611111</v>
      </c>
      <c r="C1605" s="183">
        <v>300</v>
      </c>
      <c r="D1605" s="212">
        <v>293.7</v>
      </c>
      <c r="E1605" s="212">
        <v>6.3000000000000114</v>
      </c>
      <c r="F1605" s="184" t="s">
        <v>5</v>
      </c>
      <c r="G1605" s="185"/>
      <c r="H1605" s="186">
        <v>1180487480</v>
      </c>
    </row>
    <row r="1606" spans="2:8" x14ac:dyDescent="0.25">
      <c r="B1606" s="182">
        <v>44718.693287037036</v>
      </c>
      <c r="C1606" s="183">
        <v>500</v>
      </c>
      <c r="D1606" s="212">
        <v>489.5</v>
      </c>
      <c r="E1606" s="212">
        <v>10.5</v>
      </c>
      <c r="F1606" s="184" t="s">
        <v>5</v>
      </c>
      <c r="G1606" s="185"/>
      <c r="H1606" s="186">
        <v>1180508348</v>
      </c>
    </row>
    <row r="1607" spans="2:8" x14ac:dyDescent="0.25">
      <c r="B1607" s="182">
        <v>44718.693460648145</v>
      </c>
      <c r="C1607" s="183">
        <v>1500</v>
      </c>
      <c r="D1607" s="212">
        <v>1468.5</v>
      </c>
      <c r="E1607" s="212">
        <v>31.5</v>
      </c>
      <c r="F1607" s="184" t="s">
        <v>5</v>
      </c>
      <c r="G1607" s="185"/>
      <c r="H1607" s="186">
        <v>1180508666</v>
      </c>
    </row>
    <row r="1608" spans="2:8" x14ac:dyDescent="0.25">
      <c r="B1608" s="182">
        <v>44718.696400462963</v>
      </c>
      <c r="C1608" s="183">
        <v>100</v>
      </c>
      <c r="D1608" s="212">
        <v>96.1</v>
      </c>
      <c r="E1608" s="212">
        <v>3.9000000000000057</v>
      </c>
      <c r="F1608" s="184" t="s">
        <v>5</v>
      </c>
      <c r="G1608" s="185"/>
      <c r="H1608" s="186">
        <v>1180514285</v>
      </c>
    </row>
    <row r="1609" spans="2:8" x14ac:dyDescent="0.25">
      <c r="B1609" s="182">
        <v>44718.697939814818</v>
      </c>
      <c r="C1609" s="183">
        <v>500</v>
      </c>
      <c r="D1609" s="212">
        <v>489.5</v>
      </c>
      <c r="E1609" s="212">
        <v>10.5</v>
      </c>
      <c r="F1609" s="184" t="s">
        <v>5</v>
      </c>
      <c r="G1609" s="185"/>
      <c r="H1609" s="186">
        <v>1180517215</v>
      </c>
    </row>
    <row r="1610" spans="2:8" x14ac:dyDescent="0.25">
      <c r="B1610" s="182">
        <v>44718.703483796293</v>
      </c>
      <c r="C1610" s="183">
        <v>300</v>
      </c>
      <c r="D1610" s="212">
        <v>293.7</v>
      </c>
      <c r="E1610" s="212">
        <v>6.3000000000000114</v>
      </c>
      <c r="F1610" s="184" t="s">
        <v>5</v>
      </c>
      <c r="G1610" s="185"/>
      <c r="H1610" s="186">
        <v>1180528517</v>
      </c>
    </row>
    <row r="1611" spans="2:8" x14ac:dyDescent="0.25">
      <c r="B1611" s="182">
        <v>44718.703761574077</v>
      </c>
      <c r="C1611" s="183">
        <v>300</v>
      </c>
      <c r="D1611" s="212">
        <v>293.7</v>
      </c>
      <c r="E1611" s="212">
        <v>6.3000000000000114</v>
      </c>
      <c r="F1611" s="184" t="s">
        <v>5</v>
      </c>
      <c r="G1611" s="185"/>
      <c r="H1611" s="186">
        <v>1180529101</v>
      </c>
    </row>
    <row r="1612" spans="2:8" x14ac:dyDescent="0.25">
      <c r="B1612" s="182">
        <v>44718.711724537039</v>
      </c>
      <c r="C1612" s="183">
        <v>150</v>
      </c>
      <c r="D1612" s="212">
        <v>146.1</v>
      </c>
      <c r="E1612" s="212">
        <v>3.9000000000000057</v>
      </c>
      <c r="F1612" s="184" t="s">
        <v>203</v>
      </c>
      <c r="G1612" s="185"/>
      <c r="H1612" s="186">
        <v>1180544591</v>
      </c>
    </row>
    <row r="1613" spans="2:8" x14ac:dyDescent="0.25">
      <c r="B1613" s="182">
        <v>44718.714398148149</v>
      </c>
      <c r="C1613" s="183">
        <v>500</v>
      </c>
      <c r="D1613" s="212">
        <v>489.5</v>
      </c>
      <c r="E1613" s="212">
        <v>10.5</v>
      </c>
      <c r="F1613" s="184" t="s">
        <v>5</v>
      </c>
      <c r="G1613" s="185"/>
      <c r="H1613" s="186">
        <v>1180549710</v>
      </c>
    </row>
    <row r="1614" spans="2:8" x14ac:dyDescent="0.25">
      <c r="B1614" s="182">
        <v>44718.715092592596</v>
      </c>
      <c r="C1614" s="183">
        <v>1000</v>
      </c>
      <c r="D1614" s="212">
        <v>979</v>
      </c>
      <c r="E1614" s="212">
        <v>21</v>
      </c>
      <c r="F1614" s="184" t="s">
        <v>5</v>
      </c>
      <c r="G1614" s="185"/>
      <c r="H1614" s="186">
        <v>1180551019</v>
      </c>
    </row>
    <row r="1615" spans="2:8" x14ac:dyDescent="0.25">
      <c r="B1615" s="182">
        <v>44718.715486111112</v>
      </c>
      <c r="C1615" s="183">
        <v>500</v>
      </c>
      <c r="D1615" s="212">
        <v>489.5</v>
      </c>
      <c r="E1615" s="212">
        <v>10.5</v>
      </c>
      <c r="F1615" s="184" t="s">
        <v>5</v>
      </c>
      <c r="G1615" s="185"/>
      <c r="H1615" s="186">
        <v>1180551799</v>
      </c>
    </row>
    <row r="1616" spans="2:8" x14ac:dyDescent="0.25">
      <c r="B1616" s="182">
        <v>44718.717569444445</v>
      </c>
      <c r="C1616" s="183">
        <v>10</v>
      </c>
      <c r="D1616" s="212">
        <v>6.1</v>
      </c>
      <c r="E1616" s="212">
        <v>3.9000000000000004</v>
      </c>
      <c r="F1616" s="184" t="s">
        <v>7951</v>
      </c>
      <c r="G1616" s="185"/>
      <c r="H1616" s="186">
        <v>1180555866</v>
      </c>
    </row>
    <row r="1617" spans="2:8" x14ac:dyDescent="0.25">
      <c r="B1617" s="182">
        <v>44718.718831018516</v>
      </c>
      <c r="C1617" s="183">
        <v>10</v>
      </c>
      <c r="D1617" s="212">
        <v>6.1</v>
      </c>
      <c r="E1617" s="212">
        <v>3.9000000000000004</v>
      </c>
      <c r="F1617" s="184" t="s">
        <v>5</v>
      </c>
      <c r="G1617" s="185"/>
      <c r="H1617" s="186">
        <v>1180558304</v>
      </c>
    </row>
    <row r="1618" spans="2:8" x14ac:dyDescent="0.25">
      <c r="B1618" s="182">
        <v>44718.721504629626</v>
      </c>
      <c r="C1618" s="183">
        <v>300</v>
      </c>
      <c r="D1618" s="212">
        <v>293.7</v>
      </c>
      <c r="E1618" s="212">
        <v>6.3000000000000114</v>
      </c>
      <c r="F1618" s="184" t="s">
        <v>5</v>
      </c>
      <c r="G1618" s="185"/>
      <c r="H1618" s="186">
        <v>1180563810</v>
      </c>
    </row>
    <row r="1619" spans="2:8" x14ac:dyDescent="0.25">
      <c r="B1619" s="182">
        <v>44718.727430555555</v>
      </c>
      <c r="C1619" s="183">
        <v>200</v>
      </c>
      <c r="D1619" s="212">
        <v>195.8</v>
      </c>
      <c r="E1619" s="212">
        <v>4.1999999999999886</v>
      </c>
      <c r="F1619" s="184" t="s">
        <v>5</v>
      </c>
      <c r="G1619" s="185"/>
      <c r="H1619" s="186">
        <v>1180575751</v>
      </c>
    </row>
    <row r="1620" spans="2:8" x14ac:dyDescent="0.25">
      <c r="B1620" s="182">
        <v>44718.728912037041</v>
      </c>
      <c r="C1620" s="183">
        <v>1000</v>
      </c>
      <c r="D1620" s="212">
        <v>979</v>
      </c>
      <c r="E1620" s="212">
        <v>21</v>
      </c>
      <c r="F1620" s="184" t="s">
        <v>5</v>
      </c>
      <c r="G1620" s="185"/>
      <c r="H1620" s="186">
        <v>1180578639</v>
      </c>
    </row>
    <row r="1621" spans="2:8" x14ac:dyDescent="0.25">
      <c r="B1621" s="182">
        <v>44718.729594907411</v>
      </c>
      <c r="C1621" s="183">
        <v>300</v>
      </c>
      <c r="D1621" s="212">
        <v>293.7</v>
      </c>
      <c r="E1621" s="212">
        <v>6.3000000000000114</v>
      </c>
      <c r="F1621" s="184" t="s">
        <v>7162</v>
      </c>
      <c r="G1621" s="185"/>
      <c r="H1621" s="186">
        <v>1180579957</v>
      </c>
    </row>
    <row r="1622" spans="2:8" x14ac:dyDescent="0.25">
      <c r="B1622" s="182">
        <v>44718.733587962961</v>
      </c>
      <c r="C1622" s="183">
        <v>500</v>
      </c>
      <c r="D1622" s="212">
        <v>489.5</v>
      </c>
      <c r="E1622" s="212">
        <v>10.5</v>
      </c>
      <c r="F1622" s="184" t="s">
        <v>5</v>
      </c>
      <c r="G1622" s="185"/>
      <c r="H1622" s="186">
        <v>1180587605</v>
      </c>
    </row>
    <row r="1623" spans="2:8" x14ac:dyDescent="0.25">
      <c r="B1623" s="182">
        <v>44718.734201388892</v>
      </c>
      <c r="C1623" s="183">
        <v>3000</v>
      </c>
      <c r="D1623" s="212">
        <v>2937</v>
      </c>
      <c r="E1623" s="212">
        <v>63</v>
      </c>
      <c r="F1623" s="184" t="s">
        <v>5</v>
      </c>
      <c r="G1623" s="185"/>
      <c r="H1623" s="186">
        <v>1180588753</v>
      </c>
    </row>
    <row r="1624" spans="2:8" x14ac:dyDescent="0.25">
      <c r="B1624" s="182">
        <v>44718.735659722224</v>
      </c>
      <c r="C1624" s="183">
        <v>100</v>
      </c>
      <c r="D1624" s="212">
        <v>96.1</v>
      </c>
      <c r="E1624" s="212">
        <v>3.9000000000000057</v>
      </c>
      <c r="F1624" s="184" t="s">
        <v>5</v>
      </c>
      <c r="G1624" s="185"/>
      <c r="H1624" s="186">
        <v>1180591337</v>
      </c>
    </row>
    <row r="1625" spans="2:8" x14ac:dyDescent="0.25">
      <c r="B1625" s="182">
        <v>44718.73641203704</v>
      </c>
      <c r="C1625" s="183">
        <v>500</v>
      </c>
      <c r="D1625" s="212">
        <v>489.5</v>
      </c>
      <c r="E1625" s="212">
        <v>10.5</v>
      </c>
      <c r="F1625" s="184" t="s">
        <v>3612</v>
      </c>
      <c r="G1625" s="185"/>
      <c r="H1625" s="186">
        <v>1180592778</v>
      </c>
    </row>
    <row r="1626" spans="2:8" x14ac:dyDescent="0.25">
      <c r="B1626" s="182">
        <v>44718.736770833333</v>
      </c>
      <c r="C1626" s="183">
        <v>300</v>
      </c>
      <c r="D1626" s="212">
        <v>293.7</v>
      </c>
      <c r="E1626" s="212">
        <v>6.3000000000000114</v>
      </c>
      <c r="F1626" s="184" t="s">
        <v>7952</v>
      </c>
      <c r="G1626" s="185"/>
      <c r="H1626" s="186">
        <v>1180593487</v>
      </c>
    </row>
    <row r="1627" spans="2:8" x14ac:dyDescent="0.25">
      <c r="B1627" s="182">
        <v>44718.742754629631</v>
      </c>
      <c r="C1627" s="183">
        <v>300</v>
      </c>
      <c r="D1627" s="212">
        <v>293.7</v>
      </c>
      <c r="E1627" s="212">
        <v>6.3000000000000114</v>
      </c>
      <c r="F1627" s="184" t="s">
        <v>5</v>
      </c>
      <c r="G1627" s="185"/>
      <c r="H1627" s="186">
        <v>1180604777</v>
      </c>
    </row>
    <row r="1628" spans="2:8" x14ac:dyDescent="0.25">
      <c r="B1628" s="182">
        <v>44718.744814814818</v>
      </c>
      <c r="C1628" s="183">
        <v>2000</v>
      </c>
      <c r="D1628" s="212">
        <v>1958</v>
      </c>
      <c r="E1628" s="212">
        <v>42</v>
      </c>
      <c r="F1628" s="184" t="s">
        <v>173</v>
      </c>
      <c r="G1628" s="185"/>
      <c r="H1628" s="186">
        <v>1180608746</v>
      </c>
    </row>
    <row r="1629" spans="2:8" x14ac:dyDescent="0.25">
      <c r="B1629" s="182">
        <v>44718.753738425927</v>
      </c>
      <c r="C1629" s="183">
        <v>300</v>
      </c>
      <c r="D1629" s="212">
        <v>293.7</v>
      </c>
      <c r="E1629" s="212">
        <v>6.3000000000000114</v>
      </c>
      <c r="F1629" s="184" t="s">
        <v>5</v>
      </c>
      <c r="G1629" s="185"/>
      <c r="H1629" s="186">
        <v>1180626163</v>
      </c>
    </row>
    <row r="1630" spans="2:8" x14ac:dyDescent="0.25">
      <c r="B1630" s="182">
        <v>44718.753888888888</v>
      </c>
      <c r="C1630" s="183">
        <v>500</v>
      </c>
      <c r="D1630" s="212">
        <v>489.5</v>
      </c>
      <c r="E1630" s="212">
        <v>10.5</v>
      </c>
      <c r="F1630" s="184" t="s">
        <v>5</v>
      </c>
      <c r="G1630" s="185"/>
      <c r="H1630" s="186">
        <v>1180626508</v>
      </c>
    </row>
    <row r="1631" spans="2:8" x14ac:dyDescent="0.25">
      <c r="B1631" s="182">
        <v>44718.758287037039</v>
      </c>
      <c r="C1631" s="183">
        <v>100</v>
      </c>
      <c r="D1631" s="212">
        <v>96.1</v>
      </c>
      <c r="E1631" s="212">
        <v>3.9000000000000057</v>
      </c>
      <c r="F1631" s="184" t="s">
        <v>5</v>
      </c>
      <c r="G1631" s="185"/>
      <c r="H1631" s="186">
        <v>1180634842</v>
      </c>
    </row>
    <row r="1632" spans="2:8" x14ac:dyDescent="0.25">
      <c r="B1632" s="182">
        <v>44718.758425925924</v>
      </c>
      <c r="C1632" s="183">
        <v>100</v>
      </c>
      <c r="D1632" s="212">
        <v>96.1</v>
      </c>
      <c r="E1632" s="212">
        <v>3.9000000000000057</v>
      </c>
      <c r="F1632" s="184" t="s">
        <v>5</v>
      </c>
      <c r="G1632" s="185"/>
      <c r="H1632" s="186">
        <v>1180635175</v>
      </c>
    </row>
    <row r="1633" spans="2:8" x14ac:dyDescent="0.25">
      <c r="B1633" s="182">
        <v>44718.759409722225</v>
      </c>
      <c r="C1633" s="183">
        <v>500</v>
      </c>
      <c r="D1633" s="212">
        <v>489.5</v>
      </c>
      <c r="E1633" s="212">
        <v>10.5</v>
      </c>
      <c r="F1633" s="184" t="s">
        <v>5</v>
      </c>
      <c r="G1633" s="185"/>
      <c r="H1633" s="186">
        <v>1180637102</v>
      </c>
    </row>
    <row r="1634" spans="2:8" x14ac:dyDescent="0.25">
      <c r="B1634" s="182">
        <v>44718.760289351849</v>
      </c>
      <c r="C1634" s="183">
        <v>300</v>
      </c>
      <c r="D1634" s="212">
        <v>293.7</v>
      </c>
      <c r="E1634" s="212">
        <v>6.3000000000000114</v>
      </c>
      <c r="F1634" s="184" t="s">
        <v>5</v>
      </c>
      <c r="G1634" s="185"/>
      <c r="H1634" s="186">
        <v>1180638819</v>
      </c>
    </row>
    <row r="1635" spans="2:8" x14ac:dyDescent="0.25">
      <c r="B1635" s="182">
        <v>44718.760891203703</v>
      </c>
      <c r="C1635" s="183">
        <v>100</v>
      </c>
      <c r="D1635" s="212">
        <v>96.1</v>
      </c>
      <c r="E1635" s="212">
        <v>3.9000000000000057</v>
      </c>
      <c r="F1635" s="184" t="s">
        <v>5</v>
      </c>
      <c r="G1635" s="185"/>
      <c r="H1635" s="186">
        <v>1180640026</v>
      </c>
    </row>
    <row r="1636" spans="2:8" x14ac:dyDescent="0.25">
      <c r="B1636" s="182">
        <v>44718.76425925926</v>
      </c>
      <c r="C1636" s="183">
        <v>350</v>
      </c>
      <c r="D1636" s="212">
        <v>342.65</v>
      </c>
      <c r="E1636" s="212">
        <v>7.3500000000000227</v>
      </c>
      <c r="F1636" s="184" t="s">
        <v>5</v>
      </c>
      <c r="G1636" s="185"/>
      <c r="H1636" s="186">
        <v>1180647291</v>
      </c>
    </row>
    <row r="1637" spans="2:8" x14ac:dyDescent="0.25">
      <c r="B1637" s="182">
        <v>44718.764861111114</v>
      </c>
      <c r="C1637" s="183">
        <v>500</v>
      </c>
      <c r="D1637" s="212">
        <v>489.5</v>
      </c>
      <c r="E1637" s="212">
        <v>10.5</v>
      </c>
      <c r="F1637" s="184" t="s">
        <v>5</v>
      </c>
      <c r="G1637" s="185"/>
      <c r="H1637" s="186">
        <v>1180648604</v>
      </c>
    </row>
    <row r="1638" spans="2:8" x14ac:dyDescent="0.25">
      <c r="B1638" s="182">
        <v>44718.766365740739</v>
      </c>
      <c r="C1638" s="183">
        <v>2000</v>
      </c>
      <c r="D1638" s="212">
        <v>1958</v>
      </c>
      <c r="E1638" s="212">
        <v>42</v>
      </c>
      <c r="F1638" s="184" t="s">
        <v>3610</v>
      </c>
      <c r="G1638" s="185"/>
      <c r="H1638" s="186">
        <v>1180651735</v>
      </c>
    </row>
    <row r="1639" spans="2:8" x14ac:dyDescent="0.25">
      <c r="B1639" s="182">
        <v>44718.766979166663</v>
      </c>
      <c r="C1639" s="183">
        <v>300</v>
      </c>
      <c r="D1639" s="212">
        <v>293.7</v>
      </c>
      <c r="E1639" s="212">
        <v>6.3000000000000114</v>
      </c>
      <c r="F1639" s="184" t="s">
        <v>5</v>
      </c>
      <c r="G1639" s="185"/>
      <c r="H1639" s="186">
        <v>1180653029</v>
      </c>
    </row>
    <row r="1640" spans="2:8" x14ac:dyDescent="0.25">
      <c r="B1640" s="182">
        <v>44718.772268518522</v>
      </c>
      <c r="C1640" s="183">
        <v>100</v>
      </c>
      <c r="D1640" s="212">
        <v>96.1</v>
      </c>
      <c r="E1640" s="212">
        <v>3.9000000000000057</v>
      </c>
      <c r="F1640" s="184" t="s">
        <v>5</v>
      </c>
      <c r="G1640" s="185"/>
      <c r="H1640" s="186">
        <v>1180664245</v>
      </c>
    </row>
    <row r="1641" spans="2:8" x14ac:dyDescent="0.25">
      <c r="B1641" s="182">
        <v>44718.778078703705</v>
      </c>
      <c r="C1641" s="183">
        <v>500</v>
      </c>
      <c r="D1641" s="212">
        <v>489.5</v>
      </c>
      <c r="E1641" s="212">
        <v>10.5</v>
      </c>
      <c r="F1641" s="184" t="s">
        <v>3616</v>
      </c>
      <c r="G1641" s="185"/>
      <c r="H1641" s="186">
        <v>1180676513</v>
      </c>
    </row>
    <row r="1642" spans="2:8" x14ac:dyDescent="0.25">
      <c r="B1642" s="182">
        <v>44718.779710648145</v>
      </c>
      <c r="C1642" s="183">
        <v>10</v>
      </c>
      <c r="D1642" s="212">
        <v>6.1</v>
      </c>
      <c r="E1642" s="212">
        <v>3.9000000000000004</v>
      </c>
      <c r="F1642" s="184" t="s">
        <v>3616</v>
      </c>
      <c r="G1642" s="185"/>
      <c r="H1642" s="186">
        <v>1180679785</v>
      </c>
    </row>
    <row r="1643" spans="2:8" x14ac:dyDescent="0.25">
      <c r="B1643" s="182">
        <v>44718.781689814816</v>
      </c>
      <c r="C1643" s="183">
        <v>300</v>
      </c>
      <c r="D1643" s="212">
        <v>293.7</v>
      </c>
      <c r="E1643" s="212">
        <v>6.3000000000000114</v>
      </c>
      <c r="F1643" s="184" t="s">
        <v>5</v>
      </c>
      <c r="G1643" s="185"/>
      <c r="H1643" s="186">
        <v>1180683758</v>
      </c>
    </row>
    <row r="1644" spans="2:8" x14ac:dyDescent="0.25">
      <c r="B1644" s="182">
        <v>44718.789236111108</v>
      </c>
      <c r="C1644" s="183">
        <v>100</v>
      </c>
      <c r="D1644" s="212">
        <v>96.1</v>
      </c>
      <c r="E1644" s="212">
        <v>3.9000000000000057</v>
      </c>
      <c r="F1644" s="184" t="s">
        <v>5</v>
      </c>
      <c r="G1644" s="185"/>
      <c r="H1644" s="186">
        <v>1180699801</v>
      </c>
    </row>
    <row r="1645" spans="2:8" x14ac:dyDescent="0.25">
      <c r="B1645" s="182">
        <v>44718.789918981478</v>
      </c>
      <c r="C1645" s="183">
        <v>160</v>
      </c>
      <c r="D1645" s="212">
        <v>156.1</v>
      </c>
      <c r="E1645" s="212">
        <v>3.9000000000000057</v>
      </c>
      <c r="F1645" s="184" t="s">
        <v>3665</v>
      </c>
      <c r="G1645" s="185"/>
      <c r="H1645" s="186">
        <v>1180701174</v>
      </c>
    </row>
    <row r="1646" spans="2:8" x14ac:dyDescent="0.25">
      <c r="B1646" s="182">
        <v>44718.79010416667</v>
      </c>
      <c r="C1646" s="183">
        <v>1000</v>
      </c>
      <c r="D1646" s="212">
        <v>979</v>
      </c>
      <c r="E1646" s="212">
        <v>21</v>
      </c>
      <c r="F1646" s="184" t="s">
        <v>3628</v>
      </c>
      <c r="G1646" s="185"/>
      <c r="H1646" s="186">
        <v>1180701566</v>
      </c>
    </row>
    <row r="1647" spans="2:8" x14ac:dyDescent="0.25">
      <c r="B1647" s="182">
        <v>44718.794687499998</v>
      </c>
      <c r="C1647" s="183">
        <v>300</v>
      </c>
      <c r="D1647" s="212">
        <v>293.7</v>
      </c>
      <c r="E1647" s="212">
        <v>6.3000000000000114</v>
      </c>
      <c r="F1647" s="184" t="s">
        <v>5</v>
      </c>
      <c r="G1647" s="185"/>
      <c r="H1647" s="186">
        <v>1180711145</v>
      </c>
    </row>
    <row r="1648" spans="2:8" x14ac:dyDescent="0.25">
      <c r="B1648" s="182">
        <v>44718.796736111108</v>
      </c>
      <c r="C1648" s="183">
        <v>10000</v>
      </c>
      <c r="D1648" s="212">
        <v>9790</v>
      </c>
      <c r="E1648" s="212">
        <v>210</v>
      </c>
      <c r="F1648" s="184" t="s">
        <v>7826</v>
      </c>
      <c r="G1648" s="185"/>
      <c r="H1648" s="186">
        <v>1180715475</v>
      </c>
    </row>
    <row r="1649" spans="2:8" x14ac:dyDescent="0.25">
      <c r="B1649" s="182">
        <v>44718.802083333336</v>
      </c>
      <c r="C1649" s="183">
        <v>500</v>
      </c>
      <c r="D1649" s="212">
        <v>489.5</v>
      </c>
      <c r="E1649" s="212">
        <v>10.5</v>
      </c>
      <c r="F1649" s="184" t="s">
        <v>5</v>
      </c>
      <c r="G1649" s="185"/>
      <c r="H1649" s="186">
        <v>1180726675</v>
      </c>
    </row>
    <row r="1650" spans="2:8" x14ac:dyDescent="0.25">
      <c r="B1650" s="182">
        <v>44718.804120370369</v>
      </c>
      <c r="C1650" s="183">
        <v>150</v>
      </c>
      <c r="D1650" s="212">
        <v>146.1</v>
      </c>
      <c r="E1650" s="212">
        <v>3.9000000000000057</v>
      </c>
      <c r="F1650" s="184" t="s">
        <v>5</v>
      </c>
      <c r="G1650" s="185"/>
      <c r="H1650" s="186">
        <v>1180731305</v>
      </c>
    </row>
    <row r="1651" spans="2:8" x14ac:dyDescent="0.25">
      <c r="B1651" s="182">
        <v>44718.814293981479</v>
      </c>
      <c r="C1651" s="183">
        <v>4000</v>
      </c>
      <c r="D1651" s="212">
        <v>3916</v>
      </c>
      <c r="E1651" s="212">
        <v>84</v>
      </c>
      <c r="F1651" s="184" t="s">
        <v>3620</v>
      </c>
      <c r="G1651" s="185"/>
      <c r="H1651" s="186">
        <v>1180753249</v>
      </c>
    </row>
    <row r="1652" spans="2:8" x14ac:dyDescent="0.25">
      <c r="B1652" s="182">
        <v>44718.817164351851</v>
      </c>
      <c r="C1652" s="183">
        <v>300</v>
      </c>
      <c r="D1652" s="212">
        <v>293.7</v>
      </c>
      <c r="E1652" s="212">
        <v>6.3000000000000114</v>
      </c>
      <c r="F1652" s="184" t="s">
        <v>5</v>
      </c>
      <c r="G1652" s="185"/>
      <c r="H1652" s="186">
        <v>1180759336</v>
      </c>
    </row>
    <row r="1653" spans="2:8" x14ac:dyDescent="0.25">
      <c r="B1653" s="182">
        <v>44718.822175925925</v>
      </c>
      <c r="C1653" s="183">
        <v>500</v>
      </c>
      <c r="D1653" s="212">
        <v>489.5</v>
      </c>
      <c r="E1653" s="212">
        <v>10.5</v>
      </c>
      <c r="F1653" s="184" t="s">
        <v>5</v>
      </c>
      <c r="G1653" s="185"/>
      <c r="H1653" s="186">
        <v>1180769896</v>
      </c>
    </row>
    <row r="1654" spans="2:8" x14ac:dyDescent="0.25">
      <c r="B1654" s="182">
        <v>44718.825208333335</v>
      </c>
      <c r="C1654" s="183">
        <v>300</v>
      </c>
      <c r="D1654" s="212">
        <v>293.7</v>
      </c>
      <c r="E1654" s="212">
        <v>6.3000000000000114</v>
      </c>
      <c r="F1654" s="184" t="s">
        <v>5</v>
      </c>
      <c r="G1654" s="185"/>
      <c r="H1654" s="186">
        <v>1180776524</v>
      </c>
    </row>
    <row r="1655" spans="2:8" x14ac:dyDescent="0.25">
      <c r="B1655" s="182">
        <v>44718.82671296296</v>
      </c>
      <c r="C1655" s="183">
        <v>222</v>
      </c>
      <c r="D1655" s="212">
        <v>217.34</v>
      </c>
      <c r="E1655" s="212">
        <v>4.6599999999999966</v>
      </c>
      <c r="F1655" s="184" t="s">
        <v>5</v>
      </c>
      <c r="G1655" s="185"/>
      <c r="H1655" s="186">
        <v>1180779772</v>
      </c>
    </row>
    <row r="1656" spans="2:8" x14ac:dyDescent="0.25">
      <c r="B1656" s="182">
        <v>44718.834814814814</v>
      </c>
      <c r="C1656" s="183">
        <v>500</v>
      </c>
      <c r="D1656" s="212">
        <v>489.5</v>
      </c>
      <c r="E1656" s="212">
        <v>10.5</v>
      </c>
      <c r="F1656" s="184" t="s">
        <v>3616</v>
      </c>
      <c r="G1656" s="185"/>
      <c r="H1656" s="186">
        <v>1180796977</v>
      </c>
    </row>
    <row r="1657" spans="2:8" x14ac:dyDescent="0.25">
      <c r="B1657" s="182">
        <v>44718.835543981484</v>
      </c>
      <c r="C1657" s="183">
        <v>500</v>
      </c>
      <c r="D1657" s="212">
        <v>489.5</v>
      </c>
      <c r="E1657" s="212">
        <v>10.5</v>
      </c>
      <c r="F1657" s="184" t="s">
        <v>5</v>
      </c>
      <c r="G1657" s="185"/>
      <c r="H1657" s="186">
        <v>1180798607</v>
      </c>
    </row>
    <row r="1658" spans="2:8" x14ac:dyDescent="0.25">
      <c r="B1658" s="182">
        <v>44718.836238425924</v>
      </c>
      <c r="C1658" s="183">
        <v>200</v>
      </c>
      <c r="D1658" s="212">
        <v>195.8</v>
      </c>
      <c r="E1658" s="212">
        <v>4.1999999999999886</v>
      </c>
      <c r="F1658" s="184" t="s">
        <v>5</v>
      </c>
      <c r="G1658" s="185"/>
      <c r="H1658" s="186">
        <v>1180800081</v>
      </c>
    </row>
    <row r="1659" spans="2:8" x14ac:dyDescent="0.25">
      <c r="B1659" s="182">
        <v>44718.837002314816</v>
      </c>
      <c r="C1659" s="183">
        <v>300</v>
      </c>
      <c r="D1659" s="212">
        <v>293.7</v>
      </c>
      <c r="E1659" s="212">
        <v>6.3000000000000114</v>
      </c>
      <c r="F1659" s="184" t="s">
        <v>5</v>
      </c>
      <c r="G1659" s="185"/>
      <c r="H1659" s="186">
        <v>1180801744</v>
      </c>
    </row>
    <row r="1660" spans="2:8" x14ac:dyDescent="0.25">
      <c r="B1660" s="182">
        <v>44718.837847222225</v>
      </c>
      <c r="C1660" s="183">
        <v>100</v>
      </c>
      <c r="D1660" s="212">
        <v>96.1</v>
      </c>
      <c r="E1660" s="212">
        <v>3.9000000000000057</v>
      </c>
      <c r="F1660" s="184" t="s">
        <v>5</v>
      </c>
      <c r="G1660" s="185"/>
      <c r="H1660" s="186">
        <v>1180803485</v>
      </c>
    </row>
    <row r="1661" spans="2:8" x14ac:dyDescent="0.25">
      <c r="B1661" s="182">
        <v>44718.838287037041</v>
      </c>
      <c r="C1661" s="183">
        <v>100</v>
      </c>
      <c r="D1661" s="212">
        <v>96.1</v>
      </c>
      <c r="E1661" s="212">
        <v>3.9000000000000057</v>
      </c>
      <c r="F1661" s="184" t="s">
        <v>5</v>
      </c>
      <c r="G1661" s="185"/>
      <c r="H1661" s="186">
        <v>1180804415</v>
      </c>
    </row>
    <row r="1662" spans="2:8" x14ac:dyDescent="0.25">
      <c r="B1662" s="182">
        <v>44718.839930555558</v>
      </c>
      <c r="C1662" s="183">
        <v>100</v>
      </c>
      <c r="D1662" s="212">
        <v>96.1</v>
      </c>
      <c r="E1662" s="212">
        <v>3.9000000000000057</v>
      </c>
      <c r="F1662" s="184" t="s">
        <v>5</v>
      </c>
      <c r="G1662" s="185"/>
      <c r="H1662" s="186">
        <v>1180807726</v>
      </c>
    </row>
    <row r="1663" spans="2:8" x14ac:dyDescent="0.25">
      <c r="B1663" s="182">
        <v>44718.849849537037</v>
      </c>
      <c r="C1663" s="183">
        <v>200</v>
      </c>
      <c r="D1663" s="212">
        <v>195.8</v>
      </c>
      <c r="E1663" s="212">
        <v>4.1999999999999886</v>
      </c>
      <c r="F1663" s="184" t="s">
        <v>3634</v>
      </c>
      <c r="G1663" s="185"/>
      <c r="H1663" s="186">
        <v>1180828570</v>
      </c>
    </row>
    <row r="1664" spans="2:8" x14ac:dyDescent="0.25">
      <c r="B1664" s="182">
        <v>44718.852199074077</v>
      </c>
      <c r="C1664" s="183">
        <v>300</v>
      </c>
      <c r="D1664" s="212">
        <v>293.7</v>
      </c>
      <c r="E1664" s="212">
        <v>6.3000000000000114</v>
      </c>
      <c r="F1664" s="184" t="s">
        <v>5</v>
      </c>
      <c r="G1664" s="185"/>
      <c r="H1664" s="186">
        <v>1180833203</v>
      </c>
    </row>
    <row r="1665" spans="2:8" x14ac:dyDescent="0.25">
      <c r="B1665" s="182">
        <v>44718.852905092594</v>
      </c>
      <c r="C1665" s="183">
        <v>50</v>
      </c>
      <c r="D1665" s="212">
        <v>46.1</v>
      </c>
      <c r="E1665" s="212">
        <v>3.8999999999999986</v>
      </c>
      <c r="F1665" s="184" t="s">
        <v>5</v>
      </c>
      <c r="G1665" s="185"/>
      <c r="H1665" s="186">
        <v>1180834613</v>
      </c>
    </row>
    <row r="1666" spans="2:8" x14ac:dyDescent="0.25">
      <c r="B1666" s="182">
        <v>44718.856550925928</v>
      </c>
      <c r="C1666" s="183">
        <v>500</v>
      </c>
      <c r="D1666" s="212">
        <v>489.5</v>
      </c>
      <c r="E1666" s="212">
        <v>10.5</v>
      </c>
      <c r="F1666" s="184" t="s">
        <v>5</v>
      </c>
      <c r="G1666" s="185"/>
      <c r="H1666" s="186">
        <v>1180842274</v>
      </c>
    </row>
    <row r="1667" spans="2:8" x14ac:dyDescent="0.25">
      <c r="B1667" s="182">
        <v>44718.862581018519</v>
      </c>
      <c r="C1667" s="183">
        <v>2000</v>
      </c>
      <c r="D1667" s="212">
        <v>1958</v>
      </c>
      <c r="E1667" s="212">
        <v>42</v>
      </c>
      <c r="F1667" s="184" t="s">
        <v>5</v>
      </c>
      <c r="G1667" s="185"/>
      <c r="H1667" s="186">
        <v>1180854583</v>
      </c>
    </row>
    <row r="1668" spans="2:8" x14ac:dyDescent="0.25">
      <c r="B1668" s="182">
        <v>44718.873333333337</v>
      </c>
      <c r="C1668" s="183">
        <v>100</v>
      </c>
      <c r="D1668" s="212">
        <v>96.1</v>
      </c>
      <c r="E1668" s="212">
        <v>3.9000000000000057</v>
      </c>
      <c r="F1668" s="184" t="s">
        <v>5</v>
      </c>
      <c r="G1668" s="185"/>
      <c r="H1668" s="186">
        <v>1180875656</v>
      </c>
    </row>
    <row r="1669" spans="2:8" x14ac:dyDescent="0.25">
      <c r="B1669" s="182">
        <v>44718.873900462961</v>
      </c>
      <c r="C1669" s="183">
        <v>500</v>
      </c>
      <c r="D1669" s="212">
        <v>489.5</v>
      </c>
      <c r="E1669" s="212">
        <v>10.5</v>
      </c>
      <c r="F1669" s="184" t="s">
        <v>3668</v>
      </c>
      <c r="G1669" s="185"/>
      <c r="H1669" s="186">
        <v>1180876680</v>
      </c>
    </row>
    <row r="1670" spans="2:8" x14ac:dyDescent="0.25">
      <c r="B1670" s="182">
        <v>44718.877418981479</v>
      </c>
      <c r="C1670" s="183">
        <v>500</v>
      </c>
      <c r="D1670" s="212">
        <v>489.5</v>
      </c>
      <c r="E1670" s="212">
        <v>10.5</v>
      </c>
      <c r="F1670" s="184" t="s">
        <v>5</v>
      </c>
      <c r="G1670" s="185"/>
      <c r="H1670" s="186">
        <v>1180883562</v>
      </c>
    </row>
    <row r="1671" spans="2:8" x14ac:dyDescent="0.25">
      <c r="B1671" s="182">
        <v>44718.878750000003</v>
      </c>
      <c r="C1671" s="183">
        <v>1000</v>
      </c>
      <c r="D1671" s="212">
        <v>979</v>
      </c>
      <c r="E1671" s="212">
        <v>21</v>
      </c>
      <c r="F1671" s="184" t="s">
        <v>5</v>
      </c>
      <c r="G1671" s="185"/>
      <c r="H1671" s="186">
        <v>1180886146</v>
      </c>
    </row>
    <row r="1672" spans="2:8" x14ac:dyDescent="0.25">
      <c r="B1672" s="182">
        <v>44718.879062499997</v>
      </c>
      <c r="C1672" s="183">
        <v>500</v>
      </c>
      <c r="D1672" s="212">
        <v>489.5</v>
      </c>
      <c r="E1672" s="212">
        <v>10.5</v>
      </c>
      <c r="F1672" s="184" t="s">
        <v>5</v>
      </c>
      <c r="G1672" s="185"/>
      <c r="H1672" s="186">
        <v>1180886734</v>
      </c>
    </row>
    <row r="1673" spans="2:8" x14ac:dyDescent="0.25">
      <c r="B1673" s="182">
        <v>44718.892638888887</v>
      </c>
      <c r="C1673" s="183">
        <v>500</v>
      </c>
      <c r="D1673" s="212">
        <v>489.5</v>
      </c>
      <c r="E1673" s="212">
        <v>10.5</v>
      </c>
      <c r="F1673" s="184" t="s">
        <v>5</v>
      </c>
      <c r="G1673" s="185"/>
      <c r="H1673" s="186">
        <v>1180912362</v>
      </c>
    </row>
    <row r="1674" spans="2:8" x14ac:dyDescent="0.25">
      <c r="B1674" s="182">
        <v>44718.896134259259</v>
      </c>
      <c r="C1674" s="183">
        <v>200</v>
      </c>
      <c r="D1674" s="212">
        <v>195.8</v>
      </c>
      <c r="E1674" s="212">
        <v>4.1999999999999886</v>
      </c>
      <c r="F1674" s="184" t="s">
        <v>5</v>
      </c>
      <c r="G1674" s="185"/>
      <c r="H1674" s="186">
        <v>1180918509</v>
      </c>
    </row>
    <row r="1675" spans="2:8" x14ac:dyDescent="0.25">
      <c r="B1675" s="182">
        <v>44718.900277777779</v>
      </c>
      <c r="C1675" s="183">
        <v>750</v>
      </c>
      <c r="D1675" s="212">
        <v>734.25</v>
      </c>
      <c r="E1675" s="212">
        <v>15.75</v>
      </c>
      <c r="F1675" s="184" t="s">
        <v>5</v>
      </c>
      <c r="G1675" s="185"/>
      <c r="H1675" s="186">
        <v>1180926596</v>
      </c>
    </row>
    <row r="1676" spans="2:8" x14ac:dyDescent="0.25">
      <c r="B1676" s="182">
        <v>44718.903252314813</v>
      </c>
      <c r="C1676" s="183">
        <v>1000</v>
      </c>
      <c r="D1676" s="212">
        <v>979</v>
      </c>
      <c r="E1676" s="212">
        <v>21</v>
      </c>
      <c r="F1676" s="184" t="s">
        <v>5</v>
      </c>
      <c r="G1676" s="185"/>
      <c r="H1676" s="186">
        <v>1180931727</v>
      </c>
    </row>
    <row r="1677" spans="2:8" x14ac:dyDescent="0.25">
      <c r="B1677" s="182">
        <v>44718.908715277779</v>
      </c>
      <c r="C1677" s="183">
        <v>300</v>
      </c>
      <c r="D1677" s="212">
        <v>293.7</v>
      </c>
      <c r="E1677" s="212">
        <v>6.3000000000000114</v>
      </c>
      <c r="F1677" s="184" t="s">
        <v>5</v>
      </c>
      <c r="G1677" s="185"/>
      <c r="H1677" s="186">
        <v>1180941747</v>
      </c>
    </row>
    <row r="1678" spans="2:8" x14ac:dyDescent="0.25">
      <c r="B1678" s="182">
        <v>44718.910844907405</v>
      </c>
      <c r="C1678" s="183">
        <v>1000</v>
      </c>
      <c r="D1678" s="212">
        <v>979</v>
      </c>
      <c r="E1678" s="212">
        <v>21</v>
      </c>
      <c r="F1678" s="184" t="s">
        <v>3652</v>
      </c>
      <c r="G1678" s="185"/>
      <c r="H1678" s="186">
        <v>1180945967</v>
      </c>
    </row>
    <row r="1679" spans="2:8" x14ac:dyDescent="0.25">
      <c r="B1679" s="182">
        <v>44718.913668981484</v>
      </c>
      <c r="C1679" s="183">
        <v>2000</v>
      </c>
      <c r="D1679" s="212">
        <v>1958</v>
      </c>
      <c r="E1679" s="212">
        <v>42</v>
      </c>
      <c r="F1679" s="184" t="s">
        <v>5</v>
      </c>
      <c r="G1679" s="185"/>
      <c r="H1679" s="186">
        <v>1180950606</v>
      </c>
    </row>
    <row r="1680" spans="2:8" x14ac:dyDescent="0.25">
      <c r="B1680" s="182">
        <v>44718.920405092591</v>
      </c>
      <c r="C1680" s="183">
        <v>300</v>
      </c>
      <c r="D1680" s="212">
        <v>293.7</v>
      </c>
      <c r="E1680" s="212">
        <v>6.3000000000000114</v>
      </c>
      <c r="F1680" s="184" t="s">
        <v>5</v>
      </c>
      <c r="G1680" s="185"/>
      <c r="H1680" s="186">
        <v>1180962281</v>
      </c>
    </row>
    <row r="1681" spans="2:8" x14ac:dyDescent="0.25">
      <c r="B1681" s="182">
        <v>44718.921712962961</v>
      </c>
      <c r="C1681" s="183">
        <v>1000</v>
      </c>
      <c r="D1681" s="212">
        <v>979</v>
      </c>
      <c r="E1681" s="212">
        <v>21</v>
      </c>
      <c r="F1681" s="184" t="s">
        <v>5</v>
      </c>
      <c r="G1681" s="185"/>
      <c r="H1681" s="186">
        <v>1180964402</v>
      </c>
    </row>
    <row r="1682" spans="2:8" x14ac:dyDescent="0.25">
      <c r="B1682" s="182">
        <v>44718.922893518517</v>
      </c>
      <c r="C1682" s="183">
        <v>3000</v>
      </c>
      <c r="D1682" s="212">
        <v>2937</v>
      </c>
      <c r="E1682" s="212">
        <v>63</v>
      </c>
      <c r="F1682" s="184" t="s">
        <v>5</v>
      </c>
      <c r="G1682" s="185"/>
      <c r="H1682" s="186">
        <v>1180966382</v>
      </c>
    </row>
    <row r="1683" spans="2:8" x14ac:dyDescent="0.25">
      <c r="B1683" s="182">
        <v>44718.925300925926</v>
      </c>
      <c r="C1683" s="183">
        <v>300</v>
      </c>
      <c r="D1683" s="212">
        <v>293.7</v>
      </c>
      <c r="E1683" s="212">
        <v>6.3000000000000114</v>
      </c>
      <c r="F1683" s="184" t="s">
        <v>5</v>
      </c>
      <c r="G1683" s="185"/>
      <c r="H1683" s="186">
        <v>1180970353</v>
      </c>
    </row>
    <row r="1684" spans="2:8" x14ac:dyDescent="0.25">
      <c r="B1684" s="182">
        <v>44718.945868055554</v>
      </c>
      <c r="C1684" s="183">
        <v>500</v>
      </c>
      <c r="D1684" s="212">
        <v>489.5</v>
      </c>
      <c r="E1684" s="212">
        <v>10.5</v>
      </c>
      <c r="F1684" s="184" t="s">
        <v>5</v>
      </c>
      <c r="G1684" s="185"/>
      <c r="H1684" s="186">
        <v>1181001905</v>
      </c>
    </row>
    <row r="1685" spans="2:8" x14ac:dyDescent="0.25">
      <c r="B1685" s="182">
        <v>44718.947210648148</v>
      </c>
      <c r="C1685" s="183">
        <v>100</v>
      </c>
      <c r="D1685" s="212">
        <v>96.1</v>
      </c>
      <c r="E1685" s="212">
        <v>3.9000000000000057</v>
      </c>
      <c r="F1685" s="184" t="s">
        <v>5</v>
      </c>
      <c r="G1685" s="185"/>
      <c r="H1685" s="186">
        <v>1181003749</v>
      </c>
    </row>
    <row r="1686" spans="2:8" x14ac:dyDescent="0.25">
      <c r="B1686" s="182">
        <v>44718.957372685189</v>
      </c>
      <c r="C1686" s="183">
        <v>1000</v>
      </c>
      <c r="D1686" s="212">
        <v>979</v>
      </c>
      <c r="E1686" s="212">
        <v>21</v>
      </c>
      <c r="F1686" s="184" t="s">
        <v>5</v>
      </c>
      <c r="G1686" s="185"/>
      <c r="H1686" s="186">
        <v>1181018077</v>
      </c>
    </row>
    <row r="1687" spans="2:8" x14ac:dyDescent="0.25">
      <c r="B1687" s="182">
        <v>44718.95758101852</v>
      </c>
      <c r="C1687" s="183">
        <v>1000</v>
      </c>
      <c r="D1687" s="212">
        <v>979</v>
      </c>
      <c r="E1687" s="212">
        <v>21</v>
      </c>
      <c r="F1687" s="184" t="s">
        <v>5</v>
      </c>
      <c r="G1687" s="185"/>
      <c r="H1687" s="186">
        <v>1181018354</v>
      </c>
    </row>
    <row r="1688" spans="2:8" x14ac:dyDescent="0.25">
      <c r="B1688" s="182">
        <v>44718.962569444448</v>
      </c>
      <c r="C1688" s="183">
        <v>500</v>
      </c>
      <c r="D1688" s="212">
        <v>489.5</v>
      </c>
      <c r="E1688" s="212">
        <v>10.5</v>
      </c>
      <c r="F1688" s="184" t="s">
        <v>5</v>
      </c>
      <c r="G1688" s="185"/>
      <c r="H1688" s="186">
        <v>1181025331</v>
      </c>
    </row>
    <row r="1689" spans="2:8" x14ac:dyDescent="0.25">
      <c r="B1689" s="182">
        <v>44718.965439814812</v>
      </c>
      <c r="C1689" s="183">
        <v>300</v>
      </c>
      <c r="D1689" s="212">
        <v>293.7</v>
      </c>
      <c r="E1689" s="212">
        <v>6.3000000000000114</v>
      </c>
      <c r="F1689" s="184" t="s">
        <v>5</v>
      </c>
      <c r="G1689" s="185"/>
      <c r="H1689" s="186">
        <v>1181029186</v>
      </c>
    </row>
    <row r="1690" spans="2:8" x14ac:dyDescent="0.25">
      <c r="B1690" s="182">
        <v>44718.966597222221</v>
      </c>
      <c r="C1690" s="183">
        <v>300</v>
      </c>
      <c r="D1690" s="212">
        <v>293.7</v>
      </c>
      <c r="E1690" s="212">
        <v>6.3000000000000114</v>
      </c>
      <c r="F1690" s="184" t="s">
        <v>5</v>
      </c>
      <c r="G1690" s="185"/>
      <c r="H1690" s="186">
        <v>1181030714</v>
      </c>
    </row>
    <row r="1691" spans="2:8" x14ac:dyDescent="0.25">
      <c r="B1691" s="182">
        <v>44718.975162037037</v>
      </c>
      <c r="C1691" s="183">
        <v>300</v>
      </c>
      <c r="D1691" s="212">
        <v>293.7</v>
      </c>
      <c r="E1691" s="212">
        <v>6.3000000000000114</v>
      </c>
      <c r="F1691" s="184" t="s">
        <v>5</v>
      </c>
      <c r="G1691" s="185"/>
      <c r="H1691" s="186">
        <v>1181041986</v>
      </c>
    </row>
    <row r="1692" spans="2:8" x14ac:dyDescent="0.25">
      <c r="B1692" s="182">
        <v>44718.975370370368</v>
      </c>
      <c r="C1692" s="183">
        <v>100</v>
      </c>
      <c r="D1692" s="212">
        <v>96.1</v>
      </c>
      <c r="E1692" s="212">
        <v>3.9000000000000057</v>
      </c>
      <c r="F1692" s="184" t="s">
        <v>5</v>
      </c>
      <c r="G1692" s="185"/>
      <c r="H1692" s="186">
        <v>1181042232</v>
      </c>
    </row>
    <row r="1693" spans="2:8" x14ac:dyDescent="0.25">
      <c r="B1693" s="182">
        <v>44718.983981481484</v>
      </c>
      <c r="C1693" s="183">
        <v>300</v>
      </c>
      <c r="D1693" s="212">
        <v>293.7</v>
      </c>
      <c r="E1693" s="212">
        <v>6.3000000000000114</v>
      </c>
      <c r="F1693" s="184" t="s">
        <v>5</v>
      </c>
      <c r="G1693" s="185"/>
      <c r="H1693" s="186">
        <v>1181052462</v>
      </c>
    </row>
    <row r="1694" spans="2:8" x14ac:dyDescent="0.25">
      <c r="B1694" s="182">
        <v>44719.005879629629</v>
      </c>
      <c r="C1694" s="183">
        <v>300</v>
      </c>
      <c r="D1694" s="212">
        <v>293.7</v>
      </c>
      <c r="E1694" s="212">
        <v>6.3000000000000114</v>
      </c>
      <c r="F1694" s="184" t="s">
        <v>5</v>
      </c>
      <c r="G1694" s="185"/>
      <c r="H1694" s="186">
        <v>1181082675</v>
      </c>
    </row>
    <row r="1695" spans="2:8" x14ac:dyDescent="0.25">
      <c r="B1695" s="182">
        <v>44719.006979166668</v>
      </c>
      <c r="C1695" s="183">
        <v>100</v>
      </c>
      <c r="D1695" s="212">
        <v>96.1</v>
      </c>
      <c r="E1695" s="212">
        <v>3.9000000000000057</v>
      </c>
      <c r="F1695" s="184" t="s">
        <v>5</v>
      </c>
      <c r="G1695" s="185"/>
      <c r="H1695" s="186">
        <v>1181084798</v>
      </c>
    </row>
    <row r="1696" spans="2:8" x14ac:dyDescent="0.25">
      <c r="B1696" s="182">
        <v>44719.007870370369</v>
      </c>
      <c r="C1696" s="183">
        <v>200</v>
      </c>
      <c r="D1696" s="212">
        <v>195.8</v>
      </c>
      <c r="E1696" s="212">
        <v>4.1999999999999886</v>
      </c>
      <c r="F1696" s="184" t="s">
        <v>5</v>
      </c>
      <c r="G1696" s="185"/>
      <c r="H1696" s="186">
        <v>1181086715</v>
      </c>
    </row>
    <row r="1697" spans="2:8" x14ac:dyDescent="0.25">
      <c r="B1697" s="182">
        <v>44719.012511574074</v>
      </c>
      <c r="C1697" s="183">
        <v>303</v>
      </c>
      <c r="D1697" s="212">
        <v>296.64</v>
      </c>
      <c r="E1697" s="212">
        <v>6.3600000000000136</v>
      </c>
      <c r="F1697" s="184" t="s">
        <v>5</v>
      </c>
      <c r="G1697" s="185"/>
      <c r="H1697" s="186">
        <v>1181095922</v>
      </c>
    </row>
    <row r="1698" spans="2:8" x14ac:dyDescent="0.25">
      <c r="B1698" s="182">
        <v>44719.019606481481</v>
      </c>
      <c r="C1698" s="183">
        <v>500</v>
      </c>
      <c r="D1698" s="212">
        <v>489.5</v>
      </c>
      <c r="E1698" s="212">
        <v>10.5</v>
      </c>
      <c r="F1698" s="184" t="s">
        <v>5</v>
      </c>
      <c r="G1698" s="185"/>
      <c r="H1698" s="186">
        <v>1181108948</v>
      </c>
    </row>
    <row r="1699" spans="2:8" x14ac:dyDescent="0.25">
      <c r="B1699" s="182">
        <v>44719.041574074072</v>
      </c>
      <c r="C1699" s="183">
        <v>1000</v>
      </c>
      <c r="D1699" s="212">
        <v>979</v>
      </c>
      <c r="E1699" s="212">
        <v>21</v>
      </c>
      <c r="F1699" s="184" t="s">
        <v>5</v>
      </c>
      <c r="G1699" s="185"/>
      <c r="H1699" s="186">
        <v>1181145910</v>
      </c>
    </row>
    <row r="1700" spans="2:8" x14ac:dyDescent="0.25">
      <c r="B1700" s="182">
        <v>44719.080810185187</v>
      </c>
      <c r="C1700" s="183">
        <v>500</v>
      </c>
      <c r="D1700" s="212">
        <v>489.5</v>
      </c>
      <c r="E1700" s="212">
        <v>10.5</v>
      </c>
      <c r="F1700" s="184" t="s">
        <v>5</v>
      </c>
      <c r="G1700" s="185"/>
      <c r="H1700" s="186">
        <v>1181203128</v>
      </c>
    </row>
    <row r="1701" spans="2:8" x14ac:dyDescent="0.25">
      <c r="B1701" s="182">
        <v>44719.114675925928</v>
      </c>
      <c r="C1701" s="183">
        <v>100</v>
      </c>
      <c r="D1701" s="212">
        <v>96.1</v>
      </c>
      <c r="E1701" s="212">
        <v>3.9000000000000057</v>
      </c>
      <c r="F1701" s="184" t="s">
        <v>5</v>
      </c>
      <c r="G1701" s="185"/>
      <c r="H1701" s="186">
        <v>1181251931</v>
      </c>
    </row>
    <row r="1702" spans="2:8" x14ac:dyDescent="0.25">
      <c r="B1702" s="182">
        <v>44719.143321759257</v>
      </c>
      <c r="C1702" s="183">
        <v>300</v>
      </c>
      <c r="D1702" s="212">
        <v>293.7</v>
      </c>
      <c r="E1702" s="212">
        <v>6.3000000000000114</v>
      </c>
      <c r="F1702" s="184" t="s">
        <v>5</v>
      </c>
      <c r="G1702" s="185"/>
      <c r="H1702" s="186">
        <v>1181299287</v>
      </c>
    </row>
    <row r="1703" spans="2:8" x14ac:dyDescent="0.25">
      <c r="B1703" s="182">
        <v>44719.148773148147</v>
      </c>
      <c r="C1703" s="183">
        <v>300</v>
      </c>
      <c r="D1703" s="212">
        <v>293.7</v>
      </c>
      <c r="E1703" s="212">
        <v>6.3000000000000114</v>
      </c>
      <c r="F1703" s="184" t="s">
        <v>5</v>
      </c>
      <c r="G1703" s="185"/>
      <c r="H1703" s="186">
        <v>1181306554</v>
      </c>
    </row>
    <row r="1704" spans="2:8" x14ac:dyDescent="0.25">
      <c r="B1704" s="182">
        <v>44719.205925925926</v>
      </c>
      <c r="C1704" s="183">
        <v>1000</v>
      </c>
      <c r="D1704" s="212">
        <v>979</v>
      </c>
      <c r="E1704" s="212">
        <v>21</v>
      </c>
      <c r="F1704" s="184" t="s">
        <v>5</v>
      </c>
      <c r="G1704" s="185"/>
      <c r="H1704" s="186">
        <v>1181376300</v>
      </c>
    </row>
    <row r="1705" spans="2:8" x14ac:dyDescent="0.25">
      <c r="B1705" s="182">
        <v>44719.208541666667</v>
      </c>
      <c r="C1705" s="183">
        <v>20333</v>
      </c>
      <c r="D1705" s="212">
        <v>19906.009999999998</v>
      </c>
      <c r="E1705" s="212">
        <v>426.9900000000016</v>
      </c>
      <c r="F1705" s="184" t="s">
        <v>3743</v>
      </c>
      <c r="G1705" s="185"/>
      <c r="H1705" s="186">
        <v>1181379078</v>
      </c>
    </row>
    <row r="1706" spans="2:8" x14ac:dyDescent="0.25">
      <c r="B1706" s="182">
        <v>44719.251099537039</v>
      </c>
      <c r="C1706" s="183">
        <v>1000</v>
      </c>
      <c r="D1706" s="212">
        <v>979</v>
      </c>
      <c r="E1706" s="212">
        <v>21</v>
      </c>
      <c r="F1706" s="184" t="s">
        <v>3609</v>
      </c>
      <c r="G1706" s="185"/>
      <c r="H1706" s="186">
        <v>1181402930</v>
      </c>
    </row>
    <row r="1707" spans="2:8" x14ac:dyDescent="0.25">
      <c r="B1707" s="182">
        <v>44719.277650462966</v>
      </c>
      <c r="C1707" s="183">
        <v>42</v>
      </c>
      <c r="D1707" s="212">
        <v>38.1</v>
      </c>
      <c r="E1707" s="212">
        <v>3.8999999999999986</v>
      </c>
      <c r="F1707" s="184" t="s">
        <v>3701</v>
      </c>
      <c r="G1707" s="185"/>
      <c r="H1707" s="186">
        <v>1181417011</v>
      </c>
    </row>
    <row r="1708" spans="2:8" x14ac:dyDescent="0.25">
      <c r="B1708" s="182">
        <v>44719.290069444447</v>
      </c>
      <c r="C1708" s="183">
        <v>100</v>
      </c>
      <c r="D1708" s="212">
        <v>96.1</v>
      </c>
      <c r="E1708" s="212">
        <v>3.9000000000000057</v>
      </c>
      <c r="F1708" s="184" t="s">
        <v>5</v>
      </c>
      <c r="G1708" s="185"/>
      <c r="H1708" s="186">
        <v>1181424691</v>
      </c>
    </row>
    <row r="1709" spans="2:8" x14ac:dyDescent="0.25">
      <c r="B1709" s="182">
        <v>44719.310798611114</v>
      </c>
      <c r="C1709" s="183">
        <v>133</v>
      </c>
      <c r="D1709" s="212">
        <v>129.1</v>
      </c>
      <c r="E1709" s="212">
        <v>3.9000000000000057</v>
      </c>
      <c r="F1709" s="184" t="s">
        <v>7953</v>
      </c>
      <c r="G1709" s="185"/>
      <c r="H1709" s="186">
        <v>1181445105</v>
      </c>
    </row>
    <row r="1710" spans="2:8" x14ac:dyDescent="0.25">
      <c r="B1710" s="182">
        <v>44719.317025462966</v>
      </c>
      <c r="C1710" s="183">
        <v>1000</v>
      </c>
      <c r="D1710" s="212">
        <v>979</v>
      </c>
      <c r="E1710" s="212">
        <v>21</v>
      </c>
      <c r="F1710" s="184" t="s">
        <v>5</v>
      </c>
      <c r="G1710" s="185"/>
      <c r="H1710" s="186">
        <v>1181450031</v>
      </c>
    </row>
    <row r="1711" spans="2:8" x14ac:dyDescent="0.25">
      <c r="B1711" s="182">
        <v>44719.318055555559</v>
      </c>
      <c r="C1711" s="183">
        <v>500</v>
      </c>
      <c r="D1711" s="212">
        <v>489.5</v>
      </c>
      <c r="E1711" s="212">
        <v>10.5</v>
      </c>
      <c r="F1711" s="184" t="s">
        <v>5</v>
      </c>
      <c r="G1711" s="185"/>
      <c r="H1711" s="186">
        <v>1181450814</v>
      </c>
    </row>
    <row r="1712" spans="2:8" x14ac:dyDescent="0.25">
      <c r="B1712" s="182">
        <v>44719.319756944446</v>
      </c>
      <c r="C1712" s="183">
        <v>2000</v>
      </c>
      <c r="D1712" s="212">
        <v>1958</v>
      </c>
      <c r="E1712" s="212">
        <v>42</v>
      </c>
      <c r="F1712" s="184" t="s">
        <v>3650</v>
      </c>
      <c r="G1712" s="185"/>
      <c r="H1712" s="186">
        <v>1181452231</v>
      </c>
    </row>
    <row r="1713" spans="2:8" x14ac:dyDescent="0.25">
      <c r="B1713" s="182">
        <v>44719.329409722224</v>
      </c>
      <c r="C1713" s="183">
        <v>300</v>
      </c>
      <c r="D1713" s="212">
        <v>293.7</v>
      </c>
      <c r="E1713" s="212">
        <v>6.3000000000000114</v>
      </c>
      <c r="F1713" s="184" t="s">
        <v>5</v>
      </c>
      <c r="G1713" s="185"/>
      <c r="H1713" s="186">
        <v>1181460979</v>
      </c>
    </row>
    <row r="1714" spans="2:8" x14ac:dyDescent="0.25">
      <c r="B1714" s="182">
        <v>44719.331250000003</v>
      </c>
      <c r="C1714" s="183">
        <v>500</v>
      </c>
      <c r="D1714" s="212">
        <v>489.5</v>
      </c>
      <c r="E1714" s="212">
        <v>10.5</v>
      </c>
      <c r="F1714" s="184" t="s">
        <v>5</v>
      </c>
      <c r="G1714" s="185"/>
      <c r="H1714" s="186">
        <v>1181462571</v>
      </c>
    </row>
    <row r="1715" spans="2:8" x14ac:dyDescent="0.25">
      <c r="B1715" s="182">
        <v>44719.336736111109</v>
      </c>
      <c r="C1715" s="183">
        <v>13</v>
      </c>
      <c r="D1715" s="212">
        <v>9.1</v>
      </c>
      <c r="E1715" s="212">
        <v>3.9000000000000004</v>
      </c>
      <c r="F1715" s="184" t="s">
        <v>7954</v>
      </c>
      <c r="G1715" s="185"/>
      <c r="H1715" s="186">
        <v>1181468049</v>
      </c>
    </row>
    <row r="1716" spans="2:8" x14ac:dyDescent="0.25">
      <c r="B1716" s="182">
        <v>44719.347824074073</v>
      </c>
      <c r="C1716" s="183">
        <v>500</v>
      </c>
      <c r="D1716" s="212">
        <v>489.5</v>
      </c>
      <c r="E1716" s="212">
        <v>10.5</v>
      </c>
      <c r="F1716" s="184" t="s">
        <v>5</v>
      </c>
      <c r="G1716" s="185"/>
      <c r="H1716" s="186">
        <v>1181480271</v>
      </c>
    </row>
    <row r="1717" spans="2:8" x14ac:dyDescent="0.25">
      <c r="B1717" s="182">
        <v>44719.356504629628</v>
      </c>
      <c r="C1717" s="183">
        <v>300</v>
      </c>
      <c r="D1717" s="212">
        <v>293.7</v>
      </c>
      <c r="E1717" s="212">
        <v>6.3000000000000114</v>
      </c>
      <c r="F1717" s="184" t="s">
        <v>3674</v>
      </c>
      <c r="G1717" s="185" t="s">
        <v>205</v>
      </c>
      <c r="H1717" s="186">
        <v>1181490038</v>
      </c>
    </row>
    <row r="1718" spans="2:8" x14ac:dyDescent="0.25">
      <c r="B1718" s="182">
        <v>44719.358078703706</v>
      </c>
      <c r="C1718" s="183">
        <v>500</v>
      </c>
      <c r="D1718" s="212">
        <v>489.5</v>
      </c>
      <c r="E1718" s="212">
        <v>10.5</v>
      </c>
      <c r="F1718" s="184" t="s">
        <v>3628</v>
      </c>
      <c r="G1718" s="185"/>
      <c r="H1718" s="186">
        <v>1181491756</v>
      </c>
    </row>
    <row r="1719" spans="2:8" x14ac:dyDescent="0.25">
      <c r="B1719" s="182">
        <v>44719.358622685184</v>
      </c>
      <c r="C1719" s="183">
        <v>3542</v>
      </c>
      <c r="D1719" s="212">
        <v>3467.62</v>
      </c>
      <c r="E1719" s="212">
        <v>74.380000000000109</v>
      </c>
      <c r="F1719" s="184" t="s">
        <v>7826</v>
      </c>
      <c r="G1719" s="185" t="s">
        <v>3623</v>
      </c>
      <c r="H1719" s="186">
        <v>1181492345</v>
      </c>
    </row>
    <row r="1720" spans="2:8" x14ac:dyDescent="0.25">
      <c r="B1720" s="182">
        <v>44719.36822916667</v>
      </c>
      <c r="C1720" s="183">
        <v>1000</v>
      </c>
      <c r="D1720" s="212">
        <v>979</v>
      </c>
      <c r="E1720" s="212">
        <v>21</v>
      </c>
      <c r="F1720" s="184" t="s">
        <v>3637</v>
      </c>
      <c r="G1720" s="185"/>
      <c r="H1720" s="186">
        <v>1181503488</v>
      </c>
    </row>
    <row r="1721" spans="2:8" x14ac:dyDescent="0.25">
      <c r="B1721" s="182">
        <v>44719.369664351849</v>
      </c>
      <c r="C1721" s="183">
        <v>100</v>
      </c>
      <c r="D1721" s="212">
        <v>96.1</v>
      </c>
      <c r="E1721" s="212">
        <v>3.9000000000000057</v>
      </c>
      <c r="F1721" s="184" t="s">
        <v>5</v>
      </c>
      <c r="G1721" s="185"/>
      <c r="H1721" s="186">
        <v>1181505218</v>
      </c>
    </row>
    <row r="1722" spans="2:8" x14ac:dyDescent="0.25">
      <c r="B1722" s="182">
        <v>44719.375856481478</v>
      </c>
      <c r="C1722" s="183">
        <v>150</v>
      </c>
      <c r="D1722" s="212">
        <v>146.1</v>
      </c>
      <c r="E1722" s="212">
        <v>3.9000000000000057</v>
      </c>
      <c r="F1722" s="184" t="s">
        <v>5</v>
      </c>
      <c r="G1722" s="185"/>
      <c r="H1722" s="186">
        <v>1181512968</v>
      </c>
    </row>
    <row r="1723" spans="2:8" x14ac:dyDescent="0.25">
      <c r="B1723" s="182">
        <v>44719.391377314816</v>
      </c>
      <c r="C1723" s="183">
        <v>100</v>
      </c>
      <c r="D1723" s="212">
        <v>96.1</v>
      </c>
      <c r="E1723" s="212">
        <v>3.9000000000000057</v>
      </c>
      <c r="F1723" s="184" t="s">
        <v>173</v>
      </c>
      <c r="G1723" s="185"/>
      <c r="H1723" s="186">
        <v>1181533857</v>
      </c>
    </row>
    <row r="1724" spans="2:8" x14ac:dyDescent="0.25">
      <c r="B1724" s="182">
        <v>44719.391840277778</v>
      </c>
      <c r="C1724" s="183">
        <v>300</v>
      </c>
      <c r="D1724" s="212">
        <v>293.7</v>
      </c>
      <c r="E1724" s="212">
        <v>6.3000000000000114</v>
      </c>
      <c r="F1724" s="184" t="s">
        <v>5</v>
      </c>
      <c r="G1724" s="185"/>
      <c r="H1724" s="186">
        <v>1181534779</v>
      </c>
    </row>
    <row r="1725" spans="2:8" x14ac:dyDescent="0.25">
      <c r="B1725" s="182">
        <v>44719.392245370371</v>
      </c>
      <c r="C1725" s="183">
        <v>1000</v>
      </c>
      <c r="D1725" s="212">
        <v>979</v>
      </c>
      <c r="E1725" s="212">
        <v>21</v>
      </c>
      <c r="F1725" s="184" t="s">
        <v>5</v>
      </c>
      <c r="G1725" s="185"/>
      <c r="H1725" s="186">
        <v>1181535551</v>
      </c>
    </row>
    <row r="1726" spans="2:8" x14ac:dyDescent="0.25">
      <c r="B1726" s="182">
        <v>44719.39266203704</v>
      </c>
      <c r="C1726" s="183">
        <v>200</v>
      </c>
      <c r="D1726" s="212">
        <v>195.8</v>
      </c>
      <c r="E1726" s="212">
        <v>4.1999999999999886</v>
      </c>
      <c r="F1726" s="184" t="s">
        <v>5</v>
      </c>
      <c r="G1726" s="185"/>
      <c r="H1726" s="186">
        <v>1181536437</v>
      </c>
    </row>
    <row r="1727" spans="2:8" x14ac:dyDescent="0.25">
      <c r="B1727" s="182">
        <v>44719.392870370371</v>
      </c>
      <c r="C1727" s="183">
        <v>1000</v>
      </c>
      <c r="D1727" s="212">
        <v>979</v>
      </c>
      <c r="E1727" s="212">
        <v>21</v>
      </c>
      <c r="F1727" s="184" t="s">
        <v>5</v>
      </c>
      <c r="G1727" s="185"/>
      <c r="H1727" s="186">
        <v>1181536879</v>
      </c>
    </row>
    <row r="1728" spans="2:8" x14ac:dyDescent="0.25">
      <c r="B1728" s="182">
        <v>44719.395439814813</v>
      </c>
      <c r="C1728" s="183">
        <v>495</v>
      </c>
      <c r="D1728" s="212">
        <v>484.6</v>
      </c>
      <c r="E1728" s="212">
        <v>10.399999999999977</v>
      </c>
      <c r="F1728" s="184" t="s">
        <v>3628</v>
      </c>
      <c r="G1728" s="185"/>
      <c r="H1728" s="186">
        <v>1181541978</v>
      </c>
    </row>
    <row r="1729" spans="2:8" x14ac:dyDescent="0.25">
      <c r="B1729" s="182">
        <v>44719.403333333335</v>
      </c>
      <c r="C1729" s="183">
        <v>30</v>
      </c>
      <c r="D1729" s="212">
        <v>26.1</v>
      </c>
      <c r="E1729" s="212">
        <v>3.8999999999999986</v>
      </c>
      <c r="F1729" s="184" t="s">
        <v>3685</v>
      </c>
      <c r="G1729" s="185"/>
      <c r="H1729" s="186">
        <v>1181552838</v>
      </c>
    </row>
    <row r="1730" spans="2:8" x14ac:dyDescent="0.25">
      <c r="B1730" s="182">
        <v>44719.412141203706</v>
      </c>
      <c r="C1730" s="183">
        <v>1000</v>
      </c>
      <c r="D1730" s="212">
        <v>979</v>
      </c>
      <c r="E1730" s="212">
        <v>21</v>
      </c>
      <c r="F1730" s="184" t="s">
        <v>3608</v>
      </c>
      <c r="G1730" s="185"/>
      <c r="H1730" s="186">
        <v>1181563817</v>
      </c>
    </row>
    <row r="1731" spans="2:8" x14ac:dyDescent="0.25">
      <c r="B1731" s="182">
        <v>44719.418344907404</v>
      </c>
      <c r="C1731" s="183">
        <v>500</v>
      </c>
      <c r="D1731" s="212">
        <v>489.5</v>
      </c>
      <c r="E1731" s="212">
        <v>10.5</v>
      </c>
      <c r="F1731" s="184" t="s">
        <v>5</v>
      </c>
      <c r="G1731" s="185"/>
      <c r="H1731" s="186">
        <v>1181571768</v>
      </c>
    </row>
    <row r="1732" spans="2:8" x14ac:dyDescent="0.25">
      <c r="B1732" s="182">
        <v>44719.429166666669</v>
      </c>
      <c r="C1732" s="183">
        <v>600</v>
      </c>
      <c r="D1732" s="212">
        <v>587.4</v>
      </c>
      <c r="E1732" s="212">
        <v>12.600000000000023</v>
      </c>
      <c r="F1732" s="184" t="s">
        <v>5</v>
      </c>
      <c r="G1732" s="185"/>
      <c r="H1732" s="186">
        <v>1181587612</v>
      </c>
    </row>
    <row r="1733" spans="2:8" x14ac:dyDescent="0.25">
      <c r="B1733" s="182">
        <v>44719.429560185185</v>
      </c>
      <c r="C1733" s="183">
        <v>500</v>
      </c>
      <c r="D1733" s="212">
        <v>489.5</v>
      </c>
      <c r="E1733" s="212">
        <v>10.5</v>
      </c>
      <c r="F1733" s="184" t="s">
        <v>5</v>
      </c>
      <c r="G1733" s="185"/>
      <c r="H1733" s="186">
        <v>1181588314</v>
      </c>
    </row>
    <row r="1734" spans="2:8" x14ac:dyDescent="0.25">
      <c r="B1734" s="182">
        <v>44719.430925925924</v>
      </c>
      <c r="C1734" s="183">
        <v>1000</v>
      </c>
      <c r="D1734" s="212">
        <v>979</v>
      </c>
      <c r="E1734" s="212">
        <v>21</v>
      </c>
      <c r="F1734" s="184" t="s">
        <v>7817</v>
      </c>
      <c r="G1734" s="185" t="s">
        <v>3614</v>
      </c>
      <c r="H1734" s="186">
        <v>1181590620</v>
      </c>
    </row>
    <row r="1735" spans="2:8" x14ac:dyDescent="0.25">
      <c r="B1735" s="182">
        <v>44719.431562500002</v>
      </c>
      <c r="C1735" s="183">
        <v>150</v>
      </c>
      <c r="D1735" s="212">
        <v>146.1</v>
      </c>
      <c r="E1735" s="212">
        <v>3.9000000000000057</v>
      </c>
      <c r="F1735" s="184" t="s">
        <v>5</v>
      </c>
      <c r="G1735" s="185"/>
      <c r="H1735" s="186">
        <v>1181591644</v>
      </c>
    </row>
    <row r="1736" spans="2:8" x14ac:dyDescent="0.25">
      <c r="B1736" s="182">
        <v>44719.438449074078</v>
      </c>
      <c r="C1736" s="183">
        <v>3000</v>
      </c>
      <c r="D1736" s="212">
        <v>2937</v>
      </c>
      <c r="E1736" s="212">
        <v>63</v>
      </c>
      <c r="F1736" s="184" t="s">
        <v>5</v>
      </c>
      <c r="G1736" s="185"/>
      <c r="H1736" s="186">
        <v>1181601495</v>
      </c>
    </row>
    <row r="1737" spans="2:8" x14ac:dyDescent="0.25">
      <c r="B1737" s="182">
        <v>44719.440509259257</v>
      </c>
      <c r="C1737" s="183">
        <v>400</v>
      </c>
      <c r="D1737" s="212">
        <v>391.6</v>
      </c>
      <c r="E1737" s="212">
        <v>8.3999999999999773</v>
      </c>
      <c r="F1737" s="184" t="s">
        <v>3621</v>
      </c>
      <c r="G1737" s="185"/>
      <c r="H1737" s="186">
        <v>1181604526</v>
      </c>
    </row>
    <row r="1738" spans="2:8" x14ac:dyDescent="0.25">
      <c r="B1738" s="182">
        <v>44719.444363425922</v>
      </c>
      <c r="C1738" s="183">
        <v>160</v>
      </c>
      <c r="D1738" s="212">
        <v>156.1</v>
      </c>
      <c r="E1738" s="212">
        <v>3.9000000000000057</v>
      </c>
      <c r="F1738" s="184" t="s">
        <v>7823</v>
      </c>
      <c r="G1738" s="185"/>
      <c r="H1738" s="186">
        <v>1181610013</v>
      </c>
    </row>
    <row r="1739" spans="2:8" x14ac:dyDescent="0.25">
      <c r="B1739" s="182">
        <v>44719.453761574077</v>
      </c>
      <c r="C1739" s="183">
        <v>3000</v>
      </c>
      <c r="D1739" s="212">
        <v>2937</v>
      </c>
      <c r="E1739" s="212">
        <v>63</v>
      </c>
      <c r="F1739" s="184" t="s">
        <v>5986</v>
      </c>
      <c r="G1739" s="185"/>
      <c r="H1739" s="186">
        <v>1181623149</v>
      </c>
    </row>
    <row r="1740" spans="2:8" x14ac:dyDescent="0.25">
      <c r="B1740" s="182">
        <v>44719.453981481478</v>
      </c>
      <c r="C1740" s="183">
        <v>100</v>
      </c>
      <c r="D1740" s="212">
        <v>96.1</v>
      </c>
      <c r="E1740" s="212">
        <v>3.9000000000000057</v>
      </c>
      <c r="F1740" s="184" t="s">
        <v>5</v>
      </c>
      <c r="G1740" s="185"/>
      <c r="H1740" s="186">
        <v>1181623461</v>
      </c>
    </row>
    <row r="1741" spans="2:8" x14ac:dyDescent="0.25">
      <c r="B1741" s="182">
        <v>44719.455150462964</v>
      </c>
      <c r="C1741" s="183">
        <v>100</v>
      </c>
      <c r="D1741" s="212">
        <v>96.1</v>
      </c>
      <c r="E1741" s="212">
        <v>3.9000000000000057</v>
      </c>
      <c r="F1741" s="184" t="s">
        <v>7817</v>
      </c>
      <c r="G1741" s="185"/>
      <c r="H1741" s="186">
        <v>1181624940</v>
      </c>
    </row>
    <row r="1742" spans="2:8" x14ac:dyDescent="0.25">
      <c r="B1742" s="182">
        <v>44719.455185185187</v>
      </c>
      <c r="C1742" s="183">
        <v>10</v>
      </c>
      <c r="D1742" s="212">
        <v>6.1</v>
      </c>
      <c r="E1742" s="212">
        <v>3.9000000000000004</v>
      </c>
      <c r="F1742" s="184" t="s">
        <v>7839</v>
      </c>
      <c r="G1742" s="185"/>
      <c r="H1742" s="186">
        <v>1181624989</v>
      </c>
    </row>
    <row r="1743" spans="2:8" x14ac:dyDescent="0.25">
      <c r="B1743" s="182">
        <v>44719.456956018519</v>
      </c>
      <c r="C1743" s="183">
        <v>1000</v>
      </c>
      <c r="D1743" s="212">
        <v>979</v>
      </c>
      <c r="E1743" s="212">
        <v>21</v>
      </c>
      <c r="F1743" s="184" t="s">
        <v>7846</v>
      </c>
      <c r="G1743" s="185" t="s">
        <v>3638</v>
      </c>
      <c r="H1743" s="186">
        <v>1181627245</v>
      </c>
    </row>
    <row r="1744" spans="2:8" x14ac:dyDescent="0.25">
      <c r="B1744" s="182">
        <v>44719.457175925927</v>
      </c>
      <c r="C1744" s="183">
        <v>10000</v>
      </c>
      <c r="D1744" s="212">
        <v>9790</v>
      </c>
      <c r="E1744" s="212">
        <v>210</v>
      </c>
      <c r="F1744" s="184" t="s">
        <v>5</v>
      </c>
      <c r="G1744" s="185"/>
      <c r="H1744" s="186">
        <v>1181627517</v>
      </c>
    </row>
    <row r="1745" spans="2:8" x14ac:dyDescent="0.25">
      <c r="B1745" s="182">
        <v>44719.461122685185</v>
      </c>
      <c r="C1745" s="183">
        <v>10</v>
      </c>
      <c r="D1745" s="212">
        <v>6.1</v>
      </c>
      <c r="E1745" s="212">
        <v>3.9000000000000004</v>
      </c>
      <c r="F1745" s="184" t="s">
        <v>3627</v>
      </c>
      <c r="G1745" s="185"/>
      <c r="H1745" s="186">
        <v>1181632848</v>
      </c>
    </row>
    <row r="1746" spans="2:8" x14ac:dyDescent="0.25">
      <c r="B1746" s="182">
        <v>44719.461585648147</v>
      </c>
      <c r="C1746" s="183">
        <v>600</v>
      </c>
      <c r="D1746" s="212">
        <v>587.4</v>
      </c>
      <c r="E1746" s="212">
        <v>12.600000000000023</v>
      </c>
      <c r="F1746" s="184" t="s">
        <v>5</v>
      </c>
      <c r="G1746" s="185"/>
      <c r="H1746" s="186">
        <v>1181633594</v>
      </c>
    </row>
    <row r="1747" spans="2:8" x14ac:dyDescent="0.25">
      <c r="B1747" s="182">
        <v>44719.463217592594</v>
      </c>
      <c r="C1747" s="183">
        <v>300</v>
      </c>
      <c r="D1747" s="212">
        <v>293.7</v>
      </c>
      <c r="E1747" s="212">
        <v>6.3000000000000114</v>
      </c>
      <c r="F1747" s="184" t="s">
        <v>5</v>
      </c>
      <c r="G1747" s="185"/>
      <c r="H1747" s="186">
        <v>1181635802</v>
      </c>
    </row>
    <row r="1748" spans="2:8" x14ac:dyDescent="0.25">
      <c r="B1748" s="182">
        <v>44719.46466435185</v>
      </c>
      <c r="C1748" s="183">
        <v>10</v>
      </c>
      <c r="D1748" s="212">
        <v>6.1</v>
      </c>
      <c r="E1748" s="212">
        <v>3.9000000000000004</v>
      </c>
      <c r="F1748" s="184" t="s">
        <v>7927</v>
      </c>
      <c r="G1748" s="185"/>
      <c r="H1748" s="186">
        <v>1181637723</v>
      </c>
    </row>
    <row r="1749" spans="2:8" x14ac:dyDescent="0.25">
      <c r="B1749" s="182">
        <v>44719.468460648146</v>
      </c>
      <c r="C1749" s="183">
        <v>1000</v>
      </c>
      <c r="D1749" s="212">
        <v>979</v>
      </c>
      <c r="E1749" s="212">
        <v>21</v>
      </c>
      <c r="F1749" s="184" t="s">
        <v>7815</v>
      </c>
      <c r="G1749" s="185"/>
      <c r="H1749" s="186">
        <v>1181642614</v>
      </c>
    </row>
    <row r="1750" spans="2:8" x14ac:dyDescent="0.25">
      <c r="B1750" s="182">
        <v>44719.471620370372</v>
      </c>
      <c r="C1750" s="183">
        <v>100</v>
      </c>
      <c r="D1750" s="212">
        <v>96.1</v>
      </c>
      <c r="E1750" s="212">
        <v>3.9000000000000057</v>
      </c>
      <c r="F1750" s="184" t="s">
        <v>7918</v>
      </c>
      <c r="G1750" s="185"/>
      <c r="H1750" s="186">
        <v>1181647234</v>
      </c>
    </row>
    <row r="1751" spans="2:8" x14ac:dyDescent="0.25">
      <c r="B1751" s="182">
        <v>44719.472731481481</v>
      </c>
      <c r="C1751" s="183">
        <v>1000</v>
      </c>
      <c r="D1751" s="212">
        <v>979</v>
      </c>
      <c r="E1751" s="212">
        <v>21</v>
      </c>
      <c r="F1751" s="184" t="s">
        <v>5</v>
      </c>
      <c r="G1751" s="185"/>
      <c r="H1751" s="186">
        <v>1181648669</v>
      </c>
    </row>
    <row r="1752" spans="2:8" x14ac:dyDescent="0.25">
      <c r="B1752" s="182">
        <v>44719.483414351853</v>
      </c>
      <c r="C1752" s="183">
        <v>100</v>
      </c>
      <c r="D1752" s="212">
        <v>96.1</v>
      </c>
      <c r="E1752" s="212">
        <v>3.9000000000000057</v>
      </c>
      <c r="F1752" s="184" t="s">
        <v>5</v>
      </c>
      <c r="G1752" s="185"/>
      <c r="H1752" s="186">
        <v>1181662988</v>
      </c>
    </row>
    <row r="1753" spans="2:8" x14ac:dyDescent="0.25">
      <c r="B1753" s="182">
        <v>44719.486817129633</v>
      </c>
      <c r="C1753" s="183">
        <v>1000</v>
      </c>
      <c r="D1753" s="212">
        <v>979</v>
      </c>
      <c r="E1753" s="212">
        <v>21</v>
      </c>
      <c r="F1753" s="184" t="s">
        <v>3616</v>
      </c>
      <c r="G1753" s="185"/>
      <c r="H1753" s="186">
        <v>1181667633</v>
      </c>
    </row>
    <row r="1754" spans="2:8" x14ac:dyDescent="0.25">
      <c r="B1754" s="182">
        <v>44719.48846064815</v>
      </c>
      <c r="C1754" s="183">
        <v>5000</v>
      </c>
      <c r="D1754" s="212">
        <v>4895</v>
      </c>
      <c r="E1754" s="212">
        <v>105</v>
      </c>
      <c r="F1754" s="184" t="s">
        <v>166</v>
      </c>
      <c r="G1754" s="185"/>
      <c r="H1754" s="186">
        <v>1181669874</v>
      </c>
    </row>
    <row r="1755" spans="2:8" x14ac:dyDescent="0.25">
      <c r="B1755" s="182">
        <v>44719.489907407406</v>
      </c>
      <c r="C1755" s="183">
        <v>1000</v>
      </c>
      <c r="D1755" s="212">
        <v>979</v>
      </c>
      <c r="E1755" s="212">
        <v>21</v>
      </c>
      <c r="F1755" s="184" t="s">
        <v>5</v>
      </c>
      <c r="G1755" s="185"/>
      <c r="H1755" s="186">
        <v>1181671939</v>
      </c>
    </row>
    <row r="1756" spans="2:8" x14ac:dyDescent="0.25">
      <c r="B1756" s="182">
        <v>44719.490520833337</v>
      </c>
      <c r="C1756" s="183">
        <v>1000</v>
      </c>
      <c r="D1756" s="212">
        <v>979</v>
      </c>
      <c r="E1756" s="212">
        <v>21</v>
      </c>
      <c r="F1756" s="184" t="s">
        <v>5</v>
      </c>
      <c r="G1756" s="185"/>
      <c r="H1756" s="186">
        <v>1181672981</v>
      </c>
    </row>
    <row r="1757" spans="2:8" x14ac:dyDescent="0.25">
      <c r="B1757" s="182">
        <v>44719.491342592592</v>
      </c>
      <c r="C1757" s="183">
        <v>10</v>
      </c>
      <c r="D1757" s="212">
        <v>6.1</v>
      </c>
      <c r="E1757" s="212">
        <v>3.9000000000000004</v>
      </c>
      <c r="F1757" s="184" t="s">
        <v>7955</v>
      </c>
      <c r="G1757" s="185"/>
      <c r="H1757" s="186">
        <v>1181674107</v>
      </c>
    </row>
    <row r="1758" spans="2:8" x14ac:dyDescent="0.25">
      <c r="B1758" s="182">
        <v>44719.494606481479</v>
      </c>
      <c r="C1758" s="183">
        <v>1000</v>
      </c>
      <c r="D1758" s="212">
        <v>979</v>
      </c>
      <c r="E1758" s="212">
        <v>21</v>
      </c>
      <c r="F1758" s="184" t="s">
        <v>5</v>
      </c>
      <c r="G1758" s="185"/>
      <c r="H1758" s="186">
        <v>1181678465</v>
      </c>
    </row>
    <row r="1759" spans="2:8" x14ac:dyDescent="0.25">
      <c r="B1759" s="182">
        <v>44719.495219907411</v>
      </c>
      <c r="C1759" s="183">
        <v>500</v>
      </c>
      <c r="D1759" s="212">
        <v>489.5</v>
      </c>
      <c r="E1759" s="212">
        <v>10.5</v>
      </c>
      <c r="F1759" s="184" t="s">
        <v>3646</v>
      </c>
      <c r="G1759" s="185"/>
      <c r="H1759" s="186">
        <v>1181679284</v>
      </c>
    </row>
    <row r="1760" spans="2:8" x14ac:dyDescent="0.25">
      <c r="B1760" s="182">
        <v>44719.497789351852</v>
      </c>
      <c r="C1760" s="183">
        <v>300</v>
      </c>
      <c r="D1760" s="212">
        <v>293.7</v>
      </c>
      <c r="E1760" s="212">
        <v>6.3000000000000114</v>
      </c>
      <c r="F1760" s="184" t="s">
        <v>7956</v>
      </c>
      <c r="G1760" s="185"/>
      <c r="H1760" s="186">
        <v>1181682851</v>
      </c>
    </row>
    <row r="1761" spans="2:8" x14ac:dyDescent="0.25">
      <c r="B1761" s="182">
        <v>44719.50377314815</v>
      </c>
      <c r="C1761" s="183">
        <v>1000</v>
      </c>
      <c r="D1761" s="212">
        <v>979</v>
      </c>
      <c r="E1761" s="212">
        <v>21</v>
      </c>
      <c r="F1761" s="184" t="s">
        <v>5</v>
      </c>
      <c r="G1761" s="185"/>
      <c r="H1761" s="186">
        <v>1181691956</v>
      </c>
    </row>
    <row r="1762" spans="2:8" x14ac:dyDescent="0.25">
      <c r="B1762" s="182">
        <v>44719.504351851851</v>
      </c>
      <c r="C1762" s="183">
        <v>500</v>
      </c>
      <c r="D1762" s="212">
        <v>489.5</v>
      </c>
      <c r="E1762" s="212">
        <v>10.5</v>
      </c>
      <c r="F1762" s="184" t="s">
        <v>5</v>
      </c>
      <c r="G1762" s="185"/>
      <c r="H1762" s="186">
        <v>1181692943</v>
      </c>
    </row>
    <row r="1763" spans="2:8" x14ac:dyDescent="0.25">
      <c r="B1763" s="182">
        <v>44719.507175925923</v>
      </c>
      <c r="C1763" s="183">
        <v>300</v>
      </c>
      <c r="D1763" s="212">
        <v>293.7</v>
      </c>
      <c r="E1763" s="212">
        <v>6.3000000000000114</v>
      </c>
      <c r="F1763" s="184" t="s">
        <v>5</v>
      </c>
      <c r="G1763" s="185"/>
      <c r="H1763" s="186">
        <v>1181697397</v>
      </c>
    </row>
    <row r="1764" spans="2:8" x14ac:dyDescent="0.25">
      <c r="B1764" s="182">
        <v>44719.508020833331</v>
      </c>
      <c r="C1764" s="183">
        <v>300</v>
      </c>
      <c r="D1764" s="212">
        <v>293.7</v>
      </c>
      <c r="E1764" s="212">
        <v>6.3000000000000114</v>
      </c>
      <c r="F1764" s="184" t="s">
        <v>5</v>
      </c>
      <c r="G1764" s="185"/>
      <c r="H1764" s="186">
        <v>1181698655</v>
      </c>
    </row>
    <row r="1765" spans="2:8" x14ac:dyDescent="0.25">
      <c r="B1765" s="182">
        <v>44719.509988425925</v>
      </c>
      <c r="C1765" s="183">
        <v>50</v>
      </c>
      <c r="D1765" s="212">
        <v>46.1</v>
      </c>
      <c r="E1765" s="212">
        <v>3.8999999999999986</v>
      </c>
      <c r="F1765" s="184" t="s">
        <v>5</v>
      </c>
      <c r="G1765" s="185"/>
      <c r="H1765" s="186">
        <v>1181701252</v>
      </c>
    </row>
    <row r="1766" spans="2:8" x14ac:dyDescent="0.25">
      <c r="B1766" s="182">
        <v>44719.513969907406</v>
      </c>
      <c r="C1766" s="183">
        <v>50</v>
      </c>
      <c r="D1766" s="212">
        <v>46.1</v>
      </c>
      <c r="E1766" s="212">
        <v>3.8999999999999986</v>
      </c>
      <c r="F1766" s="184" t="s">
        <v>5</v>
      </c>
      <c r="G1766" s="185"/>
      <c r="H1766" s="186">
        <v>1181707175</v>
      </c>
    </row>
    <row r="1767" spans="2:8" x14ac:dyDescent="0.25">
      <c r="B1767" s="182">
        <v>44719.515104166669</v>
      </c>
      <c r="C1767" s="183">
        <v>1000</v>
      </c>
      <c r="D1767" s="212">
        <v>979</v>
      </c>
      <c r="E1767" s="212">
        <v>21</v>
      </c>
      <c r="F1767" s="184" t="s">
        <v>5</v>
      </c>
      <c r="G1767" s="185"/>
      <c r="H1767" s="186">
        <v>1181708836</v>
      </c>
    </row>
    <row r="1768" spans="2:8" x14ac:dyDescent="0.25">
      <c r="B1768" s="182">
        <v>44719.520787037036</v>
      </c>
      <c r="C1768" s="183">
        <v>300</v>
      </c>
      <c r="D1768" s="212">
        <v>293.7</v>
      </c>
      <c r="E1768" s="212">
        <v>6.3000000000000114</v>
      </c>
      <c r="F1768" s="184" t="s">
        <v>5</v>
      </c>
      <c r="G1768" s="185"/>
      <c r="H1768" s="186">
        <v>1181716703</v>
      </c>
    </row>
    <row r="1769" spans="2:8" x14ac:dyDescent="0.25">
      <c r="B1769" s="182">
        <v>44719.528055555558</v>
      </c>
      <c r="C1769" s="183">
        <v>2000</v>
      </c>
      <c r="D1769" s="212">
        <v>1958</v>
      </c>
      <c r="E1769" s="212">
        <v>42</v>
      </c>
      <c r="F1769" s="184" t="s">
        <v>5</v>
      </c>
      <c r="G1769" s="185"/>
      <c r="H1769" s="186">
        <v>1181727735</v>
      </c>
    </row>
    <row r="1770" spans="2:8" x14ac:dyDescent="0.25">
      <c r="B1770" s="182">
        <v>44719.530138888891</v>
      </c>
      <c r="C1770" s="183">
        <v>300</v>
      </c>
      <c r="D1770" s="212">
        <v>293.7</v>
      </c>
      <c r="E1770" s="212">
        <v>6.3000000000000114</v>
      </c>
      <c r="F1770" s="184" t="s">
        <v>7846</v>
      </c>
      <c r="G1770" s="185"/>
      <c r="H1770" s="186">
        <v>1181730812</v>
      </c>
    </row>
    <row r="1771" spans="2:8" x14ac:dyDescent="0.25">
      <c r="B1771" s="182">
        <v>44719.530763888892</v>
      </c>
      <c r="C1771" s="183">
        <v>187</v>
      </c>
      <c r="D1771" s="212">
        <v>183.07</v>
      </c>
      <c r="E1771" s="212">
        <v>3.9300000000000068</v>
      </c>
      <c r="F1771" s="184" t="s">
        <v>161</v>
      </c>
      <c r="G1771" s="185"/>
      <c r="H1771" s="186">
        <v>1181731686</v>
      </c>
    </row>
    <row r="1772" spans="2:8" x14ac:dyDescent="0.25">
      <c r="B1772" s="182">
        <v>44719.541180555556</v>
      </c>
      <c r="C1772" s="183">
        <v>1000</v>
      </c>
      <c r="D1772" s="212">
        <v>979</v>
      </c>
      <c r="E1772" s="212">
        <v>21</v>
      </c>
      <c r="F1772" s="184" t="s">
        <v>5</v>
      </c>
      <c r="G1772" s="185"/>
      <c r="H1772" s="186">
        <v>1181747546</v>
      </c>
    </row>
    <row r="1773" spans="2:8" x14ac:dyDescent="0.25">
      <c r="B1773" s="182">
        <v>44719.5469212963</v>
      </c>
      <c r="C1773" s="183">
        <v>5000</v>
      </c>
      <c r="D1773" s="212">
        <v>4895</v>
      </c>
      <c r="E1773" s="212">
        <v>105</v>
      </c>
      <c r="F1773" s="184" t="s">
        <v>7824</v>
      </c>
      <c r="G1773" s="185"/>
      <c r="H1773" s="186">
        <v>1181756903</v>
      </c>
    </row>
    <row r="1774" spans="2:8" x14ac:dyDescent="0.25">
      <c r="B1774" s="182">
        <v>44719.547731481478</v>
      </c>
      <c r="C1774" s="183">
        <v>100</v>
      </c>
      <c r="D1774" s="212">
        <v>96.1</v>
      </c>
      <c r="E1774" s="212">
        <v>3.9000000000000057</v>
      </c>
      <c r="F1774" s="184" t="s">
        <v>5</v>
      </c>
      <c r="G1774" s="185"/>
      <c r="H1774" s="186">
        <v>1181758223</v>
      </c>
    </row>
    <row r="1775" spans="2:8" x14ac:dyDescent="0.25">
      <c r="B1775" s="182">
        <v>44719.553414351853</v>
      </c>
      <c r="C1775" s="183">
        <v>500</v>
      </c>
      <c r="D1775" s="212">
        <v>489.5</v>
      </c>
      <c r="E1775" s="212">
        <v>10.5</v>
      </c>
      <c r="F1775" s="184" t="s">
        <v>5</v>
      </c>
      <c r="G1775" s="185"/>
      <c r="H1775" s="186">
        <v>1181767252</v>
      </c>
    </row>
    <row r="1776" spans="2:8" x14ac:dyDescent="0.25">
      <c r="B1776" s="182">
        <v>44719.553923611114</v>
      </c>
      <c r="C1776" s="183">
        <v>5000</v>
      </c>
      <c r="D1776" s="212">
        <v>4895</v>
      </c>
      <c r="E1776" s="212">
        <v>105</v>
      </c>
      <c r="F1776" s="184" t="s">
        <v>3738</v>
      </c>
      <c r="G1776" s="185" t="s">
        <v>3623</v>
      </c>
      <c r="H1776" s="186">
        <v>1181768128</v>
      </c>
    </row>
    <row r="1777" spans="2:8" x14ac:dyDescent="0.25">
      <c r="B1777" s="182">
        <v>44719.566527777781</v>
      </c>
      <c r="C1777" s="183">
        <v>200</v>
      </c>
      <c r="D1777" s="212">
        <v>195.8</v>
      </c>
      <c r="E1777" s="212">
        <v>4.1999999999999886</v>
      </c>
      <c r="F1777" s="184" t="s">
        <v>5</v>
      </c>
      <c r="G1777" s="185"/>
      <c r="H1777" s="186">
        <v>1181790736</v>
      </c>
    </row>
    <row r="1778" spans="2:8" x14ac:dyDescent="0.25">
      <c r="B1778" s="182">
        <v>44719.575416666667</v>
      </c>
      <c r="C1778" s="183">
        <v>1000</v>
      </c>
      <c r="D1778" s="212">
        <v>979</v>
      </c>
      <c r="E1778" s="212">
        <v>21</v>
      </c>
      <c r="F1778" s="184" t="s">
        <v>7824</v>
      </c>
      <c r="G1778" s="185" t="s">
        <v>3623</v>
      </c>
      <c r="H1778" s="186">
        <v>1181807496</v>
      </c>
    </row>
    <row r="1779" spans="2:8" x14ac:dyDescent="0.25">
      <c r="B1779" s="182">
        <v>44719.577893518515</v>
      </c>
      <c r="C1779" s="183">
        <v>50</v>
      </c>
      <c r="D1779" s="212">
        <v>46.1</v>
      </c>
      <c r="E1779" s="212">
        <v>3.8999999999999986</v>
      </c>
      <c r="F1779" s="184" t="s">
        <v>5</v>
      </c>
      <c r="G1779" s="185"/>
      <c r="H1779" s="186">
        <v>1181811576</v>
      </c>
    </row>
    <row r="1780" spans="2:8" x14ac:dyDescent="0.25">
      <c r="B1780" s="182">
        <v>44719.583032407405</v>
      </c>
      <c r="C1780" s="183">
        <v>1000</v>
      </c>
      <c r="D1780" s="212">
        <v>979</v>
      </c>
      <c r="E1780" s="212">
        <v>21</v>
      </c>
      <c r="F1780" s="184" t="s">
        <v>5</v>
      </c>
      <c r="G1780" s="185"/>
      <c r="H1780" s="186">
        <v>1181819961</v>
      </c>
    </row>
    <row r="1781" spans="2:8" x14ac:dyDescent="0.25">
      <c r="B1781" s="182">
        <v>44719.586331018516</v>
      </c>
      <c r="C1781" s="183">
        <v>300</v>
      </c>
      <c r="D1781" s="212">
        <v>293.7</v>
      </c>
      <c r="E1781" s="212">
        <v>6.3000000000000114</v>
      </c>
      <c r="F1781" s="184" t="s">
        <v>5</v>
      </c>
      <c r="G1781" s="185"/>
      <c r="H1781" s="186">
        <v>1181826212</v>
      </c>
    </row>
    <row r="1782" spans="2:8" x14ac:dyDescent="0.25">
      <c r="B1782" s="182">
        <v>44719.586412037039</v>
      </c>
      <c r="C1782" s="183">
        <v>1000</v>
      </c>
      <c r="D1782" s="212">
        <v>979</v>
      </c>
      <c r="E1782" s="212">
        <v>21</v>
      </c>
      <c r="F1782" s="184" t="s">
        <v>3622</v>
      </c>
      <c r="G1782" s="185"/>
      <c r="H1782" s="186">
        <v>1181826329</v>
      </c>
    </row>
    <row r="1783" spans="2:8" x14ac:dyDescent="0.25">
      <c r="B1783" s="182">
        <v>44719.58693287037</v>
      </c>
      <c r="C1783" s="183">
        <v>50</v>
      </c>
      <c r="D1783" s="212">
        <v>46.1</v>
      </c>
      <c r="E1783" s="212">
        <v>3.8999999999999986</v>
      </c>
      <c r="F1783" s="184" t="s">
        <v>5</v>
      </c>
      <c r="G1783" s="185"/>
      <c r="H1783" s="186">
        <v>1181827251</v>
      </c>
    </row>
    <row r="1784" spans="2:8" x14ac:dyDescent="0.25">
      <c r="B1784" s="182">
        <v>44719.590370370373</v>
      </c>
      <c r="C1784" s="183">
        <v>500</v>
      </c>
      <c r="D1784" s="212">
        <v>489.5</v>
      </c>
      <c r="E1784" s="212">
        <v>10.5</v>
      </c>
      <c r="F1784" s="184" t="s">
        <v>5</v>
      </c>
      <c r="G1784" s="185"/>
      <c r="H1784" s="186">
        <v>1181833531</v>
      </c>
    </row>
    <row r="1785" spans="2:8" x14ac:dyDescent="0.25">
      <c r="B1785" s="182">
        <v>44719.590648148151</v>
      </c>
      <c r="C1785" s="183">
        <v>100</v>
      </c>
      <c r="D1785" s="212">
        <v>96.1</v>
      </c>
      <c r="E1785" s="212">
        <v>3.9000000000000057</v>
      </c>
      <c r="F1785" s="184" t="s">
        <v>5</v>
      </c>
      <c r="G1785" s="185"/>
      <c r="H1785" s="186">
        <v>1181833928</v>
      </c>
    </row>
    <row r="1786" spans="2:8" x14ac:dyDescent="0.25">
      <c r="B1786" s="182">
        <v>44719.595648148148</v>
      </c>
      <c r="C1786" s="183">
        <v>10</v>
      </c>
      <c r="D1786" s="212">
        <v>6.1</v>
      </c>
      <c r="E1786" s="212">
        <v>3.9000000000000004</v>
      </c>
      <c r="F1786" s="184" t="s">
        <v>3683</v>
      </c>
      <c r="G1786" s="185"/>
      <c r="H1786" s="186">
        <v>1181842315</v>
      </c>
    </row>
    <row r="1787" spans="2:8" x14ac:dyDescent="0.25">
      <c r="B1787" s="182">
        <v>44719.599618055552</v>
      </c>
      <c r="C1787" s="183">
        <v>400</v>
      </c>
      <c r="D1787" s="212">
        <v>391.6</v>
      </c>
      <c r="E1787" s="212">
        <v>8.3999999999999773</v>
      </c>
      <c r="F1787" s="184" t="s">
        <v>5</v>
      </c>
      <c r="G1787" s="185"/>
      <c r="H1787" s="186">
        <v>1181849149</v>
      </c>
    </row>
    <row r="1788" spans="2:8" x14ac:dyDescent="0.25">
      <c r="B1788" s="182">
        <v>44719.614131944443</v>
      </c>
      <c r="C1788" s="183">
        <v>48</v>
      </c>
      <c r="D1788" s="212">
        <v>44.1</v>
      </c>
      <c r="E1788" s="212">
        <v>3.8999999999999986</v>
      </c>
      <c r="F1788" s="184" t="s">
        <v>3636</v>
      </c>
      <c r="G1788" s="185"/>
      <c r="H1788" s="186">
        <v>1181874489</v>
      </c>
    </row>
    <row r="1789" spans="2:8" x14ac:dyDescent="0.25">
      <c r="B1789" s="182">
        <v>44719.622465277775</v>
      </c>
      <c r="C1789" s="183">
        <v>4800</v>
      </c>
      <c r="D1789" s="212">
        <v>4699.2</v>
      </c>
      <c r="E1789" s="212">
        <v>100.80000000000018</v>
      </c>
      <c r="F1789" s="184" t="s">
        <v>3706</v>
      </c>
      <c r="G1789" s="185"/>
      <c r="H1789" s="186">
        <v>1181890122</v>
      </c>
    </row>
    <row r="1790" spans="2:8" x14ac:dyDescent="0.25">
      <c r="B1790" s="182">
        <v>44719.622754629629</v>
      </c>
      <c r="C1790" s="183">
        <v>500</v>
      </c>
      <c r="D1790" s="212">
        <v>489.5</v>
      </c>
      <c r="E1790" s="212">
        <v>10.5</v>
      </c>
      <c r="F1790" s="184" t="s">
        <v>5</v>
      </c>
      <c r="G1790" s="185"/>
      <c r="H1790" s="186">
        <v>1181890681</v>
      </c>
    </row>
    <row r="1791" spans="2:8" x14ac:dyDescent="0.25">
      <c r="B1791" s="182">
        <v>44719.624016203707</v>
      </c>
      <c r="C1791" s="183">
        <v>300</v>
      </c>
      <c r="D1791" s="212">
        <v>293.7</v>
      </c>
      <c r="E1791" s="212">
        <v>6.3000000000000114</v>
      </c>
      <c r="F1791" s="184" t="s">
        <v>5</v>
      </c>
      <c r="G1791" s="185"/>
      <c r="H1791" s="186">
        <v>1181893031</v>
      </c>
    </row>
    <row r="1792" spans="2:8" x14ac:dyDescent="0.25">
      <c r="B1792" s="182">
        <v>44719.628599537034</v>
      </c>
      <c r="C1792" s="183">
        <v>300</v>
      </c>
      <c r="D1792" s="212">
        <v>293.7</v>
      </c>
      <c r="E1792" s="212">
        <v>6.3000000000000114</v>
      </c>
      <c r="F1792" s="184" t="s">
        <v>3704</v>
      </c>
      <c r="G1792" s="185"/>
      <c r="H1792" s="186">
        <v>1181901502</v>
      </c>
    </row>
    <row r="1793" spans="2:8" x14ac:dyDescent="0.25">
      <c r="B1793" s="182">
        <v>44719.630162037036</v>
      </c>
      <c r="C1793" s="183">
        <v>100</v>
      </c>
      <c r="D1793" s="212">
        <v>96.1</v>
      </c>
      <c r="E1793" s="212">
        <v>3.9000000000000057</v>
      </c>
      <c r="F1793" s="184" t="s">
        <v>5</v>
      </c>
      <c r="G1793" s="185"/>
      <c r="H1793" s="186">
        <v>1181904100</v>
      </c>
    </row>
    <row r="1794" spans="2:8" x14ac:dyDescent="0.25">
      <c r="B1794" s="182">
        <v>44719.631215277775</v>
      </c>
      <c r="C1794" s="183">
        <v>150</v>
      </c>
      <c r="D1794" s="212">
        <v>146.1</v>
      </c>
      <c r="E1794" s="212">
        <v>3.9000000000000057</v>
      </c>
      <c r="F1794" s="184" t="s">
        <v>5</v>
      </c>
      <c r="G1794" s="185"/>
      <c r="H1794" s="186">
        <v>1181906009</v>
      </c>
    </row>
    <row r="1795" spans="2:8" x14ac:dyDescent="0.25">
      <c r="B1795" s="182">
        <v>44719.63244212963</v>
      </c>
      <c r="C1795" s="183">
        <v>10</v>
      </c>
      <c r="D1795" s="212">
        <v>6.1</v>
      </c>
      <c r="E1795" s="212">
        <v>3.9000000000000004</v>
      </c>
      <c r="F1795" s="184" t="s">
        <v>3745</v>
      </c>
      <c r="G1795" s="185"/>
      <c r="H1795" s="186">
        <v>1181908301</v>
      </c>
    </row>
    <row r="1796" spans="2:8" x14ac:dyDescent="0.25">
      <c r="B1796" s="182">
        <v>44719.635717592595</v>
      </c>
      <c r="C1796" s="183">
        <v>300</v>
      </c>
      <c r="D1796" s="212">
        <v>293.7</v>
      </c>
      <c r="E1796" s="212">
        <v>6.3000000000000114</v>
      </c>
      <c r="F1796" s="184" t="s">
        <v>5</v>
      </c>
      <c r="G1796" s="185"/>
      <c r="H1796" s="186">
        <v>1181913809</v>
      </c>
    </row>
    <row r="1797" spans="2:8" x14ac:dyDescent="0.25">
      <c r="B1797" s="182">
        <v>44719.636828703704</v>
      </c>
      <c r="C1797" s="183">
        <v>100</v>
      </c>
      <c r="D1797" s="212">
        <v>96.1</v>
      </c>
      <c r="E1797" s="212">
        <v>3.9000000000000057</v>
      </c>
      <c r="F1797" s="184" t="s">
        <v>5</v>
      </c>
      <c r="G1797" s="185"/>
      <c r="H1797" s="186">
        <v>1181915987</v>
      </c>
    </row>
    <row r="1798" spans="2:8" x14ac:dyDescent="0.25">
      <c r="B1798" s="182">
        <v>44719.646631944444</v>
      </c>
      <c r="C1798" s="183">
        <v>10</v>
      </c>
      <c r="D1798" s="212">
        <v>6.1</v>
      </c>
      <c r="E1798" s="212">
        <v>3.9000000000000004</v>
      </c>
      <c r="F1798" s="184" t="s">
        <v>3720</v>
      </c>
      <c r="G1798" s="185"/>
      <c r="H1798" s="186">
        <v>1181935410</v>
      </c>
    </row>
    <row r="1799" spans="2:8" x14ac:dyDescent="0.25">
      <c r="B1799" s="182">
        <v>44719.648263888892</v>
      </c>
      <c r="C1799" s="183">
        <v>1000</v>
      </c>
      <c r="D1799" s="212">
        <v>979</v>
      </c>
      <c r="E1799" s="212">
        <v>21</v>
      </c>
      <c r="F1799" s="184" t="s">
        <v>5</v>
      </c>
      <c r="G1799" s="185"/>
      <c r="H1799" s="186">
        <v>1181938805</v>
      </c>
    </row>
    <row r="1800" spans="2:8" x14ac:dyDescent="0.25">
      <c r="B1800" s="182">
        <v>44719.663854166669</v>
      </c>
      <c r="C1800" s="183">
        <v>100</v>
      </c>
      <c r="D1800" s="212">
        <v>96.1</v>
      </c>
      <c r="E1800" s="212">
        <v>3.9000000000000057</v>
      </c>
      <c r="F1800" s="184" t="s">
        <v>3648</v>
      </c>
      <c r="G1800" s="185" t="s">
        <v>3639</v>
      </c>
      <c r="H1800" s="186">
        <v>1181969438</v>
      </c>
    </row>
    <row r="1801" spans="2:8" x14ac:dyDescent="0.25">
      <c r="B1801" s="182">
        <v>44719.664537037039</v>
      </c>
      <c r="C1801" s="183">
        <v>100</v>
      </c>
      <c r="D1801" s="212">
        <v>96.1</v>
      </c>
      <c r="E1801" s="212">
        <v>3.9000000000000057</v>
      </c>
      <c r="F1801" s="184" t="s">
        <v>5</v>
      </c>
      <c r="G1801" s="185"/>
      <c r="H1801" s="186">
        <v>1181970771</v>
      </c>
    </row>
    <row r="1802" spans="2:8" x14ac:dyDescent="0.25">
      <c r="B1802" s="182">
        <v>44719.664768518516</v>
      </c>
      <c r="C1802" s="183">
        <v>300</v>
      </c>
      <c r="D1802" s="212">
        <v>293.7</v>
      </c>
      <c r="E1802" s="212">
        <v>6.3000000000000114</v>
      </c>
      <c r="F1802" s="184" t="s">
        <v>5</v>
      </c>
      <c r="G1802" s="185"/>
      <c r="H1802" s="186">
        <v>1181971257</v>
      </c>
    </row>
    <row r="1803" spans="2:8" x14ac:dyDescent="0.25">
      <c r="B1803" s="182">
        <v>44719.670416666668</v>
      </c>
      <c r="C1803" s="183">
        <v>1500</v>
      </c>
      <c r="D1803" s="212">
        <v>1468.5</v>
      </c>
      <c r="E1803" s="212">
        <v>31.5</v>
      </c>
      <c r="F1803" s="184" t="s">
        <v>3709</v>
      </c>
      <c r="G1803" s="185"/>
      <c r="H1803" s="186">
        <v>1181982305</v>
      </c>
    </row>
    <row r="1804" spans="2:8" x14ac:dyDescent="0.25">
      <c r="B1804" s="182">
        <v>44719.672939814816</v>
      </c>
      <c r="C1804" s="183">
        <v>170</v>
      </c>
      <c r="D1804" s="212">
        <v>166.1</v>
      </c>
      <c r="E1804" s="212">
        <v>3.9000000000000057</v>
      </c>
      <c r="F1804" s="184" t="s">
        <v>3615</v>
      </c>
      <c r="G1804" s="185"/>
      <c r="H1804" s="186">
        <v>1181986962</v>
      </c>
    </row>
    <row r="1805" spans="2:8" x14ac:dyDescent="0.25">
      <c r="B1805" s="182">
        <v>44719.676458333335</v>
      </c>
      <c r="C1805" s="183">
        <v>100</v>
      </c>
      <c r="D1805" s="212">
        <v>96.1</v>
      </c>
      <c r="E1805" s="212">
        <v>3.9000000000000057</v>
      </c>
      <c r="F1805" s="184" t="s">
        <v>5</v>
      </c>
      <c r="G1805" s="185"/>
      <c r="H1805" s="186">
        <v>1181993577</v>
      </c>
    </row>
    <row r="1806" spans="2:8" x14ac:dyDescent="0.25">
      <c r="B1806" s="182">
        <v>44719.679849537039</v>
      </c>
      <c r="C1806" s="183">
        <v>1000</v>
      </c>
      <c r="D1806" s="212">
        <v>979</v>
      </c>
      <c r="E1806" s="212">
        <v>21</v>
      </c>
      <c r="F1806" s="184" t="s">
        <v>7880</v>
      </c>
      <c r="G1806" s="185"/>
      <c r="H1806" s="186">
        <v>1182000471</v>
      </c>
    </row>
    <row r="1807" spans="2:8" x14ac:dyDescent="0.25">
      <c r="B1807" s="182">
        <v>44719.680312500001</v>
      </c>
      <c r="C1807" s="183">
        <v>300</v>
      </c>
      <c r="D1807" s="212">
        <v>293.7</v>
      </c>
      <c r="E1807" s="212">
        <v>6.3000000000000114</v>
      </c>
      <c r="F1807" s="184" t="s">
        <v>5</v>
      </c>
      <c r="G1807" s="185"/>
      <c r="H1807" s="186">
        <v>1182001463</v>
      </c>
    </row>
    <row r="1808" spans="2:8" x14ac:dyDescent="0.25">
      <c r="B1808" s="182">
        <v>44719.683356481481</v>
      </c>
      <c r="C1808" s="183">
        <v>1000</v>
      </c>
      <c r="D1808" s="212">
        <v>979</v>
      </c>
      <c r="E1808" s="212">
        <v>21</v>
      </c>
      <c r="F1808" s="184" t="s">
        <v>5</v>
      </c>
      <c r="G1808" s="185"/>
      <c r="H1808" s="186">
        <v>1182007264</v>
      </c>
    </row>
    <row r="1809" spans="2:8" x14ac:dyDescent="0.25">
      <c r="B1809" s="182">
        <v>44719.686041666668</v>
      </c>
      <c r="C1809" s="183">
        <v>100</v>
      </c>
      <c r="D1809" s="212">
        <v>96.1</v>
      </c>
      <c r="E1809" s="212">
        <v>3.9000000000000057</v>
      </c>
      <c r="F1809" s="184" t="s">
        <v>5</v>
      </c>
      <c r="G1809" s="185"/>
      <c r="H1809" s="186">
        <v>1182012101</v>
      </c>
    </row>
    <row r="1810" spans="2:8" x14ac:dyDescent="0.25">
      <c r="B1810" s="182">
        <v>44719.696620370371</v>
      </c>
      <c r="C1810" s="183">
        <v>500</v>
      </c>
      <c r="D1810" s="212">
        <v>489.5</v>
      </c>
      <c r="E1810" s="212">
        <v>10.5</v>
      </c>
      <c r="F1810" s="184" t="s">
        <v>5</v>
      </c>
      <c r="G1810" s="185"/>
      <c r="H1810" s="186">
        <v>1182032309</v>
      </c>
    </row>
    <row r="1811" spans="2:8" x14ac:dyDescent="0.25">
      <c r="B1811" s="182">
        <v>44719.696851851855</v>
      </c>
      <c r="C1811" s="183">
        <v>500</v>
      </c>
      <c r="D1811" s="212">
        <v>489.5</v>
      </c>
      <c r="E1811" s="212">
        <v>10.5</v>
      </c>
      <c r="F1811" s="184" t="s">
        <v>3673</v>
      </c>
      <c r="G1811" s="185"/>
      <c r="H1811" s="186">
        <v>1182032744</v>
      </c>
    </row>
    <row r="1812" spans="2:8" x14ac:dyDescent="0.25">
      <c r="B1812" s="182">
        <v>44719.697442129633</v>
      </c>
      <c r="C1812" s="183">
        <v>250</v>
      </c>
      <c r="D1812" s="212">
        <v>244.75</v>
      </c>
      <c r="E1812" s="212">
        <v>5.25</v>
      </c>
      <c r="F1812" s="184" t="s">
        <v>5</v>
      </c>
      <c r="G1812" s="185"/>
      <c r="H1812" s="186">
        <v>1182033809</v>
      </c>
    </row>
    <row r="1813" spans="2:8" x14ac:dyDescent="0.25">
      <c r="B1813" s="182">
        <v>44719.699872685182</v>
      </c>
      <c r="C1813" s="183">
        <v>300</v>
      </c>
      <c r="D1813" s="212">
        <v>293.7</v>
      </c>
      <c r="E1813" s="212">
        <v>6.3000000000000114</v>
      </c>
      <c r="F1813" s="184" t="s">
        <v>5</v>
      </c>
      <c r="G1813" s="185"/>
      <c r="H1813" s="186">
        <v>1182038495</v>
      </c>
    </row>
    <row r="1814" spans="2:8" x14ac:dyDescent="0.25">
      <c r="B1814" s="182">
        <v>44719.706261574072</v>
      </c>
      <c r="C1814" s="183">
        <v>500</v>
      </c>
      <c r="D1814" s="212">
        <v>489.5</v>
      </c>
      <c r="E1814" s="212">
        <v>10.5</v>
      </c>
      <c r="F1814" s="184" t="s">
        <v>5</v>
      </c>
      <c r="G1814" s="185"/>
      <c r="H1814" s="186">
        <v>1182051093</v>
      </c>
    </row>
    <row r="1815" spans="2:8" x14ac:dyDescent="0.25">
      <c r="B1815" s="182">
        <v>44719.708958333336</v>
      </c>
      <c r="C1815" s="183">
        <v>500</v>
      </c>
      <c r="D1815" s="212">
        <v>489.5</v>
      </c>
      <c r="E1815" s="212">
        <v>10.5</v>
      </c>
      <c r="F1815" s="184" t="s">
        <v>7957</v>
      </c>
      <c r="G1815" s="185" t="s">
        <v>3724</v>
      </c>
      <c r="H1815" s="186">
        <v>1182056236</v>
      </c>
    </row>
    <row r="1816" spans="2:8" x14ac:dyDescent="0.25">
      <c r="B1816" s="182">
        <v>44719.714513888888</v>
      </c>
      <c r="C1816" s="183">
        <v>300</v>
      </c>
      <c r="D1816" s="212">
        <v>293.7</v>
      </c>
      <c r="E1816" s="212">
        <v>6.3000000000000114</v>
      </c>
      <c r="F1816" s="184" t="s">
        <v>5</v>
      </c>
      <c r="G1816" s="185"/>
      <c r="H1816" s="186">
        <v>1182067001</v>
      </c>
    </row>
    <row r="1817" spans="2:8" x14ac:dyDescent="0.25">
      <c r="B1817" s="182">
        <v>44719.71565972222</v>
      </c>
      <c r="C1817" s="183">
        <v>200</v>
      </c>
      <c r="D1817" s="212">
        <v>195.8</v>
      </c>
      <c r="E1817" s="212">
        <v>4.1999999999999886</v>
      </c>
      <c r="F1817" s="184" t="s">
        <v>5</v>
      </c>
      <c r="G1817" s="185"/>
      <c r="H1817" s="186">
        <v>1182069175</v>
      </c>
    </row>
    <row r="1818" spans="2:8" x14ac:dyDescent="0.25">
      <c r="B1818" s="182">
        <v>44719.716296296298</v>
      </c>
      <c r="C1818" s="183">
        <v>1000</v>
      </c>
      <c r="D1818" s="212">
        <v>979</v>
      </c>
      <c r="E1818" s="212">
        <v>21</v>
      </c>
      <c r="F1818" s="184" t="s">
        <v>5</v>
      </c>
      <c r="G1818" s="185"/>
      <c r="H1818" s="186">
        <v>1182070310</v>
      </c>
    </row>
    <row r="1819" spans="2:8" x14ac:dyDescent="0.25">
      <c r="B1819" s="182">
        <v>44719.718252314815</v>
      </c>
      <c r="C1819" s="183">
        <v>500</v>
      </c>
      <c r="D1819" s="212">
        <v>489.5</v>
      </c>
      <c r="E1819" s="212">
        <v>10.5</v>
      </c>
      <c r="F1819" s="184" t="s">
        <v>3751</v>
      </c>
      <c r="G1819" s="185"/>
      <c r="H1819" s="186">
        <v>1182074158</v>
      </c>
    </row>
    <row r="1820" spans="2:8" x14ac:dyDescent="0.25">
      <c r="B1820" s="182">
        <v>44719.720729166664</v>
      </c>
      <c r="C1820" s="183">
        <v>10</v>
      </c>
      <c r="D1820" s="212">
        <v>6.1</v>
      </c>
      <c r="E1820" s="212">
        <v>3.9000000000000004</v>
      </c>
      <c r="F1820" s="184" t="s">
        <v>5</v>
      </c>
      <c r="G1820" s="185"/>
      <c r="H1820" s="186">
        <v>1182079362</v>
      </c>
    </row>
    <row r="1821" spans="2:8" x14ac:dyDescent="0.25">
      <c r="B1821" s="182">
        <v>44719.721145833333</v>
      </c>
      <c r="C1821" s="183">
        <v>100</v>
      </c>
      <c r="D1821" s="212">
        <v>96.1</v>
      </c>
      <c r="E1821" s="212">
        <v>3.9000000000000057</v>
      </c>
      <c r="F1821" s="184" t="s">
        <v>5</v>
      </c>
      <c r="G1821" s="185"/>
      <c r="H1821" s="186">
        <v>1182080333</v>
      </c>
    </row>
    <row r="1822" spans="2:8" x14ac:dyDescent="0.25">
      <c r="B1822" s="182">
        <v>44719.724432870367</v>
      </c>
      <c r="C1822" s="183">
        <v>300</v>
      </c>
      <c r="D1822" s="212">
        <v>293.7</v>
      </c>
      <c r="E1822" s="212">
        <v>6.3000000000000114</v>
      </c>
      <c r="F1822" s="184" t="s">
        <v>5</v>
      </c>
      <c r="G1822" s="185"/>
      <c r="H1822" s="186">
        <v>1182087147</v>
      </c>
    </row>
    <row r="1823" spans="2:8" x14ac:dyDescent="0.25">
      <c r="B1823" s="182">
        <v>44719.725624999999</v>
      </c>
      <c r="C1823" s="183">
        <v>3000</v>
      </c>
      <c r="D1823" s="212">
        <v>2937</v>
      </c>
      <c r="E1823" s="212">
        <v>63</v>
      </c>
      <c r="F1823" s="184" t="s">
        <v>5</v>
      </c>
      <c r="G1823" s="185"/>
      <c r="H1823" s="186">
        <v>1182089467</v>
      </c>
    </row>
    <row r="1824" spans="2:8" x14ac:dyDescent="0.25">
      <c r="B1824" s="182">
        <v>44719.734953703701</v>
      </c>
      <c r="C1824" s="183">
        <v>4000</v>
      </c>
      <c r="D1824" s="212">
        <v>3916</v>
      </c>
      <c r="E1824" s="212">
        <v>84</v>
      </c>
      <c r="F1824" s="184" t="s">
        <v>5</v>
      </c>
      <c r="G1824" s="185"/>
      <c r="H1824" s="186">
        <v>1182108278</v>
      </c>
    </row>
    <row r="1825" spans="2:8" x14ac:dyDescent="0.25">
      <c r="B1825" s="182">
        <v>44719.746365740742</v>
      </c>
      <c r="C1825" s="183">
        <v>3000</v>
      </c>
      <c r="D1825" s="212">
        <v>2937</v>
      </c>
      <c r="E1825" s="212">
        <v>63</v>
      </c>
      <c r="F1825" s="184" t="s">
        <v>7815</v>
      </c>
      <c r="G1825" s="185" t="s">
        <v>3639</v>
      </c>
      <c r="H1825" s="186">
        <v>1182131275</v>
      </c>
    </row>
    <row r="1826" spans="2:8" x14ac:dyDescent="0.25">
      <c r="B1826" s="182">
        <v>44719.75167824074</v>
      </c>
      <c r="C1826" s="183">
        <v>500</v>
      </c>
      <c r="D1826" s="212">
        <v>489.5</v>
      </c>
      <c r="E1826" s="212">
        <v>10.5</v>
      </c>
      <c r="F1826" s="184" t="s">
        <v>5</v>
      </c>
      <c r="G1826" s="185"/>
      <c r="H1826" s="186">
        <v>1182142592</v>
      </c>
    </row>
    <row r="1827" spans="2:8" x14ac:dyDescent="0.25">
      <c r="B1827" s="182">
        <v>44719.752268518518</v>
      </c>
      <c r="C1827" s="183">
        <v>300</v>
      </c>
      <c r="D1827" s="212">
        <v>293.7</v>
      </c>
      <c r="E1827" s="212">
        <v>6.3000000000000114</v>
      </c>
      <c r="F1827" s="184" t="s">
        <v>5</v>
      </c>
      <c r="G1827" s="185"/>
      <c r="H1827" s="186">
        <v>1182143930</v>
      </c>
    </row>
    <row r="1828" spans="2:8" x14ac:dyDescent="0.25">
      <c r="B1828" s="182">
        <v>44719.76059027778</v>
      </c>
      <c r="C1828" s="183">
        <v>100</v>
      </c>
      <c r="D1828" s="212">
        <v>96.1</v>
      </c>
      <c r="E1828" s="212">
        <v>3.9000000000000057</v>
      </c>
      <c r="F1828" s="184" t="s">
        <v>5</v>
      </c>
      <c r="G1828" s="185"/>
      <c r="H1828" s="186">
        <v>1182162680</v>
      </c>
    </row>
    <row r="1829" spans="2:8" x14ac:dyDescent="0.25">
      <c r="B1829" s="182">
        <v>44719.761354166665</v>
      </c>
      <c r="C1829" s="183">
        <v>50</v>
      </c>
      <c r="D1829" s="212">
        <v>46.1</v>
      </c>
      <c r="E1829" s="212">
        <v>3.8999999999999986</v>
      </c>
      <c r="F1829" s="184" t="s">
        <v>5</v>
      </c>
      <c r="G1829" s="185"/>
      <c r="H1829" s="186">
        <v>1182164354</v>
      </c>
    </row>
    <row r="1830" spans="2:8" x14ac:dyDescent="0.25">
      <c r="B1830" s="182">
        <v>44719.775648148148</v>
      </c>
      <c r="C1830" s="183">
        <v>50</v>
      </c>
      <c r="D1830" s="212">
        <v>46.1</v>
      </c>
      <c r="E1830" s="212">
        <v>3.8999999999999986</v>
      </c>
      <c r="F1830" s="184" t="s">
        <v>5</v>
      </c>
      <c r="G1830" s="185"/>
      <c r="H1830" s="186">
        <v>1182195937</v>
      </c>
    </row>
    <row r="1831" spans="2:8" x14ac:dyDescent="0.25">
      <c r="B1831" s="182">
        <v>44719.777233796296</v>
      </c>
      <c r="C1831" s="183">
        <v>100</v>
      </c>
      <c r="D1831" s="212">
        <v>96.1</v>
      </c>
      <c r="E1831" s="212">
        <v>3.9000000000000057</v>
      </c>
      <c r="F1831" s="184" t="s">
        <v>5</v>
      </c>
      <c r="G1831" s="185"/>
      <c r="H1831" s="186">
        <v>1182199354</v>
      </c>
    </row>
    <row r="1832" spans="2:8" x14ac:dyDescent="0.25">
      <c r="B1832" s="182">
        <v>44719.777349537035</v>
      </c>
      <c r="C1832" s="183">
        <v>1000</v>
      </c>
      <c r="D1832" s="212">
        <v>979</v>
      </c>
      <c r="E1832" s="212">
        <v>21</v>
      </c>
      <c r="F1832" s="184" t="s">
        <v>3746</v>
      </c>
      <c r="G1832" s="185"/>
      <c r="H1832" s="186">
        <v>1182199614</v>
      </c>
    </row>
    <row r="1833" spans="2:8" x14ac:dyDescent="0.25">
      <c r="B1833" s="182">
        <v>44719.777418981481</v>
      </c>
      <c r="C1833" s="183">
        <v>100</v>
      </c>
      <c r="D1833" s="212">
        <v>96.1</v>
      </c>
      <c r="E1833" s="212">
        <v>3.9000000000000057</v>
      </c>
      <c r="F1833" s="184" t="s">
        <v>5</v>
      </c>
      <c r="G1833" s="185"/>
      <c r="H1833" s="186">
        <v>1182199756</v>
      </c>
    </row>
    <row r="1834" spans="2:8" x14ac:dyDescent="0.25">
      <c r="B1834" s="182">
        <v>44719.778194444443</v>
      </c>
      <c r="C1834" s="183">
        <v>300</v>
      </c>
      <c r="D1834" s="212">
        <v>293.7</v>
      </c>
      <c r="E1834" s="212">
        <v>6.3000000000000114</v>
      </c>
      <c r="F1834" s="184" t="s">
        <v>5</v>
      </c>
      <c r="G1834" s="185"/>
      <c r="H1834" s="186">
        <v>1182201386</v>
      </c>
    </row>
    <row r="1835" spans="2:8" x14ac:dyDescent="0.25">
      <c r="B1835" s="182">
        <v>44719.778738425928</v>
      </c>
      <c r="C1835" s="183">
        <v>2000</v>
      </c>
      <c r="D1835" s="212">
        <v>1958</v>
      </c>
      <c r="E1835" s="212">
        <v>42</v>
      </c>
      <c r="F1835" s="184" t="s">
        <v>204</v>
      </c>
      <c r="G1835" s="185"/>
      <c r="H1835" s="186">
        <v>1182202579</v>
      </c>
    </row>
    <row r="1836" spans="2:8" x14ac:dyDescent="0.25">
      <c r="B1836" s="182">
        <v>44719.780925925923</v>
      </c>
      <c r="C1836" s="183">
        <v>200</v>
      </c>
      <c r="D1836" s="212">
        <v>195.8</v>
      </c>
      <c r="E1836" s="212">
        <v>4.1999999999999886</v>
      </c>
      <c r="F1836" s="184" t="s">
        <v>204</v>
      </c>
      <c r="G1836" s="185"/>
      <c r="H1836" s="186">
        <v>1182207139</v>
      </c>
    </row>
    <row r="1837" spans="2:8" x14ac:dyDescent="0.25">
      <c r="B1837" s="182">
        <v>44719.783506944441</v>
      </c>
      <c r="C1837" s="183">
        <v>100</v>
      </c>
      <c r="D1837" s="212">
        <v>96.1</v>
      </c>
      <c r="E1837" s="212">
        <v>3.9000000000000057</v>
      </c>
      <c r="F1837" s="184" t="s">
        <v>5</v>
      </c>
      <c r="G1837" s="185"/>
      <c r="H1837" s="186">
        <v>1182212930</v>
      </c>
    </row>
    <row r="1838" spans="2:8" x14ac:dyDescent="0.25">
      <c r="B1838" s="182">
        <v>44719.78460648148</v>
      </c>
      <c r="C1838" s="183">
        <v>100</v>
      </c>
      <c r="D1838" s="212">
        <v>96.1</v>
      </c>
      <c r="E1838" s="212">
        <v>3.9000000000000057</v>
      </c>
      <c r="F1838" s="184" t="s">
        <v>5</v>
      </c>
      <c r="G1838" s="185"/>
      <c r="H1838" s="186">
        <v>1182215422</v>
      </c>
    </row>
    <row r="1839" spans="2:8" x14ac:dyDescent="0.25">
      <c r="B1839" s="182">
        <v>44719.785277777781</v>
      </c>
      <c r="C1839" s="183">
        <v>100</v>
      </c>
      <c r="D1839" s="212">
        <v>96.1</v>
      </c>
      <c r="E1839" s="212">
        <v>3.9000000000000057</v>
      </c>
      <c r="F1839" s="184" t="s">
        <v>5</v>
      </c>
      <c r="G1839" s="185"/>
      <c r="H1839" s="186">
        <v>1182216962</v>
      </c>
    </row>
    <row r="1840" spans="2:8" x14ac:dyDescent="0.25">
      <c r="B1840" s="182">
        <v>44719.79146990741</v>
      </c>
      <c r="C1840" s="183">
        <v>500</v>
      </c>
      <c r="D1840" s="212">
        <v>489.5</v>
      </c>
      <c r="E1840" s="212">
        <v>10.5</v>
      </c>
      <c r="F1840" s="184" t="s">
        <v>7815</v>
      </c>
      <c r="G1840" s="185"/>
      <c r="H1840" s="186">
        <v>1182230447</v>
      </c>
    </row>
    <row r="1841" spans="2:8" x14ac:dyDescent="0.25">
      <c r="B1841" s="182">
        <v>44719.799479166664</v>
      </c>
      <c r="C1841" s="183">
        <v>500</v>
      </c>
      <c r="D1841" s="212">
        <v>489.5</v>
      </c>
      <c r="E1841" s="212">
        <v>10.5</v>
      </c>
      <c r="F1841" s="184" t="s">
        <v>5</v>
      </c>
      <c r="G1841" s="185"/>
      <c r="H1841" s="186">
        <v>1182249124</v>
      </c>
    </row>
    <row r="1842" spans="2:8" x14ac:dyDescent="0.25">
      <c r="B1842" s="182">
        <v>44719.79991898148</v>
      </c>
      <c r="C1842" s="183">
        <v>500</v>
      </c>
      <c r="D1842" s="212">
        <v>489.5</v>
      </c>
      <c r="E1842" s="212">
        <v>10.5</v>
      </c>
      <c r="F1842" s="184" t="s">
        <v>3616</v>
      </c>
      <c r="G1842" s="185"/>
      <c r="H1842" s="186">
        <v>1182250049</v>
      </c>
    </row>
    <row r="1843" spans="2:8" x14ac:dyDescent="0.25">
      <c r="B1843" s="182">
        <v>44719.803391203706</v>
      </c>
      <c r="C1843" s="183">
        <v>500</v>
      </c>
      <c r="D1843" s="212">
        <v>489.5</v>
      </c>
      <c r="E1843" s="212">
        <v>10.5</v>
      </c>
      <c r="F1843" s="184" t="s">
        <v>7848</v>
      </c>
      <c r="G1843" s="185"/>
      <c r="H1843" s="186">
        <v>1182258040</v>
      </c>
    </row>
    <row r="1844" spans="2:8" x14ac:dyDescent="0.25">
      <c r="B1844" s="182">
        <v>44719.806076388886</v>
      </c>
      <c r="C1844" s="183">
        <v>100</v>
      </c>
      <c r="D1844" s="212">
        <v>96.1</v>
      </c>
      <c r="E1844" s="212">
        <v>3.9000000000000057</v>
      </c>
      <c r="F1844" s="184" t="s">
        <v>5</v>
      </c>
      <c r="G1844" s="185"/>
      <c r="H1844" s="186">
        <v>1182264780</v>
      </c>
    </row>
    <row r="1845" spans="2:8" x14ac:dyDescent="0.25">
      <c r="B1845" s="182">
        <v>44719.8202662037</v>
      </c>
      <c r="C1845" s="183">
        <v>1000</v>
      </c>
      <c r="D1845" s="212">
        <v>979</v>
      </c>
      <c r="E1845" s="212">
        <v>21</v>
      </c>
      <c r="F1845" s="184" t="s">
        <v>5</v>
      </c>
      <c r="G1845" s="185"/>
      <c r="H1845" s="186">
        <v>1182298469</v>
      </c>
    </row>
    <row r="1846" spans="2:8" x14ac:dyDescent="0.25">
      <c r="B1846" s="182">
        <v>44719.820405092592</v>
      </c>
      <c r="C1846" s="183">
        <v>300</v>
      </c>
      <c r="D1846" s="212">
        <v>293.7</v>
      </c>
      <c r="E1846" s="212">
        <v>6.3000000000000114</v>
      </c>
      <c r="F1846" s="184" t="s">
        <v>5</v>
      </c>
      <c r="G1846" s="185"/>
      <c r="H1846" s="186">
        <v>1182298760</v>
      </c>
    </row>
    <row r="1847" spans="2:8" x14ac:dyDescent="0.25">
      <c r="B1847" s="182">
        <v>44719.830428240741</v>
      </c>
      <c r="C1847" s="183">
        <v>500</v>
      </c>
      <c r="D1847" s="212">
        <v>489.5</v>
      </c>
      <c r="E1847" s="212">
        <v>10.5</v>
      </c>
      <c r="F1847" s="184" t="s">
        <v>5</v>
      </c>
      <c r="G1847" s="185"/>
      <c r="H1847" s="186">
        <v>1182322043</v>
      </c>
    </row>
    <row r="1848" spans="2:8" x14ac:dyDescent="0.25">
      <c r="B1848" s="182">
        <v>44719.831423611111</v>
      </c>
      <c r="C1848" s="183">
        <v>100</v>
      </c>
      <c r="D1848" s="212">
        <v>96.1</v>
      </c>
      <c r="E1848" s="212">
        <v>3.9000000000000057</v>
      </c>
      <c r="F1848" s="184" t="s">
        <v>5</v>
      </c>
      <c r="G1848" s="185"/>
      <c r="H1848" s="186">
        <v>1182324177</v>
      </c>
    </row>
    <row r="1849" spans="2:8" x14ac:dyDescent="0.25">
      <c r="B1849" s="182">
        <v>44719.841770833336</v>
      </c>
      <c r="C1849" s="183">
        <v>500</v>
      </c>
      <c r="D1849" s="212">
        <v>489.5</v>
      </c>
      <c r="E1849" s="212">
        <v>10.5</v>
      </c>
      <c r="F1849" s="184" t="s">
        <v>5</v>
      </c>
      <c r="G1849" s="185"/>
      <c r="H1849" s="186">
        <v>1182348430</v>
      </c>
    </row>
    <row r="1850" spans="2:8" x14ac:dyDescent="0.25">
      <c r="B1850" s="182">
        <v>44719.84547453704</v>
      </c>
      <c r="C1850" s="183">
        <v>500</v>
      </c>
      <c r="D1850" s="212">
        <v>489.5</v>
      </c>
      <c r="E1850" s="212">
        <v>10.5</v>
      </c>
      <c r="F1850" s="184" t="s">
        <v>3748</v>
      </c>
      <c r="G1850" s="185"/>
      <c r="H1850" s="186">
        <v>1182356927</v>
      </c>
    </row>
    <row r="1851" spans="2:8" x14ac:dyDescent="0.25">
      <c r="B1851" s="182">
        <v>44719.852164351854</v>
      </c>
      <c r="C1851" s="183">
        <v>300</v>
      </c>
      <c r="D1851" s="212">
        <v>293.7</v>
      </c>
      <c r="E1851" s="212">
        <v>6.3000000000000114</v>
      </c>
      <c r="F1851" s="184" t="s">
        <v>5</v>
      </c>
      <c r="G1851" s="185"/>
      <c r="H1851" s="186">
        <v>1182371794</v>
      </c>
    </row>
    <row r="1852" spans="2:8" x14ac:dyDescent="0.25">
      <c r="B1852" s="182">
        <v>44719.854363425926</v>
      </c>
      <c r="C1852" s="183">
        <v>500</v>
      </c>
      <c r="D1852" s="212">
        <v>489.5</v>
      </c>
      <c r="E1852" s="212">
        <v>10.5</v>
      </c>
      <c r="F1852" s="184" t="s">
        <v>5</v>
      </c>
      <c r="G1852" s="185"/>
      <c r="H1852" s="186">
        <v>1182376547</v>
      </c>
    </row>
    <row r="1853" spans="2:8" x14ac:dyDescent="0.25">
      <c r="B1853" s="182">
        <v>44719.856412037036</v>
      </c>
      <c r="C1853" s="183">
        <v>100</v>
      </c>
      <c r="D1853" s="212">
        <v>96.1</v>
      </c>
      <c r="E1853" s="212">
        <v>3.9000000000000057</v>
      </c>
      <c r="F1853" s="184" t="s">
        <v>3628</v>
      </c>
      <c r="G1853" s="185" t="s">
        <v>3655</v>
      </c>
      <c r="H1853" s="186">
        <v>1182381059</v>
      </c>
    </row>
    <row r="1854" spans="2:8" x14ac:dyDescent="0.25">
      <c r="B1854" s="182">
        <v>44719.856620370374</v>
      </c>
      <c r="C1854" s="183">
        <v>300</v>
      </c>
      <c r="D1854" s="212">
        <v>293.7</v>
      </c>
      <c r="E1854" s="212">
        <v>6.3000000000000114</v>
      </c>
      <c r="F1854" s="184" t="s">
        <v>5</v>
      </c>
      <c r="G1854" s="185"/>
      <c r="H1854" s="186">
        <v>1182381462</v>
      </c>
    </row>
    <row r="1855" spans="2:8" x14ac:dyDescent="0.25">
      <c r="B1855" s="182">
        <v>44719.858923611115</v>
      </c>
      <c r="C1855" s="183">
        <v>1550</v>
      </c>
      <c r="D1855" s="212">
        <v>1517.45</v>
      </c>
      <c r="E1855" s="212">
        <v>32.549999999999955</v>
      </c>
      <c r="F1855" s="184" t="s">
        <v>3652</v>
      </c>
      <c r="G1855" s="185"/>
      <c r="H1855" s="186">
        <v>1182386296</v>
      </c>
    </row>
    <row r="1856" spans="2:8" x14ac:dyDescent="0.25">
      <c r="B1856" s="182">
        <v>44719.86383101852</v>
      </c>
      <c r="C1856" s="183">
        <v>2500</v>
      </c>
      <c r="D1856" s="212">
        <v>2447.5</v>
      </c>
      <c r="E1856" s="212">
        <v>52.5</v>
      </c>
      <c r="F1856" s="184" t="s">
        <v>7958</v>
      </c>
      <c r="G1856" s="185"/>
      <c r="H1856" s="186">
        <v>1182396594</v>
      </c>
    </row>
    <row r="1857" spans="2:8" x14ac:dyDescent="0.25">
      <c r="B1857" s="182">
        <v>44719.86446759259</v>
      </c>
      <c r="C1857" s="183">
        <v>10000</v>
      </c>
      <c r="D1857" s="212">
        <v>9790</v>
      </c>
      <c r="E1857" s="212">
        <v>210</v>
      </c>
      <c r="F1857" s="184" t="s">
        <v>5</v>
      </c>
      <c r="G1857" s="185"/>
      <c r="H1857" s="186">
        <v>1182397899</v>
      </c>
    </row>
    <row r="1858" spans="2:8" x14ac:dyDescent="0.25">
      <c r="B1858" s="182">
        <v>44719.868703703702</v>
      </c>
      <c r="C1858" s="183">
        <v>150</v>
      </c>
      <c r="D1858" s="212">
        <v>146.1</v>
      </c>
      <c r="E1858" s="212">
        <v>3.9000000000000057</v>
      </c>
      <c r="F1858" s="184" t="s">
        <v>5</v>
      </c>
      <c r="G1858" s="185"/>
      <c r="H1858" s="186">
        <v>1182407216</v>
      </c>
    </row>
    <row r="1859" spans="2:8" x14ac:dyDescent="0.25">
      <c r="B1859" s="182">
        <v>44719.877164351848</v>
      </c>
      <c r="C1859" s="183">
        <v>500</v>
      </c>
      <c r="D1859" s="212">
        <v>489.5</v>
      </c>
      <c r="E1859" s="212">
        <v>10.5</v>
      </c>
      <c r="F1859" s="184" t="s">
        <v>5</v>
      </c>
      <c r="G1859" s="185"/>
      <c r="H1859" s="186">
        <v>1182425384</v>
      </c>
    </row>
    <row r="1860" spans="2:8" x14ac:dyDescent="0.25">
      <c r="B1860" s="182">
        <v>44719.894907407404</v>
      </c>
      <c r="C1860" s="183">
        <v>200</v>
      </c>
      <c r="D1860" s="212">
        <v>195.8</v>
      </c>
      <c r="E1860" s="212">
        <v>4.1999999999999886</v>
      </c>
      <c r="F1860" s="184" t="s">
        <v>5</v>
      </c>
      <c r="G1860" s="185"/>
      <c r="H1860" s="186">
        <v>1182462314</v>
      </c>
    </row>
    <row r="1861" spans="2:8" x14ac:dyDescent="0.25">
      <c r="B1861" s="182">
        <v>44719.904479166667</v>
      </c>
      <c r="C1861" s="183">
        <v>100</v>
      </c>
      <c r="D1861" s="212">
        <v>96.1</v>
      </c>
      <c r="E1861" s="212">
        <v>3.9000000000000057</v>
      </c>
      <c r="F1861" s="184" t="s">
        <v>5</v>
      </c>
      <c r="G1861" s="185"/>
      <c r="H1861" s="186">
        <v>1182482451</v>
      </c>
    </row>
    <row r="1862" spans="2:8" x14ac:dyDescent="0.25">
      <c r="B1862" s="182">
        <v>44719.907777777778</v>
      </c>
      <c r="C1862" s="183">
        <v>1000</v>
      </c>
      <c r="D1862" s="212">
        <v>979</v>
      </c>
      <c r="E1862" s="212">
        <v>21</v>
      </c>
      <c r="F1862" s="184" t="s">
        <v>5</v>
      </c>
      <c r="G1862" s="185"/>
      <c r="H1862" s="186">
        <v>1182489068</v>
      </c>
    </row>
    <row r="1863" spans="2:8" x14ac:dyDescent="0.25">
      <c r="B1863" s="182">
        <v>44719.909386574072</v>
      </c>
      <c r="C1863" s="183">
        <v>500</v>
      </c>
      <c r="D1863" s="212">
        <v>489.5</v>
      </c>
      <c r="E1863" s="212">
        <v>10.5</v>
      </c>
      <c r="F1863" s="184" t="s">
        <v>5</v>
      </c>
      <c r="G1863" s="185"/>
      <c r="H1863" s="186">
        <v>1182492528</v>
      </c>
    </row>
    <row r="1864" spans="2:8" x14ac:dyDescent="0.25">
      <c r="B1864" s="182">
        <v>44719.909560185188</v>
      </c>
      <c r="C1864" s="183">
        <v>300</v>
      </c>
      <c r="D1864" s="212">
        <v>293.7</v>
      </c>
      <c r="E1864" s="212">
        <v>6.3000000000000114</v>
      </c>
      <c r="F1864" s="184" t="s">
        <v>5</v>
      </c>
      <c r="G1864" s="185"/>
      <c r="H1864" s="186">
        <v>1182492885</v>
      </c>
    </row>
    <row r="1865" spans="2:8" x14ac:dyDescent="0.25">
      <c r="B1865" s="182">
        <v>44719.91165509259</v>
      </c>
      <c r="C1865" s="183">
        <v>300</v>
      </c>
      <c r="D1865" s="212">
        <v>293.7</v>
      </c>
      <c r="E1865" s="212">
        <v>6.3000000000000114</v>
      </c>
      <c r="F1865" s="184" t="s">
        <v>5</v>
      </c>
      <c r="G1865" s="185"/>
      <c r="H1865" s="186">
        <v>1182497204</v>
      </c>
    </row>
    <row r="1866" spans="2:8" x14ac:dyDescent="0.25">
      <c r="B1866" s="182">
        <v>44719.914895833332</v>
      </c>
      <c r="C1866" s="183">
        <v>1000</v>
      </c>
      <c r="D1866" s="212">
        <v>979</v>
      </c>
      <c r="E1866" s="212">
        <v>21</v>
      </c>
      <c r="F1866" s="184" t="s">
        <v>5</v>
      </c>
      <c r="G1866" s="185"/>
      <c r="H1866" s="186">
        <v>1182503878</v>
      </c>
    </row>
    <row r="1867" spans="2:8" x14ac:dyDescent="0.25">
      <c r="B1867" s="182">
        <v>44719.916643518518</v>
      </c>
      <c r="C1867" s="183">
        <v>500</v>
      </c>
      <c r="D1867" s="212">
        <v>489.5</v>
      </c>
      <c r="E1867" s="212">
        <v>10.5</v>
      </c>
      <c r="F1867" s="184" t="s">
        <v>5</v>
      </c>
      <c r="G1867" s="185"/>
      <c r="H1867" s="186">
        <v>1182507427</v>
      </c>
    </row>
    <row r="1868" spans="2:8" x14ac:dyDescent="0.25">
      <c r="B1868" s="182">
        <v>44719.921215277776</v>
      </c>
      <c r="C1868" s="183">
        <v>300</v>
      </c>
      <c r="D1868" s="212">
        <v>293.7</v>
      </c>
      <c r="E1868" s="212">
        <v>6.3000000000000114</v>
      </c>
      <c r="F1868" s="184" t="s">
        <v>5</v>
      </c>
      <c r="G1868" s="185"/>
      <c r="H1868" s="186">
        <v>1182517242</v>
      </c>
    </row>
    <row r="1869" spans="2:8" x14ac:dyDescent="0.25">
      <c r="B1869" s="182">
        <v>44719.923483796294</v>
      </c>
      <c r="C1869" s="183">
        <v>150</v>
      </c>
      <c r="D1869" s="212">
        <v>146.1</v>
      </c>
      <c r="E1869" s="212">
        <v>3.9000000000000057</v>
      </c>
      <c r="F1869" s="184" t="s">
        <v>5</v>
      </c>
      <c r="G1869" s="185"/>
      <c r="H1869" s="186">
        <v>1182521491</v>
      </c>
    </row>
    <row r="1870" spans="2:8" x14ac:dyDescent="0.25">
      <c r="B1870" s="182">
        <v>44719.925520833334</v>
      </c>
      <c r="C1870" s="183">
        <v>1000</v>
      </c>
      <c r="D1870" s="212">
        <v>979</v>
      </c>
      <c r="E1870" s="212">
        <v>21</v>
      </c>
      <c r="F1870" s="184" t="s">
        <v>5</v>
      </c>
      <c r="G1870" s="185"/>
      <c r="H1870" s="186">
        <v>1182525312</v>
      </c>
    </row>
    <row r="1871" spans="2:8" x14ac:dyDescent="0.25">
      <c r="B1871" s="182">
        <v>44719.929039351853</v>
      </c>
      <c r="C1871" s="183">
        <v>2000</v>
      </c>
      <c r="D1871" s="212">
        <v>1958</v>
      </c>
      <c r="E1871" s="212">
        <v>42</v>
      </c>
      <c r="F1871" s="184" t="s">
        <v>3680</v>
      </c>
      <c r="G1871" s="185"/>
      <c r="H1871" s="186">
        <v>1182531684</v>
      </c>
    </row>
    <row r="1872" spans="2:8" x14ac:dyDescent="0.25">
      <c r="B1872" s="182">
        <v>44719.929652777777</v>
      </c>
      <c r="C1872" s="183">
        <v>300</v>
      </c>
      <c r="D1872" s="212">
        <v>293.7</v>
      </c>
      <c r="E1872" s="212">
        <v>6.3000000000000114</v>
      </c>
      <c r="F1872" s="184" t="s">
        <v>5</v>
      </c>
      <c r="G1872" s="185"/>
      <c r="H1872" s="186">
        <v>1182532758</v>
      </c>
    </row>
    <row r="1873" spans="2:8" x14ac:dyDescent="0.25">
      <c r="B1873" s="182">
        <v>44719.930532407408</v>
      </c>
      <c r="C1873" s="183">
        <v>300</v>
      </c>
      <c r="D1873" s="212">
        <v>293.7</v>
      </c>
      <c r="E1873" s="212">
        <v>6.3000000000000114</v>
      </c>
      <c r="F1873" s="184" t="s">
        <v>5</v>
      </c>
      <c r="G1873" s="185"/>
      <c r="H1873" s="186">
        <v>1182534390</v>
      </c>
    </row>
    <row r="1874" spans="2:8" x14ac:dyDescent="0.25">
      <c r="B1874" s="182">
        <v>44719.933298611111</v>
      </c>
      <c r="C1874" s="183">
        <v>300</v>
      </c>
      <c r="D1874" s="212">
        <v>293.7</v>
      </c>
      <c r="E1874" s="212">
        <v>6.3000000000000114</v>
      </c>
      <c r="F1874" s="184" t="s">
        <v>5</v>
      </c>
      <c r="G1874" s="185"/>
      <c r="H1874" s="186">
        <v>1182539316</v>
      </c>
    </row>
    <row r="1875" spans="2:8" x14ac:dyDescent="0.25">
      <c r="B1875" s="182">
        <v>44719.93886574074</v>
      </c>
      <c r="C1875" s="183">
        <v>300</v>
      </c>
      <c r="D1875" s="212">
        <v>293.7</v>
      </c>
      <c r="E1875" s="212">
        <v>6.3000000000000114</v>
      </c>
      <c r="F1875" s="184" t="s">
        <v>5</v>
      </c>
      <c r="G1875" s="185"/>
      <c r="H1875" s="186">
        <v>1182548580</v>
      </c>
    </row>
    <row r="1876" spans="2:8" x14ac:dyDescent="0.25">
      <c r="B1876" s="182">
        <v>44719.939803240741</v>
      </c>
      <c r="C1876" s="183">
        <v>500</v>
      </c>
      <c r="D1876" s="212">
        <v>489.5</v>
      </c>
      <c r="E1876" s="212">
        <v>10.5</v>
      </c>
      <c r="F1876" s="184" t="s">
        <v>5</v>
      </c>
      <c r="G1876" s="185"/>
      <c r="H1876" s="186">
        <v>1182550281</v>
      </c>
    </row>
    <row r="1877" spans="2:8" x14ac:dyDescent="0.25">
      <c r="B1877" s="182">
        <v>44719.942025462966</v>
      </c>
      <c r="C1877" s="183">
        <v>200</v>
      </c>
      <c r="D1877" s="212">
        <v>195.8</v>
      </c>
      <c r="E1877" s="212">
        <v>4.1999999999999886</v>
      </c>
      <c r="F1877" s="184" t="s">
        <v>5</v>
      </c>
      <c r="G1877" s="185"/>
      <c r="H1877" s="186">
        <v>1182554193</v>
      </c>
    </row>
    <row r="1878" spans="2:8" x14ac:dyDescent="0.25">
      <c r="B1878" s="182">
        <v>44719.944652777776</v>
      </c>
      <c r="C1878" s="183">
        <v>5000</v>
      </c>
      <c r="D1878" s="212">
        <v>4895</v>
      </c>
      <c r="E1878" s="212">
        <v>105</v>
      </c>
      <c r="F1878" s="184" t="s">
        <v>5</v>
      </c>
      <c r="G1878" s="185"/>
      <c r="H1878" s="186">
        <v>1182558393</v>
      </c>
    </row>
    <row r="1879" spans="2:8" x14ac:dyDescent="0.25">
      <c r="B1879" s="182">
        <v>44719.944675925923</v>
      </c>
      <c r="C1879" s="183">
        <v>100</v>
      </c>
      <c r="D1879" s="212">
        <v>96.1</v>
      </c>
      <c r="E1879" s="212">
        <v>3.9000000000000057</v>
      </c>
      <c r="F1879" s="184" t="s">
        <v>5</v>
      </c>
      <c r="G1879" s="185"/>
      <c r="H1879" s="186">
        <v>1182558428</v>
      </c>
    </row>
    <row r="1880" spans="2:8" x14ac:dyDescent="0.25">
      <c r="B1880" s="182">
        <v>44719.959664351853</v>
      </c>
      <c r="C1880" s="183">
        <v>300</v>
      </c>
      <c r="D1880" s="212">
        <v>293.7</v>
      </c>
      <c r="E1880" s="212">
        <v>6.3000000000000114</v>
      </c>
      <c r="F1880" s="184" t="s">
        <v>5</v>
      </c>
      <c r="G1880" s="185"/>
      <c r="H1880" s="186">
        <v>1182581221</v>
      </c>
    </row>
    <row r="1881" spans="2:8" x14ac:dyDescent="0.25">
      <c r="B1881" s="182">
        <v>44719.960127314815</v>
      </c>
      <c r="C1881" s="183">
        <v>300</v>
      </c>
      <c r="D1881" s="212">
        <v>293.7</v>
      </c>
      <c r="E1881" s="212">
        <v>6.3000000000000114</v>
      </c>
      <c r="F1881" s="184" t="s">
        <v>5</v>
      </c>
      <c r="G1881" s="185"/>
      <c r="H1881" s="186">
        <v>1182581895</v>
      </c>
    </row>
    <row r="1882" spans="2:8" x14ac:dyDescent="0.25">
      <c r="B1882" s="182">
        <v>44719.961296296293</v>
      </c>
      <c r="C1882" s="183">
        <v>50</v>
      </c>
      <c r="D1882" s="212">
        <v>46.1</v>
      </c>
      <c r="E1882" s="212">
        <v>3.8999999999999986</v>
      </c>
      <c r="F1882" s="184" t="s">
        <v>5</v>
      </c>
      <c r="G1882" s="185"/>
      <c r="H1882" s="186">
        <v>1182583688</v>
      </c>
    </row>
    <row r="1883" spans="2:8" x14ac:dyDescent="0.25">
      <c r="B1883" s="182">
        <v>44719.971076388887</v>
      </c>
      <c r="C1883" s="183">
        <v>1500</v>
      </c>
      <c r="D1883" s="212">
        <v>1468.5</v>
      </c>
      <c r="E1883" s="212">
        <v>31.5</v>
      </c>
      <c r="F1883" s="184" t="s">
        <v>5</v>
      </c>
      <c r="G1883" s="185"/>
      <c r="H1883" s="186">
        <v>1182598144</v>
      </c>
    </row>
    <row r="1884" spans="2:8" x14ac:dyDescent="0.25">
      <c r="B1884" s="182">
        <v>44719.973692129628</v>
      </c>
      <c r="C1884" s="183">
        <v>1000</v>
      </c>
      <c r="D1884" s="212">
        <v>979</v>
      </c>
      <c r="E1884" s="212">
        <v>21</v>
      </c>
      <c r="F1884" s="184" t="s">
        <v>5</v>
      </c>
      <c r="G1884" s="185"/>
      <c r="H1884" s="186">
        <v>1182602155</v>
      </c>
    </row>
    <row r="1885" spans="2:8" x14ac:dyDescent="0.25">
      <c r="B1885" s="182">
        <v>44719.978460648148</v>
      </c>
      <c r="C1885" s="183">
        <v>300</v>
      </c>
      <c r="D1885" s="212">
        <v>293.7</v>
      </c>
      <c r="E1885" s="212">
        <v>6.3000000000000114</v>
      </c>
      <c r="F1885" s="184" t="s">
        <v>5</v>
      </c>
      <c r="G1885" s="185"/>
      <c r="H1885" s="186">
        <v>1182608116</v>
      </c>
    </row>
    <row r="1886" spans="2:8" x14ac:dyDescent="0.25">
      <c r="B1886" s="182">
        <v>44719.978912037041</v>
      </c>
      <c r="C1886" s="183">
        <v>100</v>
      </c>
      <c r="D1886" s="212">
        <v>96.1</v>
      </c>
      <c r="E1886" s="212">
        <v>3.9000000000000057</v>
      </c>
      <c r="F1886" s="184" t="s">
        <v>5</v>
      </c>
      <c r="G1886" s="185"/>
      <c r="H1886" s="186">
        <v>1182608688</v>
      </c>
    </row>
    <row r="1887" spans="2:8" x14ac:dyDescent="0.25">
      <c r="B1887" s="182">
        <v>44719.979456018518</v>
      </c>
      <c r="C1887" s="183">
        <v>500</v>
      </c>
      <c r="D1887" s="212">
        <v>489.5</v>
      </c>
      <c r="E1887" s="212">
        <v>10.5</v>
      </c>
      <c r="F1887" s="184" t="s">
        <v>7959</v>
      </c>
      <c r="G1887" s="185"/>
      <c r="H1887" s="186">
        <v>1182609470</v>
      </c>
    </row>
    <row r="1888" spans="2:8" x14ac:dyDescent="0.25">
      <c r="B1888" s="182">
        <v>44719.981006944443</v>
      </c>
      <c r="C1888" s="183">
        <v>300</v>
      </c>
      <c r="D1888" s="212">
        <v>293.7</v>
      </c>
      <c r="E1888" s="212">
        <v>6.3000000000000114</v>
      </c>
      <c r="F1888" s="184" t="s">
        <v>3725</v>
      </c>
      <c r="G1888" s="185"/>
      <c r="H1888" s="186">
        <v>1182611538</v>
      </c>
    </row>
    <row r="1889" spans="2:8" x14ac:dyDescent="0.25">
      <c r="B1889" s="182">
        <v>44719.990902777776</v>
      </c>
      <c r="C1889" s="183">
        <v>1000</v>
      </c>
      <c r="D1889" s="212">
        <v>979</v>
      </c>
      <c r="E1889" s="212">
        <v>21</v>
      </c>
      <c r="F1889" s="184" t="s">
        <v>5</v>
      </c>
      <c r="G1889" s="185"/>
      <c r="H1889" s="186">
        <v>1182623711</v>
      </c>
    </row>
    <row r="1890" spans="2:8" x14ac:dyDescent="0.25">
      <c r="B1890" s="182">
        <v>44719.995104166665</v>
      </c>
      <c r="C1890" s="183">
        <v>24</v>
      </c>
      <c r="D1890" s="212">
        <v>20.100000000000001</v>
      </c>
      <c r="E1890" s="212">
        <v>3.8999999999999986</v>
      </c>
      <c r="F1890" s="184" t="s">
        <v>5</v>
      </c>
      <c r="G1890" s="185"/>
      <c r="H1890" s="186">
        <v>1182628558</v>
      </c>
    </row>
    <row r="1891" spans="2:8" x14ac:dyDescent="0.25">
      <c r="B1891" s="182">
        <v>44719.999421296299</v>
      </c>
      <c r="C1891" s="183">
        <v>3000</v>
      </c>
      <c r="D1891" s="212">
        <v>2937</v>
      </c>
      <c r="E1891" s="212">
        <v>63</v>
      </c>
      <c r="F1891" s="184" t="s">
        <v>3619</v>
      </c>
      <c r="G1891" s="185"/>
      <c r="H1891" s="186">
        <v>1182633249</v>
      </c>
    </row>
    <row r="1892" spans="2:8" x14ac:dyDescent="0.25">
      <c r="B1892" s="182">
        <v>44720.001689814817</v>
      </c>
      <c r="C1892" s="183">
        <v>50</v>
      </c>
      <c r="D1892" s="212">
        <v>46.1</v>
      </c>
      <c r="E1892" s="212">
        <v>3.8999999999999986</v>
      </c>
      <c r="F1892" s="184" t="s">
        <v>7960</v>
      </c>
      <c r="G1892" s="185"/>
      <c r="H1892" s="186">
        <v>1182637628</v>
      </c>
    </row>
    <row r="1893" spans="2:8" x14ac:dyDescent="0.25">
      <c r="B1893" s="182">
        <v>44720.003645833334</v>
      </c>
      <c r="C1893" s="183">
        <v>1000</v>
      </c>
      <c r="D1893" s="212">
        <v>979</v>
      </c>
      <c r="E1893" s="212">
        <v>21</v>
      </c>
      <c r="F1893" s="184" t="s">
        <v>7961</v>
      </c>
      <c r="G1893" s="185"/>
      <c r="H1893" s="186">
        <v>1182642094</v>
      </c>
    </row>
    <row r="1894" spans="2:8" x14ac:dyDescent="0.25">
      <c r="B1894" s="182">
        <v>44720.005682870367</v>
      </c>
      <c r="C1894" s="183">
        <v>300</v>
      </c>
      <c r="D1894" s="212">
        <v>293.7</v>
      </c>
      <c r="E1894" s="212">
        <v>6.3000000000000114</v>
      </c>
      <c r="F1894" s="184" t="s">
        <v>5</v>
      </c>
      <c r="G1894" s="185"/>
      <c r="H1894" s="186">
        <v>1182646620</v>
      </c>
    </row>
    <row r="1895" spans="2:8" x14ac:dyDescent="0.25">
      <c r="B1895" s="182">
        <v>44720.009502314817</v>
      </c>
      <c r="C1895" s="183">
        <v>200</v>
      </c>
      <c r="D1895" s="212">
        <v>195.8</v>
      </c>
      <c r="E1895" s="212">
        <v>4.1999999999999886</v>
      </c>
      <c r="F1895" s="184" t="s">
        <v>3734</v>
      </c>
      <c r="G1895" s="185"/>
      <c r="H1895" s="186">
        <v>1182654688</v>
      </c>
    </row>
    <row r="1896" spans="2:8" x14ac:dyDescent="0.25">
      <c r="B1896" s="182">
        <v>44720.029004629629</v>
      </c>
      <c r="C1896" s="183">
        <v>300</v>
      </c>
      <c r="D1896" s="212">
        <v>293.7</v>
      </c>
      <c r="E1896" s="212">
        <v>6.3000000000000114</v>
      </c>
      <c r="F1896" s="184" t="s">
        <v>5</v>
      </c>
      <c r="G1896" s="185"/>
      <c r="H1896" s="186">
        <v>1182691554</v>
      </c>
    </row>
    <row r="1897" spans="2:8" x14ac:dyDescent="0.25">
      <c r="B1897" s="182">
        <v>44720.029699074075</v>
      </c>
      <c r="C1897" s="183">
        <v>2500</v>
      </c>
      <c r="D1897" s="212">
        <v>2447.5</v>
      </c>
      <c r="E1897" s="212">
        <v>52.5</v>
      </c>
      <c r="F1897" s="184" t="s">
        <v>5</v>
      </c>
      <c r="G1897" s="185"/>
      <c r="H1897" s="186">
        <v>1182692718</v>
      </c>
    </row>
    <row r="1898" spans="2:8" x14ac:dyDescent="0.25">
      <c r="B1898" s="182">
        <v>44720.037037037036</v>
      </c>
      <c r="C1898" s="183">
        <v>1000</v>
      </c>
      <c r="D1898" s="212">
        <v>979</v>
      </c>
      <c r="E1898" s="212">
        <v>21</v>
      </c>
      <c r="F1898" s="184" t="s">
        <v>5</v>
      </c>
      <c r="G1898" s="185"/>
      <c r="H1898" s="186">
        <v>1182704936</v>
      </c>
    </row>
    <row r="1899" spans="2:8" x14ac:dyDescent="0.25">
      <c r="B1899" s="182">
        <v>44720.039456018516</v>
      </c>
      <c r="C1899" s="183">
        <v>500</v>
      </c>
      <c r="D1899" s="212">
        <v>489.5</v>
      </c>
      <c r="E1899" s="212">
        <v>10.5</v>
      </c>
      <c r="F1899" s="184" t="s">
        <v>3629</v>
      </c>
      <c r="G1899" s="185"/>
      <c r="H1899" s="186">
        <v>1182708681</v>
      </c>
    </row>
    <row r="1900" spans="2:8" x14ac:dyDescent="0.25">
      <c r="B1900" s="182">
        <v>44720.045011574075</v>
      </c>
      <c r="C1900" s="183">
        <v>150</v>
      </c>
      <c r="D1900" s="212">
        <v>146.1</v>
      </c>
      <c r="E1900" s="212">
        <v>3.9000000000000057</v>
      </c>
      <c r="F1900" s="184" t="s">
        <v>5</v>
      </c>
      <c r="G1900" s="185"/>
      <c r="H1900" s="186">
        <v>1182718045</v>
      </c>
    </row>
    <row r="1901" spans="2:8" x14ac:dyDescent="0.25">
      <c r="B1901" s="182">
        <v>44720.049062500002</v>
      </c>
      <c r="C1901" s="183">
        <v>100</v>
      </c>
      <c r="D1901" s="212">
        <v>96.1</v>
      </c>
      <c r="E1901" s="212">
        <v>3.9000000000000057</v>
      </c>
      <c r="F1901" s="184" t="s">
        <v>5</v>
      </c>
      <c r="G1901" s="185"/>
      <c r="H1901" s="186">
        <v>1182724490</v>
      </c>
    </row>
    <row r="1902" spans="2:8" x14ac:dyDescent="0.25">
      <c r="B1902" s="182">
        <v>44720.08357638889</v>
      </c>
      <c r="C1902" s="183">
        <v>300</v>
      </c>
      <c r="D1902" s="212">
        <v>293.7</v>
      </c>
      <c r="E1902" s="212">
        <v>6.3000000000000114</v>
      </c>
      <c r="F1902" s="184" t="s">
        <v>5</v>
      </c>
      <c r="G1902" s="185"/>
      <c r="H1902" s="186">
        <v>1182775092</v>
      </c>
    </row>
    <row r="1903" spans="2:8" x14ac:dyDescent="0.25">
      <c r="B1903" s="182">
        <v>44720.099363425928</v>
      </c>
      <c r="C1903" s="183">
        <v>300</v>
      </c>
      <c r="D1903" s="212">
        <v>293.7</v>
      </c>
      <c r="E1903" s="212">
        <v>6.3000000000000114</v>
      </c>
      <c r="F1903" s="184" t="s">
        <v>5</v>
      </c>
      <c r="G1903" s="185"/>
      <c r="H1903" s="186">
        <v>1182803934</v>
      </c>
    </row>
    <row r="1904" spans="2:8" x14ac:dyDescent="0.25">
      <c r="B1904" s="182">
        <v>44720.099791666667</v>
      </c>
      <c r="C1904" s="183">
        <v>100</v>
      </c>
      <c r="D1904" s="212">
        <v>96.1</v>
      </c>
      <c r="E1904" s="212">
        <v>3.9000000000000057</v>
      </c>
      <c r="F1904" s="184" t="s">
        <v>5</v>
      </c>
      <c r="G1904" s="185"/>
      <c r="H1904" s="186">
        <v>1182804506</v>
      </c>
    </row>
    <row r="1905" spans="2:8" x14ac:dyDescent="0.25">
      <c r="B1905" s="182">
        <v>44720.114872685182</v>
      </c>
      <c r="C1905" s="183">
        <v>100</v>
      </c>
      <c r="D1905" s="212">
        <v>96.1</v>
      </c>
      <c r="E1905" s="212">
        <v>3.9000000000000057</v>
      </c>
      <c r="F1905" s="184" t="s">
        <v>3675</v>
      </c>
      <c r="G1905" s="185"/>
      <c r="H1905" s="186">
        <v>1182825918</v>
      </c>
    </row>
    <row r="1906" spans="2:8" x14ac:dyDescent="0.25">
      <c r="B1906" s="182">
        <v>44720.138078703705</v>
      </c>
      <c r="C1906" s="183">
        <v>50</v>
      </c>
      <c r="D1906" s="212">
        <v>46.1</v>
      </c>
      <c r="E1906" s="212">
        <v>3.8999999999999986</v>
      </c>
      <c r="F1906" s="184" t="s">
        <v>3609</v>
      </c>
      <c r="G1906" s="185"/>
      <c r="H1906" s="186">
        <v>1182866673</v>
      </c>
    </row>
    <row r="1907" spans="2:8" x14ac:dyDescent="0.25">
      <c r="B1907" s="182">
        <v>44720.229178240741</v>
      </c>
      <c r="C1907" s="183">
        <v>175</v>
      </c>
      <c r="D1907" s="212">
        <v>171.1</v>
      </c>
      <c r="E1907" s="212">
        <v>3.9000000000000057</v>
      </c>
      <c r="F1907" s="184" t="s">
        <v>7820</v>
      </c>
      <c r="G1907" s="185"/>
      <c r="H1907" s="186">
        <v>1182989554</v>
      </c>
    </row>
    <row r="1908" spans="2:8" x14ac:dyDescent="0.25">
      <c r="B1908" s="182">
        <v>44720.246122685188</v>
      </c>
      <c r="C1908" s="183">
        <v>500</v>
      </c>
      <c r="D1908" s="212">
        <v>489.5</v>
      </c>
      <c r="E1908" s="212">
        <v>10.5</v>
      </c>
      <c r="F1908" s="184" t="s">
        <v>5</v>
      </c>
      <c r="G1908" s="185"/>
      <c r="H1908" s="186">
        <v>1182997878</v>
      </c>
    </row>
    <row r="1909" spans="2:8" x14ac:dyDescent="0.25">
      <c r="B1909" s="182">
        <v>44720.277361111112</v>
      </c>
      <c r="C1909" s="183">
        <v>300</v>
      </c>
      <c r="D1909" s="212">
        <v>293.7</v>
      </c>
      <c r="E1909" s="212">
        <v>6.3000000000000114</v>
      </c>
      <c r="F1909" s="184" t="s">
        <v>5</v>
      </c>
      <c r="G1909" s="185"/>
      <c r="H1909" s="186">
        <v>1183016382</v>
      </c>
    </row>
    <row r="1910" spans="2:8" x14ac:dyDescent="0.25">
      <c r="B1910" s="182">
        <v>44720.313368055555</v>
      </c>
      <c r="C1910" s="183">
        <v>100</v>
      </c>
      <c r="D1910" s="212">
        <v>96.1</v>
      </c>
      <c r="E1910" s="212">
        <v>3.9000000000000057</v>
      </c>
      <c r="F1910" s="184" t="s">
        <v>5</v>
      </c>
      <c r="G1910" s="185"/>
      <c r="H1910" s="186">
        <v>1183045754</v>
      </c>
    </row>
    <row r="1911" spans="2:8" x14ac:dyDescent="0.25">
      <c r="B1911" s="182">
        <v>44720.331041666665</v>
      </c>
      <c r="C1911" s="183">
        <v>1000</v>
      </c>
      <c r="D1911" s="212">
        <v>979</v>
      </c>
      <c r="E1911" s="212">
        <v>21</v>
      </c>
      <c r="F1911" s="184" t="s">
        <v>5</v>
      </c>
      <c r="G1911" s="185"/>
      <c r="H1911" s="186">
        <v>1183061368</v>
      </c>
    </row>
    <row r="1912" spans="2:8" x14ac:dyDescent="0.25">
      <c r="B1912" s="182">
        <v>44720.333518518521</v>
      </c>
      <c r="C1912" s="183">
        <v>500</v>
      </c>
      <c r="D1912" s="212">
        <v>489.5</v>
      </c>
      <c r="E1912" s="212">
        <v>10.5</v>
      </c>
      <c r="F1912" s="184" t="s">
        <v>5</v>
      </c>
      <c r="G1912" s="185"/>
      <c r="H1912" s="186">
        <v>1183063547</v>
      </c>
    </row>
    <row r="1913" spans="2:8" x14ac:dyDescent="0.25">
      <c r="B1913" s="182">
        <v>44720.351597222223</v>
      </c>
      <c r="C1913" s="183">
        <v>1000</v>
      </c>
      <c r="D1913" s="212">
        <v>979</v>
      </c>
      <c r="E1913" s="212">
        <v>21</v>
      </c>
      <c r="F1913" s="184" t="s">
        <v>5</v>
      </c>
      <c r="G1913" s="185"/>
      <c r="H1913" s="186">
        <v>1183082672</v>
      </c>
    </row>
    <row r="1914" spans="2:8" x14ac:dyDescent="0.25">
      <c r="B1914" s="182">
        <v>44720.358356481483</v>
      </c>
      <c r="C1914" s="183">
        <v>500</v>
      </c>
      <c r="D1914" s="212">
        <v>489.5</v>
      </c>
      <c r="E1914" s="212">
        <v>10.5</v>
      </c>
      <c r="F1914" s="184" t="s">
        <v>3609</v>
      </c>
      <c r="G1914" s="185"/>
      <c r="H1914" s="186">
        <v>1183089878</v>
      </c>
    </row>
    <row r="1915" spans="2:8" x14ac:dyDescent="0.25">
      <c r="B1915" s="182">
        <v>44720.359479166669</v>
      </c>
      <c r="C1915" s="183">
        <v>1000</v>
      </c>
      <c r="D1915" s="212">
        <v>979</v>
      </c>
      <c r="E1915" s="212">
        <v>21</v>
      </c>
      <c r="F1915" s="184" t="s">
        <v>3742</v>
      </c>
      <c r="G1915" s="185"/>
      <c r="H1915" s="186">
        <v>1183091127</v>
      </c>
    </row>
    <row r="1916" spans="2:8" x14ac:dyDescent="0.25">
      <c r="B1916" s="182">
        <v>44720.362083333333</v>
      </c>
      <c r="C1916" s="183">
        <v>300</v>
      </c>
      <c r="D1916" s="212">
        <v>293.7</v>
      </c>
      <c r="E1916" s="212">
        <v>6.3000000000000114</v>
      </c>
      <c r="F1916" s="184" t="s">
        <v>5</v>
      </c>
      <c r="G1916" s="185"/>
      <c r="H1916" s="186">
        <v>1183094105</v>
      </c>
    </row>
    <row r="1917" spans="2:8" x14ac:dyDescent="0.25">
      <c r="B1917" s="182">
        <v>44720.364814814813</v>
      </c>
      <c r="C1917" s="183">
        <v>200</v>
      </c>
      <c r="D1917" s="212">
        <v>195.8</v>
      </c>
      <c r="E1917" s="212">
        <v>4.1999999999999886</v>
      </c>
      <c r="F1917" s="184" t="s">
        <v>3615</v>
      </c>
      <c r="G1917" s="185"/>
      <c r="H1917" s="186">
        <v>1183097139</v>
      </c>
    </row>
    <row r="1918" spans="2:8" x14ac:dyDescent="0.25">
      <c r="B1918" s="182">
        <v>44720.367824074077</v>
      </c>
      <c r="C1918" s="183">
        <v>500</v>
      </c>
      <c r="D1918" s="212">
        <v>489.5</v>
      </c>
      <c r="E1918" s="212">
        <v>10.5</v>
      </c>
      <c r="F1918" s="184" t="s">
        <v>3628</v>
      </c>
      <c r="G1918" s="185"/>
      <c r="H1918" s="186">
        <v>1183100771</v>
      </c>
    </row>
    <row r="1919" spans="2:8" x14ac:dyDescent="0.25">
      <c r="B1919" s="182">
        <v>44720.371817129628</v>
      </c>
      <c r="C1919" s="183">
        <v>1500</v>
      </c>
      <c r="D1919" s="212">
        <v>1468.5</v>
      </c>
      <c r="E1919" s="212">
        <v>31.5</v>
      </c>
      <c r="F1919" s="184" t="s">
        <v>5</v>
      </c>
      <c r="G1919" s="185"/>
      <c r="H1919" s="186">
        <v>1183105691</v>
      </c>
    </row>
    <row r="1920" spans="2:8" x14ac:dyDescent="0.25">
      <c r="B1920" s="182">
        <v>44720.377060185187</v>
      </c>
      <c r="C1920" s="183">
        <v>200</v>
      </c>
      <c r="D1920" s="212">
        <v>195.8</v>
      </c>
      <c r="E1920" s="212">
        <v>4.1999999999999886</v>
      </c>
      <c r="F1920" s="184" t="s">
        <v>5</v>
      </c>
      <c r="G1920" s="185"/>
      <c r="H1920" s="186">
        <v>1183112600</v>
      </c>
    </row>
    <row r="1921" spans="2:8" x14ac:dyDescent="0.25">
      <c r="B1921" s="182">
        <v>44720.377083333333</v>
      </c>
      <c r="C1921" s="183">
        <v>200</v>
      </c>
      <c r="D1921" s="212">
        <v>195.8</v>
      </c>
      <c r="E1921" s="212">
        <v>4.1999999999999886</v>
      </c>
      <c r="F1921" s="184" t="s">
        <v>5</v>
      </c>
      <c r="G1921" s="185"/>
      <c r="H1921" s="186">
        <v>1183112622</v>
      </c>
    </row>
    <row r="1922" spans="2:8" x14ac:dyDescent="0.25">
      <c r="B1922" s="182">
        <v>44720.383009259262</v>
      </c>
      <c r="C1922" s="183">
        <v>1000</v>
      </c>
      <c r="D1922" s="212">
        <v>979</v>
      </c>
      <c r="E1922" s="212">
        <v>21</v>
      </c>
      <c r="F1922" s="184" t="s">
        <v>3712</v>
      </c>
      <c r="G1922" s="185"/>
      <c r="H1922" s="186">
        <v>1183119671</v>
      </c>
    </row>
    <row r="1923" spans="2:8" x14ac:dyDescent="0.25">
      <c r="B1923" s="182">
        <v>44720.386111111111</v>
      </c>
      <c r="C1923" s="183">
        <v>500</v>
      </c>
      <c r="D1923" s="212">
        <v>489.5</v>
      </c>
      <c r="E1923" s="212">
        <v>10.5</v>
      </c>
      <c r="F1923" s="184" t="s">
        <v>3617</v>
      </c>
      <c r="G1923" s="185"/>
      <c r="H1923" s="186">
        <v>1183123398</v>
      </c>
    </row>
    <row r="1924" spans="2:8" x14ac:dyDescent="0.25">
      <c r="B1924" s="182">
        <v>44720.393472222226</v>
      </c>
      <c r="C1924" s="183">
        <v>150</v>
      </c>
      <c r="D1924" s="212">
        <v>146.1</v>
      </c>
      <c r="E1924" s="212">
        <v>3.9000000000000057</v>
      </c>
      <c r="F1924" s="184" t="s">
        <v>5</v>
      </c>
      <c r="G1924" s="185"/>
      <c r="H1924" s="186">
        <v>1183132458</v>
      </c>
    </row>
    <row r="1925" spans="2:8" x14ac:dyDescent="0.25">
      <c r="B1925" s="182">
        <v>44720.39806712963</v>
      </c>
      <c r="C1925" s="183">
        <v>10</v>
      </c>
      <c r="D1925" s="212">
        <v>6.1</v>
      </c>
      <c r="E1925" s="212">
        <v>3.9000000000000004</v>
      </c>
      <c r="F1925" s="184" t="s">
        <v>3631</v>
      </c>
      <c r="G1925" s="185"/>
      <c r="H1925" s="186">
        <v>1183138094</v>
      </c>
    </row>
    <row r="1926" spans="2:8" x14ac:dyDescent="0.25">
      <c r="B1926" s="182">
        <v>44720.405752314815</v>
      </c>
      <c r="C1926" s="183">
        <v>300</v>
      </c>
      <c r="D1926" s="212">
        <v>293.7</v>
      </c>
      <c r="E1926" s="212">
        <v>6.3000000000000114</v>
      </c>
      <c r="F1926" s="184" t="s">
        <v>5</v>
      </c>
      <c r="G1926" s="185"/>
      <c r="H1926" s="186">
        <v>1183151394</v>
      </c>
    </row>
    <row r="1927" spans="2:8" x14ac:dyDescent="0.25">
      <c r="B1927" s="182">
        <v>44720.406354166669</v>
      </c>
      <c r="C1927" s="183">
        <v>100</v>
      </c>
      <c r="D1927" s="212">
        <v>96.1</v>
      </c>
      <c r="E1927" s="212">
        <v>3.9000000000000057</v>
      </c>
      <c r="F1927" s="184" t="s">
        <v>5</v>
      </c>
      <c r="G1927" s="185"/>
      <c r="H1927" s="186">
        <v>1183152775</v>
      </c>
    </row>
    <row r="1928" spans="2:8" x14ac:dyDescent="0.25">
      <c r="B1928" s="182">
        <v>44720.410057870373</v>
      </c>
      <c r="C1928" s="183">
        <v>100</v>
      </c>
      <c r="D1928" s="212">
        <v>96.1</v>
      </c>
      <c r="E1928" s="212">
        <v>3.9000000000000057</v>
      </c>
      <c r="F1928" s="184" t="s">
        <v>5</v>
      </c>
      <c r="G1928" s="185"/>
      <c r="H1928" s="186">
        <v>1183159484</v>
      </c>
    </row>
    <row r="1929" spans="2:8" x14ac:dyDescent="0.25">
      <c r="B1929" s="182">
        <v>44720.411296296297</v>
      </c>
      <c r="C1929" s="183">
        <v>100</v>
      </c>
      <c r="D1929" s="212">
        <v>96.1</v>
      </c>
      <c r="E1929" s="212">
        <v>3.9000000000000057</v>
      </c>
      <c r="F1929" s="184" t="s">
        <v>5</v>
      </c>
      <c r="G1929" s="185"/>
      <c r="H1929" s="186">
        <v>1183161050</v>
      </c>
    </row>
    <row r="1930" spans="2:8" x14ac:dyDescent="0.25">
      <c r="B1930" s="182">
        <v>44720.411979166667</v>
      </c>
      <c r="C1930" s="183">
        <v>30000</v>
      </c>
      <c r="D1930" s="212">
        <v>29370</v>
      </c>
      <c r="E1930" s="212">
        <v>630</v>
      </c>
      <c r="F1930" s="184" t="s">
        <v>3630</v>
      </c>
      <c r="G1930" s="185" t="s">
        <v>3625</v>
      </c>
      <c r="H1930" s="186">
        <v>1183161869</v>
      </c>
    </row>
    <row r="1931" spans="2:8" x14ac:dyDescent="0.25">
      <c r="B1931" s="182">
        <v>44720.412280092591</v>
      </c>
      <c r="C1931" s="183">
        <v>50000</v>
      </c>
      <c r="D1931" s="212">
        <v>48950</v>
      </c>
      <c r="E1931" s="212">
        <v>1050</v>
      </c>
      <c r="F1931" s="184" t="s">
        <v>7179</v>
      </c>
      <c r="G1931" s="185" t="s">
        <v>162</v>
      </c>
      <c r="H1931" s="186">
        <v>1183162251</v>
      </c>
    </row>
    <row r="1932" spans="2:8" x14ac:dyDescent="0.25">
      <c r="B1932" s="182">
        <v>44720.413414351853</v>
      </c>
      <c r="C1932" s="183">
        <v>100</v>
      </c>
      <c r="D1932" s="212">
        <v>96.1</v>
      </c>
      <c r="E1932" s="212">
        <v>3.9000000000000057</v>
      </c>
      <c r="F1932" s="184" t="s">
        <v>5</v>
      </c>
      <c r="G1932" s="185"/>
      <c r="H1932" s="186">
        <v>1183163650</v>
      </c>
    </row>
    <row r="1933" spans="2:8" x14ac:dyDescent="0.25">
      <c r="B1933" s="182">
        <v>44720.413472222222</v>
      </c>
      <c r="C1933" s="183">
        <v>20000</v>
      </c>
      <c r="D1933" s="212">
        <v>19580</v>
      </c>
      <c r="E1933" s="212">
        <v>420</v>
      </c>
      <c r="F1933" s="184" t="s">
        <v>7962</v>
      </c>
      <c r="G1933" s="185" t="s">
        <v>3623</v>
      </c>
      <c r="H1933" s="186">
        <v>1183163731</v>
      </c>
    </row>
    <row r="1934" spans="2:8" x14ac:dyDescent="0.25">
      <c r="B1934" s="182">
        <v>44720.417071759257</v>
      </c>
      <c r="C1934" s="183">
        <v>1500</v>
      </c>
      <c r="D1934" s="212">
        <v>1468.5</v>
      </c>
      <c r="E1934" s="212">
        <v>31.5</v>
      </c>
      <c r="F1934" s="184" t="s">
        <v>5</v>
      </c>
      <c r="G1934" s="185"/>
      <c r="H1934" s="186">
        <v>1183168328</v>
      </c>
    </row>
    <row r="1935" spans="2:8" x14ac:dyDescent="0.25">
      <c r="B1935" s="182">
        <v>44720.417997685188</v>
      </c>
      <c r="C1935" s="183">
        <v>500</v>
      </c>
      <c r="D1935" s="212">
        <v>489.5</v>
      </c>
      <c r="E1935" s="212">
        <v>10.5</v>
      </c>
      <c r="F1935" s="184" t="s">
        <v>5</v>
      </c>
      <c r="G1935" s="185"/>
      <c r="H1935" s="186">
        <v>1183169653</v>
      </c>
    </row>
    <row r="1936" spans="2:8" x14ac:dyDescent="0.25">
      <c r="B1936" s="182">
        <v>44720.424849537034</v>
      </c>
      <c r="C1936" s="183">
        <v>200</v>
      </c>
      <c r="D1936" s="212">
        <v>195.8</v>
      </c>
      <c r="E1936" s="212">
        <v>4.1999999999999886</v>
      </c>
      <c r="F1936" s="184" t="s">
        <v>5</v>
      </c>
      <c r="G1936" s="185"/>
      <c r="H1936" s="186">
        <v>1183178932</v>
      </c>
    </row>
    <row r="1937" spans="2:8" x14ac:dyDescent="0.25">
      <c r="B1937" s="182">
        <v>44720.427141203705</v>
      </c>
      <c r="C1937" s="183">
        <v>3000</v>
      </c>
      <c r="D1937" s="212">
        <v>2937</v>
      </c>
      <c r="E1937" s="212">
        <v>63</v>
      </c>
      <c r="F1937" s="184" t="s">
        <v>3678</v>
      </c>
      <c r="G1937" s="185"/>
      <c r="H1937" s="186">
        <v>1183182803</v>
      </c>
    </row>
    <row r="1938" spans="2:8" x14ac:dyDescent="0.25">
      <c r="B1938" s="182">
        <v>44720.428587962961</v>
      </c>
      <c r="C1938" s="183">
        <v>50</v>
      </c>
      <c r="D1938" s="212">
        <v>46.1</v>
      </c>
      <c r="E1938" s="212">
        <v>3.8999999999999986</v>
      </c>
      <c r="F1938" s="184" t="s">
        <v>5</v>
      </c>
      <c r="G1938" s="185"/>
      <c r="H1938" s="186">
        <v>1183185516</v>
      </c>
    </row>
    <row r="1939" spans="2:8" x14ac:dyDescent="0.25">
      <c r="B1939" s="182">
        <v>44720.429375</v>
      </c>
      <c r="C1939" s="183">
        <v>50</v>
      </c>
      <c r="D1939" s="212">
        <v>46.1</v>
      </c>
      <c r="E1939" s="212">
        <v>3.8999999999999986</v>
      </c>
      <c r="F1939" s="184" t="s">
        <v>5</v>
      </c>
      <c r="G1939" s="185"/>
      <c r="H1939" s="186">
        <v>1183186992</v>
      </c>
    </row>
    <row r="1940" spans="2:8" x14ac:dyDescent="0.25">
      <c r="B1940" s="182">
        <v>44720.431168981479</v>
      </c>
      <c r="C1940" s="183">
        <v>500</v>
      </c>
      <c r="D1940" s="212">
        <v>489.5</v>
      </c>
      <c r="E1940" s="212">
        <v>10.5</v>
      </c>
      <c r="F1940" s="184" t="s">
        <v>7963</v>
      </c>
      <c r="G1940" s="185"/>
      <c r="H1940" s="186">
        <v>1183189722</v>
      </c>
    </row>
    <row r="1941" spans="2:8" x14ac:dyDescent="0.25">
      <c r="B1941" s="182">
        <v>44720.434467592589</v>
      </c>
      <c r="C1941" s="183">
        <v>500</v>
      </c>
      <c r="D1941" s="212">
        <v>489.5</v>
      </c>
      <c r="E1941" s="212">
        <v>10.5</v>
      </c>
      <c r="F1941" s="184" t="s">
        <v>5</v>
      </c>
      <c r="G1941" s="185"/>
      <c r="H1941" s="186">
        <v>1183194301</v>
      </c>
    </row>
    <row r="1942" spans="2:8" x14ac:dyDescent="0.25">
      <c r="B1942" s="182">
        <v>44720.434988425928</v>
      </c>
      <c r="C1942" s="183">
        <v>500</v>
      </c>
      <c r="D1942" s="212">
        <v>489.5</v>
      </c>
      <c r="E1942" s="212">
        <v>10.5</v>
      </c>
      <c r="F1942" s="184" t="s">
        <v>7964</v>
      </c>
      <c r="G1942" s="185"/>
      <c r="H1942" s="186">
        <v>1183195141</v>
      </c>
    </row>
    <row r="1943" spans="2:8" x14ac:dyDescent="0.25">
      <c r="B1943" s="182">
        <v>44720.438240740739</v>
      </c>
      <c r="C1943" s="183">
        <v>5000</v>
      </c>
      <c r="D1943" s="212">
        <v>4895</v>
      </c>
      <c r="E1943" s="212">
        <v>105</v>
      </c>
      <c r="F1943" s="184" t="s">
        <v>3635</v>
      </c>
      <c r="G1943" s="185"/>
      <c r="H1943" s="186">
        <v>1183199843</v>
      </c>
    </row>
    <row r="1944" spans="2:8" x14ac:dyDescent="0.25">
      <c r="B1944" s="182">
        <v>44720.441967592589</v>
      </c>
      <c r="C1944" s="183">
        <v>1000</v>
      </c>
      <c r="D1944" s="212">
        <v>979</v>
      </c>
      <c r="E1944" s="212">
        <v>21</v>
      </c>
      <c r="F1944" s="184" t="s">
        <v>5</v>
      </c>
      <c r="G1944" s="185"/>
      <c r="H1944" s="186">
        <v>1183205060</v>
      </c>
    </row>
    <row r="1945" spans="2:8" x14ac:dyDescent="0.25">
      <c r="B1945" s="182">
        <v>44720.446886574071</v>
      </c>
      <c r="C1945" s="183">
        <v>500</v>
      </c>
      <c r="D1945" s="212">
        <v>489.5</v>
      </c>
      <c r="E1945" s="212">
        <v>10.5</v>
      </c>
      <c r="F1945" s="184" t="s">
        <v>3626</v>
      </c>
      <c r="G1945" s="185"/>
      <c r="H1945" s="186">
        <v>1183211836</v>
      </c>
    </row>
    <row r="1946" spans="2:8" x14ac:dyDescent="0.25">
      <c r="B1946" s="182">
        <v>44720.447152777779</v>
      </c>
      <c r="C1946" s="183">
        <v>1000</v>
      </c>
      <c r="D1946" s="212">
        <v>979</v>
      </c>
      <c r="E1946" s="212">
        <v>21</v>
      </c>
      <c r="F1946" s="184" t="s">
        <v>5</v>
      </c>
      <c r="G1946" s="185"/>
      <c r="H1946" s="186">
        <v>1183212177</v>
      </c>
    </row>
    <row r="1947" spans="2:8" x14ac:dyDescent="0.25">
      <c r="B1947" s="182">
        <v>44720.44730324074</v>
      </c>
      <c r="C1947" s="183">
        <v>10</v>
      </c>
      <c r="D1947" s="212">
        <v>6.1</v>
      </c>
      <c r="E1947" s="212">
        <v>3.9000000000000004</v>
      </c>
      <c r="F1947" s="184" t="s">
        <v>7965</v>
      </c>
      <c r="G1947" s="185"/>
      <c r="H1947" s="186">
        <v>1183212431</v>
      </c>
    </row>
    <row r="1948" spans="2:8" x14ac:dyDescent="0.25">
      <c r="B1948" s="182">
        <v>44720.450555555559</v>
      </c>
      <c r="C1948" s="183">
        <v>500</v>
      </c>
      <c r="D1948" s="212">
        <v>489.5</v>
      </c>
      <c r="E1948" s="212">
        <v>10.5</v>
      </c>
      <c r="F1948" s="184" t="s">
        <v>3628</v>
      </c>
      <c r="G1948" s="185"/>
      <c r="H1948" s="186">
        <v>1183217641</v>
      </c>
    </row>
    <row r="1949" spans="2:8" x14ac:dyDescent="0.25">
      <c r="B1949" s="182">
        <v>44720.451990740738</v>
      </c>
      <c r="C1949" s="183">
        <v>3000</v>
      </c>
      <c r="D1949" s="212">
        <v>2937</v>
      </c>
      <c r="E1949" s="212">
        <v>63</v>
      </c>
      <c r="F1949" s="184" t="s">
        <v>3636</v>
      </c>
      <c r="G1949" s="185"/>
      <c r="H1949" s="186">
        <v>1183219978</v>
      </c>
    </row>
    <row r="1950" spans="2:8" x14ac:dyDescent="0.25">
      <c r="B1950" s="182">
        <v>44720.459745370368</v>
      </c>
      <c r="C1950" s="183">
        <v>5000</v>
      </c>
      <c r="D1950" s="212">
        <v>4895</v>
      </c>
      <c r="E1950" s="212">
        <v>105</v>
      </c>
      <c r="F1950" s="184" t="s">
        <v>204</v>
      </c>
      <c r="G1950" s="185"/>
      <c r="H1950" s="186">
        <v>1183231591</v>
      </c>
    </row>
    <row r="1951" spans="2:8" x14ac:dyDescent="0.25">
      <c r="B1951" s="182">
        <v>44720.461828703701</v>
      </c>
      <c r="C1951" s="183">
        <v>100</v>
      </c>
      <c r="D1951" s="212">
        <v>96.1</v>
      </c>
      <c r="E1951" s="212">
        <v>3.9000000000000057</v>
      </c>
      <c r="F1951" s="184" t="s">
        <v>5</v>
      </c>
      <c r="G1951" s="185"/>
      <c r="H1951" s="186">
        <v>1183234672</v>
      </c>
    </row>
    <row r="1952" spans="2:8" x14ac:dyDescent="0.25">
      <c r="B1952" s="182">
        <v>44720.469699074078</v>
      </c>
      <c r="C1952" s="183">
        <v>42</v>
      </c>
      <c r="D1952" s="212">
        <v>38.1</v>
      </c>
      <c r="E1952" s="212">
        <v>3.8999999999999986</v>
      </c>
      <c r="F1952" s="184" t="s">
        <v>3701</v>
      </c>
      <c r="G1952" s="185"/>
      <c r="H1952" s="186">
        <v>1183246081</v>
      </c>
    </row>
    <row r="1953" spans="2:8" x14ac:dyDescent="0.25">
      <c r="B1953" s="182">
        <v>44720.472407407404</v>
      </c>
      <c r="C1953" s="183">
        <v>150</v>
      </c>
      <c r="D1953" s="212">
        <v>146.1</v>
      </c>
      <c r="E1953" s="212">
        <v>3.9000000000000057</v>
      </c>
      <c r="F1953" s="184" t="s">
        <v>5</v>
      </c>
      <c r="G1953" s="185"/>
      <c r="H1953" s="186">
        <v>1183250417</v>
      </c>
    </row>
    <row r="1954" spans="2:8" x14ac:dyDescent="0.25">
      <c r="B1954" s="182">
        <v>44720.475555555553</v>
      </c>
      <c r="C1954" s="183">
        <v>2000</v>
      </c>
      <c r="D1954" s="212">
        <v>1958</v>
      </c>
      <c r="E1954" s="212">
        <v>42</v>
      </c>
      <c r="F1954" s="184" t="s">
        <v>5</v>
      </c>
      <c r="G1954" s="185"/>
      <c r="H1954" s="186">
        <v>1183255043</v>
      </c>
    </row>
    <row r="1955" spans="2:8" x14ac:dyDescent="0.25">
      <c r="B1955" s="182">
        <v>44720.475821759261</v>
      </c>
      <c r="C1955" s="183">
        <v>100</v>
      </c>
      <c r="D1955" s="212">
        <v>96.1</v>
      </c>
      <c r="E1955" s="212">
        <v>3.9000000000000057</v>
      </c>
      <c r="F1955" s="184" t="s">
        <v>5</v>
      </c>
      <c r="G1955" s="185"/>
      <c r="H1955" s="186">
        <v>1183255495</v>
      </c>
    </row>
    <row r="1956" spans="2:8" x14ac:dyDescent="0.25">
      <c r="B1956" s="182">
        <v>44720.485995370371</v>
      </c>
      <c r="C1956" s="183">
        <v>100</v>
      </c>
      <c r="D1956" s="212">
        <v>96.1</v>
      </c>
      <c r="E1956" s="212">
        <v>3.9000000000000057</v>
      </c>
      <c r="F1956" s="184" t="s">
        <v>5</v>
      </c>
      <c r="G1956" s="185"/>
      <c r="H1956" s="186">
        <v>1183270546</v>
      </c>
    </row>
    <row r="1957" spans="2:8" x14ac:dyDescent="0.25">
      <c r="B1957" s="182">
        <v>44720.49082175926</v>
      </c>
      <c r="C1957" s="183">
        <v>10000</v>
      </c>
      <c r="D1957" s="212">
        <v>9790</v>
      </c>
      <c r="E1957" s="212">
        <v>210</v>
      </c>
      <c r="F1957" s="184" t="s">
        <v>7966</v>
      </c>
      <c r="G1957" s="185" t="s">
        <v>3614</v>
      </c>
      <c r="H1957" s="186">
        <v>1183278080</v>
      </c>
    </row>
    <row r="1958" spans="2:8" x14ac:dyDescent="0.25">
      <c r="B1958" s="182">
        <v>44720.49763888889</v>
      </c>
      <c r="C1958" s="183">
        <v>1000</v>
      </c>
      <c r="D1958" s="212">
        <v>979</v>
      </c>
      <c r="E1958" s="212">
        <v>21</v>
      </c>
      <c r="F1958" s="184" t="s">
        <v>3667</v>
      </c>
      <c r="G1958" s="185"/>
      <c r="H1958" s="186">
        <v>1183287797</v>
      </c>
    </row>
    <row r="1959" spans="2:8" x14ac:dyDescent="0.25">
      <c r="B1959" s="182">
        <v>44720.508321759262</v>
      </c>
      <c r="C1959" s="183">
        <v>25000</v>
      </c>
      <c r="D1959" s="212">
        <v>24475</v>
      </c>
      <c r="E1959" s="212">
        <v>525</v>
      </c>
      <c r="F1959" s="184" t="s">
        <v>3635</v>
      </c>
      <c r="G1959" s="185" t="s">
        <v>7161</v>
      </c>
      <c r="H1959" s="186">
        <v>1183304932</v>
      </c>
    </row>
    <row r="1960" spans="2:8" x14ac:dyDescent="0.25">
      <c r="B1960" s="182">
        <v>44720.514560185184</v>
      </c>
      <c r="C1960" s="183">
        <v>1000</v>
      </c>
      <c r="D1960" s="212">
        <v>979</v>
      </c>
      <c r="E1960" s="212">
        <v>21</v>
      </c>
      <c r="F1960" s="184" t="s">
        <v>5</v>
      </c>
      <c r="G1960" s="185"/>
      <c r="H1960" s="186">
        <v>1183314438</v>
      </c>
    </row>
    <row r="1961" spans="2:8" x14ac:dyDescent="0.25">
      <c r="B1961" s="182">
        <v>44720.518807870372</v>
      </c>
      <c r="C1961" s="183">
        <v>300</v>
      </c>
      <c r="D1961" s="212">
        <v>293.7</v>
      </c>
      <c r="E1961" s="212">
        <v>6.3000000000000114</v>
      </c>
      <c r="F1961" s="184" t="s">
        <v>5</v>
      </c>
      <c r="G1961" s="185"/>
      <c r="H1961" s="186">
        <v>1183320474</v>
      </c>
    </row>
    <row r="1962" spans="2:8" x14ac:dyDescent="0.25">
      <c r="B1962" s="182">
        <v>44720.522210648145</v>
      </c>
      <c r="C1962" s="183">
        <v>100</v>
      </c>
      <c r="D1962" s="212">
        <v>96.1</v>
      </c>
      <c r="E1962" s="212">
        <v>3.9000000000000057</v>
      </c>
      <c r="F1962" s="184" t="s">
        <v>3716</v>
      </c>
      <c r="G1962" s="185"/>
      <c r="H1962" s="186">
        <v>1183325385</v>
      </c>
    </row>
    <row r="1963" spans="2:8" x14ac:dyDescent="0.25">
      <c r="B1963" s="182">
        <v>44720.530046296299</v>
      </c>
      <c r="C1963" s="183">
        <v>300</v>
      </c>
      <c r="D1963" s="212">
        <v>293.7</v>
      </c>
      <c r="E1963" s="212">
        <v>6.3000000000000114</v>
      </c>
      <c r="F1963" s="184" t="s">
        <v>5</v>
      </c>
      <c r="G1963" s="185"/>
      <c r="H1963" s="186">
        <v>1183336669</v>
      </c>
    </row>
    <row r="1964" spans="2:8" x14ac:dyDescent="0.25">
      <c r="B1964" s="182">
        <v>44720.532442129632</v>
      </c>
      <c r="C1964" s="183">
        <v>300</v>
      </c>
      <c r="D1964" s="212">
        <v>293.7</v>
      </c>
      <c r="E1964" s="212">
        <v>6.3000000000000114</v>
      </c>
      <c r="F1964" s="184" t="s">
        <v>5</v>
      </c>
      <c r="G1964" s="185"/>
      <c r="H1964" s="186">
        <v>1183340477</v>
      </c>
    </row>
    <row r="1965" spans="2:8" x14ac:dyDescent="0.25">
      <c r="B1965" s="182">
        <v>44720.540162037039</v>
      </c>
      <c r="C1965" s="183">
        <v>200</v>
      </c>
      <c r="D1965" s="212">
        <v>195.8</v>
      </c>
      <c r="E1965" s="212">
        <v>4.1999999999999886</v>
      </c>
      <c r="F1965" s="184" t="s">
        <v>5</v>
      </c>
      <c r="G1965" s="185"/>
      <c r="H1965" s="186">
        <v>1183352528</v>
      </c>
    </row>
    <row r="1966" spans="2:8" x14ac:dyDescent="0.25">
      <c r="B1966" s="182">
        <v>44720.544618055559</v>
      </c>
      <c r="C1966" s="183">
        <v>300</v>
      </c>
      <c r="D1966" s="212">
        <v>293.7</v>
      </c>
      <c r="E1966" s="212">
        <v>6.3000000000000114</v>
      </c>
      <c r="F1966" s="184" t="s">
        <v>5</v>
      </c>
      <c r="G1966" s="185"/>
      <c r="H1966" s="186">
        <v>1183360036</v>
      </c>
    </row>
    <row r="1967" spans="2:8" x14ac:dyDescent="0.25">
      <c r="B1967" s="182">
        <v>44720.546516203707</v>
      </c>
      <c r="C1967" s="183">
        <v>1000</v>
      </c>
      <c r="D1967" s="212">
        <v>979</v>
      </c>
      <c r="E1967" s="212">
        <v>21</v>
      </c>
      <c r="F1967" s="184" t="s">
        <v>5</v>
      </c>
      <c r="G1967" s="185"/>
      <c r="H1967" s="186">
        <v>1183363229</v>
      </c>
    </row>
    <row r="1968" spans="2:8" x14ac:dyDescent="0.25">
      <c r="B1968" s="182">
        <v>44720.547638888886</v>
      </c>
      <c r="C1968" s="183">
        <v>300</v>
      </c>
      <c r="D1968" s="212">
        <v>293.7</v>
      </c>
      <c r="E1968" s="212">
        <v>6.3000000000000114</v>
      </c>
      <c r="F1968" s="184" t="s">
        <v>5</v>
      </c>
      <c r="G1968" s="185"/>
      <c r="H1968" s="186">
        <v>1183364946</v>
      </c>
    </row>
    <row r="1969" spans="2:8" x14ac:dyDescent="0.25">
      <c r="B1969" s="182">
        <v>44720.55364583333</v>
      </c>
      <c r="C1969" s="183">
        <v>250</v>
      </c>
      <c r="D1969" s="212">
        <v>244.75</v>
      </c>
      <c r="E1969" s="212">
        <v>5.25</v>
      </c>
      <c r="F1969" s="184" t="s">
        <v>5</v>
      </c>
      <c r="G1969" s="185"/>
      <c r="H1969" s="186">
        <v>1183375110</v>
      </c>
    </row>
    <row r="1970" spans="2:8" x14ac:dyDescent="0.25">
      <c r="B1970" s="182">
        <v>44720.556284722225</v>
      </c>
      <c r="C1970" s="183">
        <v>100</v>
      </c>
      <c r="D1970" s="212">
        <v>96.1</v>
      </c>
      <c r="E1970" s="212">
        <v>3.9000000000000057</v>
      </c>
      <c r="F1970" s="184" t="s">
        <v>5</v>
      </c>
      <c r="G1970" s="185"/>
      <c r="H1970" s="186">
        <v>1183380217</v>
      </c>
    </row>
    <row r="1971" spans="2:8" x14ac:dyDescent="0.25">
      <c r="B1971" s="182">
        <v>44720.561388888891</v>
      </c>
      <c r="C1971" s="183">
        <v>50</v>
      </c>
      <c r="D1971" s="212">
        <v>46.1</v>
      </c>
      <c r="E1971" s="212">
        <v>3.8999999999999986</v>
      </c>
      <c r="F1971" s="184" t="s">
        <v>5</v>
      </c>
      <c r="G1971" s="185"/>
      <c r="H1971" s="186">
        <v>1183389965</v>
      </c>
    </row>
    <row r="1972" spans="2:8" x14ac:dyDescent="0.25">
      <c r="B1972" s="182">
        <v>44720.56144675926</v>
      </c>
      <c r="C1972" s="183">
        <v>500</v>
      </c>
      <c r="D1972" s="212">
        <v>489.5</v>
      </c>
      <c r="E1972" s="212">
        <v>10.5</v>
      </c>
      <c r="F1972" s="184" t="s">
        <v>5</v>
      </c>
      <c r="G1972" s="185"/>
      <c r="H1972" s="186">
        <v>1183390074</v>
      </c>
    </row>
    <row r="1973" spans="2:8" x14ac:dyDescent="0.25">
      <c r="B1973" s="182">
        <v>44720.564340277779</v>
      </c>
      <c r="C1973" s="183">
        <v>100</v>
      </c>
      <c r="D1973" s="212">
        <v>96.1</v>
      </c>
      <c r="E1973" s="212">
        <v>3.9000000000000057</v>
      </c>
      <c r="F1973" s="184" t="s">
        <v>5</v>
      </c>
      <c r="G1973" s="185"/>
      <c r="H1973" s="186">
        <v>1183395628</v>
      </c>
    </row>
    <row r="1974" spans="2:8" x14ac:dyDescent="0.25">
      <c r="B1974" s="182">
        <v>44720.566180555557</v>
      </c>
      <c r="C1974" s="183">
        <v>1000</v>
      </c>
      <c r="D1974" s="212">
        <v>979</v>
      </c>
      <c r="E1974" s="212">
        <v>21</v>
      </c>
      <c r="F1974" s="184" t="s">
        <v>5</v>
      </c>
      <c r="G1974" s="185"/>
      <c r="H1974" s="186">
        <v>1183399346</v>
      </c>
    </row>
    <row r="1975" spans="2:8" x14ac:dyDescent="0.25">
      <c r="B1975" s="182">
        <v>44720.571284722224</v>
      </c>
      <c r="C1975" s="183">
        <v>1000</v>
      </c>
      <c r="D1975" s="212">
        <v>979</v>
      </c>
      <c r="E1975" s="212">
        <v>21</v>
      </c>
      <c r="F1975" s="184" t="s">
        <v>5</v>
      </c>
      <c r="G1975" s="185"/>
      <c r="H1975" s="186">
        <v>1183408101</v>
      </c>
    </row>
    <row r="1976" spans="2:8" x14ac:dyDescent="0.25">
      <c r="B1976" s="182">
        <v>44720.571875000001</v>
      </c>
      <c r="C1976" s="183">
        <v>100</v>
      </c>
      <c r="D1976" s="212">
        <v>96.1</v>
      </c>
      <c r="E1976" s="212">
        <v>3.9000000000000057</v>
      </c>
      <c r="F1976" s="184" t="s">
        <v>5</v>
      </c>
      <c r="G1976" s="185"/>
      <c r="H1976" s="186">
        <v>1183409043</v>
      </c>
    </row>
    <row r="1977" spans="2:8" x14ac:dyDescent="0.25">
      <c r="B1977" s="182">
        <v>44720.578414351854</v>
      </c>
      <c r="C1977" s="183">
        <v>300</v>
      </c>
      <c r="D1977" s="212">
        <v>293.7</v>
      </c>
      <c r="E1977" s="212">
        <v>6.3000000000000114</v>
      </c>
      <c r="F1977" s="184" t="s">
        <v>5</v>
      </c>
      <c r="G1977" s="185"/>
      <c r="H1977" s="186">
        <v>1183420931</v>
      </c>
    </row>
    <row r="1978" spans="2:8" x14ac:dyDescent="0.25">
      <c r="B1978" s="182">
        <v>44720.582881944443</v>
      </c>
      <c r="C1978" s="183">
        <v>500</v>
      </c>
      <c r="D1978" s="212">
        <v>489.5</v>
      </c>
      <c r="E1978" s="212">
        <v>10.5</v>
      </c>
      <c r="F1978" s="184" t="s">
        <v>5</v>
      </c>
      <c r="G1978" s="185"/>
      <c r="H1978" s="186">
        <v>1183428720</v>
      </c>
    </row>
    <row r="1979" spans="2:8" x14ac:dyDescent="0.25">
      <c r="B1979" s="182">
        <v>44720.58289351852</v>
      </c>
      <c r="C1979" s="183">
        <v>2013</v>
      </c>
      <c r="D1979" s="212">
        <v>1970.73</v>
      </c>
      <c r="E1979" s="212">
        <v>42.269999999999982</v>
      </c>
      <c r="F1979" s="184" t="s">
        <v>5</v>
      </c>
      <c r="G1979" s="185"/>
      <c r="H1979" s="186">
        <v>1183428748</v>
      </c>
    </row>
    <row r="1980" spans="2:8" x14ac:dyDescent="0.25">
      <c r="B1980" s="182">
        <v>44720.583055555559</v>
      </c>
      <c r="C1980" s="183">
        <v>22</v>
      </c>
      <c r="D1980" s="212">
        <v>18.100000000000001</v>
      </c>
      <c r="E1980" s="212">
        <v>3.8999999999999986</v>
      </c>
      <c r="F1980" s="184" t="s">
        <v>7935</v>
      </c>
      <c r="G1980" s="185"/>
      <c r="H1980" s="186">
        <v>1183429026</v>
      </c>
    </row>
    <row r="1981" spans="2:8" x14ac:dyDescent="0.25">
      <c r="B1981" s="182">
        <v>44720.587094907409</v>
      </c>
      <c r="C1981" s="183">
        <v>350</v>
      </c>
      <c r="D1981" s="212">
        <v>342.65</v>
      </c>
      <c r="E1981" s="212">
        <v>7.3500000000000227</v>
      </c>
      <c r="F1981" s="184" t="s">
        <v>5</v>
      </c>
      <c r="G1981" s="185"/>
      <c r="H1981" s="186">
        <v>1183436434</v>
      </c>
    </row>
    <row r="1982" spans="2:8" x14ac:dyDescent="0.25">
      <c r="B1982" s="182">
        <v>44720.58834490741</v>
      </c>
      <c r="C1982" s="183">
        <v>50</v>
      </c>
      <c r="D1982" s="212">
        <v>46.1</v>
      </c>
      <c r="E1982" s="212">
        <v>3.8999999999999986</v>
      </c>
      <c r="F1982" s="184" t="s">
        <v>5</v>
      </c>
      <c r="G1982" s="185"/>
      <c r="H1982" s="186">
        <v>1183438380</v>
      </c>
    </row>
    <row r="1983" spans="2:8" x14ac:dyDescent="0.25">
      <c r="B1983" s="182">
        <v>44720.588784722226</v>
      </c>
      <c r="C1983" s="183">
        <v>100</v>
      </c>
      <c r="D1983" s="212">
        <v>96.1</v>
      </c>
      <c r="E1983" s="212">
        <v>3.9000000000000057</v>
      </c>
      <c r="F1983" s="184" t="s">
        <v>5</v>
      </c>
      <c r="G1983" s="185"/>
      <c r="H1983" s="186">
        <v>1183439036</v>
      </c>
    </row>
    <row r="1984" spans="2:8" x14ac:dyDescent="0.25">
      <c r="B1984" s="182">
        <v>44720.593275462961</v>
      </c>
      <c r="C1984" s="183">
        <v>30</v>
      </c>
      <c r="D1984" s="212">
        <v>26.1</v>
      </c>
      <c r="E1984" s="212">
        <v>3.8999999999999986</v>
      </c>
      <c r="F1984" s="184" t="s">
        <v>5</v>
      </c>
      <c r="G1984" s="185"/>
      <c r="H1984" s="186">
        <v>1183446545</v>
      </c>
    </row>
    <row r="1985" spans="2:8" x14ac:dyDescent="0.25">
      <c r="B1985" s="182">
        <v>44720.596990740742</v>
      </c>
      <c r="C1985" s="183">
        <v>200</v>
      </c>
      <c r="D1985" s="212">
        <v>195.8</v>
      </c>
      <c r="E1985" s="212">
        <v>4.1999999999999886</v>
      </c>
      <c r="F1985" s="184" t="s">
        <v>5</v>
      </c>
      <c r="G1985" s="185"/>
      <c r="H1985" s="186">
        <v>1183453384</v>
      </c>
    </row>
    <row r="1986" spans="2:8" x14ac:dyDescent="0.25">
      <c r="B1986" s="182">
        <v>44720.605787037035</v>
      </c>
      <c r="C1986" s="183">
        <v>150</v>
      </c>
      <c r="D1986" s="212">
        <v>146.1</v>
      </c>
      <c r="E1986" s="212">
        <v>3.9000000000000057</v>
      </c>
      <c r="F1986" s="184" t="s">
        <v>7166</v>
      </c>
      <c r="G1986" s="185"/>
      <c r="H1986" s="186">
        <v>1183469007</v>
      </c>
    </row>
    <row r="1987" spans="2:8" x14ac:dyDescent="0.25">
      <c r="B1987" s="182">
        <v>44720.605868055558</v>
      </c>
      <c r="C1987" s="183">
        <v>300</v>
      </c>
      <c r="D1987" s="212">
        <v>293.7</v>
      </c>
      <c r="E1987" s="212">
        <v>6.3000000000000114</v>
      </c>
      <c r="F1987" s="184" t="s">
        <v>3624</v>
      </c>
      <c r="G1987" s="185"/>
      <c r="H1987" s="186">
        <v>1183469151</v>
      </c>
    </row>
    <row r="1988" spans="2:8" x14ac:dyDescent="0.25">
      <c r="B1988" s="182">
        <v>44720.611354166664</v>
      </c>
      <c r="C1988" s="183">
        <v>300</v>
      </c>
      <c r="D1988" s="212">
        <v>293.7</v>
      </c>
      <c r="E1988" s="212">
        <v>6.3000000000000114</v>
      </c>
      <c r="F1988" s="184" t="s">
        <v>5</v>
      </c>
      <c r="G1988" s="185"/>
      <c r="H1988" s="186">
        <v>1183479122</v>
      </c>
    </row>
    <row r="1989" spans="2:8" x14ac:dyDescent="0.25">
      <c r="B1989" s="182">
        <v>44720.616296296299</v>
      </c>
      <c r="C1989" s="183">
        <v>2000</v>
      </c>
      <c r="D1989" s="212">
        <v>1958</v>
      </c>
      <c r="E1989" s="212">
        <v>42</v>
      </c>
      <c r="F1989" s="184" t="s">
        <v>3628</v>
      </c>
      <c r="G1989" s="185" t="s">
        <v>3655</v>
      </c>
      <c r="H1989" s="186">
        <v>1183488066</v>
      </c>
    </row>
    <row r="1990" spans="2:8" x14ac:dyDescent="0.25">
      <c r="B1990" s="182">
        <v>44720.617129629631</v>
      </c>
      <c r="C1990" s="183">
        <v>500</v>
      </c>
      <c r="D1990" s="212">
        <v>489.5</v>
      </c>
      <c r="E1990" s="212">
        <v>10.5</v>
      </c>
      <c r="F1990" s="184" t="s">
        <v>5</v>
      </c>
      <c r="G1990" s="185"/>
      <c r="H1990" s="186">
        <v>1183489591</v>
      </c>
    </row>
    <row r="1991" spans="2:8" x14ac:dyDescent="0.25">
      <c r="B1991" s="182">
        <v>44720.617337962962</v>
      </c>
      <c r="C1991" s="183">
        <v>206</v>
      </c>
      <c r="D1991" s="212">
        <v>201.67</v>
      </c>
      <c r="E1991" s="212">
        <v>4.3300000000000125</v>
      </c>
      <c r="F1991" s="184" t="s">
        <v>3618</v>
      </c>
      <c r="G1991" s="185"/>
      <c r="H1991" s="186">
        <v>1183489941</v>
      </c>
    </row>
    <row r="1992" spans="2:8" x14ac:dyDescent="0.25">
      <c r="B1992" s="182">
        <v>44720.624374999999</v>
      </c>
      <c r="C1992" s="183">
        <v>1000</v>
      </c>
      <c r="D1992" s="212">
        <v>979</v>
      </c>
      <c r="E1992" s="212">
        <v>21</v>
      </c>
      <c r="F1992" s="184" t="s">
        <v>5</v>
      </c>
      <c r="G1992" s="185"/>
      <c r="H1992" s="186">
        <v>1183502453</v>
      </c>
    </row>
    <row r="1993" spans="2:8" x14ac:dyDescent="0.25">
      <c r="B1993" s="182">
        <v>44720.634074074071</v>
      </c>
      <c r="C1993" s="183">
        <v>10000</v>
      </c>
      <c r="D1993" s="212">
        <v>9790</v>
      </c>
      <c r="E1993" s="212">
        <v>210</v>
      </c>
      <c r="F1993" s="184" t="s">
        <v>3667</v>
      </c>
      <c r="G1993" s="185"/>
      <c r="H1993" s="186">
        <v>1183519958</v>
      </c>
    </row>
    <row r="1994" spans="2:8" x14ac:dyDescent="0.25">
      <c r="B1994" s="182">
        <v>44720.634212962963</v>
      </c>
      <c r="C1994" s="183">
        <v>500</v>
      </c>
      <c r="D1994" s="212">
        <v>489.5</v>
      </c>
      <c r="E1994" s="212">
        <v>10.5</v>
      </c>
      <c r="F1994" s="184" t="s">
        <v>3637</v>
      </c>
      <c r="G1994" s="185"/>
      <c r="H1994" s="186">
        <v>1183520245</v>
      </c>
    </row>
    <row r="1995" spans="2:8" x14ac:dyDescent="0.25">
      <c r="B1995" s="182">
        <v>44720.634444444448</v>
      </c>
      <c r="C1995" s="183">
        <v>1000</v>
      </c>
      <c r="D1995" s="212">
        <v>979</v>
      </c>
      <c r="E1995" s="212">
        <v>21</v>
      </c>
      <c r="F1995" s="184" t="s">
        <v>5</v>
      </c>
      <c r="G1995" s="185"/>
      <c r="H1995" s="186">
        <v>1183520635</v>
      </c>
    </row>
    <row r="1996" spans="2:8" x14ac:dyDescent="0.25">
      <c r="B1996" s="182">
        <v>44720.634918981479</v>
      </c>
      <c r="C1996" s="183">
        <v>100</v>
      </c>
      <c r="D1996" s="212">
        <v>96.1</v>
      </c>
      <c r="E1996" s="212">
        <v>3.9000000000000057</v>
      </c>
      <c r="F1996" s="184" t="s">
        <v>5</v>
      </c>
      <c r="G1996" s="185"/>
      <c r="H1996" s="186">
        <v>1183521469</v>
      </c>
    </row>
    <row r="1997" spans="2:8" x14ac:dyDescent="0.25">
      <c r="B1997" s="182">
        <v>44720.641284722224</v>
      </c>
      <c r="C1997" s="183">
        <v>200</v>
      </c>
      <c r="D1997" s="212">
        <v>195.8</v>
      </c>
      <c r="E1997" s="212">
        <v>4.1999999999999886</v>
      </c>
      <c r="F1997" s="184" t="s">
        <v>3619</v>
      </c>
      <c r="G1997" s="185"/>
      <c r="H1997" s="186">
        <v>1183533310</v>
      </c>
    </row>
    <row r="1998" spans="2:8" x14ac:dyDescent="0.25">
      <c r="B1998" s="182">
        <v>44720.644513888888</v>
      </c>
      <c r="C1998" s="183">
        <v>1000</v>
      </c>
      <c r="D1998" s="212">
        <v>979</v>
      </c>
      <c r="E1998" s="212">
        <v>21</v>
      </c>
      <c r="F1998" s="184" t="s">
        <v>5</v>
      </c>
      <c r="G1998" s="185"/>
      <c r="H1998" s="186">
        <v>1183539485</v>
      </c>
    </row>
    <row r="1999" spans="2:8" x14ac:dyDescent="0.25">
      <c r="B1999" s="182">
        <v>44720.645810185182</v>
      </c>
      <c r="C1999" s="183">
        <v>200</v>
      </c>
      <c r="D1999" s="212">
        <v>195.8</v>
      </c>
      <c r="E1999" s="212">
        <v>4.1999999999999886</v>
      </c>
      <c r="F1999" s="184" t="s">
        <v>3679</v>
      </c>
      <c r="G1999" s="185"/>
      <c r="H1999" s="186">
        <v>1183541915</v>
      </c>
    </row>
    <row r="2000" spans="2:8" x14ac:dyDescent="0.25">
      <c r="B2000" s="182">
        <v>44720.653831018521</v>
      </c>
      <c r="C2000" s="183">
        <v>300</v>
      </c>
      <c r="D2000" s="212">
        <v>293.7</v>
      </c>
      <c r="E2000" s="212">
        <v>6.3000000000000114</v>
      </c>
      <c r="F2000" s="184" t="s">
        <v>3670</v>
      </c>
      <c r="G2000" s="185"/>
      <c r="H2000" s="186">
        <v>1183558126</v>
      </c>
    </row>
    <row r="2001" spans="2:8" x14ac:dyDescent="0.25">
      <c r="B2001" s="182">
        <v>44720.654270833336</v>
      </c>
      <c r="C2001" s="183">
        <v>1000</v>
      </c>
      <c r="D2001" s="212">
        <v>979</v>
      </c>
      <c r="E2001" s="212">
        <v>21</v>
      </c>
      <c r="F2001" s="184" t="s">
        <v>5</v>
      </c>
      <c r="G2001" s="185"/>
      <c r="H2001" s="186">
        <v>1183558967</v>
      </c>
    </row>
    <row r="2002" spans="2:8" x14ac:dyDescent="0.25">
      <c r="B2002" s="182">
        <v>44720.654629629629</v>
      </c>
      <c r="C2002" s="183">
        <v>300</v>
      </c>
      <c r="D2002" s="212">
        <v>293.7</v>
      </c>
      <c r="E2002" s="212">
        <v>6.3000000000000114</v>
      </c>
      <c r="F2002" s="184" t="s">
        <v>5</v>
      </c>
      <c r="G2002" s="185"/>
      <c r="H2002" s="186">
        <v>1183559637</v>
      </c>
    </row>
    <row r="2003" spans="2:8" x14ac:dyDescent="0.25">
      <c r="B2003" s="182">
        <v>44720.658275462964</v>
      </c>
      <c r="C2003" s="183">
        <v>2500</v>
      </c>
      <c r="D2003" s="212">
        <v>2447.5</v>
      </c>
      <c r="E2003" s="212">
        <v>52.5</v>
      </c>
      <c r="F2003" s="184" t="s">
        <v>3740</v>
      </c>
      <c r="G2003" s="185"/>
      <c r="H2003" s="186">
        <v>1183566430</v>
      </c>
    </row>
    <row r="2004" spans="2:8" x14ac:dyDescent="0.25">
      <c r="B2004" s="182">
        <v>44720.659108796295</v>
      </c>
      <c r="C2004" s="183">
        <v>3500</v>
      </c>
      <c r="D2004" s="212">
        <v>3426.5</v>
      </c>
      <c r="E2004" s="212">
        <v>73.5</v>
      </c>
      <c r="F2004" s="184" t="s">
        <v>173</v>
      </c>
      <c r="G2004" s="185"/>
      <c r="H2004" s="186">
        <v>1183568023</v>
      </c>
    </row>
    <row r="2005" spans="2:8" x14ac:dyDescent="0.25">
      <c r="B2005" s="182">
        <v>44720.665127314816</v>
      </c>
      <c r="C2005" s="183">
        <v>500</v>
      </c>
      <c r="D2005" s="212">
        <v>489.5</v>
      </c>
      <c r="E2005" s="212">
        <v>10.5</v>
      </c>
      <c r="F2005" s="184" t="s">
        <v>5</v>
      </c>
      <c r="G2005" s="185"/>
      <c r="H2005" s="186">
        <v>1183579484</v>
      </c>
    </row>
    <row r="2006" spans="2:8" x14ac:dyDescent="0.25">
      <c r="B2006" s="182">
        <v>44720.665289351855</v>
      </c>
      <c r="C2006" s="183">
        <v>500</v>
      </c>
      <c r="D2006" s="212">
        <v>489.5</v>
      </c>
      <c r="E2006" s="212">
        <v>10.5</v>
      </c>
      <c r="F2006" s="184" t="s">
        <v>7967</v>
      </c>
      <c r="G2006" s="185"/>
      <c r="H2006" s="186">
        <v>1183579750</v>
      </c>
    </row>
    <row r="2007" spans="2:8" x14ac:dyDescent="0.25">
      <c r="B2007" s="182">
        <v>44720.66678240741</v>
      </c>
      <c r="C2007" s="183">
        <v>500</v>
      </c>
      <c r="D2007" s="212">
        <v>489.5</v>
      </c>
      <c r="E2007" s="212">
        <v>10.5</v>
      </c>
      <c r="F2007" s="184" t="s">
        <v>5</v>
      </c>
      <c r="G2007" s="185"/>
      <c r="H2007" s="186">
        <v>1183582648</v>
      </c>
    </row>
    <row r="2008" spans="2:8" x14ac:dyDescent="0.25">
      <c r="B2008" s="182">
        <v>44720.67560185185</v>
      </c>
      <c r="C2008" s="183">
        <v>300</v>
      </c>
      <c r="D2008" s="212">
        <v>293.7</v>
      </c>
      <c r="E2008" s="212">
        <v>6.3000000000000114</v>
      </c>
      <c r="F2008" s="184" t="s">
        <v>5</v>
      </c>
      <c r="G2008" s="185"/>
      <c r="H2008" s="186">
        <v>1183599953</v>
      </c>
    </row>
    <row r="2009" spans="2:8" x14ac:dyDescent="0.25">
      <c r="B2009" s="182">
        <v>44720.67690972222</v>
      </c>
      <c r="C2009" s="183">
        <v>500</v>
      </c>
      <c r="D2009" s="212">
        <v>489.5</v>
      </c>
      <c r="E2009" s="212">
        <v>10.5</v>
      </c>
      <c r="F2009" s="184" t="s">
        <v>5</v>
      </c>
      <c r="G2009" s="185"/>
      <c r="H2009" s="186">
        <v>1183602431</v>
      </c>
    </row>
    <row r="2010" spans="2:8" x14ac:dyDescent="0.25">
      <c r="B2010" s="182">
        <v>44720.678969907407</v>
      </c>
      <c r="C2010" s="183">
        <v>30</v>
      </c>
      <c r="D2010" s="212">
        <v>26.1</v>
      </c>
      <c r="E2010" s="212">
        <v>3.8999999999999986</v>
      </c>
      <c r="F2010" s="184" t="s">
        <v>5</v>
      </c>
      <c r="G2010" s="185"/>
      <c r="H2010" s="186">
        <v>1183606966</v>
      </c>
    </row>
    <row r="2011" spans="2:8" x14ac:dyDescent="0.25">
      <c r="B2011" s="182">
        <v>44720.686921296299</v>
      </c>
      <c r="C2011" s="183">
        <v>10</v>
      </c>
      <c r="D2011" s="212">
        <v>6.1</v>
      </c>
      <c r="E2011" s="212">
        <v>3.9000000000000004</v>
      </c>
      <c r="F2011" s="184" t="s">
        <v>7881</v>
      </c>
      <c r="G2011" s="185" t="s">
        <v>203</v>
      </c>
      <c r="H2011" s="186">
        <v>1183625838</v>
      </c>
    </row>
    <row r="2012" spans="2:8" x14ac:dyDescent="0.25">
      <c r="B2012" s="182">
        <v>44720.689664351848</v>
      </c>
      <c r="C2012" s="183">
        <v>100</v>
      </c>
      <c r="D2012" s="212">
        <v>96.1</v>
      </c>
      <c r="E2012" s="212">
        <v>3.9000000000000057</v>
      </c>
      <c r="F2012" s="184" t="s">
        <v>5</v>
      </c>
      <c r="G2012" s="185"/>
      <c r="H2012" s="186">
        <v>1183631870</v>
      </c>
    </row>
    <row r="2013" spans="2:8" x14ac:dyDescent="0.25">
      <c r="B2013" s="182">
        <v>44720.692372685182</v>
      </c>
      <c r="C2013" s="183">
        <v>200</v>
      </c>
      <c r="D2013" s="212">
        <v>195.8</v>
      </c>
      <c r="E2013" s="212">
        <v>4.1999999999999886</v>
      </c>
      <c r="F2013" s="184" t="s">
        <v>5</v>
      </c>
      <c r="G2013" s="185"/>
      <c r="H2013" s="186">
        <v>1183637377</v>
      </c>
    </row>
    <row r="2014" spans="2:8" x14ac:dyDescent="0.25">
      <c r="B2014" s="182">
        <v>44720.698391203703</v>
      </c>
      <c r="C2014" s="183">
        <v>500</v>
      </c>
      <c r="D2014" s="212">
        <v>489.5</v>
      </c>
      <c r="E2014" s="212">
        <v>10.5</v>
      </c>
      <c r="F2014" s="184" t="s">
        <v>5</v>
      </c>
      <c r="G2014" s="185"/>
      <c r="H2014" s="186">
        <v>1183649411</v>
      </c>
    </row>
    <row r="2015" spans="2:8" x14ac:dyDescent="0.25">
      <c r="B2015" s="182">
        <v>44720.703090277777</v>
      </c>
      <c r="C2015" s="183">
        <v>16</v>
      </c>
      <c r="D2015" s="212">
        <v>12.1</v>
      </c>
      <c r="E2015" s="212">
        <v>3.9000000000000004</v>
      </c>
      <c r="F2015" s="184" t="s">
        <v>5</v>
      </c>
      <c r="G2015" s="185"/>
      <c r="H2015" s="186">
        <v>1183659029</v>
      </c>
    </row>
    <row r="2016" spans="2:8" x14ac:dyDescent="0.25">
      <c r="B2016" s="182">
        <v>44720.705335648148</v>
      </c>
      <c r="C2016" s="183">
        <v>500</v>
      </c>
      <c r="D2016" s="212">
        <v>489.5</v>
      </c>
      <c r="E2016" s="212">
        <v>10.5</v>
      </c>
      <c r="F2016" s="184" t="s">
        <v>5</v>
      </c>
      <c r="G2016" s="185"/>
      <c r="H2016" s="186">
        <v>1183663422</v>
      </c>
    </row>
    <row r="2017" spans="2:8" x14ac:dyDescent="0.25">
      <c r="B2017" s="182">
        <v>44720.71466435185</v>
      </c>
      <c r="C2017" s="183">
        <v>100</v>
      </c>
      <c r="D2017" s="212">
        <v>96.1</v>
      </c>
      <c r="E2017" s="212">
        <v>3.9000000000000057</v>
      </c>
      <c r="F2017" s="184" t="s">
        <v>5</v>
      </c>
      <c r="G2017" s="185"/>
      <c r="H2017" s="186">
        <v>1183682011</v>
      </c>
    </row>
    <row r="2018" spans="2:8" x14ac:dyDescent="0.25">
      <c r="B2018" s="182">
        <v>44720.71533564815</v>
      </c>
      <c r="C2018" s="183">
        <v>1000</v>
      </c>
      <c r="D2018" s="212">
        <v>979</v>
      </c>
      <c r="E2018" s="212">
        <v>21</v>
      </c>
      <c r="F2018" s="184" t="s">
        <v>7824</v>
      </c>
      <c r="G2018" s="185" t="s">
        <v>3713</v>
      </c>
      <c r="H2018" s="186">
        <v>1183683240</v>
      </c>
    </row>
    <row r="2019" spans="2:8" x14ac:dyDescent="0.25">
      <c r="B2019" s="182">
        <v>44720.724189814813</v>
      </c>
      <c r="C2019" s="183">
        <v>500</v>
      </c>
      <c r="D2019" s="212">
        <v>489.5</v>
      </c>
      <c r="E2019" s="212">
        <v>10.5</v>
      </c>
      <c r="F2019" s="184" t="s">
        <v>5</v>
      </c>
      <c r="G2019" s="185"/>
      <c r="H2019" s="186">
        <v>1183701119</v>
      </c>
    </row>
    <row r="2020" spans="2:8" x14ac:dyDescent="0.25">
      <c r="B2020" s="182">
        <v>44720.735532407409</v>
      </c>
      <c r="C2020" s="183">
        <v>10</v>
      </c>
      <c r="D2020" s="212">
        <v>6.1</v>
      </c>
      <c r="E2020" s="212">
        <v>3.9000000000000004</v>
      </c>
      <c r="F2020" s="184" t="s">
        <v>3634</v>
      </c>
      <c r="G2020" s="185"/>
      <c r="H2020" s="186">
        <v>1183724505</v>
      </c>
    </row>
    <row r="2021" spans="2:8" x14ac:dyDescent="0.25">
      <c r="B2021" s="182">
        <v>44720.737928240742</v>
      </c>
      <c r="C2021" s="183">
        <v>250</v>
      </c>
      <c r="D2021" s="212">
        <v>244.75</v>
      </c>
      <c r="E2021" s="212">
        <v>5.25</v>
      </c>
      <c r="F2021" s="184" t="s">
        <v>5</v>
      </c>
      <c r="G2021" s="185"/>
      <c r="H2021" s="186">
        <v>1183729421</v>
      </c>
    </row>
    <row r="2022" spans="2:8" x14ac:dyDescent="0.25">
      <c r="B2022" s="182">
        <v>44720.738043981481</v>
      </c>
      <c r="C2022" s="183">
        <v>1000</v>
      </c>
      <c r="D2022" s="212">
        <v>979</v>
      </c>
      <c r="E2022" s="212">
        <v>21</v>
      </c>
      <c r="F2022" s="184" t="s">
        <v>5</v>
      </c>
      <c r="G2022" s="185"/>
      <c r="H2022" s="186">
        <v>1183729632</v>
      </c>
    </row>
    <row r="2023" spans="2:8" x14ac:dyDescent="0.25">
      <c r="B2023" s="182">
        <v>44720.739803240744</v>
      </c>
      <c r="C2023" s="183">
        <v>10400</v>
      </c>
      <c r="D2023" s="212">
        <v>10181.6</v>
      </c>
      <c r="E2023" s="212">
        <v>218.39999999999964</v>
      </c>
      <c r="F2023" s="184" t="s">
        <v>7913</v>
      </c>
      <c r="G2023" s="185" t="s">
        <v>3623</v>
      </c>
      <c r="H2023" s="186">
        <v>1183733237</v>
      </c>
    </row>
    <row r="2024" spans="2:8" x14ac:dyDescent="0.25">
      <c r="B2024" s="182">
        <v>44720.740613425929</v>
      </c>
      <c r="C2024" s="183">
        <v>200</v>
      </c>
      <c r="D2024" s="212">
        <v>195.8</v>
      </c>
      <c r="E2024" s="212">
        <v>4.1999999999999886</v>
      </c>
      <c r="F2024" s="184" t="s">
        <v>5</v>
      </c>
      <c r="G2024" s="185"/>
      <c r="H2024" s="186">
        <v>1183735040</v>
      </c>
    </row>
    <row r="2025" spans="2:8" x14ac:dyDescent="0.25">
      <c r="B2025" s="182">
        <v>44720.745474537034</v>
      </c>
      <c r="C2025" s="183">
        <v>13</v>
      </c>
      <c r="D2025" s="212">
        <v>9.1</v>
      </c>
      <c r="E2025" s="212">
        <v>3.9000000000000004</v>
      </c>
      <c r="F2025" s="184" t="s">
        <v>5985</v>
      </c>
      <c r="G2025" s="185"/>
      <c r="H2025" s="186">
        <v>1183746435</v>
      </c>
    </row>
    <row r="2026" spans="2:8" x14ac:dyDescent="0.25">
      <c r="B2026" s="182">
        <v>44720.748692129629</v>
      </c>
      <c r="C2026" s="183">
        <v>100</v>
      </c>
      <c r="D2026" s="212">
        <v>96.1</v>
      </c>
      <c r="E2026" s="212">
        <v>3.9000000000000057</v>
      </c>
      <c r="F2026" s="184" t="s">
        <v>5</v>
      </c>
      <c r="G2026" s="185"/>
      <c r="H2026" s="186">
        <v>1183753025</v>
      </c>
    </row>
    <row r="2027" spans="2:8" x14ac:dyDescent="0.25">
      <c r="B2027" s="182">
        <v>44720.751307870371</v>
      </c>
      <c r="C2027" s="183">
        <v>500</v>
      </c>
      <c r="D2027" s="212">
        <v>489.5</v>
      </c>
      <c r="E2027" s="212">
        <v>10.5</v>
      </c>
      <c r="F2027" s="184" t="s">
        <v>3673</v>
      </c>
      <c r="G2027" s="185"/>
      <c r="H2027" s="186">
        <v>1183758871</v>
      </c>
    </row>
    <row r="2028" spans="2:8" x14ac:dyDescent="0.25">
      <c r="B2028" s="182">
        <v>44720.754247685189</v>
      </c>
      <c r="C2028" s="183">
        <v>200</v>
      </c>
      <c r="D2028" s="212">
        <v>195.8</v>
      </c>
      <c r="E2028" s="212">
        <v>4.1999999999999886</v>
      </c>
      <c r="F2028" s="184" t="s">
        <v>5</v>
      </c>
      <c r="G2028" s="185"/>
      <c r="H2028" s="186">
        <v>1183765690</v>
      </c>
    </row>
    <row r="2029" spans="2:8" x14ac:dyDescent="0.25">
      <c r="B2029" s="182">
        <v>44720.755960648145</v>
      </c>
      <c r="C2029" s="183">
        <v>500</v>
      </c>
      <c r="D2029" s="212">
        <v>489.5</v>
      </c>
      <c r="E2029" s="212">
        <v>10.5</v>
      </c>
      <c r="F2029" s="184" t="s">
        <v>5</v>
      </c>
      <c r="G2029" s="185"/>
      <c r="H2029" s="186">
        <v>1183769899</v>
      </c>
    </row>
    <row r="2030" spans="2:8" x14ac:dyDescent="0.25">
      <c r="B2030" s="182">
        <v>44720.756053240744</v>
      </c>
      <c r="C2030" s="183">
        <v>100</v>
      </c>
      <c r="D2030" s="212">
        <v>96.1</v>
      </c>
      <c r="E2030" s="212">
        <v>3.9000000000000057</v>
      </c>
      <c r="F2030" s="184" t="s">
        <v>5</v>
      </c>
      <c r="G2030" s="185"/>
      <c r="H2030" s="186">
        <v>1183770137</v>
      </c>
    </row>
    <row r="2031" spans="2:8" x14ac:dyDescent="0.25">
      <c r="B2031" s="182">
        <v>44720.760821759257</v>
      </c>
      <c r="C2031" s="183">
        <v>2000</v>
      </c>
      <c r="D2031" s="212">
        <v>1958</v>
      </c>
      <c r="E2031" s="212">
        <v>42</v>
      </c>
      <c r="F2031" s="184" t="s">
        <v>7840</v>
      </c>
      <c r="G2031" s="185"/>
      <c r="H2031" s="186">
        <v>1183781079</v>
      </c>
    </row>
    <row r="2032" spans="2:8" x14ac:dyDescent="0.25">
      <c r="B2032" s="182">
        <v>44720.77306712963</v>
      </c>
      <c r="C2032" s="183">
        <v>100</v>
      </c>
      <c r="D2032" s="212">
        <v>96.1</v>
      </c>
      <c r="E2032" s="212">
        <v>3.9000000000000057</v>
      </c>
      <c r="F2032" s="184" t="s">
        <v>5</v>
      </c>
      <c r="G2032" s="185"/>
      <c r="H2032" s="186">
        <v>1183809655</v>
      </c>
    </row>
    <row r="2033" spans="2:8" x14ac:dyDescent="0.25">
      <c r="B2033" s="182">
        <v>44720.776099537034</v>
      </c>
      <c r="C2033" s="183">
        <v>100</v>
      </c>
      <c r="D2033" s="212">
        <v>96.1</v>
      </c>
      <c r="E2033" s="212">
        <v>3.9000000000000057</v>
      </c>
      <c r="F2033" s="184" t="s">
        <v>5</v>
      </c>
      <c r="G2033" s="185"/>
      <c r="H2033" s="186">
        <v>1183817238</v>
      </c>
    </row>
    <row r="2034" spans="2:8" x14ac:dyDescent="0.25">
      <c r="B2034" s="182">
        <v>44720.779918981483</v>
      </c>
      <c r="C2034" s="183">
        <v>300</v>
      </c>
      <c r="D2034" s="212">
        <v>293.7</v>
      </c>
      <c r="E2034" s="212">
        <v>6.3000000000000114</v>
      </c>
      <c r="F2034" s="184" t="s">
        <v>5</v>
      </c>
      <c r="G2034" s="185"/>
      <c r="H2034" s="186">
        <v>1183827239</v>
      </c>
    </row>
    <row r="2035" spans="2:8" x14ac:dyDescent="0.25">
      <c r="B2035" s="182">
        <v>44720.791064814817</v>
      </c>
      <c r="C2035" s="183">
        <v>50</v>
      </c>
      <c r="D2035" s="212">
        <v>46.1</v>
      </c>
      <c r="E2035" s="212">
        <v>3.8999999999999986</v>
      </c>
      <c r="F2035" s="184" t="s">
        <v>5</v>
      </c>
      <c r="G2035" s="185"/>
      <c r="H2035" s="186">
        <v>1183855870</v>
      </c>
    </row>
    <row r="2036" spans="2:8" x14ac:dyDescent="0.25">
      <c r="B2036" s="182">
        <v>44720.792523148149</v>
      </c>
      <c r="C2036" s="183">
        <v>500</v>
      </c>
      <c r="D2036" s="212">
        <v>489.5</v>
      </c>
      <c r="E2036" s="212">
        <v>10.5</v>
      </c>
      <c r="F2036" s="184" t="s">
        <v>5</v>
      </c>
      <c r="G2036" s="185"/>
      <c r="H2036" s="186">
        <v>1183859843</v>
      </c>
    </row>
    <row r="2037" spans="2:8" x14ac:dyDescent="0.25">
      <c r="B2037" s="182">
        <v>44720.794351851851</v>
      </c>
      <c r="C2037" s="183">
        <v>1000</v>
      </c>
      <c r="D2037" s="212">
        <v>979</v>
      </c>
      <c r="E2037" s="212">
        <v>21</v>
      </c>
      <c r="F2037" s="184" t="s">
        <v>5</v>
      </c>
      <c r="G2037" s="185"/>
      <c r="H2037" s="186">
        <v>1183864953</v>
      </c>
    </row>
    <row r="2038" spans="2:8" x14ac:dyDescent="0.25">
      <c r="B2038" s="182">
        <v>44720.799131944441</v>
      </c>
      <c r="C2038" s="183">
        <v>200</v>
      </c>
      <c r="D2038" s="212">
        <v>195.8</v>
      </c>
      <c r="E2038" s="212">
        <v>4.1999999999999886</v>
      </c>
      <c r="F2038" s="184" t="s">
        <v>5</v>
      </c>
      <c r="G2038" s="185"/>
      <c r="H2038" s="186">
        <v>1183877254</v>
      </c>
    </row>
    <row r="2039" spans="2:8" x14ac:dyDescent="0.25">
      <c r="B2039" s="182">
        <v>44720.807928240742</v>
      </c>
      <c r="C2039" s="183">
        <v>200</v>
      </c>
      <c r="D2039" s="212">
        <v>195.8</v>
      </c>
      <c r="E2039" s="212">
        <v>4.1999999999999886</v>
      </c>
      <c r="F2039" s="184" t="s">
        <v>3616</v>
      </c>
      <c r="G2039" s="185"/>
      <c r="H2039" s="186">
        <v>1183898952</v>
      </c>
    </row>
    <row r="2040" spans="2:8" x14ac:dyDescent="0.25">
      <c r="B2040" s="182">
        <v>44720.808298611111</v>
      </c>
      <c r="C2040" s="183">
        <v>300</v>
      </c>
      <c r="D2040" s="212">
        <v>293.7</v>
      </c>
      <c r="E2040" s="212">
        <v>6.3000000000000114</v>
      </c>
      <c r="F2040" s="184" t="s">
        <v>5</v>
      </c>
      <c r="G2040" s="185"/>
      <c r="H2040" s="186">
        <v>1183899819</v>
      </c>
    </row>
    <row r="2041" spans="2:8" x14ac:dyDescent="0.25">
      <c r="B2041" s="182">
        <v>44720.814745370371</v>
      </c>
      <c r="C2041" s="183">
        <v>15000</v>
      </c>
      <c r="D2041" s="212">
        <v>14685</v>
      </c>
      <c r="E2041" s="212">
        <v>315</v>
      </c>
      <c r="F2041" s="184" t="s">
        <v>3637</v>
      </c>
      <c r="G2041" s="185"/>
      <c r="H2041" s="186">
        <v>1183914399</v>
      </c>
    </row>
    <row r="2042" spans="2:8" x14ac:dyDescent="0.25">
      <c r="B2042" s="182">
        <v>44720.81863425926</v>
      </c>
      <c r="C2042" s="183">
        <v>100</v>
      </c>
      <c r="D2042" s="212">
        <v>96.1</v>
      </c>
      <c r="E2042" s="212">
        <v>3.9000000000000057</v>
      </c>
      <c r="F2042" s="184" t="s">
        <v>7968</v>
      </c>
      <c r="G2042" s="185"/>
      <c r="H2042" s="186">
        <v>1183922873</v>
      </c>
    </row>
    <row r="2043" spans="2:8" x14ac:dyDescent="0.25">
      <c r="B2043" s="182">
        <v>44720.822638888887</v>
      </c>
      <c r="C2043" s="183">
        <v>1000</v>
      </c>
      <c r="D2043" s="212">
        <v>979</v>
      </c>
      <c r="E2043" s="212">
        <v>21</v>
      </c>
      <c r="F2043" s="184" t="s">
        <v>7863</v>
      </c>
      <c r="G2043" s="185"/>
      <c r="H2043" s="186">
        <v>1183931494</v>
      </c>
    </row>
    <row r="2044" spans="2:8" x14ac:dyDescent="0.25">
      <c r="B2044" s="182">
        <v>44720.82613425926</v>
      </c>
      <c r="C2044" s="183">
        <v>1000</v>
      </c>
      <c r="D2044" s="212">
        <v>979</v>
      </c>
      <c r="E2044" s="212">
        <v>21</v>
      </c>
      <c r="F2044" s="184" t="s">
        <v>5</v>
      </c>
      <c r="G2044" s="185"/>
      <c r="H2044" s="186">
        <v>1183939683</v>
      </c>
    </row>
    <row r="2045" spans="2:8" x14ac:dyDescent="0.25">
      <c r="B2045" s="182">
        <v>44720.834490740737</v>
      </c>
      <c r="C2045" s="183">
        <v>500</v>
      </c>
      <c r="D2045" s="212">
        <v>489.5</v>
      </c>
      <c r="E2045" s="212">
        <v>10.5</v>
      </c>
      <c r="F2045" s="184" t="s">
        <v>5</v>
      </c>
      <c r="G2045" s="185"/>
      <c r="H2045" s="186">
        <v>1183958469</v>
      </c>
    </row>
    <row r="2046" spans="2:8" x14ac:dyDescent="0.25">
      <c r="B2046" s="182">
        <v>44720.845300925925</v>
      </c>
      <c r="C2046" s="183">
        <v>100</v>
      </c>
      <c r="D2046" s="212">
        <v>96.1</v>
      </c>
      <c r="E2046" s="212">
        <v>3.9000000000000057</v>
      </c>
      <c r="F2046" s="184" t="s">
        <v>3668</v>
      </c>
      <c r="G2046" s="185"/>
      <c r="H2046" s="186">
        <v>1183982004</v>
      </c>
    </row>
    <row r="2047" spans="2:8" x14ac:dyDescent="0.25">
      <c r="B2047" s="182">
        <v>44720.845370370371</v>
      </c>
      <c r="C2047" s="183">
        <v>300</v>
      </c>
      <c r="D2047" s="212">
        <v>293.7</v>
      </c>
      <c r="E2047" s="212">
        <v>6.3000000000000114</v>
      </c>
      <c r="F2047" s="184" t="s">
        <v>5</v>
      </c>
      <c r="G2047" s="185"/>
      <c r="H2047" s="186">
        <v>1183982155</v>
      </c>
    </row>
    <row r="2048" spans="2:8" x14ac:dyDescent="0.25">
      <c r="B2048" s="182">
        <v>44720.846018518518</v>
      </c>
      <c r="C2048" s="183">
        <v>10000</v>
      </c>
      <c r="D2048" s="212">
        <v>9790</v>
      </c>
      <c r="E2048" s="212">
        <v>210</v>
      </c>
      <c r="F2048" s="184" t="s">
        <v>3637</v>
      </c>
      <c r="G2048" s="185" t="s">
        <v>203</v>
      </c>
      <c r="H2048" s="186">
        <v>1183983518</v>
      </c>
    </row>
    <row r="2049" spans="2:8" x14ac:dyDescent="0.25">
      <c r="B2049" s="182">
        <v>44720.846747685187</v>
      </c>
      <c r="C2049" s="183">
        <v>100</v>
      </c>
      <c r="D2049" s="212">
        <v>96.1</v>
      </c>
      <c r="E2049" s="212">
        <v>3.9000000000000057</v>
      </c>
      <c r="F2049" s="184" t="s">
        <v>7969</v>
      </c>
      <c r="G2049" s="185"/>
      <c r="H2049" s="186">
        <v>1183985076</v>
      </c>
    </row>
    <row r="2050" spans="2:8" x14ac:dyDescent="0.25">
      <c r="B2050" s="182">
        <v>44720.849027777775</v>
      </c>
      <c r="C2050" s="183">
        <v>200</v>
      </c>
      <c r="D2050" s="212">
        <v>195.8</v>
      </c>
      <c r="E2050" s="212">
        <v>4.1999999999999886</v>
      </c>
      <c r="F2050" s="184" t="s">
        <v>5</v>
      </c>
      <c r="G2050" s="185"/>
      <c r="H2050" s="186">
        <v>1183990173</v>
      </c>
    </row>
    <row r="2051" spans="2:8" x14ac:dyDescent="0.25">
      <c r="B2051" s="182">
        <v>44720.864224537036</v>
      </c>
      <c r="C2051" s="183">
        <v>500</v>
      </c>
      <c r="D2051" s="212">
        <v>489.5</v>
      </c>
      <c r="E2051" s="212">
        <v>10.5</v>
      </c>
      <c r="F2051" s="184" t="s">
        <v>5</v>
      </c>
      <c r="G2051" s="185"/>
      <c r="H2051" s="186">
        <v>1184022586</v>
      </c>
    </row>
    <row r="2052" spans="2:8" x14ac:dyDescent="0.25">
      <c r="B2052" s="182">
        <v>44720.868692129632</v>
      </c>
      <c r="C2052" s="183">
        <v>1000</v>
      </c>
      <c r="D2052" s="212">
        <v>979</v>
      </c>
      <c r="E2052" s="212">
        <v>21</v>
      </c>
      <c r="F2052" s="184" t="s">
        <v>5</v>
      </c>
      <c r="G2052" s="185"/>
      <c r="H2052" s="186">
        <v>1184032108</v>
      </c>
    </row>
    <row r="2053" spans="2:8" x14ac:dyDescent="0.25">
      <c r="B2053" s="182">
        <v>44720.880057870374</v>
      </c>
      <c r="C2053" s="183">
        <v>300</v>
      </c>
      <c r="D2053" s="212">
        <v>293.7</v>
      </c>
      <c r="E2053" s="212">
        <v>6.3000000000000114</v>
      </c>
      <c r="F2053" s="184" t="s">
        <v>5</v>
      </c>
      <c r="G2053" s="185"/>
      <c r="H2053" s="186">
        <v>1184055226</v>
      </c>
    </row>
    <row r="2054" spans="2:8" x14ac:dyDescent="0.25">
      <c r="B2054" s="182">
        <v>44720.881018518521</v>
      </c>
      <c r="C2054" s="183">
        <v>500</v>
      </c>
      <c r="D2054" s="212">
        <v>489.5</v>
      </c>
      <c r="E2054" s="212">
        <v>10.5</v>
      </c>
      <c r="F2054" s="184" t="s">
        <v>5</v>
      </c>
      <c r="G2054" s="185"/>
      <c r="H2054" s="186">
        <v>1184057126</v>
      </c>
    </row>
    <row r="2055" spans="2:8" x14ac:dyDescent="0.25">
      <c r="B2055" s="182">
        <v>44720.881701388891</v>
      </c>
      <c r="C2055" s="183">
        <v>300</v>
      </c>
      <c r="D2055" s="212">
        <v>293.7</v>
      </c>
      <c r="E2055" s="212">
        <v>6.3000000000000114</v>
      </c>
      <c r="F2055" s="184" t="s">
        <v>5</v>
      </c>
      <c r="G2055" s="185"/>
      <c r="H2055" s="186">
        <v>1184058436</v>
      </c>
    </row>
    <row r="2056" spans="2:8" x14ac:dyDescent="0.25">
      <c r="B2056" s="182">
        <v>44720.885844907411</v>
      </c>
      <c r="C2056" s="183">
        <v>7000</v>
      </c>
      <c r="D2056" s="212">
        <v>6853</v>
      </c>
      <c r="E2056" s="212">
        <v>147</v>
      </c>
      <c r="F2056" s="184" t="s">
        <v>7817</v>
      </c>
      <c r="G2056" s="185"/>
      <c r="H2056" s="186">
        <v>1184066489</v>
      </c>
    </row>
    <row r="2057" spans="2:8" x14ac:dyDescent="0.25">
      <c r="B2057" s="182">
        <v>44720.889976851853</v>
      </c>
      <c r="C2057" s="183">
        <v>100</v>
      </c>
      <c r="D2057" s="212">
        <v>96.1</v>
      </c>
      <c r="E2057" s="212">
        <v>3.9000000000000057</v>
      </c>
      <c r="F2057" s="184" t="s">
        <v>5</v>
      </c>
      <c r="G2057" s="185"/>
      <c r="H2057" s="186">
        <v>1184075077</v>
      </c>
    </row>
    <row r="2058" spans="2:8" x14ac:dyDescent="0.25">
      <c r="B2058" s="182">
        <v>44720.894305555557</v>
      </c>
      <c r="C2058" s="183">
        <v>500</v>
      </c>
      <c r="D2058" s="212">
        <v>489.5</v>
      </c>
      <c r="E2058" s="212">
        <v>10.5</v>
      </c>
      <c r="F2058" s="184" t="s">
        <v>5</v>
      </c>
      <c r="G2058" s="185"/>
      <c r="H2058" s="186">
        <v>1184083295</v>
      </c>
    </row>
    <row r="2059" spans="2:8" x14ac:dyDescent="0.25">
      <c r="B2059" s="182">
        <v>44720.894490740742</v>
      </c>
      <c r="C2059" s="183">
        <v>500</v>
      </c>
      <c r="D2059" s="212">
        <v>489.5</v>
      </c>
      <c r="E2059" s="212">
        <v>10.5</v>
      </c>
      <c r="F2059" s="184" t="s">
        <v>7880</v>
      </c>
      <c r="G2059" s="185"/>
      <c r="H2059" s="186">
        <v>1184083678</v>
      </c>
    </row>
    <row r="2060" spans="2:8" x14ac:dyDescent="0.25">
      <c r="B2060" s="182">
        <v>44720.895729166667</v>
      </c>
      <c r="C2060" s="183">
        <v>300</v>
      </c>
      <c r="D2060" s="212">
        <v>293.7</v>
      </c>
      <c r="E2060" s="212">
        <v>6.3000000000000114</v>
      </c>
      <c r="F2060" s="184" t="s">
        <v>7970</v>
      </c>
      <c r="G2060" s="185"/>
      <c r="H2060" s="186">
        <v>1184085977</v>
      </c>
    </row>
    <row r="2061" spans="2:8" x14ac:dyDescent="0.25">
      <c r="B2061" s="182">
        <v>44720.897083333337</v>
      </c>
      <c r="C2061" s="183">
        <v>300</v>
      </c>
      <c r="D2061" s="212">
        <v>293.7</v>
      </c>
      <c r="E2061" s="212">
        <v>6.3000000000000114</v>
      </c>
      <c r="F2061" s="184" t="s">
        <v>5</v>
      </c>
      <c r="G2061" s="185"/>
      <c r="H2061" s="186">
        <v>1184088801</v>
      </c>
    </row>
    <row r="2062" spans="2:8" x14ac:dyDescent="0.25">
      <c r="B2062" s="182">
        <v>44720.899004629631</v>
      </c>
      <c r="C2062" s="183">
        <v>100</v>
      </c>
      <c r="D2062" s="212">
        <v>96.1</v>
      </c>
      <c r="E2062" s="212">
        <v>3.9000000000000057</v>
      </c>
      <c r="F2062" s="184" t="s">
        <v>5</v>
      </c>
      <c r="G2062" s="185"/>
      <c r="H2062" s="186">
        <v>1184092611</v>
      </c>
    </row>
    <row r="2063" spans="2:8" x14ac:dyDescent="0.25">
      <c r="B2063" s="182">
        <v>44720.900358796294</v>
      </c>
      <c r="C2063" s="183">
        <v>300</v>
      </c>
      <c r="D2063" s="212">
        <v>293.7</v>
      </c>
      <c r="E2063" s="212">
        <v>6.3000000000000114</v>
      </c>
      <c r="F2063" s="184" t="s">
        <v>5</v>
      </c>
      <c r="G2063" s="185"/>
      <c r="H2063" s="186">
        <v>1184095455</v>
      </c>
    </row>
    <row r="2064" spans="2:8" x14ac:dyDescent="0.25">
      <c r="B2064" s="182">
        <v>44720.911805555559</v>
      </c>
      <c r="C2064" s="183">
        <v>100</v>
      </c>
      <c r="D2064" s="212">
        <v>96.1</v>
      </c>
      <c r="E2064" s="212">
        <v>3.9000000000000057</v>
      </c>
      <c r="F2064" s="184" t="s">
        <v>5</v>
      </c>
      <c r="G2064" s="185"/>
      <c r="H2064" s="186">
        <v>1184118345</v>
      </c>
    </row>
    <row r="2065" spans="2:8" x14ac:dyDescent="0.25">
      <c r="B2065" s="182">
        <v>44720.912280092591</v>
      </c>
      <c r="C2065" s="183">
        <v>15000</v>
      </c>
      <c r="D2065" s="212">
        <v>14685</v>
      </c>
      <c r="E2065" s="212">
        <v>315</v>
      </c>
      <c r="F2065" s="184" t="s">
        <v>3612</v>
      </c>
      <c r="G2065" s="185"/>
      <c r="H2065" s="186">
        <v>1184119277</v>
      </c>
    </row>
    <row r="2066" spans="2:8" x14ac:dyDescent="0.25">
      <c r="B2066" s="182">
        <v>44720.913865740738</v>
      </c>
      <c r="C2066" s="183">
        <v>1500</v>
      </c>
      <c r="D2066" s="212">
        <v>1468.5</v>
      </c>
      <c r="E2066" s="212">
        <v>31.5</v>
      </c>
      <c r="F2066" s="184" t="s">
        <v>5</v>
      </c>
      <c r="G2066" s="185"/>
      <c r="H2066" s="186">
        <v>1184122469</v>
      </c>
    </row>
    <row r="2067" spans="2:8" x14ac:dyDescent="0.25">
      <c r="B2067" s="182">
        <v>44720.914618055554</v>
      </c>
      <c r="C2067" s="183">
        <v>200</v>
      </c>
      <c r="D2067" s="212">
        <v>195.8</v>
      </c>
      <c r="E2067" s="212">
        <v>4.1999999999999886</v>
      </c>
      <c r="F2067" s="184" t="s">
        <v>5</v>
      </c>
      <c r="G2067" s="185"/>
      <c r="H2067" s="186">
        <v>1184123997</v>
      </c>
    </row>
    <row r="2068" spans="2:8" x14ac:dyDescent="0.25">
      <c r="B2068" s="182">
        <v>44720.920868055553</v>
      </c>
      <c r="C2068" s="183">
        <v>100</v>
      </c>
      <c r="D2068" s="212">
        <v>96.1</v>
      </c>
      <c r="E2068" s="212">
        <v>3.9000000000000057</v>
      </c>
      <c r="F2068" s="184" t="s">
        <v>7971</v>
      </c>
      <c r="G2068" s="185"/>
      <c r="H2068" s="186">
        <v>1184136593</v>
      </c>
    </row>
    <row r="2069" spans="2:8" x14ac:dyDescent="0.25">
      <c r="B2069" s="182">
        <v>44720.92291666667</v>
      </c>
      <c r="C2069" s="183">
        <v>1000</v>
      </c>
      <c r="D2069" s="212">
        <v>979</v>
      </c>
      <c r="E2069" s="212">
        <v>21</v>
      </c>
      <c r="F2069" s="184" t="s">
        <v>5</v>
      </c>
      <c r="G2069" s="185"/>
      <c r="H2069" s="186">
        <v>1184140168</v>
      </c>
    </row>
    <row r="2070" spans="2:8" x14ac:dyDescent="0.25">
      <c r="B2070" s="182">
        <v>44720.923449074071</v>
      </c>
      <c r="C2070" s="183">
        <v>10000</v>
      </c>
      <c r="D2070" s="212">
        <v>9790</v>
      </c>
      <c r="E2070" s="212">
        <v>210</v>
      </c>
      <c r="F2070" s="184" t="s">
        <v>3665</v>
      </c>
      <c r="G2070" s="185"/>
      <c r="H2070" s="186">
        <v>1184141100</v>
      </c>
    </row>
    <row r="2071" spans="2:8" x14ac:dyDescent="0.25">
      <c r="B2071" s="182">
        <v>44720.926712962966</v>
      </c>
      <c r="C2071" s="183">
        <v>100</v>
      </c>
      <c r="D2071" s="212">
        <v>96.1</v>
      </c>
      <c r="E2071" s="212">
        <v>3.9000000000000057</v>
      </c>
      <c r="F2071" s="184" t="s">
        <v>5</v>
      </c>
      <c r="G2071" s="185"/>
      <c r="H2071" s="186">
        <v>1184146619</v>
      </c>
    </row>
    <row r="2072" spans="2:8" x14ac:dyDescent="0.25">
      <c r="B2072" s="182">
        <v>44720.931597222225</v>
      </c>
      <c r="C2072" s="183">
        <v>500</v>
      </c>
      <c r="D2072" s="212">
        <v>489.5</v>
      </c>
      <c r="E2072" s="212">
        <v>10.5</v>
      </c>
      <c r="F2072" s="184" t="s">
        <v>5</v>
      </c>
      <c r="G2072" s="185"/>
      <c r="H2072" s="186">
        <v>1184155596</v>
      </c>
    </row>
    <row r="2073" spans="2:8" x14ac:dyDescent="0.25">
      <c r="B2073" s="182">
        <v>44720.932476851849</v>
      </c>
      <c r="C2073" s="183">
        <v>300</v>
      </c>
      <c r="D2073" s="212">
        <v>293.7</v>
      </c>
      <c r="E2073" s="212">
        <v>6.3000000000000114</v>
      </c>
      <c r="F2073" s="184" t="s">
        <v>5</v>
      </c>
      <c r="G2073" s="185"/>
      <c r="H2073" s="186">
        <v>1184157183</v>
      </c>
    </row>
    <row r="2074" spans="2:8" x14ac:dyDescent="0.25">
      <c r="B2074" s="182">
        <v>44720.933541666665</v>
      </c>
      <c r="C2074" s="183">
        <v>2000</v>
      </c>
      <c r="D2074" s="212">
        <v>1958</v>
      </c>
      <c r="E2074" s="212">
        <v>42</v>
      </c>
      <c r="F2074" s="184" t="s">
        <v>5</v>
      </c>
      <c r="G2074" s="185"/>
      <c r="H2074" s="186">
        <v>1184159046</v>
      </c>
    </row>
    <row r="2075" spans="2:8" x14ac:dyDescent="0.25">
      <c r="B2075" s="182">
        <v>44720.936064814814</v>
      </c>
      <c r="C2075" s="183">
        <v>500</v>
      </c>
      <c r="D2075" s="212">
        <v>489.5</v>
      </c>
      <c r="E2075" s="212">
        <v>10.5</v>
      </c>
      <c r="F2075" s="184" t="s">
        <v>5</v>
      </c>
      <c r="G2075" s="185"/>
      <c r="H2075" s="186">
        <v>1184163521</v>
      </c>
    </row>
    <row r="2076" spans="2:8" x14ac:dyDescent="0.25">
      <c r="B2076" s="182">
        <v>44720.958958333336</v>
      </c>
      <c r="C2076" s="183">
        <v>100</v>
      </c>
      <c r="D2076" s="212">
        <v>96.1</v>
      </c>
      <c r="E2076" s="212">
        <v>3.9000000000000057</v>
      </c>
      <c r="F2076" s="184" t="s">
        <v>3637</v>
      </c>
      <c r="G2076" s="185"/>
      <c r="H2076" s="186">
        <v>1184200481</v>
      </c>
    </row>
    <row r="2077" spans="2:8" x14ac:dyDescent="0.25">
      <c r="B2077" s="182">
        <v>44720.961886574078</v>
      </c>
      <c r="C2077" s="183">
        <v>1500</v>
      </c>
      <c r="D2077" s="212">
        <v>1468.5</v>
      </c>
      <c r="E2077" s="212">
        <v>31.5</v>
      </c>
      <c r="F2077" s="184" t="s">
        <v>5</v>
      </c>
      <c r="G2077" s="185"/>
      <c r="H2077" s="186">
        <v>1184204845</v>
      </c>
    </row>
    <row r="2078" spans="2:8" x14ac:dyDescent="0.25">
      <c r="B2078" s="182">
        <v>44720.964039351849</v>
      </c>
      <c r="C2078" s="183">
        <v>1500</v>
      </c>
      <c r="D2078" s="212">
        <v>1468.5</v>
      </c>
      <c r="E2078" s="212">
        <v>31.5</v>
      </c>
      <c r="F2078" s="184" t="s">
        <v>5</v>
      </c>
      <c r="G2078" s="185"/>
      <c r="H2078" s="186">
        <v>1184207993</v>
      </c>
    </row>
    <row r="2079" spans="2:8" x14ac:dyDescent="0.25">
      <c r="B2079" s="182">
        <v>44720.966539351852</v>
      </c>
      <c r="C2079" s="183">
        <v>500</v>
      </c>
      <c r="D2079" s="212">
        <v>489.5</v>
      </c>
      <c r="E2079" s="212">
        <v>10.5</v>
      </c>
      <c r="F2079" s="184" t="s">
        <v>7865</v>
      </c>
      <c r="G2079" s="185"/>
      <c r="H2079" s="186">
        <v>1184211507</v>
      </c>
    </row>
    <row r="2080" spans="2:8" x14ac:dyDescent="0.25">
      <c r="B2080" s="182">
        <v>44720.971076388887</v>
      </c>
      <c r="C2080" s="183">
        <v>1000</v>
      </c>
      <c r="D2080" s="212">
        <v>979</v>
      </c>
      <c r="E2080" s="212">
        <v>21</v>
      </c>
      <c r="F2080" s="184" t="s">
        <v>5</v>
      </c>
      <c r="G2080" s="185"/>
      <c r="H2080" s="186">
        <v>1184217720</v>
      </c>
    </row>
    <row r="2081" spans="2:8" x14ac:dyDescent="0.25">
      <c r="B2081" s="182">
        <v>44720.973229166666</v>
      </c>
      <c r="C2081" s="183">
        <v>1000</v>
      </c>
      <c r="D2081" s="212">
        <v>979</v>
      </c>
      <c r="E2081" s="212">
        <v>21</v>
      </c>
      <c r="F2081" s="184" t="s">
        <v>5</v>
      </c>
      <c r="G2081" s="185"/>
      <c r="H2081" s="186">
        <v>1184220870</v>
      </c>
    </row>
    <row r="2082" spans="2:8" x14ac:dyDescent="0.25">
      <c r="B2082" s="182">
        <v>44720.974733796298</v>
      </c>
      <c r="C2082" s="183">
        <v>300</v>
      </c>
      <c r="D2082" s="212">
        <v>293.7</v>
      </c>
      <c r="E2082" s="212">
        <v>6.3000000000000114</v>
      </c>
      <c r="F2082" s="184" t="s">
        <v>5</v>
      </c>
      <c r="G2082" s="185"/>
      <c r="H2082" s="186">
        <v>1184222907</v>
      </c>
    </row>
    <row r="2083" spans="2:8" x14ac:dyDescent="0.25">
      <c r="B2083" s="182">
        <v>44720.981226851851</v>
      </c>
      <c r="C2083" s="183">
        <v>50</v>
      </c>
      <c r="D2083" s="212">
        <v>46.1</v>
      </c>
      <c r="E2083" s="212">
        <v>3.8999999999999986</v>
      </c>
      <c r="F2083" s="184" t="s">
        <v>5</v>
      </c>
      <c r="G2083" s="185"/>
      <c r="H2083" s="186">
        <v>1184231345</v>
      </c>
    </row>
    <row r="2084" spans="2:8" x14ac:dyDescent="0.25">
      <c r="B2084" s="182">
        <v>44720.988356481481</v>
      </c>
      <c r="C2084" s="183">
        <v>2000</v>
      </c>
      <c r="D2084" s="212">
        <v>1958</v>
      </c>
      <c r="E2084" s="212">
        <v>42</v>
      </c>
      <c r="F2084" s="184" t="s">
        <v>5</v>
      </c>
      <c r="G2084" s="185"/>
      <c r="H2084" s="186">
        <v>1184240308</v>
      </c>
    </row>
    <row r="2085" spans="2:8" x14ac:dyDescent="0.25">
      <c r="B2085" s="182">
        <v>44720.990740740737</v>
      </c>
      <c r="C2085" s="183">
        <v>300</v>
      </c>
      <c r="D2085" s="212">
        <v>293.7</v>
      </c>
      <c r="E2085" s="212">
        <v>6.3000000000000114</v>
      </c>
      <c r="F2085" s="184" t="s">
        <v>5</v>
      </c>
      <c r="G2085" s="185"/>
      <c r="H2085" s="186">
        <v>1184243194</v>
      </c>
    </row>
    <row r="2086" spans="2:8" x14ac:dyDescent="0.25">
      <c r="B2086" s="182">
        <v>44720.991157407407</v>
      </c>
      <c r="C2086" s="183">
        <v>300</v>
      </c>
      <c r="D2086" s="212">
        <v>293.7</v>
      </c>
      <c r="E2086" s="212">
        <v>6.3000000000000114</v>
      </c>
      <c r="F2086" s="184" t="s">
        <v>5</v>
      </c>
      <c r="G2086" s="185"/>
      <c r="H2086" s="186">
        <v>1184243688</v>
      </c>
    </row>
    <row r="2087" spans="2:8" x14ac:dyDescent="0.25">
      <c r="B2087" s="182">
        <v>44720.992650462962</v>
      </c>
      <c r="C2087" s="183">
        <v>200</v>
      </c>
      <c r="D2087" s="212">
        <v>195.8</v>
      </c>
      <c r="E2087" s="212">
        <v>4.1999999999999886</v>
      </c>
      <c r="F2087" s="184" t="s">
        <v>5</v>
      </c>
      <c r="G2087" s="185"/>
      <c r="H2087" s="186">
        <v>1184245485</v>
      </c>
    </row>
    <row r="2088" spans="2:8" x14ac:dyDescent="0.25">
      <c r="B2088" s="182">
        <v>44720.997581018521</v>
      </c>
      <c r="C2088" s="183">
        <v>1000</v>
      </c>
      <c r="D2088" s="212">
        <v>979</v>
      </c>
      <c r="E2088" s="212">
        <v>21</v>
      </c>
      <c r="F2088" s="184" t="s">
        <v>3640</v>
      </c>
      <c r="G2088" s="185"/>
      <c r="H2088" s="186">
        <v>1184250953</v>
      </c>
    </row>
    <row r="2089" spans="2:8" x14ac:dyDescent="0.25">
      <c r="B2089" s="182">
        <v>44721.008379629631</v>
      </c>
      <c r="C2089" s="183">
        <v>1000</v>
      </c>
      <c r="D2089" s="212">
        <v>979</v>
      </c>
      <c r="E2089" s="212">
        <v>21</v>
      </c>
      <c r="F2089" s="184" t="s">
        <v>5</v>
      </c>
      <c r="G2089" s="185"/>
      <c r="H2089" s="186">
        <v>1184272482</v>
      </c>
    </row>
    <row r="2090" spans="2:8" x14ac:dyDescent="0.25">
      <c r="B2090" s="182">
        <v>44721.014502314814</v>
      </c>
      <c r="C2090" s="183">
        <v>1000</v>
      </c>
      <c r="D2090" s="212">
        <v>979</v>
      </c>
      <c r="E2090" s="212">
        <v>21</v>
      </c>
      <c r="F2090" s="184" t="s">
        <v>5</v>
      </c>
      <c r="G2090" s="185"/>
      <c r="H2090" s="186">
        <v>1184285101</v>
      </c>
    </row>
    <row r="2091" spans="2:8" x14ac:dyDescent="0.25">
      <c r="B2091" s="182">
        <v>44721.028090277781</v>
      </c>
      <c r="C2091" s="183">
        <v>300</v>
      </c>
      <c r="D2091" s="212">
        <v>293.7</v>
      </c>
      <c r="E2091" s="212">
        <v>6.3000000000000114</v>
      </c>
      <c r="F2091" s="184" t="s">
        <v>5</v>
      </c>
      <c r="G2091" s="185"/>
      <c r="H2091" s="186">
        <v>1184310071</v>
      </c>
    </row>
    <row r="2092" spans="2:8" x14ac:dyDescent="0.25">
      <c r="B2092" s="182">
        <v>44721.040162037039</v>
      </c>
      <c r="C2092" s="183">
        <v>150</v>
      </c>
      <c r="D2092" s="212">
        <v>146.1</v>
      </c>
      <c r="E2092" s="212">
        <v>3.9000000000000057</v>
      </c>
      <c r="F2092" s="184" t="s">
        <v>5</v>
      </c>
      <c r="G2092" s="185"/>
      <c r="H2092" s="186">
        <v>1184329522</v>
      </c>
    </row>
    <row r="2093" spans="2:8" x14ac:dyDescent="0.25">
      <c r="B2093" s="182">
        <v>44721.044907407406</v>
      </c>
      <c r="C2093" s="183">
        <v>5000</v>
      </c>
      <c r="D2093" s="212">
        <v>4895</v>
      </c>
      <c r="E2093" s="212">
        <v>105</v>
      </c>
      <c r="F2093" s="184" t="s">
        <v>5</v>
      </c>
      <c r="G2093" s="185"/>
      <c r="H2093" s="186">
        <v>1184337385</v>
      </c>
    </row>
    <row r="2094" spans="2:8" x14ac:dyDescent="0.25">
      <c r="B2094" s="182">
        <v>44721.050173611111</v>
      </c>
      <c r="C2094" s="183">
        <v>20000</v>
      </c>
      <c r="D2094" s="212">
        <v>19580</v>
      </c>
      <c r="E2094" s="212">
        <v>420</v>
      </c>
      <c r="F2094" s="184" t="s">
        <v>3618</v>
      </c>
      <c r="G2094" s="185"/>
      <c r="H2094" s="186">
        <v>1184345559</v>
      </c>
    </row>
    <row r="2095" spans="2:8" x14ac:dyDescent="0.25">
      <c r="B2095" s="182">
        <v>44721.060393518521</v>
      </c>
      <c r="C2095" s="183">
        <v>300</v>
      </c>
      <c r="D2095" s="212">
        <v>293.7</v>
      </c>
      <c r="E2095" s="212">
        <v>6.3000000000000114</v>
      </c>
      <c r="F2095" s="184" t="s">
        <v>3739</v>
      </c>
      <c r="G2095" s="185"/>
      <c r="H2095" s="186">
        <v>1184361176</v>
      </c>
    </row>
    <row r="2096" spans="2:8" x14ac:dyDescent="0.25">
      <c r="B2096" s="182">
        <v>44721.071840277778</v>
      </c>
      <c r="C2096" s="183">
        <v>500</v>
      </c>
      <c r="D2096" s="212">
        <v>489.5</v>
      </c>
      <c r="E2096" s="212">
        <v>10.5</v>
      </c>
      <c r="F2096" s="184" t="s">
        <v>7972</v>
      </c>
      <c r="G2096" s="185" t="s">
        <v>3638</v>
      </c>
      <c r="H2096" s="186">
        <v>1184378207</v>
      </c>
    </row>
    <row r="2097" spans="2:8" x14ac:dyDescent="0.25">
      <c r="B2097" s="182">
        <v>44721.075659722221</v>
      </c>
      <c r="C2097" s="183">
        <v>1000</v>
      </c>
      <c r="D2097" s="212">
        <v>979</v>
      </c>
      <c r="E2097" s="212">
        <v>21</v>
      </c>
      <c r="F2097" s="184" t="s">
        <v>5</v>
      </c>
      <c r="G2097" s="185"/>
      <c r="H2097" s="186">
        <v>1184383811</v>
      </c>
    </row>
    <row r="2098" spans="2:8" x14ac:dyDescent="0.25">
      <c r="B2098" s="182">
        <v>44721.105763888889</v>
      </c>
      <c r="C2098" s="183">
        <v>100</v>
      </c>
      <c r="D2098" s="212">
        <v>96.1</v>
      </c>
      <c r="E2098" s="212">
        <v>3.9000000000000057</v>
      </c>
      <c r="F2098" s="184" t="s">
        <v>5</v>
      </c>
      <c r="G2098" s="185"/>
      <c r="H2098" s="186">
        <v>1184431323</v>
      </c>
    </row>
    <row r="2099" spans="2:8" x14ac:dyDescent="0.25">
      <c r="B2099" s="182">
        <v>44721.113495370373</v>
      </c>
      <c r="C2099" s="183">
        <v>100</v>
      </c>
      <c r="D2099" s="212">
        <v>96.1</v>
      </c>
      <c r="E2099" s="212">
        <v>3.9000000000000057</v>
      </c>
      <c r="F2099" s="184" t="s">
        <v>3614</v>
      </c>
      <c r="G2099" s="185"/>
      <c r="H2099" s="186">
        <v>1184442628</v>
      </c>
    </row>
    <row r="2100" spans="2:8" x14ac:dyDescent="0.25">
      <c r="B2100" s="182">
        <v>44721.141736111109</v>
      </c>
      <c r="C2100" s="183">
        <v>200</v>
      </c>
      <c r="D2100" s="212">
        <v>195.8</v>
      </c>
      <c r="E2100" s="212">
        <v>4.1999999999999886</v>
      </c>
      <c r="F2100" s="184" t="s">
        <v>5</v>
      </c>
      <c r="G2100" s="185"/>
      <c r="H2100" s="186">
        <v>1184494428</v>
      </c>
    </row>
    <row r="2101" spans="2:8" x14ac:dyDescent="0.25">
      <c r="B2101" s="182">
        <v>44721.145821759259</v>
      </c>
      <c r="C2101" s="183">
        <v>100</v>
      </c>
      <c r="D2101" s="212">
        <v>96.1</v>
      </c>
      <c r="E2101" s="212">
        <v>3.9000000000000057</v>
      </c>
      <c r="F2101" s="184" t="s">
        <v>3741</v>
      </c>
      <c r="G2101" s="185" t="s">
        <v>172</v>
      </c>
      <c r="H2101" s="186">
        <v>1184501405</v>
      </c>
    </row>
    <row r="2102" spans="2:8" x14ac:dyDescent="0.25">
      <c r="B2102" s="182">
        <v>44721.158784722225</v>
      </c>
      <c r="C2102" s="183">
        <v>300</v>
      </c>
      <c r="D2102" s="212">
        <v>293.7</v>
      </c>
      <c r="E2102" s="212">
        <v>6.3000000000000114</v>
      </c>
      <c r="F2102" s="184" t="s">
        <v>5</v>
      </c>
      <c r="G2102" s="185"/>
      <c r="H2102" s="186">
        <v>1184520037</v>
      </c>
    </row>
    <row r="2103" spans="2:8" x14ac:dyDescent="0.25">
      <c r="B2103" s="182">
        <v>44721.223553240743</v>
      </c>
      <c r="C2103" s="183">
        <v>300</v>
      </c>
      <c r="D2103" s="212">
        <v>293.7</v>
      </c>
      <c r="E2103" s="212">
        <v>6.3000000000000114</v>
      </c>
      <c r="F2103" s="184" t="s">
        <v>5</v>
      </c>
      <c r="G2103" s="185"/>
      <c r="H2103" s="186">
        <v>1184595435</v>
      </c>
    </row>
    <row r="2104" spans="2:8" x14ac:dyDescent="0.25">
      <c r="B2104" s="182">
        <v>44721.272499999999</v>
      </c>
      <c r="C2104" s="183">
        <v>468</v>
      </c>
      <c r="D2104" s="212">
        <v>458.17</v>
      </c>
      <c r="E2104" s="212">
        <v>9.8299999999999841</v>
      </c>
      <c r="F2104" s="184" t="s">
        <v>3660</v>
      </c>
      <c r="G2104" s="185"/>
      <c r="H2104" s="186">
        <v>1184628078</v>
      </c>
    </row>
    <row r="2105" spans="2:8" x14ac:dyDescent="0.25">
      <c r="B2105" s="182">
        <v>44721.285532407404</v>
      </c>
      <c r="C2105" s="183">
        <v>1000</v>
      </c>
      <c r="D2105" s="212">
        <v>979</v>
      </c>
      <c r="E2105" s="212">
        <v>21</v>
      </c>
      <c r="F2105" s="184" t="s">
        <v>3634</v>
      </c>
      <c r="G2105" s="185"/>
      <c r="H2105" s="186">
        <v>1184636424</v>
      </c>
    </row>
    <row r="2106" spans="2:8" x14ac:dyDescent="0.25">
      <c r="B2106" s="182">
        <v>44721.285879629628</v>
      </c>
      <c r="C2106" s="183">
        <v>140</v>
      </c>
      <c r="D2106" s="212">
        <v>136.1</v>
      </c>
      <c r="E2106" s="212">
        <v>3.9000000000000057</v>
      </c>
      <c r="F2106" s="184" t="s">
        <v>7844</v>
      </c>
      <c r="G2106" s="185" t="s">
        <v>3625</v>
      </c>
      <c r="H2106" s="186">
        <v>1184636714</v>
      </c>
    </row>
    <row r="2107" spans="2:8" x14ac:dyDescent="0.25">
      <c r="B2107" s="182">
        <v>44721.303055555552</v>
      </c>
      <c r="C2107" s="183">
        <v>300</v>
      </c>
      <c r="D2107" s="212">
        <v>293.7</v>
      </c>
      <c r="E2107" s="212">
        <v>6.3000000000000114</v>
      </c>
      <c r="F2107" s="184" t="s">
        <v>5</v>
      </c>
      <c r="G2107" s="185"/>
      <c r="H2107" s="186">
        <v>1184653291</v>
      </c>
    </row>
    <row r="2108" spans="2:8" x14ac:dyDescent="0.25">
      <c r="B2108" s="182">
        <v>44721.306643518517</v>
      </c>
      <c r="C2108" s="183">
        <v>100</v>
      </c>
      <c r="D2108" s="212">
        <v>96.1</v>
      </c>
      <c r="E2108" s="212">
        <v>3.9000000000000057</v>
      </c>
      <c r="F2108" s="184" t="s">
        <v>173</v>
      </c>
      <c r="G2108" s="185" t="s">
        <v>3655</v>
      </c>
      <c r="H2108" s="186">
        <v>1184656375</v>
      </c>
    </row>
    <row r="2109" spans="2:8" x14ac:dyDescent="0.25">
      <c r="B2109" s="182">
        <v>44721.311747685184</v>
      </c>
      <c r="C2109" s="183">
        <v>100</v>
      </c>
      <c r="D2109" s="212">
        <v>96.1</v>
      </c>
      <c r="E2109" s="212">
        <v>3.9000000000000057</v>
      </c>
      <c r="F2109" s="184" t="s">
        <v>5</v>
      </c>
      <c r="G2109" s="185"/>
      <c r="H2109" s="186">
        <v>1184660774</v>
      </c>
    </row>
    <row r="2110" spans="2:8" x14ac:dyDescent="0.25">
      <c r="B2110" s="182">
        <v>44721.313391203701</v>
      </c>
      <c r="C2110" s="183">
        <v>300</v>
      </c>
      <c r="D2110" s="212">
        <v>293.7</v>
      </c>
      <c r="E2110" s="212">
        <v>6.3000000000000114</v>
      </c>
      <c r="F2110" s="184" t="s">
        <v>5</v>
      </c>
      <c r="G2110" s="185"/>
      <c r="H2110" s="186">
        <v>1184662177</v>
      </c>
    </row>
    <row r="2111" spans="2:8" x14ac:dyDescent="0.25">
      <c r="B2111" s="182">
        <v>44721.313483796293</v>
      </c>
      <c r="C2111" s="183">
        <v>100</v>
      </c>
      <c r="D2111" s="212">
        <v>96.1</v>
      </c>
      <c r="E2111" s="212">
        <v>3.9000000000000057</v>
      </c>
      <c r="F2111" s="184" t="s">
        <v>5</v>
      </c>
      <c r="G2111" s="185"/>
      <c r="H2111" s="186">
        <v>1184662337</v>
      </c>
    </row>
    <row r="2112" spans="2:8" x14ac:dyDescent="0.25">
      <c r="B2112" s="182">
        <v>44721.314976851849</v>
      </c>
      <c r="C2112" s="183">
        <v>100</v>
      </c>
      <c r="D2112" s="212">
        <v>96.1</v>
      </c>
      <c r="E2112" s="212">
        <v>3.9000000000000057</v>
      </c>
      <c r="F2112" s="184" t="s">
        <v>5</v>
      </c>
      <c r="G2112" s="185"/>
      <c r="H2112" s="186">
        <v>1184663686</v>
      </c>
    </row>
    <row r="2113" spans="2:8" x14ac:dyDescent="0.25">
      <c r="B2113" s="182">
        <v>44721.331967592596</v>
      </c>
      <c r="C2113" s="183">
        <v>500</v>
      </c>
      <c r="D2113" s="212">
        <v>489.5</v>
      </c>
      <c r="E2113" s="212">
        <v>10.5</v>
      </c>
      <c r="F2113" s="184" t="s">
        <v>5982</v>
      </c>
      <c r="G2113" s="185"/>
      <c r="H2113" s="186">
        <v>1184680171</v>
      </c>
    </row>
    <row r="2114" spans="2:8" x14ac:dyDescent="0.25">
      <c r="B2114" s="182">
        <v>44721.338020833333</v>
      </c>
      <c r="C2114" s="183">
        <v>300</v>
      </c>
      <c r="D2114" s="212">
        <v>293.7</v>
      </c>
      <c r="E2114" s="212">
        <v>6.3000000000000114</v>
      </c>
      <c r="F2114" s="184" t="s">
        <v>5</v>
      </c>
      <c r="G2114" s="185"/>
      <c r="H2114" s="186">
        <v>1184686218</v>
      </c>
    </row>
    <row r="2115" spans="2:8" x14ac:dyDescent="0.25">
      <c r="B2115" s="182">
        <v>44721.349965277775</v>
      </c>
      <c r="C2115" s="183">
        <v>50</v>
      </c>
      <c r="D2115" s="212">
        <v>46.1</v>
      </c>
      <c r="E2115" s="212">
        <v>3.8999999999999986</v>
      </c>
      <c r="F2115" s="184" t="s">
        <v>7164</v>
      </c>
      <c r="G2115" s="185" t="s">
        <v>3645</v>
      </c>
      <c r="H2115" s="186">
        <v>1184699155</v>
      </c>
    </row>
    <row r="2116" spans="2:8" x14ac:dyDescent="0.25">
      <c r="B2116" s="182">
        <v>44721.351597222223</v>
      </c>
      <c r="C2116" s="183">
        <v>100</v>
      </c>
      <c r="D2116" s="212">
        <v>96.1</v>
      </c>
      <c r="E2116" s="212">
        <v>3.9000000000000057</v>
      </c>
      <c r="F2116" s="184" t="s">
        <v>5</v>
      </c>
      <c r="G2116" s="185"/>
      <c r="H2116" s="186">
        <v>1184700954</v>
      </c>
    </row>
    <row r="2117" spans="2:8" x14ac:dyDescent="0.25">
      <c r="B2117" s="182">
        <v>44721.356469907405</v>
      </c>
      <c r="C2117" s="183">
        <v>2000</v>
      </c>
      <c r="D2117" s="212">
        <v>1958</v>
      </c>
      <c r="E2117" s="212">
        <v>42</v>
      </c>
      <c r="F2117" s="184" t="s">
        <v>5</v>
      </c>
      <c r="G2117" s="185"/>
      <c r="H2117" s="186">
        <v>1184706522</v>
      </c>
    </row>
    <row r="2118" spans="2:8" x14ac:dyDescent="0.25">
      <c r="B2118" s="182">
        <v>44721.356932870367</v>
      </c>
      <c r="C2118" s="183">
        <v>300</v>
      </c>
      <c r="D2118" s="212">
        <v>293.7</v>
      </c>
      <c r="E2118" s="212">
        <v>6.3000000000000114</v>
      </c>
      <c r="F2118" s="184" t="s">
        <v>5</v>
      </c>
      <c r="G2118" s="185"/>
      <c r="H2118" s="186">
        <v>1184707081</v>
      </c>
    </row>
    <row r="2119" spans="2:8" x14ac:dyDescent="0.25">
      <c r="B2119" s="182">
        <v>44721.365914351853</v>
      </c>
      <c r="C2119" s="183">
        <v>500</v>
      </c>
      <c r="D2119" s="212">
        <v>489.5</v>
      </c>
      <c r="E2119" s="212">
        <v>10.5</v>
      </c>
      <c r="F2119" s="184" t="s">
        <v>3628</v>
      </c>
      <c r="G2119" s="185"/>
      <c r="H2119" s="186">
        <v>1184717467</v>
      </c>
    </row>
    <row r="2120" spans="2:8" x14ac:dyDescent="0.25">
      <c r="B2120" s="182">
        <v>44721.375555555554</v>
      </c>
      <c r="C2120" s="183">
        <v>300</v>
      </c>
      <c r="D2120" s="212">
        <v>293.7</v>
      </c>
      <c r="E2120" s="212">
        <v>6.3000000000000114</v>
      </c>
      <c r="F2120" s="184" t="s">
        <v>5</v>
      </c>
      <c r="G2120" s="185"/>
      <c r="H2120" s="186">
        <v>1184729663</v>
      </c>
    </row>
    <row r="2121" spans="2:8" x14ac:dyDescent="0.25">
      <c r="B2121" s="182">
        <v>44721.378645833334</v>
      </c>
      <c r="C2121" s="183">
        <v>300</v>
      </c>
      <c r="D2121" s="212">
        <v>293.7</v>
      </c>
      <c r="E2121" s="212">
        <v>6.3000000000000114</v>
      </c>
      <c r="F2121" s="184" t="s">
        <v>5</v>
      </c>
      <c r="G2121" s="185"/>
      <c r="H2121" s="186">
        <v>1184734125</v>
      </c>
    </row>
    <row r="2122" spans="2:8" x14ac:dyDescent="0.25">
      <c r="B2122" s="182">
        <v>44721.382592592592</v>
      </c>
      <c r="C2122" s="183">
        <v>300</v>
      </c>
      <c r="D2122" s="212">
        <v>293.7</v>
      </c>
      <c r="E2122" s="212">
        <v>6.3000000000000114</v>
      </c>
      <c r="F2122" s="184" t="s">
        <v>5</v>
      </c>
      <c r="G2122" s="185"/>
      <c r="H2122" s="186">
        <v>1184739030</v>
      </c>
    </row>
    <row r="2123" spans="2:8" x14ac:dyDescent="0.25">
      <c r="B2123" s="182">
        <v>44721.383344907408</v>
      </c>
      <c r="C2123" s="183">
        <v>500</v>
      </c>
      <c r="D2123" s="212">
        <v>489.5</v>
      </c>
      <c r="E2123" s="212">
        <v>10.5</v>
      </c>
      <c r="F2123" s="184" t="s">
        <v>5</v>
      </c>
      <c r="G2123" s="185"/>
      <c r="H2123" s="186">
        <v>1184739940</v>
      </c>
    </row>
    <row r="2124" spans="2:8" x14ac:dyDescent="0.25">
      <c r="B2124" s="182">
        <v>44721.386064814818</v>
      </c>
      <c r="C2124" s="183">
        <v>5000</v>
      </c>
      <c r="D2124" s="212">
        <v>4895</v>
      </c>
      <c r="E2124" s="212">
        <v>105</v>
      </c>
      <c r="F2124" s="184" t="s">
        <v>5</v>
      </c>
      <c r="G2124" s="185"/>
      <c r="H2124" s="186">
        <v>1184743307</v>
      </c>
    </row>
    <row r="2125" spans="2:8" x14ac:dyDescent="0.25">
      <c r="B2125" s="182">
        <v>44721.388194444444</v>
      </c>
      <c r="C2125" s="183">
        <v>1500</v>
      </c>
      <c r="D2125" s="212">
        <v>1468.5</v>
      </c>
      <c r="E2125" s="212">
        <v>31.5</v>
      </c>
      <c r="F2125" s="184" t="s">
        <v>5</v>
      </c>
      <c r="G2125" s="185"/>
      <c r="H2125" s="186">
        <v>1184746317</v>
      </c>
    </row>
    <row r="2126" spans="2:8" x14ac:dyDescent="0.25">
      <c r="B2126" s="182">
        <v>44721.388692129629</v>
      </c>
      <c r="C2126" s="183">
        <v>50</v>
      </c>
      <c r="D2126" s="212">
        <v>46.1</v>
      </c>
      <c r="E2126" s="212">
        <v>3.8999999999999986</v>
      </c>
      <c r="F2126" s="184" t="s">
        <v>5</v>
      </c>
      <c r="G2126" s="185"/>
      <c r="H2126" s="186">
        <v>1184746947</v>
      </c>
    </row>
    <row r="2127" spans="2:8" x14ac:dyDescent="0.25">
      <c r="B2127" s="182">
        <v>44721.394953703704</v>
      </c>
      <c r="C2127" s="183">
        <v>300</v>
      </c>
      <c r="D2127" s="212">
        <v>293.7</v>
      </c>
      <c r="E2127" s="212">
        <v>6.3000000000000114</v>
      </c>
      <c r="F2127" s="184" t="s">
        <v>5</v>
      </c>
      <c r="G2127" s="185"/>
      <c r="H2127" s="186">
        <v>1184755048</v>
      </c>
    </row>
    <row r="2128" spans="2:8" x14ac:dyDescent="0.25">
      <c r="B2128" s="182">
        <v>44721.398634259262</v>
      </c>
      <c r="C2128" s="183">
        <v>10</v>
      </c>
      <c r="D2128" s="212">
        <v>6.1</v>
      </c>
      <c r="E2128" s="212">
        <v>3.9000000000000004</v>
      </c>
      <c r="F2128" s="184" t="s">
        <v>7973</v>
      </c>
      <c r="G2128" s="185"/>
      <c r="H2128" s="186">
        <v>1184759976</v>
      </c>
    </row>
    <row r="2129" spans="2:8" x14ac:dyDescent="0.25">
      <c r="B2129" s="182">
        <v>44721.400173611109</v>
      </c>
      <c r="C2129" s="183">
        <v>500</v>
      </c>
      <c r="D2129" s="212">
        <v>489.5</v>
      </c>
      <c r="E2129" s="212">
        <v>10.5</v>
      </c>
      <c r="F2129" s="184" t="s">
        <v>5</v>
      </c>
      <c r="G2129" s="185"/>
      <c r="H2129" s="186">
        <v>1184761868</v>
      </c>
    </row>
    <row r="2130" spans="2:8" x14ac:dyDescent="0.25">
      <c r="B2130" s="182">
        <v>44721.403321759259</v>
      </c>
      <c r="C2130" s="183">
        <v>300</v>
      </c>
      <c r="D2130" s="212">
        <v>293.7</v>
      </c>
      <c r="E2130" s="212">
        <v>6.3000000000000114</v>
      </c>
      <c r="F2130" s="184" t="s">
        <v>5</v>
      </c>
      <c r="G2130" s="185"/>
      <c r="H2130" s="186">
        <v>1184765823</v>
      </c>
    </row>
    <row r="2131" spans="2:8" x14ac:dyDescent="0.25">
      <c r="B2131" s="182">
        <v>44721.404108796298</v>
      </c>
      <c r="C2131" s="183">
        <v>150</v>
      </c>
      <c r="D2131" s="212">
        <v>146.1</v>
      </c>
      <c r="E2131" s="212">
        <v>3.9000000000000057</v>
      </c>
      <c r="F2131" s="184" t="s">
        <v>5</v>
      </c>
      <c r="G2131" s="185"/>
      <c r="H2131" s="186">
        <v>1184766779</v>
      </c>
    </row>
    <row r="2132" spans="2:8" x14ac:dyDescent="0.25">
      <c r="B2132" s="182">
        <v>44721.407476851855</v>
      </c>
      <c r="C2132" s="183">
        <v>1000</v>
      </c>
      <c r="D2132" s="212">
        <v>979</v>
      </c>
      <c r="E2132" s="212">
        <v>21</v>
      </c>
      <c r="F2132" s="184" t="s">
        <v>5</v>
      </c>
      <c r="G2132" s="185"/>
      <c r="H2132" s="186">
        <v>1184771253</v>
      </c>
    </row>
    <row r="2133" spans="2:8" x14ac:dyDescent="0.25">
      <c r="B2133" s="182">
        <v>44721.416898148149</v>
      </c>
      <c r="C2133" s="183">
        <v>500</v>
      </c>
      <c r="D2133" s="212">
        <v>489.5</v>
      </c>
      <c r="E2133" s="212">
        <v>10.5</v>
      </c>
      <c r="F2133" s="184" t="s">
        <v>5</v>
      </c>
      <c r="G2133" s="185"/>
      <c r="H2133" s="186">
        <v>1184783889</v>
      </c>
    </row>
    <row r="2134" spans="2:8" x14ac:dyDescent="0.25">
      <c r="B2134" s="182">
        <v>44721.419108796297</v>
      </c>
      <c r="C2134" s="183">
        <v>1000</v>
      </c>
      <c r="D2134" s="212">
        <v>979</v>
      </c>
      <c r="E2134" s="212">
        <v>21</v>
      </c>
      <c r="F2134" s="184" t="s">
        <v>5</v>
      </c>
      <c r="G2134" s="185"/>
      <c r="H2134" s="186">
        <v>1184787143</v>
      </c>
    </row>
    <row r="2135" spans="2:8" x14ac:dyDescent="0.25">
      <c r="B2135" s="182">
        <v>44721.419305555559</v>
      </c>
      <c r="C2135" s="183">
        <v>100</v>
      </c>
      <c r="D2135" s="212">
        <v>96.1</v>
      </c>
      <c r="E2135" s="212">
        <v>3.9000000000000057</v>
      </c>
      <c r="F2135" s="184" t="s">
        <v>5</v>
      </c>
      <c r="G2135" s="185"/>
      <c r="H2135" s="186">
        <v>1184787398</v>
      </c>
    </row>
    <row r="2136" spans="2:8" x14ac:dyDescent="0.25">
      <c r="B2136" s="182">
        <v>44721.422106481485</v>
      </c>
      <c r="C2136" s="183">
        <v>30</v>
      </c>
      <c r="D2136" s="212">
        <v>26.1</v>
      </c>
      <c r="E2136" s="212">
        <v>3.8999999999999986</v>
      </c>
      <c r="F2136" s="184" t="s">
        <v>3627</v>
      </c>
      <c r="G2136" s="185"/>
      <c r="H2136" s="186">
        <v>1184791339</v>
      </c>
    </row>
    <row r="2137" spans="2:8" x14ac:dyDescent="0.25">
      <c r="B2137" s="182">
        <v>44721.431400462963</v>
      </c>
      <c r="C2137" s="183">
        <v>10</v>
      </c>
      <c r="D2137" s="212">
        <v>6.1</v>
      </c>
      <c r="E2137" s="212">
        <v>3.9000000000000004</v>
      </c>
      <c r="F2137" s="184" t="s">
        <v>3620</v>
      </c>
      <c r="G2137" s="185"/>
      <c r="H2137" s="186">
        <v>1184806966</v>
      </c>
    </row>
    <row r="2138" spans="2:8" x14ac:dyDescent="0.25">
      <c r="B2138" s="182">
        <v>44721.435034722221</v>
      </c>
      <c r="C2138" s="183">
        <v>500</v>
      </c>
      <c r="D2138" s="212">
        <v>489.5</v>
      </c>
      <c r="E2138" s="212">
        <v>10.5</v>
      </c>
      <c r="F2138" s="184" t="s">
        <v>5</v>
      </c>
      <c r="G2138" s="185"/>
      <c r="H2138" s="186">
        <v>1184813416</v>
      </c>
    </row>
    <row r="2139" spans="2:8" x14ac:dyDescent="0.25">
      <c r="B2139" s="182">
        <v>44721.435208333336</v>
      </c>
      <c r="C2139" s="183">
        <v>10</v>
      </c>
      <c r="D2139" s="212">
        <v>6.1</v>
      </c>
      <c r="E2139" s="212">
        <v>3.9000000000000004</v>
      </c>
      <c r="F2139" s="184" t="s">
        <v>7974</v>
      </c>
      <c r="G2139" s="185"/>
      <c r="H2139" s="186">
        <v>1184813759</v>
      </c>
    </row>
    <row r="2140" spans="2:8" x14ac:dyDescent="0.25">
      <c r="B2140" s="182">
        <v>44721.438472222224</v>
      </c>
      <c r="C2140" s="183">
        <v>300</v>
      </c>
      <c r="D2140" s="212">
        <v>293.7</v>
      </c>
      <c r="E2140" s="212">
        <v>6.3000000000000114</v>
      </c>
      <c r="F2140" s="184" t="s">
        <v>5</v>
      </c>
      <c r="G2140" s="185"/>
      <c r="H2140" s="186">
        <v>1184819185</v>
      </c>
    </row>
    <row r="2141" spans="2:8" x14ac:dyDescent="0.25">
      <c r="B2141" s="182">
        <v>44721.443414351852</v>
      </c>
      <c r="C2141" s="183">
        <v>2000</v>
      </c>
      <c r="D2141" s="212">
        <v>1958</v>
      </c>
      <c r="E2141" s="212">
        <v>42</v>
      </c>
      <c r="F2141" s="184" t="s">
        <v>7880</v>
      </c>
      <c r="G2141" s="185" t="s">
        <v>3727</v>
      </c>
      <c r="H2141" s="186">
        <v>1184826555</v>
      </c>
    </row>
    <row r="2142" spans="2:8" x14ac:dyDescent="0.25">
      <c r="B2142" s="182">
        <v>44721.452743055554</v>
      </c>
      <c r="C2142" s="183">
        <v>300</v>
      </c>
      <c r="D2142" s="212">
        <v>293.7</v>
      </c>
      <c r="E2142" s="212">
        <v>6.3000000000000114</v>
      </c>
      <c r="F2142" s="184" t="s">
        <v>5</v>
      </c>
      <c r="G2142" s="185"/>
      <c r="H2142" s="186">
        <v>1184840357</v>
      </c>
    </row>
    <row r="2143" spans="2:8" x14ac:dyDescent="0.25">
      <c r="B2143" s="182">
        <v>44721.455104166664</v>
      </c>
      <c r="C2143" s="183">
        <v>500</v>
      </c>
      <c r="D2143" s="212">
        <v>489.5</v>
      </c>
      <c r="E2143" s="212">
        <v>10.5</v>
      </c>
      <c r="F2143" s="184" t="s">
        <v>7839</v>
      </c>
      <c r="G2143" s="185"/>
      <c r="H2143" s="186">
        <v>1184843553</v>
      </c>
    </row>
    <row r="2144" spans="2:8" x14ac:dyDescent="0.25">
      <c r="B2144" s="182">
        <v>44721.46197916667</v>
      </c>
      <c r="C2144" s="183">
        <v>300</v>
      </c>
      <c r="D2144" s="212">
        <v>293.7</v>
      </c>
      <c r="E2144" s="212">
        <v>6.3000000000000114</v>
      </c>
      <c r="F2144" s="184" t="s">
        <v>5</v>
      </c>
      <c r="G2144" s="185"/>
      <c r="H2144" s="186">
        <v>1184853740</v>
      </c>
    </row>
    <row r="2145" spans="2:8" x14ac:dyDescent="0.25">
      <c r="B2145" s="182">
        <v>44721.463414351849</v>
      </c>
      <c r="C2145" s="183">
        <v>300</v>
      </c>
      <c r="D2145" s="212">
        <v>293.7</v>
      </c>
      <c r="E2145" s="212">
        <v>6.3000000000000114</v>
      </c>
      <c r="F2145" s="184" t="s">
        <v>5</v>
      </c>
      <c r="G2145" s="185"/>
      <c r="H2145" s="186">
        <v>1184855818</v>
      </c>
    </row>
    <row r="2146" spans="2:8" x14ac:dyDescent="0.25">
      <c r="B2146" s="182">
        <v>44721.46466435185</v>
      </c>
      <c r="C2146" s="183">
        <v>123</v>
      </c>
      <c r="D2146" s="212">
        <v>119.1</v>
      </c>
      <c r="E2146" s="212">
        <v>3.9000000000000057</v>
      </c>
      <c r="F2146" s="184" t="s">
        <v>5985</v>
      </c>
      <c r="G2146" s="185"/>
      <c r="H2146" s="186">
        <v>1184857598</v>
      </c>
    </row>
    <row r="2147" spans="2:8" x14ac:dyDescent="0.25">
      <c r="B2147" s="182">
        <v>44721.46597222222</v>
      </c>
      <c r="C2147" s="183">
        <v>2000</v>
      </c>
      <c r="D2147" s="212">
        <v>1958</v>
      </c>
      <c r="E2147" s="212">
        <v>42</v>
      </c>
      <c r="F2147" s="184" t="s">
        <v>3677</v>
      </c>
      <c r="G2147" s="185" t="s">
        <v>172</v>
      </c>
      <c r="H2147" s="186">
        <v>1184859387</v>
      </c>
    </row>
    <row r="2148" spans="2:8" x14ac:dyDescent="0.25">
      <c r="B2148" s="182">
        <v>44721.466435185182</v>
      </c>
      <c r="C2148" s="183">
        <v>300</v>
      </c>
      <c r="D2148" s="212">
        <v>293.7</v>
      </c>
      <c r="E2148" s="212">
        <v>6.3000000000000114</v>
      </c>
      <c r="F2148" s="184" t="s">
        <v>5</v>
      </c>
      <c r="G2148" s="185"/>
      <c r="H2148" s="186">
        <v>1184860062</v>
      </c>
    </row>
    <row r="2149" spans="2:8" x14ac:dyDescent="0.25">
      <c r="B2149" s="182">
        <v>44721.466458333336</v>
      </c>
      <c r="C2149" s="183">
        <v>300</v>
      </c>
      <c r="D2149" s="212">
        <v>293.7</v>
      </c>
      <c r="E2149" s="212">
        <v>6.3000000000000114</v>
      </c>
      <c r="F2149" s="184" t="s">
        <v>3628</v>
      </c>
      <c r="G2149" s="185"/>
      <c r="H2149" s="186">
        <v>1184860090</v>
      </c>
    </row>
    <row r="2150" spans="2:8" x14ac:dyDescent="0.25">
      <c r="B2150" s="182">
        <v>44721.472083333334</v>
      </c>
      <c r="C2150" s="183">
        <v>50</v>
      </c>
      <c r="D2150" s="212">
        <v>46.1</v>
      </c>
      <c r="E2150" s="212">
        <v>3.8999999999999986</v>
      </c>
      <c r="F2150" s="184" t="s">
        <v>5</v>
      </c>
      <c r="G2150" s="185"/>
      <c r="H2150" s="186">
        <v>1184868606</v>
      </c>
    </row>
    <row r="2151" spans="2:8" x14ac:dyDescent="0.25">
      <c r="B2151" s="182">
        <v>44721.47556712963</v>
      </c>
      <c r="C2151" s="183">
        <v>500</v>
      </c>
      <c r="D2151" s="212">
        <v>489.5</v>
      </c>
      <c r="E2151" s="212">
        <v>10.5</v>
      </c>
      <c r="F2151" s="184" t="s">
        <v>5</v>
      </c>
      <c r="G2151" s="185"/>
      <c r="H2151" s="186">
        <v>1184873772</v>
      </c>
    </row>
    <row r="2152" spans="2:8" x14ac:dyDescent="0.25">
      <c r="B2152" s="182">
        <v>44721.476157407407</v>
      </c>
      <c r="C2152" s="183">
        <v>500</v>
      </c>
      <c r="D2152" s="212">
        <v>489.5</v>
      </c>
      <c r="E2152" s="212">
        <v>10.5</v>
      </c>
      <c r="F2152" s="184" t="s">
        <v>5</v>
      </c>
      <c r="G2152" s="185"/>
      <c r="H2152" s="186">
        <v>1184874634</v>
      </c>
    </row>
    <row r="2153" spans="2:8" x14ac:dyDescent="0.25">
      <c r="B2153" s="182">
        <v>44721.479699074072</v>
      </c>
      <c r="C2153" s="183">
        <v>200</v>
      </c>
      <c r="D2153" s="212">
        <v>195.8</v>
      </c>
      <c r="E2153" s="212">
        <v>4.1999999999999886</v>
      </c>
      <c r="F2153" s="184" t="s">
        <v>5</v>
      </c>
      <c r="G2153" s="185"/>
      <c r="H2153" s="186">
        <v>1184879577</v>
      </c>
    </row>
    <row r="2154" spans="2:8" x14ac:dyDescent="0.25">
      <c r="B2154" s="182">
        <v>44721.483194444445</v>
      </c>
      <c r="C2154" s="183">
        <v>200</v>
      </c>
      <c r="D2154" s="212">
        <v>195.8</v>
      </c>
      <c r="E2154" s="212">
        <v>4.1999999999999886</v>
      </c>
      <c r="F2154" s="184" t="s">
        <v>5</v>
      </c>
      <c r="G2154" s="185"/>
      <c r="H2154" s="186">
        <v>1184884499</v>
      </c>
    </row>
    <row r="2155" spans="2:8" x14ac:dyDescent="0.25">
      <c r="B2155" s="182">
        <v>44721.484837962962</v>
      </c>
      <c r="C2155" s="183">
        <v>500</v>
      </c>
      <c r="D2155" s="212">
        <v>489.5</v>
      </c>
      <c r="E2155" s="212">
        <v>10.5</v>
      </c>
      <c r="F2155" s="184" t="s">
        <v>5</v>
      </c>
      <c r="G2155" s="185"/>
      <c r="H2155" s="186">
        <v>1184886795</v>
      </c>
    </row>
    <row r="2156" spans="2:8" x14ac:dyDescent="0.25">
      <c r="B2156" s="182">
        <v>44721.487916666665</v>
      </c>
      <c r="C2156" s="183">
        <v>42</v>
      </c>
      <c r="D2156" s="212">
        <v>38.1</v>
      </c>
      <c r="E2156" s="212">
        <v>3.8999999999999986</v>
      </c>
      <c r="F2156" s="184" t="s">
        <v>3701</v>
      </c>
      <c r="G2156" s="185"/>
      <c r="H2156" s="186">
        <v>1184891112</v>
      </c>
    </row>
    <row r="2157" spans="2:8" x14ac:dyDescent="0.25">
      <c r="B2157" s="182">
        <v>44721.487951388888</v>
      </c>
      <c r="C2157" s="183">
        <v>300</v>
      </c>
      <c r="D2157" s="212">
        <v>293.7</v>
      </c>
      <c r="E2157" s="212">
        <v>6.3000000000000114</v>
      </c>
      <c r="F2157" s="184" t="s">
        <v>5</v>
      </c>
      <c r="G2157" s="185"/>
      <c r="H2157" s="186">
        <v>1184891183</v>
      </c>
    </row>
    <row r="2158" spans="2:8" x14ac:dyDescent="0.25">
      <c r="B2158" s="182">
        <v>44721.488275462965</v>
      </c>
      <c r="C2158" s="183">
        <v>200</v>
      </c>
      <c r="D2158" s="212">
        <v>195.8</v>
      </c>
      <c r="E2158" s="212">
        <v>4.1999999999999886</v>
      </c>
      <c r="F2158" s="184" t="s">
        <v>5</v>
      </c>
      <c r="G2158" s="185"/>
      <c r="H2158" s="186">
        <v>1184891658</v>
      </c>
    </row>
    <row r="2159" spans="2:8" x14ac:dyDescent="0.25">
      <c r="B2159" s="182">
        <v>44721.492824074077</v>
      </c>
      <c r="C2159" s="183">
        <v>10</v>
      </c>
      <c r="D2159" s="212">
        <v>6.1</v>
      </c>
      <c r="E2159" s="212">
        <v>3.9000000000000004</v>
      </c>
      <c r="F2159" s="184" t="s">
        <v>3646</v>
      </c>
      <c r="G2159" s="185"/>
      <c r="H2159" s="186">
        <v>1184898230</v>
      </c>
    </row>
    <row r="2160" spans="2:8" x14ac:dyDescent="0.25">
      <c r="B2160" s="182">
        <v>44721.495856481481</v>
      </c>
      <c r="C2160" s="183">
        <v>500</v>
      </c>
      <c r="D2160" s="212">
        <v>489.5</v>
      </c>
      <c r="E2160" s="212">
        <v>10.5</v>
      </c>
      <c r="F2160" s="184" t="s">
        <v>5</v>
      </c>
      <c r="G2160" s="185"/>
      <c r="H2160" s="186">
        <v>1184902480</v>
      </c>
    </row>
    <row r="2161" spans="2:8" x14ac:dyDescent="0.25">
      <c r="B2161" s="182">
        <v>44721.500671296293</v>
      </c>
      <c r="C2161" s="183">
        <v>500</v>
      </c>
      <c r="D2161" s="212">
        <v>489.5</v>
      </c>
      <c r="E2161" s="212">
        <v>10.5</v>
      </c>
      <c r="F2161" s="184" t="s">
        <v>5</v>
      </c>
      <c r="G2161" s="185"/>
      <c r="H2161" s="186">
        <v>1184909582</v>
      </c>
    </row>
    <row r="2162" spans="2:8" x14ac:dyDescent="0.25">
      <c r="B2162" s="182">
        <v>44721.504803240743</v>
      </c>
      <c r="C2162" s="183">
        <v>125</v>
      </c>
      <c r="D2162" s="212">
        <v>121.1</v>
      </c>
      <c r="E2162" s="212">
        <v>3.9000000000000057</v>
      </c>
      <c r="F2162" s="184" t="s">
        <v>5</v>
      </c>
      <c r="G2162" s="185"/>
      <c r="H2162" s="186">
        <v>1184916754</v>
      </c>
    </row>
    <row r="2163" spans="2:8" x14ac:dyDescent="0.25">
      <c r="B2163" s="182">
        <v>44721.50503472222</v>
      </c>
      <c r="C2163" s="183">
        <v>1000</v>
      </c>
      <c r="D2163" s="212">
        <v>979</v>
      </c>
      <c r="E2163" s="212">
        <v>21</v>
      </c>
      <c r="F2163" s="184" t="s">
        <v>5</v>
      </c>
      <c r="G2163" s="185"/>
      <c r="H2163" s="186">
        <v>1184917143</v>
      </c>
    </row>
    <row r="2164" spans="2:8" x14ac:dyDescent="0.25">
      <c r="B2164" s="182">
        <v>44721.511192129627</v>
      </c>
      <c r="C2164" s="183">
        <v>500</v>
      </c>
      <c r="D2164" s="212">
        <v>489.5</v>
      </c>
      <c r="E2164" s="212">
        <v>10.5</v>
      </c>
      <c r="F2164" s="184" t="s">
        <v>5</v>
      </c>
      <c r="G2164" s="185"/>
      <c r="H2164" s="186">
        <v>1184927029</v>
      </c>
    </row>
    <row r="2165" spans="2:8" x14ac:dyDescent="0.25">
      <c r="B2165" s="182">
        <v>44721.513101851851</v>
      </c>
      <c r="C2165" s="183">
        <v>1600</v>
      </c>
      <c r="D2165" s="212">
        <v>1566.4</v>
      </c>
      <c r="E2165" s="212">
        <v>33.599999999999909</v>
      </c>
      <c r="F2165" s="184" t="s">
        <v>5</v>
      </c>
      <c r="G2165" s="185"/>
      <c r="H2165" s="186">
        <v>1184930187</v>
      </c>
    </row>
    <row r="2166" spans="2:8" x14ac:dyDescent="0.25">
      <c r="B2166" s="182">
        <v>44721.515277777777</v>
      </c>
      <c r="C2166" s="183">
        <v>200</v>
      </c>
      <c r="D2166" s="212">
        <v>195.8</v>
      </c>
      <c r="E2166" s="212">
        <v>4.1999999999999886</v>
      </c>
      <c r="F2166" s="184" t="s">
        <v>3636</v>
      </c>
      <c r="G2166" s="185"/>
      <c r="H2166" s="186">
        <v>1184933697</v>
      </c>
    </row>
    <row r="2167" spans="2:8" x14ac:dyDescent="0.25">
      <c r="B2167" s="182">
        <v>44721.516064814816</v>
      </c>
      <c r="C2167" s="183">
        <v>300</v>
      </c>
      <c r="D2167" s="212">
        <v>293.7</v>
      </c>
      <c r="E2167" s="212">
        <v>6.3000000000000114</v>
      </c>
      <c r="F2167" s="184" t="s">
        <v>5</v>
      </c>
      <c r="G2167" s="185"/>
      <c r="H2167" s="186">
        <v>1184934808</v>
      </c>
    </row>
    <row r="2168" spans="2:8" x14ac:dyDescent="0.25">
      <c r="B2168" s="182">
        <v>44721.517210648148</v>
      </c>
      <c r="C2168" s="183">
        <v>1000</v>
      </c>
      <c r="D2168" s="212">
        <v>979</v>
      </c>
      <c r="E2168" s="212">
        <v>21</v>
      </c>
      <c r="F2168" s="184" t="s">
        <v>5</v>
      </c>
      <c r="G2168" s="185"/>
      <c r="H2168" s="186">
        <v>1184936491</v>
      </c>
    </row>
    <row r="2169" spans="2:8" x14ac:dyDescent="0.25">
      <c r="B2169" s="182">
        <v>44721.523460648146</v>
      </c>
      <c r="C2169" s="183">
        <v>200</v>
      </c>
      <c r="D2169" s="212">
        <v>195.8</v>
      </c>
      <c r="E2169" s="212">
        <v>4.1999999999999886</v>
      </c>
      <c r="F2169" s="184" t="s">
        <v>5</v>
      </c>
      <c r="G2169" s="185"/>
      <c r="H2169" s="186">
        <v>1184946036</v>
      </c>
    </row>
    <row r="2170" spans="2:8" x14ac:dyDescent="0.25">
      <c r="B2170" s="182">
        <v>44721.523472222223</v>
      </c>
      <c r="C2170" s="183">
        <v>400</v>
      </c>
      <c r="D2170" s="212">
        <v>391.6</v>
      </c>
      <c r="E2170" s="212">
        <v>8.3999999999999773</v>
      </c>
      <c r="F2170" s="184" t="s">
        <v>5</v>
      </c>
      <c r="G2170" s="185"/>
      <c r="H2170" s="186">
        <v>1184946056</v>
      </c>
    </row>
    <row r="2171" spans="2:8" x14ac:dyDescent="0.25">
      <c r="B2171" s="182">
        <v>44721.528078703705</v>
      </c>
      <c r="C2171" s="183">
        <v>2000</v>
      </c>
      <c r="D2171" s="212">
        <v>1958</v>
      </c>
      <c r="E2171" s="212">
        <v>42</v>
      </c>
      <c r="F2171" s="184" t="s">
        <v>5</v>
      </c>
      <c r="G2171" s="185"/>
      <c r="H2171" s="186">
        <v>1184952982</v>
      </c>
    </row>
    <row r="2172" spans="2:8" x14ac:dyDescent="0.25">
      <c r="B2172" s="182">
        <v>44721.528229166666</v>
      </c>
      <c r="C2172" s="183">
        <v>500</v>
      </c>
      <c r="D2172" s="212">
        <v>489.5</v>
      </c>
      <c r="E2172" s="212">
        <v>10.5</v>
      </c>
      <c r="F2172" s="184" t="s">
        <v>5</v>
      </c>
      <c r="G2172" s="185"/>
      <c r="H2172" s="186">
        <v>1184953188</v>
      </c>
    </row>
    <row r="2173" spans="2:8" x14ac:dyDescent="0.25">
      <c r="B2173" s="182">
        <v>44721.536712962959</v>
      </c>
      <c r="C2173" s="183">
        <v>100</v>
      </c>
      <c r="D2173" s="212">
        <v>96.1</v>
      </c>
      <c r="E2173" s="212">
        <v>3.9000000000000057</v>
      </c>
      <c r="F2173" s="184" t="s">
        <v>5</v>
      </c>
      <c r="G2173" s="185"/>
      <c r="H2173" s="186">
        <v>1184966338</v>
      </c>
    </row>
    <row r="2174" spans="2:8" x14ac:dyDescent="0.25">
      <c r="B2174" s="182">
        <v>44721.540937500002</v>
      </c>
      <c r="C2174" s="183">
        <v>250</v>
      </c>
      <c r="D2174" s="212">
        <v>244.75</v>
      </c>
      <c r="E2174" s="212">
        <v>5.25</v>
      </c>
      <c r="F2174" s="184" t="s">
        <v>5</v>
      </c>
      <c r="G2174" s="185"/>
      <c r="H2174" s="186">
        <v>1184972927</v>
      </c>
    </row>
    <row r="2175" spans="2:8" x14ac:dyDescent="0.25">
      <c r="B2175" s="182">
        <v>44721.545358796298</v>
      </c>
      <c r="C2175" s="183">
        <v>500</v>
      </c>
      <c r="D2175" s="212">
        <v>489.5</v>
      </c>
      <c r="E2175" s="212">
        <v>10.5</v>
      </c>
      <c r="F2175" s="184" t="s">
        <v>3657</v>
      </c>
      <c r="G2175" s="185"/>
      <c r="H2175" s="186">
        <v>1184980493</v>
      </c>
    </row>
    <row r="2176" spans="2:8" x14ac:dyDescent="0.25">
      <c r="B2176" s="182">
        <v>44721.54896990741</v>
      </c>
      <c r="C2176" s="183">
        <v>1000</v>
      </c>
      <c r="D2176" s="212">
        <v>979</v>
      </c>
      <c r="E2176" s="212">
        <v>21</v>
      </c>
      <c r="F2176" s="184" t="s">
        <v>3741</v>
      </c>
      <c r="G2176" s="185"/>
      <c r="H2176" s="186">
        <v>1184986216</v>
      </c>
    </row>
    <row r="2177" spans="2:8" x14ac:dyDescent="0.25">
      <c r="B2177" s="182">
        <v>44721.549097222225</v>
      </c>
      <c r="C2177" s="183">
        <v>10000</v>
      </c>
      <c r="D2177" s="212">
        <v>9790</v>
      </c>
      <c r="E2177" s="212">
        <v>210</v>
      </c>
      <c r="F2177" s="184" t="s">
        <v>5</v>
      </c>
      <c r="G2177" s="185"/>
      <c r="H2177" s="186">
        <v>1184986395</v>
      </c>
    </row>
    <row r="2178" spans="2:8" x14ac:dyDescent="0.25">
      <c r="B2178" s="182">
        <v>44721.549571759257</v>
      </c>
      <c r="C2178" s="183">
        <v>50</v>
      </c>
      <c r="D2178" s="212">
        <v>46.1</v>
      </c>
      <c r="E2178" s="212">
        <v>3.8999999999999986</v>
      </c>
      <c r="F2178" s="184" t="s">
        <v>3609</v>
      </c>
      <c r="G2178" s="185"/>
      <c r="H2178" s="186">
        <v>1184987146</v>
      </c>
    </row>
    <row r="2179" spans="2:8" x14ac:dyDescent="0.25">
      <c r="B2179" s="182">
        <v>44721.551249999997</v>
      </c>
      <c r="C2179" s="183">
        <v>30</v>
      </c>
      <c r="D2179" s="212">
        <v>26.1</v>
      </c>
      <c r="E2179" s="212">
        <v>3.8999999999999986</v>
      </c>
      <c r="F2179" s="184" t="s">
        <v>5</v>
      </c>
      <c r="G2179" s="185"/>
      <c r="H2179" s="186">
        <v>1184989773</v>
      </c>
    </row>
    <row r="2180" spans="2:8" x14ac:dyDescent="0.25">
      <c r="B2180" s="182">
        <v>44721.554050925923</v>
      </c>
      <c r="C2180" s="183">
        <v>50</v>
      </c>
      <c r="D2180" s="212">
        <v>46.1</v>
      </c>
      <c r="E2180" s="212">
        <v>3.8999999999999986</v>
      </c>
      <c r="F2180" s="184" t="s">
        <v>3615</v>
      </c>
      <c r="G2180" s="185"/>
      <c r="H2180" s="186">
        <v>1184995010</v>
      </c>
    </row>
    <row r="2181" spans="2:8" x14ac:dyDescent="0.25">
      <c r="B2181" s="182">
        <v>44721.554525462961</v>
      </c>
      <c r="C2181" s="183">
        <v>500</v>
      </c>
      <c r="D2181" s="212">
        <v>489.5</v>
      </c>
      <c r="E2181" s="212">
        <v>10.5</v>
      </c>
      <c r="F2181" s="184" t="s">
        <v>7975</v>
      </c>
      <c r="G2181" s="185"/>
      <c r="H2181" s="186">
        <v>1184995952</v>
      </c>
    </row>
    <row r="2182" spans="2:8" x14ac:dyDescent="0.25">
      <c r="B2182" s="182">
        <v>44721.556435185186</v>
      </c>
      <c r="C2182" s="183">
        <v>500</v>
      </c>
      <c r="D2182" s="212">
        <v>489.5</v>
      </c>
      <c r="E2182" s="212">
        <v>10.5</v>
      </c>
      <c r="F2182" s="184" t="s">
        <v>7976</v>
      </c>
      <c r="G2182" s="185"/>
      <c r="H2182" s="186">
        <v>1184999979</v>
      </c>
    </row>
    <row r="2183" spans="2:8" x14ac:dyDescent="0.25">
      <c r="B2183" s="182">
        <v>44721.560243055559</v>
      </c>
      <c r="C2183" s="183">
        <v>500</v>
      </c>
      <c r="D2183" s="212">
        <v>489.5</v>
      </c>
      <c r="E2183" s="212">
        <v>10.5</v>
      </c>
      <c r="F2183" s="184" t="s">
        <v>5</v>
      </c>
      <c r="G2183" s="185"/>
      <c r="H2183" s="186">
        <v>1185007181</v>
      </c>
    </row>
    <row r="2184" spans="2:8" x14ac:dyDescent="0.25">
      <c r="B2184" s="182">
        <v>44721.56108796296</v>
      </c>
      <c r="C2184" s="183">
        <v>1000</v>
      </c>
      <c r="D2184" s="212">
        <v>979</v>
      </c>
      <c r="E2184" s="212">
        <v>21</v>
      </c>
      <c r="F2184" s="184" t="s">
        <v>7977</v>
      </c>
      <c r="G2184" s="185"/>
      <c r="H2184" s="186">
        <v>1185008698</v>
      </c>
    </row>
    <row r="2185" spans="2:8" x14ac:dyDescent="0.25">
      <c r="B2185" s="182">
        <v>44721.562407407408</v>
      </c>
      <c r="C2185" s="183">
        <v>100</v>
      </c>
      <c r="D2185" s="212">
        <v>96.1</v>
      </c>
      <c r="E2185" s="212">
        <v>3.9000000000000057</v>
      </c>
      <c r="F2185" s="184" t="s">
        <v>3697</v>
      </c>
      <c r="G2185" s="185"/>
      <c r="H2185" s="186">
        <v>1185011220</v>
      </c>
    </row>
    <row r="2186" spans="2:8" x14ac:dyDescent="0.25">
      <c r="B2186" s="182">
        <v>44721.564201388886</v>
      </c>
      <c r="C2186" s="183">
        <v>300</v>
      </c>
      <c r="D2186" s="212">
        <v>293.7</v>
      </c>
      <c r="E2186" s="212">
        <v>6.3000000000000114</v>
      </c>
      <c r="F2186" s="184" t="s">
        <v>5</v>
      </c>
      <c r="G2186" s="185"/>
      <c r="H2186" s="186">
        <v>1185014753</v>
      </c>
    </row>
    <row r="2187" spans="2:8" x14ac:dyDescent="0.25">
      <c r="B2187" s="182">
        <v>44721.564375000002</v>
      </c>
      <c r="C2187" s="183">
        <v>1000</v>
      </c>
      <c r="D2187" s="212">
        <v>979</v>
      </c>
      <c r="E2187" s="212">
        <v>21</v>
      </c>
      <c r="F2187" s="184" t="s">
        <v>5</v>
      </c>
      <c r="G2187" s="185"/>
      <c r="H2187" s="186">
        <v>1185015118</v>
      </c>
    </row>
    <row r="2188" spans="2:8" x14ac:dyDescent="0.25">
      <c r="B2188" s="182">
        <v>44721.564976851849</v>
      </c>
      <c r="C2188" s="183">
        <v>300</v>
      </c>
      <c r="D2188" s="212">
        <v>293.7</v>
      </c>
      <c r="E2188" s="212">
        <v>6.3000000000000114</v>
      </c>
      <c r="F2188" s="184" t="s">
        <v>5</v>
      </c>
      <c r="G2188" s="185"/>
      <c r="H2188" s="186">
        <v>1185016303</v>
      </c>
    </row>
    <row r="2189" spans="2:8" x14ac:dyDescent="0.25">
      <c r="B2189" s="182">
        <v>44721.566284722219</v>
      </c>
      <c r="C2189" s="183">
        <v>250</v>
      </c>
      <c r="D2189" s="212">
        <v>244.75</v>
      </c>
      <c r="E2189" s="212">
        <v>5.25</v>
      </c>
      <c r="F2189" s="184" t="s">
        <v>7978</v>
      </c>
      <c r="G2189" s="185" t="s">
        <v>3638</v>
      </c>
      <c r="H2189" s="186">
        <v>1185019009</v>
      </c>
    </row>
    <row r="2190" spans="2:8" x14ac:dyDescent="0.25">
      <c r="B2190" s="182">
        <v>44721.569050925929</v>
      </c>
      <c r="C2190" s="183">
        <v>1000</v>
      </c>
      <c r="D2190" s="212">
        <v>979</v>
      </c>
      <c r="E2190" s="212">
        <v>21</v>
      </c>
      <c r="F2190" s="184" t="s">
        <v>5</v>
      </c>
      <c r="G2190" s="185"/>
      <c r="H2190" s="186">
        <v>1185023979</v>
      </c>
    </row>
    <row r="2191" spans="2:8" x14ac:dyDescent="0.25">
      <c r="B2191" s="182">
        <v>44721.57304398148</v>
      </c>
      <c r="C2191" s="183">
        <v>500</v>
      </c>
      <c r="D2191" s="212">
        <v>489.5</v>
      </c>
      <c r="E2191" s="212">
        <v>10.5</v>
      </c>
      <c r="F2191" s="184" t="s">
        <v>3689</v>
      </c>
      <c r="G2191" s="185"/>
      <c r="H2191" s="186">
        <v>1185030394</v>
      </c>
    </row>
    <row r="2192" spans="2:8" x14ac:dyDescent="0.25">
      <c r="B2192" s="182">
        <v>44721.578043981484</v>
      </c>
      <c r="C2192" s="183">
        <v>300</v>
      </c>
      <c r="D2192" s="212">
        <v>293.7</v>
      </c>
      <c r="E2192" s="212">
        <v>6.3000000000000114</v>
      </c>
      <c r="F2192" s="184" t="s">
        <v>5</v>
      </c>
      <c r="G2192" s="185"/>
      <c r="H2192" s="186">
        <v>1185039113</v>
      </c>
    </row>
    <row r="2193" spans="2:8" x14ac:dyDescent="0.25">
      <c r="B2193" s="182">
        <v>44721.582245370373</v>
      </c>
      <c r="C2193" s="183">
        <v>100</v>
      </c>
      <c r="D2193" s="212">
        <v>96.1</v>
      </c>
      <c r="E2193" s="212">
        <v>3.9000000000000057</v>
      </c>
      <c r="F2193" s="184" t="s">
        <v>5</v>
      </c>
      <c r="G2193" s="185"/>
      <c r="H2193" s="186">
        <v>1185046169</v>
      </c>
    </row>
    <row r="2194" spans="2:8" x14ac:dyDescent="0.25">
      <c r="B2194" s="182">
        <v>44721.583437499998</v>
      </c>
      <c r="C2194" s="183">
        <v>270</v>
      </c>
      <c r="D2194" s="212">
        <v>264.33</v>
      </c>
      <c r="E2194" s="212">
        <v>5.6700000000000159</v>
      </c>
      <c r="F2194" s="184" t="s">
        <v>3691</v>
      </c>
      <c r="G2194" s="185"/>
      <c r="H2194" s="186">
        <v>1185048327</v>
      </c>
    </row>
    <row r="2195" spans="2:8" x14ac:dyDescent="0.25">
      <c r="B2195" s="182">
        <v>44721.592569444445</v>
      </c>
      <c r="C2195" s="183">
        <v>300</v>
      </c>
      <c r="D2195" s="212">
        <v>293.7</v>
      </c>
      <c r="E2195" s="212">
        <v>6.3000000000000114</v>
      </c>
      <c r="F2195" s="184" t="s">
        <v>5</v>
      </c>
      <c r="G2195" s="185"/>
      <c r="H2195" s="186">
        <v>1185065102</v>
      </c>
    </row>
    <row r="2196" spans="2:8" x14ac:dyDescent="0.25">
      <c r="B2196" s="182">
        <v>44721.592650462961</v>
      </c>
      <c r="C2196" s="183">
        <v>10000</v>
      </c>
      <c r="D2196" s="212">
        <v>9790</v>
      </c>
      <c r="E2196" s="212">
        <v>210</v>
      </c>
      <c r="F2196" s="184" t="s">
        <v>5</v>
      </c>
      <c r="G2196" s="185"/>
      <c r="H2196" s="186">
        <v>1185065227</v>
      </c>
    </row>
    <row r="2197" spans="2:8" x14ac:dyDescent="0.25">
      <c r="B2197" s="182">
        <v>44721.595347222225</v>
      </c>
      <c r="C2197" s="183">
        <v>300</v>
      </c>
      <c r="D2197" s="212">
        <v>293.7</v>
      </c>
      <c r="E2197" s="212">
        <v>6.3000000000000114</v>
      </c>
      <c r="F2197" s="184" t="s">
        <v>7979</v>
      </c>
      <c r="G2197" s="185"/>
      <c r="H2197" s="186">
        <v>1185070281</v>
      </c>
    </row>
    <row r="2198" spans="2:8" x14ac:dyDescent="0.25">
      <c r="B2198" s="182">
        <v>44721.595983796295</v>
      </c>
      <c r="C2198" s="183">
        <v>200</v>
      </c>
      <c r="D2198" s="212">
        <v>195.8</v>
      </c>
      <c r="E2198" s="212">
        <v>4.1999999999999886</v>
      </c>
      <c r="F2198" s="184" t="s">
        <v>5</v>
      </c>
      <c r="G2198" s="185"/>
      <c r="H2198" s="186">
        <v>1185071443</v>
      </c>
    </row>
    <row r="2199" spans="2:8" x14ac:dyDescent="0.25">
      <c r="B2199" s="182">
        <v>44721.601493055554</v>
      </c>
      <c r="C2199" s="183">
        <v>100</v>
      </c>
      <c r="D2199" s="212">
        <v>96.1</v>
      </c>
      <c r="E2199" s="212">
        <v>3.9000000000000057</v>
      </c>
      <c r="F2199" s="184" t="s">
        <v>3637</v>
      </c>
      <c r="G2199" s="185"/>
      <c r="H2199" s="186">
        <v>1185081706</v>
      </c>
    </row>
    <row r="2200" spans="2:8" x14ac:dyDescent="0.25">
      <c r="B2200" s="182">
        <v>44721.604224537034</v>
      </c>
      <c r="C2200" s="183">
        <v>30</v>
      </c>
      <c r="D2200" s="212">
        <v>26.1</v>
      </c>
      <c r="E2200" s="212">
        <v>3.8999999999999986</v>
      </c>
      <c r="F2200" s="184" t="s">
        <v>5</v>
      </c>
      <c r="G2200" s="185"/>
      <c r="H2200" s="186">
        <v>1185086628</v>
      </c>
    </row>
    <row r="2201" spans="2:8" x14ac:dyDescent="0.25">
      <c r="B2201" s="182">
        <v>44721.606435185182</v>
      </c>
      <c r="C2201" s="183">
        <v>100</v>
      </c>
      <c r="D2201" s="212">
        <v>96.1</v>
      </c>
      <c r="E2201" s="212">
        <v>3.9000000000000057</v>
      </c>
      <c r="F2201" s="184" t="s">
        <v>5</v>
      </c>
      <c r="G2201" s="185"/>
      <c r="H2201" s="186">
        <v>1185090852</v>
      </c>
    </row>
    <row r="2202" spans="2:8" x14ac:dyDescent="0.25">
      <c r="B2202" s="182">
        <v>44721.607800925929</v>
      </c>
      <c r="C2202" s="183">
        <v>10</v>
      </c>
      <c r="D2202" s="212">
        <v>6.1</v>
      </c>
      <c r="E2202" s="212">
        <v>3.9000000000000004</v>
      </c>
      <c r="F2202" s="184" t="s">
        <v>3646</v>
      </c>
      <c r="G2202" s="185"/>
      <c r="H2202" s="186">
        <v>1185093221</v>
      </c>
    </row>
    <row r="2203" spans="2:8" x14ac:dyDescent="0.25">
      <c r="B2203" s="182">
        <v>44721.610879629632</v>
      </c>
      <c r="C2203" s="183">
        <v>10</v>
      </c>
      <c r="D2203" s="212">
        <v>6.1</v>
      </c>
      <c r="E2203" s="212">
        <v>3.9000000000000004</v>
      </c>
      <c r="F2203" s="184" t="s">
        <v>173</v>
      </c>
      <c r="G2203" s="185"/>
      <c r="H2203" s="186">
        <v>1185098451</v>
      </c>
    </row>
    <row r="2204" spans="2:8" x14ac:dyDescent="0.25">
      <c r="B2204" s="182">
        <v>44721.611643518518</v>
      </c>
      <c r="C2204" s="183">
        <v>100</v>
      </c>
      <c r="D2204" s="212">
        <v>96.1</v>
      </c>
      <c r="E2204" s="212">
        <v>3.9000000000000057</v>
      </c>
      <c r="F2204" s="184" t="s">
        <v>5</v>
      </c>
      <c r="G2204" s="185"/>
      <c r="H2204" s="186">
        <v>1185099807</v>
      </c>
    </row>
    <row r="2205" spans="2:8" x14ac:dyDescent="0.25">
      <c r="B2205" s="182">
        <v>44721.612164351849</v>
      </c>
      <c r="C2205" s="183">
        <v>1000</v>
      </c>
      <c r="D2205" s="212">
        <v>979</v>
      </c>
      <c r="E2205" s="212">
        <v>21</v>
      </c>
      <c r="F2205" s="184" t="s">
        <v>3656</v>
      </c>
      <c r="G2205" s="185"/>
      <c r="H2205" s="186">
        <v>1185100810</v>
      </c>
    </row>
    <row r="2206" spans="2:8" x14ac:dyDescent="0.25">
      <c r="B2206" s="182">
        <v>44721.613078703704</v>
      </c>
      <c r="C2206" s="183">
        <v>700</v>
      </c>
      <c r="D2206" s="212">
        <v>685.3</v>
      </c>
      <c r="E2206" s="212">
        <v>14.700000000000045</v>
      </c>
      <c r="F2206" s="184" t="s">
        <v>3616</v>
      </c>
      <c r="G2206" s="185"/>
      <c r="H2206" s="186">
        <v>1185102457</v>
      </c>
    </row>
    <row r="2207" spans="2:8" x14ac:dyDescent="0.25">
      <c r="B2207" s="182">
        <v>44721.615208333336</v>
      </c>
      <c r="C2207" s="183">
        <v>100</v>
      </c>
      <c r="D2207" s="212">
        <v>96.1</v>
      </c>
      <c r="E2207" s="212">
        <v>3.9000000000000057</v>
      </c>
      <c r="F2207" s="184" t="s">
        <v>5</v>
      </c>
      <c r="G2207" s="185"/>
      <c r="H2207" s="186">
        <v>1185106214</v>
      </c>
    </row>
    <row r="2208" spans="2:8" x14ac:dyDescent="0.25">
      <c r="B2208" s="182">
        <v>44721.619039351855</v>
      </c>
      <c r="C2208" s="183">
        <v>100</v>
      </c>
      <c r="D2208" s="212">
        <v>96.1</v>
      </c>
      <c r="E2208" s="212">
        <v>3.9000000000000057</v>
      </c>
      <c r="F2208" s="184" t="s">
        <v>5</v>
      </c>
      <c r="G2208" s="185"/>
      <c r="H2208" s="186">
        <v>1185113330</v>
      </c>
    </row>
    <row r="2209" spans="2:8" x14ac:dyDescent="0.25">
      <c r="B2209" s="182">
        <v>44721.620810185188</v>
      </c>
      <c r="C2209" s="183">
        <v>500</v>
      </c>
      <c r="D2209" s="212">
        <v>489.5</v>
      </c>
      <c r="E2209" s="212">
        <v>10.5</v>
      </c>
      <c r="F2209" s="184" t="s">
        <v>5</v>
      </c>
      <c r="G2209" s="185"/>
      <c r="H2209" s="186">
        <v>1185116580</v>
      </c>
    </row>
    <row r="2210" spans="2:8" x14ac:dyDescent="0.25">
      <c r="B2210" s="182">
        <v>44721.628310185188</v>
      </c>
      <c r="C2210" s="183">
        <v>150</v>
      </c>
      <c r="D2210" s="212">
        <v>146.1</v>
      </c>
      <c r="E2210" s="212">
        <v>3.9000000000000057</v>
      </c>
      <c r="F2210" s="184" t="s">
        <v>5</v>
      </c>
      <c r="G2210" s="185"/>
      <c r="H2210" s="186">
        <v>1185130227</v>
      </c>
    </row>
    <row r="2211" spans="2:8" x14ac:dyDescent="0.25">
      <c r="B2211" s="182">
        <v>44721.642233796294</v>
      </c>
      <c r="C2211" s="183">
        <v>50</v>
      </c>
      <c r="D2211" s="212">
        <v>46.1</v>
      </c>
      <c r="E2211" s="212">
        <v>3.8999999999999986</v>
      </c>
      <c r="F2211" s="184" t="s">
        <v>5</v>
      </c>
      <c r="G2211" s="185"/>
      <c r="H2211" s="186">
        <v>1185156873</v>
      </c>
    </row>
    <row r="2212" spans="2:8" x14ac:dyDescent="0.25">
      <c r="B2212" s="182">
        <v>44721.64607638889</v>
      </c>
      <c r="C2212" s="183">
        <v>500</v>
      </c>
      <c r="D2212" s="212">
        <v>489.5</v>
      </c>
      <c r="E2212" s="212">
        <v>10.5</v>
      </c>
      <c r="F2212" s="184" t="s">
        <v>5</v>
      </c>
      <c r="G2212" s="185"/>
      <c r="H2212" s="186">
        <v>1185162944</v>
      </c>
    </row>
    <row r="2213" spans="2:8" x14ac:dyDescent="0.25">
      <c r="B2213" s="182">
        <v>44721.646319444444</v>
      </c>
      <c r="C2213" s="183">
        <v>250</v>
      </c>
      <c r="D2213" s="212">
        <v>244.75</v>
      </c>
      <c r="E2213" s="212">
        <v>5.25</v>
      </c>
      <c r="F2213" s="184" t="s">
        <v>5</v>
      </c>
      <c r="G2213" s="185"/>
      <c r="H2213" s="186">
        <v>1185163319</v>
      </c>
    </row>
    <row r="2214" spans="2:8" x14ac:dyDescent="0.25">
      <c r="B2214" s="182">
        <v>44721.652986111112</v>
      </c>
      <c r="C2214" s="183">
        <v>200</v>
      </c>
      <c r="D2214" s="212">
        <v>195.8</v>
      </c>
      <c r="E2214" s="212">
        <v>4.1999999999999886</v>
      </c>
      <c r="F2214" s="184" t="s">
        <v>3662</v>
      </c>
      <c r="G2214" s="185"/>
      <c r="H2214" s="186">
        <v>1185177280</v>
      </c>
    </row>
    <row r="2215" spans="2:8" x14ac:dyDescent="0.25">
      <c r="B2215" s="182">
        <v>44721.653692129628</v>
      </c>
      <c r="C2215" s="183">
        <v>100</v>
      </c>
      <c r="D2215" s="212">
        <v>96.1</v>
      </c>
      <c r="E2215" s="212">
        <v>3.9000000000000057</v>
      </c>
      <c r="F2215" s="184" t="s">
        <v>5</v>
      </c>
      <c r="G2215" s="185"/>
      <c r="H2215" s="186">
        <v>1185178734</v>
      </c>
    </row>
    <row r="2216" spans="2:8" x14ac:dyDescent="0.25">
      <c r="B2216" s="182">
        <v>44721.660474537035</v>
      </c>
      <c r="C2216" s="183">
        <v>300</v>
      </c>
      <c r="D2216" s="212">
        <v>293.7</v>
      </c>
      <c r="E2216" s="212">
        <v>6.3000000000000114</v>
      </c>
      <c r="F2216" s="184" t="s">
        <v>5</v>
      </c>
      <c r="G2216" s="185"/>
      <c r="H2216" s="186">
        <v>1185192593</v>
      </c>
    </row>
    <row r="2217" spans="2:8" x14ac:dyDescent="0.25">
      <c r="B2217" s="182">
        <v>44721.662303240744</v>
      </c>
      <c r="C2217" s="183">
        <v>200</v>
      </c>
      <c r="D2217" s="212">
        <v>195.8</v>
      </c>
      <c r="E2217" s="212">
        <v>4.1999999999999886</v>
      </c>
      <c r="F2217" s="184" t="s">
        <v>5</v>
      </c>
      <c r="G2217" s="185"/>
      <c r="H2217" s="186">
        <v>1185196188</v>
      </c>
    </row>
    <row r="2218" spans="2:8" x14ac:dyDescent="0.25">
      <c r="B2218" s="182">
        <v>44721.663078703707</v>
      </c>
      <c r="C2218" s="183">
        <v>1000</v>
      </c>
      <c r="D2218" s="212">
        <v>979</v>
      </c>
      <c r="E2218" s="212">
        <v>21</v>
      </c>
      <c r="F2218" s="184" t="s">
        <v>5</v>
      </c>
      <c r="G2218" s="185"/>
      <c r="H2218" s="186">
        <v>1185197723</v>
      </c>
    </row>
    <row r="2219" spans="2:8" x14ac:dyDescent="0.25">
      <c r="B2219" s="182">
        <v>44721.664120370369</v>
      </c>
      <c r="C2219" s="183">
        <v>300</v>
      </c>
      <c r="D2219" s="212">
        <v>293.7</v>
      </c>
      <c r="E2219" s="212">
        <v>6.3000000000000114</v>
      </c>
      <c r="F2219" s="184" t="s">
        <v>5</v>
      </c>
      <c r="G2219" s="185"/>
      <c r="H2219" s="186">
        <v>1185199871</v>
      </c>
    </row>
    <row r="2220" spans="2:8" x14ac:dyDescent="0.25">
      <c r="B2220" s="182">
        <v>44721.670694444445</v>
      </c>
      <c r="C2220" s="183">
        <v>200</v>
      </c>
      <c r="D2220" s="212">
        <v>195.8</v>
      </c>
      <c r="E2220" s="212">
        <v>4.1999999999999886</v>
      </c>
      <c r="F2220" s="184" t="s">
        <v>3619</v>
      </c>
      <c r="G2220" s="185"/>
      <c r="H2220" s="186">
        <v>1185213341</v>
      </c>
    </row>
    <row r="2221" spans="2:8" x14ac:dyDescent="0.25">
      <c r="B2221" s="182">
        <v>44721.676203703704</v>
      </c>
      <c r="C2221" s="183">
        <v>100</v>
      </c>
      <c r="D2221" s="212">
        <v>96.1</v>
      </c>
      <c r="E2221" s="212">
        <v>3.9000000000000057</v>
      </c>
      <c r="F2221" s="184" t="s">
        <v>7896</v>
      </c>
      <c r="G2221" s="185" t="s">
        <v>3623</v>
      </c>
      <c r="H2221" s="186">
        <v>1185223921</v>
      </c>
    </row>
    <row r="2222" spans="2:8" x14ac:dyDescent="0.25">
      <c r="B2222" s="182">
        <v>44721.676412037035</v>
      </c>
      <c r="C2222" s="183">
        <v>300</v>
      </c>
      <c r="D2222" s="212">
        <v>293.7</v>
      </c>
      <c r="E2222" s="212">
        <v>6.3000000000000114</v>
      </c>
      <c r="F2222" s="184" t="s">
        <v>5</v>
      </c>
      <c r="G2222" s="185"/>
      <c r="H2222" s="186">
        <v>1185224310</v>
      </c>
    </row>
    <row r="2223" spans="2:8" x14ac:dyDescent="0.25">
      <c r="B2223" s="182">
        <v>44721.676481481481</v>
      </c>
      <c r="C2223" s="183">
        <v>10</v>
      </c>
      <c r="D2223" s="212">
        <v>6.1</v>
      </c>
      <c r="E2223" s="212">
        <v>3.9000000000000004</v>
      </c>
      <c r="F2223" s="184" t="s">
        <v>7980</v>
      </c>
      <c r="G2223" s="185"/>
      <c r="H2223" s="186">
        <v>1185224470</v>
      </c>
    </row>
    <row r="2224" spans="2:8" x14ac:dyDescent="0.25">
      <c r="B2224" s="182">
        <v>44721.677847222221</v>
      </c>
      <c r="C2224" s="183">
        <v>300</v>
      </c>
      <c r="D2224" s="212">
        <v>293.7</v>
      </c>
      <c r="E2224" s="212">
        <v>6.3000000000000114</v>
      </c>
      <c r="F2224" s="184" t="s">
        <v>7177</v>
      </c>
      <c r="G2224" s="185"/>
      <c r="H2224" s="186">
        <v>1185227114</v>
      </c>
    </row>
    <row r="2225" spans="2:8" x14ac:dyDescent="0.25">
      <c r="B2225" s="182">
        <v>44721.683263888888</v>
      </c>
      <c r="C2225" s="183">
        <v>100</v>
      </c>
      <c r="D2225" s="212">
        <v>96.1</v>
      </c>
      <c r="E2225" s="212">
        <v>3.9000000000000057</v>
      </c>
      <c r="F2225" s="184" t="s">
        <v>5</v>
      </c>
      <c r="G2225" s="185"/>
      <c r="H2225" s="186">
        <v>1185239008</v>
      </c>
    </row>
    <row r="2226" spans="2:8" x14ac:dyDescent="0.25">
      <c r="B2226" s="182">
        <v>44721.689675925925</v>
      </c>
      <c r="C2226" s="183">
        <v>300</v>
      </c>
      <c r="D2226" s="212">
        <v>293.7</v>
      </c>
      <c r="E2226" s="212">
        <v>6.3000000000000114</v>
      </c>
      <c r="F2226" s="184" t="s">
        <v>5</v>
      </c>
      <c r="G2226" s="185"/>
      <c r="H2226" s="186">
        <v>1185251961</v>
      </c>
    </row>
    <row r="2227" spans="2:8" x14ac:dyDescent="0.25">
      <c r="B2227" s="182">
        <v>44721.692210648151</v>
      </c>
      <c r="C2227" s="183">
        <v>200</v>
      </c>
      <c r="D2227" s="212">
        <v>195.8</v>
      </c>
      <c r="E2227" s="212">
        <v>4.1999999999999886</v>
      </c>
      <c r="F2227" s="184" t="s">
        <v>5</v>
      </c>
      <c r="G2227" s="185"/>
      <c r="H2227" s="186">
        <v>1185257235</v>
      </c>
    </row>
    <row r="2228" spans="2:8" x14ac:dyDescent="0.25">
      <c r="B2228" s="182">
        <v>44721.693067129629</v>
      </c>
      <c r="C2228" s="183">
        <v>200</v>
      </c>
      <c r="D2228" s="212">
        <v>195.8</v>
      </c>
      <c r="E2228" s="212">
        <v>4.1999999999999886</v>
      </c>
      <c r="F2228" s="184" t="s">
        <v>5</v>
      </c>
      <c r="G2228" s="185"/>
      <c r="H2228" s="186">
        <v>1185258924</v>
      </c>
    </row>
    <row r="2229" spans="2:8" x14ac:dyDescent="0.25">
      <c r="B2229" s="182">
        <v>44721.697060185186</v>
      </c>
      <c r="C2229" s="183">
        <v>1000</v>
      </c>
      <c r="D2229" s="212">
        <v>979</v>
      </c>
      <c r="E2229" s="212">
        <v>21</v>
      </c>
      <c r="F2229" s="184" t="s">
        <v>3620</v>
      </c>
      <c r="G2229" s="185"/>
      <c r="H2229" s="186">
        <v>1185266993</v>
      </c>
    </row>
    <row r="2230" spans="2:8" x14ac:dyDescent="0.25">
      <c r="B2230" s="182">
        <v>44721.703680555554</v>
      </c>
      <c r="C2230" s="183">
        <v>100</v>
      </c>
      <c r="D2230" s="212">
        <v>96.1</v>
      </c>
      <c r="E2230" s="212">
        <v>3.9000000000000057</v>
      </c>
      <c r="F2230" s="184" t="s">
        <v>3673</v>
      </c>
      <c r="G2230" s="185"/>
      <c r="H2230" s="186">
        <v>1185280682</v>
      </c>
    </row>
    <row r="2231" spans="2:8" x14ac:dyDescent="0.25">
      <c r="B2231" s="182">
        <v>44721.704861111109</v>
      </c>
      <c r="C2231" s="183">
        <v>150</v>
      </c>
      <c r="D2231" s="212">
        <v>146.1</v>
      </c>
      <c r="E2231" s="212">
        <v>3.9000000000000057</v>
      </c>
      <c r="F2231" s="184" t="s">
        <v>7981</v>
      </c>
      <c r="G2231" s="185"/>
      <c r="H2231" s="186">
        <v>1185283017</v>
      </c>
    </row>
    <row r="2232" spans="2:8" x14ac:dyDescent="0.25">
      <c r="B2232" s="182">
        <v>44721.708854166667</v>
      </c>
      <c r="C2232" s="183">
        <v>200</v>
      </c>
      <c r="D2232" s="212">
        <v>195.8</v>
      </c>
      <c r="E2232" s="212">
        <v>4.1999999999999886</v>
      </c>
      <c r="F2232" s="184" t="s">
        <v>5</v>
      </c>
      <c r="G2232" s="185"/>
      <c r="H2232" s="186">
        <v>1185290917</v>
      </c>
    </row>
    <row r="2233" spans="2:8" x14ac:dyDescent="0.25">
      <c r="B2233" s="182">
        <v>44721.714768518519</v>
      </c>
      <c r="C2233" s="183">
        <v>1000</v>
      </c>
      <c r="D2233" s="212">
        <v>979</v>
      </c>
      <c r="E2233" s="212">
        <v>21</v>
      </c>
      <c r="F2233" s="184" t="s">
        <v>3610</v>
      </c>
      <c r="G2233" s="185"/>
      <c r="H2233" s="186">
        <v>1185303179</v>
      </c>
    </row>
    <row r="2234" spans="2:8" x14ac:dyDescent="0.25">
      <c r="B2234" s="182">
        <v>44721.717291666668</v>
      </c>
      <c r="C2234" s="183">
        <v>300</v>
      </c>
      <c r="D2234" s="212">
        <v>293.7</v>
      </c>
      <c r="E2234" s="212">
        <v>6.3000000000000114</v>
      </c>
      <c r="F2234" s="184" t="s">
        <v>5</v>
      </c>
      <c r="G2234" s="185"/>
      <c r="H2234" s="186">
        <v>1185308297</v>
      </c>
    </row>
    <row r="2235" spans="2:8" x14ac:dyDescent="0.25">
      <c r="B2235" s="182">
        <v>44721.717581018522</v>
      </c>
      <c r="C2235" s="183">
        <v>500</v>
      </c>
      <c r="D2235" s="212">
        <v>489.5</v>
      </c>
      <c r="E2235" s="212">
        <v>10.5</v>
      </c>
      <c r="F2235" s="184" t="s">
        <v>5</v>
      </c>
      <c r="G2235" s="185"/>
      <c r="H2235" s="186">
        <v>1185308882</v>
      </c>
    </row>
    <row r="2236" spans="2:8" x14ac:dyDescent="0.25">
      <c r="B2236" s="182">
        <v>44721.718124999999</v>
      </c>
      <c r="C2236" s="183">
        <v>1000</v>
      </c>
      <c r="D2236" s="212">
        <v>979</v>
      </c>
      <c r="E2236" s="212">
        <v>21</v>
      </c>
      <c r="F2236" s="184" t="s">
        <v>5</v>
      </c>
      <c r="G2236" s="185"/>
      <c r="H2236" s="186">
        <v>1185309995</v>
      </c>
    </row>
    <row r="2237" spans="2:8" x14ac:dyDescent="0.25">
      <c r="B2237" s="182">
        <v>44721.719293981485</v>
      </c>
      <c r="C2237" s="183">
        <v>50</v>
      </c>
      <c r="D2237" s="212">
        <v>46.1</v>
      </c>
      <c r="E2237" s="212">
        <v>3.8999999999999986</v>
      </c>
      <c r="F2237" s="184" t="s">
        <v>5</v>
      </c>
      <c r="G2237" s="185"/>
      <c r="H2237" s="186">
        <v>1185312423</v>
      </c>
    </row>
    <row r="2238" spans="2:8" x14ac:dyDescent="0.25">
      <c r="B2238" s="182">
        <v>44721.721099537041</v>
      </c>
      <c r="C2238" s="183">
        <v>500</v>
      </c>
      <c r="D2238" s="212">
        <v>489.5</v>
      </c>
      <c r="E2238" s="212">
        <v>10.5</v>
      </c>
      <c r="F2238" s="184" t="s">
        <v>3609</v>
      </c>
      <c r="G2238" s="185"/>
      <c r="H2238" s="186">
        <v>1185316300</v>
      </c>
    </row>
    <row r="2239" spans="2:8" x14ac:dyDescent="0.25">
      <c r="B2239" s="182">
        <v>44721.721238425926</v>
      </c>
      <c r="C2239" s="183">
        <v>25</v>
      </c>
      <c r="D2239" s="212">
        <v>21.1</v>
      </c>
      <c r="E2239" s="212">
        <v>3.8999999999999986</v>
      </c>
      <c r="F2239" s="184" t="s">
        <v>3658</v>
      </c>
      <c r="G2239" s="185" t="s">
        <v>205</v>
      </c>
      <c r="H2239" s="186">
        <v>1185316596</v>
      </c>
    </row>
    <row r="2240" spans="2:8" x14ac:dyDescent="0.25">
      <c r="B2240" s="182">
        <v>44721.722025462965</v>
      </c>
      <c r="C2240" s="183">
        <v>500</v>
      </c>
      <c r="D2240" s="212">
        <v>489.5</v>
      </c>
      <c r="E2240" s="212">
        <v>10.5</v>
      </c>
      <c r="F2240" s="184" t="s">
        <v>5</v>
      </c>
      <c r="G2240" s="185"/>
      <c r="H2240" s="186">
        <v>1185318371</v>
      </c>
    </row>
    <row r="2241" spans="2:8" x14ac:dyDescent="0.25">
      <c r="B2241" s="182">
        <v>44721.723703703705</v>
      </c>
      <c r="C2241" s="183">
        <v>100</v>
      </c>
      <c r="D2241" s="212">
        <v>96.1</v>
      </c>
      <c r="E2241" s="212">
        <v>3.9000000000000057</v>
      </c>
      <c r="F2241" s="184" t="s">
        <v>3701</v>
      </c>
      <c r="G2241" s="185"/>
      <c r="H2241" s="186">
        <v>1185321846</v>
      </c>
    </row>
    <row r="2242" spans="2:8" x14ac:dyDescent="0.25">
      <c r="B2242" s="182">
        <v>44721.725752314815</v>
      </c>
      <c r="C2242" s="183">
        <v>300</v>
      </c>
      <c r="D2242" s="212">
        <v>293.7</v>
      </c>
      <c r="E2242" s="212">
        <v>6.3000000000000114</v>
      </c>
      <c r="F2242" s="184" t="s">
        <v>3636</v>
      </c>
      <c r="G2242" s="185"/>
      <c r="H2242" s="186">
        <v>1185325905</v>
      </c>
    </row>
    <row r="2243" spans="2:8" x14ac:dyDescent="0.25">
      <c r="B2243" s="182">
        <v>44721.726435185185</v>
      </c>
      <c r="C2243" s="183">
        <v>300</v>
      </c>
      <c r="D2243" s="212">
        <v>293.7</v>
      </c>
      <c r="E2243" s="212">
        <v>6.3000000000000114</v>
      </c>
      <c r="F2243" s="184" t="s">
        <v>5</v>
      </c>
      <c r="G2243" s="185"/>
      <c r="H2243" s="186">
        <v>1185327269</v>
      </c>
    </row>
    <row r="2244" spans="2:8" x14ac:dyDescent="0.25">
      <c r="B2244" s="182">
        <v>44721.730023148149</v>
      </c>
      <c r="C2244" s="183">
        <v>1000</v>
      </c>
      <c r="D2244" s="212">
        <v>979</v>
      </c>
      <c r="E2244" s="212">
        <v>21</v>
      </c>
      <c r="F2244" s="184" t="s">
        <v>5</v>
      </c>
      <c r="G2244" s="185"/>
      <c r="H2244" s="186">
        <v>1185334733</v>
      </c>
    </row>
    <row r="2245" spans="2:8" x14ac:dyDescent="0.25">
      <c r="B2245" s="182">
        <v>44721.731006944443</v>
      </c>
      <c r="C2245" s="183">
        <v>4000</v>
      </c>
      <c r="D2245" s="212">
        <v>3916</v>
      </c>
      <c r="E2245" s="212">
        <v>84</v>
      </c>
      <c r="F2245" s="184" t="s">
        <v>5</v>
      </c>
      <c r="G2245" s="185"/>
      <c r="H2245" s="186">
        <v>1185336820</v>
      </c>
    </row>
    <row r="2246" spans="2:8" x14ac:dyDescent="0.25">
      <c r="B2246" s="182">
        <v>44721.731076388889</v>
      </c>
      <c r="C2246" s="183">
        <v>500</v>
      </c>
      <c r="D2246" s="212">
        <v>489.5</v>
      </c>
      <c r="E2246" s="212">
        <v>10.5</v>
      </c>
      <c r="F2246" s="184" t="s">
        <v>5</v>
      </c>
      <c r="G2246" s="185"/>
      <c r="H2246" s="186">
        <v>1185336989</v>
      </c>
    </row>
    <row r="2247" spans="2:8" x14ac:dyDescent="0.25">
      <c r="B2247" s="182">
        <v>44721.733749999999</v>
      </c>
      <c r="C2247" s="183">
        <v>30</v>
      </c>
      <c r="D2247" s="212">
        <v>26.1</v>
      </c>
      <c r="E2247" s="212">
        <v>3.8999999999999986</v>
      </c>
      <c r="F2247" s="184" t="s">
        <v>5</v>
      </c>
      <c r="G2247" s="185"/>
      <c r="H2247" s="186">
        <v>1185342659</v>
      </c>
    </row>
    <row r="2248" spans="2:8" x14ac:dyDescent="0.25">
      <c r="B2248" s="182">
        <v>44721.734236111108</v>
      </c>
      <c r="C2248" s="183">
        <v>100</v>
      </c>
      <c r="D2248" s="212">
        <v>96.1</v>
      </c>
      <c r="E2248" s="212">
        <v>3.9000000000000057</v>
      </c>
      <c r="F2248" s="184" t="s">
        <v>3693</v>
      </c>
      <c r="G2248" s="185"/>
      <c r="H2248" s="186">
        <v>1185343603</v>
      </c>
    </row>
    <row r="2249" spans="2:8" x14ac:dyDescent="0.25">
      <c r="B2249" s="182">
        <v>44721.74496527778</v>
      </c>
      <c r="C2249" s="183">
        <v>50</v>
      </c>
      <c r="D2249" s="212">
        <v>46.1</v>
      </c>
      <c r="E2249" s="212">
        <v>3.8999999999999986</v>
      </c>
      <c r="F2249" s="184" t="s">
        <v>5</v>
      </c>
      <c r="G2249" s="185"/>
      <c r="H2249" s="186">
        <v>1185366950</v>
      </c>
    </row>
    <row r="2250" spans="2:8" x14ac:dyDescent="0.25">
      <c r="B2250" s="182">
        <v>44721.756747685184</v>
      </c>
      <c r="C2250" s="183">
        <v>1000</v>
      </c>
      <c r="D2250" s="212">
        <v>979</v>
      </c>
      <c r="E2250" s="212">
        <v>21</v>
      </c>
      <c r="F2250" s="184" t="s">
        <v>3616</v>
      </c>
      <c r="G2250" s="185"/>
      <c r="H2250" s="186">
        <v>1185393467</v>
      </c>
    </row>
    <row r="2251" spans="2:8" x14ac:dyDescent="0.25">
      <c r="B2251" s="182">
        <v>44721.760011574072</v>
      </c>
      <c r="C2251" s="183">
        <v>150</v>
      </c>
      <c r="D2251" s="212">
        <v>146.1</v>
      </c>
      <c r="E2251" s="212">
        <v>3.9000000000000057</v>
      </c>
      <c r="F2251" s="184" t="s">
        <v>3626</v>
      </c>
      <c r="G2251" s="185"/>
      <c r="H2251" s="186">
        <v>1185400994</v>
      </c>
    </row>
    <row r="2252" spans="2:8" x14ac:dyDescent="0.25">
      <c r="B2252" s="182">
        <v>44721.761053240742</v>
      </c>
      <c r="C2252" s="183">
        <v>500</v>
      </c>
      <c r="D2252" s="212">
        <v>489.5</v>
      </c>
      <c r="E2252" s="212">
        <v>10.5</v>
      </c>
      <c r="F2252" s="184" t="s">
        <v>5</v>
      </c>
      <c r="G2252" s="185"/>
      <c r="H2252" s="186">
        <v>1185403333</v>
      </c>
    </row>
    <row r="2253" spans="2:8" x14ac:dyDescent="0.25">
      <c r="B2253" s="182">
        <v>44721.766134259262</v>
      </c>
      <c r="C2253" s="183">
        <v>100</v>
      </c>
      <c r="D2253" s="212">
        <v>96.1</v>
      </c>
      <c r="E2253" s="212">
        <v>3.9000000000000057</v>
      </c>
      <c r="F2253" s="184" t="s">
        <v>204</v>
      </c>
      <c r="G2253" s="185"/>
      <c r="H2253" s="186">
        <v>1185415937</v>
      </c>
    </row>
    <row r="2254" spans="2:8" x14ac:dyDescent="0.25">
      <c r="B2254" s="182">
        <v>44721.775127314817</v>
      </c>
      <c r="C2254" s="183">
        <v>300</v>
      </c>
      <c r="D2254" s="212">
        <v>293.7</v>
      </c>
      <c r="E2254" s="212">
        <v>6.3000000000000114</v>
      </c>
      <c r="F2254" s="184" t="s">
        <v>5</v>
      </c>
      <c r="G2254" s="185"/>
      <c r="H2254" s="186">
        <v>1185437554</v>
      </c>
    </row>
    <row r="2255" spans="2:8" x14ac:dyDescent="0.25">
      <c r="B2255" s="182">
        <v>44721.77715277778</v>
      </c>
      <c r="C2255" s="183">
        <v>300</v>
      </c>
      <c r="D2255" s="212">
        <v>293.7</v>
      </c>
      <c r="E2255" s="212">
        <v>6.3000000000000114</v>
      </c>
      <c r="F2255" s="184" t="s">
        <v>5</v>
      </c>
      <c r="G2255" s="185"/>
      <c r="H2255" s="186">
        <v>1185442186</v>
      </c>
    </row>
    <row r="2256" spans="2:8" x14ac:dyDescent="0.25">
      <c r="B2256" s="182">
        <v>44721.777268518519</v>
      </c>
      <c r="C2256" s="183">
        <v>300</v>
      </c>
      <c r="D2256" s="212">
        <v>293.7</v>
      </c>
      <c r="E2256" s="212">
        <v>6.3000000000000114</v>
      </c>
      <c r="F2256" s="184" t="s">
        <v>5</v>
      </c>
      <c r="G2256" s="185"/>
      <c r="H2256" s="186">
        <v>1185442454</v>
      </c>
    </row>
    <row r="2257" spans="2:8" x14ac:dyDescent="0.25">
      <c r="B2257" s="182">
        <v>44721.778460648151</v>
      </c>
      <c r="C2257" s="183">
        <v>300</v>
      </c>
      <c r="D2257" s="212">
        <v>293.7</v>
      </c>
      <c r="E2257" s="212">
        <v>6.3000000000000114</v>
      </c>
      <c r="F2257" s="184" t="s">
        <v>3670</v>
      </c>
      <c r="G2257" s="185" t="s">
        <v>3707</v>
      </c>
      <c r="H2257" s="186">
        <v>1185445152</v>
      </c>
    </row>
    <row r="2258" spans="2:8" x14ac:dyDescent="0.25">
      <c r="B2258" s="182">
        <v>44721.78125</v>
      </c>
      <c r="C2258" s="183">
        <v>50</v>
      </c>
      <c r="D2258" s="212">
        <v>46.1</v>
      </c>
      <c r="E2258" s="212">
        <v>3.8999999999999986</v>
      </c>
      <c r="F2258" s="184" t="s">
        <v>5</v>
      </c>
      <c r="G2258" s="185"/>
      <c r="H2258" s="186">
        <v>1185451480</v>
      </c>
    </row>
    <row r="2259" spans="2:8" x14ac:dyDescent="0.25">
      <c r="B2259" s="182">
        <v>44721.785983796297</v>
      </c>
      <c r="C2259" s="183">
        <v>500</v>
      </c>
      <c r="D2259" s="212">
        <v>489.5</v>
      </c>
      <c r="E2259" s="212">
        <v>10.5</v>
      </c>
      <c r="F2259" s="184" t="s">
        <v>5</v>
      </c>
      <c r="G2259" s="185"/>
      <c r="H2259" s="186">
        <v>1185462902</v>
      </c>
    </row>
    <row r="2260" spans="2:8" x14ac:dyDescent="0.25">
      <c r="B2260" s="182">
        <v>44721.786145833335</v>
      </c>
      <c r="C2260" s="183">
        <v>100</v>
      </c>
      <c r="D2260" s="212">
        <v>96.1</v>
      </c>
      <c r="E2260" s="212">
        <v>3.9000000000000057</v>
      </c>
      <c r="F2260" s="184" t="s">
        <v>5</v>
      </c>
      <c r="G2260" s="185"/>
      <c r="H2260" s="186">
        <v>1185463277</v>
      </c>
    </row>
    <row r="2261" spans="2:8" x14ac:dyDescent="0.25">
      <c r="B2261" s="182">
        <v>44721.787291666667</v>
      </c>
      <c r="C2261" s="183">
        <v>100</v>
      </c>
      <c r="D2261" s="212">
        <v>96.1</v>
      </c>
      <c r="E2261" s="212">
        <v>3.9000000000000057</v>
      </c>
      <c r="F2261" s="184" t="s">
        <v>5</v>
      </c>
      <c r="G2261" s="185"/>
      <c r="H2261" s="186">
        <v>1185465951</v>
      </c>
    </row>
    <row r="2262" spans="2:8" x14ac:dyDescent="0.25">
      <c r="B2262" s="182">
        <v>44721.789444444446</v>
      </c>
      <c r="C2262" s="183">
        <v>500</v>
      </c>
      <c r="D2262" s="212">
        <v>489.5</v>
      </c>
      <c r="E2262" s="212">
        <v>10.5</v>
      </c>
      <c r="F2262" s="184" t="s">
        <v>5</v>
      </c>
      <c r="G2262" s="185"/>
      <c r="H2262" s="186">
        <v>1185470800</v>
      </c>
    </row>
    <row r="2263" spans="2:8" x14ac:dyDescent="0.25">
      <c r="B2263" s="182">
        <v>44721.790150462963</v>
      </c>
      <c r="C2263" s="183">
        <v>1000</v>
      </c>
      <c r="D2263" s="212">
        <v>979</v>
      </c>
      <c r="E2263" s="212">
        <v>21</v>
      </c>
      <c r="F2263" s="184" t="s">
        <v>5</v>
      </c>
      <c r="G2263" s="185"/>
      <c r="H2263" s="186">
        <v>1185472413</v>
      </c>
    </row>
    <row r="2264" spans="2:8" x14ac:dyDescent="0.25">
      <c r="B2264" s="182">
        <v>44721.792002314818</v>
      </c>
      <c r="C2264" s="183">
        <v>100</v>
      </c>
      <c r="D2264" s="212">
        <v>96.1</v>
      </c>
      <c r="E2264" s="212">
        <v>3.9000000000000057</v>
      </c>
      <c r="F2264" s="184" t="s">
        <v>5</v>
      </c>
      <c r="G2264" s="185"/>
      <c r="H2264" s="186">
        <v>1185476813</v>
      </c>
    </row>
    <row r="2265" spans="2:8" x14ac:dyDescent="0.25">
      <c r="B2265" s="182">
        <v>44721.792638888888</v>
      </c>
      <c r="C2265" s="183">
        <v>700</v>
      </c>
      <c r="D2265" s="212">
        <v>685.3</v>
      </c>
      <c r="E2265" s="212">
        <v>14.700000000000045</v>
      </c>
      <c r="F2265" s="184" t="s">
        <v>5</v>
      </c>
      <c r="G2265" s="185"/>
      <c r="H2265" s="186">
        <v>1185478366</v>
      </c>
    </row>
    <row r="2266" spans="2:8" x14ac:dyDescent="0.25">
      <c r="B2266" s="182">
        <v>44721.792650462965</v>
      </c>
      <c r="C2266" s="183">
        <v>300</v>
      </c>
      <c r="D2266" s="212">
        <v>293.7</v>
      </c>
      <c r="E2266" s="212">
        <v>6.3000000000000114</v>
      </c>
      <c r="F2266" s="184" t="s">
        <v>5</v>
      </c>
      <c r="G2266" s="185"/>
      <c r="H2266" s="186">
        <v>1185478398</v>
      </c>
    </row>
    <row r="2267" spans="2:8" x14ac:dyDescent="0.25">
      <c r="B2267" s="182">
        <v>44721.798703703702</v>
      </c>
      <c r="C2267" s="183">
        <v>300</v>
      </c>
      <c r="D2267" s="212">
        <v>293.7</v>
      </c>
      <c r="E2267" s="212">
        <v>6.3000000000000114</v>
      </c>
      <c r="F2267" s="184" t="s">
        <v>5</v>
      </c>
      <c r="G2267" s="185"/>
      <c r="H2267" s="186">
        <v>1185492791</v>
      </c>
    </row>
    <row r="2268" spans="2:8" x14ac:dyDescent="0.25">
      <c r="B2268" s="182">
        <v>44721.80431712963</v>
      </c>
      <c r="C2268" s="183">
        <v>500</v>
      </c>
      <c r="D2268" s="212">
        <v>489.5</v>
      </c>
      <c r="E2268" s="212">
        <v>10.5</v>
      </c>
      <c r="F2268" s="184" t="s">
        <v>5</v>
      </c>
      <c r="G2268" s="185"/>
      <c r="H2268" s="186">
        <v>1185506336</v>
      </c>
    </row>
    <row r="2269" spans="2:8" x14ac:dyDescent="0.25">
      <c r="B2269" s="182">
        <v>44721.807013888887</v>
      </c>
      <c r="C2269" s="183">
        <v>250</v>
      </c>
      <c r="D2269" s="212">
        <v>244.75</v>
      </c>
      <c r="E2269" s="212">
        <v>5.25</v>
      </c>
      <c r="F2269" s="184" t="s">
        <v>5</v>
      </c>
      <c r="G2269" s="185"/>
      <c r="H2269" s="186">
        <v>1185512940</v>
      </c>
    </row>
    <row r="2270" spans="2:8" x14ac:dyDescent="0.25">
      <c r="B2270" s="182">
        <v>44721.811157407406</v>
      </c>
      <c r="C2270" s="183">
        <v>500</v>
      </c>
      <c r="D2270" s="212">
        <v>489.5</v>
      </c>
      <c r="E2270" s="212">
        <v>10.5</v>
      </c>
      <c r="F2270" s="184" t="s">
        <v>5</v>
      </c>
      <c r="G2270" s="185"/>
      <c r="H2270" s="186">
        <v>1185522531</v>
      </c>
    </row>
    <row r="2271" spans="2:8" x14ac:dyDescent="0.25">
      <c r="B2271" s="182">
        <v>44721.811643518522</v>
      </c>
      <c r="C2271" s="183">
        <v>2000</v>
      </c>
      <c r="D2271" s="212">
        <v>1958</v>
      </c>
      <c r="E2271" s="212">
        <v>42</v>
      </c>
      <c r="F2271" s="184" t="s">
        <v>5</v>
      </c>
      <c r="G2271" s="185"/>
      <c r="H2271" s="186">
        <v>1185523671</v>
      </c>
    </row>
    <row r="2272" spans="2:8" x14ac:dyDescent="0.25">
      <c r="B2272" s="182">
        <v>44721.814502314817</v>
      </c>
      <c r="C2272" s="183">
        <v>155</v>
      </c>
      <c r="D2272" s="212">
        <v>151.1</v>
      </c>
      <c r="E2272" s="212">
        <v>3.9000000000000057</v>
      </c>
      <c r="F2272" s="184" t="s">
        <v>5</v>
      </c>
      <c r="G2272" s="185"/>
      <c r="H2272" s="186">
        <v>1185530684</v>
      </c>
    </row>
    <row r="2273" spans="2:8" x14ac:dyDescent="0.25">
      <c r="B2273" s="182">
        <v>44721.814988425926</v>
      </c>
      <c r="C2273" s="183">
        <v>1000</v>
      </c>
      <c r="D2273" s="212">
        <v>979</v>
      </c>
      <c r="E2273" s="212">
        <v>21</v>
      </c>
      <c r="F2273" s="184" t="s">
        <v>5</v>
      </c>
      <c r="G2273" s="185"/>
      <c r="H2273" s="186">
        <v>1185531780</v>
      </c>
    </row>
    <row r="2274" spans="2:8" x14ac:dyDescent="0.25">
      <c r="B2274" s="182">
        <v>44721.816493055558</v>
      </c>
      <c r="C2274" s="183">
        <v>30</v>
      </c>
      <c r="D2274" s="212">
        <v>26.1</v>
      </c>
      <c r="E2274" s="212">
        <v>3.8999999999999986</v>
      </c>
      <c r="F2274" s="184" t="s">
        <v>5</v>
      </c>
      <c r="G2274" s="185"/>
      <c r="H2274" s="186">
        <v>1185535482</v>
      </c>
    </row>
    <row r="2275" spans="2:8" x14ac:dyDescent="0.25">
      <c r="B2275" s="182">
        <v>44721.817314814813</v>
      </c>
      <c r="C2275" s="183">
        <v>500</v>
      </c>
      <c r="D2275" s="212">
        <v>489.5</v>
      </c>
      <c r="E2275" s="212">
        <v>10.5</v>
      </c>
      <c r="F2275" s="184" t="s">
        <v>5975</v>
      </c>
      <c r="G2275" s="185"/>
      <c r="H2275" s="186">
        <v>1185537410</v>
      </c>
    </row>
    <row r="2276" spans="2:8" x14ac:dyDescent="0.25">
      <c r="B2276" s="182">
        <v>44721.817395833335</v>
      </c>
      <c r="C2276" s="183">
        <v>30</v>
      </c>
      <c r="D2276" s="212">
        <v>26.1</v>
      </c>
      <c r="E2276" s="212">
        <v>3.8999999999999986</v>
      </c>
      <c r="F2276" s="184" t="s">
        <v>5</v>
      </c>
      <c r="G2276" s="185"/>
      <c r="H2276" s="186">
        <v>1185537600</v>
      </c>
    </row>
    <row r="2277" spans="2:8" x14ac:dyDescent="0.25">
      <c r="B2277" s="182">
        <v>44721.818159722221</v>
      </c>
      <c r="C2277" s="183">
        <v>200</v>
      </c>
      <c r="D2277" s="212">
        <v>195.8</v>
      </c>
      <c r="E2277" s="212">
        <v>4.1999999999999886</v>
      </c>
      <c r="F2277" s="184" t="s">
        <v>5</v>
      </c>
      <c r="G2277" s="185"/>
      <c r="H2277" s="186">
        <v>1185539433</v>
      </c>
    </row>
    <row r="2278" spans="2:8" x14ac:dyDescent="0.25">
      <c r="B2278" s="182">
        <v>44721.825115740743</v>
      </c>
      <c r="C2278" s="183">
        <v>2000</v>
      </c>
      <c r="D2278" s="212">
        <v>1958</v>
      </c>
      <c r="E2278" s="212">
        <v>42</v>
      </c>
      <c r="F2278" s="184" t="s">
        <v>5</v>
      </c>
      <c r="G2278" s="185"/>
      <c r="H2278" s="186">
        <v>1185556213</v>
      </c>
    </row>
    <row r="2279" spans="2:8" x14ac:dyDescent="0.25">
      <c r="B2279" s="182">
        <v>44721.827939814815</v>
      </c>
      <c r="C2279" s="183">
        <v>300</v>
      </c>
      <c r="D2279" s="212">
        <v>293.7</v>
      </c>
      <c r="E2279" s="212">
        <v>6.3000000000000114</v>
      </c>
      <c r="F2279" s="184" t="s">
        <v>7982</v>
      </c>
      <c r="G2279" s="185" t="s">
        <v>205</v>
      </c>
      <c r="H2279" s="186">
        <v>1185562788</v>
      </c>
    </row>
    <row r="2280" spans="2:8" x14ac:dyDescent="0.25">
      <c r="B2280" s="182">
        <v>44721.828449074077</v>
      </c>
      <c r="C2280" s="183">
        <v>25000</v>
      </c>
      <c r="D2280" s="212">
        <v>24475</v>
      </c>
      <c r="E2280" s="212">
        <v>525</v>
      </c>
      <c r="F2280" s="184" t="s">
        <v>3624</v>
      </c>
      <c r="G2280" s="185" t="s">
        <v>3639</v>
      </c>
      <c r="H2280" s="186">
        <v>1185563922</v>
      </c>
    </row>
    <row r="2281" spans="2:8" x14ac:dyDescent="0.25">
      <c r="B2281" s="182">
        <v>44721.830335648148</v>
      </c>
      <c r="C2281" s="183">
        <v>1000</v>
      </c>
      <c r="D2281" s="212">
        <v>979</v>
      </c>
      <c r="E2281" s="212">
        <v>21</v>
      </c>
      <c r="F2281" s="184" t="s">
        <v>5</v>
      </c>
      <c r="G2281" s="185"/>
      <c r="H2281" s="186">
        <v>1185568248</v>
      </c>
    </row>
    <row r="2282" spans="2:8" x14ac:dyDescent="0.25">
      <c r="B2282" s="182">
        <v>44721.833229166667</v>
      </c>
      <c r="C2282" s="183">
        <v>100</v>
      </c>
      <c r="D2282" s="212">
        <v>96.1</v>
      </c>
      <c r="E2282" s="212">
        <v>3.9000000000000057</v>
      </c>
      <c r="F2282" s="184" t="s">
        <v>5</v>
      </c>
      <c r="G2282" s="185"/>
      <c r="H2282" s="186">
        <v>1185575036</v>
      </c>
    </row>
    <row r="2283" spans="2:8" x14ac:dyDescent="0.25">
      <c r="B2283" s="182">
        <v>44721.837060185186</v>
      </c>
      <c r="C2283" s="183">
        <v>300</v>
      </c>
      <c r="D2283" s="212">
        <v>293.7</v>
      </c>
      <c r="E2283" s="212">
        <v>6.3000000000000114</v>
      </c>
      <c r="F2283" s="184" t="s">
        <v>5</v>
      </c>
      <c r="G2283" s="185"/>
      <c r="H2283" s="186">
        <v>1185584503</v>
      </c>
    </row>
    <row r="2284" spans="2:8" x14ac:dyDescent="0.25">
      <c r="B2284" s="182">
        <v>44721.838692129626</v>
      </c>
      <c r="C2284" s="183">
        <v>300</v>
      </c>
      <c r="D2284" s="212">
        <v>293.7</v>
      </c>
      <c r="E2284" s="212">
        <v>6.3000000000000114</v>
      </c>
      <c r="F2284" s="184" t="s">
        <v>5</v>
      </c>
      <c r="G2284" s="185"/>
      <c r="H2284" s="186">
        <v>1185588105</v>
      </c>
    </row>
    <row r="2285" spans="2:8" x14ac:dyDescent="0.25">
      <c r="B2285" s="182">
        <v>44721.840567129628</v>
      </c>
      <c r="C2285" s="183">
        <v>200</v>
      </c>
      <c r="D2285" s="212">
        <v>195.8</v>
      </c>
      <c r="E2285" s="212">
        <v>4.1999999999999886</v>
      </c>
      <c r="F2285" s="184" t="s">
        <v>5</v>
      </c>
      <c r="G2285" s="185"/>
      <c r="H2285" s="186">
        <v>1185592377</v>
      </c>
    </row>
    <row r="2286" spans="2:8" x14ac:dyDescent="0.25">
      <c r="B2286" s="182">
        <v>44721.840914351851</v>
      </c>
      <c r="C2286" s="183">
        <v>100</v>
      </c>
      <c r="D2286" s="212">
        <v>96.1</v>
      </c>
      <c r="E2286" s="212">
        <v>3.9000000000000057</v>
      </c>
      <c r="F2286" s="184" t="s">
        <v>5</v>
      </c>
      <c r="G2286" s="185"/>
      <c r="H2286" s="186">
        <v>1185593225</v>
      </c>
    </row>
    <row r="2287" spans="2:8" x14ac:dyDescent="0.25">
      <c r="B2287" s="182">
        <v>44721.842546296299</v>
      </c>
      <c r="C2287" s="183">
        <v>200</v>
      </c>
      <c r="D2287" s="212">
        <v>195.8</v>
      </c>
      <c r="E2287" s="212">
        <v>4.1999999999999886</v>
      </c>
      <c r="F2287" s="184" t="s">
        <v>5</v>
      </c>
      <c r="G2287" s="185"/>
      <c r="H2287" s="186">
        <v>1185597122</v>
      </c>
    </row>
    <row r="2288" spans="2:8" x14ac:dyDescent="0.25">
      <c r="B2288" s="182">
        <v>44721.845266203702</v>
      </c>
      <c r="C2288" s="183">
        <v>300</v>
      </c>
      <c r="D2288" s="212">
        <v>293.7</v>
      </c>
      <c r="E2288" s="212">
        <v>6.3000000000000114</v>
      </c>
      <c r="F2288" s="184" t="s">
        <v>5</v>
      </c>
      <c r="G2288" s="185"/>
      <c r="H2288" s="186">
        <v>1185603714</v>
      </c>
    </row>
    <row r="2289" spans="2:8" x14ac:dyDescent="0.25">
      <c r="B2289" s="182">
        <v>44721.845972222225</v>
      </c>
      <c r="C2289" s="183">
        <v>50</v>
      </c>
      <c r="D2289" s="212">
        <v>46.1</v>
      </c>
      <c r="E2289" s="212">
        <v>3.8999999999999986</v>
      </c>
      <c r="F2289" s="184" t="s">
        <v>5</v>
      </c>
      <c r="G2289" s="185"/>
      <c r="H2289" s="186">
        <v>1185605454</v>
      </c>
    </row>
    <row r="2290" spans="2:8" x14ac:dyDescent="0.25">
      <c r="B2290" s="182">
        <v>44721.848275462966</v>
      </c>
      <c r="C2290" s="183">
        <v>500</v>
      </c>
      <c r="D2290" s="212">
        <v>489.5</v>
      </c>
      <c r="E2290" s="212">
        <v>10.5</v>
      </c>
      <c r="F2290" s="184" t="s">
        <v>5</v>
      </c>
      <c r="G2290" s="185"/>
      <c r="H2290" s="186">
        <v>1185611087</v>
      </c>
    </row>
    <row r="2291" spans="2:8" x14ac:dyDescent="0.25">
      <c r="B2291" s="182">
        <v>44721.852453703701</v>
      </c>
      <c r="C2291" s="183">
        <v>2500</v>
      </c>
      <c r="D2291" s="212">
        <v>2447.5</v>
      </c>
      <c r="E2291" s="212">
        <v>52.5</v>
      </c>
      <c r="F2291" s="184" t="s">
        <v>7983</v>
      </c>
      <c r="G2291" s="185"/>
      <c r="H2291" s="186">
        <v>1185620540</v>
      </c>
    </row>
    <row r="2292" spans="2:8" x14ac:dyDescent="0.25">
      <c r="B2292" s="182">
        <v>44721.853032407409</v>
      </c>
      <c r="C2292" s="183">
        <v>2000</v>
      </c>
      <c r="D2292" s="212">
        <v>1958</v>
      </c>
      <c r="E2292" s="212">
        <v>42</v>
      </c>
      <c r="F2292" s="184" t="s">
        <v>5</v>
      </c>
      <c r="G2292" s="185"/>
      <c r="H2292" s="186">
        <v>1185621837</v>
      </c>
    </row>
    <row r="2293" spans="2:8" x14ac:dyDescent="0.25">
      <c r="B2293" s="182">
        <v>44721.853738425925</v>
      </c>
      <c r="C2293" s="183">
        <v>30</v>
      </c>
      <c r="D2293" s="212">
        <v>26.1</v>
      </c>
      <c r="E2293" s="212">
        <v>3.8999999999999986</v>
      </c>
      <c r="F2293" s="184" t="s">
        <v>5</v>
      </c>
      <c r="G2293" s="185"/>
      <c r="H2293" s="186">
        <v>1185623454</v>
      </c>
    </row>
    <row r="2294" spans="2:8" x14ac:dyDescent="0.25">
      <c r="B2294" s="182">
        <v>44721.853993055556</v>
      </c>
      <c r="C2294" s="183">
        <v>350</v>
      </c>
      <c r="D2294" s="212">
        <v>342.65</v>
      </c>
      <c r="E2294" s="212">
        <v>7.3500000000000227</v>
      </c>
      <c r="F2294" s="184" t="s">
        <v>5981</v>
      </c>
      <c r="G2294" s="185"/>
      <c r="H2294" s="186">
        <v>1185623996</v>
      </c>
    </row>
    <row r="2295" spans="2:8" x14ac:dyDescent="0.25">
      <c r="B2295" s="182">
        <v>44721.856435185182</v>
      </c>
      <c r="C2295" s="183">
        <v>100</v>
      </c>
      <c r="D2295" s="212">
        <v>96.1</v>
      </c>
      <c r="E2295" s="212">
        <v>3.9000000000000057</v>
      </c>
      <c r="F2295" s="184" t="s">
        <v>5</v>
      </c>
      <c r="G2295" s="185"/>
      <c r="H2295" s="186">
        <v>1185629774</v>
      </c>
    </row>
    <row r="2296" spans="2:8" x14ac:dyDescent="0.25">
      <c r="B2296" s="182">
        <v>44721.858449074076</v>
      </c>
      <c r="C2296" s="183">
        <v>1000</v>
      </c>
      <c r="D2296" s="212">
        <v>979</v>
      </c>
      <c r="E2296" s="212">
        <v>21</v>
      </c>
      <c r="F2296" s="184" t="s">
        <v>5</v>
      </c>
      <c r="G2296" s="185"/>
      <c r="H2296" s="186">
        <v>1185634513</v>
      </c>
    </row>
    <row r="2297" spans="2:8" x14ac:dyDescent="0.25">
      <c r="B2297" s="182">
        <v>44721.860659722224</v>
      </c>
      <c r="C2297" s="183">
        <v>300</v>
      </c>
      <c r="D2297" s="212">
        <v>293.7</v>
      </c>
      <c r="E2297" s="212">
        <v>6.3000000000000114</v>
      </c>
      <c r="F2297" s="184" t="s">
        <v>5</v>
      </c>
      <c r="G2297" s="185"/>
      <c r="H2297" s="186">
        <v>1185639545</v>
      </c>
    </row>
    <row r="2298" spans="2:8" x14ac:dyDescent="0.25">
      <c r="B2298" s="182">
        <v>44721.865532407406</v>
      </c>
      <c r="C2298" s="183">
        <v>300</v>
      </c>
      <c r="D2298" s="212">
        <v>293.7</v>
      </c>
      <c r="E2298" s="212">
        <v>6.3000000000000114</v>
      </c>
      <c r="F2298" s="184" t="s">
        <v>5</v>
      </c>
      <c r="G2298" s="185"/>
      <c r="H2298" s="186">
        <v>1185650459</v>
      </c>
    </row>
    <row r="2299" spans="2:8" x14ac:dyDescent="0.25">
      <c r="B2299" s="182">
        <v>44721.86818287037</v>
      </c>
      <c r="C2299" s="183">
        <v>12</v>
      </c>
      <c r="D2299" s="212">
        <v>8.1</v>
      </c>
      <c r="E2299" s="212">
        <v>3.9000000000000004</v>
      </c>
      <c r="F2299" s="184" t="s">
        <v>7949</v>
      </c>
      <c r="G2299" s="185"/>
      <c r="H2299" s="186">
        <v>1185656569</v>
      </c>
    </row>
    <row r="2300" spans="2:8" x14ac:dyDescent="0.25">
      <c r="B2300" s="182">
        <v>44721.868738425925</v>
      </c>
      <c r="C2300" s="183">
        <v>500</v>
      </c>
      <c r="D2300" s="212">
        <v>489.5</v>
      </c>
      <c r="E2300" s="212">
        <v>10.5</v>
      </c>
      <c r="F2300" s="184" t="s">
        <v>5</v>
      </c>
      <c r="G2300" s="185"/>
      <c r="H2300" s="186">
        <v>1185657780</v>
      </c>
    </row>
    <row r="2301" spans="2:8" x14ac:dyDescent="0.25">
      <c r="B2301" s="182">
        <v>44721.873553240737</v>
      </c>
      <c r="C2301" s="183">
        <v>500</v>
      </c>
      <c r="D2301" s="212">
        <v>489.5</v>
      </c>
      <c r="E2301" s="212">
        <v>10.5</v>
      </c>
      <c r="F2301" s="184" t="s">
        <v>5</v>
      </c>
      <c r="G2301" s="185"/>
      <c r="H2301" s="186">
        <v>1185668258</v>
      </c>
    </row>
    <row r="2302" spans="2:8" x14ac:dyDescent="0.25">
      <c r="B2302" s="182">
        <v>44721.877870370372</v>
      </c>
      <c r="C2302" s="183">
        <v>100</v>
      </c>
      <c r="D2302" s="212">
        <v>96.1</v>
      </c>
      <c r="E2302" s="212">
        <v>3.9000000000000057</v>
      </c>
      <c r="F2302" s="184" t="s">
        <v>3648</v>
      </c>
      <c r="G2302" s="185" t="s">
        <v>3639</v>
      </c>
      <c r="H2302" s="186">
        <v>1185677744</v>
      </c>
    </row>
    <row r="2303" spans="2:8" x14ac:dyDescent="0.25">
      <c r="B2303" s="182">
        <v>44721.882037037038</v>
      </c>
      <c r="C2303" s="183">
        <v>100</v>
      </c>
      <c r="D2303" s="212">
        <v>96.1</v>
      </c>
      <c r="E2303" s="212">
        <v>3.9000000000000057</v>
      </c>
      <c r="F2303" s="184" t="s">
        <v>5</v>
      </c>
      <c r="G2303" s="185"/>
      <c r="H2303" s="186">
        <v>1185686496</v>
      </c>
    </row>
    <row r="2304" spans="2:8" x14ac:dyDescent="0.25">
      <c r="B2304" s="182">
        <v>44721.882928240739</v>
      </c>
      <c r="C2304" s="183">
        <v>300</v>
      </c>
      <c r="D2304" s="212">
        <v>293.7</v>
      </c>
      <c r="E2304" s="212">
        <v>6.3000000000000114</v>
      </c>
      <c r="F2304" s="184" t="s">
        <v>5</v>
      </c>
      <c r="G2304" s="185"/>
      <c r="H2304" s="186">
        <v>1185688430</v>
      </c>
    </row>
    <row r="2305" spans="2:8" x14ac:dyDescent="0.25">
      <c r="B2305" s="182">
        <v>44721.884317129632</v>
      </c>
      <c r="C2305" s="183">
        <v>500</v>
      </c>
      <c r="D2305" s="212">
        <v>489.5</v>
      </c>
      <c r="E2305" s="212">
        <v>10.5</v>
      </c>
      <c r="F2305" s="184" t="s">
        <v>5</v>
      </c>
      <c r="G2305" s="185"/>
      <c r="H2305" s="186">
        <v>1185691296</v>
      </c>
    </row>
    <row r="2306" spans="2:8" x14ac:dyDescent="0.25">
      <c r="B2306" s="182">
        <v>44721.884756944448</v>
      </c>
      <c r="C2306" s="183">
        <v>500</v>
      </c>
      <c r="D2306" s="212">
        <v>489.5</v>
      </c>
      <c r="E2306" s="212">
        <v>10.5</v>
      </c>
      <c r="F2306" s="184" t="s">
        <v>5</v>
      </c>
      <c r="G2306" s="185"/>
      <c r="H2306" s="186">
        <v>1185692229</v>
      </c>
    </row>
    <row r="2307" spans="2:8" x14ac:dyDescent="0.25">
      <c r="B2307" s="182">
        <v>44721.897812499999</v>
      </c>
      <c r="C2307" s="183">
        <v>1000</v>
      </c>
      <c r="D2307" s="212">
        <v>979</v>
      </c>
      <c r="E2307" s="212">
        <v>21</v>
      </c>
      <c r="F2307" s="184" t="s">
        <v>5</v>
      </c>
      <c r="G2307" s="185"/>
      <c r="H2307" s="186">
        <v>1185720428</v>
      </c>
    </row>
    <row r="2308" spans="2:8" x14ac:dyDescent="0.25">
      <c r="B2308" s="182">
        <v>44721.898692129631</v>
      </c>
      <c r="C2308" s="183">
        <v>800</v>
      </c>
      <c r="D2308" s="212">
        <v>783.2</v>
      </c>
      <c r="E2308" s="212">
        <v>16.799999999999955</v>
      </c>
      <c r="F2308" s="184" t="s">
        <v>5</v>
      </c>
      <c r="G2308" s="185"/>
      <c r="H2308" s="186">
        <v>1185722551</v>
      </c>
    </row>
    <row r="2309" spans="2:8" x14ac:dyDescent="0.25">
      <c r="B2309" s="182">
        <v>44721.900833333333</v>
      </c>
      <c r="C2309" s="183">
        <v>1000</v>
      </c>
      <c r="D2309" s="212">
        <v>979</v>
      </c>
      <c r="E2309" s="212">
        <v>21</v>
      </c>
      <c r="F2309" s="184" t="s">
        <v>5</v>
      </c>
      <c r="G2309" s="185"/>
      <c r="H2309" s="186">
        <v>1185727637</v>
      </c>
    </row>
    <row r="2310" spans="2:8" x14ac:dyDescent="0.25">
      <c r="B2310" s="182">
        <v>44721.901145833333</v>
      </c>
      <c r="C2310" s="183">
        <v>300</v>
      </c>
      <c r="D2310" s="212">
        <v>293.7</v>
      </c>
      <c r="E2310" s="212">
        <v>6.3000000000000114</v>
      </c>
      <c r="F2310" s="184" t="s">
        <v>5</v>
      </c>
      <c r="G2310" s="185"/>
      <c r="H2310" s="186">
        <v>1185728349</v>
      </c>
    </row>
    <row r="2311" spans="2:8" x14ac:dyDescent="0.25">
      <c r="B2311" s="182">
        <v>44721.902557870373</v>
      </c>
      <c r="C2311" s="183">
        <v>100</v>
      </c>
      <c r="D2311" s="212">
        <v>96.1</v>
      </c>
      <c r="E2311" s="212">
        <v>3.9000000000000057</v>
      </c>
      <c r="F2311" s="184" t="s">
        <v>5</v>
      </c>
      <c r="G2311" s="185"/>
      <c r="H2311" s="186">
        <v>1185731569</v>
      </c>
    </row>
    <row r="2312" spans="2:8" x14ac:dyDescent="0.25">
      <c r="B2312" s="182">
        <v>44721.904791666668</v>
      </c>
      <c r="C2312" s="183">
        <v>300</v>
      </c>
      <c r="D2312" s="212">
        <v>293.7</v>
      </c>
      <c r="E2312" s="212">
        <v>6.3000000000000114</v>
      </c>
      <c r="F2312" s="184" t="s">
        <v>5</v>
      </c>
      <c r="G2312" s="185"/>
      <c r="H2312" s="186">
        <v>1185736606</v>
      </c>
    </row>
    <row r="2313" spans="2:8" x14ac:dyDescent="0.25">
      <c r="B2313" s="182">
        <v>44721.913912037038</v>
      </c>
      <c r="C2313" s="183">
        <v>500</v>
      </c>
      <c r="D2313" s="212">
        <v>489.5</v>
      </c>
      <c r="E2313" s="212">
        <v>10.5</v>
      </c>
      <c r="F2313" s="184" t="s">
        <v>5</v>
      </c>
      <c r="G2313" s="185"/>
      <c r="H2313" s="186">
        <v>1185756262</v>
      </c>
    </row>
    <row r="2314" spans="2:8" x14ac:dyDescent="0.25">
      <c r="B2314" s="182">
        <v>44721.919548611113</v>
      </c>
      <c r="C2314" s="183">
        <v>100</v>
      </c>
      <c r="D2314" s="212">
        <v>96.1</v>
      </c>
      <c r="E2314" s="212">
        <v>3.9000000000000057</v>
      </c>
      <c r="F2314" s="184" t="s">
        <v>5</v>
      </c>
      <c r="G2314" s="185"/>
      <c r="H2314" s="186">
        <v>1185767912</v>
      </c>
    </row>
    <row r="2315" spans="2:8" x14ac:dyDescent="0.25">
      <c r="B2315" s="182">
        <v>44721.923495370371</v>
      </c>
      <c r="C2315" s="183">
        <v>100</v>
      </c>
      <c r="D2315" s="212">
        <v>96.1</v>
      </c>
      <c r="E2315" s="212">
        <v>3.9000000000000057</v>
      </c>
      <c r="F2315" s="184" t="s">
        <v>5</v>
      </c>
      <c r="G2315" s="185"/>
      <c r="H2315" s="186">
        <v>1185775677</v>
      </c>
    </row>
    <row r="2316" spans="2:8" x14ac:dyDescent="0.25">
      <c r="B2316" s="182">
        <v>44721.924872685187</v>
      </c>
      <c r="C2316" s="183">
        <v>300</v>
      </c>
      <c r="D2316" s="212">
        <v>293.7</v>
      </c>
      <c r="E2316" s="212">
        <v>6.3000000000000114</v>
      </c>
      <c r="F2316" s="184" t="s">
        <v>5</v>
      </c>
      <c r="G2316" s="185"/>
      <c r="H2316" s="186">
        <v>1185778267</v>
      </c>
    </row>
    <row r="2317" spans="2:8" x14ac:dyDescent="0.25">
      <c r="B2317" s="182">
        <v>44721.932650462964</v>
      </c>
      <c r="C2317" s="183">
        <v>10000</v>
      </c>
      <c r="D2317" s="212">
        <v>9790</v>
      </c>
      <c r="E2317" s="212">
        <v>210</v>
      </c>
      <c r="F2317" s="184" t="s">
        <v>3620</v>
      </c>
      <c r="G2317" s="185"/>
      <c r="H2317" s="186">
        <v>1185793255</v>
      </c>
    </row>
    <row r="2318" spans="2:8" x14ac:dyDescent="0.25">
      <c r="B2318" s="182">
        <v>44721.935439814813</v>
      </c>
      <c r="C2318" s="183">
        <v>200</v>
      </c>
      <c r="D2318" s="212">
        <v>195.8</v>
      </c>
      <c r="E2318" s="212">
        <v>4.1999999999999886</v>
      </c>
      <c r="F2318" s="184" t="s">
        <v>5</v>
      </c>
      <c r="G2318" s="185"/>
      <c r="H2318" s="186">
        <v>1185798327</v>
      </c>
    </row>
    <row r="2319" spans="2:8" x14ac:dyDescent="0.25">
      <c r="B2319" s="182">
        <v>44721.937372685185</v>
      </c>
      <c r="C2319" s="183">
        <v>300</v>
      </c>
      <c r="D2319" s="212">
        <v>293.7</v>
      </c>
      <c r="E2319" s="212">
        <v>6.3000000000000114</v>
      </c>
      <c r="F2319" s="184" t="s">
        <v>5</v>
      </c>
      <c r="G2319" s="185"/>
      <c r="H2319" s="186">
        <v>1185801641</v>
      </c>
    </row>
    <row r="2320" spans="2:8" x14ac:dyDescent="0.25">
      <c r="B2320" s="182">
        <v>44721.93922453704</v>
      </c>
      <c r="C2320" s="183">
        <v>200</v>
      </c>
      <c r="D2320" s="212">
        <v>195.8</v>
      </c>
      <c r="E2320" s="212">
        <v>4.1999999999999886</v>
      </c>
      <c r="F2320" s="184" t="s">
        <v>5</v>
      </c>
      <c r="G2320" s="185"/>
      <c r="H2320" s="186">
        <v>1185805033</v>
      </c>
    </row>
    <row r="2321" spans="2:8" x14ac:dyDescent="0.25">
      <c r="B2321" s="182">
        <v>44721.950624999998</v>
      </c>
      <c r="C2321" s="183">
        <v>2000</v>
      </c>
      <c r="D2321" s="212">
        <v>1958</v>
      </c>
      <c r="E2321" s="212">
        <v>42</v>
      </c>
      <c r="F2321" s="184" t="s">
        <v>5</v>
      </c>
      <c r="G2321" s="185"/>
      <c r="H2321" s="186">
        <v>1185824570</v>
      </c>
    </row>
    <row r="2322" spans="2:8" x14ac:dyDescent="0.25">
      <c r="B2322" s="182">
        <v>44721.955081018517</v>
      </c>
      <c r="C2322" s="183">
        <v>300</v>
      </c>
      <c r="D2322" s="212">
        <v>293.7</v>
      </c>
      <c r="E2322" s="212">
        <v>6.3000000000000114</v>
      </c>
      <c r="F2322" s="184" t="s">
        <v>5</v>
      </c>
      <c r="G2322" s="185"/>
      <c r="H2322" s="186">
        <v>1185832229</v>
      </c>
    </row>
    <row r="2323" spans="2:8" x14ac:dyDescent="0.25">
      <c r="B2323" s="182">
        <v>44721.957083333335</v>
      </c>
      <c r="C2323" s="183">
        <v>500</v>
      </c>
      <c r="D2323" s="212">
        <v>489.5</v>
      </c>
      <c r="E2323" s="212">
        <v>10.5</v>
      </c>
      <c r="F2323" s="184" t="s">
        <v>5</v>
      </c>
      <c r="G2323" s="185"/>
      <c r="H2323" s="186">
        <v>1185835401</v>
      </c>
    </row>
    <row r="2324" spans="2:8" x14ac:dyDescent="0.25">
      <c r="B2324" s="182">
        <v>44721.957824074074</v>
      </c>
      <c r="C2324" s="183">
        <v>1000</v>
      </c>
      <c r="D2324" s="212">
        <v>979</v>
      </c>
      <c r="E2324" s="212">
        <v>21</v>
      </c>
      <c r="F2324" s="184" t="s">
        <v>5</v>
      </c>
      <c r="G2324" s="185"/>
      <c r="H2324" s="186">
        <v>1185836604</v>
      </c>
    </row>
    <row r="2325" spans="2:8" x14ac:dyDescent="0.25">
      <c r="B2325" s="182">
        <v>44721.958715277775</v>
      </c>
      <c r="C2325" s="183">
        <v>100</v>
      </c>
      <c r="D2325" s="212">
        <v>96.1</v>
      </c>
      <c r="E2325" s="212">
        <v>3.9000000000000057</v>
      </c>
      <c r="F2325" s="184" t="s">
        <v>5</v>
      </c>
      <c r="G2325" s="185"/>
      <c r="H2325" s="186">
        <v>1185838054</v>
      </c>
    </row>
    <row r="2326" spans="2:8" x14ac:dyDescent="0.25">
      <c r="B2326" s="182">
        <v>44721.959224537037</v>
      </c>
      <c r="C2326" s="183">
        <v>500</v>
      </c>
      <c r="D2326" s="212">
        <v>489.5</v>
      </c>
      <c r="E2326" s="212">
        <v>10.5</v>
      </c>
      <c r="F2326" s="184" t="s">
        <v>7825</v>
      </c>
      <c r="G2326" s="185" t="s">
        <v>205</v>
      </c>
      <c r="H2326" s="186">
        <v>1185838898</v>
      </c>
    </row>
    <row r="2327" spans="2:8" x14ac:dyDescent="0.25">
      <c r="B2327" s="182">
        <v>44721.962476851855</v>
      </c>
      <c r="C2327" s="183">
        <v>500</v>
      </c>
      <c r="D2327" s="212">
        <v>489.5</v>
      </c>
      <c r="E2327" s="212">
        <v>10.5</v>
      </c>
      <c r="F2327" s="184" t="s">
        <v>5</v>
      </c>
      <c r="G2327" s="185"/>
      <c r="H2327" s="186">
        <v>1185844122</v>
      </c>
    </row>
    <row r="2328" spans="2:8" x14ac:dyDescent="0.25">
      <c r="B2328" s="182">
        <v>44721.963182870371</v>
      </c>
      <c r="C2328" s="183">
        <v>1000</v>
      </c>
      <c r="D2328" s="212">
        <v>979</v>
      </c>
      <c r="E2328" s="212">
        <v>21</v>
      </c>
      <c r="F2328" s="184" t="s">
        <v>5</v>
      </c>
      <c r="G2328" s="185"/>
      <c r="H2328" s="186">
        <v>1185845227</v>
      </c>
    </row>
    <row r="2329" spans="2:8" x14ac:dyDescent="0.25">
      <c r="B2329" s="182">
        <v>44721.963460648149</v>
      </c>
      <c r="C2329" s="183">
        <v>500</v>
      </c>
      <c r="D2329" s="212">
        <v>489.5</v>
      </c>
      <c r="E2329" s="212">
        <v>10.5</v>
      </c>
      <c r="F2329" s="184" t="s">
        <v>5</v>
      </c>
      <c r="G2329" s="185"/>
      <c r="H2329" s="186">
        <v>1185845637</v>
      </c>
    </row>
    <row r="2330" spans="2:8" x14ac:dyDescent="0.25">
      <c r="B2330" s="182">
        <v>44721.967453703706</v>
      </c>
      <c r="C2330" s="183">
        <v>500</v>
      </c>
      <c r="D2330" s="212">
        <v>489.5</v>
      </c>
      <c r="E2330" s="212">
        <v>10.5</v>
      </c>
      <c r="F2330" s="184" t="s">
        <v>5</v>
      </c>
      <c r="G2330" s="185"/>
      <c r="H2330" s="186">
        <v>1185851572</v>
      </c>
    </row>
    <row r="2331" spans="2:8" x14ac:dyDescent="0.25">
      <c r="B2331" s="182">
        <v>44721.971296296295</v>
      </c>
      <c r="C2331" s="183">
        <v>1000</v>
      </c>
      <c r="D2331" s="212">
        <v>979</v>
      </c>
      <c r="E2331" s="212">
        <v>21</v>
      </c>
      <c r="F2331" s="184" t="s">
        <v>5</v>
      </c>
      <c r="G2331" s="185"/>
      <c r="H2331" s="186">
        <v>1185857531</v>
      </c>
    </row>
    <row r="2332" spans="2:8" x14ac:dyDescent="0.25">
      <c r="B2332" s="182">
        <v>44721.975474537037</v>
      </c>
      <c r="C2332" s="183">
        <v>200</v>
      </c>
      <c r="D2332" s="212">
        <v>195.8</v>
      </c>
      <c r="E2332" s="212">
        <v>4.1999999999999886</v>
      </c>
      <c r="F2332" s="184" t="s">
        <v>5</v>
      </c>
      <c r="G2332" s="185"/>
      <c r="H2332" s="186">
        <v>1185863796</v>
      </c>
    </row>
    <row r="2333" spans="2:8" x14ac:dyDescent="0.25">
      <c r="B2333" s="182">
        <v>44721.978692129633</v>
      </c>
      <c r="C2333" s="183">
        <v>300</v>
      </c>
      <c r="D2333" s="212">
        <v>293.7</v>
      </c>
      <c r="E2333" s="212">
        <v>6.3000000000000114</v>
      </c>
      <c r="F2333" s="184" t="s">
        <v>5</v>
      </c>
      <c r="G2333" s="185"/>
      <c r="H2333" s="186">
        <v>1185868593</v>
      </c>
    </row>
    <row r="2334" spans="2:8" x14ac:dyDescent="0.25">
      <c r="B2334" s="182">
        <v>44721.979594907411</v>
      </c>
      <c r="C2334" s="183">
        <v>1000</v>
      </c>
      <c r="D2334" s="212">
        <v>979</v>
      </c>
      <c r="E2334" s="212">
        <v>21</v>
      </c>
      <c r="F2334" s="184" t="s">
        <v>3646</v>
      </c>
      <c r="G2334" s="185"/>
      <c r="H2334" s="186">
        <v>1185869906</v>
      </c>
    </row>
    <row r="2335" spans="2:8" x14ac:dyDescent="0.25">
      <c r="B2335" s="182">
        <v>44721.983263888891</v>
      </c>
      <c r="C2335" s="183">
        <v>1000</v>
      </c>
      <c r="D2335" s="212">
        <v>979</v>
      </c>
      <c r="E2335" s="212">
        <v>21</v>
      </c>
      <c r="F2335" s="184" t="s">
        <v>7984</v>
      </c>
      <c r="G2335" s="185"/>
      <c r="H2335" s="186">
        <v>1185875158</v>
      </c>
    </row>
    <row r="2336" spans="2:8" x14ac:dyDescent="0.25">
      <c r="B2336" s="182">
        <v>44721.984178240738</v>
      </c>
      <c r="C2336" s="183">
        <v>200</v>
      </c>
      <c r="D2336" s="212">
        <v>195.8</v>
      </c>
      <c r="E2336" s="212">
        <v>4.1999999999999886</v>
      </c>
      <c r="F2336" s="184" t="s">
        <v>5</v>
      </c>
      <c r="G2336" s="185"/>
      <c r="H2336" s="186">
        <v>1185876462</v>
      </c>
    </row>
    <row r="2337" spans="2:8" x14ac:dyDescent="0.25">
      <c r="B2337" s="182">
        <v>44721.991655092592</v>
      </c>
      <c r="C2337" s="183">
        <v>300</v>
      </c>
      <c r="D2337" s="212">
        <v>293.7</v>
      </c>
      <c r="E2337" s="212">
        <v>6.3000000000000114</v>
      </c>
      <c r="F2337" s="184" t="s">
        <v>5</v>
      </c>
      <c r="G2337" s="185"/>
      <c r="H2337" s="186">
        <v>1185886419</v>
      </c>
    </row>
    <row r="2338" spans="2:8" x14ac:dyDescent="0.25">
      <c r="B2338" s="182">
        <v>44721.991875</v>
      </c>
      <c r="C2338" s="183">
        <v>50</v>
      </c>
      <c r="D2338" s="212">
        <v>46.1</v>
      </c>
      <c r="E2338" s="212">
        <v>3.8999999999999986</v>
      </c>
      <c r="F2338" s="184" t="s">
        <v>5</v>
      </c>
      <c r="G2338" s="185"/>
      <c r="H2338" s="186">
        <v>1185886734</v>
      </c>
    </row>
    <row r="2339" spans="2:8" x14ac:dyDescent="0.25">
      <c r="B2339" s="182">
        <v>44721.991990740738</v>
      </c>
      <c r="C2339" s="183">
        <v>2500</v>
      </c>
      <c r="D2339" s="212">
        <v>2447.5</v>
      </c>
      <c r="E2339" s="212">
        <v>52.5</v>
      </c>
      <c r="F2339" s="184" t="s">
        <v>5</v>
      </c>
      <c r="G2339" s="185"/>
      <c r="H2339" s="186">
        <v>1185886883</v>
      </c>
    </row>
    <row r="2340" spans="2:8" x14ac:dyDescent="0.25">
      <c r="B2340" s="182">
        <v>44721.992696759262</v>
      </c>
      <c r="C2340" s="183">
        <v>300</v>
      </c>
      <c r="D2340" s="212">
        <v>293.7</v>
      </c>
      <c r="E2340" s="212">
        <v>6.3000000000000114</v>
      </c>
      <c r="F2340" s="184" t="s">
        <v>5</v>
      </c>
      <c r="G2340" s="185"/>
      <c r="H2340" s="186">
        <v>1185887879</v>
      </c>
    </row>
    <row r="2341" spans="2:8" x14ac:dyDescent="0.25">
      <c r="B2341" s="182">
        <v>44721.995625000003</v>
      </c>
      <c r="C2341" s="183">
        <v>1000</v>
      </c>
      <c r="D2341" s="212">
        <v>979</v>
      </c>
      <c r="E2341" s="212">
        <v>21</v>
      </c>
      <c r="F2341" s="184" t="s">
        <v>5</v>
      </c>
      <c r="G2341" s="185"/>
      <c r="H2341" s="186">
        <v>1185891565</v>
      </c>
    </row>
    <row r="2342" spans="2:8" x14ac:dyDescent="0.25">
      <c r="B2342" s="182">
        <v>44721.995972222219</v>
      </c>
      <c r="C2342" s="183">
        <v>5000</v>
      </c>
      <c r="D2342" s="212">
        <v>4895</v>
      </c>
      <c r="E2342" s="212">
        <v>105</v>
      </c>
      <c r="F2342" s="184" t="s">
        <v>5</v>
      </c>
      <c r="G2342" s="185"/>
      <c r="H2342" s="186">
        <v>1185892014</v>
      </c>
    </row>
    <row r="2343" spans="2:8" x14ac:dyDescent="0.25">
      <c r="B2343" s="182">
        <v>44721.996620370373</v>
      </c>
      <c r="C2343" s="183">
        <v>509</v>
      </c>
      <c r="D2343" s="212">
        <v>498.31</v>
      </c>
      <c r="E2343" s="212">
        <v>10.689999999999998</v>
      </c>
      <c r="F2343" s="184" t="s">
        <v>5</v>
      </c>
      <c r="G2343" s="185"/>
      <c r="H2343" s="186">
        <v>1185892759</v>
      </c>
    </row>
    <row r="2344" spans="2:8" x14ac:dyDescent="0.25">
      <c r="B2344" s="182">
        <v>44721.997627314813</v>
      </c>
      <c r="C2344" s="183">
        <v>100</v>
      </c>
      <c r="D2344" s="212">
        <v>96.1</v>
      </c>
      <c r="E2344" s="212">
        <v>3.9000000000000057</v>
      </c>
      <c r="F2344" s="184" t="s">
        <v>5</v>
      </c>
      <c r="G2344" s="185"/>
      <c r="H2344" s="186">
        <v>1185893972</v>
      </c>
    </row>
    <row r="2345" spans="2:8" x14ac:dyDescent="0.25">
      <c r="B2345" s="182">
        <v>44722.007581018515</v>
      </c>
      <c r="C2345" s="183">
        <v>200</v>
      </c>
      <c r="D2345" s="212">
        <v>195.8</v>
      </c>
      <c r="E2345" s="212">
        <v>4.1999999999999886</v>
      </c>
      <c r="F2345" s="184" t="s">
        <v>5</v>
      </c>
      <c r="G2345" s="185"/>
      <c r="H2345" s="186">
        <v>1185915560</v>
      </c>
    </row>
    <row r="2346" spans="2:8" x14ac:dyDescent="0.25">
      <c r="B2346" s="182">
        <v>44722.010787037034</v>
      </c>
      <c r="C2346" s="183">
        <v>150</v>
      </c>
      <c r="D2346" s="212">
        <v>146.1</v>
      </c>
      <c r="E2346" s="212">
        <v>3.9000000000000057</v>
      </c>
      <c r="F2346" s="184" t="s">
        <v>5</v>
      </c>
      <c r="G2346" s="185"/>
      <c r="H2346" s="186">
        <v>1185922661</v>
      </c>
    </row>
    <row r="2347" spans="2:8" x14ac:dyDescent="0.25">
      <c r="B2347" s="182">
        <v>44722.01934027778</v>
      </c>
      <c r="C2347" s="183">
        <v>2000</v>
      </c>
      <c r="D2347" s="212">
        <v>1958</v>
      </c>
      <c r="E2347" s="212">
        <v>42</v>
      </c>
      <c r="F2347" s="184" t="s">
        <v>5</v>
      </c>
      <c r="G2347" s="185"/>
      <c r="H2347" s="186">
        <v>1185940207</v>
      </c>
    </row>
    <row r="2348" spans="2:8" x14ac:dyDescent="0.25">
      <c r="B2348" s="182">
        <v>44722.021053240744</v>
      </c>
      <c r="C2348" s="183">
        <v>1200</v>
      </c>
      <c r="D2348" s="212">
        <v>1174.8</v>
      </c>
      <c r="E2348" s="212">
        <v>25.200000000000045</v>
      </c>
      <c r="F2348" s="184" t="s">
        <v>5</v>
      </c>
      <c r="G2348" s="185"/>
      <c r="H2348" s="186">
        <v>1185943421</v>
      </c>
    </row>
    <row r="2349" spans="2:8" x14ac:dyDescent="0.25">
      <c r="B2349" s="182">
        <v>44722.023935185185</v>
      </c>
      <c r="C2349" s="183">
        <v>300</v>
      </c>
      <c r="D2349" s="212">
        <v>293.7</v>
      </c>
      <c r="E2349" s="212">
        <v>6.3000000000000114</v>
      </c>
      <c r="F2349" s="184" t="s">
        <v>5</v>
      </c>
      <c r="G2349" s="185"/>
      <c r="H2349" s="186">
        <v>1185949234</v>
      </c>
    </row>
    <row r="2350" spans="2:8" x14ac:dyDescent="0.25">
      <c r="B2350" s="182">
        <v>44722.027094907404</v>
      </c>
      <c r="C2350" s="183">
        <v>100</v>
      </c>
      <c r="D2350" s="212">
        <v>96.1</v>
      </c>
      <c r="E2350" s="212">
        <v>3.9000000000000057</v>
      </c>
      <c r="F2350" s="184" t="s">
        <v>161</v>
      </c>
      <c r="G2350" s="185"/>
      <c r="H2350" s="186">
        <v>1185954947</v>
      </c>
    </row>
    <row r="2351" spans="2:8" x14ac:dyDescent="0.25">
      <c r="B2351" s="182">
        <v>44722.030578703707</v>
      </c>
      <c r="C2351" s="183">
        <v>1000</v>
      </c>
      <c r="D2351" s="212">
        <v>979</v>
      </c>
      <c r="E2351" s="212">
        <v>21</v>
      </c>
      <c r="F2351" s="184" t="s">
        <v>5</v>
      </c>
      <c r="G2351" s="185"/>
      <c r="H2351" s="186">
        <v>1185960890</v>
      </c>
    </row>
    <row r="2352" spans="2:8" x14ac:dyDescent="0.25">
      <c r="B2352" s="182">
        <v>44722.031840277778</v>
      </c>
      <c r="C2352" s="183">
        <v>15000</v>
      </c>
      <c r="D2352" s="212">
        <v>14685</v>
      </c>
      <c r="E2352" s="212">
        <v>315</v>
      </c>
      <c r="F2352" s="184" t="s">
        <v>5973</v>
      </c>
      <c r="G2352" s="185"/>
      <c r="H2352" s="186">
        <v>1185962882</v>
      </c>
    </row>
    <row r="2353" spans="2:8" x14ac:dyDescent="0.25">
      <c r="B2353" s="182">
        <v>44722.036805555559</v>
      </c>
      <c r="C2353" s="183">
        <v>1000</v>
      </c>
      <c r="D2353" s="212">
        <v>979</v>
      </c>
      <c r="E2353" s="212">
        <v>21</v>
      </c>
      <c r="F2353" s="184" t="s">
        <v>5</v>
      </c>
      <c r="G2353" s="185"/>
      <c r="H2353" s="186">
        <v>1185971499</v>
      </c>
    </row>
    <row r="2354" spans="2:8" x14ac:dyDescent="0.25">
      <c r="B2354" s="182">
        <v>44722.05673611111</v>
      </c>
      <c r="C2354" s="183">
        <v>300</v>
      </c>
      <c r="D2354" s="212">
        <v>293.7</v>
      </c>
      <c r="E2354" s="212">
        <v>6.3000000000000114</v>
      </c>
      <c r="F2354" s="184" t="s">
        <v>5</v>
      </c>
      <c r="G2354" s="185"/>
      <c r="H2354" s="186">
        <v>1186004185</v>
      </c>
    </row>
    <row r="2355" spans="2:8" x14ac:dyDescent="0.25">
      <c r="B2355" s="182">
        <v>44722.071215277778</v>
      </c>
      <c r="C2355" s="183">
        <v>1000</v>
      </c>
      <c r="D2355" s="212">
        <v>979</v>
      </c>
      <c r="E2355" s="212">
        <v>21</v>
      </c>
      <c r="F2355" s="184" t="s">
        <v>5</v>
      </c>
      <c r="G2355" s="185"/>
      <c r="H2355" s="186">
        <v>1186027077</v>
      </c>
    </row>
    <row r="2356" spans="2:8" x14ac:dyDescent="0.25">
      <c r="B2356" s="182">
        <v>44722.072835648149</v>
      </c>
      <c r="C2356" s="183">
        <v>300</v>
      </c>
      <c r="D2356" s="212">
        <v>293.7</v>
      </c>
      <c r="E2356" s="212">
        <v>6.3000000000000114</v>
      </c>
      <c r="F2356" s="184" t="s">
        <v>3629</v>
      </c>
      <c r="G2356" s="185"/>
      <c r="H2356" s="186">
        <v>1186029530</v>
      </c>
    </row>
    <row r="2357" spans="2:8" x14ac:dyDescent="0.25">
      <c r="B2357" s="182">
        <v>44722.08394675926</v>
      </c>
      <c r="C2357" s="183">
        <v>500</v>
      </c>
      <c r="D2357" s="212">
        <v>489.5</v>
      </c>
      <c r="E2357" s="212">
        <v>10.5</v>
      </c>
      <c r="F2357" s="184" t="s">
        <v>5</v>
      </c>
      <c r="G2357" s="185"/>
      <c r="H2357" s="186">
        <v>1186045671</v>
      </c>
    </row>
    <row r="2358" spans="2:8" x14ac:dyDescent="0.25">
      <c r="B2358" s="182">
        <v>44722.103449074071</v>
      </c>
      <c r="C2358" s="183">
        <v>300</v>
      </c>
      <c r="D2358" s="212">
        <v>293.7</v>
      </c>
      <c r="E2358" s="212">
        <v>6.3000000000000114</v>
      </c>
      <c r="F2358" s="184" t="s">
        <v>5</v>
      </c>
      <c r="G2358" s="185"/>
      <c r="H2358" s="186">
        <v>1186078034</v>
      </c>
    </row>
    <row r="2359" spans="2:8" x14ac:dyDescent="0.25">
      <c r="B2359" s="182">
        <v>44722.13208333333</v>
      </c>
      <c r="C2359" s="183">
        <v>350</v>
      </c>
      <c r="D2359" s="212">
        <v>342.65</v>
      </c>
      <c r="E2359" s="212">
        <v>7.3500000000000227</v>
      </c>
      <c r="F2359" s="184" t="s">
        <v>3716</v>
      </c>
      <c r="G2359" s="185"/>
      <c r="H2359" s="186">
        <v>1186122124</v>
      </c>
    </row>
    <row r="2360" spans="2:8" x14ac:dyDescent="0.25">
      <c r="B2360" s="182">
        <v>44722.176504629628</v>
      </c>
      <c r="C2360" s="183">
        <v>300</v>
      </c>
      <c r="D2360" s="212">
        <v>293.7</v>
      </c>
      <c r="E2360" s="212">
        <v>6.3000000000000114</v>
      </c>
      <c r="F2360" s="184" t="s">
        <v>5</v>
      </c>
      <c r="G2360" s="185"/>
      <c r="H2360" s="186">
        <v>1186197494</v>
      </c>
    </row>
    <row r="2361" spans="2:8" x14ac:dyDescent="0.25">
      <c r="B2361" s="182">
        <v>44722.197048611109</v>
      </c>
      <c r="C2361" s="183">
        <v>300</v>
      </c>
      <c r="D2361" s="212">
        <v>293.7</v>
      </c>
      <c r="E2361" s="212">
        <v>6.3000000000000114</v>
      </c>
      <c r="F2361" s="184" t="s">
        <v>5</v>
      </c>
      <c r="G2361" s="185"/>
      <c r="H2361" s="186">
        <v>1186224218</v>
      </c>
    </row>
    <row r="2362" spans="2:8" x14ac:dyDescent="0.25">
      <c r="B2362" s="182">
        <v>44722.207060185188</v>
      </c>
      <c r="C2362" s="183">
        <v>300</v>
      </c>
      <c r="D2362" s="212">
        <v>293.7</v>
      </c>
      <c r="E2362" s="212">
        <v>6.3000000000000114</v>
      </c>
      <c r="F2362" s="184" t="s">
        <v>5</v>
      </c>
      <c r="G2362" s="185"/>
      <c r="H2362" s="186">
        <v>1186236768</v>
      </c>
    </row>
    <row r="2363" spans="2:8" x14ac:dyDescent="0.25">
      <c r="B2363" s="182">
        <v>44722.241666666669</v>
      </c>
      <c r="C2363" s="183">
        <v>100</v>
      </c>
      <c r="D2363" s="212">
        <v>96.1</v>
      </c>
      <c r="E2363" s="212">
        <v>3.9000000000000057</v>
      </c>
      <c r="F2363" s="184" t="s">
        <v>5</v>
      </c>
      <c r="G2363" s="185"/>
      <c r="H2363" s="186">
        <v>1186258797</v>
      </c>
    </row>
    <row r="2364" spans="2:8" x14ac:dyDescent="0.25">
      <c r="B2364" s="182">
        <v>44722.247199074074</v>
      </c>
      <c r="C2364" s="183">
        <v>250</v>
      </c>
      <c r="D2364" s="212">
        <v>244.75</v>
      </c>
      <c r="E2364" s="212">
        <v>5.25</v>
      </c>
      <c r="F2364" s="184" t="s">
        <v>3676</v>
      </c>
      <c r="G2364" s="185"/>
      <c r="H2364" s="186">
        <v>1186261631</v>
      </c>
    </row>
    <row r="2365" spans="2:8" x14ac:dyDescent="0.25">
      <c r="B2365" s="182">
        <v>44722.252881944441</v>
      </c>
      <c r="C2365" s="183">
        <v>1000</v>
      </c>
      <c r="D2365" s="212">
        <v>979</v>
      </c>
      <c r="E2365" s="212">
        <v>21</v>
      </c>
      <c r="F2365" s="184" t="s">
        <v>5</v>
      </c>
      <c r="G2365" s="185"/>
      <c r="H2365" s="186">
        <v>1186265025</v>
      </c>
    </row>
    <row r="2366" spans="2:8" x14ac:dyDescent="0.25">
      <c r="B2366" s="182">
        <v>44722.267465277779</v>
      </c>
      <c r="C2366" s="183">
        <v>500</v>
      </c>
      <c r="D2366" s="212">
        <v>489.5</v>
      </c>
      <c r="E2366" s="212">
        <v>10.5</v>
      </c>
      <c r="F2366" s="184" t="s">
        <v>5</v>
      </c>
      <c r="G2366" s="185"/>
      <c r="H2366" s="186">
        <v>1186273725</v>
      </c>
    </row>
    <row r="2367" spans="2:8" x14ac:dyDescent="0.25">
      <c r="B2367" s="182">
        <v>44722.270231481481</v>
      </c>
      <c r="C2367" s="183">
        <v>10000</v>
      </c>
      <c r="D2367" s="212">
        <v>9790</v>
      </c>
      <c r="E2367" s="212">
        <v>210</v>
      </c>
      <c r="F2367" s="184" t="s">
        <v>5</v>
      </c>
      <c r="G2367" s="185"/>
      <c r="H2367" s="186">
        <v>1186275239</v>
      </c>
    </row>
    <row r="2368" spans="2:8" x14ac:dyDescent="0.25">
      <c r="B2368" s="182">
        <v>44722.278703703705</v>
      </c>
      <c r="C2368" s="183">
        <v>300</v>
      </c>
      <c r="D2368" s="212">
        <v>293.7</v>
      </c>
      <c r="E2368" s="212">
        <v>6.3000000000000114</v>
      </c>
      <c r="F2368" s="184" t="s">
        <v>5</v>
      </c>
      <c r="G2368" s="185"/>
      <c r="H2368" s="186">
        <v>1186280283</v>
      </c>
    </row>
    <row r="2369" spans="2:8" x14ac:dyDescent="0.25">
      <c r="B2369" s="182">
        <v>44722.286365740743</v>
      </c>
      <c r="C2369" s="183">
        <v>42</v>
      </c>
      <c r="D2369" s="212">
        <v>38.1</v>
      </c>
      <c r="E2369" s="212">
        <v>3.8999999999999986</v>
      </c>
      <c r="F2369" s="184" t="s">
        <v>3701</v>
      </c>
      <c r="G2369" s="185"/>
      <c r="H2369" s="186">
        <v>1186285298</v>
      </c>
    </row>
    <row r="2370" spans="2:8" x14ac:dyDescent="0.25">
      <c r="B2370" s="182">
        <v>44722.289456018516</v>
      </c>
      <c r="C2370" s="183">
        <v>500</v>
      </c>
      <c r="D2370" s="212">
        <v>489.5</v>
      </c>
      <c r="E2370" s="212">
        <v>10.5</v>
      </c>
      <c r="F2370" s="184" t="s">
        <v>5</v>
      </c>
      <c r="G2370" s="185"/>
      <c r="H2370" s="186">
        <v>1186287391</v>
      </c>
    </row>
    <row r="2371" spans="2:8" x14ac:dyDescent="0.25">
      <c r="B2371" s="182">
        <v>44722.318287037036</v>
      </c>
      <c r="C2371" s="183">
        <v>300</v>
      </c>
      <c r="D2371" s="212">
        <v>293.7</v>
      </c>
      <c r="E2371" s="212">
        <v>6.3000000000000114</v>
      </c>
      <c r="F2371" s="184" t="s">
        <v>5</v>
      </c>
      <c r="G2371" s="185"/>
      <c r="H2371" s="186">
        <v>1186315978</v>
      </c>
    </row>
    <row r="2372" spans="2:8" x14ac:dyDescent="0.25">
      <c r="B2372" s="182">
        <v>44722.322048611109</v>
      </c>
      <c r="C2372" s="183">
        <v>11</v>
      </c>
      <c r="D2372" s="212">
        <v>7.1</v>
      </c>
      <c r="E2372" s="212">
        <v>3.9000000000000004</v>
      </c>
      <c r="F2372" s="184" t="s">
        <v>7985</v>
      </c>
      <c r="G2372" s="185"/>
      <c r="H2372" s="186">
        <v>1186319206</v>
      </c>
    </row>
    <row r="2373" spans="2:8" x14ac:dyDescent="0.25">
      <c r="B2373" s="182">
        <v>44722.32371527778</v>
      </c>
      <c r="C2373" s="183">
        <v>150</v>
      </c>
      <c r="D2373" s="212">
        <v>146.1</v>
      </c>
      <c r="E2373" s="212">
        <v>3.9000000000000057</v>
      </c>
      <c r="F2373" s="184" t="s">
        <v>5</v>
      </c>
      <c r="G2373" s="185"/>
      <c r="H2373" s="186">
        <v>1186320913</v>
      </c>
    </row>
    <row r="2374" spans="2:8" x14ac:dyDescent="0.25">
      <c r="B2374" s="182">
        <v>44722.327546296299</v>
      </c>
      <c r="C2374" s="183">
        <v>50</v>
      </c>
      <c r="D2374" s="212">
        <v>46.1</v>
      </c>
      <c r="E2374" s="212">
        <v>3.8999999999999986</v>
      </c>
      <c r="F2374" s="184" t="s">
        <v>5</v>
      </c>
      <c r="G2374" s="185"/>
      <c r="H2374" s="186">
        <v>1186324693</v>
      </c>
    </row>
    <row r="2375" spans="2:8" x14ac:dyDescent="0.25">
      <c r="B2375" s="182">
        <v>44722.328252314815</v>
      </c>
      <c r="C2375" s="183">
        <v>90</v>
      </c>
      <c r="D2375" s="212">
        <v>86.1</v>
      </c>
      <c r="E2375" s="212">
        <v>3.9000000000000057</v>
      </c>
      <c r="F2375" s="184" t="s">
        <v>5</v>
      </c>
      <c r="G2375" s="185"/>
      <c r="H2375" s="186">
        <v>1186325334</v>
      </c>
    </row>
    <row r="2376" spans="2:8" x14ac:dyDescent="0.25">
      <c r="B2376" s="182">
        <v>44722.336944444447</v>
      </c>
      <c r="C2376" s="183">
        <v>13500</v>
      </c>
      <c r="D2376" s="212">
        <v>13216.5</v>
      </c>
      <c r="E2376" s="212">
        <v>283.5</v>
      </c>
      <c r="F2376" s="184" t="s">
        <v>5</v>
      </c>
      <c r="G2376" s="185"/>
      <c r="H2376" s="186">
        <v>1186334388</v>
      </c>
    </row>
    <row r="2377" spans="2:8" x14ac:dyDescent="0.25">
      <c r="B2377" s="182">
        <v>44722.337384259263</v>
      </c>
      <c r="C2377" s="183">
        <v>500</v>
      </c>
      <c r="D2377" s="212">
        <v>489.5</v>
      </c>
      <c r="E2377" s="212">
        <v>10.5</v>
      </c>
      <c r="F2377" s="184" t="s">
        <v>3628</v>
      </c>
      <c r="G2377" s="185"/>
      <c r="H2377" s="186">
        <v>1186334817</v>
      </c>
    </row>
    <row r="2378" spans="2:8" x14ac:dyDescent="0.25">
      <c r="B2378" s="182">
        <v>44722.351423611108</v>
      </c>
      <c r="C2378" s="183">
        <v>300</v>
      </c>
      <c r="D2378" s="212">
        <v>293.7</v>
      </c>
      <c r="E2378" s="212">
        <v>6.3000000000000114</v>
      </c>
      <c r="F2378" s="184" t="s">
        <v>5</v>
      </c>
      <c r="G2378" s="185"/>
      <c r="H2378" s="186">
        <v>1186350648</v>
      </c>
    </row>
    <row r="2379" spans="2:8" x14ac:dyDescent="0.25">
      <c r="B2379" s="182">
        <v>44722.360277777778</v>
      </c>
      <c r="C2379" s="183">
        <v>1000</v>
      </c>
      <c r="D2379" s="212">
        <v>979</v>
      </c>
      <c r="E2379" s="212">
        <v>21</v>
      </c>
      <c r="F2379" s="184" t="s">
        <v>5</v>
      </c>
      <c r="G2379" s="185"/>
      <c r="H2379" s="186">
        <v>1186361568</v>
      </c>
    </row>
    <row r="2380" spans="2:8" x14ac:dyDescent="0.25">
      <c r="B2380" s="182">
        <v>44722.379374999997</v>
      </c>
      <c r="C2380" s="183">
        <v>300</v>
      </c>
      <c r="D2380" s="212">
        <v>293.7</v>
      </c>
      <c r="E2380" s="212">
        <v>6.3000000000000114</v>
      </c>
      <c r="F2380" s="184" t="s">
        <v>5</v>
      </c>
      <c r="G2380" s="185"/>
      <c r="H2380" s="186">
        <v>1186386978</v>
      </c>
    </row>
    <row r="2381" spans="2:8" x14ac:dyDescent="0.25">
      <c r="B2381" s="182">
        <v>44722.38559027778</v>
      </c>
      <c r="C2381" s="183">
        <v>500</v>
      </c>
      <c r="D2381" s="212">
        <v>489.5</v>
      </c>
      <c r="E2381" s="212">
        <v>10.5</v>
      </c>
      <c r="F2381" s="184" t="s">
        <v>5</v>
      </c>
      <c r="G2381" s="185"/>
      <c r="H2381" s="186">
        <v>1186395102</v>
      </c>
    </row>
    <row r="2382" spans="2:8" x14ac:dyDescent="0.25">
      <c r="B2382" s="182">
        <v>44722.386701388888</v>
      </c>
      <c r="C2382" s="183">
        <v>1000</v>
      </c>
      <c r="D2382" s="212">
        <v>979</v>
      </c>
      <c r="E2382" s="212">
        <v>21</v>
      </c>
      <c r="F2382" s="184" t="s">
        <v>5</v>
      </c>
      <c r="G2382" s="185"/>
      <c r="H2382" s="186">
        <v>1186396784</v>
      </c>
    </row>
    <row r="2383" spans="2:8" x14ac:dyDescent="0.25">
      <c r="B2383" s="182">
        <v>44722.388437499998</v>
      </c>
      <c r="C2383" s="183">
        <v>100</v>
      </c>
      <c r="D2383" s="212">
        <v>96.1</v>
      </c>
      <c r="E2383" s="212">
        <v>3.9000000000000057</v>
      </c>
      <c r="F2383" s="184" t="s">
        <v>5</v>
      </c>
      <c r="G2383" s="185"/>
      <c r="H2383" s="186">
        <v>1186399235</v>
      </c>
    </row>
    <row r="2384" spans="2:8" x14ac:dyDescent="0.25">
      <c r="B2384" s="182">
        <v>44722.389317129629</v>
      </c>
      <c r="C2384" s="183">
        <v>1000</v>
      </c>
      <c r="D2384" s="212">
        <v>979</v>
      </c>
      <c r="E2384" s="212">
        <v>21</v>
      </c>
      <c r="F2384" s="184" t="s">
        <v>5</v>
      </c>
      <c r="G2384" s="185"/>
      <c r="H2384" s="186">
        <v>1186400388</v>
      </c>
    </row>
    <row r="2385" spans="2:8" x14ac:dyDescent="0.25">
      <c r="B2385" s="182">
        <v>44722.390185185184</v>
      </c>
      <c r="C2385" s="183">
        <v>300</v>
      </c>
      <c r="D2385" s="212">
        <v>293.7</v>
      </c>
      <c r="E2385" s="212">
        <v>6.3000000000000114</v>
      </c>
      <c r="F2385" s="184" t="s">
        <v>5</v>
      </c>
      <c r="G2385" s="185"/>
      <c r="H2385" s="186">
        <v>1186401467</v>
      </c>
    </row>
    <row r="2386" spans="2:8" x14ac:dyDescent="0.25">
      <c r="B2386" s="182">
        <v>44722.394155092596</v>
      </c>
      <c r="C2386" s="183">
        <v>500</v>
      </c>
      <c r="D2386" s="212">
        <v>489.5</v>
      </c>
      <c r="E2386" s="212">
        <v>10.5</v>
      </c>
      <c r="F2386" s="184" t="s">
        <v>5</v>
      </c>
      <c r="G2386" s="185"/>
      <c r="H2386" s="186">
        <v>1186406434</v>
      </c>
    </row>
    <row r="2387" spans="2:8" x14ac:dyDescent="0.25">
      <c r="B2387" s="182">
        <v>44722.398217592592</v>
      </c>
      <c r="C2387" s="183">
        <v>500</v>
      </c>
      <c r="D2387" s="212">
        <v>489.5</v>
      </c>
      <c r="E2387" s="212">
        <v>10.5</v>
      </c>
      <c r="F2387" s="184" t="s">
        <v>5</v>
      </c>
      <c r="G2387" s="185"/>
      <c r="H2387" s="186">
        <v>1186411786</v>
      </c>
    </row>
    <row r="2388" spans="2:8" x14ac:dyDescent="0.25">
      <c r="B2388" s="182">
        <v>44722.406886574077</v>
      </c>
      <c r="C2388" s="183">
        <v>300</v>
      </c>
      <c r="D2388" s="212">
        <v>293.7</v>
      </c>
      <c r="E2388" s="212">
        <v>6.3000000000000114</v>
      </c>
      <c r="F2388" s="184" t="s">
        <v>3631</v>
      </c>
      <c r="G2388" s="185"/>
      <c r="H2388" s="186">
        <v>1186423331</v>
      </c>
    </row>
    <row r="2389" spans="2:8" x14ac:dyDescent="0.25">
      <c r="B2389" s="182">
        <v>44722.416724537034</v>
      </c>
      <c r="C2389" s="183">
        <v>500</v>
      </c>
      <c r="D2389" s="212">
        <v>489.5</v>
      </c>
      <c r="E2389" s="212">
        <v>10.5</v>
      </c>
      <c r="F2389" s="184" t="s">
        <v>5</v>
      </c>
      <c r="G2389" s="185"/>
      <c r="H2389" s="186">
        <v>1186437232</v>
      </c>
    </row>
    <row r="2390" spans="2:8" x14ac:dyDescent="0.25">
      <c r="B2390" s="182">
        <v>44722.418067129627</v>
      </c>
      <c r="C2390" s="183">
        <v>300</v>
      </c>
      <c r="D2390" s="212">
        <v>293.7</v>
      </c>
      <c r="E2390" s="212">
        <v>6.3000000000000114</v>
      </c>
      <c r="F2390" s="184" t="s">
        <v>5</v>
      </c>
      <c r="G2390" s="185"/>
      <c r="H2390" s="186">
        <v>1186439349</v>
      </c>
    </row>
    <row r="2391" spans="2:8" x14ac:dyDescent="0.25">
      <c r="B2391" s="182">
        <v>44722.41909722222</v>
      </c>
      <c r="C2391" s="183">
        <v>500</v>
      </c>
      <c r="D2391" s="212">
        <v>489.5</v>
      </c>
      <c r="E2391" s="212">
        <v>10.5</v>
      </c>
      <c r="F2391" s="184" t="s">
        <v>5</v>
      </c>
      <c r="G2391" s="185"/>
      <c r="H2391" s="186">
        <v>1186440882</v>
      </c>
    </row>
    <row r="2392" spans="2:8" x14ac:dyDescent="0.25">
      <c r="B2392" s="182">
        <v>44722.422627314816</v>
      </c>
      <c r="C2392" s="183">
        <v>3000</v>
      </c>
      <c r="D2392" s="212">
        <v>2937</v>
      </c>
      <c r="E2392" s="212">
        <v>63</v>
      </c>
      <c r="F2392" s="184" t="s">
        <v>5</v>
      </c>
      <c r="G2392" s="185"/>
      <c r="H2392" s="186">
        <v>1186446029</v>
      </c>
    </row>
    <row r="2393" spans="2:8" x14ac:dyDescent="0.25">
      <c r="B2393" s="182">
        <v>44722.423194444447</v>
      </c>
      <c r="C2393" s="183">
        <v>1500</v>
      </c>
      <c r="D2393" s="212">
        <v>1468.5</v>
      </c>
      <c r="E2393" s="212">
        <v>31.5</v>
      </c>
      <c r="F2393" s="184" t="s">
        <v>5</v>
      </c>
      <c r="G2393" s="185"/>
      <c r="H2393" s="186">
        <v>1186446917</v>
      </c>
    </row>
    <row r="2394" spans="2:8" x14ac:dyDescent="0.25">
      <c r="B2394" s="182">
        <v>44722.424953703703</v>
      </c>
      <c r="C2394" s="183">
        <v>200</v>
      </c>
      <c r="D2394" s="212">
        <v>195.8</v>
      </c>
      <c r="E2394" s="212">
        <v>4.1999999999999886</v>
      </c>
      <c r="F2394" s="184" t="s">
        <v>5</v>
      </c>
      <c r="G2394" s="185"/>
      <c r="H2394" s="186">
        <v>1186449879</v>
      </c>
    </row>
    <row r="2395" spans="2:8" x14ac:dyDescent="0.25">
      <c r="B2395" s="182">
        <v>44722.428738425922</v>
      </c>
      <c r="C2395" s="183">
        <v>1000</v>
      </c>
      <c r="D2395" s="212">
        <v>979</v>
      </c>
      <c r="E2395" s="212">
        <v>21</v>
      </c>
      <c r="F2395" s="184" t="s">
        <v>5</v>
      </c>
      <c r="G2395" s="185"/>
      <c r="H2395" s="186">
        <v>1186456073</v>
      </c>
    </row>
    <row r="2396" spans="2:8" x14ac:dyDescent="0.25">
      <c r="B2396" s="182">
        <v>44722.430694444447</v>
      </c>
      <c r="C2396" s="183">
        <v>250</v>
      </c>
      <c r="D2396" s="212">
        <v>244.75</v>
      </c>
      <c r="E2396" s="212">
        <v>5.25</v>
      </c>
      <c r="F2396" s="184" t="s">
        <v>5</v>
      </c>
      <c r="G2396" s="185"/>
      <c r="H2396" s="186">
        <v>1186459354</v>
      </c>
    </row>
    <row r="2397" spans="2:8" x14ac:dyDescent="0.25">
      <c r="B2397" s="182">
        <v>44722.431770833333</v>
      </c>
      <c r="C2397" s="183">
        <v>1000</v>
      </c>
      <c r="D2397" s="212">
        <v>979</v>
      </c>
      <c r="E2397" s="212">
        <v>21</v>
      </c>
      <c r="F2397" s="184" t="s">
        <v>5</v>
      </c>
      <c r="G2397" s="185"/>
      <c r="H2397" s="186">
        <v>1186461205</v>
      </c>
    </row>
    <row r="2398" spans="2:8" x14ac:dyDescent="0.25">
      <c r="B2398" s="182">
        <v>44722.432800925926</v>
      </c>
      <c r="C2398" s="183">
        <v>1000</v>
      </c>
      <c r="D2398" s="212">
        <v>979</v>
      </c>
      <c r="E2398" s="212">
        <v>21</v>
      </c>
      <c r="F2398" s="184" t="s">
        <v>5</v>
      </c>
      <c r="G2398" s="185"/>
      <c r="H2398" s="186">
        <v>1186463020</v>
      </c>
    </row>
    <row r="2399" spans="2:8" x14ac:dyDescent="0.25">
      <c r="B2399" s="182">
        <v>44722.435358796298</v>
      </c>
      <c r="C2399" s="183">
        <v>1000</v>
      </c>
      <c r="D2399" s="212">
        <v>979</v>
      </c>
      <c r="E2399" s="212">
        <v>21</v>
      </c>
      <c r="F2399" s="184" t="s">
        <v>5</v>
      </c>
      <c r="G2399" s="185"/>
      <c r="H2399" s="186">
        <v>1186467817</v>
      </c>
    </row>
    <row r="2400" spans="2:8" x14ac:dyDescent="0.25">
      <c r="B2400" s="182">
        <v>44722.435532407406</v>
      </c>
      <c r="C2400" s="183">
        <v>2000</v>
      </c>
      <c r="D2400" s="212">
        <v>1958</v>
      </c>
      <c r="E2400" s="212">
        <v>42</v>
      </c>
      <c r="F2400" s="184" t="s">
        <v>7986</v>
      </c>
      <c r="G2400" s="185" t="s">
        <v>3713</v>
      </c>
      <c r="H2400" s="186">
        <v>1186468150</v>
      </c>
    </row>
    <row r="2401" spans="2:8" x14ac:dyDescent="0.25">
      <c r="B2401" s="182">
        <v>44722.435902777775</v>
      </c>
      <c r="C2401" s="183">
        <v>1000</v>
      </c>
      <c r="D2401" s="212">
        <v>979</v>
      </c>
      <c r="E2401" s="212">
        <v>21</v>
      </c>
      <c r="F2401" s="184" t="s">
        <v>5</v>
      </c>
      <c r="G2401" s="185"/>
      <c r="H2401" s="186">
        <v>1186468806</v>
      </c>
    </row>
    <row r="2402" spans="2:8" x14ac:dyDescent="0.25">
      <c r="B2402" s="182">
        <v>44722.441122685188</v>
      </c>
      <c r="C2402" s="183">
        <v>150</v>
      </c>
      <c r="D2402" s="212">
        <v>146.1</v>
      </c>
      <c r="E2402" s="212">
        <v>3.9000000000000057</v>
      </c>
      <c r="F2402" s="184" t="s">
        <v>5</v>
      </c>
      <c r="G2402" s="185"/>
      <c r="H2402" s="186">
        <v>1186477816</v>
      </c>
    </row>
    <row r="2403" spans="2:8" x14ac:dyDescent="0.25">
      <c r="B2403" s="182">
        <v>44722.441678240742</v>
      </c>
      <c r="C2403" s="183">
        <v>300</v>
      </c>
      <c r="D2403" s="212">
        <v>293.7</v>
      </c>
      <c r="E2403" s="212">
        <v>6.3000000000000114</v>
      </c>
      <c r="F2403" s="184" t="s">
        <v>5</v>
      </c>
      <c r="G2403" s="185"/>
      <c r="H2403" s="186">
        <v>1186478615</v>
      </c>
    </row>
    <row r="2404" spans="2:8" x14ac:dyDescent="0.25">
      <c r="B2404" s="182">
        <v>44722.441747685189</v>
      </c>
      <c r="C2404" s="183">
        <v>10000</v>
      </c>
      <c r="D2404" s="212">
        <v>9790</v>
      </c>
      <c r="E2404" s="212">
        <v>210</v>
      </c>
      <c r="F2404" s="184" t="s">
        <v>7987</v>
      </c>
      <c r="G2404" s="185"/>
      <c r="H2404" s="186">
        <v>1186478738</v>
      </c>
    </row>
    <row r="2405" spans="2:8" x14ac:dyDescent="0.25">
      <c r="B2405" s="182">
        <v>44722.445740740739</v>
      </c>
      <c r="C2405" s="183">
        <v>1000</v>
      </c>
      <c r="D2405" s="212">
        <v>979</v>
      </c>
      <c r="E2405" s="212">
        <v>21</v>
      </c>
      <c r="F2405" s="184" t="s">
        <v>5</v>
      </c>
      <c r="G2405" s="185"/>
      <c r="H2405" s="186">
        <v>1186485226</v>
      </c>
    </row>
    <row r="2406" spans="2:8" x14ac:dyDescent="0.25">
      <c r="B2406" s="182">
        <v>44722.446620370371</v>
      </c>
      <c r="C2406" s="183">
        <v>1000</v>
      </c>
      <c r="D2406" s="212">
        <v>979</v>
      </c>
      <c r="E2406" s="212">
        <v>21</v>
      </c>
      <c r="F2406" s="184" t="s">
        <v>5</v>
      </c>
      <c r="G2406" s="185"/>
      <c r="H2406" s="186">
        <v>1186486593</v>
      </c>
    </row>
    <row r="2407" spans="2:8" x14ac:dyDescent="0.25">
      <c r="B2407" s="182">
        <v>44722.446655092594</v>
      </c>
      <c r="C2407" s="183">
        <v>500</v>
      </c>
      <c r="D2407" s="212">
        <v>489.5</v>
      </c>
      <c r="E2407" s="212">
        <v>10.5</v>
      </c>
      <c r="F2407" s="184" t="s">
        <v>5</v>
      </c>
      <c r="G2407" s="185"/>
      <c r="H2407" s="186">
        <v>1186486654</v>
      </c>
    </row>
    <row r="2408" spans="2:8" x14ac:dyDescent="0.25">
      <c r="B2408" s="182">
        <v>44722.448194444441</v>
      </c>
      <c r="C2408" s="183">
        <v>300</v>
      </c>
      <c r="D2408" s="212">
        <v>293.7</v>
      </c>
      <c r="E2408" s="212">
        <v>6.3000000000000114</v>
      </c>
      <c r="F2408" s="184" t="s">
        <v>5</v>
      </c>
      <c r="G2408" s="185"/>
      <c r="H2408" s="186">
        <v>1186489483</v>
      </c>
    </row>
    <row r="2409" spans="2:8" x14ac:dyDescent="0.25">
      <c r="B2409" s="182">
        <v>44722.453692129631</v>
      </c>
      <c r="C2409" s="183">
        <v>300</v>
      </c>
      <c r="D2409" s="212">
        <v>293.7</v>
      </c>
      <c r="E2409" s="212">
        <v>6.3000000000000114</v>
      </c>
      <c r="F2409" s="184" t="s">
        <v>5</v>
      </c>
      <c r="G2409" s="185"/>
      <c r="H2409" s="186">
        <v>1186499875</v>
      </c>
    </row>
    <row r="2410" spans="2:8" x14ac:dyDescent="0.25">
      <c r="B2410" s="182">
        <v>44722.454432870371</v>
      </c>
      <c r="C2410" s="183">
        <v>500</v>
      </c>
      <c r="D2410" s="212">
        <v>489.5</v>
      </c>
      <c r="E2410" s="212">
        <v>10.5</v>
      </c>
      <c r="F2410" s="184" t="s">
        <v>5</v>
      </c>
      <c r="G2410" s="185"/>
      <c r="H2410" s="186">
        <v>1186501265</v>
      </c>
    </row>
    <row r="2411" spans="2:8" x14ac:dyDescent="0.25">
      <c r="B2411" s="182">
        <v>44722.454652777778</v>
      </c>
      <c r="C2411" s="183">
        <v>500</v>
      </c>
      <c r="D2411" s="212">
        <v>489.5</v>
      </c>
      <c r="E2411" s="212">
        <v>10.5</v>
      </c>
      <c r="F2411" s="184" t="s">
        <v>5</v>
      </c>
      <c r="G2411" s="185"/>
      <c r="H2411" s="186">
        <v>1186501688</v>
      </c>
    </row>
    <row r="2412" spans="2:8" x14ac:dyDescent="0.25">
      <c r="B2412" s="182">
        <v>44722.458865740744</v>
      </c>
      <c r="C2412" s="183">
        <v>300</v>
      </c>
      <c r="D2412" s="212">
        <v>293.7</v>
      </c>
      <c r="E2412" s="212">
        <v>6.3000000000000114</v>
      </c>
      <c r="F2412" s="184" t="s">
        <v>3711</v>
      </c>
      <c r="G2412" s="185"/>
      <c r="H2412" s="186">
        <v>1186508921</v>
      </c>
    </row>
    <row r="2413" spans="2:8" x14ac:dyDescent="0.25">
      <c r="B2413" s="182">
        <v>44722.459143518521</v>
      </c>
      <c r="C2413" s="183">
        <v>500</v>
      </c>
      <c r="D2413" s="212">
        <v>489.5</v>
      </c>
      <c r="E2413" s="212">
        <v>10.5</v>
      </c>
      <c r="F2413" s="184" t="s">
        <v>5</v>
      </c>
      <c r="G2413" s="185"/>
      <c r="H2413" s="186">
        <v>1186509381</v>
      </c>
    </row>
    <row r="2414" spans="2:8" x14ac:dyDescent="0.25">
      <c r="B2414" s="182">
        <v>44722.461284722223</v>
      </c>
      <c r="C2414" s="183">
        <v>1000</v>
      </c>
      <c r="D2414" s="212">
        <v>979</v>
      </c>
      <c r="E2414" s="212">
        <v>21</v>
      </c>
      <c r="F2414" s="184" t="s">
        <v>3646</v>
      </c>
      <c r="G2414" s="185"/>
      <c r="H2414" s="186">
        <v>1186513255</v>
      </c>
    </row>
    <row r="2415" spans="2:8" x14ac:dyDescent="0.25">
      <c r="B2415" s="182">
        <v>44722.467650462961</v>
      </c>
      <c r="C2415" s="183">
        <v>100</v>
      </c>
      <c r="D2415" s="212">
        <v>96.1</v>
      </c>
      <c r="E2415" s="212">
        <v>3.9000000000000057</v>
      </c>
      <c r="F2415" s="184" t="s">
        <v>3634</v>
      </c>
      <c r="G2415" s="185"/>
      <c r="H2415" s="186">
        <v>1186523824</v>
      </c>
    </row>
    <row r="2416" spans="2:8" x14ac:dyDescent="0.25">
      <c r="B2416" s="182">
        <v>44722.469849537039</v>
      </c>
      <c r="C2416" s="183">
        <v>300</v>
      </c>
      <c r="D2416" s="212">
        <v>293.7</v>
      </c>
      <c r="E2416" s="212">
        <v>6.3000000000000114</v>
      </c>
      <c r="F2416" s="184" t="s">
        <v>5</v>
      </c>
      <c r="G2416" s="185"/>
      <c r="H2416" s="186">
        <v>1186527670</v>
      </c>
    </row>
    <row r="2417" spans="2:8" x14ac:dyDescent="0.25">
      <c r="B2417" s="182">
        <v>44722.470277777778</v>
      </c>
      <c r="C2417" s="183">
        <v>2000</v>
      </c>
      <c r="D2417" s="212">
        <v>1958</v>
      </c>
      <c r="E2417" s="212">
        <v>42</v>
      </c>
      <c r="F2417" s="184" t="s">
        <v>3673</v>
      </c>
      <c r="G2417" s="185"/>
      <c r="H2417" s="186">
        <v>1186528528</v>
      </c>
    </row>
    <row r="2418" spans="2:8" x14ac:dyDescent="0.25">
      <c r="B2418" s="182">
        <v>44722.473182870373</v>
      </c>
      <c r="C2418" s="183">
        <v>100000</v>
      </c>
      <c r="D2418" s="212">
        <v>97900</v>
      </c>
      <c r="E2418" s="212">
        <v>2100</v>
      </c>
      <c r="F2418" s="184" t="s">
        <v>3673</v>
      </c>
      <c r="G2418" s="185"/>
      <c r="H2418" s="186">
        <v>1186533612</v>
      </c>
    </row>
    <row r="2419" spans="2:8" x14ac:dyDescent="0.25">
      <c r="B2419" s="182">
        <v>44722.480624999997</v>
      </c>
      <c r="C2419" s="183">
        <v>100</v>
      </c>
      <c r="D2419" s="212">
        <v>96.1</v>
      </c>
      <c r="E2419" s="212">
        <v>3.9000000000000057</v>
      </c>
      <c r="F2419" s="184" t="s">
        <v>5</v>
      </c>
      <c r="G2419" s="185"/>
      <c r="H2419" s="186">
        <v>1186546673</v>
      </c>
    </row>
    <row r="2420" spans="2:8" x14ac:dyDescent="0.25">
      <c r="B2420" s="182">
        <v>44722.481990740744</v>
      </c>
      <c r="C2420" s="183">
        <v>200</v>
      </c>
      <c r="D2420" s="212">
        <v>195.8</v>
      </c>
      <c r="E2420" s="212">
        <v>4.1999999999999886</v>
      </c>
      <c r="F2420" s="184" t="s">
        <v>5</v>
      </c>
      <c r="G2420" s="185"/>
      <c r="H2420" s="186">
        <v>1186548949</v>
      </c>
    </row>
    <row r="2421" spans="2:8" x14ac:dyDescent="0.25">
      <c r="B2421" s="182">
        <v>44722.483368055553</v>
      </c>
      <c r="C2421" s="183">
        <v>100</v>
      </c>
      <c r="D2421" s="212">
        <v>96.1</v>
      </c>
      <c r="E2421" s="212">
        <v>3.9000000000000057</v>
      </c>
      <c r="F2421" s="184" t="s">
        <v>5</v>
      </c>
      <c r="G2421" s="185"/>
      <c r="H2421" s="186">
        <v>1186551194</v>
      </c>
    </row>
    <row r="2422" spans="2:8" x14ac:dyDescent="0.25">
      <c r="B2422" s="182">
        <v>44722.488298611112</v>
      </c>
      <c r="C2422" s="183">
        <v>50</v>
      </c>
      <c r="D2422" s="212">
        <v>46.1</v>
      </c>
      <c r="E2422" s="212">
        <v>3.8999999999999986</v>
      </c>
      <c r="F2422" s="184" t="s">
        <v>5</v>
      </c>
      <c r="G2422" s="185"/>
      <c r="H2422" s="186">
        <v>1186559680</v>
      </c>
    </row>
    <row r="2423" spans="2:8" x14ac:dyDescent="0.25">
      <c r="B2423" s="182">
        <v>44722.48877314815</v>
      </c>
      <c r="C2423" s="183">
        <v>300</v>
      </c>
      <c r="D2423" s="212">
        <v>293.7</v>
      </c>
      <c r="E2423" s="212">
        <v>6.3000000000000114</v>
      </c>
      <c r="F2423" s="184" t="s">
        <v>5</v>
      </c>
      <c r="G2423" s="185"/>
      <c r="H2423" s="186">
        <v>1186560420</v>
      </c>
    </row>
    <row r="2424" spans="2:8" x14ac:dyDescent="0.25">
      <c r="B2424" s="182">
        <v>44722.489293981482</v>
      </c>
      <c r="C2424" s="183">
        <v>1000</v>
      </c>
      <c r="D2424" s="212">
        <v>979</v>
      </c>
      <c r="E2424" s="212">
        <v>21</v>
      </c>
      <c r="F2424" s="184" t="s">
        <v>5</v>
      </c>
      <c r="G2424" s="185"/>
      <c r="H2424" s="186">
        <v>1186561307</v>
      </c>
    </row>
    <row r="2425" spans="2:8" x14ac:dyDescent="0.25">
      <c r="B2425" s="182">
        <v>44722.493263888886</v>
      </c>
      <c r="C2425" s="183">
        <v>1000</v>
      </c>
      <c r="D2425" s="212">
        <v>979</v>
      </c>
      <c r="E2425" s="212">
        <v>21</v>
      </c>
      <c r="F2425" s="184" t="s">
        <v>3607</v>
      </c>
      <c r="G2425" s="185"/>
      <c r="H2425" s="186">
        <v>1186568215</v>
      </c>
    </row>
    <row r="2426" spans="2:8" x14ac:dyDescent="0.25">
      <c r="B2426" s="182">
        <v>44722.494733796295</v>
      </c>
      <c r="C2426" s="183">
        <v>100</v>
      </c>
      <c r="D2426" s="212">
        <v>96.1</v>
      </c>
      <c r="E2426" s="212">
        <v>3.9000000000000057</v>
      </c>
      <c r="F2426" s="184" t="s">
        <v>204</v>
      </c>
      <c r="G2426" s="185"/>
      <c r="H2426" s="186">
        <v>1186570639</v>
      </c>
    </row>
    <row r="2427" spans="2:8" x14ac:dyDescent="0.25">
      <c r="B2427" s="182">
        <v>44722.499374999999</v>
      </c>
      <c r="C2427" s="183">
        <v>100</v>
      </c>
      <c r="D2427" s="212">
        <v>96.1</v>
      </c>
      <c r="E2427" s="212">
        <v>3.9000000000000057</v>
      </c>
      <c r="F2427" s="184" t="s">
        <v>5</v>
      </c>
      <c r="G2427" s="185"/>
      <c r="H2427" s="186">
        <v>1186578162</v>
      </c>
    </row>
    <row r="2428" spans="2:8" x14ac:dyDescent="0.25">
      <c r="B2428" s="182">
        <v>44722.5003125</v>
      </c>
      <c r="C2428" s="183">
        <v>2000</v>
      </c>
      <c r="D2428" s="212">
        <v>1958</v>
      </c>
      <c r="E2428" s="212">
        <v>42</v>
      </c>
      <c r="F2428" s="184" t="s">
        <v>5</v>
      </c>
      <c r="G2428" s="185"/>
      <c r="H2428" s="186">
        <v>1186579904</v>
      </c>
    </row>
    <row r="2429" spans="2:8" x14ac:dyDescent="0.25">
      <c r="B2429" s="182">
        <v>44722.500567129631</v>
      </c>
      <c r="C2429" s="183">
        <v>2000</v>
      </c>
      <c r="D2429" s="212">
        <v>1958</v>
      </c>
      <c r="E2429" s="212">
        <v>42</v>
      </c>
      <c r="F2429" s="184" t="s">
        <v>5</v>
      </c>
      <c r="G2429" s="185"/>
      <c r="H2429" s="186">
        <v>1186580444</v>
      </c>
    </row>
    <row r="2430" spans="2:8" x14ac:dyDescent="0.25">
      <c r="B2430" s="182">
        <v>44722.500601851854</v>
      </c>
      <c r="C2430" s="183">
        <v>2000</v>
      </c>
      <c r="D2430" s="212">
        <v>1958</v>
      </c>
      <c r="E2430" s="212">
        <v>42</v>
      </c>
      <c r="F2430" s="184" t="s">
        <v>5</v>
      </c>
      <c r="G2430" s="185"/>
      <c r="H2430" s="186">
        <v>1186580521</v>
      </c>
    </row>
    <row r="2431" spans="2:8" x14ac:dyDescent="0.25">
      <c r="B2431" s="182">
        <v>44722.502372685187</v>
      </c>
      <c r="C2431" s="183">
        <v>100</v>
      </c>
      <c r="D2431" s="212">
        <v>96.1</v>
      </c>
      <c r="E2431" s="212">
        <v>3.9000000000000057</v>
      </c>
      <c r="F2431" s="184" t="s">
        <v>5</v>
      </c>
      <c r="G2431" s="185"/>
      <c r="H2431" s="186">
        <v>1186583882</v>
      </c>
    </row>
    <row r="2432" spans="2:8" x14ac:dyDescent="0.25">
      <c r="B2432" s="182">
        <v>44722.502418981479</v>
      </c>
      <c r="C2432" s="183">
        <v>5000</v>
      </c>
      <c r="D2432" s="212">
        <v>4895</v>
      </c>
      <c r="E2432" s="212">
        <v>105</v>
      </c>
      <c r="F2432" s="184" t="s">
        <v>5</v>
      </c>
      <c r="G2432" s="185"/>
      <c r="H2432" s="186">
        <v>1186583978</v>
      </c>
    </row>
    <row r="2433" spans="2:8" x14ac:dyDescent="0.25">
      <c r="B2433" s="182">
        <v>44722.509108796294</v>
      </c>
      <c r="C2433" s="183">
        <v>10</v>
      </c>
      <c r="D2433" s="212">
        <v>6.1</v>
      </c>
      <c r="E2433" s="212">
        <v>3.9000000000000004</v>
      </c>
      <c r="F2433" s="184" t="s">
        <v>7974</v>
      </c>
      <c r="G2433" s="185"/>
      <c r="H2433" s="186">
        <v>1186596221</v>
      </c>
    </row>
    <row r="2434" spans="2:8" x14ac:dyDescent="0.25">
      <c r="B2434" s="182">
        <v>44722.512361111112</v>
      </c>
      <c r="C2434" s="183">
        <v>500</v>
      </c>
      <c r="D2434" s="212">
        <v>489.5</v>
      </c>
      <c r="E2434" s="212">
        <v>10.5</v>
      </c>
      <c r="F2434" s="184" t="s">
        <v>5</v>
      </c>
      <c r="G2434" s="185"/>
      <c r="H2434" s="186">
        <v>1186601751</v>
      </c>
    </row>
    <row r="2435" spans="2:8" x14ac:dyDescent="0.25">
      <c r="B2435" s="182">
        <v>44722.516273148147</v>
      </c>
      <c r="C2435" s="183">
        <v>200</v>
      </c>
      <c r="D2435" s="212">
        <v>195.8</v>
      </c>
      <c r="E2435" s="212">
        <v>4.1999999999999886</v>
      </c>
      <c r="F2435" s="184" t="s">
        <v>5</v>
      </c>
      <c r="G2435" s="185"/>
      <c r="H2435" s="186">
        <v>1186608379</v>
      </c>
    </row>
    <row r="2436" spans="2:8" x14ac:dyDescent="0.25">
      <c r="B2436" s="182">
        <v>44722.516932870371</v>
      </c>
      <c r="C2436" s="183">
        <v>200</v>
      </c>
      <c r="D2436" s="212">
        <v>195.8</v>
      </c>
      <c r="E2436" s="212">
        <v>4.1999999999999886</v>
      </c>
      <c r="F2436" s="184" t="s">
        <v>5</v>
      </c>
      <c r="G2436" s="185"/>
      <c r="H2436" s="186">
        <v>1186609488</v>
      </c>
    </row>
    <row r="2437" spans="2:8" x14ac:dyDescent="0.25">
      <c r="B2437" s="182">
        <v>44722.522164351853</v>
      </c>
      <c r="C2437" s="183">
        <v>500</v>
      </c>
      <c r="D2437" s="212">
        <v>489.5</v>
      </c>
      <c r="E2437" s="212">
        <v>10.5</v>
      </c>
      <c r="F2437" s="184" t="s">
        <v>5</v>
      </c>
      <c r="G2437" s="185"/>
      <c r="H2437" s="186">
        <v>1186618483</v>
      </c>
    </row>
    <row r="2438" spans="2:8" x14ac:dyDescent="0.25">
      <c r="B2438" s="182">
        <v>44722.522824074076</v>
      </c>
      <c r="C2438" s="183">
        <v>300</v>
      </c>
      <c r="D2438" s="212">
        <v>293.7</v>
      </c>
      <c r="E2438" s="212">
        <v>6.3000000000000114</v>
      </c>
      <c r="F2438" s="184" t="s">
        <v>5</v>
      </c>
      <c r="G2438" s="185"/>
      <c r="H2438" s="186">
        <v>1186619679</v>
      </c>
    </row>
    <row r="2439" spans="2:8" x14ac:dyDescent="0.25">
      <c r="B2439" s="182">
        <v>44722.523958333331</v>
      </c>
      <c r="C2439" s="183">
        <v>300</v>
      </c>
      <c r="D2439" s="212">
        <v>293.7</v>
      </c>
      <c r="E2439" s="212">
        <v>6.3000000000000114</v>
      </c>
      <c r="F2439" s="184" t="s">
        <v>5</v>
      </c>
      <c r="G2439" s="185"/>
      <c r="H2439" s="186">
        <v>1186621661</v>
      </c>
    </row>
    <row r="2440" spans="2:8" x14ac:dyDescent="0.25">
      <c r="B2440" s="182">
        <v>44722.526875000003</v>
      </c>
      <c r="C2440" s="183">
        <v>500</v>
      </c>
      <c r="D2440" s="212">
        <v>489.5</v>
      </c>
      <c r="E2440" s="212">
        <v>10.5</v>
      </c>
      <c r="F2440" s="184" t="s">
        <v>5</v>
      </c>
      <c r="G2440" s="185"/>
      <c r="H2440" s="186">
        <v>1186626233</v>
      </c>
    </row>
    <row r="2441" spans="2:8" x14ac:dyDescent="0.25">
      <c r="B2441" s="182">
        <v>44722.52820601852</v>
      </c>
      <c r="C2441" s="183">
        <v>100</v>
      </c>
      <c r="D2441" s="212">
        <v>96.1</v>
      </c>
      <c r="E2441" s="212">
        <v>3.9000000000000057</v>
      </c>
      <c r="F2441" s="184" t="s">
        <v>3677</v>
      </c>
      <c r="G2441" s="185" t="s">
        <v>3727</v>
      </c>
      <c r="H2441" s="186">
        <v>1186628431</v>
      </c>
    </row>
    <row r="2442" spans="2:8" x14ac:dyDescent="0.25">
      <c r="B2442" s="182">
        <v>44722.532546296294</v>
      </c>
      <c r="C2442" s="183">
        <v>415</v>
      </c>
      <c r="D2442" s="212">
        <v>406.28</v>
      </c>
      <c r="E2442" s="212">
        <v>8.7200000000000273</v>
      </c>
      <c r="F2442" s="184" t="s">
        <v>7842</v>
      </c>
      <c r="G2442" s="185"/>
      <c r="H2442" s="186">
        <v>1186635567</v>
      </c>
    </row>
    <row r="2443" spans="2:8" x14ac:dyDescent="0.25">
      <c r="B2443" s="182">
        <v>44722.533009259256</v>
      </c>
      <c r="C2443" s="183">
        <v>100</v>
      </c>
      <c r="D2443" s="212">
        <v>96.1</v>
      </c>
      <c r="E2443" s="212">
        <v>3.9000000000000057</v>
      </c>
      <c r="F2443" s="184" t="s">
        <v>7854</v>
      </c>
      <c r="G2443" s="185"/>
      <c r="H2443" s="186">
        <v>1186636326</v>
      </c>
    </row>
    <row r="2444" spans="2:8" x14ac:dyDescent="0.25">
      <c r="B2444" s="182">
        <v>44722.534756944442</v>
      </c>
      <c r="C2444" s="183">
        <v>100</v>
      </c>
      <c r="D2444" s="212">
        <v>96.1</v>
      </c>
      <c r="E2444" s="212">
        <v>3.9000000000000057</v>
      </c>
      <c r="F2444" s="184" t="s">
        <v>3646</v>
      </c>
      <c r="G2444" s="185"/>
      <c r="H2444" s="186">
        <v>1186639437</v>
      </c>
    </row>
    <row r="2445" spans="2:8" x14ac:dyDescent="0.25">
      <c r="B2445" s="182">
        <v>44722.551006944443</v>
      </c>
      <c r="C2445" s="183">
        <v>1000</v>
      </c>
      <c r="D2445" s="212">
        <v>979</v>
      </c>
      <c r="E2445" s="212">
        <v>21</v>
      </c>
      <c r="F2445" s="184" t="s">
        <v>5</v>
      </c>
      <c r="G2445" s="185"/>
      <c r="H2445" s="186">
        <v>1186667915</v>
      </c>
    </row>
    <row r="2446" spans="2:8" x14ac:dyDescent="0.25">
      <c r="B2446" s="182">
        <v>44722.557754629626</v>
      </c>
      <c r="C2446" s="183">
        <v>100</v>
      </c>
      <c r="D2446" s="212">
        <v>96.1</v>
      </c>
      <c r="E2446" s="212">
        <v>3.9000000000000057</v>
      </c>
      <c r="F2446" s="184" t="s">
        <v>5</v>
      </c>
      <c r="G2446" s="185"/>
      <c r="H2446" s="186">
        <v>1186682269</v>
      </c>
    </row>
    <row r="2447" spans="2:8" x14ac:dyDescent="0.25">
      <c r="B2447" s="182">
        <v>44722.557766203703</v>
      </c>
      <c r="C2447" s="183">
        <v>700</v>
      </c>
      <c r="D2447" s="212">
        <v>685.3</v>
      </c>
      <c r="E2447" s="212">
        <v>14.700000000000045</v>
      </c>
      <c r="F2447" s="184" t="s">
        <v>173</v>
      </c>
      <c r="G2447" s="185"/>
      <c r="H2447" s="186">
        <v>1186682311</v>
      </c>
    </row>
    <row r="2448" spans="2:8" x14ac:dyDescent="0.25">
      <c r="B2448" s="182">
        <v>44722.558125000003</v>
      </c>
      <c r="C2448" s="183">
        <v>500</v>
      </c>
      <c r="D2448" s="212">
        <v>489.5</v>
      </c>
      <c r="E2448" s="212">
        <v>10.5</v>
      </c>
      <c r="F2448" s="184" t="s">
        <v>5</v>
      </c>
      <c r="G2448" s="185"/>
      <c r="H2448" s="186">
        <v>1186682989</v>
      </c>
    </row>
    <row r="2449" spans="2:8" x14ac:dyDescent="0.25">
      <c r="B2449" s="182">
        <v>44722.558888888889</v>
      </c>
      <c r="C2449" s="183">
        <v>300</v>
      </c>
      <c r="D2449" s="212">
        <v>293.7</v>
      </c>
      <c r="E2449" s="212">
        <v>6.3000000000000114</v>
      </c>
      <c r="F2449" s="184" t="s">
        <v>5</v>
      </c>
      <c r="G2449" s="185"/>
      <c r="H2449" s="186">
        <v>1186684579</v>
      </c>
    </row>
    <row r="2450" spans="2:8" x14ac:dyDescent="0.25">
      <c r="B2450" s="182">
        <v>44722.559016203704</v>
      </c>
      <c r="C2450" s="183">
        <v>500</v>
      </c>
      <c r="D2450" s="212">
        <v>489.5</v>
      </c>
      <c r="E2450" s="212">
        <v>10.5</v>
      </c>
      <c r="F2450" s="184" t="s">
        <v>5</v>
      </c>
      <c r="G2450" s="185"/>
      <c r="H2450" s="186">
        <v>1186684841</v>
      </c>
    </row>
    <row r="2451" spans="2:8" x14ac:dyDescent="0.25">
      <c r="B2451" s="182">
        <v>44722.559594907405</v>
      </c>
      <c r="C2451" s="183">
        <v>500</v>
      </c>
      <c r="D2451" s="212">
        <v>489.5</v>
      </c>
      <c r="E2451" s="212">
        <v>10.5</v>
      </c>
      <c r="F2451" s="184" t="s">
        <v>3751</v>
      </c>
      <c r="G2451" s="185"/>
      <c r="H2451" s="186">
        <v>1186686006</v>
      </c>
    </row>
    <row r="2452" spans="2:8" x14ac:dyDescent="0.25">
      <c r="B2452" s="182">
        <v>44722.55982638889</v>
      </c>
      <c r="C2452" s="183">
        <v>500</v>
      </c>
      <c r="D2452" s="212">
        <v>489.5</v>
      </c>
      <c r="E2452" s="212">
        <v>10.5</v>
      </c>
      <c r="F2452" s="184" t="s">
        <v>5</v>
      </c>
      <c r="G2452" s="185"/>
      <c r="H2452" s="186">
        <v>1186686465</v>
      </c>
    </row>
    <row r="2453" spans="2:8" x14ac:dyDescent="0.25">
      <c r="B2453" s="182">
        <v>44722.563414351855</v>
      </c>
      <c r="C2453" s="183">
        <v>100</v>
      </c>
      <c r="D2453" s="212">
        <v>96.1</v>
      </c>
      <c r="E2453" s="212">
        <v>3.9000000000000057</v>
      </c>
      <c r="F2453" s="184" t="s">
        <v>5</v>
      </c>
      <c r="G2453" s="185"/>
      <c r="H2453" s="186">
        <v>1186693772</v>
      </c>
    </row>
    <row r="2454" spans="2:8" x14ac:dyDescent="0.25">
      <c r="B2454" s="182">
        <v>44722.564652777779</v>
      </c>
      <c r="C2454" s="183">
        <v>300</v>
      </c>
      <c r="D2454" s="212">
        <v>293.7</v>
      </c>
      <c r="E2454" s="212">
        <v>6.3000000000000114</v>
      </c>
      <c r="F2454" s="184" t="s">
        <v>5</v>
      </c>
      <c r="G2454" s="185"/>
      <c r="H2454" s="186">
        <v>1186696505</v>
      </c>
    </row>
    <row r="2455" spans="2:8" x14ac:dyDescent="0.25">
      <c r="B2455" s="182">
        <v>44722.565092592595</v>
      </c>
      <c r="C2455" s="183">
        <v>300</v>
      </c>
      <c r="D2455" s="212">
        <v>293.7</v>
      </c>
      <c r="E2455" s="212">
        <v>6.3000000000000114</v>
      </c>
      <c r="F2455" s="184" t="s">
        <v>5</v>
      </c>
      <c r="G2455" s="185"/>
      <c r="H2455" s="186">
        <v>1186697433</v>
      </c>
    </row>
    <row r="2456" spans="2:8" x14ac:dyDescent="0.25">
      <c r="B2456" s="182">
        <v>44722.566481481481</v>
      </c>
      <c r="C2456" s="183">
        <v>1000</v>
      </c>
      <c r="D2456" s="212">
        <v>979</v>
      </c>
      <c r="E2456" s="212">
        <v>21</v>
      </c>
      <c r="F2456" s="184" t="s">
        <v>5</v>
      </c>
      <c r="G2456" s="185"/>
      <c r="H2456" s="186">
        <v>1186700583</v>
      </c>
    </row>
    <row r="2457" spans="2:8" x14ac:dyDescent="0.25">
      <c r="B2457" s="182">
        <v>44722.566712962966</v>
      </c>
      <c r="C2457" s="183">
        <v>300</v>
      </c>
      <c r="D2457" s="212">
        <v>293.7</v>
      </c>
      <c r="E2457" s="212">
        <v>6.3000000000000114</v>
      </c>
      <c r="F2457" s="184" t="s">
        <v>5</v>
      </c>
      <c r="G2457" s="185"/>
      <c r="H2457" s="186">
        <v>1186701079</v>
      </c>
    </row>
    <row r="2458" spans="2:8" x14ac:dyDescent="0.25">
      <c r="B2458" s="182">
        <v>44722.567453703705</v>
      </c>
      <c r="C2458" s="183">
        <v>2000</v>
      </c>
      <c r="D2458" s="212">
        <v>1958</v>
      </c>
      <c r="E2458" s="212">
        <v>42</v>
      </c>
      <c r="F2458" s="184" t="s">
        <v>5</v>
      </c>
      <c r="G2458" s="185"/>
      <c r="H2458" s="186">
        <v>1186702705</v>
      </c>
    </row>
    <row r="2459" spans="2:8" x14ac:dyDescent="0.25">
      <c r="B2459" s="182">
        <v>44722.568854166668</v>
      </c>
      <c r="C2459" s="183">
        <v>500</v>
      </c>
      <c r="D2459" s="212">
        <v>489.5</v>
      </c>
      <c r="E2459" s="212">
        <v>10.5</v>
      </c>
      <c r="F2459" s="184" t="s">
        <v>5</v>
      </c>
      <c r="G2459" s="185"/>
      <c r="H2459" s="186">
        <v>1186705374</v>
      </c>
    </row>
    <row r="2460" spans="2:8" x14ac:dyDescent="0.25">
      <c r="B2460" s="182">
        <v>44722.57298611111</v>
      </c>
      <c r="C2460" s="183">
        <v>1000</v>
      </c>
      <c r="D2460" s="212">
        <v>979</v>
      </c>
      <c r="E2460" s="212">
        <v>21</v>
      </c>
      <c r="F2460" s="184" t="s">
        <v>3615</v>
      </c>
      <c r="G2460" s="185"/>
      <c r="H2460" s="186">
        <v>1186713363</v>
      </c>
    </row>
    <row r="2461" spans="2:8" x14ac:dyDescent="0.25">
      <c r="B2461" s="182">
        <v>44722.574212962965</v>
      </c>
      <c r="C2461" s="183">
        <v>300</v>
      </c>
      <c r="D2461" s="212">
        <v>293.7</v>
      </c>
      <c r="E2461" s="212">
        <v>6.3000000000000114</v>
      </c>
      <c r="F2461" s="184" t="s">
        <v>5</v>
      </c>
      <c r="G2461" s="185"/>
      <c r="H2461" s="186">
        <v>1186715905</v>
      </c>
    </row>
    <row r="2462" spans="2:8" x14ac:dyDescent="0.25">
      <c r="B2462" s="182">
        <v>44722.575115740743</v>
      </c>
      <c r="C2462" s="183">
        <v>200</v>
      </c>
      <c r="D2462" s="212">
        <v>195.8</v>
      </c>
      <c r="E2462" s="212">
        <v>4.1999999999999886</v>
      </c>
      <c r="F2462" s="184" t="s">
        <v>5</v>
      </c>
      <c r="G2462" s="185"/>
      <c r="H2462" s="186">
        <v>1186717766</v>
      </c>
    </row>
    <row r="2463" spans="2:8" x14ac:dyDescent="0.25">
      <c r="B2463" s="182">
        <v>44722.576886574076</v>
      </c>
      <c r="C2463" s="183">
        <v>100</v>
      </c>
      <c r="D2463" s="212">
        <v>96.1</v>
      </c>
      <c r="E2463" s="212">
        <v>3.9000000000000057</v>
      </c>
      <c r="F2463" s="184" t="s">
        <v>5</v>
      </c>
      <c r="G2463" s="185"/>
      <c r="H2463" s="186">
        <v>1186721244</v>
      </c>
    </row>
    <row r="2464" spans="2:8" x14ac:dyDescent="0.25">
      <c r="B2464" s="182">
        <v>44722.576909722222</v>
      </c>
      <c r="C2464" s="183">
        <v>2000</v>
      </c>
      <c r="D2464" s="212">
        <v>1958</v>
      </c>
      <c r="E2464" s="212">
        <v>42</v>
      </c>
      <c r="F2464" s="184" t="s">
        <v>5</v>
      </c>
      <c r="G2464" s="185"/>
      <c r="H2464" s="186">
        <v>1186721298</v>
      </c>
    </row>
    <row r="2465" spans="2:8" x14ac:dyDescent="0.25">
      <c r="B2465" s="182">
        <v>44722.583796296298</v>
      </c>
      <c r="C2465" s="183">
        <v>1000</v>
      </c>
      <c r="D2465" s="212">
        <v>979</v>
      </c>
      <c r="E2465" s="212">
        <v>21</v>
      </c>
      <c r="F2465" s="184" t="s">
        <v>161</v>
      </c>
      <c r="G2465" s="185"/>
      <c r="H2465" s="186">
        <v>1186734655</v>
      </c>
    </row>
    <row r="2466" spans="2:8" x14ac:dyDescent="0.25">
      <c r="B2466" s="182">
        <v>44722.583923611113</v>
      </c>
      <c r="C2466" s="183">
        <v>555</v>
      </c>
      <c r="D2466" s="212">
        <v>543.34</v>
      </c>
      <c r="E2466" s="212">
        <v>11.659999999999968</v>
      </c>
      <c r="F2466" s="184" t="s">
        <v>3615</v>
      </c>
      <c r="G2466" s="185"/>
      <c r="H2466" s="186">
        <v>1186734996</v>
      </c>
    </row>
    <row r="2467" spans="2:8" x14ac:dyDescent="0.25">
      <c r="B2467" s="182">
        <v>44722.586400462962</v>
      </c>
      <c r="C2467" s="183">
        <v>200</v>
      </c>
      <c r="D2467" s="212">
        <v>195.8</v>
      </c>
      <c r="E2467" s="212">
        <v>4.1999999999999886</v>
      </c>
      <c r="F2467" s="184" t="s">
        <v>5</v>
      </c>
      <c r="G2467" s="185"/>
      <c r="H2467" s="186">
        <v>1186740079</v>
      </c>
    </row>
    <row r="2468" spans="2:8" x14ac:dyDescent="0.25">
      <c r="B2468" s="182">
        <v>44722.589629629627</v>
      </c>
      <c r="C2468" s="183">
        <v>200</v>
      </c>
      <c r="D2468" s="212">
        <v>195.8</v>
      </c>
      <c r="E2468" s="212">
        <v>4.1999999999999886</v>
      </c>
      <c r="F2468" s="184" t="s">
        <v>5</v>
      </c>
      <c r="G2468" s="185"/>
      <c r="H2468" s="186">
        <v>1186746071</v>
      </c>
    </row>
    <row r="2469" spans="2:8" x14ac:dyDescent="0.25">
      <c r="B2469" s="182">
        <v>44722.593576388892</v>
      </c>
      <c r="C2469" s="183">
        <v>300</v>
      </c>
      <c r="D2469" s="212">
        <v>293.7</v>
      </c>
      <c r="E2469" s="212">
        <v>6.3000000000000114</v>
      </c>
      <c r="F2469" s="184" t="s">
        <v>5</v>
      </c>
      <c r="G2469" s="185"/>
      <c r="H2469" s="186">
        <v>1186753884</v>
      </c>
    </row>
    <row r="2470" spans="2:8" x14ac:dyDescent="0.25">
      <c r="B2470" s="182">
        <v>44722.594050925924</v>
      </c>
      <c r="C2470" s="183">
        <v>300</v>
      </c>
      <c r="D2470" s="212">
        <v>293.7</v>
      </c>
      <c r="E2470" s="212">
        <v>6.3000000000000114</v>
      </c>
      <c r="F2470" s="184" t="s">
        <v>5</v>
      </c>
      <c r="G2470" s="185"/>
      <c r="H2470" s="186">
        <v>1186754922</v>
      </c>
    </row>
    <row r="2471" spans="2:8" x14ac:dyDescent="0.25">
      <c r="B2471" s="182">
        <v>44722.594155092593</v>
      </c>
      <c r="C2471" s="183">
        <v>1000</v>
      </c>
      <c r="D2471" s="212">
        <v>979</v>
      </c>
      <c r="E2471" s="212">
        <v>21</v>
      </c>
      <c r="F2471" s="184" t="s">
        <v>206</v>
      </c>
      <c r="G2471" s="185"/>
      <c r="H2471" s="186">
        <v>1186755154</v>
      </c>
    </row>
    <row r="2472" spans="2:8" x14ac:dyDescent="0.25">
      <c r="B2472" s="182">
        <v>44722.598969907405</v>
      </c>
      <c r="C2472" s="183">
        <v>300</v>
      </c>
      <c r="D2472" s="212">
        <v>293.7</v>
      </c>
      <c r="E2472" s="212">
        <v>6.3000000000000114</v>
      </c>
      <c r="F2472" s="184" t="s">
        <v>5</v>
      </c>
      <c r="G2472" s="185"/>
      <c r="H2472" s="186">
        <v>1186765002</v>
      </c>
    </row>
    <row r="2473" spans="2:8" x14ac:dyDescent="0.25">
      <c r="B2473" s="182">
        <v>44722.602152777778</v>
      </c>
      <c r="C2473" s="183">
        <v>150</v>
      </c>
      <c r="D2473" s="212">
        <v>146.1</v>
      </c>
      <c r="E2473" s="212">
        <v>3.9000000000000057</v>
      </c>
      <c r="F2473" s="184" t="s">
        <v>5</v>
      </c>
      <c r="G2473" s="185"/>
      <c r="H2473" s="186">
        <v>1186771171</v>
      </c>
    </row>
    <row r="2474" spans="2:8" x14ac:dyDescent="0.25">
      <c r="B2474" s="182">
        <v>44722.602638888886</v>
      </c>
      <c r="C2474" s="183">
        <v>1000</v>
      </c>
      <c r="D2474" s="212">
        <v>979</v>
      </c>
      <c r="E2474" s="212">
        <v>21</v>
      </c>
      <c r="F2474" s="184" t="s">
        <v>5</v>
      </c>
      <c r="G2474" s="185"/>
      <c r="H2474" s="186">
        <v>1186772109</v>
      </c>
    </row>
    <row r="2475" spans="2:8" x14ac:dyDescent="0.25">
      <c r="B2475" s="182">
        <v>44722.605092592596</v>
      </c>
      <c r="C2475" s="183">
        <v>300</v>
      </c>
      <c r="D2475" s="212">
        <v>293.7</v>
      </c>
      <c r="E2475" s="212">
        <v>6.3000000000000114</v>
      </c>
      <c r="F2475" s="184" t="s">
        <v>3677</v>
      </c>
      <c r="G2475" s="185"/>
      <c r="H2475" s="186">
        <v>1186777022</v>
      </c>
    </row>
    <row r="2476" spans="2:8" x14ac:dyDescent="0.25">
      <c r="B2476" s="182">
        <v>44722.605995370373</v>
      </c>
      <c r="C2476" s="183">
        <v>1000</v>
      </c>
      <c r="D2476" s="212">
        <v>979</v>
      </c>
      <c r="E2476" s="212">
        <v>21</v>
      </c>
      <c r="F2476" s="184" t="s">
        <v>5</v>
      </c>
      <c r="G2476" s="185"/>
      <c r="H2476" s="186">
        <v>1186778865</v>
      </c>
    </row>
    <row r="2477" spans="2:8" x14ac:dyDescent="0.25">
      <c r="B2477" s="182">
        <v>44722.606099537035</v>
      </c>
      <c r="C2477" s="183">
        <v>10</v>
      </c>
      <c r="D2477" s="212">
        <v>6.1</v>
      </c>
      <c r="E2477" s="212">
        <v>3.9000000000000004</v>
      </c>
      <c r="F2477" s="184" t="s">
        <v>7974</v>
      </c>
      <c r="G2477" s="185"/>
      <c r="H2477" s="186">
        <v>1186779073</v>
      </c>
    </row>
    <row r="2478" spans="2:8" x14ac:dyDescent="0.25">
      <c r="B2478" s="182">
        <v>44722.606168981481</v>
      </c>
      <c r="C2478" s="183">
        <v>1000</v>
      </c>
      <c r="D2478" s="212">
        <v>979</v>
      </c>
      <c r="E2478" s="212">
        <v>21</v>
      </c>
      <c r="F2478" s="184" t="s">
        <v>5</v>
      </c>
      <c r="G2478" s="185"/>
      <c r="H2478" s="186">
        <v>1186779183</v>
      </c>
    </row>
    <row r="2479" spans="2:8" x14ac:dyDescent="0.25">
      <c r="B2479" s="182">
        <v>44722.607511574075</v>
      </c>
      <c r="C2479" s="183">
        <v>250</v>
      </c>
      <c r="D2479" s="212">
        <v>244.75</v>
      </c>
      <c r="E2479" s="212">
        <v>5.25</v>
      </c>
      <c r="F2479" s="184" t="s">
        <v>5</v>
      </c>
      <c r="G2479" s="185"/>
      <c r="H2479" s="186">
        <v>1186781919</v>
      </c>
    </row>
    <row r="2480" spans="2:8" x14ac:dyDescent="0.25">
      <c r="B2480" s="182">
        <v>44722.614930555559</v>
      </c>
      <c r="C2480" s="183">
        <v>500</v>
      </c>
      <c r="D2480" s="212">
        <v>489.5</v>
      </c>
      <c r="E2480" s="212">
        <v>10.5</v>
      </c>
      <c r="F2480" s="184" t="s">
        <v>5</v>
      </c>
      <c r="G2480" s="185"/>
      <c r="H2480" s="186">
        <v>1186796466</v>
      </c>
    </row>
    <row r="2481" spans="2:8" x14ac:dyDescent="0.25">
      <c r="B2481" s="182">
        <v>44722.615162037036</v>
      </c>
      <c r="C2481" s="183">
        <v>100</v>
      </c>
      <c r="D2481" s="212">
        <v>96.1</v>
      </c>
      <c r="E2481" s="212">
        <v>3.9000000000000057</v>
      </c>
      <c r="F2481" s="184" t="s">
        <v>5</v>
      </c>
      <c r="G2481" s="185"/>
      <c r="H2481" s="186">
        <v>1186796930</v>
      </c>
    </row>
    <row r="2482" spans="2:8" x14ac:dyDescent="0.25">
      <c r="B2482" s="182">
        <v>44722.616018518522</v>
      </c>
      <c r="C2482" s="183">
        <v>100</v>
      </c>
      <c r="D2482" s="212">
        <v>96.1</v>
      </c>
      <c r="E2482" s="212">
        <v>3.9000000000000057</v>
      </c>
      <c r="F2482" s="184" t="s">
        <v>5</v>
      </c>
      <c r="G2482" s="185"/>
      <c r="H2482" s="186">
        <v>1186798772</v>
      </c>
    </row>
    <row r="2483" spans="2:8" x14ac:dyDescent="0.25">
      <c r="B2483" s="182">
        <v>44722.617465277777</v>
      </c>
      <c r="C2483" s="183">
        <v>500</v>
      </c>
      <c r="D2483" s="212">
        <v>489.5</v>
      </c>
      <c r="E2483" s="212">
        <v>10.5</v>
      </c>
      <c r="F2483" s="184" t="s">
        <v>5</v>
      </c>
      <c r="G2483" s="185"/>
      <c r="H2483" s="186">
        <v>1186801626</v>
      </c>
    </row>
    <row r="2484" spans="2:8" x14ac:dyDescent="0.25">
      <c r="B2484" s="182">
        <v>44722.618391203701</v>
      </c>
      <c r="C2484" s="183">
        <v>300</v>
      </c>
      <c r="D2484" s="212">
        <v>293.7</v>
      </c>
      <c r="E2484" s="212">
        <v>6.3000000000000114</v>
      </c>
      <c r="F2484" s="184" t="s">
        <v>5</v>
      </c>
      <c r="G2484" s="185"/>
      <c r="H2484" s="186">
        <v>1186803578</v>
      </c>
    </row>
    <row r="2485" spans="2:8" x14ac:dyDescent="0.25">
      <c r="B2485" s="182">
        <v>44722.619467592594</v>
      </c>
      <c r="C2485" s="183">
        <v>1000</v>
      </c>
      <c r="D2485" s="212">
        <v>979</v>
      </c>
      <c r="E2485" s="212">
        <v>21</v>
      </c>
      <c r="F2485" s="184" t="s">
        <v>3620</v>
      </c>
      <c r="G2485" s="185"/>
      <c r="H2485" s="186">
        <v>1186805885</v>
      </c>
    </row>
    <row r="2486" spans="2:8" x14ac:dyDescent="0.25">
      <c r="B2486" s="182">
        <v>44722.621527777781</v>
      </c>
      <c r="C2486" s="183">
        <v>500</v>
      </c>
      <c r="D2486" s="212">
        <v>489.5</v>
      </c>
      <c r="E2486" s="212">
        <v>10.5</v>
      </c>
      <c r="F2486" s="184" t="s">
        <v>5</v>
      </c>
      <c r="G2486" s="185"/>
      <c r="H2486" s="186">
        <v>1186810523</v>
      </c>
    </row>
    <row r="2487" spans="2:8" x14ac:dyDescent="0.25">
      <c r="B2487" s="182">
        <v>44722.621747685182</v>
      </c>
      <c r="C2487" s="183">
        <v>30</v>
      </c>
      <c r="D2487" s="212">
        <v>26.1</v>
      </c>
      <c r="E2487" s="212">
        <v>3.8999999999999986</v>
      </c>
      <c r="F2487" s="184" t="s">
        <v>5</v>
      </c>
      <c r="G2487" s="185"/>
      <c r="H2487" s="186">
        <v>1186811022</v>
      </c>
    </row>
    <row r="2488" spans="2:8" x14ac:dyDescent="0.25">
      <c r="B2488" s="182">
        <v>44722.623425925929</v>
      </c>
      <c r="C2488" s="183">
        <v>690</v>
      </c>
      <c r="D2488" s="212">
        <v>675.51</v>
      </c>
      <c r="E2488" s="212">
        <v>14.490000000000009</v>
      </c>
      <c r="F2488" s="184" t="s">
        <v>3641</v>
      </c>
      <c r="G2488" s="185"/>
      <c r="H2488" s="186">
        <v>1186814363</v>
      </c>
    </row>
    <row r="2489" spans="2:8" x14ac:dyDescent="0.25">
      <c r="B2489" s="182">
        <v>44722.625775462962</v>
      </c>
      <c r="C2489" s="183">
        <v>50</v>
      </c>
      <c r="D2489" s="212">
        <v>46.1</v>
      </c>
      <c r="E2489" s="212">
        <v>3.8999999999999986</v>
      </c>
      <c r="F2489" s="184" t="s">
        <v>5</v>
      </c>
      <c r="G2489" s="185"/>
      <c r="H2489" s="186">
        <v>1186819139</v>
      </c>
    </row>
    <row r="2490" spans="2:8" x14ac:dyDescent="0.25">
      <c r="B2490" s="182">
        <v>44722.62877314815</v>
      </c>
      <c r="C2490" s="183">
        <v>2500</v>
      </c>
      <c r="D2490" s="212">
        <v>2447.5</v>
      </c>
      <c r="E2490" s="212">
        <v>52.5</v>
      </c>
      <c r="F2490" s="184" t="s">
        <v>7877</v>
      </c>
      <c r="G2490" s="185"/>
      <c r="H2490" s="186">
        <v>1186826876</v>
      </c>
    </row>
    <row r="2491" spans="2:8" x14ac:dyDescent="0.25">
      <c r="B2491" s="182">
        <v>44722.628842592596</v>
      </c>
      <c r="C2491" s="183">
        <v>200</v>
      </c>
      <c r="D2491" s="212">
        <v>195.8</v>
      </c>
      <c r="E2491" s="212">
        <v>4.1999999999999886</v>
      </c>
      <c r="F2491" s="184" t="s">
        <v>5</v>
      </c>
      <c r="G2491" s="185"/>
      <c r="H2491" s="186">
        <v>1186827041</v>
      </c>
    </row>
    <row r="2492" spans="2:8" x14ac:dyDescent="0.25">
      <c r="B2492" s="182">
        <v>44722.629513888889</v>
      </c>
      <c r="C2492" s="183">
        <v>2500</v>
      </c>
      <c r="D2492" s="212">
        <v>2447.5</v>
      </c>
      <c r="E2492" s="212">
        <v>52.5</v>
      </c>
      <c r="F2492" s="184" t="s">
        <v>3672</v>
      </c>
      <c r="G2492" s="185"/>
      <c r="H2492" s="186">
        <v>1186828693</v>
      </c>
    </row>
    <row r="2493" spans="2:8" x14ac:dyDescent="0.25">
      <c r="B2493" s="182">
        <v>44722.629583333335</v>
      </c>
      <c r="C2493" s="183">
        <v>1000</v>
      </c>
      <c r="D2493" s="212">
        <v>979</v>
      </c>
      <c r="E2493" s="212">
        <v>21</v>
      </c>
      <c r="F2493" s="184" t="s">
        <v>5</v>
      </c>
      <c r="G2493" s="185"/>
      <c r="H2493" s="186">
        <v>1186828882</v>
      </c>
    </row>
    <row r="2494" spans="2:8" x14ac:dyDescent="0.25">
      <c r="B2494" s="182">
        <v>44722.629594907405</v>
      </c>
      <c r="C2494" s="183">
        <v>900</v>
      </c>
      <c r="D2494" s="212">
        <v>881.1</v>
      </c>
      <c r="E2494" s="212">
        <v>18.899999999999977</v>
      </c>
      <c r="F2494" s="184" t="s">
        <v>5</v>
      </c>
      <c r="G2494" s="185"/>
      <c r="H2494" s="186">
        <v>1186828930</v>
      </c>
    </row>
    <row r="2495" spans="2:8" x14ac:dyDescent="0.25">
      <c r="B2495" s="182">
        <v>44722.630069444444</v>
      </c>
      <c r="C2495" s="183">
        <v>100</v>
      </c>
      <c r="D2495" s="212">
        <v>96.1</v>
      </c>
      <c r="E2495" s="212">
        <v>3.9000000000000057</v>
      </c>
      <c r="F2495" s="184" t="s">
        <v>5</v>
      </c>
      <c r="G2495" s="185"/>
      <c r="H2495" s="186">
        <v>1186830233</v>
      </c>
    </row>
    <row r="2496" spans="2:8" x14ac:dyDescent="0.25">
      <c r="B2496" s="182">
        <v>44722.633726851855</v>
      </c>
      <c r="C2496" s="183">
        <v>200</v>
      </c>
      <c r="D2496" s="212">
        <v>195.8</v>
      </c>
      <c r="E2496" s="212">
        <v>4.1999999999999886</v>
      </c>
      <c r="F2496" s="184" t="s">
        <v>3616</v>
      </c>
      <c r="G2496" s="185"/>
      <c r="H2496" s="186">
        <v>1186839594</v>
      </c>
    </row>
    <row r="2497" spans="2:8" x14ac:dyDescent="0.25">
      <c r="B2497" s="182">
        <v>44722.634398148148</v>
      </c>
      <c r="C2497" s="183">
        <v>500</v>
      </c>
      <c r="D2497" s="212">
        <v>489.5</v>
      </c>
      <c r="E2497" s="212">
        <v>10.5</v>
      </c>
      <c r="F2497" s="184" t="s">
        <v>5</v>
      </c>
      <c r="G2497" s="185"/>
      <c r="H2497" s="186">
        <v>1186841219</v>
      </c>
    </row>
    <row r="2498" spans="2:8" x14ac:dyDescent="0.25">
      <c r="B2498" s="182">
        <v>44722.636620370373</v>
      </c>
      <c r="C2498" s="183">
        <v>500</v>
      </c>
      <c r="D2498" s="212">
        <v>489.5</v>
      </c>
      <c r="E2498" s="212">
        <v>10.5</v>
      </c>
      <c r="F2498" s="184" t="s">
        <v>5</v>
      </c>
      <c r="G2498" s="185"/>
      <c r="H2498" s="186">
        <v>1186847021</v>
      </c>
    </row>
    <row r="2499" spans="2:8" x14ac:dyDescent="0.25">
      <c r="B2499" s="182">
        <v>44722.638460648152</v>
      </c>
      <c r="C2499" s="183">
        <v>100</v>
      </c>
      <c r="D2499" s="212">
        <v>96.1</v>
      </c>
      <c r="E2499" s="212">
        <v>3.9000000000000057</v>
      </c>
      <c r="F2499" s="184" t="s">
        <v>5</v>
      </c>
      <c r="G2499" s="185"/>
      <c r="H2499" s="186">
        <v>1186852004</v>
      </c>
    </row>
    <row r="2500" spans="2:8" x14ac:dyDescent="0.25">
      <c r="B2500" s="182">
        <v>44722.638622685183</v>
      </c>
      <c r="C2500" s="183">
        <v>5000</v>
      </c>
      <c r="D2500" s="212">
        <v>4895</v>
      </c>
      <c r="E2500" s="212">
        <v>105</v>
      </c>
      <c r="F2500" s="184" t="s">
        <v>5</v>
      </c>
      <c r="G2500" s="185"/>
      <c r="H2500" s="186">
        <v>1186852488</v>
      </c>
    </row>
    <row r="2501" spans="2:8" x14ac:dyDescent="0.25">
      <c r="B2501" s="182">
        <v>44722.642835648148</v>
      </c>
      <c r="C2501" s="183">
        <v>1000</v>
      </c>
      <c r="D2501" s="212">
        <v>979</v>
      </c>
      <c r="E2501" s="212">
        <v>21</v>
      </c>
      <c r="F2501" s="184" t="s">
        <v>5</v>
      </c>
      <c r="G2501" s="185"/>
      <c r="H2501" s="186">
        <v>1186862998</v>
      </c>
    </row>
    <row r="2502" spans="2:8" x14ac:dyDescent="0.25">
      <c r="B2502" s="182">
        <v>44722.642951388887</v>
      </c>
      <c r="C2502" s="183">
        <v>300</v>
      </c>
      <c r="D2502" s="212">
        <v>293.7</v>
      </c>
      <c r="E2502" s="212">
        <v>6.3000000000000114</v>
      </c>
      <c r="F2502" s="184" t="s">
        <v>5</v>
      </c>
      <c r="G2502" s="185"/>
      <c r="H2502" s="186">
        <v>1186863230</v>
      </c>
    </row>
    <row r="2503" spans="2:8" x14ac:dyDescent="0.25">
      <c r="B2503" s="182">
        <v>44722.644606481481</v>
      </c>
      <c r="C2503" s="183">
        <v>1000</v>
      </c>
      <c r="D2503" s="212">
        <v>979</v>
      </c>
      <c r="E2503" s="212">
        <v>21</v>
      </c>
      <c r="F2503" s="184" t="s">
        <v>5</v>
      </c>
      <c r="G2503" s="185"/>
      <c r="H2503" s="186">
        <v>1186867160</v>
      </c>
    </row>
    <row r="2504" spans="2:8" x14ac:dyDescent="0.25">
      <c r="B2504" s="182">
        <v>44722.645416666666</v>
      </c>
      <c r="C2504" s="183">
        <v>310</v>
      </c>
      <c r="D2504" s="212">
        <v>303.49</v>
      </c>
      <c r="E2504" s="212">
        <v>6.5099999999999909</v>
      </c>
      <c r="F2504" s="184" t="s">
        <v>3665</v>
      </c>
      <c r="G2504" s="185"/>
      <c r="H2504" s="186">
        <v>1186869283</v>
      </c>
    </row>
    <row r="2505" spans="2:8" x14ac:dyDescent="0.25">
      <c r="B2505" s="182">
        <v>44722.647222222222</v>
      </c>
      <c r="C2505" s="183">
        <v>300</v>
      </c>
      <c r="D2505" s="212">
        <v>293.7</v>
      </c>
      <c r="E2505" s="212">
        <v>6.3000000000000114</v>
      </c>
      <c r="F2505" s="184" t="s">
        <v>5</v>
      </c>
      <c r="G2505" s="185"/>
      <c r="H2505" s="186">
        <v>1186873696</v>
      </c>
    </row>
    <row r="2506" spans="2:8" x14ac:dyDescent="0.25">
      <c r="B2506" s="182">
        <v>44722.651423611111</v>
      </c>
      <c r="C2506" s="183">
        <v>500</v>
      </c>
      <c r="D2506" s="212">
        <v>489.5</v>
      </c>
      <c r="E2506" s="212">
        <v>10.5</v>
      </c>
      <c r="F2506" s="184" t="s">
        <v>5</v>
      </c>
      <c r="G2506" s="185"/>
      <c r="H2506" s="186">
        <v>1186884053</v>
      </c>
    </row>
    <row r="2507" spans="2:8" x14ac:dyDescent="0.25">
      <c r="B2507" s="182">
        <v>44722.653263888889</v>
      </c>
      <c r="C2507" s="183">
        <v>500</v>
      </c>
      <c r="D2507" s="212">
        <v>489.5</v>
      </c>
      <c r="E2507" s="212">
        <v>10.5</v>
      </c>
      <c r="F2507" s="184" t="s">
        <v>5</v>
      </c>
      <c r="G2507" s="185"/>
      <c r="H2507" s="186">
        <v>1186888598</v>
      </c>
    </row>
    <row r="2508" spans="2:8" x14ac:dyDescent="0.25">
      <c r="B2508" s="182">
        <v>44722.655578703707</v>
      </c>
      <c r="C2508" s="183">
        <v>500</v>
      </c>
      <c r="D2508" s="212">
        <v>489.5</v>
      </c>
      <c r="E2508" s="212">
        <v>10.5</v>
      </c>
      <c r="F2508" s="184" t="s">
        <v>5</v>
      </c>
      <c r="G2508" s="185"/>
      <c r="H2508" s="186">
        <v>1186894285</v>
      </c>
    </row>
    <row r="2509" spans="2:8" x14ac:dyDescent="0.25">
      <c r="B2509" s="182">
        <v>44722.657094907408</v>
      </c>
      <c r="C2509" s="183">
        <v>200</v>
      </c>
      <c r="D2509" s="212">
        <v>195.8</v>
      </c>
      <c r="E2509" s="212">
        <v>4.1999999999999886</v>
      </c>
      <c r="F2509" s="184" t="s">
        <v>5</v>
      </c>
      <c r="G2509" s="185"/>
      <c r="H2509" s="186">
        <v>1186898223</v>
      </c>
    </row>
    <row r="2510" spans="2:8" x14ac:dyDescent="0.25">
      <c r="B2510" s="182">
        <v>44722.657164351855</v>
      </c>
      <c r="C2510" s="183">
        <v>300</v>
      </c>
      <c r="D2510" s="212">
        <v>293.7</v>
      </c>
      <c r="E2510" s="212">
        <v>6.3000000000000114</v>
      </c>
      <c r="F2510" s="184" t="s">
        <v>5</v>
      </c>
      <c r="G2510" s="185"/>
      <c r="H2510" s="186">
        <v>1186898409</v>
      </c>
    </row>
    <row r="2511" spans="2:8" x14ac:dyDescent="0.25">
      <c r="B2511" s="182">
        <v>44722.657268518517</v>
      </c>
      <c r="C2511" s="183">
        <v>1000</v>
      </c>
      <c r="D2511" s="212">
        <v>979</v>
      </c>
      <c r="E2511" s="212">
        <v>21</v>
      </c>
      <c r="F2511" s="184" t="s">
        <v>5</v>
      </c>
      <c r="G2511" s="185"/>
      <c r="H2511" s="186">
        <v>1186898718</v>
      </c>
    </row>
    <row r="2512" spans="2:8" x14ac:dyDescent="0.25">
      <c r="B2512" s="182">
        <v>44722.657418981478</v>
      </c>
      <c r="C2512" s="183">
        <v>600</v>
      </c>
      <c r="D2512" s="212">
        <v>587.4</v>
      </c>
      <c r="E2512" s="212">
        <v>12.600000000000023</v>
      </c>
      <c r="F2512" s="184" t="s">
        <v>3637</v>
      </c>
      <c r="G2512" s="185"/>
      <c r="H2512" s="186">
        <v>1186899125</v>
      </c>
    </row>
    <row r="2513" spans="2:8" x14ac:dyDescent="0.25">
      <c r="B2513" s="182">
        <v>44722.66202546296</v>
      </c>
      <c r="C2513" s="183">
        <v>1700</v>
      </c>
      <c r="D2513" s="212">
        <v>1664.3</v>
      </c>
      <c r="E2513" s="212">
        <v>35.700000000000045</v>
      </c>
      <c r="F2513" s="184" t="s">
        <v>3705</v>
      </c>
      <c r="G2513" s="185"/>
      <c r="H2513" s="186">
        <v>1186911122</v>
      </c>
    </row>
    <row r="2514" spans="2:8" x14ac:dyDescent="0.25">
      <c r="B2514" s="182">
        <v>44722.662280092591</v>
      </c>
      <c r="C2514" s="183">
        <v>100</v>
      </c>
      <c r="D2514" s="212">
        <v>96.1</v>
      </c>
      <c r="E2514" s="212">
        <v>3.9000000000000057</v>
      </c>
      <c r="F2514" s="184" t="s">
        <v>5</v>
      </c>
      <c r="G2514" s="185"/>
      <c r="H2514" s="186">
        <v>1186911762</v>
      </c>
    </row>
    <row r="2515" spans="2:8" x14ac:dyDescent="0.25">
      <c r="B2515" s="182">
        <v>44722.664224537039</v>
      </c>
      <c r="C2515" s="183">
        <v>150</v>
      </c>
      <c r="D2515" s="212">
        <v>146.1</v>
      </c>
      <c r="E2515" s="212">
        <v>3.9000000000000057</v>
      </c>
      <c r="F2515" s="184" t="s">
        <v>5</v>
      </c>
      <c r="G2515" s="185"/>
      <c r="H2515" s="186">
        <v>1186916765</v>
      </c>
    </row>
    <row r="2516" spans="2:8" x14ac:dyDescent="0.25">
      <c r="B2516" s="182">
        <v>44722.667870370373</v>
      </c>
      <c r="C2516" s="183">
        <v>100</v>
      </c>
      <c r="D2516" s="212">
        <v>96.1</v>
      </c>
      <c r="E2516" s="212">
        <v>3.9000000000000057</v>
      </c>
      <c r="F2516" s="184" t="s">
        <v>5</v>
      </c>
      <c r="G2516" s="185"/>
      <c r="H2516" s="186">
        <v>1186926583</v>
      </c>
    </row>
    <row r="2517" spans="2:8" x14ac:dyDescent="0.25">
      <c r="B2517" s="182">
        <v>44722.669479166667</v>
      </c>
      <c r="C2517" s="183">
        <v>500</v>
      </c>
      <c r="D2517" s="212">
        <v>489.5</v>
      </c>
      <c r="E2517" s="212">
        <v>10.5</v>
      </c>
      <c r="F2517" s="184" t="s">
        <v>5</v>
      </c>
      <c r="G2517" s="185"/>
      <c r="H2517" s="186">
        <v>1186931069</v>
      </c>
    </row>
    <row r="2518" spans="2:8" x14ac:dyDescent="0.25">
      <c r="B2518" s="182">
        <v>44722.671168981484</v>
      </c>
      <c r="C2518" s="183">
        <v>100</v>
      </c>
      <c r="D2518" s="212">
        <v>96.1</v>
      </c>
      <c r="E2518" s="212">
        <v>3.9000000000000057</v>
      </c>
      <c r="F2518" s="184" t="s">
        <v>5</v>
      </c>
      <c r="G2518" s="185"/>
      <c r="H2518" s="186">
        <v>1186935471</v>
      </c>
    </row>
    <row r="2519" spans="2:8" x14ac:dyDescent="0.25">
      <c r="B2519" s="182">
        <v>44722.6716087963</v>
      </c>
      <c r="C2519" s="183">
        <v>500</v>
      </c>
      <c r="D2519" s="212">
        <v>489.5</v>
      </c>
      <c r="E2519" s="212">
        <v>10.5</v>
      </c>
      <c r="F2519" s="184" t="s">
        <v>3691</v>
      </c>
      <c r="G2519" s="185"/>
      <c r="H2519" s="186">
        <v>1186936627</v>
      </c>
    </row>
    <row r="2520" spans="2:8" x14ac:dyDescent="0.25">
      <c r="B2520" s="182">
        <v>44722.674247685187</v>
      </c>
      <c r="C2520" s="183">
        <v>100</v>
      </c>
      <c r="D2520" s="212">
        <v>96.1</v>
      </c>
      <c r="E2520" s="212">
        <v>3.9000000000000057</v>
      </c>
      <c r="F2520" s="184" t="s">
        <v>5</v>
      </c>
      <c r="G2520" s="185"/>
      <c r="H2520" s="186">
        <v>1186943552</v>
      </c>
    </row>
    <row r="2521" spans="2:8" x14ac:dyDescent="0.25">
      <c r="B2521" s="182">
        <v>44722.676701388889</v>
      </c>
      <c r="C2521" s="183">
        <v>300</v>
      </c>
      <c r="D2521" s="212">
        <v>293.7</v>
      </c>
      <c r="E2521" s="212">
        <v>6.3000000000000114</v>
      </c>
      <c r="F2521" s="184" t="s">
        <v>5</v>
      </c>
      <c r="G2521" s="185"/>
      <c r="H2521" s="186">
        <v>1186950050</v>
      </c>
    </row>
    <row r="2522" spans="2:8" x14ac:dyDescent="0.25">
      <c r="B2522" s="182">
        <v>44722.676782407405</v>
      </c>
      <c r="C2522" s="183">
        <v>500</v>
      </c>
      <c r="D2522" s="212">
        <v>489.5</v>
      </c>
      <c r="E2522" s="212">
        <v>10.5</v>
      </c>
      <c r="F2522" s="184" t="s">
        <v>5</v>
      </c>
      <c r="G2522" s="185"/>
      <c r="H2522" s="186">
        <v>1186950288</v>
      </c>
    </row>
    <row r="2523" spans="2:8" x14ac:dyDescent="0.25">
      <c r="B2523" s="182">
        <v>44722.678726851853</v>
      </c>
      <c r="C2523" s="183">
        <v>100</v>
      </c>
      <c r="D2523" s="212">
        <v>96.1</v>
      </c>
      <c r="E2523" s="212">
        <v>3.9000000000000057</v>
      </c>
      <c r="F2523" s="184" t="s">
        <v>5</v>
      </c>
      <c r="G2523" s="185"/>
      <c r="H2523" s="186">
        <v>1186955573</v>
      </c>
    </row>
    <row r="2524" spans="2:8" x14ac:dyDescent="0.25">
      <c r="B2524" s="182">
        <v>44722.679780092592</v>
      </c>
      <c r="C2524" s="183">
        <v>500</v>
      </c>
      <c r="D2524" s="212">
        <v>489.5</v>
      </c>
      <c r="E2524" s="212">
        <v>10.5</v>
      </c>
      <c r="F2524" s="184" t="s">
        <v>3747</v>
      </c>
      <c r="G2524" s="185"/>
      <c r="H2524" s="186">
        <v>1186958444</v>
      </c>
    </row>
    <row r="2525" spans="2:8" x14ac:dyDescent="0.25">
      <c r="B2525" s="182">
        <v>44722.680509259262</v>
      </c>
      <c r="C2525" s="183">
        <v>1000</v>
      </c>
      <c r="D2525" s="212">
        <v>979</v>
      </c>
      <c r="E2525" s="212">
        <v>21</v>
      </c>
      <c r="F2525" s="184" t="s">
        <v>5</v>
      </c>
      <c r="G2525" s="185"/>
      <c r="H2525" s="186">
        <v>1186960439</v>
      </c>
    </row>
    <row r="2526" spans="2:8" x14ac:dyDescent="0.25">
      <c r="B2526" s="182">
        <v>44722.685081018521</v>
      </c>
      <c r="C2526" s="183">
        <v>100</v>
      </c>
      <c r="D2526" s="212">
        <v>96.1</v>
      </c>
      <c r="E2526" s="212">
        <v>3.9000000000000057</v>
      </c>
      <c r="F2526" s="184" t="s">
        <v>7975</v>
      </c>
      <c r="G2526" s="185"/>
      <c r="H2526" s="186">
        <v>1186972309</v>
      </c>
    </row>
    <row r="2527" spans="2:8" x14ac:dyDescent="0.25">
      <c r="B2527" s="182">
        <v>44722.68545138889</v>
      </c>
      <c r="C2527" s="183">
        <v>3000</v>
      </c>
      <c r="D2527" s="212">
        <v>2937</v>
      </c>
      <c r="E2527" s="212">
        <v>63</v>
      </c>
      <c r="F2527" s="184" t="s">
        <v>3610</v>
      </c>
      <c r="G2527" s="185" t="s">
        <v>3625</v>
      </c>
      <c r="H2527" s="186">
        <v>1186973371</v>
      </c>
    </row>
    <row r="2528" spans="2:8" x14ac:dyDescent="0.25">
      <c r="B2528" s="182">
        <v>44722.686898148146</v>
      </c>
      <c r="C2528" s="183">
        <v>300</v>
      </c>
      <c r="D2528" s="212">
        <v>293.7</v>
      </c>
      <c r="E2528" s="212">
        <v>6.3000000000000114</v>
      </c>
      <c r="F2528" s="184" t="s">
        <v>3685</v>
      </c>
      <c r="G2528" s="185"/>
      <c r="H2528" s="186">
        <v>1186977144</v>
      </c>
    </row>
    <row r="2529" spans="2:8" x14ac:dyDescent="0.25">
      <c r="B2529" s="182">
        <v>44722.690416666665</v>
      </c>
      <c r="C2529" s="183">
        <v>100</v>
      </c>
      <c r="D2529" s="212">
        <v>96.1</v>
      </c>
      <c r="E2529" s="212">
        <v>3.9000000000000057</v>
      </c>
      <c r="F2529" s="184" t="s">
        <v>5</v>
      </c>
      <c r="G2529" s="185"/>
      <c r="H2529" s="186">
        <v>1186987120</v>
      </c>
    </row>
    <row r="2530" spans="2:8" x14ac:dyDescent="0.25">
      <c r="B2530" s="182">
        <v>44722.691944444443</v>
      </c>
      <c r="C2530" s="183">
        <v>500</v>
      </c>
      <c r="D2530" s="212">
        <v>489.5</v>
      </c>
      <c r="E2530" s="212">
        <v>10.5</v>
      </c>
      <c r="F2530" s="184" t="s">
        <v>7988</v>
      </c>
      <c r="G2530" s="185"/>
      <c r="H2530" s="186">
        <v>1186991370</v>
      </c>
    </row>
    <row r="2531" spans="2:8" x14ac:dyDescent="0.25">
      <c r="B2531" s="182">
        <v>44722.698067129626</v>
      </c>
      <c r="C2531" s="183">
        <v>30</v>
      </c>
      <c r="D2531" s="212">
        <v>26.1</v>
      </c>
      <c r="E2531" s="212">
        <v>3.8999999999999986</v>
      </c>
      <c r="F2531" s="184" t="s">
        <v>5</v>
      </c>
      <c r="G2531" s="185"/>
      <c r="H2531" s="186">
        <v>1187007598</v>
      </c>
    </row>
    <row r="2532" spans="2:8" x14ac:dyDescent="0.25">
      <c r="B2532" s="182">
        <v>44722.704525462963</v>
      </c>
      <c r="C2532" s="183">
        <v>250</v>
      </c>
      <c r="D2532" s="212">
        <v>244.75</v>
      </c>
      <c r="E2532" s="212">
        <v>5.25</v>
      </c>
      <c r="F2532" s="184" t="s">
        <v>5</v>
      </c>
      <c r="G2532" s="185"/>
      <c r="H2532" s="186">
        <v>1187025015</v>
      </c>
    </row>
    <row r="2533" spans="2:8" x14ac:dyDescent="0.25">
      <c r="B2533" s="182">
        <v>44722.705752314818</v>
      </c>
      <c r="C2533" s="183">
        <v>500</v>
      </c>
      <c r="D2533" s="212">
        <v>489.5</v>
      </c>
      <c r="E2533" s="212">
        <v>10.5</v>
      </c>
      <c r="F2533" s="184" t="s">
        <v>5</v>
      </c>
      <c r="G2533" s="185"/>
      <c r="H2533" s="186">
        <v>1187028321</v>
      </c>
    </row>
    <row r="2534" spans="2:8" x14ac:dyDescent="0.25">
      <c r="B2534" s="182">
        <v>44722.70585648148</v>
      </c>
      <c r="C2534" s="183">
        <v>500</v>
      </c>
      <c r="D2534" s="212">
        <v>489.5</v>
      </c>
      <c r="E2534" s="212">
        <v>10.5</v>
      </c>
      <c r="F2534" s="184" t="s">
        <v>5</v>
      </c>
      <c r="G2534" s="185"/>
      <c r="H2534" s="186">
        <v>1187028596</v>
      </c>
    </row>
    <row r="2535" spans="2:8" x14ac:dyDescent="0.25">
      <c r="B2535" s="182">
        <v>44722.707696759258</v>
      </c>
      <c r="C2535" s="183">
        <v>200</v>
      </c>
      <c r="D2535" s="212">
        <v>195.8</v>
      </c>
      <c r="E2535" s="212">
        <v>4.1999999999999886</v>
      </c>
      <c r="F2535" s="184" t="s">
        <v>5</v>
      </c>
      <c r="G2535" s="185"/>
      <c r="H2535" s="186">
        <v>1187033646</v>
      </c>
    </row>
    <row r="2536" spans="2:8" x14ac:dyDescent="0.25">
      <c r="B2536" s="182">
        <v>44722.708495370367</v>
      </c>
      <c r="C2536" s="183">
        <v>500</v>
      </c>
      <c r="D2536" s="212">
        <v>489.5</v>
      </c>
      <c r="E2536" s="212">
        <v>10.5</v>
      </c>
      <c r="F2536" s="184" t="s">
        <v>5</v>
      </c>
      <c r="G2536" s="185"/>
      <c r="H2536" s="186">
        <v>1187035823</v>
      </c>
    </row>
    <row r="2537" spans="2:8" x14ac:dyDescent="0.25">
      <c r="B2537" s="182">
        <v>44722.710648148146</v>
      </c>
      <c r="C2537" s="183">
        <v>300</v>
      </c>
      <c r="D2537" s="212">
        <v>293.7</v>
      </c>
      <c r="E2537" s="212">
        <v>6.3000000000000114</v>
      </c>
      <c r="F2537" s="184" t="s">
        <v>5</v>
      </c>
      <c r="G2537" s="185"/>
      <c r="H2537" s="186">
        <v>1187042095</v>
      </c>
    </row>
    <row r="2538" spans="2:8" x14ac:dyDescent="0.25">
      <c r="B2538" s="182">
        <v>44722.714895833335</v>
      </c>
      <c r="C2538" s="183">
        <v>500</v>
      </c>
      <c r="D2538" s="212">
        <v>489.5</v>
      </c>
      <c r="E2538" s="212">
        <v>10.5</v>
      </c>
      <c r="F2538" s="184" t="s">
        <v>5</v>
      </c>
      <c r="G2538" s="185"/>
      <c r="H2538" s="186">
        <v>1187054372</v>
      </c>
    </row>
    <row r="2539" spans="2:8" x14ac:dyDescent="0.25">
      <c r="B2539" s="182">
        <v>44722.715254629627</v>
      </c>
      <c r="C2539" s="183">
        <v>500</v>
      </c>
      <c r="D2539" s="212">
        <v>489.5</v>
      </c>
      <c r="E2539" s="212">
        <v>10.5</v>
      </c>
      <c r="F2539" s="184" t="s">
        <v>5</v>
      </c>
      <c r="G2539" s="185"/>
      <c r="H2539" s="186">
        <v>1187055457</v>
      </c>
    </row>
    <row r="2540" spans="2:8" x14ac:dyDescent="0.25">
      <c r="B2540" s="182">
        <v>44722.715636574074</v>
      </c>
      <c r="C2540" s="183">
        <v>100</v>
      </c>
      <c r="D2540" s="212">
        <v>96.1</v>
      </c>
      <c r="E2540" s="212">
        <v>3.9000000000000057</v>
      </c>
      <c r="F2540" s="184" t="s">
        <v>5</v>
      </c>
      <c r="G2540" s="185"/>
      <c r="H2540" s="186">
        <v>1187056561</v>
      </c>
    </row>
    <row r="2541" spans="2:8" x14ac:dyDescent="0.25">
      <c r="B2541" s="182">
        <v>44722.719085648147</v>
      </c>
      <c r="C2541" s="183">
        <v>30</v>
      </c>
      <c r="D2541" s="212">
        <v>26.1</v>
      </c>
      <c r="E2541" s="212">
        <v>3.8999999999999986</v>
      </c>
      <c r="F2541" s="184" t="s">
        <v>5</v>
      </c>
      <c r="G2541" s="185"/>
      <c r="H2541" s="186">
        <v>1187066231</v>
      </c>
    </row>
    <row r="2542" spans="2:8" x14ac:dyDescent="0.25">
      <c r="B2542" s="182">
        <v>44722.719780092593</v>
      </c>
      <c r="C2542" s="183">
        <v>10</v>
      </c>
      <c r="D2542" s="212">
        <v>6.1</v>
      </c>
      <c r="E2542" s="212">
        <v>3.9000000000000004</v>
      </c>
      <c r="F2542" s="184" t="s">
        <v>3690</v>
      </c>
      <c r="G2542" s="185"/>
      <c r="H2542" s="186">
        <v>1187068243</v>
      </c>
    </row>
    <row r="2543" spans="2:8" x14ac:dyDescent="0.25">
      <c r="B2543" s="182">
        <v>44722.722766203704</v>
      </c>
      <c r="C2543" s="183">
        <v>3000</v>
      </c>
      <c r="D2543" s="212">
        <v>2937</v>
      </c>
      <c r="E2543" s="212">
        <v>63</v>
      </c>
      <c r="F2543" s="184" t="s">
        <v>5</v>
      </c>
      <c r="G2543" s="185"/>
      <c r="H2543" s="186">
        <v>1187076648</v>
      </c>
    </row>
    <row r="2544" spans="2:8" x14ac:dyDescent="0.25">
      <c r="B2544" s="182">
        <v>44722.723425925928</v>
      </c>
      <c r="C2544" s="183">
        <v>300</v>
      </c>
      <c r="D2544" s="212">
        <v>293.7</v>
      </c>
      <c r="E2544" s="212">
        <v>6.3000000000000114</v>
      </c>
      <c r="F2544" s="184" t="s">
        <v>5</v>
      </c>
      <c r="G2544" s="185"/>
      <c r="H2544" s="186">
        <v>1187078527</v>
      </c>
    </row>
    <row r="2545" spans="2:8" x14ac:dyDescent="0.25">
      <c r="B2545" s="182">
        <v>44722.727349537039</v>
      </c>
      <c r="C2545" s="183">
        <v>100</v>
      </c>
      <c r="D2545" s="212">
        <v>96.1</v>
      </c>
      <c r="E2545" s="212">
        <v>3.9000000000000057</v>
      </c>
      <c r="F2545" s="184" t="s">
        <v>5</v>
      </c>
      <c r="G2545" s="185"/>
      <c r="H2545" s="186">
        <v>1187089312</v>
      </c>
    </row>
    <row r="2546" spans="2:8" x14ac:dyDescent="0.25">
      <c r="B2546" s="182">
        <v>44722.733414351853</v>
      </c>
      <c r="C2546" s="183">
        <v>1400</v>
      </c>
      <c r="D2546" s="212">
        <v>1370.6</v>
      </c>
      <c r="E2546" s="212">
        <v>29.400000000000091</v>
      </c>
      <c r="F2546" s="184" t="s">
        <v>5</v>
      </c>
      <c r="G2546" s="185"/>
      <c r="H2546" s="186">
        <v>1187105634</v>
      </c>
    </row>
    <row r="2547" spans="2:8" x14ac:dyDescent="0.25">
      <c r="B2547" s="182">
        <v>44722.7344212963</v>
      </c>
      <c r="C2547" s="183">
        <v>500</v>
      </c>
      <c r="D2547" s="212">
        <v>489.5</v>
      </c>
      <c r="E2547" s="212">
        <v>10.5</v>
      </c>
      <c r="F2547" s="184" t="s">
        <v>5</v>
      </c>
      <c r="G2547" s="185"/>
      <c r="H2547" s="186">
        <v>1187108388</v>
      </c>
    </row>
    <row r="2548" spans="2:8" x14ac:dyDescent="0.25">
      <c r="B2548" s="182">
        <v>44722.734675925924</v>
      </c>
      <c r="C2548" s="183">
        <v>350</v>
      </c>
      <c r="D2548" s="212">
        <v>342.65</v>
      </c>
      <c r="E2548" s="212">
        <v>7.3500000000000227</v>
      </c>
      <c r="F2548" s="184" t="s">
        <v>3663</v>
      </c>
      <c r="G2548" s="185"/>
      <c r="H2548" s="186">
        <v>1187109050</v>
      </c>
    </row>
    <row r="2549" spans="2:8" x14ac:dyDescent="0.25">
      <c r="B2549" s="182">
        <v>44722.73982638889</v>
      </c>
      <c r="C2549" s="183">
        <v>300</v>
      </c>
      <c r="D2549" s="212">
        <v>293.7</v>
      </c>
      <c r="E2549" s="212">
        <v>6.3000000000000114</v>
      </c>
      <c r="F2549" s="184" t="s">
        <v>5</v>
      </c>
      <c r="G2549" s="185"/>
      <c r="H2549" s="186">
        <v>1187123153</v>
      </c>
    </row>
    <row r="2550" spans="2:8" x14ac:dyDescent="0.25">
      <c r="B2550" s="182">
        <v>44722.746631944443</v>
      </c>
      <c r="C2550" s="183">
        <v>1000</v>
      </c>
      <c r="D2550" s="212">
        <v>979</v>
      </c>
      <c r="E2550" s="212">
        <v>21</v>
      </c>
      <c r="F2550" s="184" t="s">
        <v>5</v>
      </c>
      <c r="G2550" s="185"/>
      <c r="H2550" s="186">
        <v>1187142932</v>
      </c>
    </row>
    <row r="2551" spans="2:8" x14ac:dyDescent="0.25">
      <c r="B2551" s="182">
        <v>44722.747557870367</v>
      </c>
      <c r="C2551" s="183">
        <v>1000</v>
      </c>
      <c r="D2551" s="212">
        <v>979</v>
      </c>
      <c r="E2551" s="212">
        <v>21</v>
      </c>
      <c r="F2551" s="184" t="s">
        <v>3620</v>
      </c>
      <c r="G2551" s="185"/>
      <c r="H2551" s="186">
        <v>1187145534</v>
      </c>
    </row>
    <row r="2552" spans="2:8" x14ac:dyDescent="0.25">
      <c r="B2552" s="182">
        <v>44722.749826388892</v>
      </c>
      <c r="C2552" s="183">
        <v>30</v>
      </c>
      <c r="D2552" s="212">
        <v>26.1</v>
      </c>
      <c r="E2552" s="212">
        <v>3.8999999999999986</v>
      </c>
      <c r="F2552" s="184" t="s">
        <v>5</v>
      </c>
      <c r="G2552" s="185"/>
      <c r="H2552" s="186">
        <v>1187151958</v>
      </c>
    </row>
    <row r="2553" spans="2:8" x14ac:dyDescent="0.25">
      <c r="B2553" s="182">
        <v>44722.765509259261</v>
      </c>
      <c r="C2553" s="183">
        <v>500</v>
      </c>
      <c r="D2553" s="212">
        <v>489.5</v>
      </c>
      <c r="E2553" s="212">
        <v>10.5</v>
      </c>
      <c r="F2553" s="184" t="s">
        <v>7989</v>
      </c>
      <c r="G2553" s="185"/>
      <c r="H2553" s="186">
        <v>1187199671</v>
      </c>
    </row>
    <row r="2554" spans="2:8" x14ac:dyDescent="0.25">
      <c r="B2554" s="182">
        <v>44722.76730324074</v>
      </c>
      <c r="C2554" s="183">
        <v>30</v>
      </c>
      <c r="D2554" s="212">
        <v>26.1</v>
      </c>
      <c r="E2554" s="212">
        <v>3.8999999999999986</v>
      </c>
      <c r="F2554" s="184" t="s">
        <v>5</v>
      </c>
      <c r="G2554" s="185"/>
      <c r="H2554" s="186">
        <v>1187205036</v>
      </c>
    </row>
    <row r="2555" spans="2:8" x14ac:dyDescent="0.25">
      <c r="B2555" s="182">
        <v>44722.771331018521</v>
      </c>
      <c r="C2555" s="183">
        <v>500</v>
      </c>
      <c r="D2555" s="212">
        <v>489.5</v>
      </c>
      <c r="E2555" s="212">
        <v>10.5</v>
      </c>
      <c r="F2555" s="184" t="s">
        <v>5</v>
      </c>
      <c r="G2555" s="185"/>
      <c r="H2555" s="186">
        <v>1187217201</v>
      </c>
    </row>
    <row r="2556" spans="2:8" x14ac:dyDescent="0.25">
      <c r="B2556" s="182">
        <v>44722.772048611114</v>
      </c>
      <c r="C2556" s="183">
        <v>500</v>
      </c>
      <c r="D2556" s="212">
        <v>489.5</v>
      </c>
      <c r="E2556" s="212">
        <v>10.5</v>
      </c>
      <c r="F2556" s="184" t="s">
        <v>5</v>
      </c>
      <c r="G2556" s="185"/>
      <c r="H2556" s="186">
        <v>1187219411</v>
      </c>
    </row>
    <row r="2557" spans="2:8" x14ac:dyDescent="0.25">
      <c r="B2557" s="182">
        <v>44722.772094907406</v>
      </c>
      <c r="C2557" s="183">
        <v>1000</v>
      </c>
      <c r="D2557" s="212">
        <v>979</v>
      </c>
      <c r="E2557" s="212">
        <v>21</v>
      </c>
      <c r="F2557" s="184" t="s">
        <v>5</v>
      </c>
      <c r="G2557" s="185"/>
      <c r="H2557" s="186">
        <v>1187219575</v>
      </c>
    </row>
    <row r="2558" spans="2:8" x14ac:dyDescent="0.25">
      <c r="B2558" s="182">
        <v>44722.773055555554</v>
      </c>
      <c r="C2558" s="183">
        <v>100</v>
      </c>
      <c r="D2558" s="212">
        <v>96.1</v>
      </c>
      <c r="E2558" s="212">
        <v>3.9000000000000057</v>
      </c>
      <c r="F2558" s="184" t="s">
        <v>5</v>
      </c>
      <c r="G2558" s="185"/>
      <c r="H2558" s="186">
        <v>1187222571</v>
      </c>
    </row>
    <row r="2559" spans="2:8" x14ac:dyDescent="0.25">
      <c r="B2559" s="182">
        <v>44722.774606481478</v>
      </c>
      <c r="C2559" s="183">
        <v>130</v>
      </c>
      <c r="D2559" s="212">
        <v>126.1</v>
      </c>
      <c r="E2559" s="212">
        <v>3.9000000000000057</v>
      </c>
      <c r="F2559" s="184" t="s">
        <v>3637</v>
      </c>
      <c r="G2559" s="185"/>
      <c r="H2559" s="186">
        <v>1187227424</v>
      </c>
    </row>
    <row r="2560" spans="2:8" x14ac:dyDescent="0.25">
      <c r="B2560" s="182">
        <v>44722.775243055556</v>
      </c>
      <c r="C2560" s="183">
        <v>10000</v>
      </c>
      <c r="D2560" s="212">
        <v>9790</v>
      </c>
      <c r="E2560" s="212">
        <v>210</v>
      </c>
      <c r="F2560" s="184" t="s">
        <v>3620</v>
      </c>
      <c r="G2560" s="185"/>
      <c r="H2560" s="186">
        <v>1187229341</v>
      </c>
    </row>
    <row r="2561" spans="2:8" x14ac:dyDescent="0.25">
      <c r="B2561" s="182">
        <v>44722.777303240742</v>
      </c>
      <c r="C2561" s="183">
        <v>500</v>
      </c>
      <c r="D2561" s="212">
        <v>489.5</v>
      </c>
      <c r="E2561" s="212">
        <v>10.5</v>
      </c>
      <c r="F2561" s="184" t="s">
        <v>5</v>
      </c>
      <c r="G2561" s="185"/>
      <c r="H2561" s="186">
        <v>1187235580</v>
      </c>
    </row>
    <row r="2562" spans="2:8" x14ac:dyDescent="0.25">
      <c r="B2562" s="182">
        <v>44722.793912037036</v>
      </c>
      <c r="C2562" s="183">
        <v>300</v>
      </c>
      <c r="D2562" s="212">
        <v>293.7</v>
      </c>
      <c r="E2562" s="212">
        <v>6.3000000000000114</v>
      </c>
      <c r="F2562" s="184" t="s">
        <v>5</v>
      </c>
      <c r="G2562" s="185"/>
      <c r="H2562" s="186">
        <v>1187286245</v>
      </c>
    </row>
    <row r="2563" spans="2:8" x14ac:dyDescent="0.25">
      <c r="B2563" s="182">
        <v>44722.793946759259</v>
      </c>
      <c r="C2563" s="183">
        <v>1000</v>
      </c>
      <c r="D2563" s="212">
        <v>979</v>
      </c>
      <c r="E2563" s="212">
        <v>21</v>
      </c>
      <c r="F2563" s="184" t="s">
        <v>5</v>
      </c>
      <c r="G2563" s="185"/>
      <c r="H2563" s="186">
        <v>1187286385</v>
      </c>
    </row>
    <row r="2564" spans="2:8" x14ac:dyDescent="0.25">
      <c r="B2564" s="182">
        <v>44722.802418981482</v>
      </c>
      <c r="C2564" s="183">
        <v>500</v>
      </c>
      <c r="D2564" s="212">
        <v>489.5</v>
      </c>
      <c r="E2564" s="212">
        <v>10.5</v>
      </c>
      <c r="F2564" s="184" t="s">
        <v>5</v>
      </c>
      <c r="G2564" s="185"/>
      <c r="H2564" s="186">
        <v>1187312213</v>
      </c>
    </row>
    <row r="2565" spans="2:8" x14ac:dyDescent="0.25">
      <c r="B2565" s="182">
        <v>44722.802546296298</v>
      </c>
      <c r="C2565" s="183">
        <v>100</v>
      </c>
      <c r="D2565" s="212">
        <v>96.1</v>
      </c>
      <c r="E2565" s="212">
        <v>3.9000000000000057</v>
      </c>
      <c r="F2565" s="184" t="s">
        <v>5</v>
      </c>
      <c r="G2565" s="185"/>
      <c r="H2565" s="186">
        <v>1187312605</v>
      </c>
    </row>
    <row r="2566" spans="2:8" x14ac:dyDescent="0.25">
      <c r="B2566" s="182">
        <v>44722.809652777774</v>
      </c>
      <c r="C2566" s="183">
        <v>2000</v>
      </c>
      <c r="D2566" s="212">
        <v>1958</v>
      </c>
      <c r="E2566" s="212">
        <v>42</v>
      </c>
      <c r="F2566" s="184" t="s">
        <v>3637</v>
      </c>
      <c r="G2566" s="185"/>
      <c r="H2566" s="186">
        <v>1187334276</v>
      </c>
    </row>
    <row r="2567" spans="2:8" x14ac:dyDescent="0.25">
      <c r="B2567" s="182">
        <v>44722.810115740744</v>
      </c>
      <c r="C2567" s="183">
        <v>1000</v>
      </c>
      <c r="D2567" s="212">
        <v>979</v>
      </c>
      <c r="E2567" s="212">
        <v>21</v>
      </c>
      <c r="F2567" s="184" t="s">
        <v>5</v>
      </c>
      <c r="G2567" s="185"/>
      <c r="H2567" s="186">
        <v>1187335822</v>
      </c>
    </row>
    <row r="2568" spans="2:8" x14ac:dyDescent="0.25">
      <c r="B2568" s="182">
        <v>44722.814444444448</v>
      </c>
      <c r="C2568" s="183">
        <v>1000</v>
      </c>
      <c r="D2568" s="212">
        <v>979</v>
      </c>
      <c r="E2568" s="212">
        <v>21</v>
      </c>
      <c r="F2568" s="184" t="s">
        <v>3650</v>
      </c>
      <c r="G2568" s="185"/>
      <c r="H2568" s="186">
        <v>1187350053</v>
      </c>
    </row>
    <row r="2569" spans="2:8" x14ac:dyDescent="0.25">
      <c r="B2569" s="182">
        <v>44722.814872685187</v>
      </c>
      <c r="C2569" s="183">
        <v>500</v>
      </c>
      <c r="D2569" s="212">
        <v>489.5</v>
      </c>
      <c r="E2569" s="212">
        <v>10.5</v>
      </c>
      <c r="F2569" s="184" t="s">
        <v>5</v>
      </c>
      <c r="G2569" s="185"/>
      <c r="H2569" s="186">
        <v>1187351406</v>
      </c>
    </row>
    <row r="2570" spans="2:8" x14ac:dyDescent="0.25">
      <c r="B2570" s="182">
        <v>44722.81621527778</v>
      </c>
      <c r="C2570" s="183">
        <v>300</v>
      </c>
      <c r="D2570" s="212">
        <v>293.7</v>
      </c>
      <c r="E2570" s="212">
        <v>6.3000000000000114</v>
      </c>
      <c r="F2570" s="184" t="s">
        <v>3668</v>
      </c>
      <c r="G2570" s="185"/>
      <c r="H2570" s="186">
        <v>1187355973</v>
      </c>
    </row>
    <row r="2571" spans="2:8" x14ac:dyDescent="0.25">
      <c r="B2571" s="182">
        <v>44722.817916666667</v>
      </c>
      <c r="C2571" s="183">
        <v>100</v>
      </c>
      <c r="D2571" s="212">
        <v>96.1</v>
      </c>
      <c r="E2571" s="212">
        <v>3.9000000000000057</v>
      </c>
      <c r="F2571" s="184" t="s">
        <v>5</v>
      </c>
      <c r="G2571" s="185"/>
      <c r="H2571" s="186">
        <v>1187361340</v>
      </c>
    </row>
    <row r="2572" spans="2:8" x14ac:dyDescent="0.25">
      <c r="B2572" s="182">
        <v>44722.821828703702</v>
      </c>
      <c r="C2572" s="183">
        <v>1000</v>
      </c>
      <c r="D2572" s="212">
        <v>979</v>
      </c>
      <c r="E2572" s="212">
        <v>21</v>
      </c>
      <c r="F2572" s="184" t="s">
        <v>5</v>
      </c>
      <c r="G2572" s="185"/>
      <c r="H2572" s="186">
        <v>1187373501</v>
      </c>
    </row>
    <row r="2573" spans="2:8" x14ac:dyDescent="0.25">
      <c r="B2573" s="182">
        <v>44722.821967592594</v>
      </c>
      <c r="C2573" s="183">
        <v>500</v>
      </c>
      <c r="D2573" s="212">
        <v>489.5</v>
      </c>
      <c r="E2573" s="212">
        <v>10.5</v>
      </c>
      <c r="F2573" s="184" t="s">
        <v>5</v>
      </c>
      <c r="G2573" s="185"/>
      <c r="H2573" s="186">
        <v>1187373956</v>
      </c>
    </row>
    <row r="2574" spans="2:8" x14ac:dyDescent="0.25">
      <c r="B2574" s="182">
        <v>44722.823680555557</v>
      </c>
      <c r="C2574" s="183">
        <v>200</v>
      </c>
      <c r="D2574" s="212">
        <v>195.8</v>
      </c>
      <c r="E2574" s="212">
        <v>4.1999999999999886</v>
      </c>
      <c r="F2574" s="184" t="s">
        <v>3734</v>
      </c>
      <c r="G2574" s="185"/>
      <c r="H2574" s="186">
        <v>1187379481</v>
      </c>
    </row>
    <row r="2575" spans="2:8" x14ac:dyDescent="0.25">
      <c r="B2575" s="182">
        <v>44722.823900462965</v>
      </c>
      <c r="C2575" s="183">
        <v>300</v>
      </c>
      <c r="D2575" s="212">
        <v>293.7</v>
      </c>
      <c r="E2575" s="212">
        <v>6.3000000000000114</v>
      </c>
      <c r="F2575" s="184" t="s">
        <v>5</v>
      </c>
      <c r="G2575" s="185"/>
      <c r="H2575" s="186">
        <v>1187380196</v>
      </c>
    </row>
    <row r="2576" spans="2:8" x14ac:dyDescent="0.25">
      <c r="B2576" s="182">
        <v>44722.824999999997</v>
      </c>
      <c r="C2576" s="183">
        <v>10000</v>
      </c>
      <c r="D2576" s="212">
        <v>9790</v>
      </c>
      <c r="E2576" s="212">
        <v>210</v>
      </c>
      <c r="F2576" s="184" t="s">
        <v>5</v>
      </c>
      <c r="G2576" s="185"/>
      <c r="H2576" s="186">
        <v>1187383929</v>
      </c>
    </row>
    <row r="2577" spans="2:8" x14ac:dyDescent="0.25">
      <c r="B2577" s="182">
        <v>44722.833761574075</v>
      </c>
      <c r="C2577" s="183">
        <v>500</v>
      </c>
      <c r="D2577" s="212">
        <v>489.5</v>
      </c>
      <c r="E2577" s="212">
        <v>10.5</v>
      </c>
      <c r="F2577" s="184" t="s">
        <v>5</v>
      </c>
      <c r="G2577" s="185"/>
      <c r="H2577" s="186">
        <v>1187411312</v>
      </c>
    </row>
    <row r="2578" spans="2:8" x14ac:dyDescent="0.25">
      <c r="B2578" s="182">
        <v>44722.836631944447</v>
      </c>
      <c r="C2578" s="183">
        <v>1000</v>
      </c>
      <c r="D2578" s="212">
        <v>979</v>
      </c>
      <c r="E2578" s="212">
        <v>21</v>
      </c>
      <c r="F2578" s="184" t="s">
        <v>5</v>
      </c>
      <c r="G2578" s="185"/>
      <c r="H2578" s="186">
        <v>1187420794</v>
      </c>
    </row>
    <row r="2579" spans="2:8" x14ac:dyDescent="0.25">
      <c r="B2579" s="182">
        <v>44722.83971064815</v>
      </c>
      <c r="C2579" s="183">
        <v>1000</v>
      </c>
      <c r="D2579" s="212">
        <v>979</v>
      </c>
      <c r="E2579" s="212">
        <v>21</v>
      </c>
      <c r="F2579" s="184" t="s">
        <v>5</v>
      </c>
      <c r="G2579" s="185"/>
      <c r="H2579" s="186">
        <v>1187430229</v>
      </c>
    </row>
    <row r="2580" spans="2:8" x14ac:dyDescent="0.25">
      <c r="B2580" s="182">
        <v>44722.840196759258</v>
      </c>
      <c r="C2580" s="183">
        <v>1000</v>
      </c>
      <c r="D2580" s="212">
        <v>979</v>
      </c>
      <c r="E2580" s="212">
        <v>21</v>
      </c>
      <c r="F2580" s="184" t="s">
        <v>5</v>
      </c>
      <c r="G2580" s="185"/>
      <c r="H2580" s="186">
        <v>1187431844</v>
      </c>
    </row>
    <row r="2581" spans="2:8" x14ac:dyDescent="0.25">
      <c r="B2581" s="182">
        <v>44722.84574074074</v>
      </c>
      <c r="C2581" s="183">
        <v>300</v>
      </c>
      <c r="D2581" s="212">
        <v>293.7</v>
      </c>
      <c r="E2581" s="212">
        <v>6.3000000000000114</v>
      </c>
      <c r="F2581" s="184" t="s">
        <v>5</v>
      </c>
      <c r="G2581" s="185"/>
      <c r="H2581" s="186">
        <v>1187449016</v>
      </c>
    </row>
    <row r="2582" spans="2:8" x14ac:dyDescent="0.25">
      <c r="B2582" s="182">
        <v>44722.846435185187</v>
      </c>
      <c r="C2582" s="183">
        <v>10000</v>
      </c>
      <c r="D2582" s="212">
        <v>9790</v>
      </c>
      <c r="E2582" s="212">
        <v>210</v>
      </c>
      <c r="F2582" s="184" t="s">
        <v>5</v>
      </c>
      <c r="G2582" s="185"/>
      <c r="H2582" s="186">
        <v>1187451138</v>
      </c>
    </row>
    <row r="2583" spans="2:8" x14ac:dyDescent="0.25">
      <c r="B2583" s="182">
        <v>44722.849270833336</v>
      </c>
      <c r="C2583" s="183">
        <v>2000</v>
      </c>
      <c r="D2583" s="212">
        <v>1958</v>
      </c>
      <c r="E2583" s="212">
        <v>42</v>
      </c>
      <c r="F2583" s="184" t="s">
        <v>3629</v>
      </c>
      <c r="G2583" s="185"/>
      <c r="H2583" s="186">
        <v>1187459923</v>
      </c>
    </row>
    <row r="2584" spans="2:8" x14ac:dyDescent="0.25">
      <c r="B2584" s="182">
        <v>44722.854722222219</v>
      </c>
      <c r="C2584" s="183">
        <v>1000</v>
      </c>
      <c r="D2584" s="212">
        <v>979</v>
      </c>
      <c r="E2584" s="212">
        <v>21</v>
      </c>
      <c r="F2584" s="184" t="s">
        <v>5</v>
      </c>
      <c r="G2584" s="185"/>
      <c r="H2584" s="186">
        <v>1187476717</v>
      </c>
    </row>
    <row r="2585" spans="2:8" x14ac:dyDescent="0.25">
      <c r="B2585" s="182">
        <v>44722.855590277781</v>
      </c>
      <c r="C2585" s="183">
        <v>100</v>
      </c>
      <c r="D2585" s="212">
        <v>96.1</v>
      </c>
      <c r="E2585" s="212">
        <v>3.9000000000000057</v>
      </c>
      <c r="F2585" s="184" t="s">
        <v>5</v>
      </c>
      <c r="G2585" s="185"/>
      <c r="H2585" s="186">
        <v>1187479423</v>
      </c>
    </row>
    <row r="2586" spans="2:8" x14ac:dyDescent="0.25">
      <c r="B2586" s="182">
        <v>44722.856469907405</v>
      </c>
      <c r="C2586" s="183">
        <v>300</v>
      </c>
      <c r="D2586" s="212">
        <v>293.7</v>
      </c>
      <c r="E2586" s="212">
        <v>6.3000000000000114</v>
      </c>
      <c r="F2586" s="184" t="s">
        <v>5</v>
      </c>
      <c r="G2586" s="185"/>
      <c r="H2586" s="186">
        <v>1187482070</v>
      </c>
    </row>
    <row r="2587" spans="2:8" x14ac:dyDescent="0.25">
      <c r="B2587" s="182">
        <v>44722.85832175926</v>
      </c>
      <c r="C2587" s="183">
        <v>100</v>
      </c>
      <c r="D2587" s="212">
        <v>96.1</v>
      </c>
      <c r="E2587" s="212">
        <v>3.9000000000000057</v>
      </c>
      <c r="F2587" s="184" t="s">
        <v>5</v>
      </c>
      <c r="G2587" s="185"/>
      <c r="H2587" s="186">
        <v>1187487835</v>
      </c>
    </row>
    <row r="2588" spans="2:8" x14ac:dyDescent="0.25">
      <c r="B2588" s="182">
        <v>44722.858738425923</v>
      </c>
      <c r="C2588" s="183">
        <v>500</v>
      </c>
      <c r="D2588" s="212">
        <v>489.5</v>
      </c>
      <c r="E2588" s="212">
        <v>10.5</v>
      </c>
      <c r="F2588" s="184" t="s">
        <v>5</v>
      </c>
      <c r="G2588" s="185"/>
      <c r="H2588" s="186">
        <v>1187489161</v>
      </c>
    </row>
    <row r="2589" spans="2:8" x14ac:dyDescent="0.25">
      <c r="B2589" s="182">
        <v>44722.858958333331</v>
      </c>
      <c r="C2589" s="183">
        <v>1500</v>
      </c>
      <c r="D2589" s="212">
        <v>1468.5</v>
      </c>
      <c r="E2589" s="212">
        <v>31.5</v>
      </c>
      <c r="F2589" s="184" t="s">
        <v>5</v>
      </c>
      <c r="G2589" s="185"/>
      <c r="H2589" s="186">
        <v>1187489820</v>
      </c>
    </row>
    <row r="2590" spans="2:8" x14ac:dyDescent="0.25">
      <c r="B2590" s="182">
        <v>44722.859375</v>
      </c>
      <c r="C2590" s="183">
        <v>500</v>
      </c>
      <c r="D2590" s="212">
        <v>489.5</v>
      </c>
      <c r="E2590" s="212">
        <v>10.5</v>
      </c>
      <c r="F2590" s="184" t="s">
        <v>5</v>
      </c>
      <c r="G2590" s="185"/>
      <c r="H2590" s="186">
        <v>1187491000</v>
      </c>
    </row>
    <row r="2591" spans="2:8" x14ac:dyDescent="0.25">
      <c r="B2591" s="182">
        <v>44722.860601851855</v>
      </c>
      <c r="C2591" s="183">
        <v>100</v>
      </c>
      <c r="D2591" s="212">
        <v>96.1</v>
      </c>
      <c r="E2591" s="212">
        <v>3.9000000000000057</v>
      </c>
      <c r="F2591" s="184" t="s">
        <v>5</v>
      </c>
      <c r="G2591" s="185"/>
      <c r="H2591" s="186">
        <v>1187494605</v>
      </c>
    </row>
    <row r="2592" spans="2:8" x14ac:dyDescent="0.25">
      <c r="B2592" s="182">
        <v>44722.861747685187</v>
      </c>
      <c r="C2592" s="183">
        <v>1000</v>
      </c>
      <c r="D2592" s="212">
        <v>979</v>
      </c>
      <c r="E2592" s="212">
        <v>21</v>
      </c>
      <c r="F2592" s="184" t="s">
        <v>5</v>
      </c>
      <c r="G2592" s="185"/>
      <c r="H2592" s="186">
        <v>1187498120</v>
      </c>
    </row>
    <row r="2593" spans="2:8" x14ac:dyDescent="0.25">
      <c r="B2593" s="182">
        <v>44722.861967592595</v>
      </c>
      <c r="C2593" s="183">
        <v>500</v>
      </c>
      <c r="D2593" s="212">
        <v>489.5</v>
      </c>
      <c r="E2593" s="212">
        <v>10.5</v>
      </c>
      <c r="F2593" s="184" t="s">
        <v>5</v>
      </c>
      <c r="G2593" s="185"/>
      <c r="H2593" s="186">
        <v>1187498746</v>
      </c>
    </row>
    <row r="2594" spans="2:8" x14ac:dyDescent="0.25">
      <c r="B2594" s="182">
        <v>44722.866435185184</v>
      </c>
      <c r="C2594" s="183">
        <v>250</v>
      </c>
      <c r="D2594" s="212">
        <v>244.75</v>
      </c>
      <c r="E2594" s="212">
        <v>5.25</v>
      </c>
      <c r="F2594" s="184" t="s">
        <v>5</v>
      </c>
      <c r="G2594" s="185"/>
      <c r="H2594" s="186">
        <v>1187512750</v>
      </c>
    </row>
    <row r="2595" spans="2:8" x14ac:dyDescent="0.25">
      <c r="B2595" s="182">
        <v>44722.870474537034</v>
      </c>
      <c r="C2595" s="183">
        <v>400</v>
      </c>
      <c r="D2595" s="212">
        <v>391.6</v>
      </c>
      <c r="E2595" s="212">
        <v>8.3999999999999773</v>
      </c>
      <c r="F2595" s="184" t="s">
        <v>5</v>
      </c>
      <c r="G2595" s="185"/>
      <c r="H2595" s="186">
        <v>1187525349</v>
      </c>
    </row>
    <row r="2596" spans="2:8" x14ac:dyDescent="0.25">
      <c r="B2596" s="182">
        <v>44722.870763888888</v>
      </c>
      <c r="C2596" s="183">
        <v>50</v>
      </c>
      <c r="D2596" s="212">
        <v>46.1</v>
      </c>
      <c r="E2596" s="212">
        <v>3.8999999999999986</v>
      </c>
      <c r="F2596" s="184" t="s">
        <v>5</v>
      </c>
      <c r="G2596" s="185"/>
      <c r="H2596" s="186">
        <v>1187526157</v>
      </c>
    </row>
    <row r="2597" spans="2:8" x14ac:dyDescent="0.25">
      <c r="B2597" s="182">
        <v>44722.870868055557</v>
      </c>
      <c r="C2597" s="183">
        <v>300</v>
      </c>
      <c r="D2597" s="212">
        <v>293.7</v>
      </c>
      <c r="E2597" s="212">
        <v>6.3000000000000114</v>
      </c>
      <c r="F2597" s="184" t="s">
        <v>5</v>
      </c>
      <c r="G2597" s="185"/>
      <c r="H2597" s="186">
        <v>1187526424</v>
      </c>
    </row>
    <row r="2598" spans="2:8" x14ac:dyDescent="0.25">
      <c r="B2598" s="182">
        <v>44722.872511574074</v>
      </c>
      <c r="C2598" s="183">
        <v>200</v>
      </c>
      <c r="D2598" s="212">
        <v>195.8</v>
      </c>
      <c r="E2598" s="212">
        <v>4.1999999999999886</v>
      </c>
      <c r="F2598" s="184" t="s">
        <v>5</v>
      </c>
      <c r="G2598" s="185"/>
      <c r="H2598" s="186">
        <v>1187531388</v>
      </c>
    </row>
    <row r="2599" spans="2:8" x14ac:dyDescent="0.25">
      <c r="B2599" s="182">
        <v>44722.872847222221</v>
      </c>
      <c r="C2599" s="183">
        <v>500</v>
      </c>
      <c r="D2599" s="212">
        <v>489.5</v>
      </c>
      <c r="E2599" s="212">
        <v>10.5</v>
      </c>
      <c r="F2599" s="184" t="s">
        <v>5</v>
      </c>
      <c r="G2599" s="185"/>
      <c r="H2599" s="186">
        <v>1187532452</v>
      </c>
    </row>
    <row r="2600" spans="2:8" x14ac:dyDescent="0.25">
      <c r="B2600" s="182">
        <v>44722.874131944445</v>
      </c>
      <c r="C2600" s="183">
        <v>1000</v>
      </c>
      <c r="D2600" s="212">
        <v>979</v>
      </c>
      <c r="E2600" s="212">
        <v>21</v>
      </c>
      <c r="F2600" s="184" t="s">
        <v>5</v>
      </c>
      <c r="G2600" s="185"/>
      <c r="H2600" s="186">
        <v>1187536187</v>
      </c>
    </row>
    <row r="2601" spans="2:8" x14ac:dyDescent="0.25">
      <c r="B2601" s="182">
        <v>44722.874444444446</v>
      </c>
      <c r="C2601" s="183">
        <v>50</v>
      </c>
      <c r="D2601" s="212">
        <v>46.1</v>
      </c>
      <c r="E2601" s="212">
        <v>3.8999999999999986</v>
      </c>
      <c r="F2601" s="184" t="s">
        <v>5</v>
      </c>
      <c r="G2601" s="185"/>
      <c r="H2601" s="186">
        <v>1187537093</v>
      </c>
    </row>
    <row r="2602" spans="2:8" x14ac:dyDescent="0.25">
      <c r="B2602" s="182">
        <v>44722.875925925924</v>
      </c>
      <c r="C2602" s="183">
        <v>100</v>
      </c>
      <c r="D2602" s="212">
        <v>96.1</v>
      </c>
      <c r="E2602" s="212">
        <v>3.9000000000000057</v>
      </c>
      <c r="F2602" s="184" t="s">
        <v>7990</v>
      </c>
      <c r="G2602" s="185"/>
      <c r="H2602" s="186">
        <v>1187541403</v>
      </c>
    </row>
    <row r="2603" spans="2:8" x14ac:dyDescent="0.25">
      <c r="B2603" s="182">
        <v>44722.877199074072</v>
      </c>
      <c r="C2603" s="183">
        <v>300</v>
      </c>
      <c r="D2603" s="212">
        <v>293.7</v>
      </c>
      <c r="E2603" s="212">
        <v>6.3000000000000114</v>
      </c>
      <c r="F2603" s="184" t="s">
        <v>5</v>
      </c>
      <c r="G2603" s="185"/>
      <c r="H2603" s="186">
        <v>1187545216</v>
      </c>
    </row>
    <row r="2604" spans="2:8" x14ac:dyDescent="0.25">
      <c r="B2604" s="182">
        <v>44722.879421296297</v>
      </c>
      <c r="C2604" s="183">
        <v>300</v>
      </c>
      <c r="D2604" s="212">
        <v>293.7</v>
      </c>
      <c r="E2604" s="212">
        <v>6.3000000000000114</v>
      </c>
      <c r="F2604" s="184" t="s">
        <v>5</v>
      </c>
      <c r="G2604" s="185"/>
      <c r="H2604" s="186">
        <v>1187552032</v>
      </c>
    </row>
    <row r="2605" spans="2:8" x14ac:dyDescent="0.25">
      <c r="B2605" s="182">
        <v>44722.880011574074</v>
      </c>
      <c r="C2605" s="183">
        <v>500</v>
      </c>
      <c r="D2605" s="212">
        <v>489.5</v>
      </c>
      <c r="E2605" s="212">
        <v>10.5</v>
      </c>
      <c r="F2605" s="184" t="s">
        <v>5</v>
      </c>
      <c r="G2605" s="185"/>
      <c r="H2605" s="186">
        <v>1187553843</v>
      </c>
    </row>
    <row r="2606" spans="2:8" x14ac:dyDescent="0.25">
      <c r="B2606" s="182">
        <v>44722.884085648147</v>
      </c>
      <c r="C2606" s="183">
        <v>300</v>
      </c>
      <c r="D2606" s="212">
        <v>293.7</v>
      </c>
      <c r="E2606" s="212">
        <v>6.3000000000000114</v>
      </c>
      <c r="F2606" s="184" t="s">
        <v>3616</v>
      </c>
      <c r="G2606" s="185"/>
      <c r="H2606" s="186">
        <v>1187565681</v>
      </c>
    </row>
    <row r="2607" spans="2:8" x14ac:dyDescent="0.25">
      <c r="B2607" s="182">
        <v>44722.884201388886</v>
      </c>
      <c r="C2607" s="183">
        <v>5000</v>
      </c>
      <c r="D2607" s="212">
        <v>4895</v>
      </c>
      <c r="E2607" s="212">
        <v>105</v>
      </c>
      <c r="F2607" s="184" t="s">
        <v>5</v>
      </c>
      <c r="G2607" s="185"/>
      <c r="H2607" s="186">
        <v>1187566026</v>
      </c>
    </row>
    <row r="2608" spans="2:8" x14ac:dyDescent="0.25">
      <c r="B2608" s="182">
        <v>44722.886562500003</v>
      </c>
      <c r="C2608" s="183">
        <v>2000</v>
      </c>
      <c r="D2608" s="212">
        <v>1958</v>
      </c>
      <c r="E2608" s="212">
        <v>42</v>
      </c>
      <c r="F2608" s="184" t="s">
        <v>7991</v>
      </c>
      <c r="G2608" s="185"/>
      <c r="H2608" s="186">
        <v>1187573039</v>
      </c>
    </row>
    <row r="2609" spans="2:8" x14ac:dyDescent="0.25">
      <c r="B2609" s="182">
        <v>44722.89565972222</v>
      </c>
      <c r="C2609" s="183">
        <v>250</v>
      </c>
      <c r="D2609" s="212">
        <v>244.75</v>
      </c>
      <c r="E2609" s="212">
        <v>5.25</v>
      </c>
      <c r="F2609" s="184" t="s">
        <v>5</v>
      </c>
      <c r="G2609" s="185"/>
      <c r="H2609" s="186">
        <v>1187600716</v>
      </c>
    </row>
    <row r="2610" spans="2:8" x14ac:dyDescent="0.25">
      <c r="B2610" s="182">
        <v>44722.895740740743</v>
      </c>
      <c r="C2610" s="183">
        <v>1000</v>
      </c>
      <c r="D2610" s="212">
        <v>979</v>
      </c>
      <c r="E2610" s="212">
        <v>21</v>
      </c>
      <c r="F2610" s="184" t="s">
        <v>5</v>
      </c>
      <c r="G2610" s="185"/>
      <c r="H2610" s="186">
        <v>1187600975</v>
      </c>
    </row>
    <row r="2611" spans="2:8" x14ac:dyDescent="0.25">
      <c r="B2611" s="182">
        <v>44722.895787037036</v>
      </c>
      <c r="C2611" s="183">
        <v>500</v>
      </c>
      <c r="D2611" s="212">
        <v>489.5</v>
      </c>
      <c r="E2611" s="212">
        <v>10.5</v>
      </c>
      <c r="F2611" s="184" t="s">
        <v>5</v>
      </c>
      <c r="G2611" s="185"/>
      <c r="H2611" s="186">
        <v>1187601080</v>
      </c>
    </row>
    <row r="2612" spans="2:8" x14ac:dyDescent="0.25">
      <c r="B2612" s="182">
        <v>44722.896215277775</v>
      </c>
      <c r="C2612" s="183">
        <v>300</v>
      </c>
      <c r="D2612" s="212">
        <v>293.7</v>
      </c>
      <c r="E2612" s="212">
        <v>6.3000000000000114</v>
      </c>
      <c r="F2612" s="184" t="s">
        <v>5</v>
      </c>
      <c r="G2612" s="185"/>
      <c r="H2612" s="186">
        <v>1187602320</v>
      </c>
    </row>
    <row r="2613" spans="2:8" x14ac:dyDescent="0.25">
      <c r="B2613" s="182">
        <v>44722.898842592593</v>
      </c>
      <c r="C2613" s="183">
        <v>500</v>
      </c>
      <c r="D2613" s="212">
        <v>489.5</v>
      </c>
      <c r="E2613" s="212">
        <v>10.5</v>
      </c>
      <c r="F2613" s="184" t="s">
        <v>5</v>
      </c>
      <c r="G2613" s="185"/>
      <c r="H2613" s="186">
        <v>1187610296</v>
      </c>
    </row>
    <row r="2614" spans="2:8" x14ac:dyDescent="0.25">
      <c r="B2614" s="182">
        <v>44722.906331018516</v>
      </c>
      <c r="C2614" s="183">
        <v>50</v>
      </c>
      <c r="D2614" s="212">
        <v>46.1</v>
      </c>
      <c r="E2614" s="212">
        <v>3.8999999999999986</v>
      </c>
      <c r="F2614" s="184" t="s">
        <v>3628</v>
      </c>
      <c r="G2614" s="185" t="s">
        <v>3655</v>
      </c>
      <c r="H2614" s="186">
        <v>1187632510</v>
      </c>
    </row>
    <row r="2615" spans="2:8" x14ac:dyDescent="0.25">
      <c r="B2615" s="182">
        <v>44722.90797453704</v>
      </c>
      <c r="C2615" s="183">
        <v>300</v>
      </c>
      <c r="D2615" s="212">
        <v>293.7</v>
      </c>
      <c r="E2615" s="212">
        <v>6.3000000000000114</v>
      </c>
      <c r="F2615" s="184" t="s">
        <v>5</v>
      </c>
      <c r="G2615" s="185"/>
      <c r="H2615" s="186">
        <v>1187637567</v>
      </c>
    </row>
    <row r="2616" spans="2:8" x14ac:dyDescent="0.25">
      <c r="B2616" s="182">
        <v>44722.909050925926</v>
      </c>
      <c r="C2616" s="183">
        <v>10000</v>
      </c>
      <c r="D2616" s="212">
        <v>9790</v>
      </c>
      <c r="E2616" s="212">
        <v>210</v>
      </c>
      <c r="F2616" s="184" t="s">
        <v>3611</v>
      </c>
      <c r="G2616" s="185"/>
      <c r="H2616" s="186">
        <v>1187640852</v>
      </c>
    </row>
    <row r="2617" spans="2:8" x14ac:dyDescent="0.25">
      <c r="B2617" s="182">
        <v>44722.91165509259</v>
      </c>
      <c r="C2617" s="183">
        <v>300</v>
      </c>
      <c r="D2617" s="212">
        <v>293.7</v>
      </c>
      <c r="E2617" s="212">
        <v>6.3000000000000114</v>
      </c>
      <c r="F2617" s="184" t="s">
        <v>5</v>
      </c>
      <c r="G2617" s="185"/>
      <c r="H2617" s="186">
        <v>1187648353</v>
      </c>
    </row>
    <row r="2618" spans="2:8" x14ac:dyDescent="0.25">
      <c r="B2618" s="182">
        <v>44722.914270833331</v>
      </c>
      <c r="C2618" s="183">
        <v>1000</v>
      </c>
      <c r="D2618" s="212">
        <v>979</v>
      </c>
      <c r="E2618" s="212">
        <v>21</v>
      </c>
      <c r="F2618" s="184" t="s">
        <v>5</v>
      </c>
      <c r="G2618" s="185"/>
      <c r="H2618" s="186">
        <v>1187655570</v>
      </c>
    </row>
    <row r="2619" spans="2:8" x14ac:dyDescent="0.25">
      <c r="B2619" s="182">
        <v>44722.915925925925</v>
      </c>
      <c r="C2619" s="183">
        <v>200</v>
      </c>
      <c r="D2619" s="212">
        <v>195.8</v>
      </c>
      <c r="E2619" s="212">
        <v>4.1999999999999886</v>
      </c>
      <c r="F2619" s="184" t="s">
        <v>5</v>
      </c>
      <c r="G2619" s="185"/>
      <c r="H2619" s="186">
        <v>1187660066</v>
      </c>
    </row>
    <row r="2620" spans="2:8" x14ac:dyDescent="0.25">
      <c r="B2620" s="182">
        <v>44722.920636574076</v>
      </c>
      <c r="C2620" s="183">
        <v>200</v>
      </c>
      <c r="D2620" s="212">
        <v>195.8</v>
      </c>
      <c r="E2620" s="212">
        <v>4.1999999999999886</v>
      </c>
      <c r="F2620" s="184" t="s">
        <v>5</v>
      </c>
      <c r="G2620" s="185"/>
      <c r="H2620" s="186">
        <v>1187674024</v>
      </c>
    </row>
    <row r="2621" spans="2:8" x14ac:dyDescent="0.25">
      <c r="B2621" s="182">
        <v>44722.922592592593</v>
      </c>
      <c r="C2621" s="183">
        <v>200</v>
      </c>
      <c r="D2621" s="212">
        <v>195.8</v>
      </c>
      <c r="E2621" s="212">
        <v>4.1999999999999886</v>
      </c>
      <c r="F2621" s="184" t="s">
        <v>5</v>
      </c>
      <c r="G2621" s="185"/>
      <c r="H2621" s="186">
        <v>1187679222</v>
      </c>
    </row>
    <row r="2622" spans="2:8" x14ac:dyDescent="0.25">
      <c r="B2622" s="182">
        <v>44722.924097222225</v>
      </c>
      <c r="C2622" s="183">
        <v>100</v>
      </c>
      <c r="D2622" s="212">
        <v>96.1</v>
      </c>
      <c r="E2622" s="212">
        <v>3.9000000000000057</v>
      </c>
      <c r="F2622" s="184" t="s">
        <v>5</v>
      </c>
      <c r="G2622" s="185"/>
      <c r="H2622" s="186">
        <v>1187683445</v>
      </c>
    </row>
    <row r="2623" spans="2:8" x14ac:dyDescent="0.25">
      <c r="B2623" s="182">
        <v>44722.925150462965</v>
      </c>
      <c r="C2623" s="183">
        <v>1000</v>
      </c>
      <c r="D2623" s="212">
        <v>979</v>
      </c>
      <c r="E2623" s="212">
        <v>21</v>
      </c>
      <c r="F2623" s="184" t="s">
        <v>5</v>
      </c>
      <c r="G2623" s="185"/>
      <c r="H2623" s="186">
        <v>1187686380</v>
      </c>
    </row>
    <row r="2624" spans="2:8" x14ac:dyDescent="0.25">
      <c r="B2624" s="182">
        <v>44722.928148148145</v>
      </c>
      <c r="C2624" s="183">
        <v>150</v>
      </c>
      <c r="D2624" s="212">
        <v>146.1</v>
      </c>
      <c r="E2624" s="212">
        <v>3.9000000000000057</v>
      </c>
      <c r="F2624" s="184" t="s">
        <v>5</v>
      </c>
      <c r="G2624" s="185"/>
      <c r="H2624" s="186">
        <v>1187694643</v>
      </c>
    </row>
    <row r="2625" spans="2:8" x14ac:dyDescent="0.25">
      <c r="B2625" s="182">
        <v>44722.928344907406</v>
      </c>
      <c r="C2625" s="183">
        <v>30</v>
      </c>
      <c r="D2625" s="212">
        <v>26.1</v>
      </c>
      <c r="E2625" s="212">
        <v>3.8999999999999986</v>
      </c>
      <c r="F2625" s="184" t="s">
        <v>5</v>
      </c>
      <c r="G2625" s="185"/>
      <c r="H2625" s="186">
        <v>1187695291</v>
      </c>
    </row>
    <row r="2626" spans="2:8" x14ac:dyDescent="0.25">
      <c r="B2626" s="182">
        <v>44722.928784722222</v>
      </c>
      <c r="C2626" s="183">
        <v>157</v>
      </c>
      <c r="D2626" s="212">
        <v>153.1</v>
      </c>
      <c r="E2626" s="212">
        <v>3.9000000000000057</v>
      </c>
      <c r="F2626" s="184" t="s">
        <v>3646</v>
      </c>
      <c r="G2626" s="185" t="s">
        <v>3749</v>
      </c>
      <c r="H2626" s="186">
        <v>1187696586</v>
      </c>
    </row>
    <row r="2627" spans="2:8" x14ac:dyDescent="0.25">
      <c r="B2627" s="182">
        <v>44722.933391203704</v>
      </c>
      <c r="C2627" s="183">
        <v>100</v>
      </c>
      <c r="D2627" s="212">
        <v>96.1</v>
      </c>
      <c r="E2627" s="212">
        <v>3.9000000000000057</v>
      </c>
      <c r="F2627" s="184" t="s">
        <v>5</v>
      </c>
      <c r="G2627" s="185"/>
      <c r="H2627" s="186">
        <v>1187709037</v>
      </c>
    </row>
    <row r="2628" spans="2:8" x14ac:dyDescent="0.25">
      <c r="B2628" s="182">
        <v>44722.935243055559</v>
      </c>
      <c r="C2628" s="183">
        <v>150</v>
      </c>
      <c r="D2628" s="212">
        <v>146.1</v>
      </c>
      <c r="E2628" s="212">
        <v>3.9000000000000057</v>
      </c>
      <c r="F2628" s="184" t="s">
        <v>5</v>
      </c>
      <c r="G2628" s="185"/>
      <c r="H2628" s="186">
        <v>1187713925</v>
      </c>
    </row>
    <row r="2629" spans="2:8" x14ac:dyDescent="0.25">
      <c r="B2629" s="182">
        <v>44722.93787037037</v>
      </c>
      <c r="C2629" s="183">
        <v>300</v>
      </c>
      <c r="D2629" s="212">
        <v>293.7</v>
      </c>
      <c r="E2629" s="212">
        <v>6.3000000000000114</v>
      </c>
      <c r="F2629" s="184" t="s">
        <v>5</v>
      </c>
      <c r="G2629" s="185"/>
      <c r="H2629" s="186">
        <v>1187720733</v>
      </c>
    </row>
    <row r="2630" spans="2:8" x14ac:dyDescent="0.25">
      <c r="B2630" s="182">
        <v>44722.938125000001</v>
      </c>
      <c r="C2630" s="183">
        <v>200</v>
      </c>
      <c r="D2630" s="212">
        <v>195.8</v>
      </c>
      <c r="E2630" s="212">
        <v>4.1999999999999886</v>
      </c>
      <c r="F2630" s="184" t="s">
        <v>5</v>
      </c>
      <c r="G2630" s="185"/>
      <c r="H2630" s="186">
        <v>1187721380</v>
      </c>
    </row>
    <row r="2631" spans="2:8" x14ac:dyDescent="0.25">
      <c r="B2631" s="182">
        <v>44722.946527777778</v>
      </c>
      <c r="C2631" s="183">
        <v>500</v>
      </c>
      <c r="D2631" s="212">
        <v>489.5</v>
      </c>
      <c r="E2631" s="212">
        <v>10.5</v>
      </c>
      <c r="F2631" s="184" t="s">
        <v>5</v>
      </c>
      <c r="G2631" s="185"/>
      <c r="H2631" s="186">
        <v>1187743149</v>
      </c>
    </row>
    <row r="2632" spans="2:8" x14ac:dyDescent="0.25">
      <c r="B2632" s="182">
        <v>44722.946793981479</v>
      </c>
      <c r="C2632" s="183">
        <v>500</v>
      </c>
      <c r="D2632" s="212">
        <v>489.5</v>
      </c>
      <c r="E2632" s="212">
        <v>10.5</v>
      </c>
      <c r="F2632" s="184" t="s">
        <v>5</v>
      </c>
      <c r="G2632" s="185"/>
      <c r="H2632" s="186">
        <v>1187743791</v>
      </c>
    </row>
    <row r="2633" spans="2:8" x14ac:dyDescent="0.25">
      <c r="B2633" s="182">
        <v>44722.94798611111</v>
      </c>
      <c r="C2633" s="183">
        <v>500</v>
      </c>
      <c r="D2633" s="212">
        <v>489.5</v>
      </c>
      <c r="E2633" s="212">
        <v>10.5</v>
      </c>
      <c r="F2633" s="184" t="s">
        <v>5</v>
      </c>
      <c r="G2633" s="185"/>
      <c r="H2633" s="186">
        <v>1187746751</v>
      </c>
    </row>
    <row r="2634" spans="2:8" x14ac:dyDescent="0.25">
      <c r="B2634" s="182">
        <v>44722.948391203703</v>
      </c>
      <c r="C2634" s="183">
        <v>100</v>
      </c>
      <c r="D2634" s="212">
        <v>96.1</v>
      </c>
      <c r="E2634" s="212">
        <v>3.9000000000000057</v>
      </c>
      <c r="F2634" s="184" t="s">
        <v>3617</v>
      </c>
      <c r="G2634" s="185"/>
      <c r="H2634" s="186">
        <v>1187747832</v>
      </c>
    </row>
    <row r="2635" spans="2:8" x14ac:dyDescent="0.25">
      <c r="B2635" s="182">
        <v>44722.954513888886</v>
      </c>
      <c r="C2635" s="183">
        <v>100</v>
      </c>
      <c r="D2635" s="212">
        <v>96.1</v>
      </c>
      <c r="E2635" s="212">
        <v>3.9000000000000057</v>
      </c>
      <c r="F2635" s="184" t="s">
        <v>5</v>
      </c>
      <c r="G2635" s="185"/>
      <c r="H2635" s="186">
        <v>1187763020</v>
      </c>
    </row>
    <row r="2636" spans="2:8" x14ac:dyDescent="0.25">
      <c r="B2636" s="182">
        <v>44722.956238425926</v>
      </c>
      <c r="C2636" s="183">
        <v>500</v>
      </c>
      <c r="D2636" s="212">
        <v>489.5</v>
      </c>
      <c r="E2636" s="212">
        <v>10.5</v>
      </c>
      <c r="F2636" s="184" t="s">
        <v>3679</v>
      </c>
      <c r="G2636" s="185"/>
      <c r="H2636" s="186">
        <v>1187767107</v>
      </c>
    </row>
    <row r="2637" spans="2:8" x14ac:dyDescent="0.25">
      <c r="B2637" s="182">
        <v>44722.956655092596</v>
      </c>
      <c r="C2637" s="183">
        <v>30</v>
      </c>
      <c r="D2637" s="212">
        <v>26.1</v>
      </c>
      <c r="E2637" s="212">
        <v>3.8999999999999986</v>
      </c>
      <c r="F2637" s="184" t="s">
        <v>5</v>
      </c>
      <c r="G2637" s="185"/>
      <c r="H2637" s="186">
        <v>1187768089</v>
      </c>
    </row>
    <row r="2638" spans="2:8" x14ac:dyDescent="0.25">
      <c r="B2638" s="182">
        <v>44722.956828703704</v>
      </c>
      <c r="C2638" s="183">
        <v>500</v>
      </c>
      <c r="D2638" s="212">
        <v>489.5</v>
      </c>
      <c r="E2638" s="212">
        <v>10.5</v>
      </c>
      <c r="F2638" s="184" t="s">
        <v>5</v>
      </c>
      <c r="G2638" s="185"/>
      <c r="H2638" s="186">
        <v>1187768506</v>
      </c>
    </row>
    <row r="2639" spans="2:8" x14ac:dyDescent="0.25">
      <c r="B2639" s="182">
        <v>44722.962094907409</v>
      </c>
      <c r="C2639" s="183">
        <v>1000</v>
      </c>
      <c r="D2639" s="212">
        <v>979</v>
      </c>
      <c r="E2639" s="212">
        <v>21</v>
      </c>
      <c r="F2639" s="184" t="s">
        <v>5</v>
      </c>
      <c r="G2639" s="185"/>
      <c r="H2639" s="186">
        <v>1187781241</v>
      </c>
    </row>
    <row r="2640" spans="2:8" x14ac:dyDescent="0.25">
      <c r="B2640" s="182">
        <v>44722.965578703705</v>
      </c>
      <c r="C2640" s="183">
        <v>500</v>
      </c>
      <c r="D2640" s="212">
        <v>489.5</v>
      </c>
      <c r="E2640" s="212">
        <v>10.5</v>
      </c>
      <c r="F2640" s="184" t="s">
        <v>5</v>
      </c>
      <c r="G2640" s="185"/>
      <c r="H2640" s="186">
        <v>1187789609</v>
      </c>
    </row>
    <row r="2641" spans="2:8" x14ac:dyDescent="0.25">
      <c r="B2641" s="182">
        <v>44722.970173611109</v>
      </c>
      <c r="C2641" s="183">
        <v>300</v>
      </c>
      <c r="D2641" s="212">
        <v>293.7</v>
      </c>
      <c r="E2641" s="212">
        <v>6.3000000000000114</v>
      </c>
      <c r="F2641" s="184" t="s">
        <v>5</v>
      </c>
      <c r="G2641" s="185"/>
      <c r="H2641" s="186">
        <v>1187800231</v>
      </c>
    </row>
    <row r="2642" spans="2:8" x14ac:dyDescent="0.25">
      <c r="B2642" s="182">
        <v>44722.974351851852</v>
      </c>
      <c r="C2642" s="183">
        <v>500</v>
      </c>
      <c r="D2642" s="212">
        <v>489.5</v>
      </c>
      <c r="E2642" s="212">
        <v>10.5</v>
      </c>
      <c r="F2642" s="184" t="s">
        <v>5</v>
      </c>
      <c r="G2642" s="185"/>
      <c r="H2642" s="186">
        <v>1187809984</v>
      </c>
    </row>
    <row r="2643" spans="2:8" x14ac:dyDescent="0.25">
      <c r="B2643" s="182">
        <v>44722.975393518522</v>
      </c>
      <c r="C2643" s="183">
        <v>300</v>
      </c>
      <c r="D2643" s="212">
        <v>293.7</v>
      </c>
      <c r="E2643" s="212">
        <v>6.3000000000000114</v>
      </c>
      <c r="F2643" s="184" t="s">
        <v>5</v>
      </c>
      <c r="G2643" s="185"/>
      <c r="H2643" s="186">
        <v>1187812424</v>
      </c>
    </row>
    <row r="2644" spans="2:8" x14ac:dyDescent="0.25">
      <c r="B2644" s="182">
        <v>44722.980752314812</v>
      </c>
      <c r="C2644" s="183">
        <v>100</v>
      </c>
      <c r="D2644" s="212">
        <v>96.1</v>
      </c>
      <c r="E2644" s="212">
        <v>3.9000000000000057</v>
      </c>
      <c r="F2644" s="184" t="s">
        <v>7992</v>
      </c>
      <c r="G2644" s="185" t="s">
        <v>3645</v>
      </c>
      <c r="H2644" s="186">
        <v>1187824553</v>
      </c>
    </row>
    <row r="2645" spans="2:8" x14ac:dyDescent="0.25">
      <c r="B2645" s="182">
        <v>44722.981886574074</v>
      </c>
      <c r="C2645" s="183">
        <v>1000</v>
      </c>
      <c r="D2645" s="212">
        <v>979</v>
      </c>
      <c r="E2645" s="212">
        <v>21</v>
      </c>
      <c r="F2645" s="184" t="s">
        <v>5</v>
      </c>
      <c r="G2645" s="185"/>
      <c r="H2645" s="186">
        <v>1187827228</v>
      </c>
    </row>
    <row r="2646" spans="2:8" x14ac:dyDescent="0.25">
      <c r="B2646" s="182">
        <v>44722.982233796298</v>
      </c>
      <c r="C2646" s="183">
        <v>500</v>
      </c>
      <c r="D2646" s="212">
        <v>489.5</v>
      </c>
      <c r="E2646" s="212">
        <v>10.5</v>
      </c>
      <c r="F2646" s="184" t="s">
        <v>5</v>
      </c>
      <c r="G2646" s="185"/>
      <c r="H2646" s="186">
        <v>1187828013</v>
      </c>
    </row>
    <row r="2647" spans="2:8" x14ac:dyDescent="0.25">
      <c r="B2647" s="182">
        <v>44722.984780092593</v>
      </c>
      <c r="C2647" s="183">
        <v>100</v>
      </c>
      <c r="D2647" s="212">
        <v>96.1</v>
      </c>
      <c r="E2647" s="212">
        <v>3.9000000000000057</v>
      </c>
      <c r="F2647" s="184" t="s">
        <v>5</v>
      </c>
      <c r="G2647" s="185"/>
      <c r="H2647" s="186">
        <v>1187833662</v>
      </c>
    </row>
    <row r="2648" spans="2:8" x14ac:dyDescent="0.25">
      <c r="B2648" s="182">
        <v>44722.98510416667</v>
      </c>
      <c r="C2648" s="183">
        <v>1000</v>
      </c>
      <c r="D2648" s="212">
        <v>979</v>
      </c>
      <c r="E2648" s="212">
        <v>21</v>
      </c>
      <c r="F2648" s="184" t="s">
        <v>5</v>
      </c>
      <c r="G2648" s="185"/>
      <c r="H2648" s="186">
        <v>1187834399</v>
      </c>
    </row>
    <row r="2649" spans="2:8" x14ac:dyDescent="0.25">
      <c r="B2649" s="182">
        <v>44722.991030092591</v>
      </c>
      <c r="C2649" s="183">
        <v>2000</v>
      </c>
      <c r="D2649" s="212">
        <v>1958</v>
      </c>
      <c r="E2649" s="212">
        <v>42</v>
      </c>
      <c r="F2649" s="184" t="s">
        <v>5</v>
      </c>
      <c r="G2649" s="185"/>
      <c r="H2649" s="186">
        <v>1187847086</v>
      </c>
    </row>
    <row r="2650" spans="2:8" x14ac:dyDescent="0.25">
      <c r="B2650" s="182">
        <v>44722.996689814812</v>
      </c>
      <c r="C2650" s="183">
        <v>300</v>
      </c>
      <c r="D2650" s="212">
        <v>293.7</v>
      </c>
      <c r="E2650" s="212">
        <v>6.3000000000000114</v>
      </c>
      <c r="F2650" s="184" t="s">
        <v>5</v>
      </c>
      <c r="G2650" s="185"/>
      <c r="H2650" s="186">
        <v>1187859098</v>
      </c>
    </row>
    <row r="2651" spans="2:8" x14ac:dyDescent="0.25">
      <c r="B2651" s="182">
        <v>44722.999502314815</v>
      </c>
      <c r="C2651" s="183">
        <v>100</v>
      </c>
      <c r="D2651" s="212">
        <v>96.1</v>
      </c>
      <c r="E2651" s="212">
        <v>3.9000000000000057</v>
      </c>
      <c r="F2651" s="184" t="s">
        <v>5</v>
      </c>
      <c r="G2651" s="185"/>
      <c r="H2651" s="186">
        <v>1187864821</v>
      </c>
    </row>
    <row r="2652" spans="2:8" x14ac:dyDescent="0.25">
      <c r="B2652" s="182">
        <v>44723.016238425924</v>
      </c>
      <c r="C2652" s="183">
        <v>500</v>
      </c>
      <c r="D2652" s="212">
        <v>489.5</v>
      </c>
      <c r="E2652" s="212">
        <v>10.5</v>
      </c>
      <c r="F2652" s="184" t="s">
        <v>7993</v>
      </c>
      <c r="G2652" s="185" t="s">
        <v>3719</v>
      </c>
      <c r="H2652" s="186">
        <v>1187916369</v>
      </c>
    </row>
    <row r="2653" spans="2:8" x14ac:dyDescent="0.25">
      <c r="B2653" s="182">
        <v>44723.0390162037</v>
      </c>
      <c r="C2653" s="183">
        <v>100</v>
      </c>
      <c r="D2653" s="212">
        <v>96.1</v>
      </c>
      <c r="E2653" s="212">
        <v>3.9000000000000057</v>
      </c>
      <c r="F2653" s="184" t="s">
        <v>5</v>
      </c>
      <c r="G2653" s="185"/>
      <c r="H2653" s="186">
        <v>1187976542</v>
      </c>
    </row>
    <row r="2654" spans="2:8" x14ac:dyDescent="0.25">
      <c r="B2654" s="182">
        <v>44723.040081018517</v>
      </c>
      <c r="C2654" s="183">
        <v>500</v>
      </c>
      <c r="D2654" s="212">
        <v>489.5</v>
      </c>
      <c r="E2654" s="212">
        <v>10.5</v>
      </c>
      <c r="F2654" s="184" t="s">
        <v>5</v>
      </c>
      <c r="G2654" s="185"/>
      <c r="H2654" s="186">
        <v>1187979159</v>
      </c>
    </row>
    <row r="2655" spans="2:8" x14ac:dyDescent="0.25">
      <c r="B2655" s="182">
        <v>44723.04074074074</v>
      </c>
      <c r="C2655" s="183">
        <v>200</v>
      </c>
      <c r="D2655" s="212">
        <v>195.8</v>
      </c>
      <c r="E2655" s="212">
        <v>4.1999999999999886</v>
      </c>
      <c r="F2655" s="184" t="s">
        <v>5</v>
      </c>
      <c r="G2655" s="185"/>
      <c r="H2655" s="186">
        <v>1187980706</v>
      </c>
    </row>
    <row r="2656" spans="2:8" x14ac:dyDescent="0.25">
      <c r="B2656" s="182">
        <v>44723.048854166664</v>
      </c>
      <c r="C2656" s="183">
        <v>100</v>
      </c>
      <c r="D2656" s="212">
        <v>96.1</v>
      </c>
      <c r="E2656" s="212">
        <v>3.9000000000000057</v>
      </c>
      <c r="F2656" s="184" t="s">
        <v>5</v>
      </c>
      <c r="G2656" s="185"/>
      <c r="H2656" s="186">
        <v>1188000920</v>
      </c>
    </row>
    <row r="2657" spans="2:8" x14ac:dyDescent="0.25">
      <c r="B2657" s="182">
        <v>44723.057673611111</v>
      </c>
      <c r="C2657" s="183">
        <v>500</v>
      </c>
      <c r="D2657" s="212">
        <v>489.5</v>
      </c>
      <c r="E2657" s="212">
        <v>10.5</v>
      </c>
      <c r="F2657" s="184" t="s">
        <v>5</v>
      </c>
      <c r="G2657" s="185"/>
      <c r="H2657" s="186">
        <v>1188022396</v>
      </c>
    </row>
    <row r="2658" spans="2:8" x14ac:dyDescent="0.25">
      <c r="B2658" s="182">
        <v>44723.057685185187</v>
      </c>
      <c r="C2658" s="183">
        <v>500</v>
      </c>
      <c r="D2658" s="212">
        <v>489.5</v>
      </c>
      <c r="E2658" s="212">
        <v>10.5</v>
      </c>
      <c r="F2658" s="184" t="s">
        <v>7994</v>
      </c>
      <c r="G2658" s="185"/>
      <c r="H2658" s="186">
        <v>1188022423</v>
      </c>
    </row>
    <row r="2659" spans="2:8" x14ac:dyDescent="0.25">
      <c r="B2659" s="182">
        <v>44723.060023148151</v>
      </c>
      <c r="C2659" s="183">
        <v>1000</v>
      </c>
      <c r="D2659" s="212">
        <v>979</v>
      </c>
      <c r="E2659" s="212">
        <v>21</v>
      </c>
      <c r="F2659" s="184" t="s">
        <v>5</v>
      </c>
      <c r="G2659" s="185"/>
      <c r="H2659" s="186">
        <v>1188027804</v>
      </c>
    </row>
    <row r="2660" spans="2:8" x14ac:dyDescent="0.25">
      <c r="B2660" s="182">
        <v>44723.065995370373</v>
      </c>
      <c r="C2660" s="183">
        <v>500</v>
      </c>
      <c r="D2660" s="212">
        <v>489.5</v>
      </c>
      <c r="E2660" s="212">
        <v>10.5</v>
      </c>
      <c r="F2660" s="184" t="s">
        <v>5</v>
      </c>
      <c r="G2660" s="185"/>
      <c r="H2660" s="186">
        <v>1188041801</v>
      </c>
    </row>
    <row r="2661" spans="2:8" x14ac:dyDescent="0.25">
      <c r="B2661" s="182">
        <v>44723.082418981481</v>
      </c>
      <c r="C2661" s="183">
        <v>500</v>
      </c>
      <c r="D2661" s="212">
        <v>489.5</v>
      </c>
      <c r="E2661" s="212">
        <v>10.5</v>
      </c>
      <c r="F2661" s="184" t="s">
        <v>5</v>
      </c>
      <c r="G2661" s="185"/>
      <c r="H2661" s="186">
        <v>1188078092</v>
      </c>
    </row>
    <row r="2662" spans="2:8" x14ac:dyDescent="0.25">
      <c r="B2662" s="182">
        <v>44723.106273148151</v>
      </c>
      <c r="C2662" s="183">
        <v>500</v>
      </c>
      <c r="D2662" s="212">
        <v>489.5</v>
      </c>
      <c r="E2662" s="212">
        <v>10.5</v>
      </c>
      <c r="F2662" s="184" t="s">
        <v>5</v>
      </c>
      <c r="G2662" s="185"/>
      <c r="H2662" s="186">
        <v>1188136572</v>
      </c>
    </row>
    <row r="2663" spans="2:8" x14ac:dyDescent="0.25">
      <c r="B2663" s="182">
        <v>44723.154178240744</v>
      </c>
      <c r="C2663" s="183">
        <v>500</v>
      </c>
      <c r="D2663" s="212">
        <v>489.5</v>
      </c>
      <c r="E2663" s="212">
        <v>10.5</v>
      </c>
      <c r="F2663" s="184" t="s">
        <v>5</v>
      </c>
      <c r="G2663" s="185"/>
      <c r="H2663" s="186">
        <v>1188241960</v>
      </c>
    </row>
    <row r="2664" spans="2:8" x14ac:dyDescent="0.25">
      <c r="B2664" s="182">
        <v>44723.16333333333</v>
      </c>
      <c r="C2664" s="183">
        <v>300</v>
      </c>
      <c r="D2664" s="212">
        <v>293.7</v>
      </c>
      <c r="E2664" s="212">
        <v>6.3000000000000114</v>
      </c>
      <c r="F2664" s="184" t="s">
        <v>5</v>
      </c>
      <c r="G2664" s="185"/>
      <c r="H2664" s="186">
        <v>1188258157</v>
      </c>
    </row>
    <row r="2665" spans="2:8" x14ac:dyDescent="0.25">
      <c r="B2665" s="182">
        <v>44723.174456018518</v>
      </c>
      <c r="C2665" s="183">
        <v>500</v>
      </c>
      <c r="D2665" s="212">
        <v>489.5</v>
      </c>
      <c r="E2665" s="212">
        <v>10.5</v>
      </c>
      <c r="F2665" s="184" t="s">
        <v>5</v>
      </c>
      <c r="G2665" s="185"/>
      <c r="H2665" s="186">
        <v>1188281048</v>
      </c>
    </row>
    <row r="2666" spans="2:8" x14ac:dyDescent="0.25">
      <c r="B2666" s="182">
        <v>44723.198738425926</v>
      </c>
      <c r="C2666" s="183">
        <v>100</v>
      </c>
      <c r="D2666" s="212">
        <v>96.1</v>
      </c>
      <c r="E2666" s="212">
        <v>3.9000000000000057</v>
      </c>
      <c r="F2666" s="184" t="s">
        <v>5</v>
      </c>
      <c r="G2666" s="185"/>
      <c r="H2666" s="186">
        <v>1188326214</v>
      </c>
    </row>
    <row r="2667" spans="2:8" x14ac:dyDescent="0.25">
      <c r="B2667" s="182">
        <v>44723.200254629628</v>
      </c>
      <c r="C2667" s="183">
        <v>42</v>
      </c>
      <c r="D2667" s="212">
        <v>38.1</v>
      </c>
      <c r="E2667" s="212">
        <v>3.8999999999999986</v>
      </c>
      <c r="F2667" s="184" t="s">
        <v>3701</v>
      </c>
      <c r="G2667" s="185"/>
      <c r="H2667" s="186">
        <v>1188328889</v>
      </c>
    </row>
    <row r="2668" spans="2:8" x14ac:dyDescent="0.25">
      <c r="B2668" s="182">
        <v>44723.201469907406</v>
      </c>
      <c r="C2668" s="183">
        <v>300</v>
      </c>
      <c r="D2668" s="212">
        <v>293.7</v>
      </c>
      <c r="E2668" s="212">
        <v>6.3000000000000114</v>
      </c>
      <c r="F2668" s="184" t="s">
        <v>3621</v>
      </c>
      <c r="G2668" s="185"/>
      <c r="H2668" s="186">
        <v>1188330981</v>
      </c>
    </row>
    <row r="2669" spans="2:8" x14ac:dyDescent="0.25">
      <c r="B2669" s="182">
        <v>44723.218715277777</v>
      </c>
      <c r="C2669" s="183">
        <v>300</v>
      </c>
      <c r="D2669" s="212">
        <v>293.7</v>
      </c>
      <c r="E2669" s="212">
        <v>6.3000000000000114</v>
      </c>
      <c r="F2669" s="184" t="s">
        <v>3677</v>
      </c>
      <c r="G2669" s="185" t="s">
        <v>3659</v>
      </c>
      <c r="H2669" s="186">
        <v>1188354633</v>
      </c>
    </row>
    <row r="2670" spans="2:8" x14ac:dyDescent="0.25">
      <c r="B2670" s="182">
        <v>44723.228634259256</v>
      </c>
      <c r="C2670" s="183">
        <v>300</v>
      </c>
      <c r="D2670" s="212">
        <v>293.7</v>
      </c>
      <c r="E2670" s="212">
        <v>6.3000000000000114</v>
      </c>
      <c r="F2670" s="184" t="s">
        <v>5</v>
      </c>
      <c r="G2670" s="185"/>
      <c r="H2670" s="186">
        <v>1188364698</v>
      </c>
    </row>
    <row r="2671" spans="2:8" x14ac:dyDescent="0.25">
      <c r="B2671" s="182">
        <v>44723.276307870372</v>
      </c>
      <c r="C2671" s="183">
        <v>1000</v>
      </c>
      <c r="D2671" s="212">
        <v>979</v>
      </c>
      <c r="E2671" s="212">
        <v>21</v>
      </c>
      <c r="F2671" s="184" t="s">
        <v>5</v>
      </c>
      <c r="G2671" s="185"/>
      <c r="H2671" s="186">
        <v>1188414180</v>
      </c>
    </row>
    <row r="2672" spans="2:8" x14ac:dyDescent="0.25">
      <c r="B2672" s="182">
        <v>44723.278020833335</v>
      </c>
      <c r="C2672" s="183">
        <v>500</v>
      </c>
      <c r="D2672" s="212">
        <v>489.5</v>
      </c>
      <c r="E2672" s="212">
        <v>10.5</v>
      </c>
      <c r="F2672" s="184" t="s">
        <v>5</v>
      </c>
      <c r="G2672" s="185"/>
      <c r="H2672" s="186">
        <v>1188415985</v>
      </c>
    </row>
    <row r="2673" spans="2:8" x14ac:dyDescent="0.25">
      <c r="B2673" s="182">
        <v>44723.278935185182</v>
      </c>
      <c r="C2673" s="183">
        <v>500</v>
      </c>
      <c r="D2673" s="212">
        <v>489.5</v>
      </c>
      <c r="E2673" s="212">
        <v>10.5</v>
      </c>
      <c r="F2673" s="184" t="s">
        <v>3688</v>
      </c>
      <c r="G2673" s="185"/>
      <c r="H2673" s="186">
        <v>1188416968</v>
      </c>
    </row>
    <row r="2674" spans="2:8" x14ac:dyDescent="0.25">
      <c r="B2674" s="182">
        <v>44723.282083333332</v>
      </c>
      <c r="C2674" s="183">
        <v>9620</v>
      </c>
      <c r="D2674" s="212">
        <v>9417.98</v>
      </c>
      <c r="E2674" s="212">
        <v>202.02000000000044</v>
      </c>
      <c r="F2674" s="184" t="s">
        <v>7846</v>
      </c>
      <c r="G2674" s="185"/>
      <c r="H2674" s="186">
        <v>1188420273</v>
      </c>
    </row>
    <row r="2675" spans="2:8" x14ac:dyDescent="0.25">
      <c r="B2675" s="182">
        <v>44723.283483796295</v>
      </c>
      <c r="C2675" s="183">
        <v>30</v>
      </c>
      <c r="D2675" s="212">
        <v>26.1</v>
      </c>
      <c r="E2675" s="212">
        <v>3.8999999999999986</v>
      </c>
      <c r="F2675" s="184" t="s">
        <v>5</v>
      </c>
      <c r="G2675" s="185"/>
      <c r="H2675" s="186">
        <v>1188421753</v>
      </c>
    </row>
    <row r="2676" spans="2:8" x14ac:dyDescent="0.25">
      <c r="B2676" s="182">
        <v>44723.298622685186</v>
      </c>
      <c r="C2676" s="183">
        <v>500</v>
      </c>
      <c r="D2676" s="212">
        <v>489.5</v>
      </c>
      <c r="E2676" s="212">
        <v>10.5</v>
      </c>
      <c r="F2676" s="184" t="s">
        <v>7995</v>
      </c>
      <c r="G2676" s="185"/>
      <c r="H2676" s="186">
        <v>1188439842</v>
      </c>
    </row>
    <row r="2677" spans="2:8" x14ac:dyDescent="0.25">
      <c r="B2677" s="182">
        <v>44723.315439814818</v>
      </c>
      <c r="C2677" s="183">
        <v>1000</v>
      </c>
      <c r="D2677" s="212">
        <v>979</v>
      </c>
      <c r="E2677" s="212">
        <v>21</v>
      </c>
      <c r="F2677" s="184" t="s">
        <v>5</v>
      </c>
      <c r="G2677" s="185"/>
      <c r="H2677" s="186">
        <v>1188461790</v>
      </c>
    </row>
    <row r="2678" spans="2:8" x14ac:dyDescent="0.25">
      <c r="B2678" s="182">
        <v>44723.316493055558</v>
      </c>
      <c r="C2678" s="183">
        <v>1000</v>
      </c>
      <c r="D2678" s="212">
        <v>979</v>
      </c>
      <c r="E2678" s="212">
        <v>21</v>
      </c>
      <c r="F2678" s="184" t="s">
        <v>5</v>
      </c>
      <c r="G2678" s="185"/>
      <c r="H2678" s="186">
        <v>1188463021</v>
      </c>
    </row>
    <row r="2679" spans="2:8" x14ac:dyDescent="0.25">
      <c r="B2679" s="182">
        <v>44723.31994212963</v>
      </c>
      <c r="C2679" s="183">
        <v>150</v>
      </c>
      <c r="D2679" s="212">
        <v>146.1</v>
      </c>
      <c r="E2679" s="212">
        <v>3.9000000000000057</v>
      </c>
      <c r="F2679" s="184" t="s">
        <v>5</v>
      </c>
      <c r="G2679" s="185"/>
      <c r="H2679" s="186">
        <v>1188467093</v>
      </c>
    </row>
    <row r="2680" spans="2:8" x14ac:dyDescent="0.25">
      <c r="B2680" s="182">
        <v>44723.323645833334</v>
      </c>
      <c r="C2680" s="183">
        <v>300</v>
      </c>
      <c r="D2680" s="212">
        <v>293.7</v>
      </c>
      <c r="E2680" s="212">
        <v>6.3000000000000114</v>
      </c>
      <c r="F2680" s="184" t="s">
        <v>5</v>
      </c>
      <c r="G2680" s="185"/>
      <c r="H2680" s="186">
        <v>1188471779</v>
      </c>
    </row>
    <row r="2681" spans="2:8" x14ac:dyDescent="0.25">
      <c r="B2681" s="182">
        <v>44723.326435185183</v>
      </c>
      <c r="C2681" s="183">
        <v>1000</v>
      </c>
      <c r="D2681" s="212">
        <v>979</v>
      </c>
      <c r="E2681" s="212">
        <v>21</v>
      </c>
      <c r="F2681" s="184" t="s">
        <v>5</v>
      </c>
      <c r="G2681" s="185"/>
      <c r="H2681" s="186">
        <v>1188475494</v>
      </c>
    </row>
    <row r="2682" spans="2:8" x14ac:dyDescent="0.25">
      <c r="B2682" s="182">
        <v>44723.327488425923</v>
      </c>
      <c r="C2682" s="183">
        <v>1000</v>
      </c>
      <c r="D2682" s="212">
        <v>979</v>
      </c>
      <c r="E2682" s="212">
        <v>21</v>
      </c>
      <c r="F2682" s="184" t="s">
        <v>5</v>
      </c>
      <c r="G2682" s="185"/>
      <c r="H2682" s="186">
        <v>1188476839</v>
      </c>
    </row>
    <row r="2683" spans="2:8" x14ac:dyDescent="0.25">
      <c r="B2683" s="182">
        <v>44723.330775462964</v>
      </c>
      <c r="C2683" s="183">
        <v>600</v>
      </c>
      <c r="D2683" s="212">
        <v>587.4</v>
      </c>
      <c r="E2683" s="212">
        <v>12.600000000000023</v>
      </c>
      <c r="F2683" s="184" t="s">
        <v>7996</v>
      </c>
      <c r="G2683" s="185"/>
      <c r="H2683" s="186">
        <v>1188480750</v>
      </c>
    </row>
    <row r="2684" spans="2:8" x14ac:dyDescent="0.25">
      <c r="B2684" s="182">
        <v>44723.345879629633</v>
      </c>
      <c r="C2684" s="183">
        <v>300</v>
      </c>
      <c r="D2684" s="212">
        <v>293.7</v>
      </c>
      <c r="E2684" s="212">
        <v>6.3000000000000114</v>
      </c>
      <c r="F2684" s="184" t="s">
        <v>5</v>
      </c>
      <c r="G2684" s="185"/>
      <c r="H2684" s="186">
        <v>1188501511</v>
      </c>
    </row>
    <row r="2685" spans="2:8" x14ac:dyDescent="0.25">
      <c r="B2685" s="182">
        <v>44723.347418981481</v>
      </c>
      <c r="C2685" s="183">
        <v>100</v>
      </c>
      <c r="D2685" s="212">
        <v>96.1</v>
      </c>
      <c r="E2685" s="212">
        <v>3.9000000000000057</v>
      </c>
      <c r="F2685" s="184" t="s">
        <v>5</v>
      </c>
      <c r="G2685" s="185"/>
      <c r="H2685" s="186">
        <v>1188503827</v>
      </c>
    </row>
    <row r="2686" spans="2:8" x14ac:dyDescent="0.25">
      <c r="B2686" s="182">
        <v>44723.348564814813</v>
      </c>
      <c r="C2686" s="183">
        <v>500</v>
      </c>
      <c r="D2686" s="212">
        <v>489.5</v>
      </c>
      <c r="E2686" s="212">
        <v>10.5</v>
      </c>
      <c r="F2686" s="184" t="s">
        <v>5</v>
      </c>
      <c r="G2686" s="185"/>
      <c r="H2686" s="186">
        <v>1188505519</v>
      </c>
    </row>
    <row r="2687" spans="2:8" x14ac:dyDescent="0.25">
      <c r="B2687" s="182">
        <v>44723.350370370368</v>
      </c>
      <c r="C2687" s="183">
        <v>1000</v>
      </c>
      <c r="D2687" s="212">
        <v>979</v>
      </c>
      <c r="E2687" s="212">
        <v>21</v>
      </c>
      <c r="F2687" s="184" t="s">
        <v>5</v>
      </c>
      <c r="G2687" s="185"/>
      <c r="H2687" s="186">
        <v>1188508123</v>
      </c>
    </row>
    <row r="2688" spans="2:8" x14ac:dyDescent="0.25">
      <c r="B2688" s="182">
        <v>44723.351307870369</v>
      </c>
      <c r="C2688" s="183">
        <v>200</v>
      </c>
      <c r="D2688" s="212">
        <v>195.8</v>
      </c>
      <c r="E2688" s="212">
        <v>4.1999999999999886</v>
      </c>
      <c r="F2688" s="184" t="s">
        <v>5</v>
      </c>
      <c r="G2688" s="185"/>
      <c r="H2688" s="186">
        <v>1188509430</v>
      </c>
    </row>
    <row r="2689" spans="2:8" x14ac:dyDescent="0.25">
      <c r="B2689" s="182">
        <v>44723.353171296294</v>
      </c>
      <c r="C2689" s="183">
        <v>1500</v>
      </c>
      <c r="D2689" s="212">
        <v>1468.5</v>
      </c>
      <c r="E2689" s="212">
        <v>31.5</v>
      </c>
      <c r="F2689" s="184" t="s">
        <v>3627</v>
      </c>
      <c r="G2689" s="185"/>
      <c r="H2689" s="186">
        <v>1188511918</v>
      </c>
    </row>
    <row r="2690" spans="2:8" x14ac:dyDescent="0.25">
      <c r="B2690" s="182">
        <v>44723.354699074072</v>
      </c>
      <c r="C2690" s="183">
        <v>1000</v>
      </c>
      <c r="D2690" s="212">
        <v>979</v>
      </c>
      <c r="E2690" s="212">
        <v>21</v>
      </c>
      <c r="F2690" s="184" t="s">
        <v>5</v>
      </c>
      <c r="G2690" s="185"/>
      <c r="H2690" s="186">
        <v>1188514068</v>
      </c>
    </row>
    <row r="2691" spans="2:8" x14ac:dyDescent="0.25">
      <c r="B2691" s="182">
        <v>44723.356076388889</v>
      </c>
      <c r="C2691" s="183">
        <v>6455</v>
      </c>
      <c r="D2691" s="212">
        <v>6319.44</v>
      </c>
      <c r="E2691" s="212">
        <v>135.5600000000004</v>
      </c>
      <c r="F2691" s="184" t="s">
        <v>7997</v>
      </c>
      <c r="G2691" s="185" t="s">
        <v>3710</v>
      </c>
      <c r="H2691" s="186">
        <v>1188516082</v>
      </c>
    </row>
    <row r="2692" spans="2:8" x14ac:dyDescent="0.25">
      <c r="B2692" s="182">
        <v>44723.357905092591</v>
      </c>
      <c r="C2692" s="183">
        <v>300</v>
      </c>
      <c r="D2692" s="212">
        <v>293.7</v>
      </c>
      <c r="E2692" s="212">
        <v>6.3000000000000114</v>
      </c>
      <c r="F2692" s="184" t="s">
        <v>5</v>
      </c>
      <c r="G2692" s="185"/>
      <c r="H2692" s="186">
        <v>1188518651</v>
      </c>
    </row>
    <row r="2693" spans="2:8" x14ac:dyDescent="0.25">
      <c r="B2693" s="182">
        <v>44723.360729166663</v>
      </c>
      <c r="C2693" s="183">
        <v>300</v>
      </c>
      <c r="D2693" s="212">
        <v>293.7</v>
      </c>
      <c r="E2693" s="212">
        <v>6.3000000000000114</v>
      </c>
      <c r="F2693" s="184" t="s">
        <v>5</v>
      </c>
      <c r="G2693" s="185"/>
      <c r="H2693" s="186">
        <v>1188522674</v>
      </c>
    </row>
    <row r="2694" spans="2:8" x14ac:dyDescent="0.25">
      <c r="B2694" s="182">
        <v>44723.361851851849</v>
      </c>
      <c r="C2694" s="183">
        <v>100</v>
      </c>
      <c r="D2694" s="212">
        <v>96.1</v>
      </c>
      <c r="E2694" s="212">
        <v>3.9000000000000057</v>
      </c>
      <c r="F2694" s="184" t="s">
        <v>5</v>
      </c>
      <c r="G2694" s="185"/>
      <c r="H2694" s="186">
        <v>1188524262</v>
      </c>
    </row>
    <row r="2695" spans="2:8" x14ac:dyDescent="0.25">
      <c r="B2695" s="182">
        <v>44723.362164351849</v>
      </c>
      <c r="C2695" s="183">
        <v>500</v>
      </c>
      <c r="D2695" s="212">
        <v>489.5</v>
      </c>
      <c r="E2695" s="212">
        <v>10.5</v>
      </c>
      <c r="F2695" s="184" t="s">
        <v>5</v>
      </c>
      <c r="G2695" s="185"/>
      <c r="H2695" s="186">
        <v>1188524740</v>
      </c>
    </row>
    <row r="2696" spans="2:8" x14ac:dyDescent="0.25">
      <c r="B2696" s="182">
        <v>44723.365520833337</v>
      </c>
      <c r="C2696" s="183">
        <v>1000</v>
      </c>
      <c r="D2696" s="212">
        <v>979</v>
      </c>
      <c r="E2696" s="212">
        <v>21</v>
      </c>
      <c r="F2696" s="184" t="s">
        <v>5</v>
      </c>
      <c r="G2696" s="185"/>
      <c r="H2696" s="186">
        <v>1188529571</v>
      </c>
    </row>
    <row r="2697" spans="2:8" x14ac:dyDescent="0.25">
      <c r="B2697" s="182">
        <v>44723.365868055553</v>
      </c>
      <c r="C2697" s="183">
        <v>200</v>
      </c>
      <c r="D2697" s="212">
        <v>195.8</v>
      </c>
      <c r="E2697" s="212">
        <v>4.1999999999999886</v>
      </c>
      <c r="F2697" s="184" t="s">
        <v>5</v>
      </c>
      <c r="G2697" s="185"/>
      <c r="H2697" s="186">
        <v>1188530152</v>
      </c>
    </row>
    <row r="2698" spans="2:8" x14ac:dyDescent="0.25">
      <c r="B2698" s="182">
        <v>44723.368877314817</v>
      </c>
      <c r="C2698" s="183">
        <v>300</v>
      </c>
      <c r="D2698" s="212">
        <v>293.7</v>
      </c>
      <c r="E2698" s="212">
        <v>6.3000000000000114</v>
      </c>
      <c r="F2698" s="184" t="s">
        <v>3630</v>
      </c>
      <c r="G2698" s="185"/>
      <c r="H2698" s="186">
        <v>1188534558</v>
      </c>
    </row>
    <row r="2699" spans="2:8" x14ac:dyDescent="0.25">
      <c r="B2699" s="182">
        <v>44723.372037037036</v>
      </c>
      <c r="C2699" s="183">
        <v>100</v>
      </c>
      <c r="D2699" s="212">
        <v>96.1</v>
      </c>
      <c r="E2699" s="212">
        <v>3.9000000000000057</v>
      </c>
      <c r="F2699" s="184" t="s">
        <v>5</v>
      </c>
      <c r="G2699" s="185"/>
      <c r="H2699" s="186">
        <v>1188539244</v>
      </c>
    </row>
    <row r="2700" spans="2:8" x14ac:dyDescent="0.25">
      <c r="B2700" s="182">
        <v>44723.372696759259</v>
      </c>
      <c r="C2700" s="183">
        <v>500</v>
      </c>
      <c r="D2700" s="212">
        <v>489.5</v>
      </c>
      <c r="E2700" s="212">
        <v>10.5</v>
      </c>
      <c r="F2700" s="184" t="s">
        <v>5</v>
      </c>
      <c r="G2700" s="185"/>
      <c r="H2700" s="186">
        <v>1188540153</v>
      </c>
    </row>
    <row r="2701" spans="2:8" x14ac:dyDescent="0.25">
      <c r="B2701" s="182">
        <v>44723.376284722224</v>
      </c>
      <c r="C2701" s="183">
        <v>100</v>
      </c>
      <c r="D2701" s="212">
        <v>96.1</v>
      </c>
      <c r="E2701" s="212">
        <v>3.9000000000000057</v>
      </c>
      <c r="F2701" s="184" t="s">
        <v>7817</v>
      </c>
      <c r="G2701" s="185"/>
      <c r="H2701" s="186">
        <v>1188545875</v>
      </c>
    </row>
    <row r="2702" spans="2:8" x14ac:dyDescent="0.25">
      <c r="B2702" s="182">
        <v>44723.382465277777</v>
      </c>
      <c r="C2702" s="183">
        <v>1000</v>
      </c>
      <c r="D2702" s="212">
        <v>979</v>
      </c>
      <c r="E2702" s="212">
        <v>21</v>
      </c>
      <c r="F2702" s="184" t="s">
        <v>7998</v>
      </c>
      <c r="G2702" s="185"/>
      <c r="H2702" s="186">
        <v>1188555718</v>
      </c>
    </row>
    <row r="2703" spans="2:8" x14ac:dyDescent="0.25">
      <c r="B2703" s="182">
        <v>44723.382534722223</v>
      </c>
      <c r="C2703" s="183">
        <v>100</v>
      </c>
      <c r="D2703" s="212">
        <v>96.1</v>
      </c>
      <c r="E2703" s="212">
        <v>3.9000000000000057</v>
      </c>
      <c r="F2703" s="184" t="s">
        <v>5</v>
      </c>
      <c r="G2703" s="185"/>
      <c r="H2703" s="186">
        <v>1188555801</v>
      </c>
    </row>
    <row r="2704" spans="2:8" x14ac:dyDescent="0.25">
      <c r="B2704" s="182">
        <v>44723.383101851854</v>
      </c>
      <c r="C2704" s="183">
        <v>25</v>
      </c>
      <c r="D2704" s="212">
        <v>21.1</v>
      </c>
      <c r="E2704" s="212">
        <v>3.8999999999999986</v>
      </c>
      <c r="F2704" s="184" t="s">
        <v>7999</v>
      </c>
      <c r="G2704" s="185" t="s">
        <v>205</v>
      </c>
      <c r="H2704" s="186">
        <v>1188556682</v>
      </c>
    </row>
    <row r="2705" spans="2:8" x14ac:dyDescent="0.25">
      <c r="B2705" s="182">
        <v>44723.384166666663</v>
      </c>
      <c r="C2705" s="183">
        <v>1000</v>
      </c>
      <c r="D2705" s="212">
        <v>979</v>
      </c>
      <c r="E2705" s="212">
        <v>21</v>
      </c>
      <c r="F2705" s="184" t="s">
        <v>5</v>
      </c>
      <c r="G2705" s="185"/>
      <c r="H2705" s="186">
        <v>1188558280</v>
      </c>
    </row>
    <row r="2706" spans="2:8" x14ac:dyDescent="0.25">
      <c r="B2706" s="182">
        <v>44723.385092592594</v>
      </c>
      <c r="C2706" s="183">
        <v>1000</v>
      </c>
      <c r="D2706" s="212">
        <v>979</v>
      </c>
      <c r="E2706" s="212">
        <v>21</v>
      </c>
      <c r="F2706" s="184" t="s">
        <v>5</v>
      </c>
      <c r="G2706" s="185"/>
      <c r="H2706" s="186">
        <v>1188559671</v>
      </c>
    </row>
    <row r="2707" spans="2:8" x14ac:dyDescent="0.25">
      <c r="B2707" s="182">
        <v>44723.385706018518</v>
      </c>
      <c r="C2707" s="183">
        <v>50</v>
      </c>
      <c r="D2707" s="212">
        <v>46.1</v>
      </c>
      <c r="E2707" s="212">
        <v>3.8999999999999986</v>
      </c>
      <c r="F2707" s="184" t="s">
        <v>5</v>
      </c>
      <c r="G2707" s="185"/>
      <c r="H2707" s="186">
        <v>1188560648</v>
      </c>
    </row>
    <row r="2708" spans="2:8" x14ac:dyDescent="0.25">
      <c r="B2708" s="182">
        <v>44723.387037037035</v>
      </c>
      <c r="C2708" s="183">
        <v>1000</v>
      </c>
      <c r="D2708" s="212">
        <v>979</v>
      </c>
      <c r="E2708" s="212">
        <v>21</v>
      </c>
      <c r="F2708" s="184" t="s">
        <v>5</v>
      </c>
      <c r="G2708" s="185"/>
      <c r="H2708" s="186">
        <v>1188563004</v>
      </c>
    </row>
    <row r="2709" spans="2:8" x14ac:dyDescent="0.25">
      <c r="B2709" s="182">
        <v>44723.387546296297</v>
      </c>
      <c r="C2709" s="183">
        <v>300</v>
      </c>
      <c r="D2709" s="212">
        <v>293.7</v>
      </c>
      <c r="E2709" s="212">
        <v>6.3000000000000114</v>
      </c>
      <c r="F2709" s="184" t="s">
        <v>5</v>
      </c>
      <c r="G2709" s="185"/>
      <c r="H2709" s="186">
        <v>1188563796</v>
      </c>
    </row>
    <row r="2710" spans="2:8" x14ac:dyDescent="0.25">
      <c r="B2710" s="182">
        <v>44723.389270833337</v>
      </c>
      <c r="C2710" s="183">
        <v>500</v>
      </c>
      <c r="D2710" s="212">
        <v>489.5</v>
      </c>
      <c r="E2710" s="212">
        <v>10.5</v>
      </c>
      <c r="F2710" s="184" t="s">
        <v>3628</v>
      </c>
      <c r="G2710" s="185"/>
      <c r="H2710" s="186">
        <v>1188566510</v>
      </c>
    </row>
    <row r="2711" spans="2:8" x14ac:dyDescent="0.25">
      <c r="B2711" s="182">
        <v>44723.389513888891</v>
      </c>
      <c r="C2711" s="183">
        <v>100</v>
      </c>
      <c r="D2711" s="212">
        <v>96.1</v>
      </c>
      <c r="E2711" s="212">
        <v>3.9000000000000057</v>
      </c>
      <c r="F2711" s="184" t="s">
        <v>7986</v>
      </c>
      <c r="G2711" s="185"/>
      <c r="H2711" s="186">
        <v>1188566854</v>
      </c>
    </row>
    <row r="2712" spans="2:8" x14ac:dyDescent="0.25">
      <c r="B2712" s="182">
        <v>44723.392592592594</v>
      </c>
      <c r="C2712" s="183">
        <v>500</v>
      </c>
      <c r="D2712" s="212">
        <v>489.5</v>
      </c>
      <c r="E2712" s="212">
        <v>10.5</v>
      </c>
      <c r="F2712" s="184" t="s">
        <v>5</v>
      </c>
      <c r="G2712" s="185"/>
      <c r="H2712" s="186">
        <v>1188571574</v>
      </c>
    </row>
    <row r="2713" spans="2:8" x14ac:dyDescent="0.25">
      <c r="B2713" s="182">
        <v>44723.394537037035</v>
      </c>
      <c r="C2713" s="183">
        <v>1500</v>
      </c>
      <c r="D2713" s="212">
        <v>1468.5</v>
      </c>
      <c r="E2713" s="212">
        <v>31.5</v>
      </c>
      <c r="F2713" s="184" t="s">
        <v>5</v>
      </c>
      <c r="G2713" s="185"/>
      <c r="H2713" s="186">
        <v>1188574469</v>
      </c>
    </row>
    <row r="2714" spans="2:8" x14ac:dyDescent="0.25">
      <c r="B2714" s="182">
        <v>44723.404942129629</v>
      </c>
      <c r="C2714" s="183">
        <v>300</v>
      </c>
      <c r="D2714" s="212">
        <v>293.7</v>
      </c>
      <c r="E2714" s="212">
        <v>6.3000000000000114</v>
      </c>
      <c r="F2714" s="184" t="s">
        <v>5</v>
      </c>
      <c r="G2714" s="185"/>
      <c r="H2714" s="186">
        <v>1188590825</v>
      </c>
    </row>
    <row r="2715" spans="2:8" x14ac:dyDescent="0.25">
      <c r="B2715" s="182">
        <v>44723.417951388888</v>
      </c>
      <c r="C2715" s="183">
        <v>1000</v>
      </c>
      <c r="D2715" s="212">
        <v>979</v>
      </c>
      <c r="E2715" s="212">
        <v>21</v>
      </c>
      <c r="F2715" s="184" t="s">
        <v>5</v>
      </c>
      <c r="G2715" s="185"/>
      <c r="H2715" s="186">
        <v>1188613323</v>
      </c>
    </row>
    <row r="2716" spans="2:8" x14ac:dyDescent="0.25">
      <c r="B2716" s="182">
        <v>44723.419490740744</v>
      </c>
      <c r="C2716" s="183">
        <v>100</v>
      </c>
      <c r="D2716" s="212">
        <v>96.1</v>
      </c>
      <c r="E2716" s="212">
        <v>3.9000000000000057</v>
      </c>
      <c r="F2716" s="184" t="s">
        <v>5</v>
      </c>
      <c r="G2716" s="185"/>
      <c r="H2716" s="186">
        <v>1188615936</v>
      </c>
    </row>
    <row r="2717" spans="2:8" x14ac:dyDescent="0.25">
      <c r="B2717" s="182">
        <v>44723.424363425926</v>
      </c>
      <c r="C2717" s="183">
        <v>100</v>
      </c>
      <c r="D2717" s="212">
        <v>96.1</v>
      </c>
      <c r="E2717" s="212">
        <v>3.9000000000000057</v>
      </c>
      <c r="F2717" s="184" t="s">
        <v>5</v>
      </c>
      <c r="G2717" s="185"/>
      <c r="H2717" s="186">
        <v>1188624468</v>
      </c>
    </row>
    <row r="2718" spans="2:8" x14ac:dyDescent="0.25">
      <c r="B2718" s="182">
        <v>44723.426145833335</v>
      </c>
      <c r="C2718" s="183">
        <v>500</v>
      </c>
      <c r="D2718" s="212">
        <v>489.5</v>
      </c>
      <c r="E2718" s="212">
        <v>10.5</v>
      </c>
      <c r="F2718" s="184" t="s">
        <v>5</v>
      </c>
      <c r="G2718" s="185"/>
      <c r="H2718" s="186">
        <v>1188627957</v>
      </c>
    </row>
    <row r="2719" spans="2:8" x14ac:dyDescent="0.25">
      <c r="B2719" s="182">
        <v>44723.426238425927</v>
      </c>
      <c r="C2719" s="183">
        <v>100</v>
      </c>
      <c r="D2719" s="212">
        <v>96.1</v>
      </c>
      <c r="E2719" s="212">
        <v>3.9000000000000057</v>
      </c>
      <c r="F2719" s="184" t="s">
        <v>5</v>
      </c>
      <c r="G2719" s="185"/>
      <c r="H2719" s="186">
        <v>1188628170</v>
      </c>
    </row>
    <row r="2720" spans="2:8" x14ac:dyDescent="0.25">
      <c r="B2720" s="182">
        <v>44723.426550925928</v>
      </c>
      <c r="C2720" s="183">
        <v>1000</v>
      </c>
      <c r="D2720" s="212">
        <v>979</v>
      </c>
      <c r="E2720" s="212">
        <v>21</v>
      </c>
      <c r="F2720" s="184" t="s">
        <v>5</v>
      </c>
      <c r="G2720" s="185"/>
      <c r="H2720" s="186">
        <v>1188628718</v>
      </c>
    </row>
    <row r="2721" spans="2:8" x14ac:dyDescent="0.25">
      <c r="B2721" s="182">
        <v>44723.427245370367</v>
      </c>
      <c r="C2721" s="183">
        <v>300</v>
      </c>
      <c r="D2721" s="212">
        <v>293.7</v>
      </c>
      <c r="E2721" s="212">
        <v>6.3000000000000114</v>
      </c>
      <c r="F2721" s="184" t="s">
        <v>3629</v>
      </c>
      <c r="G2721" s="185"/>
      <c r="H2721" s="186">
        <v>1188630166</v>
      </c>
    </row>
    <row r="2722" spans="2:8" x14ac:dyDescent="0.25">
      <c r="B2722" s="182">
        <v>44723.427268518521</v>
      </c>
      <c r="C2722" s="183">
        <v>300</v>
      </c>
      <c r="D2722" s="212">
        <v>293.7</v>
      </c>
      <c r="E2722" s="212">
        <v>6.3000000000000114</v>
      </c>
      <c r="F2722" s="184" t="s">
        <v>5</v>
      </c>
      <c r="G2722" s="185"/>
      <c r="H2722" s="186">
        <v>1188630230</v>
      </c>
    </row>
    <row r="2723" spans="2:8" x14ac:dyDescent="0.25">
      <c r="B2723" s="182">
        <v>44723.427442129629</v>
      </c>
      <c r="C2723" s="183">
        <v>65</v>
      </c>
      <c r="D2723" s="212">
        <v>61.1</v>
      </c>
      <c r="E2723" s="212">
        <v>3.8999999999999986</v>
      </c>
      <c r="F2723" s="184" t="s">
        <v>3628</v>
      </c>
      <c r="G2723" s="185" t="s">
        <v>3655</v>
      </c>
      <c r="H2723" s="186">
        <v>1188630631</v>
      </c>
    </row>
    <row r="2724" spans="2:8" x14ac:dyDescent="0.25">
      <c r="B2724" s="182">
        <v>44723.428055555552</v>
      </c>
      <c r="C2724" s="183">
        <v>200</v>
      </c>
      <c r="D2724" s="212">
        <v>195.8</v>
      </c>
      <c r="E2724" s="212">
        <v>4.1999999999999886</v>
      </c>
      <c r="F2724" s="184" t="s">
        <v>5</v>
      </c>
      <c r="G2724" s="185"/>
      <c r="H2724" s="186">
        <v>1188631937</v>
      </c>
    </row>
    <row r="2725" spans="2:8" x14ac:dyDescent="0.25">
      <c r="B2725" s="182">
        <v>44723.43105324074</v>
      </c>
      <c r="C2725" s="183">
        <v>500</v>
      </c>
      <c r="D2725" s="212">
        <v>489.5</v>
      </c>
      <c r="E2725" s="212">
        <v>10.5</v>
      </c>
      <c r="F2725" s="184" t="s">
        <v>5</v>
      </c>
      <c r="G2725" s="185"/>
      <c r="H2725" s="186">
        <v>1188638268</v>
      </c>
    </row>
    <row r="2726" spans="2:8" x14ac:dyDescent="0.25">
      <c r="B2726" s="182">
        <v>44723.431157407409</v>
      </c>
      <c r="C2726" s="183">
        <v>500</v>
      </c>
      <c r="D2726" s="212">
        <v>489.5</v>
      </c>
      <c r="E2726" s="212">
        <v>10.5</v>
      </c>
      <c r="F2726" s="184" t="s">
        <v>5</v>
      </c>
      <c r="G2726" s="185"/>
      <c r="H2726" s="186">
        <v>1188638490</v>
      </c>
    </row>
    <row r="2727" spans="2:8" x14ac:dyDescent="0.25">
      <c r="B2727" s="182">
        <v>44723.431956018518</v>
      </c>
      <c r="C2727" s="183">
        <v>500</v>
      </c>
      <c r="D2727" s="212">
        <v>489.5</v>
      </c>
      <c r="E2727" s="212">
        <v>10.5</v>
      </c>
      <c r="F2727" s="184" t="s">
        <v>5</v>
      </c>
      <c r="G2727" s="185"/>
      <c r="H2727" s="186">
        <v>1188640013</v>
      </c>
    </row>
    <row r="2728" spans="2:8" x14ac:dyDescent="0.25">
      <c r="B2728" s="182">
        <v>44723.434224537035</v>
      </c>
      <c r="C2728" s="183">
        <v>500</v>
      </c>
      <c r="D2728" s="212">
        <v>489.5</v>
      </c>
      <c r="E2728" s="212">
        <v>10.5</v>
      </c>
      <c r="F2728" s="184" t="s">
        <v>5</v>
      </c>
      <c r="G2728" s="185"/>
      <c r="H2728" s="186">
        <v>1188644605</v>
      </c>
    </row>
    <row r="2729" spans="2:8" x14ac:dyDescent="0.25">
      <c r="B2729" s="182">
        <v>44723.440567129626</v>
      </c>
      <c r="C2729" s="183">
        <v>250</v>
      </c>
      <c r="D2729" s="212">
        <v>244.75</v>
      </c>
      <c r="E2729" s="212">
        <v>5.25</v>
      </c>
      <c r="F2729" s="184" t="s">
        <v>5</v>
      </c>
      <c r="G2729" s="185"/>
      <c r="H2729" s="186">
        <v>1188656802</v>
      </c>
    </row>
    <row r="2730" spans="2:8" x14ac:dyDescent="0.25">
      <c r="B2730" s="182">
        <v>44723.441666666666</v>
      </c>
      <c r="C2730" s="183">
        <v>2000</v>
      </c>
      <c r="D2730" s="212">
        <v>1958</v>
      </c>
      <c r="E2730" s="212">
        <v>42</v>
      </c>
      <c r="F2730" s="184" t="s">
        <v>5</v>
      </c>
      <c r="G2730" s="185"/>
      <c r="H2730" s="186">
        <v>1188658875</v>
      </c>
    </row>
    <row r="2731" spans="2:8" x14ac:dyDescent="0.25">
      <c r="B2731" s="182">
        <v>44723.442766203705</v>
      </c>
      <c r="C2731" s="183">
        <v>100</v>
      </c>
      <c r="D2731" s="212">
        <v>96.1</v>
      </c>
      <c r="E2731" s="212">
        <v>3.9000000000000057</v>
      </c>
      <c r="F2731" s="184" t="s">
        <v>5</v>
      </c>
      <c r="G2731" s="185"/>
      <c r="H2731" s="186">
        <v>1188660960</v>
      </c>
    </row>
    <row r="2732" spans="2:8" x14ac:dyDescent="0.25">
      <c r="B2732" s="182">
        <v>44723.448634259257</v>
      </c>
      <c r="C2732" s="183">
        <v>300</v>
      </c>
      <c r="D2732" s="212">
        <v>293.7</v>
      </c>
      <c r="E2732" s="212">
        <v>6.3000000000000114</v>
      </c>
      <c r="F2732" s="184" t="s">
        <v>5</v>
      </c>
      <c r="G2732" s="185"/>
      <c r="H2732" s="186">
        <v>1188672079</v>
      </c>
    </row>
    <row r="2733" spans="2:8" x14ac:dyDescent="0.25">
      <c r="B2733" s="182">
        <v>44723.453657407408</v>
      </c>
      <c r="C2733" s="183">
        <v>100</v>
      </c>
      <c r="D2733" s="212">
        <v>96.1</v>
      </c>
      <c r="E2733" s="212">
        <v>3.9000000000000057</v>
      </c>
      <c r="F2733" s="184" t="s">
        <v>7911</v>
      </c>
      <c r="G2733" s="185" t="s">
        <v>3639</v>
      </c>
      <c r="H2733" s="186">
        <v>1188681864</v>
      </c>
    </row>
    <row r="2734" spans="2:8" x14ac:dyDescent="0.25">
      <c r="B2734" s="182">
        <v>44723.453819444447</v>
      </c>
      <c r="C2734" s="183">
        <v>800</v>
      </c>
      <c r="D2734" s="212">
        <v>783.2</v>
      </c>
      <c r="E2734" s="212">
        <v>16.799999999999955</v>
      </c>
      <c r="F2734" s="184" t="s">
        <v>3627</v>
      </c>
      <c r="G2734" s="185"/>
      <c r="H2734" s="186">
        <v>1188682197</v>
      </c>
    </row>
    <row r="2735" spans="2:8" x14ac:dyDescent="0.25">
      <c r="B2735" s="182">
        <v>44723.455821759257</v>
      </c>
      <c r="C2735" s="183">
        <v>700</v>
      </c>
      <c r="D2735" s="212">
        <v>685.3</v>
      </c>
      <c r="E2735" s="212">
        <v>14.700000000000045</v>
      </c>
      <c r="F2735" s="184" t="s">
        <v>7908</v>
      </c>
      <c r="G2735" s="185"/>
      <c r="H2735" s="186">
        <v>1188685796</v>
      </c>
    </row>
    <row r="2736" spans="2:8" x14ac:dyDescent="0.25">
      <c r="B2736" s="182">
        <v>44723.456620370373</v>
      </c>
      <c r="C2736" s="183">
        <v>100</v>
      </c>
      <c r="D2736" s="212">
        <v>96.1</v>
      </c>
      <c r="E2736" s="212">
        <v>3.9000000000000057</v>
      </c>
      <c r="F2736" s="184" t="s">
        <v>5</v>
      </c>
      <c r="G2736" s="185"/>
      <c r="H2736" s="186">
        <v>1188687336</v>
      </c>
    </row>
    <row r="2737" spans="2:8" x14ac:dyDescent="0.25">
      <c r="B2737" s="182">
        <v>44723.458379629628</v>
      </c>
      <c r="C2737" s="183">
        <v>200</v>
      </c>
      <c r="D2737" s="212">
        <v>195.8</v>
      </c>
      <c r="E2737" s="212">
        <v>4.1999999999999886</v>
      </c>
      <c r="F2737" s="184" t="s">
        <v>5</v>
      </c>
      <c r="G2737" s="185"/>
      <c r="H2737" s="186">
        <v>1188690602</v>
      </c>
    </row>
    <row r="2738" spans="2:8" x14ac:dyDescent="0.25">
      <c r="B2738" s="182">
        <v>44723.458437499998</v>
      </c>
      <c r="C2738" s="183">
        <v>200</v>
      </c>
      <c r="D2738" s="212">
        <v>195.8</v>
      </c>
      <c r="E2738" s="212">
        <v>4.1999999999999886</v>
      </c>
      <c r="F2738" s="184" t="s">
        <v>5</v>
      </c>
      <c r="G2738" s="185"/>
      <c r="H2738" s="186">
        <v>1188690720</v>
      </c>
    </row>
    <row r="2739" spans="2:8" x14ac:dyDescent="0.25">
      <c r="B2739" s="182">
        <v>44723.461296296293</v>
      </c>
      <c r="C2739" s="183">
        <v>10000</v>
      </c>
      <c r="D2739" s="212">
        <v>9790</v>
      </c>
      <c r="E2739" s="212">
        <v>210</v>
      </c>
      <c r="F2739" s="184" t="s">
        <v>5</v>
      </c>
      <c r="G2739" s="185"/>
      <c r="H2739" s="186">
        <v>1188696585</v>
      </c>
    </row>
    <row r="2740" spans="2:8" x14ac:dyDescent="0.25">
      <c r="B2740" s="182">
        <v>44723.462071759262</v>
      </c>
      <c r="C2740" s="183">
        <v>1000</v>
      </c>
      <c r="D2740" s="212">
        <v>979</v>
      </c>
      <c r="E2740" s="212">
        <v>21</v>
      </c>
      <c r="F2740" s="184" t="s">
        <v>5</v>
      </c>
      <c r="G2740" s="185"/>
      <c r="H2740" s="186">
        <v>1188698146</v>
      </c>
    </row>
    <row r="2741" spans="2:8" x14ac:dyDescent="0.25">
      <c r="B2741" s="182">
        <v>44723.465613425928</v>
      </c>
      <c r="C2741" s="183">
        <v>2000</v>
      </c>
      <c r="D2741" s="212">
        <v>1958</v>
      </c>
      <c r="E2741" s="212">
        <v>42</v>
      </c>
      <c r="F2741" s="184" t="s">
        <v>5</v>
      </c>
      <c r="G2741" s="185"/>
      <c r="H2741" s="186">
        <v>1188705152</v>
      </c>
    </row>
    <row r="2742" spans="2:8" x14ac:dyDescent="0.25">
      <c r="B2742" s="182">
        <v>44723.469039351854</v>
      </c>
      <c r="C2742" s="183">
        <v>600</v>
      </c>
      <c r="D2742" s="212">
        <v>587.4</v>
      </c>
      <c r="E2742" s="212">
        <v>12.600000000000023</v>
      </c>
      <c r="F2742" s="184" t="s">
        <v>5</v>
      </c>
      <c r="G2742" s="185"/>
      <c r="H2742" s="186">
        <v>1188711716</v>
      </c>
    </row>
    <row r="2743" spans="2:8" x14ac:dyDescent="0.25">
      <c r="B2743" s="182">
        <v>44723.471041666664</v>
      </c>
      <c r="C2743" s="183">
        <v>300</v>
      </c>
      <c r="D2743" s="212">
        <v>293.7</v>
      </c>
      <c r="E2743" s="212">
        <v>6.3000000000000114</v>
      </c>
      <c r="F2743" s="184" t="s">
        <v>5</v>
      </c>
      <c r="G2743" s="185"/>
      <c r="H2743" s="186">
        <v>1188715862</v>
      </c>
    </row>
    <row r="2744" spans="2:8" x14ac:dyDescent="0.25">
      <c r="B2744" s="182">
        <v>44723.473749999997</v>
      </c>
      <c r="C2744" s="183">
        <v>100</v>
      </c>
      <c r="D2744" s="212">
        <v>96.1</v>
      </c>
      <c r="E2744" s="212">
        <v>3.9000000000000057</v>
      </c>
      <c r="F2744" s="184" t="s">
        <v>3616</v>
      </c>
      <c r="G2744" s="185"/>
      <c r="H2744" s="186">
        <v>1188721306</v>
      </c>
    </row>
    <row r="2745" spans="2:8" x14ac:dyDescent="0.25">
      <c r="B2745" s="182">
        <v>44723.474189814813</v>
      </c>
      <c r="C2745" s="183">
        <v>1000</v>
      </c>
      <c r="D2745" s="212">
        <v>979</v>
      </c>
      <c r="E2745" s="212">
        <v>21</v>
      </c>
      <c r="F2745" s="184" t="s">
        <v>5</v>
      </c>
      <c r="G2745" s="185"/>
      <c r="H2745" s="186">
        <v>1188722210</v>
      </c>
    </row>
    <row r="2746" spans="2:8" x14ac:dyDescent="0.25">
      <c r="B2746" s="182">
        <v>44723.475868055553</v>
      </c>
      <c r="C2746" s="183">
        <v>1200</v>
      </c>
      <c r="D2746" s="212">
        <v>1174.8</v>
      </c>
      <c r="E2746" s="212">
        <v>25.200000000000045</v>
      </c>
      <c r="F2746" s="184" t="s">
        <v>3640</v>
      </c>
      <c r="G2746" s="185"/>
      <c r="H2746" s="186">
        <v>1188725368</v>
      </c>
    </row>
    <row r="2747" spans="2:8" x14ac:dyDescent="0.25">
      <c r="B2747" s="182">
        <v>44723.480046296296</v>
      </c>
      <c r="C2747" s="183">
        <v>1000</v>
      </c>
      <c r="D2747" s="212">
        <v>979</v>
      </c>
      <c r="E2747" s="212">
        <v>21</v>
      </c>
      <c r="F2747" s="184" t="s">
        <v>5</v>
      </c>
      <c r="G2747" s="185"/>
      <c r="H2747" s="186">
        <v>1188733771</v>
      </c>
    </row>
    <row r="2748" spans="2:8" x14ac:dyDescent="0.25">
      <c r="B2748" s="182">
        <v>44723.48065972222</v>
      </c>
      <c r="C2748" s="183">
        <v>100</v>
      </c>
      <c r="D2748" s="212">
        <v>96.1</v>
      </c>
      <c r="E2748" s="212">
        <v>3.9000000000000057</v>
      </c>
      <c r="F2748" s="184" t="s">
        <v>5</v>
      </c>
      <c r="G2748" s="185"/>
      <c r="H2748" s="186">
        <v>1188735068</v>
      </c>
    </row>
    <row r="2749" spans="2:8" x14ac:dyDescent="0.25">
      <c r="B2749" s="182">
        <v>44723.480833333335</v>
      </c>
      <c r="C2749" s="183">
        <v>500</v>
      </c>
      <c r="D2749" s="212">
        <v>489.5</v>
      </c>
      <c r="E2749" s="212">
        <v>10.5</v>
      </c>
      <c r="F2749" s="184" t="s">
        <v>3617</v>
      </c>
      <c r="G2749" s="185"/>
      <c r="H2749" s="186">
        <v>1188735447</v>
      </c>
    </row>
    <row r="2750" spans="2:8" x14ac:dyDescent="0.25">
      <c r="B2750" s="182">
        <v>44723.487326388888</v>
      </c>
      <c r="C2750" s="183">
        <v>300</v>
      </c>
      <c r="D2750" s="212">
        <v>293.7</v>
      </c>
      <c r="E2750" s="212">
        <v>6.3000000000000114</v>
      </c>
      <c r="F2750" s="184" t="s">
        <v>5</v>
      </c>
      <c r="G2750" s="185"/>
      <c r="H2750" s="186">
        <v>1188748256</v>
      </c>
    </row>
    <row r="2751" spans="2:8" x14ac:dyDescent="0.25">
      <c r="B2751" s="182">
        <v>44723.487557870372</v>
      </c>
      <c r="C2751" s="183">
        <v>1000</v>
      </c>
      <c r="D2751" s="212">
        <v>979</v>
      </c>
      <c r="E2751" s="212">
        <v>21</v>
      </c>
      <c r="F2751" s="184" t="s">
        <v>5</v>
      </c>
      <c r="G2751" s="185"/>
      <c r="H2751" s="186">
        <v>1188748685</v>
      </c>
    </row>
    <row r="2752" spans="2:8" x14ac:dyDescent="0.25">
      <c r="B2752" s="182">
        <v>44723.488530092596</v>
      </c>
      <c r="C2752" s="183">
        <v>300</v>
      </c>
      <c r="D2752" s="212">
        <v>293.7</v>
      </c>
      <c r="E2752" s="212">
        <v>6.3000000000000114</v>
      </c>
      <c r="F2752" s="184" t="s">
        <v>5</v>
      </c>
      <c r="G2752" s="185"/>
      <c r="H2752" s="186">
        <v>1188750623</v>
      </c>
    </row>
    <row r="2753" spans="2:8" x14ac:dyDescent="0.25">
      <c r="B2753" s="182">
        <v>44723.495787037034</v>
      </c>
      <c r="C2753" s="183">
        <v>500</v>
      </c>
      <c r="D2753" s="212">
        <v>489.5</v>
      </c>
      <c r="E2753" s="212">
        <v>10.5</v>
      </c>
      <c r="F2753" s="184" t="s">
        <v>5</v>
      </c>
      <c r="G2753" s="185"/>
      <c r="H2753" s="186">
        <v>1188764973</v>
      </c>
    </row>
    <row r="2754" spans="2:8" x14ac:dyDescent="0.25">
      <c r="B2754" s="182">
        <v>44723.498217592591</v>
      </c>
      <c r="C2754" s="183">
        <v>1000</v>
      </c>
      <c r="D2754" s="212">
        <v>979</v>
      </c>
      <c r="E2754" s="212">
        <v>21</v>
      </c>
      <c r="F2754" s="184" t="s">
        <v>5</v>
      </c>
      <c r="G2754" s="185"/>
      <c r="H2754" s="186">
        <v>1188769658</v>
      </c>
    </row>
    <row r="2755" spans="2:8" x14ac:dyDescent="0.25">
      <c r="B2755" s="182">
        <v>44723.498402777775</v>
      </c>
      <c r="C2755" s="183">
        <v>300</v>
      </c>
      <c r="D2755" s="212">
        <v>293.7</v>
      </c>
      <c r="E2755" s="212">
        <v>6.3000000000000114</v>
      </c>
      <c r="F2755" s="184" t="s">
        <v>5</v>
      </c>
      <c r="G2755" s="185"/>
      <c r="H2755" s="186">
        <v>1188770036</v>
      </c>
    </row>
    <row r="2756" spans="2:8" x14ac:dyDescent="0.25">
      <c r="B2756" s="182">
        <v>44723.499108796299</v>
      </c>
      <c r="C2756" s="183">
        <v>2000</v>
      </c>
      <c r="D2756" s="212">
        <v>1958</v>
      </c>
      <c r="E2756" s="212">
        <v>42</v>
      </c>
      <c r="F2756" s="184" t="s">
        <v>5</v>
      </c>
      <c r="G2756" s="185"/>
      <c r="H2756" s="186">
        <v>1188771295</v>
      </c>
    </row>
    <row r="2757" spans="2:8" x14ac:dyDescent="0.25">
      <c r="B2757" s="182">
        <v>44723.501851851855</v>
      </c>
      <c r="C2757" s="183">
        <v>20</v>
      </c>
      <c r="D2757" s="212">
        <v>16.100000000000001</v>
      </c>
      <c r="E2757" s="212">
        <v>3.8999999999999986</v>
      </c>
      <c r="F2757" s="184" t="s">
        <v>5</v>
      </c>
      <c r="G2757" s="185"/>
      <c r="H2757" s="186">
        <v>1188777274</v>
      </c>
    </row>
    <row r="2758" spans="2:8" x14ac:dyDescent="0.25">
      <c r="B2758" s="182">
        <v>44723.50571759259</v>
      </c>
      <c r="C2758" s="183">
        <v>7000</v>
      </c>
      <c r="D2758" s="212">
        <v>6853</v>
      </c>
      <c r="E2758" s="212">
        <v>147</v>
      </c>
      <c r="F2758" s="184" t="s">
        <v>5</v>
      </c>
      <c r="G2758" s="185"/>
      <c r="H2758" s="186">
        <v>1188785758</v>
      </c>
    </row>
    <row r="2759" spans="2:8" x14ac:dyDescent="0.25">
      <c r="B2759" s="182">
        <v>44723.505879629629</v>
      </c>
      <c r="C2759" s="183">
        <v>500</v>
      </c>
      <c r="D2759" s="212">
        <v>489.5</v>
      </c>
      <c r="E2759" s="212">
        <v>10.5</v>
      </c>
      <c r="F2759" s="184" t="s">
        <v>5</v>
      </c>
      <c r="G2759" s="185"/>
      <c r="H2759" s="186">
        <v>1188786132</v>
      </c>
    </row>
    <row r="2760" spans="2:8" x14ac:dyDescent="0.25">
      <c r="B2760" s="182">
        <v>44723.507222222222</v>
      </c>
      <c r="C2760" s="183">
        <v>400</v>
      </c>
      <c r="D2760" s="212">
        <v>391.6</v>
      </c>
      <c r="E2760" s="212">
        <v>8.3999999999999773</v>
      </c>
      <c r="F2760" s="184" t="s">
        <v>8000</v>
      </c>
      <c r="G2760" s="185"/>
      <c r="H2760" s="186">
        <v>1188789039</v>
      </c>
    </row>
    <row r="2761" spans="2:8" x14ac:dyDescent="0.25">
      <c r="B2761" s="182">
        <v>44723.521458333336</v>
      </c>
      <c r="C2761" s="183">
        <v>500</v>
      </c>
      <c r="D2761" s="212">
        <v>489.5</v>
      </c>
      <c r="E2761" s="212">
        <v>10.5</v>
      </c>
      <c r="F2761" s="184" t="s">
        <v>5</v>
      </c>
      <c r="G2761" s="185"/>
      <c r="H2761" s="186">
        <v>1188818721</v>
      </c>
    </row>
    <row r="2762" spans="2:8" x14ac:dyDescent="0.25">
      <c r="B2762" s="182">
        <v>44723.524351851855</v>
      </c>
      <c r="C2762" s="183">
        <v>300</v>
      </c>
      <c r="D2762" s="212">
        <v>293.7</v>
      </c>
      <c r="E2762" s="212">
        <v>6.3000000000000114</v>
      </c>
      <c r="F2762" s="184" t="s">
        <v>7935</v>
      </c>
      <c r="G2762" s="185" t="s">
        <v>203</v>
      </c>
      <c r="H2762" s="186">
        <v>1188824710</v>
      </c>
    </row>
    <row r="2763" spans="2:8" x14ac:dyDescent="0.25">
      <c r="B2763" s="182">
        <v>44723.526053240741</v>
      </c>
      <c r="C2763" s="183">
        <v>300</v>
      </c>
      <c r="D2763" s="212">
        <v>293.7</v>
      </c>
      <c r="E2763" s="212">
        <v>6.3000000000000114</v>
      </c>
      <c r="F2763" s="184" t="s">
        <v>5</v>
      </c>
      <c r="G2763" s="185"/>
      <c r="H2763" s="186">
        <v>1188828159</v>
      </c>
    </row>
    <row r="2764" spans="2:8" x14ac:dyDescent="0.25">
      <c r="B2764" s="182">
        <v>44723.528067129628</v>
      </c>
      <c r="C2764" s="183">
        <v>1000</v>
      </c>
      <c r="D2764" s="212">
        <v>979</v>
      </c>
      <c r="E2764" s="212">
        <v>21</v>
      </c>
      <c r="F2764" s="184" t="s">
        <v>5</v>
      </c>
      <c r="G2764" s="185"/>
      <c r="H2764" s="186">
        <v>1188832161</v>
      </c>
    </row>
    <row r="2765" spans="2:8" x14ac:dyDescent="0.25">
      <c r="B2765" s="182">
        <v>44723.531643518516</v>
      </c>
      <c r="C2765" s="183">
        <v>105</v>
      </c>
      <c r="D2765" s="212">
        <v>101.1</v>
      </c>
      <c r="E2765" s="212">
        <v>3.9000000000000057</v>
      </c>
      <c r="F2765" s="184" t="s">
        <v>5</v>
      </c>
      <c r="G2765" s="185"/>
      <c r="H2765" s="186">
        <v>1188839740</v>
      </c>
    </row>
    <row r="2766" spans="2:8" x14ac:dyDescent="0.25">
      <c r="B2766" s="182">
        <v>44723.532546296294</v>
      </c>
      <c r="C2766" s="183">
        <v>500</v>
      </c>
      <c r="D2766" s="212">
        <v>489.5</v>
      </c>
      <c r="E2766" s="212">
        <v>10.5</v>
      </c>
      <c r="F2766" s="184" t="s">
        <v>5</v>
      </c>
      <c r="G2766" s="185"/>
      <c r="H2766" s="186">
        <v>1188841838</v>
      </c>
    </row>
    <row r="2767" spans="2:8" x14ac:dyDescent="0.25">
      <c r="B2767" s="182">
        <v>44723.540590277778</v>
      </c>
      <c r="C2767" s="183">
        <v>250</v>
      </c>
      <c r="D2767" s="212">
        <v>244.75</v>
      </c>
      <c r="E2767" s="212">
        <v>5.25</v>
      </c>
      <c r="F2767" s="184" t="s">
        <v>5</v>
      </c>
      <c r="G2767" s="185"/>
      <c r="H2767" s="186">
        <v>1188859317</v>
      </c>
    </row>
    <row r="2768" spans="2:8" x14ac:dyDescent="0.25">
      <c r="B2768" s="182">
        <v>44723.549861111111</v>
      </c>
      <c r="C2768" s="183">
        <v>2000</v>
      </c>
      <c r="D2768" s="212">
        <v>1958</v>
      </c>
      <c r="E2768" s="212">
        <v>42</v>
      </c>
      <c r="F2768" s="184" t="s">
        <v>3630</v>
      </c>
      <c r="G2768" s="185"/>
      <c r="H2768" s="186">
        <v>1188880283</v>
      </c>
    </row>
    <row r="2769" spans="2:8" x14ac:dyDescent="0.25">
      <c r="B2769" s="182">
        <v>44723.552986111114</v>
      </c>
      <c r="C2769" s="183">
        <v>200</v>
      </c>
      <c r="D2769" s="212">
        <v>195.8</v>
      </c>
      <c r="E2769" s="212">
        <v>4.1999999999999886</v>
      </c>
      <c r="F2769" s="184" t="s">
        <v>5</v>
      </c>
      <c r="G2769" s="185"/>
      <c r="H2769" s="186">
        <v>1188887602</v>
      </c>
    </row>
    <row r="2770" spans="2:8" x14ac:dyDescent="0.25">
      <c r="B2770" s="182">
        <v>44723.554259259261</v>
      </c>
      <c r="C2770" s="183">
        <v>2000</v>
      </c>
      <c r="D2770" s="212">
        <v>1958</v>
      </c>
      <c r="E2770" s="212">
        <v>42</v>
      </c>
      <c r="F2770" s="184" t="s">
        <v>3665</v>
      </c>
      <c r="G2770" s="185"/>
      <c r="H2770" s="186">
        <v>1188890934</v>
      </c>
    </row>
    <row r="2771" spans="2:8" x14ac:dyDescent="0.25">
      <c r="B2771" s="182">
        <v>44723.559004629627</v>
      </c>
      <c r="C2771" s="183">
        <v>200</v>
      </c>
      <c r="D2771" s="212">
        <v>195.8</v>
      </c>
      <c r="E2771" s="212">
        <v>4.1999999999999886</v>
      </c>
      <c r="F2771" s="184" t="s">
        <v>5</v>
      </c>
      <c r="G2771" s="185"/>
      <c r="H2771" s="186">
        <v>1188903472</v>
      </c>
    </row>
    <row r="2772" spans="2:8" x14ac:dyDescent="0.25">
      <c r="B2772" s="182">
        <v>44723.559467592589</v>
      </c>
      <c r="C2772" s="183">
        <v>100</v>
      </c>
      <c r="D2772" s="212">
        <v>96.1</v>
      </c>
      <c r="E2772" s="212">
        <v>3.9000000000000057</v>
      </c>
      <c r="F2772" s="184" t="s">
        <v>5</v>
      </c>
      <c r="G2772" s="185"/>
      <c r="H2772" s="186">
        <v>1188904659</v>
      </c>
    </row>
    <row r="2773" spans="2:8" x14ac:dyDescent="0.25">
      <c r="B2773" s="182">
        <v>44723.564826388887</v>
      </c>
      <c r="C2773" s="183">
        <v>100</v>
      </c>
      <c r="D2773" s="212">
        <v>96.1</v>
      </c>
      <c r="E2773" s="212">
        <v>3.9000000000000057</v>
      </c>
      <c r="F2773" s="184" t="s">
        <v>3628</v>
      </c>
      <c r="G2773" s="185" t="s">
        <v>3655</v>
      </c>
      <c r="H2773" s="186">
        <v>1188918868</v>
      </c>
    </row>
    <row r="2774" spans="2:8" x14ac:dyDescent="0.25">
      <c r="B2774" s="182">
        <v>44723.567731481482</v>
      </c>
      <c r="C2774" s="183">
        <v>300</v>
      </c>
      <c r="D2774" s="212">
        <v>293.7</v>
      </c>
      <c r="E2774" s="212">
        <v>6.3000000000000114</v>
      </c>
      <c r="F2774" s="184" t="s">
        <v>5</v>
      </c>
      <c r="G2774" s="185"/>
      <c r="H2774" s="186">
        <v>1188926062</v>
      </c>
    </row>
    <row r="2775" spans="2:8" x14ac:dyDescent="0.25">
      <c r="B2775" s="182">
        <v>44723.568842592591</v>
      </c>
      <c r="C2775" s="183">
        <v>1000</v>
      </c>
      <c r="D2775" s="212">
        <v>979</v>
      </c>
      <c r="E2775" s="212">
        <v>21</v>
      </c>
      <c r="F2775" s="184" t="s">
        <v>7966</v>
      </c>
      <c r="G2775" s="185" t="s">
        <v>3623</v>
      </c>
      <c r="H2775" s="186">
        <v>1188928499</v>
      </c>
    </row>
    <row r="2776" spans="2:8" x14ac:dyDescent="0.25">
      <c r="B2776" s="182">
        <v>44723.569861111115</v>
      </c>
      <c r="C2776" s="183">
        <v>200</v>
      </c>
      <c r="D2776" s="212">
        <v>195.8</v>
      </c>
      <c r="E2776" s="212">
        <v>4.1999999999999886</v>
      </c>
      <c r="F2776" s="184" t="s">
        <v>5</v>
      </c>
      <c r="G2776" s="185"/>
      <c r="H2776" s="186">
        <v>1188930854</v>
      </c>
    </row>
    <row r="2777" spans="2:8" x14ac:dyDescent="0.25">
      <c r="B2777" s="182">
        <v>44723.576319444444</v>
      </c>
      <c r="C2777" s="183">
        <v>300</v>
      </c>
      <c r="D2777" s="212">
        <v>293.7</v>
      </c>
      <c r="E2777" s="212">
        <v>6.3000000000000114</v>
      </c>
      <c r="F2777" s="184" t="s">
        <v>5</v>
      </c>
      <c r="G2777" s="185"/>
      <c r="H2777" s="186">
        <v>1188946420</v>
      </c>
    </row>
    <row r="2778" spans="2:8" x14ac:dyDescent="0.25">
      <c r="B2778" s="182">
        <v>44723.576724537037</v>
      </c>
      <c r="C2778" s="183">
        <v>108</v>
      </c>
      <c r="D2778" s="212">
        <v>104.1</v>
      </c>
      <c r="E2778" s="212">
        <v>3.9000000000000057</v>
      </c>
      <c r="F2778" s="184" t="s">
        <v>8001</v>
      </c>
      <c r="G2778" s="185"/>
      <c r="H2778" s="186">
        <v>1188947401</v>
      </c>
    </row>
    <row r="2779" spans="2:8" x14ac:dyDescent="0.25">
      <c r="B2779" s="182">
        <v>44723.5783912037</v>
      </c>
      <c r="C2779" s="183">
        <v>2000</v>
      </c>
      <c r="D2779" s="212">
        <v>1958</v>
      </c>
      <c r="E2779" s="212">
        <v>42</v>
      </c>
      <c r="F2779" s="184" t="s">
        <v>5</v>
      </c>
      <c r="G2779" s="185"/>
      <c r="H2779" s="186">
        <v>1188951181</v>
      </c>
    </row>
    <row r="2780" spans="2:8" x14ac:dyDescent="0.25">
      <c r="B2780" s="182">
        <v>44723.582835648151</v>
      </c>
      <c r="C2780" s="183">
        <v>500</v>
      </c>
      <c r="D2780" s="212">
        <v>489.5</v>
      </c>
      <c r="E2780" s="212">
        <v>10.5</v>
      </c>
      <c r="F2780" s="184" t="s">
        <v>173</v>
      </c>
      <c r="G2780" s="185"/>
      <c r="H2780" s="186">
        <v>1188961153</v>
      </c>
    </row>
    <row r="2781" spans="2:8" x14ac:dyDescent="0.25">
      <c r="B2781" s="182">
        <v>44723.584374999999</v>
      </c>
      <c r="C2781" s="183">
        <v>100</v>
      </c>
      <c r="D2781" s="212">
        <v>96.1</v>
      </c>
      <c r="E2781" s="212">
        <v>3.9000000000000057</v>
      </c>
      <c r="F2781" s="184" t="s">
        <v>5</v>
      </c>
      <c r="G2781" s="185"/>
      <c r="H2781" s="186">
        <v>1188965191</v>
      </c>
    </row>
    <row r="2782" spans="2:8" x14ac:dyDescent="0.25">
      <c r="B2782" s="182">
        <v>44723.587835648148</v>
      </c>
      <c r="C2782" s="183">
        <v>500</v>
      </c>
      <c r="D2782" s="212">
        <v>489.5</v>
      </c>
      <c r="E2782" s="212">
        <v>10.5</v>
      </c>
      <c r="F2782" s="184" t="s">
        <v>5</v>
      </c>
      <c r="G2782" s="185"/>
      <c r="H2782" s="186">
        <v>1188973263</v>
      </c>
    </row>
    <row r="2783" spans="2:8" x14ac:dyDescent="0.25">
      <c r="B2783" s="182">
        <v>44723.597951388889</v>
      </c>
      <c r="C2783" s="183">
        <v>100</v>
      </c>
      <c r="D2783" s="212">
        <v>96.1</v>
      </c>
      <c r="E2783" s="212">
        <v>3.9000000000000057</v>
      </c>
      <c r="F2783" s="184" t="s">
        <v>5</v>
      </c>
      <c r="G2783" s="185"/>
      <c r="H2783" s="186">
        <v>1188997331</v>
      </c>
    </row>
    <row r="2784" spans="2:8" x14ac:dyDescent="0.25">
      <c r="B2784" s="182">
        <v>44723.607488425929</v>
      </c>
      <c r="C2784" s="183">
        <v>300</v>
      </c>
      <c r="D2784" s="212">
        <v>293.7</v>
      </c>
      <c r="E2784" s="212">
        <v>6.3000000000000114</v>
      </c>
      <c r="F2784" s="184" t="s">
        <v>5</v>
      </c>
      <c r="G2784" s="185"/>
      <c r="H2784" s="186">
        <v>1189020532</v>
      </c>
    </row>
    <row r="2785" spans="2:8" x14ac:dyDescent="0.25">
      <c r="B2785" s="182">
        <v>44723.609988425924</v>
      </c>
      <c r="C2785" s="183">
        <v>100</v>
      </c>
      <c r="D2785" s="212">
        <v>96.1</v>
      </c>
      <c r="E2785" s="212">
        <v>3.9000000000000057</v>
      </c>
      <c r="F2785" s="184" t="s">
        <v>5</v>
      </c>
      <c r="G2785" s="185"/>
      <c r="H2785" s="186">
        <v>1189026621</v>
      </c>
    </row>
    <row r="2786" spans="2:8" x14ac:dyDescent="0.25">
      <c r="B2786" s="182">
        <v>44723.61141203704</v>
      </c>
      <c r="C2786" s="183">
        <v>100</v>
      </c>
      <c r="D2786" s="212">
        <v>96.1</v>
      </c>
      <c r="E2786" s="212">
        <v>3.9000000000000057</v>
      </c>
      <c r="F2786" s="184" t="s">
        <v>5</v>
      </c>
      <c r="G2786" s="185"/>
      <c r="H2786" s="186">
        <v>1189029864</v>
      </c>
    </row>
    <row r="2787" spans="2:8" x14ac:dyDescent="0.25">
      <c r="B2787" s="182">
        <v>44723.611689814818</v>
      </c>
      <c r="C2787" s="183">
        <v>300</v>
      </c>
      <c r="D2787" s="212">
        <v>293.7</v>
      </c>
      <c r="E2787" s="212">
        <v>6.3000000000000114</v>
      </c>
      <c r="F2787" s="184" t="s">
        <v>5</v>
      </c>
      <c r="G2787" s="185"/>
      <c r="H2787" s="186">
        <v>1189030514</v>
      </c>
    </row>
    <row r="2788" spans="2:8" x14ac:dyDescent="0.25">
      <c r="B2788" s="182">
        <v>44723.615104166667</v>
      </c>
      <c r="C2788" s="183">
        <v>100</v>
      </c>
      <c r="D2788" s="212">
        <v>96.1</v>
      </c>
      <c r="E2788" s="212">
        <v>3.9000000000000057</v>
      </c>
      <c r="F2788" s="184" t="s">
        <v>3637</v>
      </c>
      <c r="G2788" s="185"/>
      <c r="H2788" s="186">
        <v>1189038711</v>
      </c>
    </row>
    <row r="2789" spans="2:8" x14ac:dyDescent="0.25">
      <c r="B2789" s="182">
        <v>44723.616342592592</v>
      </c>
      <c r="C2789" s="183">
        <v>300</v>
      </c>
      <c r="D2789" s="212">
        <v>293.7</v>
      </c>
      <c r="E2789" s="212">
        <v>6.3000000000000114</v>
      </c>
      <c r="F2789" s="184" t="s">
        <v>5</v>
      </c>
      <c r="G2789" s="185"/>
      <c r="H2789" s="186">
        <v>1189041837</v>
      </c>
    </row>
    <row r="2790" spans="2:8" x14ac:dyDescent="0.25">
      <c r="B2790" s="182">
        <v>44723.620671296296</v>
      </c>
      <c r="C2790" s="183">
        <v>1000</v>
      </c>
      <c r="D2790" s="212">
        <v>979</v>
      </c>
      <c r="E2790" s="212">
        <v>21</v>
      </c>
      <c r="F2790" s="184" t="s">
        <v>3624</v>
      </c>
      <c r="G2790" s="185"/>
      <c r="H2790" s="186">
        <v>1189052497</v>
      </c>
    </row>
    <row r="2791" spans="2:8" x14ac:dyDescent="0.25">
      <c r="B2791" s="182">
        <v>44723.621122685188</v>
      </c>
      <c r="C2791" s="183">
        <v>100</v>
      </c>
      <c r="D2791" s="212">
        <v>96.1</v>
      </c>
      <c r="E2791" s="212">
        <v>3.9000000000000057</v>
      </c>
      <c r="F2791" s="184" t="s">
        <v>5</v>
      </c>
      <c r="G2791" s="185"/>
      <c r="H2791" s="186">
        <v>1189053531</v>
      </c>
    </row>
    <row r="2792" spans="2:8" x14ac:dyDescent="0.25">
      <c r="B2792" s="182">
        <v>44723.639768518522</v>
      </c>
      <c r="C2792" s="183">
        <v>300</v>
      </c>
      <c r="D2792" s="212">
        <v>293.7</v>
      </c>
      <c r="E2792" s="212">
        <v>6.3000000000000114</v>
      </c>
      <c r="F2792" s="184" t="s">
        <v>5</v>
      </c>
      <c r="G2792" s="185"/>
      <c r="H2792" s="186">
        <v>1189097832</v>
      </c>
    </row>
    <row r="2793" spans="2:8" x14ac:dyDescent="0.25">
      <c r="B2793" s="182">
        <v>44723.641134259262</v>
      </c>
      <c r="C2793" s="183">
        <v>100</v>
      </c>
      <c r="D2793" s="212">
        <v>96.1</v>
      </c>
      <c r="E2793" s="212">
        <v>3.9000000000000057</v>
      </c>
      <c r="F2793" s="184" t="s">
        <v>5</v>
      </c>
      <c r="G2793" s="185"/>
      <c r="H2793" s="186">
        <v>1189101725</v>
      </c>
    </row>
    <row r="2794" spans="2:8" x14ac:dyDescent="0.25">
      <c r="B2794" s="182">
        <v>44723.642060185186</v>
      </c>
      <c r="C2794" s="183">
        <v>300</v>
      </c>
      <c r="D2794" s="212">
        <v>293.7</v>
      </c>
      <c r="E2794" s="212">
        <v>6.3000000000000114</v>
      </c>
      <c r="F2794" s="184" t="s">
        <v>5</v>
      </c>
      <c r="G2794" s="185"/>
      <c r="H2794" s="186">
        <v>1189104126</v>
      </c>
    </row>
    <row r="2795" spans="2:8" x14ac:dyDescent="0.25">
      <c r="B2795" s="182">
        <v>44723.643321759257</v>
      </c>
      <c r="C2795" s="183">
        <v>100</v>
      </c>
      <c r="D2795" s="212">
        <v>96.1</v>
      </c>
      <c r="E2795" s="212">
        <v>3.9000000000000057</v>
      </c>
      <c r="F2795" s="184" t="s">
        <v>5</v>
      </c>
      <c r="G2795" s="185"/>
      <c r="H2795" s="186">
        <v>1189107566</v>
      </c>
    </row>
    <row r="2796" spans="2:8" x14ac:dyDescent="0.25">
      <c r="B2796" s="182">
        <v>44723.64398148148</v>
      </c>
      <c r="C2796" s="183">
        <v>500</v>
      </c>
      <c r="D2796" s="212">
        <v>489.5</v>
      </c>
      <c r="E2796" s="212">
        <v>10.5</v>
      </c>
      <c r="F2796" s="184" t="s">
        <v>5</v>
      </c>
      <c r="G2796" s="185"/>
      <c r="H2796" s="186">
        <v>1189109261</v>
      </c>
    </row>
    <row r="2797" spans="2:8" x14ac:dyDescent="0.25">
      <c r="B2797" s="182">
        <v>44723.644629629627</v>
      </c>
      <c r="C2797" s="183">
        <v>1000</v>
      </c>
      <c r="D2797" s="212">
        <v>979</v>
      </c>
      <c r="E2797" s="212">
        <v>21</v>
      </c>
      <c r="F2797" s="184" t="s">
        <v>5</v>
      </c>
      <c r="G2797" s="185"/>
      <c r="H2797" s="186">
        <v>1189110918</v>
      </c>
    </row>
    <row r="2798" spans="2:8" x14ac:dyDescent="0.25">
      <c r="B2798" s="182">
        <v>44723.645914351851</v>
      </c>
      <c r="C2798" s="183">
        <v>100</v>
      </c>
      <c r="D2798" s="212">
        <v>96.1</v>
      </c>
      <c r="E2798" s="212">
        <v>3.9000000000000057</v>
      </c>
      <c r="F2798" s="184" t="s">
        <v>5</v>
      </c>
      <c r="G2798" s="185"/>
      <c r="H2798" s="186">
        <v>1189114215</v>
      </c>
    </row>
    <row r="2799" spans="2:8" x14ac:dyDescent="0.25">
      <c r="B2799" s="182">
        <v>44723.646122685182</v>
      </c>
      <c r="C2799" s="183">
        <v>1000</v>
      </c>
      <c r="D2799" s="212">
        <v>979</v>
      </c>
      <c r="E2799" s="212">
        <v>21</v>
      </c>
      <c r="F2799" s="184" t="s">
        <v>7171</v>
      </c>
      <c r="G2799" s="185"/>
      <c r="H2799" s="186">
        <v>1189114811</v>
      </c>
    </row>
    <row r="2800" spans="2:8" x14ac:dyDescent="0.25">
      <c r="B2800" s="182">
        <v>44723.648240740738</v>
      </c>
      <c r="C2800" s="183">
        <v>2000</v>
      </c>
      <c r="D2800" s="212">
        <v>1958</v>
      </c>
      <c r="E2800" s="212">
        <v>42</v>
      </c>
      <c r="F2800" s="184" t="s">
        <v>5</v>
      </c>
      <c r="G2800" s="185"/>
      <c r="H2800" s="186">
        <v>1189120525</v>
      </c>
    </row>
    <row r="2801" spans="2:8" x14ac:dyDescent="0.25">
      <c r="B2801" s="182">
        <v>44723.655844907407</v>
      </c>
      <c r="C2801" s="183">
        <v>250</v>
      </c>
      <c r="D2801" s="212">
        <v>244.75</v>
      </c>
      <c r="E2801" s="212">
        <v>5.25</v>
      </c>
      <c r="F2801" s="184" t="s">
        <v>3619</v>
      </c>
      <c r="G2801" s="185"/>
      <c r="H2801" s="186">
        <v>1189139728</v>
      </c>
    </row>
    <row r="2802" spans="2:8" x14ac:dyDescent="0.25">
      <c r="B2802" s="182">
        <v>44723.658449074072</v>
      </c>
      <c r="C2802" s="183">
        <v>500</v>
      </c>
      <c r="D2802" s="212">
        <v>489.5</v>
      </c>
      <c r="E2802" s="212">
        <v>10.5</v>
      </c>
      <c r="F2802" s="184" t="s">
        <v>5</v>
      </c>
      <c r="G2802" s="185"/>
      <c r="H2802" s="186">
        <v>1189146621</v>
      </c>
    </row>
    <row r="2803" spans="2:8" x14ac:dyDescent="0.25">
      <c r="B2803" s="182">
        <v>44723.662372685183</v>
      </c>
      <c r="C2803" s="183">
        <v>5000</v>
      </c>
      <c r="D2803" s="212">
        <v>4895</v>
      </c>
      <c r="E2803" s="212">
        <v>105</v>
      </c>
      <c r="F2803" s="184" t="s">
        <v>3657</v>
      </c>
      <c r="G2803" s="185"/>
      <c r="H2803" s="186">
        <v>1189156629</v>
      </c>
    </row>
    <row r="2804" spans="2:8" x14ac:dyDescent="0.25">
      <c r="B2804" s="182">
        <v>44723.66605324074</v>
      </c>
      <c r="C2804" s="183">
        <v>2000</v>
      </c>
      <c r="D2804" s="212">
        <v>1958</v>
      </c>
      <c r="E2804" s="212">
        <v>42</v>
      </c>
      <c r="F2804" s="184" t="s">
        <v>5</v>
      </c>
      <c r="G2804" s="185"/>
      <c r="H2804" s="186">
        <v>1189166136</v>
      </c>
    </row>
    <row r="2805" spans="2:8" x14ac:dyDescent="0.25">
      <c r="B2805" s="182">
        <v>44723.668946759259</v>
      </c>
      <c r="C2805" s="183">
        <v>500</v>
      </c>
      <c r="D2805" s="212">
        <v>489.5</v>
      </c>
      <c r="E2805" s="212">
        <v>10.5</v>
      </c>
      <c r="F2805" s="184" t="s">
        <v>5</v>
      </c>
      <c r="G2805" s="185"/>
      <c r="H2805" s="186">
        <v>1189174239</v>
      </c>
    </row>
    <row r="2806" spans="2:8" x14ac:dyDescent="0.25">
      <c r="B2806" s="182">
        <v>44723.669699074075</v>
      </c>
      <c r="C2806" s="183">
        <v>333</v>
      </c>
      <c r="D2806" s="212">
        <v>326.01</v>
      </c>
      <c r="E2806" s="212">
        <v>6.9900000000000091</v>
      </c>
      <c r="F2806" s="184" t="s">
        <v>7986</v>
      </c>
      <c r="G2806" s="185"/>
      <c r="H2806" s="186">
        <v>1189176269</v>
      </c>
    </row>
    <row r="2807" spans="2:8" x14ac:dyDescent="0.25">
      <c r="B2807" s="182">
        <v>44723.671307870369</v>
      </c>
      <c r="C2807" s="183">
        <v>1000</v>
      </c>
      <c r="D2807" s="212">
        <v>979</v>
      </c>
      <c r="E2807" s="212">
        <v>21</v>
      </c>
      <c r="F2807" s="184" t="s">
        <v>5</v>
      </c>
      <c r="G2807" s="185"/>
      <c r="H2807" s="186">
        <v>1189180335</v>
      </c>
    </row>
    <row r="2808" spans="2:8" x14ac:dyDescent="0.25">
      <c r="B2808" s="182">
        <v>44723.673657407409</v>
      </c>
      <c r="C2808" s="183">
        <v>1000</v>
      </c>
      <c r="D2808" s="212">
        <v>979</v>
      </c>
      <c r="E2808" s="212">
        <v>21</v>
      </c>
      <c r="F2808" s="184" t="s">
        <v>5</v>
      </c>
      <c r="G2808" s="185"/>
      <c r="H2808" s="186">
        <v>1189185705</v>
      </c>
    </row>
    <row r="2809" spans="2:8" x14ac:dyDescent="0.25">
      <c r="B2809" s="182">
        <v>44723.673807870371</v>
      </c>
      <c r="C2809" s="183">
        <v>300</v>
      </c>
      <c r="D2809" s="212">
        <v>293.7</v>
      </c>
      <c r="E2809" s="212">
        <v>6.3000000000000114</v>
      </c>
      <c r="F2809" s="184" t="s">
        <v>5</v>
      </c>
      <c r="G2809" s="185"/>
      <c r="H2809" s="186">
        <v>1189186105</v>
      </c>
    </row>
    <row r="2810" spans="2:8" x14ac:dyDescent="0.25">
      <c r="B2810" s="182">
        <v>44723.6796412037</v>
      </c>
      <c r="C2810" s="183">
        <v>500</v>
      </c>
      <c r="D2810" s="212">
        <v>489.5</v>
      </c>
      <c r="E2810" s="212">
        <v>10.5</v>
      </c>
      <c r="F2810" s="184" t="s">
        <v>5</v>
      </c>
      <c r="G2810" s="185"/>
      <c r="H2810" s="186">
        <v>1189200548</v>
      </c>
    </row>
    <row r="2811" spans="2:8" x14ac:dyDescent="0.25">
      <c r="B2811" s="182">
        <v>44723.681030092594</v>
      </c>
      <c r="C2811" s="183">
        <v>100</v>
      </c>
      <c r="D2811" s="212">
        <v>96.1</v>
      </c>
      <c r="E2811" s="212">
        <v>3.9000000000000057</v>
      </c>
      <c r="F2811" s="184" t="s">
        <v>5</v>
      </c>
      <c r="G2811" s="185"/>
      <c r="H2811" s="186">
        <v>1189203751</v>
      </c>
    </row>
    <row r="2812" spans="2:8" x14ac:dyDescent="0.25">
      <c r="B2812" s="182">
        <v>44723.687349537038</v>
      </c>
      <c r="C2812" s="183">
        <v>1000</v>
      </c>
      <c r="D2812" s="212">
        <v>979</v>
      </c>
      <c r="E2812" s="212">
        <v>21</v>
      </c>
      <c r="F2812" s="184" t="s">
        <v>3620</v>
      </c>
      <c r="G2812" s="185"/>
      <c r="H2812" s="186">
        <v>1189217603</v>
      </c>
    </row>
    <row r="2813" spans="2:8" x14ac:dyDescent="0.25">
      <c r="B2813" s="182">
        <v>44723.69027777778</v>
      </c>
      <c r="C2813" s="183">
        <v>300</v>
      </c>
      <c r="D2813" s="212">
        <v>293.7</v>
      </c>
      <c r="E2813" s="212">
        <v>6.3000000000000114</v>
      </c>
      <c r="F2813" s="184" t="s">
        <v>5</v>
      </c>
      <c r="G2813" s="185"/>
      <c r="H2813" s="186">
        <v>1189224149</v>
      </c>
    </row>
    <row r="2814" spans="2:8" x14ac:dyDescent="0.25">
      <c r="B2814" s="182">
        <v>44723.695868055554</v>
      </c>
      <c r="C2814" s="183">
        <v>200</v>
      </c>
      <c r="D2814" s="212">
        <v>195.8</v>
      </c>
      <c r="E2814" s="212">
        <v>4.1999999999999886</v>
      </c>
      <c r="F2814" s="184" t="s">
        <v>5</v>
      </c>
      <c r="G2814" s="185"/>
      <c r="H2814" s="186">
        <v>1189237405</v>
      </c>
    </row>
    <row r="2815" spans="2:8" x14ac:dyDescent="0.25">
      <c r="B2815" s="182">
        <v>44723.696030092593</v>
      </c>
      <c r="C2815" s="183">
        <v>500</v>
      </c>
      <c r="D2815" s="212">
        <v>489.5</v>
      </c>
      <c r="E2815" s="212">
        <v>10.5</v>
      </c>
      <c r="F2815" s="184" t="s">
        <v>5</v>
      </c>
      <c r="G2815" s="185"/>
      <c r="H2815" s="186">
        <v>1189237920</v>
      </c>
    </row>
    <row r="2816" spans="2:8" x14ac:dyDescent="0.25">
      <c r="B2816" s="182">
        <v>44723.696099537039</v>
      </c>
      <c r="C2816" s="183">
        <v>1000</v>
      </c>
      <c r="D2816" s="212">
        <v>979</v>
      </c>
      <c r="E2816" s="212">
        <v>21</v>
      </c>
      <c r="F2816" s="184" t="s">
        <v>5</v>
      </c>
      <c r="G2816" s="185"/>
      <c r="H2816" s="186">
        <v>1189238094</v>
      </c>
    </row>
    <row r="2817" spans="2:8" x14ac:dyDescent="0.25">
      <c r="B2817" s="182">
        <v>44723.700243055559</v>
      </c>
      <c r="C2817" s="183">
        <v>200</v>
      </c>
      <c r="D2817" s="212">
        <v>195.8</v>
      </c>
      <c r="E2817" s="212">
        <v>4.1999999999999886</v>
      </c>
      <c r="F2817" s="184" t="s">
        <v>5</v>
      </c>
      <c r="G2817" s="185"/>
      <c r="H2817" s="186">
        <v>1189247842</v>
      </c>
    </row>
    <row r="2818" spans="2:8" x14ac:dyDescent="0.25">
      <c r="B2818" s="182">
        <v>44723.702511574076</v>
      </c>
      <c r="C2818" s="183">
        <v>100</v>
      </c>
      <c r="D2818" s="212">
        <v>96.1</v>
      </c>
      <c r="E2818" s="212">
        <v>3.9000000000000057</v>
      </c>
      <c r="F2818" s="184" t="s">
        <v>5</v>
      </c>
      <c r="G2818" s="185"/>
      <c r="H2818" s="186">
        <v>1189253115</v>
      </c>
    </row>
    <row r="2819" spans="2:8" x14ac:dyDescent="0.25">
      <c r="B2819" s="182">
        <v>44723.703217592592</v>
      </c>
      <c r="C2819" s="183">
        <v>2000</v>
      </c>
      <c r="D2819" s="212">
        <v>1958</v>
      </c>
      <c r="E2819" s="212">
        <v>42</v>
      </c>
      <c r="F2819" s="184" t="s">
        <v>5</v>
      </c>
      <c r="G2819" s="185"/>
      <c r="H2819" s="186">
        <v>1189254852</v>
      </c>
    </row>
    <row r="2820" spans="2:8" x14ac:dyDescent="0.25">
      <c r="B2820" s="182">
        <v>44723.704560185186</v>
      </c>
      <c r="C2820" s="183">
        <v>200</v>
      </c>
      <c r="D2820" s="212">
        <v>195.8</v>
      </c>
      <c r="E2820" s="212">
        <v>4.1999999999999886</v>
      </c>
      <c r="F2820" s="184" t="s">
        <v>5</v>
      </c>
      <c r="G2820" s="185"/>
      <c r="H2820" s="186">
        <v>1189258008</v>
      </c>
    </row>
    <row r="2821" spans="2:8" x14ac:dyDescent="0.25">
      <c r="B2821" s="182">
        <v>44723.707777777781</v>
      </c>
      <c r="C2821" s="183">
        <v>1500</v>
      </c>
      <c r="D2821" s="212">
        <v>1468.5</v>
      </c>
      <c r="E2821" s="212">
        <v>31.5</v>
      </c>
      <c r="F2821" s="184" t="s">
        <v>3646</v>
      </c>
      <c r="G2821" s="185"/>
      <c r="H2821" s="186">
        <v>1189265329</v>
      </c>
    </row>
    <row r="2822" spans="2:8" x14ac:dyDescent="0.25">
      <c r="B2822" s="182">
        <v>44723.708958333336</v>
      </c>
      <c r="C2822" s="183">
        <v>30</v>
      </c>
      <c r="D2822" s="212">
        <v>26.1</v>
      </c>
      <c r="E2822" s="212">
        <v>3.8999999999999986</v>
      </c>
      <c r="F2822" s="184" t="s">
        <v>5</v>
      </c>
      <c r="G2822" s="185"/>
      <c r="H2822" s="186">
        <v>1189268174</v>
      </c>
    </row>
    <row r="2823" spans="2:8" x14ac:dyDescent="0.25">
      <c r="B2823" s="182">
        <v>44723.70921296296</v>
      </c>
      <c r="C2823" s="183">
        <v>500</v>
      </c>
      <c r="D2823" s="212">
        <v>489.5</v>
      </c>
      <c r="E2823" s="212">
        <v>10.5</v>
      </c>
      <c r="F2823" s="184" t="s">
        <v>5</v>
      </c>
      <c r="G2823" s="185"/>
      <c r="H2823" s="186">
        <v>1189268785</v>
      </c>
    </row>
    <row r="2824" spans="2:8" x14ac:dyDescent="0.25">
      <c r="B2824" s="182">
        <v>44723.710706018515</v>
      </c>
      <c r="C2824" s="183">
        <v>530</v>
      </c>
      <c r="D2824" s="212">
        <v>518.87</v>
      </c>
      <c r="E2824" s="212">
        <v>11.129999999999995</v>
      </c>
      <c r="F2824" s="184" t="s">
        <v>5</v>
      </c>
      <c r="G2824" s="185"/>
      <c r="H2824" s="186">
        <v>1189272454</v>
      </c>
    </row>
    <row r="2825" spans="2:8" x14ac:dyDescent="0.25">
      <c r="B2825" s="182">
        <v>44723.714930555558</v>
      </c>
      <c r="C2825" s="183">
        <v>400</v>
      </c>
      <c r="D2825" s="212">
        <v>391.6</v>
      </c>
      <c r="E2825" s="212">
        <v>8.3999999999999773</v>
      </c>
      <c r="F2825" s="184" t="s">
        <v>5</v>
      </c>
      <c r="G2825" s="185"/>
      <c r="H2825" s="186">
        <v>1189282330</v>
      </c>
    </row>
    <row r="2826" spans="2:8" x14ac:dyDescent="0.25">
      <c r="B2826" s="182">
        <v>44723.72792824074</v>
      </c>
      <c r="C2826" s="183">
        <v>500</v>
      </c>
      <c r="D2826" s="212">
        <v>489.5</v>
      </c>
      <c r="E2826" s="212">
        <v>10.5</v>
      </c>
      <c r="F2826" s="184" t="s">
        <v>5</v>
      </c>
      <c r="G2826" s="185"/>
      <c r="H2826" s="186">
        <v>1189313493</v>
      </c>
    </row>
    <row r="2827" spans="2:8" x14ac:dyDescent="0.25">
      <c r="B2827" s="182">
        <v>44723.729571759257</v>
      </c>
      <c r="C2827" s="183">
        <v>777</v>
      </c>
      <c r="D2827" s="212">
        <v>760.68</v>
      </c>
      <c r="E2827" s="212">
        <v>16.32000000000005</v>
      </c>
      <c r="F2827" s="184" t="s">
        <v>5</v>
      </c>
      <c r="G2827" s="185"/>
      <c r="H2827" s="186">
        <v>1189317389</v>
      </c>
    </row>
    <row r="2828" spans="2:8" x14ac:dyDescent="0.25">
      <c r="B2828" s="182">
        <v>44723.731458333335</v>
      </c>
      <c r="C2828" s="183">
        <v>100</v>
      </c>
      <c r="D2828" s="212">
        <v>96.1</v>
      </c>
      <c r="E2828" s="212">
        <v>3.9000000000000057</v>
      </c>
      <c r="F2828" s="184" t="s">
        <v>3701</v>
      </c>
      <c r="G2828" s="185"/>
      <c r="H2828" s="186">
        <v>1189321858</v>
      </c>
    </row>
    <row r="2829" spans="2:8" x14ac:dyDescent="0.25">
      <c r="B2829" s="182">
        <v>44723.731793981482</v>
      </c>
      <c r="C2829" s="183">
        <v>1000</v>
      </c>
      <c r="D2829" s="212">
        <v>979</v>
      </c>
      <c r="E2829" s="212">
        <v>21</v>
      </c>
      <c r="F2829" s="184" t="s">
        <v>5</v>
      </c>
      <c r="G2829" s="185"/>
      <c r="H2829" s="186">
        <v>1189322652</v>
      </c>
    </row>
    <row r="2830" spans="2:8" x14ac:dyDescent="0.25">
      <c r="B2830" s="182">
        <v>44723.732858796298</v>
      </c>
      <c r="C2830" s="183">
        <v>100</v>
      </c>
      <c r="D2830" s="212">
        <v>96.1</v>
      </c>
      <c r="E2830" s="212">
        <v>3.9000000000000057</v>
      </c>
      <c r="F2830" s="184" t="s">
        <v>5</v>
      </c>
      <c r="G2830" s="185"/>
      <c r="H2830" s="186">
        <v>1189325325</v>
      </c>
    </row>
    <row r="2831" spans="2:8" x14ac:dyDescent="0.25">
      <c r="B2831" s="182">
        <v>44723.738518518519</v>
      </c>
      <c r="C2831" s="183">
        <v>500</v>
      </c>
      <c r="D2831" s="212">
        <v>489.5</v>
      </c>
      <c r="E2831" s="212">
        <v>10.5</v>
      </c>
      <c r="F2831" s="184" t="s">
        <v>5</v>
      </c>
      <c r="G2831" s="185"/>
      <c r="H2831" s="186">
        <v>1189338613</v>
      </c>
    </row>
    <row r="2832" spans="2:8" x14ac:dyDescent="0.25">
      <c r="B2832" s="182">
        <v>44723.743784722225</v>
      </c>
      <c r="C2832" s="183">
        <v>1000</v>
      </c>
      <c r="D2832" s="212">
        <v>979</v>
      </c>
      <c r="E2832" s="212">
        <v>21</v>
      </c>
      <c r="F2832" s="184" t="s">
        <v>5</v>
      </c>
      <c r="G2832" s="185"/>
      <c r="H2832" s="186">
        <v>1189351296</v>
      </c>
    </row>
    <row r="2833" spans="2:8" x14ac:dyDescent="0.25">
      <c r="B2833" s="182">
        <v>44723.74491898148</v>
      </c>
      <c r="C2833" s="183">
        <v>300</v>
      </c>
      <c r="D2833" s="212">
        <v>293.7</v>
      </c>
      <c r="E2833" s="212">
        <v>6.3000000000000114</v>
      </c>
      <c r="F2833" s="184" t="s">
        <v>5</v>
      </c>
      <c r="G2833" s="185"/>
      <c r="H2833" s="186">
        <v>1189354108</v>
      </c>
    </row>
    <row r="2834" spans="2:8" x14ac:dyDescent="0.25">
      <c r="B2834" s="182">
        <v>44723.747002314813</v>
      </c>
      <c r="C2834" s="183">
        <v>100</v>
      </c>
      <c r="D2834" s="212">
        <v>96.1</v>
      </c>
      <c r="E2834" s="212">
        <v>3.9000000000000057</v>
      </c>
      <c r="F2834" s="184" t="s">
        <v>5</v>
      </c>
      <c r="G2834" s="185"/>
      <c r="H2834" s="186">
        <v>1189358892</v>
      </c>
    </row>
    <row r="2835" spans="2:8" x14ac:dyDescent="0.25">
      <c r="B2835" s="182">
        <v>44723.749722222223</v>
      </c>
      <c r="C2835" s="183">
        <v>50</v>
      </c>
      <c r="D2835" s="212">
        <v>46.1</v>
      </c>
      <c r="E2835" s="212">
        <v>3.8999999999999986</v>
      </c>
      <c r="F2835" s="184" t="s">
        <v>5</v>
      </c>
      <c r="G2835" s="185"/>
      <c r="H2835" s="186">
        <v>1189364955</v>
      </c>
    </row>
    <row r="2836" spans="2:8" x14ac:dyDescent="0.25">
      <c r="B2836" s="182">
        <v>44723.753587962965</v>
      </c>
      <c r="C2836" s="183">
        <v>100</v>
      </c>
      <c r="D2836" s="212">
        <v>96.1</v>
      </c>
      <c r="E2836" s="212">
        <v>3.9000000000000057</v>
      </c>
      <c r="F2836" s="184" t="s">
        <v>5</v>
      </c>
      <c r="G2836" s="185"/>
      <c r="H2836" s="186">
        <v>1189374811</v>
      </c>
    </row>
    <row r="2837" spans="2:8" x14ac:dyDescent="0.25">
      <c r="B2837" s="182">
        <v>44723.755057870374</v>
      </c>
      <c r="C2837" s="183">
        <v>122</v>
      </c>
      <c r="D2837" s="212">
        <v>118.1</v>
      </c>
      <c r="E2837" s="212">
        <v>3.9000000000000057</v>
      </c>
      <c r="F2837" s="184" t="s">
        <v>3656</v>
      </c>
      <c r="G2837" s="185"/>
      <c r="H2837" s="186">
        <v>1189378552</v>
      </c>
    </row>
    <row r="2838" spans="2:8" x14ac:dyDescent="0.25">
      <c r="B2838" s="182">
        <v>44723.758020833331</v>
      </c>
      <c r="C2838" s="183">
        <v>50</v>
      </c>
      <c r="D2838" s="212">
        <v>46.1</v>
      </c>
      <c r="E2838" s="212">
        <v>3.8999999999999986</v>
      </c>
      <c r="F2838" s="184" t="s">
        <v>7174</v>
      </c>
      <c r="G2838" s="185"/>
      <c r="H2838" s="186">
        <v>1189385615</v>
      </c>
    </row>
    <row r="2839" spans="2:8" x14ac:dyDescent="0.25">
      <c r="B2839" s="182">
        <v>44723.758368055554</v>
      </c>
      <c r="C2839" s="183">
        <v>500</v>
      </c>
      <c r="D2839" s="212">
        <v>489.5</v>
      </c>
      <c r="E2839" s="212">
        <v>10.5</v>
      </c>
      <c r="F2839" s="184" t="s">
        <v>5</v>
      </c>
      <c r="G2839" s="185"/>
      <c r="H2839" s="186">
        <v>1189386441</v>
      </c>
    </row>
    <row r="2840" spans="2:8" x14ac:dyDescent="0.25">
      <c r="B2840" s="182">
        <v>44723.76189814815</v>
      </c>
      <c r="C2840" s="183">
        <v>300</v>
      </c>
      <c r="D2840" s="212">
        <v>293.7</v>
      </c>
      <c r="E2840" s="212">
        <v>6.3000000000000114</v>
      </c>
      <c r="F2840" s="184" t="s">
        <v>5</v>
      </c>
      <c r="G2840" s="185"/>
      <c r="H2840" s="186">
        <v>1189395165</v>
      </c>
    </row>
    <row r="2841" spans="2:8" x14ac:dyDescent="0.25">
      <c r="B2841" s="182">
        <v>44723.76458333333</v>
      </c>
      <c r="C2841" s="183">
        <v>300</v>
      </c>
      <c r="D2841" s="212">
        <v>293.7</v>
      </c>
      <c r="E2841" s="212">
        <v>6.3000000000000114</v>
      </c>
      <c r="F2841" s="184" t="s">
        <v>5</v>
      </c>
      <c r="G2841" s="185"/>
      <c r="H2841" s="186">
        <v>1189402013</v>
      </c>
    </row>
    <row r="2842" spans="2:8" x14ac:dyDescent="0.25">
      <c r="B2842" s="182">
        <v>44723.766342592593</v>
      </c>
      <c r="C2842" s="183">
        <v>200</v>
      </c>
      <c r="D2842" s="212">
        <v>195.8</v>
      </c>
      <c r="E2842" s="212">
        <v>4.1999999999999886</v>
      </c>
      <c r="F2842" s="184" t="s">
        <v>5</v>
      </c>
      <c r="G2842" s="185"/>
      <c r="H2842" s="186">
        <v>1189406275</v>
      </c>
    </row>
    <row r="2843" spans="2:8" x14ac:dyDescent="0.25">
      <c r="B2843" s="182">
        <v>44723.769918981481</v>
      </c>
      <c r="C2843" s="183">
        <v>2000</v>
      </c>
      <c r="D2843" s="212">
        <v>1958</v>
      </c>
      <c r="E2843" s="212">
        <v>42</v>
      </c>
      <c r="F2843" s="184" t="s">
        <v>5</v>
      </c>
      <c r="G2843" s="185"/>
      <c r="H2843" s="186">
        <v>1189415146</v>
      </c>
    </row>
    <row r="2844" spans="2:8" x14ac:dyDescent="0.25">
      <c r="B2844" s="182">
        <v>44723.775833333333</v>
      </c>
      <c r="C2844" s="183">
        <v>300</v>
      </c>
      <c r="D2844" s="212">
        <v>293.7</v>
      </c>
      <c r="E2844" s="212">
        <v>6.3000000000000114</v>
      </c>
      <c r="F2844" s="184" t="s">
        <v>5</v>
      </c>
      <c r="G2844" s="185"/>
      <c r="H2844" s="186">
        <v>1189430038</v>
      </c>
    </row>
    <row r="2845" spans="2:8" x14ac:dyDescent="0.25">
      <c r="B2845" s="182">
        <v>44723.778171296297</v>
      </c>
      <c r="C2845" s="183">
        <v>150</v>
      </c>
      <c r="D2845" s="212">
        <v>146.1</v>
      </c>
      <c r="E2845" s="212">
        <v>3.9000000000000057</v>
      </c>
      <c r="F2845" s="184" t="s">
        <v>5</v>
      </c>
      <c r="G2845" s="185"/>
      <c r="H2845" s="186">
        <v>1189435833</v>
      </c>
    </row>
    <row r="2846" spans="2:8" x14ac:dyDescent="0.25">
      <c r="B2846" s="182">
        <v>44723.781412037039</v>
      </c>
      <c r="C2846" s="183">
        <v>300</v>
      </c>
      <c r="D2846" s="212">
        <v>293.7</v>
      </c>
      <c r="E2846" s="212">
        <v>6.3000000000000114</v>
      </c>
      <c r="F2846" s="184" t="s">
        <v>5</v>
      </c>
      <c r="G2846" s="185"/>
      <c r="H2846" s="186">
        <v>1189443655</v>
      </c>
    </row>
    <row r="2847" spans="2:8" x14ac:dyDescent="0.25">
      <c r="B2847" s="182">
        <v>44723.7815162037</v>
      </c>
      <c r="C2847" s="183">
        <v>150</v>
      </c>
      <c r="D2847" s="212">
        <v>146.1</v>
      </c>
      <c r="E2847" s="212">
        <v>3.9000000000000057</v>
      </c>
      <c r="F2847" s="184" t="s">
        <v>5</v>
      </c>
      <c r="G2847" s="185"/>
      <c r="H2847" s="186">
        <v>1189443919</v>
      </c>
    </row>
    <row r="2848" spans="2:8" x14ac:dyDescent="0.25">
      <c r="B2848" s="182">
        <v>44723.784039351849</v>
      </c>
      <c r="C2848" s="183">
        <v>500</v>
      </c>
      <c r="D2848" s="212">
        <v>489.5</v>
      </c>
      <c r="E2848" s="212">
        <v>10.5</v>
      </c>
      <c r="F2848" s="184" t="s">
        <v>5</v>
      </c>
      <c r="G2848" s="185"/>
      <c r="H2848" s="186">
        <v>1189450458</v>
      </c>
    </row>
    <row r="2849" spans="2:8" x14ac:dyDescent="0.25">
      <c r="B2849" s="182">
        <v>44723.786828703705</v>
      </c>
      <c r="C2849" s="183">
        <v>100</v>
      </c>
      <c r="D2849" s="212">
        <v>96.1</v>
      </c>
      <c r="E2849" s="212">
        <v>3.9000000000000057</v>
      </c>
      <c r="F2849" s="184" t="s">
        <v>5</v>
      </c>
      <c r="G2849" s="185"/>
      <c r="H2849" s="186">
        <v>1189457438</v>
      </c>
    </row>
    <row r="2850" spans="2:8" x14ac:dyDescent="0.25">
      <c r="B2850" s="182">
        <v>44723.787939814814</v>
      </c>
      <c r="C2850" s="183">
        <v>30</v>
      </c>
      <c r="D2850" s="212">
        <v>26.1</v>
      </c>
      <c r="E2850" s="212">
        <v>3.8999999999999986</v>
      </c>
      <c r="F2850" s="184" t="s">
        <v>5</v>
      </c>
      <c r="G2850" s="185"/>
      <c r="H2850" s="186">
        <v>1189460016</v>
      </c>
    </row>
    <row r="2851" spans="2:8" x14ac:dyDescent="0.25">
      <c r="B2851" s="182">
        <v>44723.793252314812</v>
      </c>
      <c r="C2851" s="183">
        <v>2000</v>
      </c>
      <c r="D2851" s="212">
        <v>1958</v>
      </c>
      <c r="E2851" s="212">
        <v>42</v>
      </c>
      <c r="F2851" s="184" t="s">
        <v>5</v>
      </c>
      <c r="G2851" s="185"/>
      <c r="H2851" s="186">
        <v>1189473529</v>
      </c>
    </row>
    <row r="2852" spans="2:8" x14ac:dyDescent="0.25">
      <c r="B2852" s="182">
        <v>44723.794444444444</v>
      </c>
      <c r="C2852" s="183">
        <v>300</v>
      </c>
      <c r="D2852" s="212">
        <v>293.7</v>
      </c>
      <c r="E2852" s="212">
        <v>6.3000000000000114</v>
      </c>
      <c r="F2852" s="184" t="s">
        <v>5</v>
      </c>
      <c r="G2852" s="185"/>
      <c r="H2852" s="186">
        <v>1189476462</v>
      </c>
    </row>
    <row r="2853" spans="2:8" x14ac:dyDescent="0.25">
      <c r="B2853" s="182">
        <v>44723.797997685186</v>
      </c>
      <c r="C2853" s="183">
        <v>500</v>
      </c>
      <c r="D2853" s="212">
        <v>489.5</v>
      </c>
      <c r="E2853" s="212">
        <v>10.5</v>
      </c>
      <c r="F2853" s="184" t="s">
        <v>5</v>
      </c>
      <c r="G2853" s="185"/>
      <c r="H2853" s="186">
        <v>1189484983</v>
      </c>
    </row>
    <row r="2854" spans="2:8" x14ac:dyDescent="0.25">
      <c r="B2854" s="182">
        <v>44723.81040509259</v>
      </c>
      <c r="C2854" s="183">
        <v>500</v>
      </c>
      <c r="D2854" s="212">
        <v>489.5</v>
      </c>
      <c r="E2854" s="212">
        <v>10.5</v>
      </c>
      <c r="F2854" s="184" t="s">
        <v>5</v>
      </c>
      <c r="G2854" s="185"/>
      <c r="H2854" s="186">
        <v>1189516987</v>
      </c>
    </row>
    <row r="2855" spans="2:8" x14ac:dyDescent="0.25">
      <c r="B2855" s="182">
        <v>44723.811689814815</v>
      </c>
      <c r="C2855" s="183">
        <v>100</v>
      </c>
      <c r="D2855" s="212">
        <v>96.1</v>
      </c>
      <c r="E2855" s="212">
        <v>3.9000000000000057</v>
      </c>
      <c r="F2855" s="184" t="s">
        <v>5</v>
      </c>
      <c r="G2855" s="185"/>
      <c r="H2855" s="186">
        <v>1189520455</v>
      </c>
    </row>
    <row r="2856" spans="2:8" x14ac:dyDescent="0.25">
      <c r="B2856" s="182">
        <v>44723.812037037038</v>
      </c>
      <c r="C2856" s="183">
        <v>250</v>
      </c>
      <c r="D2856" s="212">
        <v>244.75</v>
      </c>
      <c r="E2856" s="212">
        <v>5.25</v>
      </c>
      <c r="F2856" s="184" t="s">
        <v>3670</v>
      </c>
      <c r="G2856" s="185"/>
      <c r="H2856" s="186">
        <v>1189521436</v>
      </c>
    </row>
    <row r="2857" spans="2:8" x14ac:dyDescent="0.25">
      <c r="B2857" s="182">
        <v>44723.817002314812</v>
      </c>
      <c r="C2857" s="183">
        <v>100</v>
      </c>
      <c r="D2857" s="212">
        <v>96.1</v>
      </c>
      <c r="E2857" s="212">
        <v>3.9000000000000057</v>
      </c>
      <c r="F2857" s="184" t="s">
        <v>5</v>
      </c>
      <c r="G2857" s="185"/>
      <c r="H2857" s="186">
        <v>1189534273</v>
      </c>
    </row>
    <row r="2858" spans="2:8" x14ac:dyDescent="0.25">
      <c r="B2858" s="182">
        <v>44723.822152777779</v>
      </c>
      <c r="C2858" s="183">
        <v>3000</v>
      </c>
      <c r="D2858" s="212">
        <v>2937</v>
      </c>
      <c r="E2858" s="212">
        <v>63</v>
      </c>
      <c r="F2858" s="184" t="s">
        <v>5</v>
      </c>
      <c r="G2858" s="185"/>
      <c r="H2858" s="186">
        <v>1189546997</v>
      </c>
    </row>
    <row r="2859" spans="2:8" x14ac:dyDescent="0.25">
      <c r="B2859" s="182">
        <v>44723.831747685188</v>
      </c>
      <c r="C2859" s="183">
        <v>1000</v>
      </c>
      <c r="D2859" s="212">
        <v>979</v>
      </c>
      <c r="E2859" s="212">
        <v>21</v>
      </c>
      <c r="F2859" s="184" t="s">
        <v>7908</v>
      </c>
      <c r="G2859" s="185"/>
      <c r="H2859" s="186">
        <v>1189571648</v>
      </c>
    </row>
    <row r="2860" spans="2:8" x14ac:dyDescent="0.25">
      <c r="B2860" s="182">
        <v>44723.832442129627</v>
      </c>
      <c r="C2860" s="183">
        <v>1000</v>
      </c>
      <c r="D2860" s="212">
        <v>979</v>
      </c>
      <c r="E2860" s="212">
        <v>21</v>
      </c>
      <c r="F2860" s="184" t="s">
        <v>5</v>
      </c>
      <c r="G2860" s="185"/>
      <c r="H2860" s="186">
        <v>1189573375</v>
      </c>
    </row>
    <row r="2861" spans="2:8" x14ac:dyDescent="0.25">
      <c r="B2861" s="182">
        <v>44723.833344907405</v>
      </c>
      <c r="C2861" s="183">
        <v>50</v>
      </c>
      <c r="D2861" s="212">
        <v>46.1</v>
      </c>
      <c r="E2861" s="212">
        <v>3.8999999999999986</v>
      </c>
      <c r="F2861" s="184" t="s">
        <v>5</v>
      </c>
      <c r="G2861" s="185"/>
      <c r="H2861" s="186">
        <v>1189575655</v>
      </c>
    </row>
    <row r="2862" spans="2:8" x14ac:dyDescent="0.25">
      <c r="B2862" s="182">
        <v>44723.833784722221</v>
      </c>
      <c r="C2862" s="183">
        <v>500</v>
      </c>
      <c r="D2862" s="212">
        <v>489.5</v>
      </c>
      <c r="E2862" s="212">
        <v>10.5</v>
      </c>
      <c r="F2862" s="184" t="s">
        <v>5</v>
      </c>
      <c r="G2862" s="185"/>
      <c r="H2862" s="186">
        <v>1189576892</v>
      </c>
    </row>
    <row r="2863" spans="2:8" x14ac:dyDescent="0.25">
      <c r="B2863" s="182">
        <v>44723.833807870367</v>
      </c>
      <c r="C2863" s="183">
        <v>200</v>
      </c>
      <c r="D2863" s="212">
        <v>195.8</v>
      </c>
      <c r="E2863" s="212">
        <v>4.1999999999999886</v>
      </c>
      <c r="F2863" s="184" t="s">
        <v>5</v>
      </c>
      <c r="G2863" s="185"/>
      <c r="H2863" s="186">
        <v>1189576965</v>
      </c>
    </row>
    <row r="2864" spans="2:8" x14ac:dyDescent="0.25">
      <c r="B2864" s="182">
        <v>44723.838807870372</v>
      </c>
      <c r="C2864" s="183">
        <v>200</v>
      </c>
      <c r="D2864" s="212">
        <v>195.8</v>
      </c>
      <c r="E2864" s="212">
        <v>4.1999999999999886</v>
      </c>
      <c r="F2864" s="184" t="s">
        <v>5</v>
      </c>
      <c r="G2864" s="185"/>
      <c r="H2864" s="186">
        <v>1189589811</v>
      </c>
    </row>
    <row r="2865" spans="2:8" x14ac:dyDescent="0.25">
      <c r="B2865" s="182">
        <v>44723.839143518519</v>
      </c>
      <c r="C2865" s="183">
        <v>1000</v>
      </c>
      <c r="D2865" s="212">
        <v>979</v>
      </c>
      <c r="E2865" s="212">
        <v>21</v>
      </c>
      <c r="F2865" s="184" t="s">
        <v>5</v>
      </c>
      <c r="G2865" s="185"/>
      <c r="H2865" s="186">
        <v>1189590684</v>
      </c>
    </row>
    <row r="2866" spans="2:8" x14ac:dyDescent="0.25">
      <c r="B2866" s="182">
        <v>44723.840671296297</v>
      </c>
      <c r="C2866" s="183">
        <v>200</v>
      </c>
      <c r="D2866" s="212">
        <v>195.8</v>
      </c>
      <c r="E2866" s="212">
        <v>4.1999999999999886</v>
      </c>
      <c r="F2866" s="184" t="s">
        <v>5</v>
      </c>
      <c r="G2866" s="185"/>
      <c r="H2866" s="186">
        <v>1189594968</v>
      </c>
    </row>
    <row r="2867" spans="2:8" x14ac:dyDescent="0.25">
      <c r="B2867" s="182">
        <v>44723.841990740744</v>
      </c>
      <c r="C2867" s="183">
        <v>1000</v>
      </c>
      <c r="D2867" s="212">
        <v>979</v>
      </c>
      <c r="E2867" s="212">
        <v>21</v>
      </c>
      <c r="F2867" s="184" t="s">
        <v>3632</v>
      </c>
      <c r="G2867" s="185"/>
      <c r="H2867" s="186">
        <v>1189598415</v>
      </c>
    </row>
    <row r="2868" spans="2:8" x14ac:dyDescent="0.25">
      <c r="B2868" s="182">
        <v>44723.843530092592</v>
      </c>
      <c r="C2868" s="183">
        <v>500</v>
      </c>
      <c r="D2868" s="212">
        <v>489.5</v>
      </c>
      <c r="E2868" s="212">
        <v>10.5</v>
      </c>
      <c r="F2868" s="184" t="s">
        <v>5</v>
      </c>
      <c r="G2868" s="185"/>
      <c r="H2868" s="186">
        <v>1189602341</v>
      </c>
    </row>
    <row r="2869" spans="2:8" x14ac:dyDescent="0.25">
      <c r="B2869" s="182">
        <v>44723.844282407408</v>
      </c>
      <c r="C2869" s="183">
        <v>1000</v>
      </c>
      <c r="D2869" s="212">
        <v>979</v>
      </c>
      <c r="E2869" s="212">
        <v>21</v>
      </c>
      <c r="F2869" s="184" t="s">
        <v>5</v>
      </c>
      <c r="G2869" s="185"/>
      <c r="H2869" s="186">
        <v>1189604415</v>
      </c>
    </row>
    <row r="2870" spans="2:8" x14ac:dyDescent="0.25">
      <c r="B2870" s="182">
        <v>44723.847187500003</v>
      </c>
      <c r="C2870" s="183">
        <v>100</v>
      </c>
      <c r="D2870" s="212">
        <v>96.1</v>
      </c>
      <c r="E2870" s="212">
        <v>3.9000000000000057</v>
      </c>
      <c r="F2870" s="184" t="s">
        <v>5</v>
      </c>
      <c r="G2870" s="185"/>
      <c r="H2870" s="186">
        <v>1189612374</v>
      </c>
    </row>
    <row r="2871" spans="2:8" x14ac:dyDescent="0.25">
      <c r="B2871" s="182">
        <v>44723.848217592589</v>
      </c>
      <c r="C2871" s="183">
        <v>500</v>
      </c>
      <c r="D2871" s="212">
        <v>489.5</v>
      </c>
      <c r="E2871" s="212">
        <v>10.5</v>
      </c>
      <c r="F2871" s="184" t="s">
        <v>5</v>
      </c>
      <c r="G2871" s="185"/>
      <c r="H2871" s="186">
        <v>1189615098</v>
      </c>
    </row>
    <row r="2872" spans="2:8" x14ac:dyDescent="0.25">
      <c r="B2872" s="182">
        <v>44723.848287037035</v>
      </c>
      <c r="C2872" s="183">
        <v>100</v>
      </c>
      <c r="D2872" s="212">
        <v>96.1</v>
      </c>
      <c r="E2872" s="212">
        <v>3.9000000000000057</v>
      </c>
      <c r="F2872" s="184" t="s">
        <v>5</v>
      </c>
      <c r="G2872" s="185"/>
      <c r="H2872" s="186">
        <v>1189615244</v>
      </c>
    </row>
    <row r="2873" spans="2:8" x14ac:dyDescent="0.25">
      <c r="B2873" s="182">
        <v>44723.849247685182</v>
      </c>
      <c r="C2873" s="183">
        <v>50</v>
      </c>
      <c r="D2873" s="212">
        <v>46.1</v>
      </c>
      <c r="E2873" s="212">
        <v>3.8999999999999986</v>
      </c>
      <c r="F2873" s="184" t="s">
        <v>5</v>
      </c>
      <c r="G2873" s="185"/>
      <c r="H2873" s="186">
        <v>1189617664</v>
      </c>
    </row>
    <row r="2874" spans="2:8" x14ac:dyDescent="0.25">
      <c r="B2874" s="182">
        <v>44723.850243055553</v>
      </c>
      <c r="C2874" s="183">
        <v>100</v>
      </c>
      <c r="D2874" s="212">
        <v>96.1</v>
      </c>
      <c r="E2874" s="212">
        <v>3.9000000000000057</v>
      </c>
      <c r="F2874" s="184" t="s">
        <v>5</v>
      </c>
      <c r="G2874" s="185"/>
      <c r="H2874" s="186">
        <v>1189620119</v>
      </c>
    </row>
    <row r="2875" spans="2:8" x14ac:dyDescent="0.25">
      <c r="B2875" s="182">
        <v>44723.8518287037</v>
      </c>
      <c r="C2875" s="183">
        <v>1000</v>
      </c>
      <c r="D2875" s="212">
        <v>979</v>
      </c>
      <c r="E2875" s="212">
        <v>21</v>
      </c>
      <c r="F2875" s="184" t="s">
        <v>8002</v>
      </c>
      <c r="G2875" s="185"/>
      <c r="H2875" s="186">
        <v>1189624140</v>
      </c>
    </row>
    <row r="2876" spans="2:8" x14ac:dyDescent="0.25">
      <c r="B2876" s="182">
        <v>44723.853738425925</v>
      </c>
      <c r="C2876" s="183">
        <v>200</v>
      </c>
      <c r="D2876" s="212">
        <v>195.8</v>
      </c>
      <c r="E2876" s="212">
        <v>4.1999999999999886</v>
      </c>
      <c r="F2876" s="184" t="s">
        <v>5</v>
      </c>
      <c r="G2876" s="185"/>
      <c r="H2876" s="186">
        <v>1189628947</v>
      </c>
    </row>
    <row r="2877" spans="2:8" x14ac:dyDescent="0.25">
      <c r="B2877" s="182">
        <v>44723.853958333333</v>
      </c>
      <c r="C2877" s="183">
        <v>500</v>
      </c>
      <c r="D2877" s="212">
        <v>489.5</v>
      </c>
      <c r="E2877" s="212">
        <v>10.5</v>
      </c>
      <c r="F2877" s="184" t="s">
        <v>5</v>
      </c>
      <c r="G2877" s="185"/>
      <c r="H2877" s="186">
        <v>1189629587</v>
      </c>
    </row>
    <row r="2878" spans="2:8" x14ac:dyDescent="0.25">
      <c r="B2878" s="182">
        <v>44723.853981481479</v>
      </c>
      <c r="C2878" s="183">
        <v>200</v>
      </c>
      <c r="D2878" s="212">
        <v>195.8</v>
      </c>
      <c r="E2878" s="212">
        <v>4.1999999999999886</v>
      </c>
      <c r="F2878" s="184" t="s">
        <v>3739</v>
      </c>
      <c r="G2878" s="185"/>
      <c r="H2878" s="186">
        <v>1189629646</v>
      </c>
    </row>
    <row r="2879" spans="2:8" x14ac:dyDescent="0.25">
      <c r="B2879" s="182">
        <v>44723.855532407404</v>
      </c>
      <c r="C2879" s="183">
        <v>500</v>
      </c>
      <c r="D2879" s="212">
        <v>489.5</v>
      </c>
      <c r="E2879" s="212">
        <v>10.5</v>
      </c>
      <c r="F2879" s="184" t="s">
        <v>5</v>
      </c>
      <c r="G2879" s="185"/>
      <c r="H2879" s="186">
        <v>1189633622</v>
      </c>
    </row>
    <row r="2880" spans="2:8" x14ac:dyDescent="0.25">
      <c r="B2880" s="182">
        <v>44723.856145833335</v>
      </c>
      <c r="C2880" s="183">
        <v>200</v>
      </c>
      <c r="D2880" s="212">
        <v>195.8</v>
      </c>
      <c r="E2880" s="212">
        <v>4.1999999999999886</v>
      </c>
      <c r="F2880" s="184" t="s">
        <v>5</v>
      </c>
      <c r="G2880" s="185"/>
      <c r="H2880" s="186">
        <v>1189635373</v>
      </c>
    </row>
    <row r="2881" spans="2:8" x14ac:dyDescent="0.25">
      <c r="B2881" s="182">
        <v>44723.864259259259</v>
      </c>
      <c r="C2881" s="183">
        <v>2800</v>
      </c>
      <c r="D2881" s="212">
        <v>2741.2</v>
      </c>
      <c r="E2881" s="212">
        <v>58.800000000000182</v>
      </c>
      <c r="F2881" s="184" t="s">
        <v>205</v>
      </c>
      <c r="G2881" s="185"/>
      <c r="H2881" s="186">
        <v>1189655956</v>
      </c>
    </row>
    <row r="2882" spans="2:8" x14ac:dyDescent="0.25">
      <c r="B2882" s="182">
        <v>44723.86509259259</v>
      </c>
      <c r="C2882" s="183">
        <v>1000</v>
      </c>
      <c r="D2882" s="212">
        <v>979</v>
      </c>
      <c r="E2882" s="212">
        <v>21</v>
      </c>
      <c r="F2882" s="184" t="s">
        <v>8003</v>
      </c>
      <c r="G2882" s="185"/>
      <c r="H2882" s="186">
        <v>1189658077</v>
      </c>
    </row>
    <row r="2883" spans="2:8" x14ac:dyDescent="0.25">
      <c r="B2883" s="182">
        <v>44723.869375000002</v>
      </c>
      <c r="C2883" s="183">
        <v>1000</v>
      </c>
      <c r="D2883" s="212">
        <v>979</v>
      </c>
      <c r="E2883" s="212">
        <v>21</v>
      </c>
      <c r="F2883" s="184" t="s">
        <v>5</v>
      </c>
      <c r="G2883" s="185"/>
      <c r="H2883" s="186">
        <v>1189668894</v>
      </c>
    </row>
    <row r="2884" spans="2:8" x14ac:dyDescent="0.25">
      <c r="B2884" s="182">
        <v>44723.874351851853</v>
      </c>
      <c r="C2884" s="183">
        <v>1000</v>
      </c>
      <c r="D2884" s="212">
        <v>979</v>
      </c>
      <c r="E2884" s="212">
        <v>21</v>
      </c>
      <c r="F2884" s="184" t="s">
        <v>5</v>
      </c>
      <c r="G2884" s="185"/>
      <c r="H2884" s="186">
        <v>1189680794</v>
      </c>
    </row>
    <row r="2885" spans="2:8" x14ac:dyDescent="0.25">
      <c r="B2885" s="182">
        <v>44723.876805555556</v>
      </c>
      <c r="C2885" s="183">
        <v>100</v>
      </c>
      <c r="D2885" s="212">
        <v>96.1</v>
      </c>
      <c r="E2885" s="212">
        <v>3.9000000000000057</v>
      </c>
      <c r="F2885" s="184" t="s">
        <v>5</v>
      </c>
      <c r="G2885" s="185"/>
      <c r="H2885" s="186">
        <v>1189686869</v>
      </c>
    </row>
    <row r="2886" spans="2:8" x14ac:dyDescent="0.25">
      <c r="B2886" s="182">
        <v>44723.880104166667</v>
      </c>
      <c r="C2886" s="183">
        <v>300</v>
      </c>
      <c r="D2886" s="212">
        <v>293.7</v>
      </c>
      <c r="E2886" s="212">
        <v>6.3000000000000114</v>
      </c>
      <c r="F2886" s="184" t="s">
        <v>5</v>
      </c>
      <c r="G2886" s="185"/>
      <c r="H2886" s="186">
        <v>1189694909</v>
      </c>
    </row>
    <row r="2887" spans="2:8" x14ac:dyDescent="0.25">
      <c r="B2887" s="182">
        <v>44723.880347222221</v>
      </c>
      <c r="C2887" s="183">
        <v>500</v>
      </c>
      <c r="D2887" s="212">
        <v>489.5</v>
      </c>
      <c r="E2887" s="212">
        <v>10.5</v>
      </c>
      <c r="F2887" s="184" t="s">
        <v>5</v>
      </c>
      <c r="G2887" s="185"/>
      <c r="H2887" s="186">
        <v>1189695468</v>
      </c>
    </row>
    <row r="2888" spans="2:8" x14ac:dyDescent="0.25">
      <c r="B2888" s="182">
        <v>44723.884305555555</v>
      </c>
      <c r="C2888" s="183">
        <v>100</v>
      </c>
      <c r="D2888" s="212">
        <v>96.1</v>
      </c>
      <c r="E2888" s="212">
        <v>3.9000000000000057</v>
      </c>
      <c r="F2888" s="184" t="s">
        <v>5</v>
      </c>
      <c r="G2888" s="185"/>
      <c r="H2888" s="186">
        <v>1189705166</v>
      </c>
    </row>
    <row r="2889" spans="2:8" x14ac:dyDescent="0.25">
      <c r="B2889" s="182">
        <v>44723.886388888888</v>
      </c>
      <c r="C2889" s="183">
        <v>100</v>
      </c>
      <c r="D2889" s="212">
        <v>96.1</v>
      </c>
      <c r="E2889" s="212">
        <v>3.9000000000000057</v>
      </c>
      <c r="F2889" s="184" t="s">
        <v>5</v>
      </c>
      <c r="G2889" s="185"/>
      <c r="H2889" s="186">
        <v>1189710323</v>
      </c>
    </row>
    <row r="2890" spans="2:8" x14ac:dyDescent="0.25">
      <c r="B2890" s="182">
        <v>44723.887800925928</v>
      </c>
      <c r="C2890" s="183">
        <v>300</v>
      </c>
      <c r="D2890" s="212">
        <v>293.7</v>
      </c>
      <c r="E2890" s="212">
        <v>6.3000000000000114</v>
      </c>
      <c r="F2890" s="184" t="s">
        <v>5</v>
      </c>
      <c r="G2890" s="185"/>
      <c r="H2890" s="186">
        <v>1189713924</v>
      </c>
    </row>
    <row r="2891" spans="2:8" x14ac:dyDescent="0.25">
      <c r="B2891" s="182">
        <v>44723.889768518522</v>
      </c>
      <c r="C2891" s="183">
        <v>2000</v>
      </c>
      <c r="D2891" s="212">
        <v>1958</v>
      </c>
      <c r="E2891" s="212">
        <v>42</v>
      </c>
      <c r="F2891" s="184" t="s">
        <v>5</v>
      </c>
      <c r="G2891" s="185"/>
      <c r="H2891" s="186">
        <v>1189718905</v>
      </c>
    </row>
    <row r="2892" spans="2:8" x14ac:dyDescent="0.25">
      <c r="B2892" s="182">
        <v>44723.889930555553</v>
      </c>
      <c r="C2892" s="183">
        <v>200</v>
      </c>
      <c r="D2892" s="212">
        <v>195.8</v>
      </c>
      <c r="E2892" s="212">
        <v>4.1999999999999886</v>
      </c>
      <c r="F2892" s="184" t="s">
        <v>5</v>
      </c>
      <c r="G2892" s="185"/>
      <c r="H2892" s="186">
        <v>1189719240</v>
      </c>
    </row>
    <row r="2893" spans="2:8" x14ac:dyDescent="0.25">
      <c r="B2893" s="182">
        <v>44723.894965277781</v>
      </c>
      <c r="C2893" s="183">
        <v>500</v>
      </c>
      <c r="D2893" s="212">
        <v>489.5</v>
      </c>
      <c r="E2893" s="212">
        <v>10.5</v>
      </c>
      <c r="F2893" s="184" t="s">
        <v>5</v>
      </c>
      <c r="G2893" s="185"/>
      <c r="H2893" s="186">
        <v>1189731342</v>
      </c>
    </row>
    <row r="2894" spans="2:8" x14ac:dyDescent="0.25">
      <c r="B2894" s="182">
        <v>44723.896412037036</v>
      </c>
      <c r="C2894" s="183">
        <v>100</v>
      </c>
      <c r="D2894" s="212">
        <v>96.1</v>
      </c>
      <c r="E2894" s="212">
        <v>3.9000000000000057</v>
      </c>
      <c r="F2894" s="184" t="s">
        <v>5</v>
      </c>
      <c r="G2894" s="185"/>
      <c r="H2894" s="186">
        <v>1189734903</v>
      </c>
    </row>
    <row r="2895" spans="2:8" x14ac:dyDescent="0.25">
      <c r="B2895" s="182">
        <v>44723.896597222221</v>
      </c>
      <c r="C2895" s="183">
        <v>500</v>
      </c>
      <c r="D2895" s="212">
        <v>489.5</v>
      </c>
      <c r="E2895" s="212">
        <v>10.5</v>
      </c>
      <c r="F2895" s="184" t="s">
        <v>3688</v>
      </c>
      <c r="G2895" s="185"/>
      <c r="H2895" s="186">
        <v>1189735396</v>
      </c>
    </row>
    <row r="2896" spans="2:8" x14ac:dyDescent="0.25">
      <c r="B2896" s="182">
        <v>44723.896678240744</v>
      </c>
      <c r="C2896" s="183">
        <v>100</v>
      </c>
      <c r="D2896" s="212">
        <v>96.1</v>
      </c>
      <c r="E2896" s="212">
        <v>3.9000000000000057</v>
      </c>
      <c r="F2896" s="184" t="s">
        <v>5</v>
      </c>
      <c r="G2896" s="185"/>
      <c r="H2896" s="186">
        <v>1189735614</v>
      </c>
    </row>
    <row r="2897" spans="2:8" x14ac:dyDescent="0.25">
      <c r="B2897" s="182">
        <v>44723.897129629629</v>
      </c>
      <c r="C2897" s="183">
        <v>100</v>
      </c>
      <c r="D2897" s="212">
        <v>96.1</v>
      </c>
      <c r="E2897" s="212">
        <v>3.9000000000000057</v>
      </c>
      <c r="F2897" s="184" t="s">
        <v>3677</v>
      </c>
      <c r="G2897" s="185"/>
      <c r="H2897" s="186">
        <v>1189736702</v>
      </c>
    </row>
    <row r="2898" spans="2:8" x14ac:dyDescent="0.25">
      <c r="B2898" s="182">
        <v>44723.904456018521</v>
      </c>
      <c r="C2898" s="183">
        <v>300</v>
      </c>
      <c r="D2898" s="212">
        <v>293.7</v>
      </c>
      <c r="E2898" s="212">
        <v>6.3000000000000114</v>
      </c>
      <c r="F2898" s="184" t="s">
        <v>5</v>
      </c>
      <c r="G2898" s="185"/>
      <c r="H2898" s="186">
        <v>1189754000</v>
      </c>
    </row>
    <row r="2899" spans="2:8" x14ac:dyDescent="0.25">
      <c r="B2899" s="182">
        <v>44723.906585648147</v>
      </c>
      <c r="C2899" s="183">
        <v>1000</v>
      </c>
      <c r="D2899" s="212">
        <v>979</v>
      </c>
      <c r="E2899" s="212">
        <v>21</v>
      </c>
      <c r="F2899" s="184" t="s">
        <v>7823</v>
      </c>
      <c r="G2899" s="185"/>
      <c r="H2899" s="186">
        <v>1189758902</v>
      </c>
    </row>
    <row r="2900" spans="2:8" x14ac:dyDescent="0.25">
      <c r="B2900" s="182">
        <v>44723.911319444444</v>
      </c>
      <c r="C2900" s="183">
        <v>150</v>
      </c>
      <c r="D2900" s="212">
        <v>146.1</v>
      </c>
      <c r="E2900" s="212">
        <v>3.9000000000000057</v>
      </c>
      <c r="F2900" s="184" t="s">
        <v>5</v>
      </c>
      <c r="G2900" s="185"/>
      <c r="H2900" s="186">
        <v>1189770437</v>
      </c>
    </row>
    <row r="2901" spans="2:8" x14ac:dyDescent="0.25">
      <c r="B2901" s="182">
        <v>44723.911828703705</v>
      </c>
      <c r="C2901" s="183">
        <v>500</v>
      </c>
      <c r="D2901" s="212">
        <v>489.5</v>
      </c>
      <c r="E2901" s="212">
        <v>10.5</v>
      </c>
      <c r="F2901" s="184" t="s">
        <v>5</v>
      </c>
      <c r="G2901" s="185"/>
      <c r="H2901" s="186">
        <v>1189771654</v>
      </c>
    </row>
    <row r="2902" spans="2:8" x14ac:dyDescent="0.25">
      <c r="B2902" s="182">
        <v>44723.91609953704</v>
      </c>
      <c r="C2902" s="183">
        <v>500</v>
      </c>
      <c r="D2902" s="212">
        <v>489.5</v>
      </c>
      <c r="E2902" s="212">
        <v>10.5</v>
      </c>
      <c r="F2902" s="184" t="s">
        <v>5</v>
      </c>
      <c r="G2902" s="185"/>
      <c r="H2902" s="186">
        <v>1189781296</v>
      </c>
    </row>
    <row r="2903" spans="2:8" x14ac:dyDescent="0.25">
      <c r="B2903" s="182">
        <v>44723.917175925926</v>
      </c>
      <c r="C2903" s="183">
        <v>50</v>
      </c>
      <c r="D2903" s="212">
        <v>46.1</v>
      </c>
      <c r="E2903" s="212">
        <v>3.8999999999999986</v>
      </c>
      <c r="F2903" s="184" t="s">
        <v>5</v>
      </c>
      <c r="G2903" s="185"/>
      <c r="H2903" s="186">
        <v>1189783719</v>
      </c>
    </row>
    <row r="2904" spans="2:8" x14ac:dyDescent="0.25">
      <c r="B2904" s="182">
        <v>44723.917673611111</v>
      </c>
      <c r="C2904" s="183">
        <v>1500</v>
      </c>
      <c r="D2904" s="212">
        <v>1468.5</v>
      </c>
      <c r="E2904" s="212">
        <v>31.5</v>
      </c>
      <c r="F2904" s="184" t="s">
        <v>5</v>
      </c>
      <c r="G2904" s="185"/>
      <c r="H2904" s="186">
        <v>1189784951</v>
      </c>
    </row>
    <row r="2905" spans="2:8" x14ac:dyDescent="0.25">
      <c r="B2905" s="182">
        <v>44723.922800925924</v>
      </c>
      <c r="C2905" s="183">
        <v>10</v>
      </c>
      <c r="D2905" s="212">
        <v>6.1</v>
      </c>
      <c r="E2905" s="212">
        <v>3.9000000000000004</v>
      </c>
      <c r="F2905" s="184" t="s">
        <v>5</v>
      </c>
      <c r="G2905" s="185"/>
      <c r="H2905" s="186">
        <v>1189796237</v>
      </c>
    </row>
    <row r="2906" spans="2:8" x14ac:dyDescent="0.25">
      <c r="B2906" s="182">
        <v>44723.92559027778</v>
      </c>
      <c r="C2906" s="183">
        <v>150</v>
      </c>
      <c r="D2906" s="212">
        <v>146.1</v>
      </c>
      <c r="E2906" s="212">
        <v>3.9000000000000057</v>
      </c>
      <c r="F2906" s="184" t="s">
        <v>5</v>
      </c>
      <c r="G2906" s="185"/>
      <c r="H2906" s="186">
        <v>1189802270</v>
      </c>
    </row>
    <row r="2907" spans="2:8" x14ac:dyDescent="0.25">
      <c r="B2907" s="182">
        <v>44723.930266203701</v>
      </c>
      <c r="C2907" s="183">
        <v>1000</v>
      </c>
      <c r="D2907" s="212">
        <v>979</v>
      </c>
      <c r="E2907" s="212">
        <v>21</v>
      </c>
      <c r="F2907" s="184" t="s">
        <v>5</v>
      </c>
      <c r="G2907" s="185"/>
      <c r="H2907" s="186">
        <v>1189812263</v>
      </c>
    </row>
    <row r="2908" spans="2:8" x14ac:dyDescent="0.25">
      <c r="B2908" s="182">
        <v>44723.932870370372</v>
      </c>
      <c r="C2908" s="183">
        <v>1000</v>
      </c>
      <c r="D2908" s="212">
        <v>979</v>
      </c>
      <c r="E2908" s="212">
        <v>21</v>
      </c>
      <c r="F2908" s="184" t="s">
        <v>5</v>
      </c>
      <c r="G2908" s="185"/>
      <c r="H2908" s="186">
        <v>1189817940</v>
      </c>
    </row>
    <row r="2909" spans="2:8" x14ac:dyDescent="0.25">
      <c r="B2909" s="182">
        <v>44723.933599537035</v>
      </c>
      <c r="C2909" s="183">
        <v>375</v>
      </c>
      <c r="D2909" s="212">
        <v>367.12</v>
      </c>
      <c r="E2909" s="212">
        <v>7.8799999999999955</v>
      </c>
      <c r="F2909" s="184" t="s">
        <v>5</v>
      </c>
      <c r="G2909" s="185"/>
      <c r="H2909" s="186">
        <v>1189819463</v>
      </c>
    </row>
    <row r="2910" spans="2:8" x14ac:dyDescent="0.25">
      <c r="B2910" s="182">
        <v>44723.938773148147</v>
      </c>
      <c r="C2910" s="183">
        <v>1000</v>
      </c>
      <c r="D2910" s="212">
        <v>979</v>
      </c>
      <c r="E2910" s="212">
        <v>21</v>
      </c>
      <c r="F2910" s="184" t="s">
        <v>3626</v>
      </c>
      <c r="G2910" s="185" t="s">
        <v>3727</v>
      </c>
      <c r="H2910" s="186">
        <v>1189830338</v>
      </c>
    </row>
    <row r="2911" spans="2:8" x14ac:dyDescent="0.25">
      <c r="B2911" s="182">
        <v>44723.939050925925</v>
      </c>
      <c r="C2911" s="183">
        <v>110</v>
      </c>
      <c r="D2911" s="212">
        <v>106.1</v>
      </c>
      <c r="E2911" s="212">
        <v>3.9000000000000057</v>
      </c>
      <c r="F2911" s="184" t="s">
        <v>5</v>
      </c>
      <c r="G2911" s="185"/>
      <c r="H2911" s="186">
        <v>1189830992</v>
      </c>
    </row>
    <row r="2912" spans="2:8" x14ac:dyDescent="0.25">
      <c r="B2912" s="182">
        <v>44723.940462962964</v>
      </c>
      <c r="C2912" s="183">
        <v>100</v>
      </c>
      <c r="D2912" s="212">
        <v>96.1</v>
      </c>
      <c r="E2912" s="212">
        <v>3.9000000000000057</v>
      </c>
      <c r="F2912" s="184" t="s">
        <v>5</v>
      </c>
      <c r="G2912" s="185"/>
      <c r="H2912" s="186">
        <v>1189833871</v>
      </c>
    </row>
    <row r="2913" spans="2:8" x14ac:dyDescent="0.25">
      <c r="B2913" s="182">
        <v>44723.943715277775</v>
      </c>
      <c r="C2913" s="183">
        <v>500</v>
      </c>
      <c r="D2913" s="212">
        <v>489.5</v>
      </c>
      <c r="E2913" s="212">
        <v>10.5</v>
      </c>
      <c r="F2913" s="184" t="s">
        <v>5</v>
      </c>
      <c r="G2913" s="185"/>
      <c r="H2913" s="186">
        <v>1189840514</v>
      </c>
    </row>
    <row r="2914" spans="2:8" x14ac:dyDescent="0.25">
      <c r="B2914" s="182">
        <v>44723.947048611109</v>
      </c>
      <c r="C2914" s="183">
        <v>5000</v>
      </c>
      <c r="D2914" s="212">
        <v>4895</v>
      </c>
      <c r="E2914" s="212">
        <v>105</v>
      </c>
      <c r="F2914" s="184" t="s">
        <v>5</v>
      </c>
      <c r="G2914" s="185"/>
      <c r="H2914" s="186">
        <v>1189847088</v>
      </c>
    </row>
    <row r="2915" spans="2:8" x14ac:dyDescent="0.25">
      <c r="B2915" s="182">
        <v>44723.947974537034</v>
      </c>
      <c r="C2915" s="183">
        <v>100</v>
      </c>
      <c r="D2915" s="212">
        <v>96.1</v>
      </c>
      <c r="E2915" s="212">
        <v>3.9000000000000057</v>
      </c>
      <c r="F2915" s="184" t="s">
        <v>5</v>
      </c>
      <c r="G2915" s="185"/>
      <c r="H2915" s="186">
        <v>1189848856</v>
      </c>
    </row>
    <row r="2916" spans="2:8" x14ac:dyDescent="0.25">
      <c r="B2916" s="182">
        <v>44723.952060185184</v>
      </c>
      <c r="C2916" s="183">
        <v>500</v>
      </c>
      <c r="D2916" s="212">
        <v>489.5</v>
      </c>
      <c r="E2916" s="212">
        <v>10.5</v>
      </c>
      <c r="F2916" s="184" t="s">
        <v>5</v>
      </c>
      <c r="G2916" s="185"/>
      <c r="H2916" s="186">
        <v>1189856634</v>
      </c>
    </row>
    <row r="2917" spans="2:8" x14ac:dyDescent="0.25">
      <c r="B2917" s="182">
        <v>44723.954398148147</v>
      </c>
      <c r="C2917" s="183">
        <v>1000</v>
      </c>
      <c r="D2917" s="212">
        <v>979</v>
      </c>
      <c r="E2917" s="212">
        <v>21</v>
      </c>
      <c r="F2917" s="184" t="s">
        <v>3680</v>
      </c>
      <c r="G2917" s="185"/>
      <c r="H2917" s="186">
        <v>1189860831</v>
      </c>
    </row>
    <row r="2918" spans="2:8" x14ac:dyDescent="0.25">
      <c r="B2918" s="182">
        <v>44723.958923611113</v>
      </c>
      <c r="C2918" s="183">
        <v>1000</v>
      </c>
      <c r="D2918" s="212">
        <v>979</v>
      </c>
      <c r="E2918" s="212">
        <v>21</v>
      </c>
      <c r="F2918" s="184" t="s">
        <v>5</v>
      </c>
      <c r="G2918" s="185"/>
      <c r="H2918" s="186">
        <v>1189869107</v>
      </c>
    </row>
    <row r="2919" spans="2:8" x14ac:dyDescent="0.25">
      <c r="B2919" s="182">
        <v>44723.960659722223</v>
      </c>
      <c r="C2919" s="183">
        <v>500</v>
      </c>
      <c r="D2919" s="212">
        <v>489.5</v>
      </c>
      <c r="E2919" s="212">
        <v>10.5</v>
      </c>
      <c r="F2919" s="184" t="s">
        <v>3627</v>
      </c>
      <c r="G2919" s="185"/>
      <c r="H2919" s="186">
        <v>1189872373</v>
      </c>
    </row>
    <row r="2920" spans="2:8" x14ac:dyDescent="0.25">
      <c r="B2920" s="182">
        <v>44723.96670138889</v>
      </c>
      <c r="C2920" s="183">
        <v>1000</v>
      </c>
      <c r="D2920" s="212">
        <v>979</v>
      </c>
      <c r="E2920" s="212">
        <v>21</v>
      </c>
      <c r="F2920" s="184" t="s">
        <v>5</v>
      </c>
      <c r="G2920" s="185"/>
      <c r="H2920" s="186">
        <v>1189882875</v>
      </c>
    </row>
    <row r="2921" spans="2:8" x14ac:dyDescent="0.25">
      <c r="B2921" s="182">
        <v>44723.967430555553</v>
      </c>
      <c r="C2921" s="183">
        <v>300</v>
      </c>
      <c r="D2921" s="212">
        <v>293.7</v>
      </c>
      <c r="E2921" s="212">
        <v>6.3000000000000114</v>
      </c>
      <c r="F2921" s="184" t="s">
        <v>5</v>
      </c>
      <c r="G2921" s="185"/>
      <c r="H2921" s="186">
        <v>1189884201</v>
      </c>
    </row>
    <row r="2922" spans="2:8" x14ac:dyDescent="0.25">
      <c r="B2922" s="182">
        <v>44723.971574074072</v>
      </c>
      <c r="C2922" s="183">
        <v>100</v>
      </c>
      <c r="D2922" s="212">
        <v>96.1</v>
      </c>
      <c r="E2922" s="212">
        <v>3.9000000000000057</v>
      </c>
      <c r="F2922" s="184" t="s">
        <v>5</v>
      </c>
      <c r="G2922" s="185"/>
      <c r="H2922" s="186">
        <v>1189891818</v>
      </c>
    </row>
    <row r="2923" spans="2:8" x14ac:dyDescent="0.25">
      <c r="B2923" s="182">
        <v>44723.977465277778</v>
      </c>
      <c r="C2923" s="183">
        <v>400</v>
      </c>
      <c r="D2923" s="212">
        <v>391.6</v>
      </c>
      <c r="E2923" s="212">
        <v>8.3999999999999773</v>
      </c>
      <c r="F2923" s="184" t="s">
        <v>5</v>
      </c>
      <c r="G2923" s="185"/>
      <c r="H2923" s="186">
        <v>1189901837</v>
      </c>
    </row>
    <row r="2924" spans="2:8" x14ac:dyDescent="0.25">
      <c r="B2924" s="182">
        <v>44723.981724537036</v>
      </c>
      <c r="C2924" s="183">
        <v>500</v>
      </c>
      <c r="D2924" s="212">
        <v>489.5</v>
      </c>
      <c r="E2924" s="212">
        <v>10.5</v>
      </c>
      <c r="F2924" s="184" t="s">
        <v>5</v>
      </c>
      <c r="G2924" s="185"/>
      <c r="H2924" s="186">
        <v>1189909112</v>
      </c>
    </row>
    <row r="2925" spans="2:8" x14ac:dyDescent="0.25">
      <c r="B2925" s="182">
        <v>44723.983240740738</v>
      </c>
      <c r="C2925" s="183">
        <v>500</v>
      </c>
      <c r="D2925" s="212">
        <v>489.5</v>
      </c>
      <c r="E2925" s="212">
        <v>10.5</v>
      </c>
      <c r="F2925" s="184" t="s">
        <v>5</v>
      </c>
      <c r="G2925" s="185"/>
      <c r="H2925" s="186">
        <v>1189911673</v>
      </c>
    </row>
    <row r="2926" spans="2:8" x14ac:dyDescent="0.25">
      <c r="B2926" s="182">
        <v>44723.994317129633</v>
      </c>
      <c r="C2926" s="183">
        <v>100</v>
      </c>
      <c r="D2926" s="212">
        <v>96.1</v>
      </c>
      <c r="E2926" s="212">
        <v>3.9000000000000057</v>
      </c>
      <c r="F2926" s="184" t="s">
        <v>5</v>
      </c>
      <c r="G2926" s="185"/>
      <c r="H2926" s="186">
        <v>1189930160</v>
      </c>
    </row>
    <row r="2927" spans="2:8" x14ac:dyDescent="0.25">
      <c r="B2927" s="182">
        <v>44723.997361111113</v>
      </c>
      <c r="C2927" s="183">
        <v>1000</v>
      </c>
      <c r="D2927" s="212">
        <v>979</v>
      </c>
      <c r="E2927" s="212">
        <v>21</v>
      </c>
      <c r="F2927" s="184" t="s">
        <v>5</v>
      </c>
      <c r="G2927" s="185"/>
      <c r="H2927" s="186">
        <v>1189934839</v>
      </c>
    </row>
    <row r="2928" spans="2:8" x14ac:dyDescent="0.25">
      <c r="B2928" s="182">
        <v>44724.002604166664</v>
      </c>
      <c r="C2928" s="183">
        <v>400</v>
      </c>
      <c r="D2928" s="212">
        <v>391.6</v>
      </c>
      <c r="E2928" s="212">
        <v>8.3999999999999773</v>
      </c>
      <c r="F2928" s="184" t="s">
        <v>5</v>
      </c>
      <c r="G2928" s="185"/>
      <c r="H2928" s="186">
        <v>1189946092</v>
      </c>
    </row>
    <row r="2929" spans="2:8" x14ac:dyDescent="0.25">
      <c r="B2929" s="182">
        <v>44724.003159722219</v>
      </c>
      <c r="C2929" s="183">
        <v>200</v>
      </c>
      <c r="D2929" s="212">
        <v>195.8</v>
      </c>
      <c r="E2929" s="212">
        <v>4.1999999999999886</v>
      </c>
      <c r="F2929" s="184" t="s">
        <v>5</v>
      </c>
      <c r="G2929" s="185"/>
      <c r="H2929" s="186">
        <v>1189947648</v>
      </c>
    </row>
    <row r="2930" spans="2:8" x14ac:dyDescent="0.25">
      <c r="B2930" s="182">
        <v>44724.003344907411</v>
      </c>
      <c r="C2930" s="183">
        <v>200</v>
      </c>
      <c r="D2930" s="212">
        <v>195.8</v>
      </c>
      <c r="E2930" s="212">
        <v>4.1999999999999886</v>
      </c>
      <c r="F2930" s="184" t="s">
        <v>5</v>
      </c>
      <c r="G2930" s="185"/>
      <c r="H2930" s="186">
        <v>1189948185</v>
      </c>
    </row>
    <row r="2931" spans="2:8" x14ac:dyDescent="0.25">
      <c r="B2931" s="182">
        <v>44724.003842592596</v>
      </c>
      <c r="C2931" s="183">
        <v>1000</v>
      </c>
      <c r="D2931" s="212">
        <v>979</v>
      </c>
      <c r="E2931" s="212">
        <v>21</v>
      </c>
      <c r="F2931" s="184" t="s">
        <v>3631</v>
      </c>
      <c r="G2931" s="185"/>
      <c r="H2931" s="186">
        <v>1189949541</v>
      </c>
    </row>
    <row r="2932" spans="2:8" x14ac:dyDescent="0.25">
      <c r="B2932" s="182">
        <v>44724.026377314818</v>
      </c>
      <c r="C2932" s="183">
        <v>300</v>
      </c>
      <c r="D2932" s="212">
        <v>293.7</v>
      </c>
      <c r="E2932" s="212">
        <v>6.3000000000000114</v>
      </c>
      <c r="F2932" s="184" t="s">
        <v>5</v>
      </c>
      <c r="G2932" s="185"/>
      <c r="H2932" s="186">
        <v>1190003416</v>
      </c>
    </row>
    <row r="2933" spans="2:8" x14ac:dyDescent="0.25">
      <c r="B2933" s="182">
        <v>44724.02652777778</v>
      </c>
      <c r="C2933" s="183">
        <v>1000</v>
      </c>
      <c r="D2933" s="212">
        <v>979</v>
      </c>
      <c r="E2933" s="212">
        <v>21</v>
      </c>
      <c r="F2933" s="184" t="s">
        <v>5</v>
      </c>
      <c r="G2933" s="185"/>
      <c r="H2933" s="186">
        <v>1190003743</v>
      </c>
    </row>
    <row r="2934" spans="2:8" x14ac:dyDescent="0.25">
      <c r="B2934" s="182">
        <v>44724.037395833337</v>
      </c>
      <c r="C2934" s="183">
        <v>10000</v>
      </c>
      <c r="D2934" s="212">
        <v>9790</v>
      </c>
      <c r="E2934" s="212">
        <v>210</v>
      </c>
      <c r="F2934" s="184" t="s">
        <v>5</v>
      </c>
      <c r="G2934" s="185"/>
      <c r="H2934" s="186">
        <v>1190027050</v>
      </c>
    </row>
    <row r="2935" spans="2:8" x14ac:dyDescent="0.25">
      <c r="B2935" s="182">
        <v>44724.06521990741</v>
      </c>
      <c r="C2935" s="183">
        <v>100</v>
      </c>
      <c r="D2935" s="212">
        <v>96.1</v>
      </c>
      <c r="E2935" s="212">
        <v>3.9000000000000057</v>
      </c>
      <c r="F2935" s="184" t="s">
        <v>5</v>
      </c>
      <c r="G2935" s="185"/>
      <c r="H2935" s="186">
        <v>1190081418</v>
      </c>
    </row>
    <row r="2936" spans="2:8" x14ac:dyDescent="0.25">
      <c r="B2936" s="182">
        <v>44724.06863425926</v>
      </c>
      <c r="C2936" s="183">
        <v>500</v>
      </c>
      <c r="D2936" s="212">
        <v>489.5</v>
      </c>
      <c r="E2936" s="212">
        <v>10.5</v>
      </c>
      <c r="F2936" s="184" t="s">
        <v>8004</v>
      </c>
      <c r="G2936" s="185"/>
      <c r="H2936" s="186">
        <v>1190087502</v>
      </c>
    </row>
    <row r="2937" spans="2:8" x14ac:dyDescent="0.25">
      <c r="B2937" s="182">
        <v>44724.068888888891</v>
      </c>
      <c r="C2937" s="183">
        <v>500</v>
      </c>
      <c r="D2937" s="212">
        <v>489.5</v>
      </c>
      <c r="E2937" s="212">
        <v>10.5</v>
      </c>
      <c r="F2937" s="184" t="s">
        <v>7872</v>
      </c>
      <c r="G2937" s="185"/>
      <c r="H2937" s="186">
        <v>1190087987</v>
      </c>
    </row>
    <row r="2938" spans="2:8" x14ac:dyDescent="0.25">
      <c r="B2938" s="182">
        <v>44724.114166666666</v>
      </c>
      <c r="C2938" s="183">
        <v>2000</v>
      </c>
      <c r="D2938" s="212">
        <v>1958</v>
      </c>
      <c r="E2938" s="212">
        <v>42</v>
      </c>
      <c r="F2938" s="184" t="s">
        <v>5</v>
      </c>
      <c r="G2938" s="185"/>
      <c r="H2938" s="186">
        <v>1190170127</v>
      </c>
    </row>
    <row r="2939" spans="2:8" x14ac:dyDescent="0.25">
      <c r="B2939" s="182">
        <v>44724.130590277775</v>
      </c>
      <c r="C2939" s="183">
        <v>100</v>
      </c>
      <c r="D2939" s="212">
        <v>96.1</v>
      </c>
      <c r="E2939" s="212">
        <v>3.9000000000000057</v>
      </c>
      <c r="F2939" s="184" t="s">
        <v>3691</v>
      </c>
      <c r="G2939" s="185"/>
      <c r="H2939" s="186">
        <v>1190199863</v>
      </c>
    </row>
    <row r="2940" spans="2:8" x14ac:dyDescent="0.25">
      <c r="B2940" s="182">
        <v>44724.134432870371</v>
      </c>
      <c r="C2940" s="183">
        <v>1000</v>
      </c>
      <c r="D2940" s="212">
        <v>979</v>
      </c>
      <c r="E2940" s="212">
        <v>21</v>
      </c>
      <c r="F2940" s="184" t="s">
        <v>5</v>
      </c>
      <c r="G2940" s="185"/>
      <c r="H2940" s="186">
        <v>1190208741</v>
      </c>
    </row>
    <row r="2941" spans="2:8" x14ac:dyDescent="0.25">
      <c r="B2941" s="182">
        <v>44724.160451388889</v>
      </c>
      <c r="C2941" s="183">
        <v>50</v>
      </c>
      <c r="D2941" s="212">
        <v>46.1</v>
      </c>
      <c r="E2941" s="212">
        <v>3.8999999999999986</v>
      </c>
      <c r="F2941" s="184" t="s">
        <v>5</v>
      </c>
      <c r="G2941" s="185"/>
      <c r="H2941" s="186">
        <v>1190259254</v>
      </c>
    </row>
    <row r="2942" spans="2:8" x14ac:dyDescent="0.25">
      <c r="B2942" s="182">
        <v>44724.2033912037</v>
      </c>
      <c r="C2942" s="183">
        <v>333</v>
      </c>
      <c r="D2942" s="212">
        <v>326.01</v>
      </c>
      <c r="E2942" s="212">
        <v>6.9900000000000091</v>
      </c>
      <c r="F2942" s="184" t="s">
        <v>5</v>
      </c>
      <c r="G2942" s="185"/>
      <c r="H2942" s="186">
        <v>1190320127</v>
      </c>
    </row>
    <row r="2943" spans="2:8" x14ac:dyDescent="0.25">
      <c r="B2943" s="182">
        <v>44724.225706018522</v>
      </c>
      <c r="C2943" s="183">
        <v>1000</v>
      </c>
      <c r="D2943" s="212">
        <v>979</v>
      </c>
      <c r="E2943" s="212">
        <v>21</v>
      </c>
      <c r="F2943" s="184" t="s">
        <v>5</v>
      </c>
      <c r="G2943" s="185"/>
      <c r="H2943" s="186">
        <v>1190338064</v>
      </c>
    </row>
    <row r="2944" spans="2:8" x14ac:dyDescent="0.25">
      <c r="B2944" s="182">
        <v>44724.294004629628</v>
      </c>
      <c r="C2944" s="183">
        <v>500</v>
      </c>
      <c r="D2944" s="212">
        <v>489.5</v>
      </c>
      <c r="E2944" s="212">
        <v>10.5</v>
      </c>
      <c r="F2944" s="184" t="s">
        <v>5</v>
      </c>
      <c r="G2944" s="185"/>
      <c r="H2944" s="186">
        <v>1190376789</v>
      </c>
    </row>
    <row r="2945" spans="2:8" x14ac:dyDescent="0.25">
      <c r="B2945" s="182">
        <v>44724.298726851855</v>
      </c>
      <c r="C2945" s="183">
        <v>1000</v>
      </c>
      <c r="D2945" s="212">
        <v>979</v>
      </c>
      <c r="E2945" s="212">
        <v>21</v>
      </c>
      <c r="F2945" s="184" t="s">
        <v>5</v>
      </c>
      <c r="G2945" s="185"/>
      <c r="H2945" s="186">
        <v>1190380883</v>
      </c>
    </row>
    <row r="2946" spans="2:8" x14ac:dyDescent="0.25">
      <c r="B2946" s="182">
        <v>44724.307245370372</v>
      </c>
      <c r="C2946" s="183">
        <v>100</v>
      </c>
      <c r="D2946" s="212">
        <v>96.1</v>
      </c>
      <c r="E2946" s="212">
        <v>3.9000000000000057</v>
      </c>
      <c r="F2946" s="184" t="s">
        <v>5</v>
      </c>
      <c r="G2946" s="185"/>
      <c r="H2946" s="186">
        <v>1190389028</v>
      </c>
    </row>
    <row r="2947" spans="2:8" x14ac:dyDescent="0.25">
      <c r="B2947" s="182">
        <v>44724.310185185182</v>
      </c>
      <c r="C2947" s="183">
        <v>5000</v>
      </c>
      <c r="D2947" s="212">
        <v>4895</v>
      </c>
      <c r="E2947" s="212">
        <v>105</v>
      </c>
      <c r="F2947" s="184" t="s">
        <v>5</v>
      </c>
      <c r="G2947" s="185"/>
      <c r="H2947" s="186">
        <v>1190391047</v>
      </c>
    </row>
    <row r="2948" spans="2:8" x14ac:dyDescent="0.25">
      <c r="B2948" s="182">
        <v>44724.323067129626</v>
      </c>
      <c r="C2948" s="183">
        <v>200</v>
      </c>
      <c r="D2948" s="212">
        <v>195.8</v>
      </c>
      <c r="E2948" s="212">
        <v>4.1999999999999886</v>
      </c>
      <c r="F2948" s="184" t="s">
        <v>5</v>
      </c>
      <c r="G2948" s="185"/>
      <c r="H2948" s="186">
        <v>1190400719</v>
      </c>
    </row>
    <row r="2949" spans="2:8" x14ac:dyDescent="0.25">
      <c r="B2949" s="182">
        <v>44724.326053240744</v>
      </c>
      <c r="C2949" s="183">
        <v>150</v>
      </c>
      <c r="D2949" s="212">
        <v>146.1</v>
      </c>
      <c r="E2949" s="212">
        <v>3.9000000000000057</v>
      </c>
      <c r="F2949" s="184" t="s">
        <v>5</v>
      </c>
      <c r="G2949" s="185"/>
      <c r="H2949" s="186">
        <v>1190402866</v>
      </c>
    </row>
    <row r="2950" spans="2:8" x14ac:dyDescent="0.25">
      <c r="B2950" s="182">
        <v>44724.335324074076</v>
      </c>
      <c r="C2950" s="183">
        <v>500</v>
      </c>
      <c r="D2950" s="212">
        <v>489.5</v>
      </c>
      <c r="E2950" s="212">
        <v>10.5</v>
      </c>
      <c r="F2950" s="184" t="s">
        <v>5</v>
      </c>
      <c r="G2950" s="185"/>
      <c r="H2950" s="186">
        <v>1190409976</v>
      </c>
    </row>
    <row r="2951" spans="2:8" x14ac:dyDescent="0.25">
      <c r="B2951" s="182">
        <v>44724.339386574073</v>
      </c>
      <c r="C2951" s="183">
        <v>500</v>
      </c>
      <c r="D2951" s="212">
        <v>489.5</v>
      </c>
      <c r="E2951" s="212">
        <v>10.5</v>
      </c>
      <c r="F2951" s="184" t="s">
        <v>5</v>
      </c>
      <c r="G2951" s="185"/>
      <c r="H2951" s="186">
        <v>1190413360</v>
      </c>
    </row>
    <row r="2952" spans="2:8" x14ac:dyDescent="0.25">
      <c r="B2952" s="182">
        <v>44724.345520833333</v>
      </c>
      <c r="C2952" s="183">
        <v>300</v>
      </c>
      <c r="D2952" s="212">
        <v>293.7</v>
      </c>
      <c r="E2952" s="212">
        <v>6.3000000000000114</v>
      </c>
      <c r="F2952" s="184" t="s">
        <v>5</v>
      </c>
      <c r="G2952" s="185"/>
      <c r="H2952" s="186">
        <v>1190418692</v>
      </c>
    </row>
    <row r="2953" spans="2:8" x14ac:dyDescent="0.25">
      <c r="B2953" s="182">
        <v>44724.345543981479</v>
      </c>
      <c r="C2953" s="183">
        <v>200</v>
      </c>
      <c r="D2953" s="212">
        <v>195.8</v>
      </c>
      <c r="E2953" s="212">
        <v>4.1999999999999886</v>
      </c>
      <c r="F2953" s="184" t="s">
        <v>5</v>
      </c>
      <c r="G2953" s="185"/>
      <c r="H2953" s="186">
        <v>1190418716</v>
      </c>
    </row>
    <row r="2954" spans="2:8" x14ac:dyDescent="0.25">
      <c r="B2954" s="182">
        <v>44724.346215277779</v>
      </c>
      <c r="C2954" s="183">
        <v>30</v>
      </c>
      <c r="D2954" s="212">
        <v>26.1</v>
      </c>
      <c r="E2954" s="212">
        <v>3.8999999999999986</v>
      </c>
      <c r="F2954" s="184" t="s">
        <v>5</v>
      </c>
      <c r="G2954" s="185"/>
      <c r="H2954" s="186">
        <v>1190419329</v>
      </c>
    </row>
    <row r="2955" spans="2:8" x14ac:dyDescent="0.25">
      <c r="B2955" s="182">
        <v>44724.347997685189</v>
      </c>
      <c r="C2955" s="183">
        <v>2000</v>
      </c>
      <c r="D2955" s="212">
        <v>1958</v>
      </c>
      <c r="E2955" s="212">
        <v>42</v>
      </c>
      <c r="F2955" s="184" t="s">
        <v>3657</v>
      </c>
      <c r="G2955" s="185"/>
      <c r="H2955" s="186">
        <v>1190420963</v>
      </c>
    </row>
    <row r="2956" spans="2:8" x14ac:dyDescent="0.25">
      <c r="B2956" s="182">
        <v>44724.353298611109</v>
      </c>
      <c r="C2956" s="183">
        <v>500</v>
      </c>
      <c r="D2956" s="212">
        <v>489.5</v>
      </c>
      <c r="E2956" s="212">
        <v>10.5</v>
      </c>
      <c r="F2956" s="184" t="s">
        <v>5</v>
      </c>
      <c r="G2956" s="185"/>
      <c r="H2956" s="186">
        <v>1190425541</v>
      </c>
    </row>
    <row r="2957" spans="2:8" x14ac:dyDescent="0.25">
      <c r="B2957" s="182">
        <v>44724.356215277781</v>
      </c>
      <c r="C2957" s="183">
        <v>2000</v>
      </c>
      <c r="D2957" s="212">
        <v>1958</v>
      </c>
      <c r="E2957" s="212">
        <v>42</v>
      </c>
      <c r="F2957" s="184" t="s">
        <v>5</v>
      </c>
      <c r="G2957" s="185"/>
      <c r="H2957" s="186">
        <v>1190428289</v>
      </c>
    </row>
    <row r="2958" spans="2:8" x14ac:dyDescent="0.25">
      <c r="B2958" s="182">
        <v>44724.357777777775</v>
      </c>
      <c r="C2958" s="183">
        <v>200</v>
      </c>
      <c r="D2958" s="212">
        <v>195.8</v>
      </c>
      <c r="E2958" s="212">
        <v>4.1999999999999886</v>
      </c>
      <c r="F2958" s="184" t="s">
        <v>5</v>
      </c>
      <c r="G2958" s="185"/>
      <c r="H2958" s="186">
        <v>1190429731</v>
      </c>
    </row>
    <row r="2959" spans="2:8" x14ac:dyDescent="0.25">
      <c r="B2959" s="182">
        <v>44724.358622685184</v>
      </c>
      <c r="C2959" s="183">
        <v>200</v>
      </c>
      <c r="D2959" s="212">
        <v>195.8</v>
      </c>
      <c r="E2959" s="212">
        <v>4.1999999999999886</v>
      </c>
      <c r="F2959" s="184" t="s">
        <v>5</v>
      </c>
      <c r="G2959" s="185"/>
      <c r="H2959" s="186">
        <v>1190430494</v>
      </c>
    </row>
    <row r="2960" spans="2:8" x14ac:dyDescent="0.25">
      <c r="B2960" s="182">
        <v>44724.362534722219</v>
      </c>
      <c r="C2960" s="183">
        <v>1000</v>
      </c>
      <c r="D2960" s="212">
        <v>979</v>
      </c>
      <c r="E2960" s="212">
        <v>21</v>
      </c>
      <c r="F2960" s="184" t="s">
        <v>5</v>
      </c>
      <c r="G2960" s="185"/>
      <c r="H2960" s="186">
        <v>1190433823</v>
      </c>
    </row>
    <row r="2961" spans="2:8" x14ac:dyDescent="0.25">
      <c r="B2961" s="182">
        <v>44724.36378472222</v>
      </c>
      <c r="C2961" s="183">
        <v>500</v>
      </c>
      <c r="D2961" s="212">
        <v>489.5</v>
      </c>
      <c r="E2961" s="212">
        <v>10.5</v>
      </c>
      <c r="F2961" s="184" t="s">
        <v>5</v>
      </c>
      <c r="G2961" s="185"/>
      <c r="H2961" s="186">
        <v>1190434970</v>
      </c>
    </row>
    <row r="2962" spans="2:8" x14ac:dyDescent="0.25">
      <c r="B2962" s="182">
        <v>44724.365787037037</v>
      </c>
      <c r="C2962" s="183">
        <v>1000</v>
      </c>
      <c r="D2962" s="212">
        <v>979</v>
      </c>
      <c r="E2962" s="212">
        <v>21</v>
      </c>
      <c r="F2962" s="184" t="s">
        <v>3703</v>
      </c>
      <c r="G2962" s="185"/>
      <c r="H2962" s="186">
        <v>1190436916</v>
      </c>
    </row>
    <row r="2963" spans="2:8" x14ac:dyDescent="0.25">
      <c r="B2963" s="182">
        <v>44724.370613425926</v>
      </c>
      <c r="C2963" s="183">
        <v>300</v>
      </c>
      <c r="D2963" s="212">
        <v>293.7</v>
      </c>
      <c r="E2963" s="212">
        <v>6.3000000000000114</v>
      </c>
      <c r="F2963" s="184" t="s">
        <v>5</v>
      </c>
      <c r="G2963" s="185"/>
      <c r="H2963" s="186">
        <v>1190441465</v>
      </c>
    </row>
    <row r="2964" spans="2:8" x14ac:dyDescent="0.25">
      <c r="B2964" s="182">
        <v>44724.372754629629</v>
      </c>
      <c r="C2964" s="183">
        <v>300</v>
      </c>
      <c r="D2964" s="212">
        <v>293.7</v>
      </c>
      <c r="E2964" s="212">
        <v>6.3000000000000114</v>
      </c>
      <c r="F2964" s="184" t="s">
        <v>5</v>
      </c>
      <c r="G2964" s="185"/>
      <c r="H2964" s="186">
        <v>1190443357</v>
      </c>
    </row>
    <row r="2965" spans="2:8" x14ac:dyDescent="0.25">
      <c r="B2965" s="182">
        <v>44724.373854166668</v>
      </c>
      <c r="C2965" s="183">
        <v>300</v>
      </c>
      <c r="D2965" s="212">
        <v>293.7</v>
      </c>
      <c r="E2965" s="212">
        <v>6.3000000000000114</v>
      </c>
      <c r="F2965" s="184" t="s">
        <v>5</v>
      </c>
      <c r="G2965" s="185"/>
      <c r="H2965" s="186">
        <v>1190444376</v>
      </c>
    </row>
    <row r="2966" spans="2:8" x14ac:dyDescent="0.25">
      <c r="B2966" s="182">
        <v>44724.374895833331</v>
      </c>
      <c r="C2966" s="183">
        <v>100</v>
      </c>
      <c r="D2966" s="212">
        <v>96.1</v>
      </c>
      <c r="E2966" s="212">
        <v>3.9000000000000057</v>
      </c>
      <c r="F2966" s="184" t="s">
        <v>5</v>
      </c>
      <c r="G2966" s="185"/>
      <c r="H2966" s="186">
        <v>1190445257</v>
      </c>
    </row>
    <row r="2967" spans="2:8" x14ac:dyDescent="0.25">
      <c r="B2967" s="182">
        <v>44724.378055555557</v>
      </c>
      <c r="C2967" s="183">
        <v>50</v>
      </c>
      <c r="D2967" s="212">
        <v>46.1</v>
      </c>
      <c r="E2967" s="212">
        <v>3.8999999999999986</v>
      </c>
      <c r="F2967" s="184" t="s">
        <v>5</v>
      </c>
      <c r="G2967" s="185"/>
      <c r="H2967" s="186">
        <v>1190449176</v>
      </c>
    </row>
    <row r="2968" spans="2:8" x14ac:dyDescent="0.25">
      <c r="B2968" s="182">
        <v>44724.383923611109</v>
      </c>
      <c r="C2968" s="183">
        <v>300</v>
      </c>
      <c r="D2968" s="212">
        <v>293.7</v>
      </c>
      <c r="E2968" s="212">
        <v>6.3000000000000114</v>
      </c>
      <c r="F2968" s="184" t="s">
        <v>5</v>
      </c>
      <c r="G2968" s="185"/>
      <c r="H2968" s="186">
        <v>1190455349</v>
      </c>
    </row>
    <row r="2969" spans="2:8" x14ac:dyDescent="0.25">
      <c r="B2969" s="182">
        <v>44724.388009259259</v>
      </c>
      <c r="C2969" s="183">
        <v>300</v>
      </c>
      <c r="D2969" s="212">
        <v>293.7</v>
      </c>
      <c r="E2969" s="212">
        <v>6.3000000000000114</v>
      </c>
      <c r="F2969" s="184" t="s">
        <v>5</v>
      </c>
      <c r="G2969" s="185"/>
      <c r="H2969" s="186">
        <v>1190460034</v>
      </c>
    </row>
    <row r="2970" spans="2:8" x14ac:dyDescent="0.25">
      <c r="B2970" s="182">
        <v>44724.390416666669</v>
      </c>
      <c r="C2970" s="183">
        <v>300</v>
      </c>
      <c r="D2970" s="212">
        <v>293.7</v>
      </c>
      <c r="E2970" s="212">
        <v>6.3000000000000114</v>
      </c>
      <c r="F2970" s="184" t="s">
        <v>5</v>
      </c>
      <c r="G2970" s="185"/>
      <c r="H2970" s="186">
        <v>1190462891</v>
      </c>
    </row>
    <row r="2971" spans="2:8" x14ac:dyDescent="0.25">
      <c r="B2971" s="182">
        <v>44724.396666666667</v>
      </c>
      <c r="C2971" s="183">
        <v>100</v>
      </c>
      <c r="D2971" s="212">
        <v>96.1</v>
      </c>
      <c r="E2971" s="212">
        <v>3.9000000000000057</v>
      </c>
      <c r="F2971" s="184" t="s">
        <v>5</v>
      </c>
      <c r="G2971" s="185"/>
      <c r="H2971" s="186">
        <v>1190470148</v>
      </c>
    </row>
    <row r="2972" spans="2:8" x14ac:dyDescent="0.25">
      <c r="B2972" s="182">
        <v>44724.402037037034</v>
      </c>
      <c r="C2972" s="183">
        <v>100</v>
      </c>
      <c r="D2972" s="212">
        <v>96.1</v>
      </c>
      <c r="E2972" s="212">
        <v>3.9000000000000057</v>
      </c>
      <c r="F2972" s="184" t="s">
        <v>5</v>
      </c>
      <c r="G2972" s="185"/>
      <c r="H2972" s="186">
        <v>1190476239</v>
      </c>
    </row>
    <row r="2973" spans="2:8" x14ac:dyDescent="0.25">
      <c r="B2973" s="182">
        <v>44724.402060185188</v>
      </c>
      <c r="C2973" s="183">
        <v>600</v>
      </c>
      <c r="D2973" s="212">
        <v>587.4</v>
      </c>
      <c r="E2973" s="212">
        <v>12.600000000000023</v>
      </c>
      <c r="F2973" s="184" t="s">
        <v>3750</v>
      </c>
      <c r="G2973" s="185"/>
      <c r="H2973" s="186">
        <v>1190476262</v>
      </c>
    </row>
    <row r="2974" spans="2:8" x14ac:dyDescent="0.25">
      <c r="B2974" s="182">
        <v>44724.411273148151</v>
      </c>
      <c r="C2974" s="183">
        <v>100</v>
      </c>
      <c r="D2974" s="212">
        <v>96.1</v>
      </c>
      <c r="E2974" s="212">
        <v>3.9000000000000057</v>
      </c>
      <c r="F2974" s="184" t="s">
        <v>5</v>
      </c>
      <c r="G2974" s="185"/>
      <c r="H2974" s="186">
        <v>1190487265</v>
      </c>
    </row>
    <row r="2975" spans="2:8" x14ac:dyDescent="0.25">
      <c r="B2975" s="182">
        <v>44724.413460648146</v>
      </c>
      <c r="C2975" s="183">
        <v>300</v>
      </c>
      <c r="D2975" s="212">
        <v>293.7</v>
      </c>
      <c r="E2975" s="212">
        <v>6.3000000000000114</v>
      </c>
      <c r="F2975" s="184" t="s">
        <v>5</v>
      </c>
      <c r="G2975" s="185"/>
      <c r="H2975" s="186">
        <v>1190489895</v>
      </c>
    </row>
    <row r="2976" spans="2:8" x14ac:dyDescent="0.25">
      <c r="B2976" s="182">
        <v>44724.41578703704</v>
      </c>
      <c r="C2976" s="183">
        <v>100</v>
      </c>
      <c r="D2976" s="212">
        <v>96.1</v>
      </c>
      <c r="E2976" s="212">
        <v>3.9000000000000057</v>
      </c>
      <c r="F2976" s="184" t="s">
        <v>3607</v>
      </c>
      <c r="G2976" s="185"/>
      <c r="H2976" s="186">
        <v>1190492696</v>
      </c>
    </row>
    <row r="2977" spans="2:8" x14ac:dyDescent="0.25">
      <c r="B2977" s="182">
        <v>44724.418900462966</v>
      </c>
      <c r="C2977" s="183">
        <v>100</v>
      </c>
      <c r="D2977" s="212">
        <v>96.1</v>
      </c>
      <c r="E2977" s="212">
        <v>3.9000000000000057</v>
      </c>
      <c r="F2977" s="184" t="s">
        <v>5</v>
      </c>
      <c r="G2977" s="185"/>
      <c r="H2977" s="186">
        <v>1190496847</v>
      </c>
    </row>
    <row r="2978" spans="2:8" x14ac:dyDescent="0.25">
      <c r="B2978" s="182">
        <v>44724.419606481482</v>
      </c>
      <c r="C2978" s="183">
        <v>300</v>
      </c>
      <c r="D2978" s="212">
        <v>293.7</v>
      </c>
      <c r="E2978" s="212">
        <v>6.3000000000000114</v>
      </c>
      <c r="F2978" s="184" t="s">
        <v>5</v>
      </c>
      <c r="G2978" s="185"/>
      <c r="H2978" s="186">
        <v>1190497783</v>
      </c>
    </row>
    <row r="2979" spans="2:8" x14ac:dyDescent="0.25">
      <c r="B2979" s="182">
        <v>44724.422048611108</v>
      </c>
      <c r="C2979" s="183">
        <v>300</v>
      </c>
      <c r="D2979" s="212">
        <v>293.7</v>
      </c>
      <c r="E2979" s="212">
        <v>6.3000000000000114</v>
      </c>
      <c r="F2979" s="184" t="s">
        <v>3704</v>
      </c>
      <c r="G2979" s="185"/>
      <c r="H2979" s="186">
        <v>1190501040</v>
      </c>
    </row>
    <row r="2980" spans="2:8" x14ac:dyDescent="0.25">
      <c r="B2980" s="182">
        <v>44724.429328703707</v>
      </c>
      <c r="C2980" s="183">
        <v>10</v>
      </c>
      <c r="D2980" s="212">
        <v>6.1</v>
      </c>
      <c r="E2980" s="212">
        <v>3.9000000000000004</v>
      </c>
      <c r="F2980" s="184" t="s">
        <v>5</v>
      </c>
      <c r="G2980" s="185"/>
      <c r="H2980" s="186">
        <v>1190512213</v>
      </c>
    </row>
    <row r="2981" spans="2:8" x14ac:dyDescent="0.25">
      <c r="B2981" s="182">
        <v>44724.432384259257</v>
      </c>
      <c r="C2981" s="183">
        <v>100</v>
      </c>
      <c r="D2981" s="212">
        <v>96.1</v>
      </c>
      <c r="E2981" s="212">
        <v>3.9000000000000057</v>
      </c>
      <c r="F2981" s="184" t="s">
        <v>5</v>
      </c>
      <c r="G2981" s="185"/>
      <c r="H2981" s="186">
        <v>1190517259</v>
      </c>
    </row>
    <row r="2982" spans="2:8" x14ac:dyDescent="0.25">
      <c r="B2982" s="182">
        <v>44724.433657407404</v>
      </c>
      <c r="C2982" s="183">
        <v>1000</v>
      </c>
      <c r="D2982" s="212">
        <v>979</v>
      </c>
      <c r="E2982" s="212">
        <v>21</v>
      </c>
      <c r="F2982" s="184" t="s">
        <v>3633</v>
      </c>
      <c r="G2982" s="185"/>
      <c r="H2982" s="186">
        <v>1190519091</v>
      </c>
    </row>
    <row r="2983" spans="2:8" x14ac:dyDescent="0.25">
      <c r="B2983" s="182">
        <v>44724.43545138889</v>
      </c>
      <c r="C2983" s="183">
        <v>500</v>
      </c>
      <c r="D2983" s="212">
        <v>489.5</v>
      </c>
      <c r="E2983" s="212">
        <v>10.5</v>
      </c>
      <c r="F2983" s="184" t="s">
        <v>3667</v>
      </c>
      <c r="G2983" s="185"/>
      <c r="H2983" s="186">
        <v>1190521639</v>
      </c>
    </row>
    <row r="2984" spans="2:8" x14ac:dyDescent="0.25">
      <c r="B2984" s="182">
        <v>44724.437418981484</v>
      </c>
      <c r="C2984" s="183">
        <v>50</v>
      </c>
      <c r="D2984" s="212">
        <v>46.1</v>
      </c>
      <c r="E2984" s="212">
        <v>3.8999999999999986</v>
      </c>
      <c r="F2984" s="184" t="s">
        <v>5</v>
      </c>
      <c r="G2984" s="185"/>
      <c r="H2984" s="186">
        <v>1190524265</v>
      </c>
    </row>
    <row r="2985" spans="2:8" x14ac:dyDescent="0.25">
      <c r="B2985" s="182">
        <v>44724.439965277779</v>
      </c>
      <c r="C2985" s="183">
        <v>200</v>
      </c>
      <c r="D2985" s="212">
        <v>195.8</v>
      </c>
      <c r="E2985" s="212">
        <v>4.1999999999999886</v>
      </c>
      <c r="F2985" s="184" t="s">
        <v>5</v>
      </c>
      <c r="G2985" s="185"/>
      <c r="H2985" s="186">
        <v>1190527985</v>
      </c>
    </row>
    <row r="2986" spans="2:8" x14ac:dyDescent="0.25">
      <c r="B2986" s="182">
        <v>44724.444733796299</v>
      </c>
      <c r="C2986" s="183">
        <v>300</v>
      </c>
      <c r="D2986" s="212">
        <v>293.7</v>
      </c>
      <c r="E2986" s="212">
        <v>6.3000000000000114</v>
      </c>
      <c r="F2986" s="184" t="s">
        <v>5</v>
      </c>
      <c r="G2986" s="185"/>
      <c r="H2986" s="186">
        <v>1190534500</v>
      </c>
    </row>
    <row r="2987" spans="2:8" x14ac:dyDescent="0.25">
      <c r="B2987" s="182">
        <v>44724.446018518516</v>
      </c>
      <c r="C2987" s="183">
        <v>500</v>
      </c>
      <c r="D2987" s="212">
        <v>489.5</v>
      </c>
      <c r="E2987" s="212">
        <v>10.5</v>
      </c>
      <c r="F2987" s="184" t="s">
        <v>5</v>
      </c>
      <c r="G2987" s="185"/>
      <c r="H2987" s="186">
        <v>1190536273</v>
      </c>
    </row>
    <row r="2988" spans="2:8" x14ac:dyDescent="0.25">
      <c r="B2988" s="182">
        <v>44724.465138888889</v>
      </c>
      <c r="C2988" s="183">
        <v>3000</v>
      </c>
      <c r="D2988" s="212">
        <v>2937</v>
      </c>
      <c r="E2988" s="212">
        <v>63</v>
      </c>
      <c r="F2988" s="184" t="s">
        <v>3629</v>
      </c>
      <c r="G2988" s="185"/>
      <c r="H2988" s="186">
        <v>1190563430</v>
      </c>
    </row>
    <row r="2989" spans="2:8" x14ac:dyDescent="0.25">
      <c r="B2989" s="182">
        <v>44724.467719907407</v>
      </c>
      <c r="C2989" s="183">
        <v>43</v>
      </c>
      <c r="D2989" s="212">
        <v>39.1</v>
      </c>
      <c r="E2989" s="212">
        <v>3.8999999999999986</v>
      </c>
      <c r="F2989" s="184" t="s">
        <v>3701</v>
      </c>
      <c r="G2989" s="185"/>
      <c r="H2989" s="186">
        <v>1190567292</v>
      </c>
    </row>
    <row r="2990" spans="2:8" x14ac:dyDescent="0.25">
      <c r="B2990" s="182">
        <v>44724.468032407407</v>
      </c>
      <c r="C2990" s="183">
        <v>1000</v>
      </c>
      <c r="D2990" s="212">
        <v>979</v>
      </c>
      <c r="E2990" s="212">
        <v>21</v>
      </c>
      <c r="F2990" s="184" t="s">
        <v>204</v>
      </c>
      <c r="G2990" s="185"/>
      <c r="H2990" s="186">
        <v>1190567712</v>
      </c>
    </row>
    <row r="2991" spans="2:8" x14ac:dyDescent="0.25">
      <c r="B2991" s="182">
        <v>44724.471539351849</v>
      </c>
      <c r="C2991" s="183">
        <v>300</v>
      </c>
      <c r="D2991" s="212">
        <v>293.7</v>
      </c>
      <c r="E2991" s="212">
        <v>6.3000000000000114</v>
      </c>
      <c r="F2991" s="184" t="s">
        <v>5</v>
      </c>
      <c r="G2991" s="185"/>
      <c r="H2991" s="186">
        <v>1190573166</v>
      </c>
    </row>
    <row r="2992" spans="2:8" x14ac:dyDescent="0.25">
      <c r="B2992" s="182">
        <v>44724.475694444445</v>
      </c>
      <c r="C2992" s="183">
        <v>500</v>
      </c>
      <c r="D2992" s="212">
        <v>489.5</v>
      </c>
      <c r="E2992" s="212">
        <v>10.5</v>
      </c>
      <c r="F2992" s="184" t="s">
        <v>5</v>
      </c>
      <c r="G2992" s="185"/>
      <c r="H2992" s="186">
        <v>1190579290</v>
      </c>
    </row>
    <row r="2993" spans="2:8" x14ac:dyDescent="0.25">
      <c r="B2993" s="182">
        <v>44724.475821759261</v>
      </c>
      <c r="C2993" s="183">
        <v>2000</v>
      </c>
      <c r="D2993" s="212">
        <v>1958</v>
      </c>
      <c r="E2993" s="212">
        <v>42</v>
      </c>
      <c r="F2993" s="184" t="s">
        <v>5</v>
      </c>
      <c r="G2993" s="185"/>
      <c r="H2993" s="186">
        <v>1190579520</v>
      </c>
    </row>
    <row r="2994" spans="2:8" x14ac:dyDescent="0.25">
      <c r="B2994" s="182">
        <v>44724.47865740741</v>
      </c>
      <c r="C2994" s="183">
        <v>1000</v>
      </c>
      <c r="D2994" s="212">
        <v>979</v>
      </c>
      <c r="E2994" s="212">
        <v>21</v>
      </c>
      <c r="F2994" s="184" t="s">
        <v>5</v>
      </c>
      <c r="G2994" s="185"/>
      <c r="H2994" s="186">
        <v>1190583468</v>
      </c>
    </row>
    <row r="2995" spans="2:8" x14ac:dyDescent="0.25">
      <c r="B2995" s="182">
        <v>44724.480208333334</v>
      </c>
      <c r="C2995" s="183">
        <v>100</v>
      </c>
      <c r="D2995" s="212">
        <v>96.1</v>
      </c>
      <c r="E2995" s="212">
        <v>3.9000000000000057</v>
      </c>
      <c r="F2995" s="184" t="s">
        <v>5</v>
      </c>
      <c r="G2995" s="185"/>
      <c r="H2995" s="186">
        <v>1190585831</v>
      </c>
    </row>
    <row r="2996" spans="2:8" x14ac:dyDescent="0.25">
      <c r="B2996" s="182">
        <v>44724.480393518519</v>
      </c>
      <c r="C2996" s="183">
        <v>500</v>
      </c>
      <c r="D2996" s="212">
        <v>489.5</v>
      </c>
      <c r="E2996" s="212">
        <v>10.5</v>
      </c>
      <c r="F2996" s="184" t="s">
        <v>3628</v>
      </c>
      <c r="G2996" s="185"/>
      <c r="H2996" s="186">
        <v>1190586123</v>
      </c>
    </row>
    <row r="2997" spans="2:8" x14ac:dyDescent="0.25">
      <c r="B2997" s="182">
        <v>44724.480925925927</v>
      </c>
      <c r="C2997" s="183">
        <v>1000</v>
      </c>
      <c r="D2997" s="212">
        <v>979</v>
      </c>
      <c r="E2997" s="212">
        <v>21</v>
      </c>
      <c r="F2997" s="184" t="s">
        <v>5</v>
      </c>
      <c r="G2997" s="185"/>
      <c r="H2997" s="186">
        <v>1190587013</v>
      </c>
    </row>
    <row r="2998" spans="2:8" x14ac:dyDescent="0.25">
      <c r="B2998" s="182">
        <v>44724.482881944445</v>
      </c>
      <c r="C2998" s="183">
        <v>2000</v>
      </c>
      <c r="D2998" s="212">
        <v>1958</v>
      </c>
      <c r="E2998" s="212">
        <v>42</v>
      </c>
      <c r="F2998" s="184" t="s">
        <v>5</v>
      </c>
      <c r="G2998" s="185"/>
      <c r="H2998" s="186">
        <v>1190589956</v>
      </c>
    </row>
    <row r="2999" spans="2:8" x14ac:dyDescent="0.25">
      <c r="B2999" s="182">
        <v>44724.483460648145</v>
      </c>
      <c r="C2999" s="183">
        <v>150</v>
      </c>
      <c r="D2999" s="212">
        <v>146.1</v>
      </c>
      <c r="E2999" s="212">
        <v>3.9000000000000057</v>
      </c>
      <c r="F2999" s="184" t="s">
        <v>5</v>
      </c>
      <c r="G2999" s="185"/>
      <c r="H2999" s="186">
        <v>1190590814</v>
      </c>
    </row>
    <row r="3000" spans="2:8" x14ac:dyDescent="0.25">
      <c r="B3000" s="182">
        <v>44724.489108796297</v>
      </c>
      <c r="C3000" s="183">
        <v>65</v>
      </c>
      <c r="D3000" s="212">
        <v>61.1</v>
      </c>
      <c r="E3000" s="212">
        <v>3.8999999999999986</v>
      </c>
      <c r="F3000" s="184" t="s">
        <v>3688</v>
      </c>
      <c r="G3000" s="185" t="s">
        <v>3625</v>
      </c>
      <c r="H3000" s="186">
        <v>1190598987</v>
      </c>
    </row>
    <row r="3001" spans="2:8" x14ac:dyDescent="0.25">
      <c r="B3001" s="182">
        <v>44724.498854166668</v>
      </c>
      <c r="C3001" s="183">
        <v>200</v>
      </c>
      <c r="D3001" s="212">
        <v>195.8</v>
      </c>
      <c r="E3001" s="212">
        <v>4.1999999999999886</v>
      </c>
      <c r="F3001" s="184" t="s">
        <v>3695</v>
      </c>
      <c r="G3001" s="185"/>
      <c r="H3001" s="186">
        <v>1190613583</v>
      </c>
    </row>
    <row r="3002" spans="2:8" x14ac:dyDescent="0.25">
      <c r="B3002" s="182">
        <v>44724.502372685187</v>
      </c>
      <c r="C3002" s="183">
        <v>500</v>
      </c>
      <c r="D3002" s="212">
        <v>489.5</v>
      </c>
      <c r="E3002" s="212">
        <v>10.5</v>
      </c>
      <c r="F3002" s="184" t="s">
        <v>5</v>
      </c>
      <c r="G3002" s="185"/>
      <c r="H3002" s="186">
        <v>1190619761</v>
      </c>
    </row>
    <row r="3003" spans="2:8" x14ac:dyDescent="0.25">
      <c r="B3003" s="182">
        <v>44724.504432870373</v>
      </c>
      <c r="C3003" s="183">
        <v>100</v>
      </c>
      <c r="D3003" s="212">
        <v>96.1</v>
      </c>
      <c r="E3003" s="212">
        <v>3.9000000000000057</v>
      </c>
      <c r="F3003" s="184" t="s">
        <v>5</v>
      </c>
      <c r="G3003" s="185"/>
      <c r="H3003" s="186">
        <v>1190623413</v>
      </c>
    </row>
    <row r="3004" spans="2:8" x14ac:dyDescent="0.25">
      <c r="B3004" s="182">
        <v>44724.508460648147</v>
      </c>
      <c r="C3004" s="183">
        <v>500</v>
      </c>
      <c r="D3004" s="212">
        <v>489.5</v>
      </c>
      <c r="E3004" s="212">
        <v>10.5</v>
      </c>
      <c r="F3004" s="184" t="s">
        <v>5</v>
      </c>
      <c r="G3004" s="185"/>
      <c r="H3004" s="186">
        <v>1190630139</v>
      </c>
    </row>
    <row r="3005" spans="2:8" x14ac:dyDescent="0.25">
      <c r="B3005" s="182">
        <v>44724.510150462964</v>
      </c>
      <c r="C3005" s="183">
        <v>500</v>
      </c>
      <c r="D3005" s="212">
        <v>489.5</v>
      </c>
      <c r="E3005" s="212">
        <v>10.5</v>
      </c>
      <c r="F3005" s="184" t="s">
        <v>5</v>
      </c>
      <c r="G3005" s="185"/>
      <c r="H3005" s="186">
        <v>1190632835</v>
      </c>
    </row>
    <row r="3006" spans="2:8" x14ac:dyDescent="0.25">
      <c r="B3006" s="182">
        <v>44724.517604166664</v>
      </c>
      <c r="C3006" s="183">
        <v>10</v>
      </c>
      <c r="D3006" s="212">
        <v>6.1</v>
      </c>
      <c r="E3006" s="212">
        <v>3.9000000000000004</v>
      </c>
      <c r="F3006" s="184" t="s">
        <v>5</v>
      </c>
      <c r="G3006" s="185"/>
      <c r="H3006" s="186">
        <v>1190644910</v>
      </c>
    </row>
    <row r="3007" spans="2:8" x14ac:dyDescent="0.25">
      <c r="B3007" s="182">
        <v>44724.51866898148</v>
      </c>
      <c r="C3007" s="183">
        <v>25</v>
      </c>
      <c r="D3007" s="212">
        <v>21.1</v>
      </c>
      <c r="E3007" s="212">
        <v>3.8999999999999986</v>
      </c>
      <c r="F3007" s="184" t="s">
        <v>3658</v>
      </c>
      <c r="G3007" s="185" t="s">
        <v>205</v>
      </c>
      <c r="H3007" s="186">
        <v>1190646522</v>
      </c>
    </row>
    <row r="3008" spans="2:8" x14ac:dyDescent="0.25">
      <c r="B3008" s="182">
        <v>44724.521597222221</v>
      </c>
      <c r="C3008" s="183">
        <v>200</v>
      </c>
      <c r="D3008" s="212">
        <v>195.8</v>
      </c>
      <c r="E3008" s="212">
        <v>4.1999999999999886</v>
      </c>
      <c r="F3008" s="184" t="s">
        <v>7166</v>
      </c>
      <c r="G3008" s="185"/>
      <c r="H3008" s="186">
        <v>1190651344</v>
      </c>
    </row>
    <row r="3009" spans="2:8" x14ac:dyDescent="0.25">
      <c r="B3009" s="182">
        <v>44724.522962962961</v>
      </c>
      <c r="C3009" s="183">
        <v>500</v>
      </c>
      <c r="D3009" s="212">
        <v>489.5</v>
      </c>
      <c r="E3009" s="212">
        <v>10.5</v>
      </c>
      <c r="F3009" s="184" t="s">
        <v>173</v>
      </c>
      <c r="G3009" s="185"/>
      <c r="H3009" s="186">
        <v>1190653544</v>
      </c>
    </row>
    <row r="3010" spans="2:8" x14ac:dyDescent="0.25">
      <c r="B3010" s="182">
        <v>44724.530914351853</v>
      </c>
      <c r="C3010" s="183">
        <v>1000</v>
      </c>
      <c r="D3010" s="212">
        <v>979</v>
      </c>
      <c r="E3010" s="212">
        <v>21</v>
      </c>
      <c r="F3010" s="184" t="s">
        <v>5</v>
      </c>
      <c r="G3010" s="185"/>
      <c r="H3010" s="186">
        <v>1190666255</v>
      </c>
    </row>
    <row r="3011" spans="2:8" x14ac:dyDescent="0.25">
      <c r="B3011" s="182">
        <v>44724.536805555559</v>
      </c>
      <c r="C3011" s="183">
        <v>300</v>
      </c>
      <c r="D3011" s="212">
        <v>293.7</v>
      </c>
      <c r="E3011" s="212">
        <v>6.3000000000000114</v>
      </c>
      <c r="F3011" s="184" t="s">
        <v>5</v>
      </c>
      <c r="G3011" s="185"/>
      <c r="H3011" s="186">
        <v>1190676447</v>
      </c>
    </row>
    <row r="3012" spans="2:8" x14ac:dyDescent="0.25">
      <c r="B3012" s="182">
        <v>44724.537280092591</v>
      </c>
      <c r="C3012" s="183">
        <v>500</v>
      </c>
      <c r="D3012" s="212">
        <v>489.5</v>
      </c>
      <c r="E3012" s="212">
        <v>10.5</v>
      </c>
      <c r="F3012" s="184" t="s">
        <v>5</v>
      </c>
      <c r="G3012" s="185"/>
      <c r="H3012" s="186">
        <v>1190677271</v>
      </c>
    </row>
    <row r="3013" spans="2:8" x14ac:dyDescent="0.25">
      <c r="B3013" s="182">
        <v>44724.538090277776</v>
      </c>
      <c r="C3013" s="183">
        <v>500</v>
      </c>
      <c r="D3013" s="212">
        <v>489.5</v>
      </c>
      <c r="E3013" s="212">
        <v>10.5</v>
      </c>
      <c r="F3013" s="184" t="s">
        <v>5</v>
      </c>
      <c r="G3013" s="185"/>
      <c r="H3013" s="186">
        <v>1190678581</v>
      </c>
    </row>
    <row r="3014" spans="2:8" x14ac:dyDescent="0.25">
      <c r="B3014" s="182">
        <v>44724.53837962963</v>
      </c>
      <c r="C3014" s="183">
        <v>1000</v>
      </c>
      <c r="D3014" s="212">
        <v>979</v>
      </c>
      <c r="E3014" s="212">
        <v>21</v>
      </c>
      <c r="F3014" s="184" t="s">
        <v>5</v>
      </c>
      <c r="G3014" s="185"/>
      <c r="H3014" s="186">
        <v>1190679121</v>
      </c>
    </row>
    <row r="3015" spans="2:8" x14ac:dyDescent="0.25">
      <c r="B3015" s="182">
        <v>44724.543333333335</v>
      </c>
      <c r="C3015" s="183">
        <v>700</v>
      </c>
      <c r="D3015" s="212">
        <v>685.3</v>
      </c>
      <c r="E3015" s="212">
        <v>14.700000000000045</v>
      </c>
      <c r="F3015" s="184" t="s">
        <v>5</v>
      </c>
      <c r="G3015" s="185"/>
      <c r="H3015" s="186">
        <v>1190688107</v>
      </c>
    </row>
    <row r="3016" spans="2:8" x14ac:dyDescent="0.25">
      <c r="B3016" s="182">
        <v>44724.548009259262</v>
      </c>
      <c r="C3016" s="183">
        <v>100</v>
      </c>
      <c r="D3016" s="212">
        <v>96.1</v>
      </c>
      <c r="E3016" s="212">
        <v>3.9000000000000057</v>
      </c>
      <c r="F3016" s="184" t="s">
        <v>5</v>
      </c>
      <c r="G3016" s="185"/>
      <c r="H3016" s="186">
        <v>1190696394</v>
      </c>
    </row>
    <row r="3017" spans="2:8" x14ac:dyDescent="0.25">
      <c r="B3017" s="182">
        <v>44724.549097222225</v>
      </c>
      <c r="C3017" s="183">
        <v>150</v>
      </c>
      <c r="D3017" s="212">
        <v>146.1</v>
      </c>
      <c r="E3017" s="212">
        <v>3.9000000000000057</v>
      </c>
      <c r="F3017" s="184" t="s">
        <v>5</v>
      </c>
      <c r="G3017" s="185"/>
      <c r="H3017" s="186">
        <v>1190698388</v>
      </c>
    </row>
    <row r="3018" spans="2:8" x14ac:dyDescent="0.25">
      <c r="B3018" s="182">
        <v>44724.552777777775</v>
      </c>
      <c r="C3018" s="183">
        <v>350</v>
      </c>
      <c r="D3018" s="212">
        <v>342.65</v>
      </c>
      <c r="E3018" s="212">
        <v>7.3500000000000227</v>
      </c>
      <c r="F3018" s="184" t="s">
        <v>5</v>
      </c>
      <c r="G3018" s="185"/>
      <c r="H3018" s="186">
        <v>1190704932</v>
      </c>
    </row>
    <row r="3019" spans="2:8" x14ac:dyDescent="0.25">
      <c r="B3019" s="182">
        <v>44724.558391203704</v>
      </c>
      <c r="C3019" s="183">
        <v>100</v>
      </c>
      <c r="D3019" s="212">
        <v>96.1</v>
      </c>
      <c r="E3019" s="212">
        <v>3.9000000000000057</v>
      </c>
      <c r="F3019" s="184" t="s">
        <v>5</v>
      </c>
      <c r="G3019" s="185"/>
      <c r="H3019" s="186">
        <v>1190716155</v>
      </c>
    </row>
    <row r="3020" spans="2:8" x14ac:dyDescent="0.25">
      <c r="B3020" s="182">
        <v>44724.558738425927</v>
      </c>
      <c r="C3020" s="183">
        <v>500</v>
      </c>
      <c r="D3020" s="212">
        <v>489.5</v>
      </c>
      <c r="E3020" s="212">
        <v>10.5</v>
      </c>
      <c r="F3020" s="184" t="s">
        <v>5</v>
      </c>
      <c r="G3020" s="185"/>
      <c r="H3020" s="186">
        <v>1190716836</v>
      </c>
    </row>
    <row r="3021" spans="2:8" x14ac:dyDescent="0.25">
      <c r="B3021" s="182">
        <v>44724.559976851851</v>
      </c>
      <c r="C3021" s="183">
        <v>30</v>
      </c>
      <c r="D3021" s="212">
        <v>26.1</v>
      </c>
      <c r="E3021" s="212">
        <v>3.8999999999999986</v>
      </c>
      <c r="F3021" s="184" t="s">
        <v>5</v>
      </c>
      <c r="G3021" s="185"/>
      <c r="H3021" s="186">
        <v>1190719300</v>
      </c>
    </row>
    <row r="3022" spans="2:8" x14ac:dyDescent="0.25">
      <c r="B3022" s="182">
        <v>44724.568252314813</v>
      </c>
      <c r="C3022" s="183">
        <v>150</v>
      </c>
      <c r="D3022" s="212">
        <v>146.1</v>
      </c>
      <c r="E3022" s="212">
        <v>3.9000000000000057</v>
      </c>
      <c r="F3022" s="184" t="s">
        <v>5</v>
      </c>
      <c r="G3022" s="185"/>
      <c r="H3022" s="186">
        <v>1190734733</v>
      </c>
    </row>
    <row r="3023" spans="2:8" x14ac:dyDescent="0.25">
      <c r="B3023" s="182">
        <v>44724.572627314818</v>
      </c>
      <c r="C3023" s="183">
        <v>7000</v>
      </c>
      <c r="D3023" s="212">
        <v>6853</v>
      </c>
      <c r="E3023" s="212">
        <v>147</v>
      </c>
      <c r="F3023" s="184" t="s">
        <v>5</v>
      </c>
      <c r="G3023" s="185"/>
      <c r="H3023" s="186">
        <v>1190742843</v>
      </c>
    </row>
    <row r="3024" spans="2:8" x14ac:dyDescent="0.25">
      <c r="B3024" s="182">
        <v>44724.577708333331</v>
      </c>
      <c r="C3024" s="183">
        <v>100</v>
      </c>
      <c r="D3024" s="212">
        <v>96.1</v>
      </c>
      <c r="E3024" s="212">
        <v>3.9000000000000057</v>
      </c>
      <c r="F3024" s="184" t="s">
        <v>5</v>
      </c>
      <c r="G3024" s="185"/>
      <c r="H3024" s="186">
        <v>1190754883</v>
      </c>
    </row>
    <row r="3025" spans="2:8" x14ac:dyDescent="0.25">
      <c r="B3025" s="182">
        <v>44724.579421296294</v>
      </c>
      <c r="C3025" s="183">
        <v>300</v>
      </c>
      <c r="D3025" s="212">
        <v>293.7</v>
      </c>
      <c r="E3025" s="212">
        <v>6.3000000000000114</v>
      </c>
      <c r="F3025" s="184" t="s">
        <v>5</v>
      </c>
      <c r="G3025" s="185"/>
      <c r="H3025" s="186">
        <v>1190758992</v>
      </c>
    </row>
    <row r="3026" spans="2:8" x14ac:dyDescent="0.25">
      <c r="B3026" s="182">
        <v>44724.582812499997</v>
      </c>
      <c r="C3026" s="183">
        <v>300</v>
      </c>
      <c r="D3026" s="212">
        <v>293.7</v>
      </c>
      <c r="E3026" s="212">
        <v>6.3000000000000114</v>
      </c>
      <c r="F3026" s="184" t="s">
        <v>5</v>
      </c>
      <c r="G3026" s="185"/>
      <c r="H3026" s="186">
        <v>1190767238</v>
      </c>
    </row>
    <row r="3027" spans="2:8" x14ac:dyDescent="0.25">
      <c r="B3027" s="182">
        <v>44724.583611111113</v>
      </c>
      <c r="C3027" s="183">
        <v>500</v>
      </c>
      <c r="D3027" s="212">
        <v>489.5</v>
      </c>
      <c r="E3027" s="212">
        <v>10.5</v>
      </c>
      <c r="F3027" s="184" t="s">
        <v>5</v>
      </c>
      <c r="G3027" s="185"/>
      <c r="H3027" s="186">
        <v>1190768866</v>
      </c>
    </row>
    <row r="3028" spans="2:8" x14ac:dyDescent="0.25">
      <c r="B3028" s="182">
        <v>44724.58929398148</v>
      </c>
      <c r="C3028" s="183">
        <v>30</v>
      </c>
      <c r="D3028" s="212">
        <v>26.1</v>
      </c>
      <c r="E3028" s="212">
        <v>3.8999999999999986</v>
      </c>
      <c r="F3028" s="184" t="s">
        <v>5</v>
      </c>
      <c r="G3028" s="185"/>
      <c r="H3028" s="186">
        <v>1190779991</v>
      </c>
    </row>
    <row r="3029" spans="2:8" x14ac:dyDescent="0.25">
      <c r="B3029" s="182">
        <v>44724.594143518516</v>
      </c>
      <c r="C3029" s="183">
        <v>1500</v>
      </c>
      <c r="D3029" s="212">
        <v>1468.5</v>
      </c>
      <c r="E3029" s="212">
        <v>31.5</v>
      </c>
      <c r="F3029" s="184" t="s">
        <v>7863</v>
      </c>
      <c r="G3029" s="185"/>
      <c r="H3029" s="186">
        <v>1190789673</v>
      </c>
    </row>
    <row r="3030" spans="2:8" x14ac:dyDescent="0.25">
      <c r="B3030" s="182">
        <v>44724.595648148148</v>
      </c>
      <c r="C3030" s="183">
        <v>1000</v>
      </c>
      <c r="D3030" s="212">
        <v>979</v>
      </c>
      <c r="E3030" s="212">
        <v>21</v>
      </c>
      <c r="F3030" s="184" t="s">
        <v>5</v>
      </c>
      <c r="G3030" s="185"/>
      <c r="H3030" s="186">
        <v>1190792973</v>
      </c>
    </row>
    <row r="3031" spans="2:8" x14ac:dyDescent="0.25">
      <c r="B3031" s="182">
        <v>44724.597881944443</v>
      </c>
      <c r="C3031" s="183">
        <v>600</v>
      </c>
      <c r="D3031" s="212">
        <v>587.4</v>
      </c>
      <c r="E3031" s="212">
        <v>12.600000000000023</v>
      </c>
      <c r="F3031" s="184" t="s">
        <v>5</v>
      </c>
      <c r="G3031" s="185"/>
      <c r="H3031" s="186">
        <v>1190797942</v>
      </c>
    </row>
    <row r="3032" spans="2:8" x14ac:dyDescent="0.25">
      <c r="B3032" s="182">
        <v>44724.59815972222</v>
      </c>
      <c r="C3032" s="183">
        <v>300</v>
      </c>
      <c r="D3032" s="212">
        <v>293.7</v>
      </c>
      <c r="E3032" s="212">
        <v>6.3000000000000114</v>
      </c>
      <c r="F3032" s="184" t="s">
        <v>5</v>
      </c>
      <c r="G3032" s="185"/>
      <c r="H3032" s="186">
        <v>1190798564</v>
      </c>
    </row>
    <row r="3033" spans="2:8" x14ac:dyDescent="0.25">
      <c r="B3033" s="182">
        <v>44724.605381944442</v>
      </c>
      <c r="C3033" s="183">
        <v>250</v>
      </c>
      <c r="D3033" s="212">
        <v>244.75</v>
      </c>
      <c r="E3033" s="212">
        <v>5.25</v>
      </c>
      <c r="F3033" s="184" t="s">
        <v>5</v>
      </c>
      <c r="G3033" s="185"/>
      <c r="H3033" s="186">
        <v>1190814352</v>
      </c>
    </row>
    <row r="3034" spans="2:8" x14ac:dyDescent="0.25">
      <c r="B3034" s="182">
        <v>44724.610405092593</v>
      </c>
      <c r="C3034" s="183">
        <v>200</v>
      </c>
      <c r="D3034" s="212">
        <v>195.8</v>
      </c>
      <c r="E3034" s="212">
        <v>4.1999999999999886</v>
      </c>
      <c r="F3034" s="184" t="s">
        <v>5</v>
      </c>
      <c r="G3034" s="185"/>
      <c r="H3034" s="186">
        <v>1190824943</v>
      </c>
    </row>
    <row r="3035" spans="2:8" x14ac:dyDescent="0.25">
      <c r="B3035" s="182">
        <v>44724.611562500002</v>
      </c>
      <c r="C3035" s="183">
        <v>500</v>
      </c>
      <c r="D3035" s="212">
        <v>489.5</v>
      </c>
      <c r="E3035" s="212">
        <v>10.5</v>
      </c>
      <c r="F3035" s="184" t="s">
        <v>3628</v>
      </c>
      <c r="G3035" s="185"/>
      <c r="H3035" s="186">
        <v>1190827462</v>
      </c>
    </row>
    <row r="3036" spans="2:8" x14ac:dyDescent="0.25">
      <c r="B3036" s="182">
        <v>44724.611701388887</v>
      </c>
      <c r="C3036" s="183">
        <v>2000</v>
      </c>
      <c r="D3036" s="212">
        <v>1958</v>
      </c>
      <c r="E3036" s="212">
        <v>42</v>
      </c>
      <c r="F3036" s="184" t="s">
        <v>5</v>
      </c>
      <c r="G3036" s="185"/>
      <c r="H3036" s="186">
        <v>1190827735</v>
      </c>
    </row>
    <row r="3037" spans="2:8" x14ac:dyDescent="0.25">
      <c r="B3037" s="182">
        <v>44724.617303240739</v>
      </c>
      <c r="C3037" s="183">
        <v>300</v>
      </c>
      <c r="D3037" s="212">
        <v>293.7</v>
      </c>
      <c r="E3037" s="212">
        <v>6.3000000000000114</v>
      </c>
      <c r="F3037" s="184" t="s">
        <v>5</v>
      </c>
      <c r="G3037" s="185"/>
      <c r="H3037" s="186">
        <v>1190839896</v>
      </c>
    </row>
    <row r="3038" spans="2:8" x14ac:dyDescent="0.25">
      <c r="B3038" s="182">
        <v>44724.620104166665</v>
      </c>
      <c r="C3038" s="183">
        <v>30</v>
      </c>
      <c r="D3038" s="212">
        <v>26.1</v>
      </c>
      <c r="E3038" s="212">
        <v>3.8999999999999986</v>
      </c>
      <c r="F3038" s="184" t="s">
        <v>5</v>
      </c>
      <c r="G3038" s="185"/>
      <c r="H3038" s="186">
        <v>1190845917</v>
      </c>
    </row>
    <row r="3039" spans="2:8" x14ac:dyDescent="0.25">
      <c r="B3039" s="182">
        <v>44724.621562499997</v>
      </c>
      <c r="C3039" s="183">
        <v>100</v>
      </c>
      <c r="D3039" s="212">
        <v>96.1</v>
      </c>
      <c r="E3039" s="212">
        <v>3.9000000000000057</v>
      </c>
      <c r="F3039" s="184" t="s">
        <v>5</v>
      </c>
      <c r="G3039" s="185"/>
      <c r="H3039" s="186">
        <v>1190848898</v>
      </c>
    </row>
    <row r="3040" spans="2:8" x14ac:dyDescent="0.25">
      <c r="B3040" s="182">
        <v>44724.623738425929</v>
      </c>
      <c r="C3040" s="183">
        <v>100</v>
      </c>
      <c r="D3040" s="212">
        <v>96.1</v>
      </c>
      <c r="E3040" s="212">
        <v>3.9000000000000057</v>
      </c>
      <c r="F3040" s="184" t="s">
        <v>5</v>
      </c>
      <c r="G3040" s="185"/>
      <c r="H3040" s="186">
        <v>1190853575</v>
      </c>
    </row>
    <row r="3041" spans="2:8" x14ac:dyDescent="0.25">
      <c r="B3041" s="182">
        <v>44724.626550925925</v>
      </c>
      <c r="C3041" s="183">
        <v>1000</v>
      </c>
      <c r="D3041" s="212">
        <v>979</v>
      </c>
      <c r="E3041" s="212">
        <v>21</v>
      </c>
      <c r="F3041" s="184" t="s">
        <v>3708</v>
      </c>
      <c r="G3041" s="185"/>
      <c r="H3041" s="186">
        <v>1190859841</v>
      </c>
    </row>
    <row r="3042" spans="2:8" x14ac:dyDescent="0.25">
      <c r="B3042" s="182">
        <v>44724.629120370373</v>
      </c>
      <c r="C3042" s="183">
        <v>1500</v>
      </c>
      <c r="D3042" s="212">
        <v>1468.5</v>
      </c>
      <c r="E3042" s="212">
        <v>31.5</v>
      </c>
      <c r="F3042" s="184" t="s">
        <v>5</v>
      </c>
      <c r="G3042" s="185"/>
      <c r="H3042" s="186">
        <v>1190865488</v>
      </c>
    </row>
    <row r="3043" spans="2:8" x14ac:dyDescent="0.25">
      <c r="B3043" s="182">
        <v>44724.629756944443</v>
      </c>
      <c r="C3043" s="183">
        <v>500</v>
      </c>
      <c r="D3043" s="212">
        <v>489.5</v>
      </c>
      <c r="E3043" s="212">
        <v>10.5</v>
      </c>
      <c r="F3043" s="184" t="s">
        <v>5</v>
      </c>
      <c r="G3043" s="185"/>
      <c r="H3043" s="186">
        <v>1190866855</v>
      </c>
    </row>
    <row r="3044" spans="2:8" x14ac:dyDescent="0.25">
      <c r="B3044" s="182">
        <v>44724.630312499998</v>
      </c>
      <c r="C3044" s="183">
        <v>100</v>
      </c>
      <c r="D3044" s="212">
        <v>96.1</v>
      </c>
      <c r="E3044" s="212">
        <v>3.9000000000000057</v>
      </c>
      <c r="F3044" s="184" t="s">
        <v>5</v>
      </c>
      <c r="G3044" s="185"/>
      <c r="H3044" s="186">
        <v>1190868058</v>
      </c>
    </row>
    <row r="3045" spans="2:8" x14ac:dyDescent="0.25">
      <c r="B3045" s="182">
        <v>44724.632962962962</v>
      </c>
      <c r="C3045" s="183">
        <v>3000</v>
      </c>
      <c r="D3045" s="212">
        <v>2937</v>
      </c>
      <c r="E3045" s="212">
        <v>63</v>
      </c>
      <c r="F3045" s="184" t="s">
        <v>7839</v>
      </c>
      <c r="G3045" s="185"/>
      <c r="H3045" s="186">
        <v>1190873819</v>
      </c>
    </row>
    <row r="3046" spans="2:8" x14ac:dyDescent="0.25">
      <c r="B3046" s="182">
        <v>44724.633877314816</v>
      </c>
      <c r="C3046" s="183">
        <v>500</v>
      </c>
      <c r="D3046" s="212">
        <v>489.5</v>
      </c>
      <c r="E3046" s="212">
        <v>10.5</v>
      </c>
      <c r="F3046" s="184" t="s">
        <v>7888</v>
      </c>
      <c r="G3046" s="185" t="s">
        <v>3719</v>
      </c>
      <c r="H3046" s="186">
        <v>1190875967</v>
      </c>
    </row>
    <row r="3047" spans="2:8" x14ac:dyDescent="0.25">
      <c r="B3047" s="182">
        <v>44724.63422453704</v>
      </c>
      <c r="C3047" s="183">
        <v>300</v>
      </c>
      <c r="D3047" s="212">
        <v>293.7</v>
      </c>
      <c r="E3047" s="212">
        <v>6.3000000000000114</v>
      </c>
      <c r="F3047" s="184" t="s">
        <v>5</v>
      </c>
      <c r="G3047" s="185"/>
      <c r="H3047" s="186">
        <v>1190876728</v>
      </c>
    </row>
    <row r="3048" spans="2:8" x14ac:dyDescent="0.25">
      <c r="B3048" s="182">
        <v>44724.636550925927</v>
      </c>
      <c r="C3048" s="183">
        <v>500</v>
      </c>
      <c r="D3048" s="212">
        <v>489.5</v>
      </c>
      <c r="E3048" s="212">
        <v>10.5</v>
      </c>
      <c r="F3048" s="184" t="s">
        <v>5</v>
      </c>
      <c r="G3048" s="185"/>
      <c r="H3048" s="186">
        <v>1190881847</v>
      </c>
    </row>
    <row r="3049" spans="2:8" x14ac:dyDescent="0.25">
      <c r="B3049" s="182">
        <v>44724.636620370373</v>
      </c>
      <c r="C3049" s="183">
        <v>100</v>
      </c>
      <c r="D3049" s="212">
        <v>96.1</v>
      </c>
      <c r="E3049" s="212">
        <v>3.9000000000000057</v>
      </c>
      <c r="F3049" s="184" t="s">
        <v>5</v>
      </c>
      <c r="G3049" s="185"/>
      <c r="H3049" s="186">
        <v>1190881995</v>
      </c>
    </row>
    <row r="3050" spans="2:8" x14ac:dyDescent="0.25">
      <c r="B3050" s="182">
        <v>44724.642326388886</v>
      </c>
      <c r="C3050" s="183">
        <v>100</v>
      </c>
      <c r="D3050" s="212">
        <v>96.1</v>
      </c>
      <c r="E3050" s="212">
        <v>3.9000000000000057</v>
      </c>
      <c r="F3050" s="184" t="s">
        <v>5</v>
      </c>
      <c r="G3050" s="185"/>
      <c r="H3050" s="186">
        <v>1190894899</v>
      </c>
    </row>
    <row r="3051" spans="2:8" x14ac:dyDescent="0.25">
      <c r="B3051" s="182">
        <v>44724.645821759259</v>
      </c>
      <c r="C3051" s="183">
        <v>300</v>
      </c>
      <c r="D3051" s="212">
        <v>293.7</v>
      </c>
      <c r="E3051" s="212">
        <v>6.3000000000000114</v>
      </c>
      <c r="F3051" s="184" t="s">
        <v>5</v>
      </c>
      <c r="G3051" s="185"/>
      <c r="H3051" s="186">
        <v>1190902441</v>
      </c>
    </row>
    <row r="3052" spans="2:8" x14ac:dyDescent="0.25">
      <c r="B3052" s="182">
        <v>44724.649467592593</v>
      </c>
      <c r="C3052" s="183">
        <v>100</v>
      </c>
      <c r="D3052" s="212">
        <v>96.1</v>
      </c>
      <c r="E3052" s="212">
        <v>3.9000000000000057</v>
      </c>
      <c r="F3052" s="184" t="s">
        <v>5</v>
      </c>
      <c r="G3052" s="185"/>
      <c r="H3052" s="186">
        <v>1190910689</v>
      </c>
    </row>
    <row r="3053" spans="2:8" x14ac:dyDescent="0.25">
      <c r="B3053" s="182">
        <v>44724.650520833333</v>
      </c>
      <c r="C3053" s="183">
        <v>500</v>
      </c>
      <c r="D3053" s="212">
        <v>489.5</v>
      </c>
      <c r="E3053" s="212">
        <v>10.5</v>
      </c>
      <c r="F3053" s="184" t="s">
        <v>5</v>
      </c>
      <c r="G3053" s="185"/>
      <c r="H3053" s="186">
        <v>1190913005</v>
      </c>
    </row>
    <row r="3054" spans="2:8" x14ac:dyDescent="0.25">
      <c r="B3054" s="182">
        <v>44724.651192129626</v>
      </c>
      <c r="C3054" s="183">
        <v>1000</v>
      </c>
      <c r="D3054" s="212">
        <v>979</v>
      </c>
      <c r="E3054" s="212">
        <v>21</v>
      </c>
      <c r="F3054" s="184" t="s">
        <v>5</v>
      </c>
      <c r="G3054" s="185"/>
      <c r="H3054" s="186">
        <v>1190914490</v>
      </c>
    </row>
    <row r="3055" spans="2:8" x14ac:dyDescent="0.25">
      <c r="B3055" s="182">
        <v>44724.653564814813</v>
      </c>
      <c r="C3055" s="183">
        <v>3000</v>
      </c>
      <c r="D3055" s="212">
        <v>2937</v>
      </c>
      <c r="E3055" s="212">
        <v>63</v>
      </c>
      <c r="F3055" s="184" t="s">
        <v>8005</v>
      </c>
      <c r="G3055" s="185" t="s">
        <v>3623</v>
      </c>
      <c r="H3055" s="186">
        <v>1190919818</v>
      </c>
    </row>
    <row r="3056" spans="2:8" x14ac:dyDescent="0.25">
      <c r="B3056" s="182">
        <v>44724.654456018521</v>
      </c>
      <c r="C3056" s="183">
        <v>500</v>
      </c>
      <c r="D3056" s="212">
        <v>489.5</v>
      </c>
      <c r="E3056" s="212">
        <v>10.5</v>
      </c>
      <c r="F3056" s="184" t="s">
        <v>5</v>
      </c>
      <c r="G3056" s="185"/>
      <c r="H3056" s="186">
        <v>1190921926</v>
      </c>
    </row>
    <row r="3057" spans="2:8" x14ac:dyDescent="0.25">
      <c r="B3057" s="182">
        <v>44724.655474537038</v>
      </c>
      <c r="C3057" s="183">
        <v>200</v>
      </c>
      <c r="D3057" s="212">
        <v>195.8</v>
      </c>
      <c r="E3057" s="212">
        <v>4.1999999999999886</v>
      </c>
      <c r="F3057" s="184" t="s">
        <v>5</v>
      </c>
      <c r="G3057" s="185"/>
      <c r="H3057" s="186">
        <v>1190924095</v>
      </c>
    </row>
    <row r="3058" spans="2:8" x14ac:dyDescent="0.25">
      <c r="B3058" s="182">
        <v>44724.655914351853</v>
      </c>
      <c r="C3058" s="183">
        <v>10000</v>
      </c>
      <c r="D3058" s="212">
        <v>9790</v>
      </c>
      <c r="E3058" s="212">
        <v>210</v>
      </c>
      <c r="F3058" s="184" t="s">
        <v>5</v>
      </c>
      <c r="G3058" s="185"/>
      <c r="H3058" s="186">
        <v>1190925112</v>
      </c>
    </row>
    <row r="3059" spans="2:8" x14ac:dyDescent="0.25">
      <c r="B3059" s="182">
        <v>44724.656527777777</v>
      </c>
      <c r="C3059" s="183">
        <v>200</v>
      </c>
      <c r="D3059" s="212">
        <v>195.8</v>
      </c>
      <c r="E3059" s="212">
        <v>4.1999999999999886</v>
      </c>
      <c r="F3059" s="184" t="s">
        <v>5</v>
      </c>
      <c r="G3059" s="185"/>
      <c r="H3059" s="186">
        <v>1190926575</v>
      </c>
    </row>
    <row r="3060" spans="2:8" x14ac:dyDescent="0.25">
      <c r="B3060" s="182">
        <v>44724.657939814817</v>
      </c>
      <c r="C3060" s="183">
        <v>1000</v>
      </c>
      <c r="D3060" s="212">
        <v>979</v>
      </c>
      <c r="E3060" s="212">
        <v>21</v>
      </c>
      <c r="F3060" s="184" t="s">
        <v>3622</v>
      </c>
      <c r="G3060" s="185"/>
      <c r="H3060" s="186">
        <v>1190929890</v>
      </c>
    </row>
    <row r="3061" spans="2:8" x14ac:dyDescent="0.25">
      <c r="B3061" s="182">
        <v>44724.662638888891</v>
      </c>
      <c r="C3061" s="183">
        <v>500</v>
      </c>
      <c r="D3061" s="212">
        <v>489.5</v>
      </c>
      <c r="E3061" s="212">
        <v>10.5</v>
      </c>
      <c r="F3061" s="184" t="s">
        <v>5</v>
      </c>
      <c r="G3061" s="185"/>
      <c r="H3061" s="186">
        <v>1190940809</v>
      </c>
    </row>
    <row r="3062" spans="2:8" x14ac:dyDescent="0.25">
      <c r="B3062" s="182">
        <v>44724.66369212963</v>
      </c>
      <c r="C3062" s="183">
        <v>500</v>
      </c>
      <c r="D3062" s="212">
        <v>489.5</v>
      </c>
      <c r="E3062" s="212">
        <v>10.5</v>
      </c>
      <c r="F3062" s="184" t="s">
        <v>5</v>
      </c>
      <c r="G3062" s="185"/>
      <c r="H3062" s="186">
        <v>1190943174</v>
      </c>
    </row>
    <row r="3063" spans="2:8" x14ac:dyDescent="0.25">
      <c r="B3063" s="182">
        <v>44724.668194444443</v>
      </c>
      <c r="C3063" s="183">
        <v>100</v>
      </c>
      <c r="D3063" s="212">
        <v>96.1</v>
      </c>
      <c r="E3063" s="212">
        <v>3.9000000000000057</v>
      </c>
      <c r="F3063" s="184" t="s">
        <v>3648</v>
      </c>
      <c r="G3063" s="185" t="s">
        <v>3639</v>
      </c>
      <c r="H3063" s="186">
        <v>1190953444</v>
      </c>
    </row>
    <row r="3064" spans="2:8" x14ac:dyDescent="0.25">
      <c r="B3064" s="182">
        <v>44724.671076388891</v>
      </c>
      <c r="C3064" s="183">
        <v>100</v>
      </c>
      <c r="D3064" s="212">
        <v>96.1</v>
      </c>
      <c r="E3064" s="212">
        <v>3.9000000000000057</v>
      </c>
      <c r="F3064" s="184" t="s">
        <v>5</v>
      </c>
      <c r="G3064" s="185"/>
      <c r="H3064" s="186">
        <v>1190960189</v>
      </c>
    </row>
    <row r="3065" spans="2:8" x14ac:dyDescent="0.25">
      <c r="B3065" s="182">
        <v>44724.671238425923</v>
      </c>
      <c r="C3065" s="183">
        <v>300</v>
      </c>
      <c r="D3065" s="212">
        <v>293.7</v>
      </c>
      <c r="E3065" s="212">
        <v>6.3000000000000114</v>
      </c>
      <c r="F3065" s="184" t="s">
        <v>5</v>
      </c>
      <c r="G3065" s="185"/>
      <c r="H3065" s="186">
        <v>1190960513</v>
      </c>
    </row>
    <row r="3066" spans="2:8" x14ac:dyDescent="0.25">
      <c r="B3066" s="182">
        <v>44724.674108796295</v>
      </c>
      <c r="C3066" s="183">
        <v>1000</v>
      </c>
      <c r="D3066" s="212">
        <v>979</v>
      </c>
      <c r="E3066" s="212">
        <v>21</v>
      </c>
      <c r="F3066" s="184" t="s">
        <v>5</v>
      </c>
      <c r="G3066" s="185"/>
      <c r="H3066" s="186">
        <v>1190966873</v>
      </c>
    </row>
    <row r="3067" spans="2:8" x14ac:dyDescent="0.25">
      <c r="B3067" s="182">
        <v>44724.676446759258</v>
      </c>
      <c r="C3067" s="183">
        <v>100</v>
      </c>
      <c r="D3067" s="212">
        <v>96.1</v>
      </c>
      <c r="E3067" s="212">
        <v>3.9000000000000057</v>
      </c>
      <c r="F3067" s="184" t="s">
        <v>5</v>
      </c>
      <c r="G3067" s="185"/>
      <c r="H3067" s="186">
        <v>1190972057</v>
      </c>
    </row>
    <row r="3068" spans="2:8" x14ac:dyDescent="0.25">
      <c r="B3068" s="182">
        <v>44724.679108796299</v>
      </c>
      <c r="C3068" s="183">
        <v>1000</v>
      </c>
      <c r="D3068" s="212">
        <v>979</v>
      </c>
      <c r="E3068" s="212">
        <v>21</v>
      </c>
      <c r="F3068" s="184" t="s">
        <v>5</v>
      </c>
      <c r="G3068" s="185"/>
      <c r="H3068" s="186">
        <v>1190978374</v>
      </c>
    </row>
    <row r="3069" spans="2:8" x14ac:dyDescent="0.25">
      <c r="B3069" s="182">
        <v>44724.68277777778</v>
      </c>
      <c r="C3069" s="183">
        <v>1000</v>
      </c>
      <c r="D3069" s="212">
        <v>979</v>
      </c>
      <c r="E3069" s="212">
        <v>21</v>
      </c>
      <c r="F3069" s="184" t="s">
        <v>5</v>
      </c>
      <c r="G3069" s="185"/>
      <c r="H3069" s="186">
        <v>1190987321</v>
      </c>
    </row>
    <row r="3070" spans="2:8" x14ac:dyDescent="0.25">
      <c r="B3070" s="182">
        <v>44724.683935185189</v>
      </c>
      <c r="C3070" s="183">
        <v>2500</v>
      </c>
      <c r="D3070" s="212">
        <v>2447.5</v>
      </c>
      <c r="E3070" s="212">
        <v>52.5</v>
      </c>
      <c r="F3070" s="184" t="s">
        <v>3666</v>
      </c>
      <c r="G3070" s="185"/>
      <c r="H3070" s="186">
        <v>1190989953</v>
      </c>
    </row>
    <row r="3071" spans="2:8" x14ac:dyDescent="0.25">
      <c r="B3071" s="182">
        <v>44724.68476851852</v>
      </c>
      <c r="C3071" s="183">
        <v>300</v>
      </c>
      <c r="D3071" s="212">
        <v>293.7</v>
      </c>
      <c r="E3071" s="212">
        <v>6.3000000000000114</v>
      </c>
      <c r="F3071" s="184" t="s">
        <v>5</v>
      </c>
      <c r="G3071" s="185"/>
      <c r="H3071" s="186">
        <v>1190992073</v>
      </c>
    </row>
    <row r="3072" spans="2:8" x14ac:dyDescent="0.25">
      <c r="B3072" s="182">
        <v>44724.687175925923</v>
      </c>
      <c r="C3072" s="183">
        <v>500</v>
      </c>
      <c r="D3072" s="212">
        <v>489.5</v>
      </c>
      <c r="E3072" s="212">
        <v>10.5</v>
      </c>
      <c r="F3072" s="184" t="s">
        <v>5</v>
      </c>
      <c r="G3072" s="185"/>
      <c r="H3072" s="186">
        <v>1190997615</v>
      </c>
    </row>
    <row r="3073" spans="2:8" x14ac:dyDescent="0.25">
      <c r="B3073" s="182">
        <v>44724.688344907408</v>
      </c>
      <c r="C3073" s="183">
        <v>2500</v>
      </c>
      <c r="D3073" s="212">
        <v>2447.5</v>
      </c>
      <c r="E3073" s="212">
        <v>52.5</v>
      </c>
      <c r="F3073" s="184" t="s">
        <v>3666</v>
      </c>
      <c r="G3073" s="185"/>
      <c r="H3073" s="186">
        <v>1191000688</v>
      </c>
    </row>
    <row r="3074" spans="2:8" x14ac:dyDescent="0.25">
      <c r="B3074" s="182">
        <v>44724.69027777778</v>
      </c>
      <c r="C3074" s="183">
        <v>300</v>
      </c>
      <c r="D3074" s="212">
        <v>293.7</v>
      </c>
      <c r="E3074" s="212">
        <v>6.3000000000000114</v>
      </c>
      <c r="F3074" s="184" t="s">
        <v>5</v>
      </c>
      <c r="G3074" s="185"/>
      <c r="H3074" s="186">
        <v>1191005440</v>
      </c>
    </row>
    <row r="3075" spans="2:8" x14ac:dyDescent="0.25">
      <c r="B3075" s="182">
        <v>44724.695057870369</v>
      </c>
      <c r="C3075" s="183">
        <v>1900</v>
      </c>
      <c r="D3075" s="212">
        <v>1860.1</v>
      </c>
      <c r="E3075" s="212">
        <v>39.900000000000091</v>
      </c>
      <c r="F3075" s="184" t="s">
        <v>3628</v>
      </c>
      <c r="G3075" s="185" t="s">
        <v>3655</v>
      </c>
      <c r="H3075" s="186">
        <v>1191016704</v>
      </c>
    </row>
    <row r="3076" spans="2:8" x14ac:dyDescent="0.25">
      <c r="B3076" s="182">
        <v>44724.697326388887</v>
      </c>
      <c r="C3076" s="183">
        <v>2000</v>
      </c>
      <c r="D3076" s="212">
        <v>1958</v>
      </c>
      <c r="E3076" s="212">
        <v>42</v>
      </c>
      <c r="F3076" s="184" t="s">
        <v>5</v>
      </c>
      <c r="G3076" s="185"/>
      <c r="H3076" s="186">
        <v>1191021981</v>
      </c>
    </row>
    <row r="3077" spans="2:8" x14ac:dyDescent="0.25">
      <c r="B3077" s="182">
        <v>44724.705717592595</v>
      </c>
      <c r="C3077" s="183">
        <v>150</v>
      </c>
      <c r="D3077" s="212">
        <v>146.1</v>
      </c>
      <c r="E3077" s="212">
        <v>3.9000000000000057</v>
      </c>
      <c r="F3077" s="184" t="s">
        <v>5</v>
      </c>
      <c r="G3077" s="185"/>
      <c r="H3077" s="186">
        <v>1191041479</v>
      </c>
    </row>
    <row r="3078" spans="2:8" x14ac:dyDescent="0.25">
      <c r="B3078" s="182">
        <v>44724.707789351851</v>
      </c>
      <c r="C3078" s="183">
        <v>500</v>
      </c>
      <c r="D3078" s="212">
        <v>489.5</v>
      </c>
      <c r="E3078" s="212">
        <v>10.5</v>
      </c>
      <c r="F3078" s="184" t="s">
        <v>5</v>
      </c>
      <c r="G3078" s="185"/>
      <c r="H3078" s="186">
        <v>1191046203</v>
      </c>
    </row>
    <row r="3079" spans="2:8" x14ac:dyDescent="0.25">
      <c r="B3079" s="182">
        <v>44724.70925925926</v>
      </c>
      <c r="C3079" s="183">
        <v>2000</v>
      </c>
      <c r="D3079" s="212">
        <v>1958</v>
      </c>
      <c r="E3079" s="212">
        <v>42</v>
      </c>
      <c r="F3079" s="184" t="s">
        <v>5</v>
      </c>
      <c r="G3079" s="185"/>
      <c r="H3079" s="186">
        <v>1191049692</v>
      </c>
    </row>
    <row r="3080" spans="2:8" x14ac:dyDescent="0.25">
      <c r="B3080" s="182">
        <v>44724.709872685184</v>
      </c>
      <c r="C3080" s="183">
        <v>500</v>
      </c>
      <c r="D3080" s="212">
        <v>489.5</v>
      </c>
      <c r="E3080" s="212">
        <v>10.5</v>
      </c>
      <c r="F3080" s="184" t="s">
        <v>5</v>
      </c>
      <c r="G3080" s="185"/>
      <c r="H3080" s="186">
        <v>1191051196</v>
      </c>
    </row>
    <row r="3081" spans="2:8" x14ac:dyDescent="0.25">
      <c r="B3081" s="182">
        <v>44724.71502314815</v>
      </c>
      <c r="C3081" s="183">
        <v>400</v>
      </c>
      <c r="D3081" s="212">
        <v>391.6</v>
      </c>
      <c r="E3081" s="212">
        <v>8.3999999999999773</v>
      </c>
      <c r="F3081" s="184" t="s">
        <v>3626</v>
      </c>
      <c r="G3081" s="185" t="s">
        <v>3727</v>
      </c>
      <c r="H3081" s="186">
        <v>1191063477</v>
      </c>
    </row>
    <row r="3082" spans="2:8" x14ac:dyDescent="0.25">
      <c r="B3082" s="182">
        <v>44724.715543981481</v>
      </c>
      <c r="C3082" s="183">
        <v>300</v>
      </c>
      <c r="D3082" s="212">
        <v>293.7</v>
      </c>
      <c r="E3082" s="212">
        <v>6.3000000000000114</v>
      </c>
      <c r="F3082" s="184" t="s">
        <v>5</v>
      </c>
      <c r="G3082" s="185"/>
      <c r="H3082" s="186">
        <v>1191064734</v>
      </c>
    </row>
    <row r="3083" spans="2:8" x14ac:dyDescent="0.25">
      <c r="B3083" s="182">
        <v>44724.716157407405</v>
      </c>
      <c r="C3083" s="183">
        <v>150</v>
      </c>
      <c r="D3083" s="212">
        <v>146.1</v>
      </c>
      <c r="E3083" s="212">
        <v>3.9000000000000057</v>
      </c>
      <c r="F3083" s="184" t="s">
        <v>5</v>
      </c>
      <c r="G3083" s="185"/>
      <c r="H3083" s="186">
        <v>1191066220</v>
      </c>
    </row>
    <row r="3084" spans="2:8" x14ac:dyDescent="0.25">
      <c r="B3084" s="182">
        <v>44724.727361111109</v>
      </c>
      <c r="C3084" s="183">
        <v>1500</v>
      </c>
      <c r="D3084" s="212">
        <v>1468.5</v>
      </c>
      <c r="E3084" s="212">
        <v>31.5</v>
      </c>
      <c r="F3084" s="184" t="s">
        <v>5</v>
      </c>
      <c r="G3084" s="185"/>
      <c r="H3084" s="186">
        <v>1191093580</v>
      </c>
    </row>
    <row r="3085" spans="2:8" x14ac:dyDescent="0.25">
      <c r="B3085" s="182">
        <v>44724.728518518517</v>
      </c>
      <c r="C3085" s="183">
        <v>500</v>
      </c>
      <c r="D3085" s="212">
        <v>489.5</v>
      </c>
      <c r="E3085" s="212">
        <v>10.5</v>
      </c>
      <c r="F3085" s="184" t="s">
        <v>5</v>
      </c>
      <c r="G3085" s="185"/>
      <c r="H3085" s="186">
        <v>1191096297</v>
      </c>
    </row>
    <row r="3086" spans="2:8" x14ac:dyDescent="0.25">
      <c r="B3086" s="182">
        <v>44724.738703703704</v>
      </c>
      <c r="C3086" s="183">
        <v>200</v>
      </c>
      <c r="D3086" s="212">
        <v>195.8</v>
      </c>
      <c r="E3086" s="212">
        <v>4.1999999999999886</v>
      </c>
      <c r="F3086" s="184" t="s">
        <v>5</v>
      </c>
      <c r="G3086" s="185"/>
      <c r="H3086" s="186">
        <v>1191121493</v>
      </c>
    </row>
    <row r="3087" spans="2:8" x14ac:dyDescent="0.25">
      <c r="B3087" s="182">
        <v>44724.73940972222</v>
      </c>
      <c r="C3087" s="183">
        <v>500</v>
      </c>
      <c r="D3087" s="212">
        <v>489.5</v>
      </c>
      <c r="E3087" s="212">
        <v>10.5</v>
      </c>
      <c r="F3087" s="184" t="s">
        <v>5</v>
      </c>
      <c r="G3087" s="185"/>
      <c r="H3087" s="186">
        <v>1191123105</v>
      </c>
    </row>
    <row r="3088" spans="2:8" x14ac:dyDescent="0.25">
      <c r="B3088" s="182">
        <v>44724.741446759261</v>
      </c>
      <c r="C3088" s="183">
        <v>50</v>
      </c>
      <c r="D3088" s="212">
        <v>46.1</v>
      </c>
      <c r="E3088" s="212">
        <v>3.8999999999999986</v>
      </c>
      <c r="F3088" s="184" t="s">
        <v>5</v>
      </c>
      <c r="G3088" s="185"/>
      <c r="H3088" s="186">
        <v>1191128329</v>
      </c>
    </row>
    <row r="3089" spans="2:8" x14ac:dyDescent="0.25">
      <c r="B3089" s="182">
        <v>44724.748402777775</v>
      </c>
      <c r="C3089" s="183">
        <v>100</v>
      </c>
      <c r="D3089" s="212">
        <v>96.1</v>
      </c>
      <c r="E3089" s="212">
        <v>3.9000000000000057</v>
      </c>
      <c r="F3089" s="184" t="s">
        <v>5</v>
      </c>
      <c r="G3089" s="185"/>
      <c r="H3089" s="186">
        <v>1191146049</v>
      </c>
    </row>
    <row r="3090" spans="2:8" x14ac:dyDescent="0.25">
      <c r="B3090" s="182">
        <v>44724.752662037034</v>
      </c>
      <c r="C3090" s="183">
        <v>300</v>
      </c>
      <c r="D3090" s="212">
        <v>293.7</v>
      </c>
      <c r="E3090" s="212">
        <v>6.3000000000000114</v>
      </c>
      <c r="F3090" s="184" t="s">
        <v>5</v>
      </c>
      <c r="G3090" s="185"/>
      <c r="H3090" s="186">
        <v>1191157157</v>
      </c>
    </row>
    <row r="3091" spans="2:8" x14ac:dyDescent="0.25">
      <c r="B3091" s="182">
        <v>44724.755740740744</v>
      </c>
      <c r="C3091" s="183">
        <v>100</v>
      </c>
      <c r="D3091" s="212">
        <v>96.1</v>
      </c>
      <c r="E3091" s="212">
        <v>3.9000000000000057</v>
      </c>
      <c r="F3091" s="184" t="s">
        <v>3699</v>
      </c>
      <c r="G3091" s="185"/>
      <c r="H3091" s="186">
        <v>1191165027</v>
      </c>
    </row>
    <row r="3092" spans="2:8" x14ac:dyDescent="0.25">
      <c r="B3092" s="182">
        <v>44724.758645833332</v>
      </c>
      <c r="C3092" s="183">
        <v>1000</v>
      </c>
      <c r="D3092" s="212">
        <v>979</v>
      </c>
      <c r="E3092" s="212">
        <v>21</v>
      </c>
      <c r="F3092" s="184" t="s">
        <v>3688</v>
      </c>
      <c r="G3092" s="185"/>
      <c r="H3092" s="186">
        <v>1191172204</v>
      </c>
    </row>
    <row r="3093" spans="2:8" x14ac:dyDescent="0.25">
      <c r="B3093" s="182">
        <v>44724.759016203701</v>
      </c>
      <c r="C3093" s="183">
        <v>500</v>
      </c>
      <c r="D3093" s="212">
        <v>489.5</v>
      </c>
      <c r="E3093" s="212">
        <v>10.5</v>
      </c>
      <c r="F3093" s="184" t="s">
        <v>3613</v>
      </c>
      <c r="G3093" s="185"/>
      <c r="H3093" s="186">
        <v>1191173156</v>
      </c>
    </row>
    <row r="3094" spans="2:8" x14ac:dyDescent="0.25">
      <c r="B3094" s="182">
        <v>44724.759259259263</v>
      </c>
      <c r="C3094" s="183">
        <v>100</v>
      </c>
      <c r="D3094" s="212">
        <v>96.1</v>
      </c>
      <c r="E3094" s="212">
        <v>3.9000000000000057</v>
      </c>
      <c r="F3094" s="184" t="s">
        <v>7923</v>
      </c>
      <c r="G3094" s="185"/>
      <c r="H3094" s="186">
        <v>1191173767</v>
      </c>
    </row>
    <row r="3095" spans="2:8" x14ac:dyDescent="0.25">
      <c r="B3095" s="182">
        <v>44724.76667824074</v>
      </c>
      <c r="C3095" s="183">
        <v>300</v>
      </c>
      <c r="D3095" s="212">
        <v>293.7</v>
      </c>
      <c r="E3095" s="212">
        <v>6.3000000000000114</v>
      </c>
      <c r="F3095" s="184" t="s">
        <v>7903</v>
      </c>
      <c r="G3095" s="185"/>
      <c r="H3095" s="186">
        <v>1191192977</v>
      </c>
    </row>
    <row r="3096" spans="2:8" x14ac:dyDescent="0.25">
      <c r="B3096" s="182">
        <v>44724.766759259262</v>
      </c>
      <c r="C3096" s="183">
        <v>500</v>
      </c>
      <c r="D3096" s="212">
        <v>489.5</v>
      </c>
      <c r="E3096" s="212">
        <v>10.5</v>
      </c>
      <c r="F3096" s="184" t="s">
        <v>5</v>
      </c>
      <c r="G3096" s="185"/>
      <c r="H3096" s="186">
        <v>1191193200</v>
      </c>
    </row>
    <row r="3097" spans="2:8" x14ac:dyDescent="0.25">
      <c r="B3097" s="182">
        <v>44724.768611111111</v>
      </c>
      <c r="C3097" s="183">
        <v>1000</v>
      </c>
      <c r="D3097" s="212">
        <v>979</v>
      </c>
      <c r="E3097" s="212">
        <v>21</v>
      </c>
      <c r="F3097" s="184" t="s">
        <v>5</v>
      </c>
      <c r="G3097" s="185"/>
      <c r="H3097" s="186">
        <v>1191198163</v>
      </c>
    </row>
    <row r="3098" spans="2:8" x14ac:dyDescent="0.25">
      <c r="B3098" s="182">
        <v>44724.772719907407</v>
      </c>
      <c r="C3098" s="183">
        <v>100</v>
      </c>
      <c r="D3098" s="212">
        <v>96.1</v>
      </c>
      <c r="E3098" s="212">
        <v>3.9000000000000057</v>
      </c>
      <c r="F3098" s="184" t="s">
        <v>5</v>
      </c>
      <c r="G3098" s="185"/>
      <c r="H3098" s="186">
        <v>1191209158</v>
      </c>
    </row>
    <row r="3099" spans="2:8" x14ac:dyDescent="0.25">
      <c r="B3099" s="182">
        <v>44724.787175925929</v>
      </c>
      <c r="C3099" s="183">
        <v>100</v>
      </c>
      <c r="D3099" s="212">
        <v>96.1</v>
      </c>
      <c r="E3099" s="212">
        <v>3.9000000000000057</v>
      </c>
      <c r="F3099" s="184" t="s">
        <v>5</v>
      </c>
      <c r="G3099" s="185"/>
      <c r="H3099" s="186">
        <v>1191246411</v>
      </c>
    </row>
    <row r="3100" spans="2:8" x14ac:dyDescent="0.25">
      <c r="B3100" s="182">
        <v>44724.788935185185</v>
      </c>
      <c r="C3100" s="183">
        <v>1000</v>
      </c>
      <c r="D3100" s="212">
        <v>979</v>
      </c>
      <c r="E3100" s="212">
        <v>21</v>
      </c>
      <c r="F3100" s="184" t="s">
        <v>7846</v>
      </c>
      <c r="G3100" s="185" t="s">
        <v>203</v>
      </c>
      <c r="H3100" s="186">
        <v>1191250747</v>
      </c>
    </row>
    <row r="3101" spans="2:8" x14ac:dyDescent="0.25">
      <c r="B3101" s="182">
        <v>44724.791909722226</v>
      </c>
      <c r="C3101" s="183">
        <v>300</v>
      </c>
      <c r="D3101" s="212">
        <v>293.7</v>
      </c>
      <c r="E3101" s="212">
        <v>6.3000000000000114</v>
      </c>
      <c r="F3101" s="184" t="s">
        <v>5</v>
      </c>
      <c r="G3101" s="185"/>
      <c r="H3101" s="186">
        <v>1191258177</v>
      </c>
    </row>
    <row r="3102" spans="2:8" x14ac:dyDescent="0.25">
      <c r="B3102" s="182">
        <v>44724.794953703706</v>
      </c>
      <c r="C3102" s="183">
        <v>300</v>
      </c>
      <c r="D3102" s="212">
        <v>293.7</v>
      </c>
      <c r="E3102" s="212">
        <v>6.3000000000000114</v>
      </c>
      <c r="F3102" s="184" t="s">
        <v>5</v>
      </c>
      <c r="G3102" s="185"/>
      <c r="H3102" s="186">
        <v>1191266083</v>
      </c>
    </row>
    <row r="3103" spans="2:8" x14ac:dyDescent="0.25">
      <c r="B3103" s="182">
        <v>44724.795081018521</v>
      </c>
      <c r="C3103" s="183">
        <v>250</v>
      </c>
      <c r="D3103" s="212">
        <v>244.75</v>
      </c>
      <c r="E3103" s="212">
        <v>5.25</v>
      </c>
      <c r="F3103" s="184" t="s">
        <v>5</v>
      </c>
      <c r="G3103" s="185"/>
      <c r="H3103" s="186">
        <v>1191266405</v>
      </c>
    </row>
    <row r="3104" spans="2:8" x14ac:dyDescent="0.25">
      <c r="B3104" s="182">
        <v>44724.799502314818</v>
      </c>
      <c r="C3104" s="183">
        <v>300</v>
      </c>
      <c r="D3104" s="212">
        <v>293.7</v>
      </c>
      <c r="E3104" s="212">
        <v>6.3000000000000114</v>
      </c>
      <c r="F3104" s="184" t="s">
        <v>5</v>
      </c>
      <c r="G3104" s="185"/>
      <c r="H3104" s="186">
        <v>1191278230</v>
      </c>
    </row>
    <row r="3105" spans="2:8" x14ac:dyDescent="0.25">
      <c r="B3105" s="182">
        <v>44724.808969907404</v>
      </c>
      <c r="C3105" s="183">
        <v>500</v>
      </c>
      <c r="D3105" s="212">
        <v>489.5</v>
      </c>
      <c r="E3105" s="212">
        <v>10.5</v>
      </c>
      <c r="F3105" s="184" t="s">
        <v>5</v>
      </c>
      <c r="G3105" s="185"/>
      <c r="H3105" s="186">
        <v>1191303778</v>
      </c>
    </row>
    <row r="3106" spans="2:8" x14ac:dyDescent="0.25">
      <c r="B3106" s="182">
        <v>44724.810393518521</v>
      </c>
      <c r="C3106" s="183">
        <v>1500</v>
      </c>
      <c r="D3106" s="212">
        <v>1468.5</v>
      </c>
      <c r="E3106" s="212">
        <v>31.5</v>
      </c>
      <c r="F3106" s="184" t="s">
        <v>5</v>
      </c>
      <c r="G3106" s="185"/>
      <c r="H3106" s="186">
        <v>1191307491</v>
      </c>
    </row>
    <row r="3107" spans="2:8" x14ac:dyDescent="0.25">
      <c r="B3107" s="182">
        <v>44724.837094907409</v>
      </c>
      <c r="C3107" s="183">
        <v>300</v>
      </c>
      <c r="D3107" s="212">
        <v>293.7</v>
      </c>
      <c r="E3107" s="212">
        <v>6.3000000000000114</v>
      </c>
      <c r="F3107" s="184" t="s">
        <v>5</v>
      </c>
      <c r="G3107" s="185"/>
      <c r="H3107" s="186">
        <v>1191378811</v>
      </c>
    </row>
    <row r="3108" spans="2:8" x14ac:dyDescent="0.25">
      <c r="B3108" s="182">
        <v>44724.842141203706</v>
      </c>
      <c r="C3108" s="183">
        <v>300</v>
      </c>
      <c r="D3108" s="212">
        <v>293.7</v>
      </c>
      <c r="E3108" s="212">
        <v>6.3000000000000114</v>
      </c>
      <c r="F3108" s="184" t="s">
        <v>5</v>
      </c>
      <c r="G3108" s="185"/>
      <c r="H3108" s="186">
        <v>1191392116</v>
      </c>
    </row>
    <row r="3109" spans="2:8" x14ac:dyDescent="0.25">
      <c r="B3109" s="182">
        <v>44724.843194444446</v>
      </c>
      <c r="C3109" s="183">
        <v>100</v>
      </c>
      <c r="D3109" s="212">
        <v>96.1</v>
      </c>
      <c r="E3109" s="212">
        <v>3.9000000000000057</v>
      </c>
      <c r="F3109" s="184" t="s">
        <v>5</v>
      </c>
      <c r="G3109" s="185"/>
      <c r="H3109" s="186">
        <v>1191394804</v>
      </c>
    </row>
    <row r="3110" spans="2:8" x14ac:dyDescent="0.25">
      <c r="B3110" s="182">
        <v>44724.845636574071</v>
      </c>
      <c r="C3110" s="183">
        <v>100</v>
      </c>
      <c r="D3110" s="212">
        <v>96.1</v>
      </c>
      <c r="E3110" s="212">
        <v>3.9000000000000057</v>
      </c>
      <c r="F3110" s="184" t="s">
        <v>5</v>
      </c>
      <c r="G3110" s="185"/>
      <c r="H3110" s="186">
        <v>1191401365</v>
      </c>
    </row>
    <row r="3111" spans="2:8" x14ac:dyDescent="0.25">
      <c r="B3111" s="182">
        <v>44724.845833333333</v>
      </c>
      <c r="C3111" s="183">
        <v>1000</v>
      </c>
      <c r="D3111" s="212">
        <v>979</v>
      </c>
      <c r="E3111" s="212">
        <v>21</v>
      </c>
      <c r="F3111" s="184" t="s">
        <v>5</v>
      </c>
      <c r="G3111" s="185"/>
      <c r="H3111" s="186">
        <v>1191401971</v>
      </c>
    </row>
    <row r="3112" spans="2:8" x14ac:dyDescent="0.25">
      <c r="B3112" s="182">
        <v>44724.849328703705</v>
      </c>
      <c r="C3112" s="183">
        <v>300</v>
      </c>
      <c r="D3112" s="212">
        <v>293.7</v>
      </c>
      <c r="E3112" s="212">
        <v>6.3000000000000114</v>
      </c>
      <c r="F3112" s="184" t="s">
        <v>5</v>
      </c>
      <c r="G3112" s="185"/>
      <c r="H3112" s="186">
        <v>1191411429</v>
      </c>
    </row>
    <row r="3113" spans="2:8" x14ac:dyDescent="0.25">
      <c r="B3113" s="182">
        <v>44724.852986111109</v>
      </c>
      <c r="C3113" s="183">
        <v>500</v>
      </c>
      <c r="D3113" s="212">
        <v>489.5</v>
      </c>
      <c r="E3113" s="212">
        <v>10.5</v>
      </c>
      <c r="F3113" s="184" t="s">
        <v>5</v>
      </c>
      <c r="G3113" s="185"/>
      <c r="H3113" s="186">
        <v>1191420949</v>
      </c>
    </row>
    <row r="3114" spans="2:8" x14ac:dyDescent="0.25">
      <c r="B3114" s="182">
        <v>44724.858680555553</v>
      </c>
      <c r="C3114" s="183">
        <v>50</v>
      </c>
      <c r="D3114" s="212">
        <v>46.1</v>
      </c>
      <c r="E3114" s="212">
        <v>3.8999999999999986</v>
      </c>
      <c r="F3114" s="184" t="s">
        <v>5</v>
      </c>
      <c r="G3114" s="185"/>
      <c r="H3114" s="186">
        <v>1191436149</v>
      </c>
    </row>
    <row r="3115" spans="2:8" x14ac:dyDescent="0.25">
      <c r="B3115" s="182">
        <v>44724.85974537037</v>
      </c>
      <c r="C3115" s="183">
        <v>5000</v>
      </c>
      <c r="D3115" s="212">
        <v>4895</v>
      </c>
      <c r="E3115" s="212">
        <v>105</v>
      </c>
      <c r="F3115" s="184" t="s">
        <v>5</v>
      </c>
      <c r="G3115" s="185"/>
      <c r="H3115" s="186">
        <v>1191439013</v>
      </c>
    </row>
    <row r="3116" spans="2:8" x14ac:dyDescent="0.25">
      <c r="B3116" s="182">
        <v>44724.870081018518</v>
      </c>
      <c r="C3116" s="183">
        <v>1000</v>
      </c>
      <c r="D3116" s="212">
        <v>979</v>
      </c>
      <c r="E3116" s="212">
        <v>21</v>
      </c>
      <c r="F3116" s="184" t="s">
        <v>5</v>
      </c>
      <c r="G3116" s="185"/>
      <c r="H3116" s="186">
        <v>1191465830</v>
      </c>
    </row>
    <row r="3117" spans="2:8" x14ac:dyDescent="0.25">
      <c r="B3117" s="182">
        <v>44724.881388888891</v>
      </c>
      <c r="C3117" s="183">
        <v>500</v>
      </c>
      <c r="D3117" s="212">
        <v>489.5</v>
      </c>
      <c r="E3117" s="212">
        <v>10.5</v>
      </c>
      <c r="F3117" s="184" t="s">
        <v>5</v>
      </c>
      <c r="G3117" s="185"/>
      <c r="H3117" s="186">
        <v>1191494837</v>
      </c>
    </row>
    <row r="3118" spans="2:8" x14ac:dyDescent="0.25">
      <c r="B3118" s="182">
        <v>44724.888541666667</v>
      </c>
      <c r="C3118" s="183">
        <v>150</v>
      </c>
      <c r="D3118" s="212">
        <v>146.1</v>
      </c>
      <c r="E3118" s="212">
        <v>3.9000000000000057</v>
      </c>
      <c r="F3118" s="184" t="s">
        <v>5</v>
      </c>
      <c r="G3118" s="185"/>
      <c r="H3118" s="186">
        <v>1191512999</v>
      </c>
    </row>
    <row r="3119" spans="2:8" x14ac:dyDescent="0.25">
      <c r="B3119" s="182">
        <v>44724.889513888891</v>
      </c>
      <c r="C3119" s="183">
        <v>300</v>
      </c>
      <c r="D3119" s="212">
        <v>293.7</v>
      </c>
      <c r="E3119" s="212">
        <v>6.3000000000000114</v>
      </c>
      <c r="F3119" s="184" t="s">
        <v>5</v>
      </c>
      <c r="G3119" s="185"/>
      <c r="H3119" s="186">
        <v>1191515661</v>
      </c>
    </row>
    <row r="3120" spans="2:8" x14ac:dyDescent="0.25">
      <c r="B3120" s="182">
        <v>44724.906747685185</v>
      </c>
      <c r="C3120" s="183">
        <v>500</v>
      </c>
      <c r="D3120" s="212">
        <v>489.5</v>
      </c>
      <c r="E3120" s="212">
        <v>10.5</v>
      </c>
      <c r="F3120" s="184" t="s">
        <v>5</v>
      </c>
      <c r="G3120" s="185"/>
      <c r="H3120" s="186">
        <v>1191558956</v>
      </c>
    </row>
    <row r="3121" spans="2:8" x14ac:dyDescent="0.25">
      <c r="B3121" s="182">
        <v>44724.909988425927</v>
      </c>
      <c r="C3121" s="183">
        <v>100</v>
      </c>
      <c r="D3121" s="212">
        <v>96.1</v>
      </c>
      <c r="E3121" s="212">
        <v>3.9000000000000057</v>
      </c>
      <c r="F3121" s="184" t="s">
        <v>5</v>
      </c>
      <c r="G3121" s="185"/>
      <c r="H3121" s="186">
        <v>1191567752</v>
      </c>
    </row>
    <row r="3122" spans="2:8" x14ac:dyDescent="0.25">
      <c r="B3122" s="182">
        <v>44724.910624999997</v>
      </c>
      <c r="C3122" s="183">
        <v>300</v>
      </c>
      <c r="D3122" s="212">
        <v>293.7</v>
      </c>
      <c r="E3122" s="212">
        <v>6.3000000000000114</v>
      </c>
      <c r="F3122" s="184" t="s">
        <v>5</v>
      </c>
      <c r="G3122" s="185"/>
      <c r="H3122" s="186">
        <v>1191569452</v>
      </c>
    </row>
    <row r="3123" spans="2:8" x14ac:dyDescent="0.25">
      <c r="B3123" s="182">
        <v>44724.911747685182</v>
      </c>
      <c r="C3123" s="183">
        <v>300</v>
      </c>
      <c r="D3123" s="212">
        <v>293.7</v>
      </c>
      <c r="E3123" s="212">
        <v>6.3000000000000114</v>
      </c>
      <c r="F3123" s="184" t="s">
        <v>5</v>
      </c>
      <c r="G3123" s="185"/>
      <c r="H3123" s="186">
        <v>1191572322</v>
      </c>
    </row>
    <row r="3124" spans="2:8" x14ac:dyDescent="0.25">
      <c r="B3124" s="182">
        <v>44724.914189814815</v>
      </c>
      <c r="C3124" s="183">
        <v>1000</v>
      </c>
      <c r="D3124" s="212">
        <v>979</v>
      </c>
      <c r="E3124" s="212">
        <v>21</v>
      </c>
      <c r="F3124" s="184" t="s">
        <v>5</v>
      </c>
      <c r="G3124" s="185"/>
      <c r="H3124" s="186">
        <v>1191578289</v>
      </c>
    </row>
    <row r="3125" spans="2:8" x14ac:dyDescent="0.25">
      <c r="B3125" s="182">
        <v>44724.917812500003</v>
      </c>
      <c r="C3125" s="183">
        <v>300</v>
      </c>
      <c r="D3125" s="212">
        <v>293.7</v>
      </c>
      <c r="E3125" s="212">
        <v>6.3000000000000114</v>
      </c>
      <c r="F3125" s="184" t="s">
        <v>7823</v>
      </c>
      <c r="G3125" s="185"/>
      <c r="H3125" s="186">
        <v>1191586908</v>
      </c>
    </row>
    <row r="3126" spans="2:8" x14ac:dyDescent="0.25">
      <c r="B3126" s="182">
        <v>44724.919340277775</v>
      </c>
      <c r="C3126" s="183">
        <v>150</v>
      </c>
      <c r="D3126" s="212">
        <v>146.1</v>
      </c>
      <c r="E3126" s="212">
        <v>3.9000000000000057</v>
      </c>
      <c r="F3126" s="184" t="s">
        <v>5</v>
      </c>
      <c r="G3126" s="185"/>
      <c r="H3126" s="186">
        <v>1191590610</v>
      </c>
    </row>
    <row r="3127" spans="2:8" x14ac:dyDescent="0.25">
      <c r="B3127" s="182">
        <v>44724.921261574076</v>
      </c>
      <c r="C3127" s="183">
        <v>500</v>
      </c>
      <c r="D3127" s="212">
        <v>489.5</v>
      </c>
      <c r="E3127" s="212">
        <v>10.5</v>
      </c>
      <c r="F3127" s="184" t="s">
        <v>5</v>
      </c>
      <c r="G3127" s="185"/>
      <c r="H3127" s="186">
        <v>1191595065</v>
      </c>
    </row>
    <row r="3128" spans="2:8" x14ac:dyDescent="0.25">
      <c r="B3128" s="182">
        <v>44724.935474537036</v>
      </c>
      <c r="C3128" s="183">
        <v>500</v>
      </c>
      <c r="D3128" s="212">
        <v>489.5</v>
      </c>
      <c r="E3128" s="212">
        <v>10.5</v>
      </c>
      <c r="F3128" s="184" t="s">
        <v>5</v>
      </c>
      <c r="G3128" s="185"/>
      <c r="H3128" s="186">
        <v>1191627284</v>
      </c>
    </row>
    <row r="3129" spans="2:8" x14ac:dyDescent="0.25">
      <c r="B3129" s="182">
        <v>44724.937395833331</v>
      </c>
      <c r="C3129" s="183">
        <v>1000</v>
      </c>
      <c r="D3129" s="212">
        <v>979</v>
      </c>
      <c r="E3129" s="212">
        <v>21</v>
      </c>
      <c r="F3129" s="184" t="s">
        <v>5</v>
      </c>
      <c r="G3129" s="185"/>
      <c r="H3129" s="186">
        <v>1191631513</v>
      </c>
    </row>
    <row r="3130" spans="2:8" x14ac:dyDescent="0.25">
      <c r="B3130" s="182">
        <v>44724.938043981485</v>
      </c>
      <c r="C3130" s="183">
        <v>500</v>
      </c>
      <c r="D3130" s="212">
        <v>489.5</v>
      </c>
      <c r="E3130" s="212">
        <v>10.5</v>
      </c>
      <c r="F3130" s="184" t="s">
        <v>3677</v>
      </c>
      <c r="G3130" s="185"/>
      <c r="H3130" s="186">
        <v>1191633008</v>
      </c>
    </row>
    <row r="3131" spans="2:8" x14ac:dyDescent="0.25">
      <c r="B3131" s="182">
        <v>44724.940659722219</v>
      </c>
      <c r="C3131" s="183">
        <v>30</v>
      </c>
      <c r="D3131" s="212">
        <v>26.1</v>
      </c>
      <c r="E3131" s="212">
        <v>3.8999999999999986</v>
      </c>
      <c r="F3131" s="184" t="s">
        <v>5</v>
      </c>
      <c r="G3131" s="185"/>
      <c r="H3131" s="186">
        <v>1191639027</v>
      </c>
    </row>
    <row r="3132" spans="2:8" x14ac:dyDescent="0.25">
      <c r="B3132" s="182">
        <v>44724.945208333331</v>
      </c>
      <c r="C3132" s="183">
        <v>300</v>
      </c>
      <c r="D3132" s="212">
        <v>293.7</v>
      </c>
      <c r="E3132" s="212">
        <v>6.3000000000000114</v>
      </c>
      <c r="F3132" s="184" t="s">
        <v>5</v>
      </c>
      <c r="G3132" s="185"/>
      <c r="H3132" s="186">
        <v>1191648984</v>
      </c>
    </row>
    <row r="3133" spans="2:8" x14ac:dyDescent="0.25">
      <c r="B3133" s="182">
        <v>44724.946550925924</v>
      </c>
      <c r="C3133" s="183">
        <v>500</v>
      </c>
      <c r="D3133" s="212">
        <v>489.5</v>
      </c>
      <c r="E3133" s="212">
        <v>10.5</v>
      </c>
      <c r="F3133" s="184" t="s">
        <v>5</v>
      </c>
      <c r="G3133" s="185"/>
      <c r="H3133" s="186">
        <v>1191651803</v>
      </c>
    </row>
    <row r="3134" spans="2:8" x14ac:dyDescent="0.25">
      <c r="B3134" s="182">
        <v>44724.94908564815</v>
      </c>
      <c r="C3134" s="183">
        <v>300</v>
      </c>
      <c r="D3134" s="212">
        <v>293.7</v>
      </c>
      <c r="E3134" s="212">
        <v>6.3000000000000114</v>
      </c>
      <c r="F3134" s="184" t="s">
        <v>5</v>
      </c>
      <c r="G3134" s="185"/>
      <c r="H3134" s="186">
        <v>1191657208</v>
      </c>
    </row>
    <row r="3135" spans="2:8" x14ac:dyDescent="0.25">
      <c r="B3135" s="182">
        <v>44724.952361111114</v>
      </c>
      <c r="C3135" s="183">
        <v>100</v>
      </c>
      <c r="D3135" s="212">
        <v>96.1</v>
      </c>
      <c r="E3135" s="212">
        <v>3.9000000000000057</v>
      </c>
      <c r="F3135" s="184" t="s">
        <v>5</v>
      </c>
      <c r="G3135" s="185"/>
      <c r="H3135" s="186">
        <v>1191664508</v>
      </c>
    </row>
    <row r="3136" spans="2:8" x14ac:dyDescent="0.25">
      <c r="B3136" s="182">
        <v>44724.956354166665</v>
      </c>
      <c r="C3136" s="183">
        <v>1000</v>
      </c>
      <c r="D3136" s="212">
        <v>979</v>
      </c>
      <c r="E3136" s="212">
        <v>21</v>
      </c>
      <c r="F3136" s="184" t="s">
        <v>8006</v>
      </c>
      <c r="G3136" s="185"/>
      <c r="H3136" s="186">
        <v>1191672586</v>
      </c>
    </row>
    <row r="3137" spans="2:8" x14ac:dyDescent="0.25">
      <c r="B3137" s="182">
        <v>44724.957106481481</v>
      </c>
      <c r="C3137" s="183">
        <v>2500</v>
      </c>
      <c r="D3137" s="212">
        <v>2447.5</v>
      </c>
      <c r="E3137" s="212">
        <v>52.5</v>
      </c>
      <c r="F3137" s="184" t="s">
        <v>3622</v>
      </c>
      <c r="G3137" s="185"/>
      <c r="H3137" s="186">
        <v>1191674150</v>
      </c>
    </row>
    <row r="3138" spans="2:8" x14ac:dyDescent="0.25">
      <c r="B3138" s="182">
        <v>44724.957673611112</v>
      </c>
      <c r="C3138" s="183">
        <v>3000</v>
      </c>
      <c r="D3138" s="212">
        <v>2937</v>
      </c>
      <c r="E3138" s="212">
        <v>63</v>
      </c>
      <c r="F3138" s="184" t="s">
        <v>5</v>
      </c>
      <c r="G3138" s="185"/>
      <c r="H3138" s="186">
        <v>1191675244</v>
      </c>
    </row>
    <row r="3139" spans="2:8" x14ac:dyDescent="0.25">
      <c r="B3139" s="182">
        <v>44724.975960648146</v>
      </c>
      <c r="C3139" s="183">
        <v>3000</v>
      </c>
      <c r="D3139" s="212">
        <v>2937</v>
      </c>
      <c r="E3139" s="212">
        <v>63</v>
      </c>
      <c r="F3139" s="184" t="s">
        <v>3637</v>
      </c>
      <c r="G3139" s="185"/>
      <c r="H3139" s="186">
        <v>1191711708</v>
      </c>
    </row>
    <row r="3140" spans="2:8" x14ac:dyDescent="0.25">
      <c r="B3140" s="182">
        <v>44724.978958333333</v>
      </c>
      <c r="C3140" s="183">
        <v>500</v>
      </c>
      <c r="D3140" s="212">
        <v>489.5</v>
      </c>
      <c r="E3140" s="212">
        <v>10.5</v>
      </c>
      <c r="F3140" s="184" t="s">
        <v>5</v>
      </c>
      <c r="G3140" s="185"/>
      <c r="H3140" s="186">
        <v>1191717180</v>
      </c>
    </row>
    <row r="3141" spans="2:8" x14ac:dyDescent="0.25">
      <c r="B3141" s="182">
        <v>44724.984085648146</v>
      </c>
      <c r="C3141" s="183">
        <v>10</v>
      </c>
      <c r="D3141" s="212">
        <v>6.1</v>
      </c>
      <c r="E3141" s="212">
        <v>3.9000000000000004</v>
      </c>
      <c r="F3141" s="184" t="s">
        <v>7178</v>
      </c>
      <c r="G3141" s="185"/>
      <c r="H3141" s="186">
        <v>1191726477</v>
      </c>
    </row>
    <row r="3142" spans="2:8" x14ac:dyDescent="0.25">
      <c r="B3142" s="182">
        <v>44724.98946759259</v>
      </c>
      <c r="C3142" s="183">
        <v>100</v>
      </c>
      <c r="D3142" s="212">
        <v>96.1</v>
      </c>
      <c r="E3142" s="212">
        <v>3.9000000000000057</v>
      </c>
      <c r="F3142" s="184" t="s">
        <v>5</v>
      </c>
      <c r="G3142" s="185"/>
      <c r="H3142" s="186">
        <v>1191735575</v>
      </c>
    </row>
    <row r="3143" spans="2:8" x14ac:dyDescent="0.25">
      <c r="B3143" s="182">
        <v>44725.001585648148</v>
      </c>
      <c r="C3143" s="183">
        <v>1000</v>
      </c>
      <c r="D3143" s="212">
        <v>979</v>
      </c>
      <c r="E3143" s="212">
        <v>21</v>
      </c>
      <c r="F3143" s="184" t="s">
        <v>5</v>
      </c>
      <c r="G3143" s="185"/>
      <c r="H3143" s="186">
        <v>1191756906</v>
      </c>
    </row>
    <row r="3144" spans="2:8" x14ac:dyDescent="0.25">
      <c r="B3144" s="182">
        <v>44725.002222222225</v>
      </c>
      <c r="C3144" s="183">
        <v>1000</v>
      </c>
      <c r="D3144" s="212">
        <v>979</v>
      </c>
      <c r="E3144" s="212">
        <v>21</v>
      </c>
      <c r="F3144" s="184" t="s">
        <v>5</v>
      </c>
      <c r="G3144" s="185"/>
      <c r="H3144" s="186">
        <v>1191758723</v>
      </c>
    </row>
    <row r="3145" spans="2:8" x14ac:dyDescent="0.25">
      <c r="B3145" s="182">
        <v>44725.022789351853</v>
      </c>
      <c r="C3145" s="183">
        <v>100</v>
      </c>
      <c r="D3145" s="212">
        <v>96.1</v>
      </c>
      <c r="E3145" s="212">
        <v>3.9000000000000057</v>
      </c>
      <c r="F3145" s="184" t="s">
        <v>5</v>
      </c>
      <c r="G3145" s="185"/>
      <c r="H3145" s="186">
        <v>1191808049</v>
      </c>
    </row>
    <row r="3146" spans="2:8" x14ac:dyDescent="0.25">
      <c r="B3146" s="182">
        <v>44725.02747685185</v>
      </c>
      <c r="C3146" s="183">
        <v>500</v>
      </c>
      <c r="D3146" s="212">
        <v>489.5</v>
      </c>
      <c r="E3146" s="212">
        <v>10.5</v>
      </c>
      <c r="F3146" s="184" t="s">
        <v>5</v>
      </c>
      <c r="G3146" s="185"/>
      <c r="H3146" s="186">
        <v>1191818073</v>
      </c>
    </row>
    <row r="3147" spans="2:8" x14ac:dyDescent="0.25">
      <c r="B3147" s="182">
        <v>44725.032627314817</v>
      </c>
      <c r="C3147" s="183">
        <v>3000</v>
      </c>
      <c r="D3147" s="212">
        <v>2937</v>
      </c>
      <c r="E3147" s="212">
        <v>63</v>
      </c>
      <c r="F3147" s="184" t="s">
        <v>8007</v>
      </c>
      <c r="G3147" s="185" t="s">
        <v>3654</v>
      </c>
      <c r="H3147" s="186">
        <v>1191828388</v>
      </c>
    </row>
    <row r="3148" spans="2:8" x14ac:dyDescent="0.25">
      <c r="B3148" s="182">
        <v>44725.040300925924</v>
      </c>
      <c r="C3148" s="183">
        <v>1000</v>
      </c>
      <c r="D3148" s="212">
        <v>979</v>
      </c>
      <c r="E3148" s="212">
        <v>21</v>
      </c>
      <c r="F3148" s="184" t="s">
        <v>5</v>
      </c>
      <c r="G3148" s="185"/>
      <c r="H3148" s="186">
        <v>1191843680</v>
      </c>
    </row>
    <row r="3149" spans="2:8" x14ac:dyDescent="0.25">
      <c r="B3149" s="182">
        <v>44725.042233796295</v>
      </c>
      <c r="C3149" s="183">
        <v>100</v>
      </c>
      <c r="D3149" s="212">
        <v>96.1</v>
      </c>
      <c r="E3149" s="212">
        <v>3.9000000000000057</v>
      </c>
      <c r="F3149" s="184" t="s">
        <v>5</v>
      </c>
      <c r="G3149" s="185"/>
      <c r="H3149" s="186">
        <v>1191847221</v>
      </c>
    </row>
    <row r="3150" spans="2:8" x14ac:dyDescent="0.25">
      <c r="B3150" s="182">
        <v>44725.044872685183</v>
      </c>
      <c r="C3150" s="183">
        <v>1000</v>
      </c>
      <c r="D3150" s="212">
        <v>979</v>
      </c>
      <c r="E3150" s="212">
        <v>21</v>
      </c>
      <c r="F3150" s="184" t="s">
        <v>5</v>
      </c>
      <c r="G3150" s="185"/>
      <c r="H3150" s="186">
        <v>1191852619</v>
      </c>
    </row>
    <row r="3151" spans="2:8" x14ac:dyDescent="0.25">
      <c r="B3151" s="182">
        <v>44725.160555555558</v>
      </c>
      <c r="C3151" s="183">
        <v>50</v>
      </c>
      <c r="D3151" s="212">
        <v>46.1</v>
      </c>
      <c r="E3151" s="212">
        <v>3.8999999999999986</v>
      </c>
      <c r="F3151" s="184" t="s">
        <v>5</v>
      </c>
      <c r="G3151" s="185"/>
      <c r="H3151" s="186">
        <v>1192051688</v>
      </c>
    </row>
    <row r="3152" spans="2:8" x14ac:dyDescent="0.25">
      <c r="B3152" s="182">
        <v>44725.161030092589</v>
      </c>
      <c r="C3152" s="183">
        <v>300</v>
      </c>
      <c r="D3152" s="212">
        <v>293.7</v>
      </c>
      <c r="E3152" s="212">
        <v>6.3000000000000114</v>
      </c>
      <c r="F3152" s="184" t="s">
        <v>5</v>
      </c>
      <c r="G3152" s="185"/>
      <c r="H3152" s="186">
        <v>1192052278</v>
      </c>
    </row>
    <row r="3153" spans="2:8" x14ac:dyDescent="0.25">
      <c r="B3153" s="182">
        <v>44725.190439814818</v>
      </c>
      <c r="C3153" s="183">
        <v>1500</v>
      </c>
      <c r="D3153" s="212">
        <v>1468.5</v>
      </c>
      <c r="E3153" s="212">
        <v>31.5</v>
      </c>
      <c r="F3153" s="184" t="s">
        <v>173</v>
      </c>
      <c r="G3153" s="185"/>
      <c r="H3153" s="186">
        <v>1192096041</v>
      </c>
    </row>
    <row r="3154" spans="2:8" x14ac:dyDescent="0.25">
      <c r="B3154" s="182">
        <v>44725.206712962965</v>
      </c>
      <c r="C3154" s="183">
        <v>100</v>
      </c>
      <c r="D3154" s="212">
        <v>96.1</v>
      </c>
      <c r="E3154" s="212">
        <v>3.9000000000000057</v>
      </c>
      <c r="F3154" s="184" t="s">
        <v>5</v>
      </c>
      <c r="G3154" s="185"/>
      <c r="H3154" s="186">
        <v>1192114750</v>
      </c>
    </row>
    <row r="3155" spans="2:8" x14ac:dyDescent="0.25">
      <c r="B3155" s="182">
        <v>44725.222719907404</v>
      </c>
      <c r="C3155" s="183">
        <v>150</v>
      </c>
      <c r="D3155" s="212">
        <v>146.1</v>
      </c>
      <c r="E3155" s="212">
        <v>3.9000000000000057</v>
      </c>
      <c r="F3155" s="184" t="s">
        <v>5</v>
      </c>
      <c r="G3155" s="185"/>
      <c r="H3155" s="186">
        <v>1192125710</v>
      </c>
    </row>
    <row r="3156" spans="2:8" x14ac:dyDescent="0.25">
      <c r="B3156" s="182">
        <v>44725.237627314818</v>
      </c>
      <c r="C3156" s="183">
        <v>200</v>
      </c>
      <c r="D3156" s="212">
        <v>195.8</v>
      </c>
      <c r="E3156" s="212">
        <v>4.1999999999999886</v>
      </c>
      <c r="F3156" s="184" t="s">
        <v>8008</v>
      </c>
      <c r="G3156" s="185"/>
      <c r="H3156" s="186">
        <v>1192133313</v>
      </c>
    </row>
    <row r="3157" spans="2:8" x14ac:dyDescent="0.25">
      <c r="B3157" s="182">
        <v>44725.244456018518</v>
      </c>
      <c r="C3157" s="183">
        <v>1000</v>
      </c>
      <c r="D3157" s="212">
        <v>979</v>
      </c>
      <c r="E3157" s="212">
        <v>21</v>
      </c>
      <c r="F3157" s="184" t="s">
        <v>5</v>
      </c>
      <c r="G3157" s="185"/>
      <c r="H3157" s="186">
        <v>1192136909</v>
      </c>
    </row>
    <row r="3158" spans="2:8" x14ac:dyDescent="0.25">
      <c r="B3158" s="182">
        <v>44725.249074074076</v>
      </c>
      <c r="C3158" s="183">
        <v>300</v>
      </c>
      <c r="D3158" s="212">
        <v>293.7</v>
      </c>
      <c r="E3158" s="212">
        <v>6.3000000000000114</v>
      </c>
      <c r="F3158" s="184" t="s">
        <v>5</v>
      </c>
      <c r="G3158" s="185"/>
      <c r="H3158" s="186">
        <v>1192139089</v>
      </c>
    </row>
    <row r="3159" spans="2:8" x14ac:dyDescent="0.25">
      <c r="B3159" s="182">
        <v>44725.254131944443</v>
      </c>
      <c r="C3159" s="183">
        <v>300</v>
      </c>
      <c r="D3159" s="212">
        <v>293.7</v>
      </c>
      <c r="E3159" s="212">
        <v>6.3000000000000114</v>
      </c>
      <c r="F3159" s="184" t="s">
        <v>5</v>
      </c>
      <c r="G3159" s="185"/>
      <c r="H3159" s="186">
        <v>1192141751</v>
      </c>
    </row>
    <row r="3160" spans="2:8" x14ac:dyDescent="0.25">
      <c r="B3160" s="182">
        <v>44725.266967592594</v>
      </c>
      <c r="C3160" s="183">
        <v>50</v>
      </c>
      <c r="D3160" s="212">
        <v>46.1</v>
      </c>
      <c r="E3160" s="212">
        <v>3.8999999999999986</v>
      </c>
      <c r="F3160" s="184" t="s">
        <v>204</v>
      </c>
      <c r="G3160" s="185"/>
      <c r="H3160" s="186">
        <v>1192148408</v>
      </c>
    </row>
    <row r="3161" spans="2:8" x14ac:dyDescent="0.25">
      <c r="B3161" s="182">
        <v>44725.277372685188</v>
      </c>
      <c r="C3161" s="183">
        <v>1000</v>
      </c>
      <c r="D3161" s="212">
        <v>979</v>
      </c>
      <c r="E3161" s="212">
        <v>21</v>
      </c>
      <c r="F3161" s="184" t="s">
        <v>5</v>
      </c>
      <c r="G3161" s="185"/>
      <c r="H3161" s="186">
        <v>1192153617</v>
      </c>
    </row>
    <row r="3162" spans="2:8" x14ac:dyDescent="0.25">
      <c r="B3162" s="182">
        <v>44725.291215277779</v>
      </c>
      <c r="C3162" s="183">
        <v>300</v>
      </c>
      <c r="D3162" s="212">
        <v>293.7</v>
      </c>
      <c r="E3162" s="212">
        <v>6.3000000000000114</v>
      </c>
      <c r="F3162" s="184" t="s">
        <v>5</v>
      </c>
      <c r="G3162" s="185"/>
      <c r="H3162" s="186">
        <v>1192161222</v>
      </c>
    </row>
    <row r="3163" spans="2:8" x14ac:dyDescent="0.25">
      <c r="B3163" s="182">
        <v>44725.302361111113</v>
      </c>
      <c r="C3163" s="183">
        <v>2000</v>
      </c>
      <c r="D3163" s="212">
        <v>1958</v>
      </c>
      <c r="E3163" s="212">
        <v>42</v>
      </c>
      <c r="F3163" s="184" t="s">
        <v>5</v>
      </c>
      <c r="G3163" s="185"/>
      <c r="H3163" s="186">
        <v>1192171810</v>
      </c>
    </row>
    <row r="3164" spans="2:8" x14ac:dyDescent="0.25">
      <c r="B3164" s="182">
        <v>44725.332974537036</v>
      </c>
      <c r="C3164" s="183">
        <v>300</v>
      </c>
      <c r="D3164" s="212">
        <v>293.7</v>
      </c>
      <c r="E3164" s="212">
        <v>6.3000000000000114</v>
      </c>
      <c r="F3164" s="184" t="s">
        <v>3680</v>
      </c>
      <c r="G3164" s="185"/>
      <c r="H3164" s="186">
        <v>1192193362</v>
      </c>
    </row>
    <row r="3165" spans="2:8" x14ac:dyDescent="0.25">
      <c r="B3165" s="182">
        <v>44725.339965277781</v>
      </c>
      <c r="C3165" s="183">
        <v>300</v>
      </c>
      <c r="D3165" s="212">
        <v>293.7</v>
      </c>
      <c r="E3165" s="212">
        <v>6.3000000000000114</v>
      </c>
      <c r="F3165" s="184" t="s">
        <v>5</v>
      </c>
      <c r="G3165" s="185"/>
      <c r="H3165" s="186">
        <v>1192199027</v>
      </c>
    </row>
    <row r="3166" spans="2:8" x14ac:dyDescent="0.25">
      <c r="B3166" s="182">
        <v>44725.348981481482</v>
      </c>
      <c r="C3166" s="183">
        <v>300</v>
      </c>
      <c r="D3166" s="212">
        <v>293.7</v>
      </c>
      <c r="E3166" s="212">
        <v>6.3000000000000114</v>
      </c>
      <c r="F3166" s="184" t="s">
        <v>5</v>
      </c>
      <c r="G3166" s="185"/>
      <c r="H3166" s="186">
        <v>1192206840</v>
      </c>
    </row>
    <row r="3167" spans="2:8" x14ac:dyDescent="0.25">
      <c r="B3167" s="182">
        <v>44725.350925925923</v>
      </c>
      <c r="C3167" s="183">
        <v>300</v>
      </c>
      <c r="D3167" s="212">
        <v>293.7</v>
      </c>
      <c r="E3167" s="212">
        <v>6.3000000000000114</v>
      </c>
      <c r="F3167" s="184" t="s">
        <v>5</v>
      </c>
      <c r="G3167" s="185"/>
      <c r="H3167" s="186">
        <v>1192208533</v>
      </c>
    </row>
    <row r="3168" spans="2:8" x14ac:dyDescent="0.25">
      <c r="B3168" s="182">
        <v>44725.352361111109</v>
      </c>
      <c r="C3168" s="183">
        <v>500</v>
      </c>
      <c r="D3168" s="212">
        <v>489.5</v>
      </c>
      <c r="E3168" s="212">
        <v>10.5</v>
      </c>
      <c r="F3168" s="184" t="s">
        <v>5</v>
      </c>
      <c r="G3168" s="185"/>
      <c r="H3168" s="186">
        <v>1192209782</v>
      </c>
    </row>
    <row r="3169" spans="2:8" x14ac:dyDescent="0.25">
      <c r="B3169" s="182">
        <v>44725.352453703701</v>
      </c>
      <c r="C3169" s="183">
        <v>200</v>
      </c>
      <c r="D3169" s="212">
        <v>195.8</v>
      </c>
      <c r="E3169" s="212">
        <v>4.1999999999999886</v>
      </c>
      <c r="F3169" s="184" t="s">
        <v>5</v>
      </c>
      <c r="G3169" s="185"/>
      <c r="H3169" s="186">
        <v>1192209844</v>
      </c>
    </row>
    <row r="3170" spans="2:8" x14ac:dyDescent="0.25">
      <c r="B3170" s="182">
        <v>44725.353368055556</v>
      </c>
      <c r="C3170" s="183">
        <v>1000</v>
      </c>
      <c r="D3170" s="212">
        <v>979</v>
      </c>
      <c r="E3170" s="212">
        <v>21</v>
      </c>
      <c r="F3170" s="184" t="s">
        <v>5</v>
      </c>
      <c r="G3170" s="185"/>
      <c r="H3170" s="186">
        <v>1192210650</v>
      </c>
    </row>
    <row r="3171" spans="2:8" x14ac:dyDescent="0.25">
      <c r="B3171" s="182">
        <v>44725.353865740741</v>
      </c>
      <c r="C3171" s="183">
        <v>300</v>
      </c>
      <c r="D3171" s="212">
        <v>293.7</v>
      </c>
      <c r="E3171" s="212">
        <v>6.3000000000000114</v>
      </c>
      <c r="F3171" s="184" t="s">
        <v>5</v>
      </c>
      <c r="G3171" s="185"/>
      <c r="H3171" s="186">
        <v>1192211009</v>
      </c>
    </row>
    <row r="3172" spans="2:8" x14ac:dyDescent="0.25">
      <c r="B3172" s="182">
        <v>44725.357071759259</v>
      </c>
      <c r="C3172" s="183">
        <v>500</v>
      </c>
      <c r="D3172" s="212">
        <v>489.5</v>
      </c>
      <c r="E3172" s="212">
        <v>10.5</v>
      </c>
      <c r="F3172" s="184" t="s">
        <v>5</v>
      </c>
      <c r="G3172" s="185"/>
      <c r="H3172" s="186">
        <v>1192213798</v>
      </c>
    </row>
    <row r="3173" spans="2:8" x14ac:dyDescent="0.25">
      <c r="B3173" s="182">
        <v>44725.370451388888</v>
      </c>
      <c r="C3173" s="183">
        <v>1650</v>
      </c>
      <c r="D3173" s="212">
        <v>1615.35</v>
      </c>
      <c r="E3173" s="212">
        <v>34.650000000000091</v>
      </c>
      <c r="F3173" s="184" t="s">
        <v>7877</v>
      </c>
      <c r="G3173" s="185"/>
      <c r="H3173" s="186">
        <v>1192226128</v>
      </c>
    </row>
    <row r="3174" spans="2:8" x14ac:dyDescent="0.25">
      <c r="B3174" s="182">
        <v>44725.373182870368</v>
      </c>
      <c r="C3174" s="183">
        <v>300</v>
      </c>
      <c r="D3174" s="212">
        <v>293.7</v>
      </c>
      <c r="E3174" s="212">
        <v>6.3000000000000114</v>
      </c>
      <c r="F3174" s="184" t="s">
        <v>5</v>
      </c>
      <c r="G3174" s="185"/>
      <c r="H3174" s="186">
        <v>1192228638</v>
      </c>
    </row>
    <row r="3175" spans="2:8" x14ac:dyDescent="0.25">
      <c r="B3175" s="182">
        <v>44725.384074074071</v>
      </c>
      <c r="C3175" s="183">
        <v>500</v>
      </c>
      <c r="D3175" s="212">
        <v>489.5</v>
      </c>
      <c r="E3175" s="212">
        <v>10.5</v>
      </c>
      <c r="F3175" s="184" t="s">
        <v>5</v>
      </c>
      <c r="G3175" s="185"/>
      <c r="H3175" s="186">
        <v>1192240147</v>
      </c>
    </row>
    <row r="3176" spans="2:8" x14ac:dyDescent="0.25">
      <c r="B3176" s="182">
        <v>44725.384513888886</v>
      </c>
      <c r="C3176" s="183">
        <v>200</v>
      </c>
      <c r="D3176" s="212">
        <v>195.8</v>
      </c>
      <c r="E3176" s="212">
        <v>4.1999999999999886</v>
      </c>
      <c r="F3176" s="184" t="s">
        <v>5</v>
      </c>
      <c r="G3176" s="185"/>
      <c r="H3176" s="186">
        <v>1192240582</v>
      </c>
    </row>
    <row r="3177" spans="2:8" x14ac:dyDescent="0.25">
      <c r="B3177" s="182">
        <v>44725.387962962966</v>
      </c>
      <c r="C3177" s="183">
        <v>300</v>
      </c>
      <c r="D3177" s="212">
        <v>293.7</v>
      </c>
      <c r="E3177" s="212">
        <v>6.3000000000000114</v>
      </c>
      <c r="F3177" s="184" t="s">
        <v>5</v>
      </c>
      <c r="G3177" s="185"/>
      <c r="H3177" s="186">
        <v>1192244456</v>
      </c>
    </row>
    <row r="3178" spans="2:8" x14ac:dyDescent="0.25">
      <c r="B3178" s="182">
        <v>44725.394155092596</v>
      </c>
      <c r="C3178" s="183">
        <v>300</v>
      </c>
      <c r="D3178" s="212">
        <v>293.7</v>
      </c>
      <c r="E3178" s="212">
        <v>6.3000000000000114</v>
      </c>
      <c r="F3178" s="184" t="s">
        <v>5</v>
      </c>
      <c r="G3178" s="185"/>
      <c r="H3178" s="186">
        <v>1192250496</v>
      </c>
    </row>
    <row r="3179" spans="2:8" x14ac:dyDescent="0.25">
      <c r="B3179" s="182">
        <v>44725.398611111108</v>
      </c>
      <c r="C3179" s="183">
        <v>1000</v>
      </c>
      <c r="D3179" s="212">
        <v>979</v>
      </c>
      <c r="E3179" s="212">
        <v>21</v>
      </c>
      <c r="F3179" s="184" t="s">
        <v>5</v>
      </c>
      <c r="G3179" s="185"/>
      <c r="H3179" s="186">
        <v>1192255402</v>
      </c>
    </row>
    <row r="3180" spans="2:8" x14ac:dyDescent="0.25">
      <c r="B3180" s="182">
        <v>44725.400497685187</v>
      </c>
      <c r="C3180" s="183">
        <v>50</v>
      </c>
      <c r="D3180" s="212">
        <v>46.1</v>
      </c>
      <c r="E3180" s="212">
        <v>3.8999999999999986</v>
      </c>
      <c r="F3180" s="184" t="s">
        <v>5</v>
      </c>
      <c r="G3180" s="185"/>
      <c r="H3180" s="186">
        <v>1192257467</v>
      </c>
    </row>
    <row r="3181" spans="2:8" x14ac:dyDescent="0.25">
      <c r="B3181" s="182">
        <v>44725.404629629629</v>
      </c>
      <c r="C3181" s="183">
        <v>500</v>
      </c>
      <c r="D3181" s="212">
        <v>489.5</v>
      </c>
      <c r="E3181" s="212">
        <v>10.5</v>
      </c>
      <c r="F3181" s="184" t="s">
        <v>5</v>
      </c>
      <c r="G3181" s="185"/>
      <c r="H3181" s="186">
        <v>1192262020</v>
      </c>
    </row>
    <row r="3182" spans="2:8" x14ac:dyDescent="0.25">
      <c r="B3182" s="182">
        <v>44725.407083333332</v>
      </c>
      <c r="C3182" s="183">
        <v>100</v>
      </c>
      <c r="D3182" s="212">
        <v>96.1</v>
      </c>
      <c r="E3182" s="212">
        <v>3.9000000000000057</v>
      </c>
      <c r="F3182" s="184" t="s">
        <v>5</v>
      </c>
      <c r="G3182" s="185"/>
      <c r="H3182" s="186">
        <v>1192264882</v>
      </c>
    </row>
    <row r="3183" spans="2:8" x14ac:dyDescent="0.25">
      <c r="B3183" s="182">
        <v>44725.408368055556</v>
      </c>
      <c r="C3183" s="183">
        <v>170</v>
      </c>
      <c r="D3183" s="212">
        <v>166.1</v>
      </c>
      <c r="E3183" s="212">
        <v>3.9000000000000057</v>
      </c>
      <c r="F3183" s="184" t="s">
        <v>5</v>
      </c>
      <c r="G3183" s="185"/>
      <c r="H3183" s="186">
        <v>1192266339</v>
      </c>
    </row>
    <row r="3184" spans="2:8" x14ac:dyDescent="0.25">
      <c r="B3184" s="182">
        <v>44725.414722222224</v>
      </c>
      <c r="C3184" s="183">
        <v>1000</v>
      </c>
      <c r="D3184" s="212">
        <v>979</v>
      </c>
      <c r="E3184" s="212">
        <v>21</v>
      </c>
      <c r="F3184" s="184" t="s">
        <v>3609</v>
      </c>
      <c r="G3184" s="185"/>
      <c r="H3184" s="186">
        <v>1192273661</v>
      </c>
    </row>
    <row r="3185" spans="2:8" x14ac:dyDescent="0.25">
      <c r="B3185" s="182">
        <v>44725.420925925922</v>
      </c>
      <c r="C3185" s="183">
        <v>350</v>
      </c>
      <c r="D3185" s="212">
        <v>342.65</v>
      </c>
      <c r="E3185" s="212">
        <v>7.3500000000000227</v>
      </c>
      <c r="F3185" s="184" t="s">
        <v>3620</v>
      </c>
      <c r="G3185" s="185"/>
      <c r="H3185" s="186">
        <v>1192281281</v>
      </c>
    </row>
    <row r="3186" spans="2:8" x14ac:dyDescent="0.25">
      <c r="B3186" s="182">
        <v>44725.422384259262</v>
      </c>
      <c r="C3186" s="183">
        <v>442</v>
      </c>
      <c r="D3186" s="212">
        <v>432.72</v>
      </c>
      <c r="E3186" s="212">
        <v>9.2799999999999727</v>
      </c>
      <c r="F3186" s="184" t="s">
        <v>3701</v>
      </c>
      <c r="G3186" s="185"/>
      <c r="H3186" s="186">
        <v>1192283033</v>
      </c>
    </row>
    <row r="3187" spans="2:8" x14ac:dyDescent="0.25">
      <c r="B3187" s="182">
        <v>44725.422708333332</v>
      </c>
      <c r="C3187" s="183">
        <v>500</v>
      </c>
      <c r="D3187" s="212">
        <v>489.5</v>
      </c>
      <c r="E3187" s="212">
        <v>10.5</v>
      </c>
      <c r="F3187" s="184" t="s">
        <v>5</v>
      </c>
      <c r="G3187" s="185"/>
      <c r="H3187" s="186">
        <v>1192283380</v>
      </c>
    </row>
    <row r="3188" spans="2:8" x14ac:dyDescent="0.25">
      <c r="B3188" s="182">
        <v>44725.423067129632</v>
      </c>
      <c r="C3188" s="183">
        <v>1000</v>
      </c>
      <c r="D3188" s="212">
        <v>979</v>
      </c>
      <c r="E3188" s="212">
        <v>21</v>
      </c>
      <c r="F3188" s="184" t="s">
        <v>5</v>
      </c>
      <c r="G3188" s="185"/>
      <c r="H3188" s="186">
        <v>1192283801</v>
      </c>
    </row>
    <row r="3189" spans="2:8" x14ac:dyDescent="0.25">
      <c r="B3189" s="182">
        <v>44725.434270833335</v>
      </c>
      <c r="C3189" s="183">
        <v>500</v>
      </c>
      <c r="D3189" s="212">
        <v>489.5</v>
      </c>
      <c r="E3189" s="212">
        <v>10.5</v>
      </c>
      <c r="F3189" s="184" t="s">
        <v>5</v>
      </c>
      <c r="G3189" s="185"/>
      <c r="H3189" s="186">
        <v>1192301031</v>
      </c>
    </row>
    <row r="3190" spans="2:8" x14ac:dyDescent="0.25">
      <c r="B3190" s="182">
        <v>44725.434884259259</v>
      </c>
      <c r="C3190" s="183">
        <v>500</v>
      </c>
      <c r="D3190" s="212">
        <v>489.5</v>
      </c>
      <c r="E3190" s="212">
        <v>10.5</v>
      </c>
      <c r="F3190" s="184" t="s">
        <v>3628</v>
      </c>
      <c r="G3190" s="185"/>
      <c r="H3190" s="186">
        <v>1192302099</v>
      </c>
    </row>
    <row r="3191" spans="2:8" x14ac:dyDescent="0.25">
      <c r="B3191" s="182">
        <v>44725.436828703707</v>
      </c>
      <c r="C3191" s="183">
        <v>200</v>
      </c>
      <c r="D3191" s="212">
        <v>195.8</v>
      </c>
      <c r="E3191" s="212">
        <v>4.1999999999999886</v>
      </c>
      <c r="F3191" s="184" t="s">
        <v>5</v>
      </c>
      <c r="G3191" s="185"/>
      <c r="H3191" s="186">
        <v>1192305119</v>
      </c>
    </row>
    <row r="3192" spans="2:8" x14ac:dyDescent="0.25">
      <c r="B3192" s="182">
        <v>44725.441712962966</v>
      </c>
      <c r="C3192" s="183">
        <v>1000</v>
      </c>
      <c r="D3192" s="212">
        <v>979</v>
      </c>
      <c r="E3192" s="212">
        <v>21</v>
      </c>
      <c r="F3192" s="184" t="s">
        <v>5</v>
      </c>
      <c r="G3192" s="185"/>
      <c r="H3192" s="186">
        <v>1192312279</v>
      </c>
    </row>
    <row r="3193" spans="2:8" x14ac:dyDescent="0.25">
      <c r="B3193" s="182">
        <v>44725.454050925924</v>
      </c>
      <c r="C3193" s="183">
        <v>300</v>
      </c>
      <c r="D3193" s="212">
        <v>293.7</v>
      </c>
      <c r="E3193" s="212">
        <v>6.3000000000000114</v>
      </c>
      <c r="F3193" s="184" t="s">
        <v>5</v>
      </c>
      <c r="G3193" s="185"/>
      <c r="H3193" s="186">
        <v>1192329967</v>
      </c>
    </row>
    <row r="3194" spans="2:8" x14ac:dyDescent="0.25">
      <c r="B3194" s="182">
        <v>44725.468275462961</v>
      </c>
      <c r="C3194" s="183">
        <v>400</v>
      </c>
      <c r="D3194" s="212">
        <v>391.6</v>
      </c>
      <c r="E3194" s="212">
        <v>8.3999999999999773</v>
      </c>
      <c r="F3194" s="184" t="s">
        <v>5</v>
      </c>
      <c r="G3194" s="185"/>
      <c r="H3194" s="186">
        <v>1192349096</v>
      </c>
    </row>
    <row r="3195" spans="2:8" x14ac:dyDescent="0.25">
      <c r="B3195" s="182">
        <v>44725.468807870369</v>
      </c>
      <c r="C3195" s="183">
        <v>1000</v>
      </c>
      <c r="D3195" s="212">
        <v>979</v>
      </c>
      <c r="E3195" s="212">
        <v>21</v>
      </c>
      <c r="F3195" s="184" t="s">
        <v>5</v>
      </c>
      <c r="G3195" s="185"/>
      <c r="H3195" s="186">
        <v>1192349857</v>
      </c>
    </row>
    <row r="3196" spans="2:8" x14ac:dyDescent="0.25">
      <c r="B3196" s="182">
        <v>44725.473912037036</v>
      </c>
      <c r="C3196" s="183">
        <v>200</v>
      </c>
      <c r="D3196" s="212">
        <v>195.8</v>
      </c>
      <c r="E3196" s="212">
        <v>4.1999999999999886</v>
      </c>
      <c r="F3196" s="184" t="s">
        <v>5</v>
      </c>
      <c r="G3196" s="185"/>
      <c r="H3196" s="186">
        <v>1192357178</v>
      </c>
    </row>
    <row r="3197" spans="2:8" x14ac:dyDescent="0.25">
      <c r="B3197" s="182">
        <v>44725.476979166669</v>
      </c>
      <c r="C3197" s="183">
        <v>500</v>
      </c>
      <c r="D3197" s="212">
        <v>489.5</v>
      </c>
      <c r="E3197" s="212">
        <v>10.5</v>
      </c>
      <c r="F3197" s="184" t="s">
        <v>5</v>
      </c>
      <c r="G3197" s="185"/>
      <c r="H3197" s="186">
        <v>1192361377</v>
      </c>
    </row>
    <row r="3198" spans="2:8" x14ac:dyDescent="0.25">
      <c r="B3198" s="182">
        <v>44725.482129629629</v>
      </c>
      <c r="C3198" s="183">
        <v>1000</v>
      </c>
      <c r="D3198" s="212">
        <v>979</v>
      </c>
      <c r="E3198" s="212">
        <v>21</v>
      </c>
      <c r="F3198" s="184" t="s">
        <v>3631</v>
      </c>
      <c r="G3198" s="185" t="s">
        <v>3659</v>
      </c>
      <c r="H3198" s="186">
        <v>1192368846</v>
      </c>
    </row>
    <row r="3199" spans="2:8" x14ac:dyDescent="0.25">
      <c r="B3199" s="182">
        <v>44725.483819444446</v>
      </c>
      <c r="C3199" s="183">
        <v>500</v>
      </c>
      <c r="D3199" s="212">
        <v>489.5</v>
      </c>
      <c r="E3199" s="212">
        <v>10.5</v>
      </c>
      <c r="F3199" s="184" t="s">
        <v>5</v>
      </c>
      <c r="G3199" s="185"/>
      <c r="H3199" s="186">
        <v>1192371207</v>
      </c>
    </row>
    <row r="3200" spans="2:8" x14ac:dyDescent="0.25">
      <c r="B3200" s="182">
        <v>44725.49113425926</v>
      </c>
      <c r="C3200" s="183">
        <v>5000</v>
      </c>
      <c r="D3200" s="212">
        <v>4895</v>
      </c>
      <c r="E3200" s="212">
        <v>105</v>
      </c>
      <c r="F3200" s="184" t="s">
        <v>7823</v>
      </c>
      <c r="G3200" s="185" t="s">
        <v>3623</v>
      </c>
      <c r="H3200" s="186">
        <v>1192381952</v>
      </c>
    </row>
    <row r="3201" spans="2:8" x14ac:dyDescent="0.25">
      <c r="B3201" s="182">
        <v>44725.497731481482</v>
      </c>
      <c r="C3201" s="183">
        <v>350</v>
      </c>
      <c r="D3201" s="212">
        <v>342.65</v>
      </c>
      <c r="E3201" s="212">
        <v>7.3500000000000227</v>
      </c>
      <c r="F3201" s="184" t="s">
        <v>3646</v>
      </c>
      <c r="G3201" s="185"/>
      <c r="H3201" s="186">
        <v>1192391219</v>
      </c>
    </row>
    <row r="3202" spans="2:8" x14ac:dyDescent="0.25">
      <c r="B3202" s="182">
        <v>44725.501238425924</v>
      </c>
      <c r="C3202" s="183">
        <v>100</v>
      </c>
      <c r="D3202" s="212">
        <v>96.1</v>
      </c>
      <c r="E3202" s="212">
        <v>3.9000000000000057</v>
      </c>
      <c r="F3202" s="184" t="s">
        <v>5</v>
      </c>
      <c r="G3202" s="185"/>
      <c r="H3202" s="186">
        <v>1192396992</v>
      </c>
    </row>
    <row r="3203" spans="2:8" x14ac:dyDescent="0.25">
      <c r="B3203" s="182">
        <v>44725.509780092594</v>
      </c>
      <c r="C3203" s="183">
        <v>200</v>
      </c>
      <c r="D3203" s="212">
        <v>195.8</v>
      </c>
      <c r="E3203" s="212">
        <v>4.1999999999999886</v>
      </c>
      <c r="F3203" s="184" t="s">
        <v>3745</v>
      </c>
      <c r="G3203" s="185"/>
      <c r="H3203" s="186">
        <v>1192410623</v>
      </c>
    </row>
    <row r="3204" spans="2:8" x14ac:dyDescent="0.25">
      <c r="B3204" s="182">
        <v>44725.51085648148</v>
      </c>
      <c r="C3204" s="183">
        <v>500</v>
      </c>
      <c r="D3204" s="212">
        <v>489.5</v>
      </c>
      <c r="E3204" s="212">
        <v>10.5</v>
      </c>
      <c r="F3204" s="184" t="s">
        <v>7815</v>
      </c>
      <c r="G3204" s="185"/>
      <c r="H3204" s="186">
        <v>1192412173</v>
      </c>
    </row>
    <row r="3205" spans="2:8" x14ac:dyDescent="0.25">
      <c r="B3205" s="182">
        <v>44725.515706018516</v>
      </c>
      <c r="C3205" s="183">
        <v>200</v>
      </c>
      <c r="D3205" s="212">
        <v>195.8</v>
      </c>
      <c r="E3205" s="212">
        <v>4.1999999999999886</v>
      </c>
      <c r="F3205" s="184" t="s">
        <v>5</v>
      </c>
      <c r="G3205" s="185"/>
      <c r="H3205" s="186">
        <v>1192419623</v>
      </c>
    </row>
    <row r="3206" spans="2:8" x14ac:dyDescent="0.25">
      <c r="B3206" s="182">
        <v>44725.517997685187</v>
      </c>
      <c r="C3206" s="183">
        <v>50</v>
      </c>
      <c r="D3206" s="212">
        <v>46.1</v>
      </c>
      <c r="E3206" s="212">
        <v>3.8999999999999986</v>
      </c>
      <c r="F3206" s="184" t="s">
        <v>3619</v>
      </c>
      <c r="G3206" s="185"/>
      <c r="H3206" s="186">
        <v>1192423123</v>
      </c>
    </row>
    <row r="3207" spans="2:8" x14ac:dyDescent="0.25">
      <c r="B3207" s="182">
        <v>44725.522592592592</v>
      </c>
      <c r="C3207" s="183">
        <v>200</v>
      </c>
      <c r="D3207" s="212">
        <v>195.8</v>
      </c>
      <c r="E3207" s="212">
        <v>4.1999999999999886</v>
      </c>
      <c r="F3207" s="184" t="s">
        <v>5</v>
      </c>
      <c r="G3207" s="185"/>
      <c r="H3207" s="186">
        <v>1192430562</v>
      </c>
    </row>
    <row r="3208" spans="2:8" x14ac:dyDescent="0.25">
      <c r="B3208" s="182">
        <v>44725.524328703701</v>
      </c>
      <c r="C3208" s="183">
        <v>4000</v>
      </c>
      <c r="D3208" s="212">
        <v>3916</v>
      </c>
      <c r="E3208" s="212">
        <v>84</v>
      </c>
      <c r="F3208" s="184" t="s">
        <v>3726</v>
      </c>
      <c r="G3208" s="185"/>
      <c r="H3208" s="186">
        <v>1192433385</v>
      </c>
    </row>
    <row r="3209" spans="2:8" x14ac:dyDescent="0.25">
      <c r="B3209" s="182">
        <v>44725.529166666667</v>
      </c>
      <c r="C3209" s="183">
        <v>100</v>
      </c>
      <c r="D3209" s="212">
        <v>96.1</v>
      </c>
      <c r="E3209" s="212">
        <v>3.9000000000000057</v>
      </c>
      <c r="F3209" s="184" t="s">
        <v>5</v>
      </c>
      <c r="G3209" s="185"/>
      <c r="H3209" s="186">
        <v>1192440957</v>
      </c>
    </row>
    <row r="3210" spans="2:8" x14ac:dyDescent="0.25">
      <c r="B3210" s="182">
        <v>44725.533136574071</v>
      </c>
      <c r="C3210" s="183">
        <v>300</v>
      </c>
      <c r="D3210" s="212">
        <v>293.7</v>
      </c>
      <c r="E3210" s="212">
        <v>6.3000000000000114</v>
      </c>
      <c r="F3210" s="184" t="s">
        <v>5</v>
      </c>
      <c r="G3210" s="185"/>
      <c r="H3210" s="186">
        <v>1192447383</v>
      </c>
    </row>
    <row r="3211" spans="2:8" x14ac:dyDescent="0.25">
      <c r="B3211" s="182">
        <v>44725.535474537035</v>
      </c>
      <c r="C3211" s="183">
        <v>200</v>
      </c>
      <c r="D3211" s="212">
        <v>195.8</v>
      </c>
      <c r="E3211" s="212">
        <v>4.1999999999999886</v>
      </c>
      <c r="F3211" s="184" t="s">
        <v>5</v>
      </c>
      <c r="G3211" s="185"/>
      <c r="H3211" s="186">
        <v>1192451388</v>
      </c>
    </row>
    <row r="3212" spans="2:8" x14ac:dyDescent="0.25">
      <c r="B3212" s="182">
        <v>44725.537245370368</v>
      </c>
      <c r="C3212" s="183">
        <v>1500</v>
      </c>
      <c r="D3212" s="212">
        <v>1468.5</v>
      </c>
      <c r="E3212" s="212">
        <v>31.5</v>
      </c>
      <c r="F3212" s="184" t="s">
        <v>5</v>
      </c>
      <c r="G3212" s="185"/>
      <c r="H3212" s="186">
        <v>1192454509</v>
      </c>
    </row>
    <row r="3213" spans="2:8" x14ac:dyDescent="0.25">
      <c r="B3213" s="182">
        <v>44725.544965277775</v>
      </c>
      <c r="C3213" s="183">
        <v>150</v>
      </c>
      <c r="D3213" s="212">
        <v>146.1</v>
      </c>
      <c r="E3213" s="212">
        <v>3.9000000000000057</v>
      </c>
      <c r="F3213" s="184" t="s">
        <v>5</v>
      </c>
      <c r="G3213" s="185"/>
      <c r="H3213" s="186">
        <v>1192467590</v>
      </c>
    </row>
    <row r="3214" spans="2:8" x14ac:dyDescent="0.25">
      <c r="B3214" s="182">
        <v>44725.545069444444</v>
      </c>
      <c r="C3214" s="183">
        <v>100</v>
      </c>
      <c r="D3214" s="212">
        <v>96.1</v>
      </c>
      <c r="E3214" s="212">
        <v>3.9000000000000057</v>
      </c>
      <c r="F3214" s="184" t="s">
        <v>5</v>
      </c>
      <c r="G3214" s="185"/>
      <c r="H3214" s="186">
        <v>1192467814</v>
      </c>
    </row>
    <row r="3215" spans="2:8" x14ac:dyDescent="0.25">
      <c r="B3215" s="182">
        <v>44725.546006944445</v>
      </c>
      <c r="C3215" s="183">
        <v>500</v>
      </c>
      <c r="D3215" s="212">
        <v>489.5</v>
      </c>
      <c r="E3215" s="212">
        <v>10.5</v>
      </c>
      <c r="F3215" s="184" t="s">
        <v>5</v>
      </c>
      <c r="G3215" s="185"/>
      <c r="H3215" s="186">
        <v>1192469462</v>
      </c>
    </row>
    <row r="3216" spans="2:8" x14ac:dyDescent="0.25">
      <c r="B3216" s="182">
        <v>44725.547777777778</v>
      </c>
      <c r="C3216" s="183">
        <v>800</v>
      </c>
      <c r="D3216" s="212">
        <v>783.2</v>
      </c>
      <c r="E3216" s="212">
        <v>16.799999999999955</v>
      </c>
      <c r="F3216" s="184" t="s">
        <v>5</v>
      </c>
      <c r="G3216" s="185"/>
      <c r="H3216" s="186">
        <v>1192472378</v>
      </c>
    </row>
    <row r="3217" spans="2:8" x14ac:dyDescent="0.25">
      <c r="B3217" s="182">
        <v>44725.550509259258</v>
      </c>
      <c r="C3217" s="183">
        <v>150</v>
      </c>
      <c r="D3217" s="212">
        <v>146.1</v>
      </c>
      <c r="E3217" s="212">
        <v>3.9000000000000057</v>
      </c>
      <c r="F3217" s="184" t="s">
        <v>5</v>
      </c>
      <c r="G3217" s="185"/>
      <c r="H3217" s="186">
        <v>1192476944</v>
      </c>
    </row>
    <row r="3218" spans="2:8" x14ac:dyDescent="0.25">
      <c r="B3218" s="182">
        <v>44725.55096064815</v>
      </c>
      <c r="C3218" s="183">
        <v>200</v>
      </c>
      <c r="D3218" s="212">
        <v>195.8</v>
      </c>
      <c r="E3218" s="212">
        <v>4.1999999999999886</v>
      </c>
      <c r="F3218" s="184" t="s">
        <v>5</v>
      </c>
      <c r="G3218" s="185"/>
      <c r="H3218" s="186">
        <v>1192477781</v>
      </c>
    </row>
    <row r="3219" spans="2:8" x14ac:dyDescent="0.25">
      <c r="B3219" s="182">
        <v>44725.55263888889</v>
      </c>
      <c r="C3219" s="183">
        <v>1000</v>
      </c>
      <c r="D3219" s="212">
        <v>979</v>
      </c>
      <c r="E3219" s="212">
        <v>21</v>
      </c>
      <c r="F3219" s="184" t="s">
        <v>8009</v>
      </c>
      <c r="G3219" s="185"/>
      <c r="H3219" s="186">
        <v>1192480760</v>
      </c>
    </row>
    <row r="3220" spans="2:8" x14ac:dyDescent="0.25">
      <c r="B3220" s="182">
        <v>44725.557557870372</v>
      </c>
      <c r="C3220" s="183">
        <v>450</v>
      </c>
      <c r="D3220" s="212">
        <v>440.55</v>
      </c>
      <c r="E3220" s="212">
        <v>9.4499999999999886</v>
      </c>
      <c r="F3220" s="184" t="s">
        <v>3628</v>
      </c>
      <c r="G3220" s="185" t="s">
        <v>3655</v>
      </c>
      <c r="H3220" s="186">
        <v>1192491790</v>
      </c>
    </row>
    <row r="3221" spans="2:8" x14ac:dyDescent="0.25">
      <c r="B3221" s="182">
        <v>44725.558518518519</v>
      </c>
      <c r="C3221" s="183">
        <v>150</v>
      </c>
      <c r="D3221" s="212">
        <v>146.1</v>
      </c>
      <c r="E3221" s="212">
        <v>3.9000000000000057</v>
      </c>
      <c r="F3221" s="184" t="s">
        <v>5</v>
      </c>
      <c r="G3221" s="185"/>
      <c r="H3221" s="186">
        <v>1192493827</v>
      </c>
    </row>
    <row r="3222" spans="2:8" x14ac:dyDescent="0.25">
      <c r="B3222" s="182">
        <v>44725.561388888891</v>
      </c>
      <c r="C3222" s="183">
        <v>2000</v>
      </c>
      <c r="D3222" s="212">
        <v>1958</v>
      </c>
      <c r="E3222" s="212">
        <v>42</v>
      </c>
      <c r="F3222" s="184" t="s">
        <v>3615</v>
      </c>
      <c r="G3222" s="185" t="s">
        <v>3727</v>
      </c>
      <c r="H3222" s="186">
        <v>1192500190</v>
      </c>
    </row>
    <row r="3223" spans="2:8" x14ac:dyDescent="0.25">
      <c r="B3223" s="182">
        <v>44725.565185185187</v>
      </c>
      <c r="C3223" s="183">
        <v>50</v>
      </c>
      <c r="D3223" s="212">
        <v>46.1</v>
      </c>
      <c r="E3223" s="212">
        <v>3.8999999999999986</v>
      </c>
      <c r="F3223" s="184" t="s">
        <v>5</v>
      </c>
      <c r="G3223" s="185"/>
      <c r="H3223" s="186">
        <v>1192507372</v>
      </c>
    </row>
    <row r="3224" spans="2:8" x14ac:dyDescent="0.25">
      <c r="B3224" s="182">
        <v>44725.566550925927</v>
      </c>
      <c r="C3224" s="183">
        <v>100</v>
      </c>
      <c r="D3224" s="212">
        <v>96.1</v>
      </c>
      <c r="E3224" s="212">
        <v>3.9000000000000057</v>
      </c>
      <c r="F3224" s="184" t="s">
        <v>5</v>
      </c>
      <c r="G3224" s="185"/>
      <c r="H3224" s="186">
        <v>1192509713</v>
      </c>
    </row>
    <row r="3225" spans="2:8" x14ac:dyDescent="0.25">
      <c r="B3225" s="182">
        <v>44725.567777777775</v>
      </c>
      <c r="C3225" s="183">
        <v>500</v>
      </c>
      <c r="D3225" s="212">
        <v>489.5</v>
      </c>
      <c r="E3225" s="212">
        <v>10.5</v>
      </c>
      <c r="F3225" s="184" t="s">
        <v>5</v>
      </c>
      <c r="G3225" s="185"/>
      <c r="H3225" s="186">
        <v>1192511648</v>
      </c>
    </row>
    <row r="3226" spans="2:8" x14ac:dyDescent="0.25">
      <c r="B3226" s="182">
        <v>44725.569664351853</v>
      </c>
      <c r="C3226" s="183">
        <v>100</v>
      </c>
      <c r="D3226" s="212">
        <v>96.1</v>
      </c>
      <c r="E3226" s="212">
        <v>3.9000000000000057</v>
      </c>
      <c r="F3226" s="184" t="s">
        <v>3615</v>
      </c>
      <c r="G3226" s="185"/>
      <c r="H3226" s="186">
        <v>1192514880</v>
      </c>
    </row>
    <row r="3227" spans="2:8" x14ac:dyDescent="0.25">
      <c r="B3227" s="182">
        <v>44725.570127314815</v>
      </c>
      <c r="C3227" s="183">
        <v>100</v>
      </c>
      <c r="D3227" s="212">
        <v>96.1</v>
      </c>
      <c r="E3227" s="212">
        <v>3.9000000000000057</v>
      </c>
      <c r="F3227" s="184" t="s">
        <v>3631</v>
      </c>
      <c r="G3227" s="185"/>
      <c r="H3227" s="186">
        <v>1192515658</v>
      </c>
    </row>
    <row r="3228" spans="2:8" x14ac:dyDescent="0.25">
      <c r="B3228" s="182">
        <v>44725.571215277778</v>
      </c>
      <c r="C3228" s="183">
        <v>500</v>
      </c>
      <c r="D3228" s="212">
        <v>489.5</v>
      </c>
      <c r="E3228" s="212">
        <v>10.5</v>
      </c>
      <c r="F3228" s="184" t="s">
        <v>5</v>
      </c>
      <c r="G3228" s="185"/>
      <c r="H3228" s="186">
        <v>1192517544</v>
      </c>
    </row>
    <row r="3229" spans="2:8" x14ac:dyDescent="0.25">
      <c r="B3229" s="182">
        <v>44725.57849537037</v>
      </c>
      <c r="C3229" s="183">
        <v>300</v>
      </c>
      <c r="D3229" s="212">
        <v>293.7</v>
      </c>
      <c r="E3229" s="212">
        <v>6.3000000000000114</v>
      </c>
      <c r="F3229" s="184" t="s">
        <v>5</v>
      </c>
      <c r="G3229" s="185"/>
      <c r="H3229" s="186">
        <v>1192530408</v>
      </c>
    </row>
    <row r="3230" spans="2:8" x14ac:dyDescent="0.25">
      <c r="B3230" s="182">
        <v>44725.586261574077</v>
      </c>
      <c r="C3230" s="183">
        <v>1000</v>
      </c>
      <c r="D3230" s="212">
        <v>979</v>
      </c>
      <c r="E3230" s="212">
        <v>21</v>
      </c>
      <c r="F3230" s="184" t="s">
        <v>5</v>
      </c>
      <c r="G3230" s="185"/>
      <c r="H3230" s="186">
        <v>1192544562</v>
      </c>
    </row>
    <row r="3231" spans="2:8" x14ac:dyDescent="0.25">
      <c r="B3231" s="182">
        <v>44725.589143518519</v>
      </c>
      <c r="C3231" s="183">
        <v>300</v>
      </c>
      <c r="D3231" s="212">
        <v>293.7</v>
      </c>
      <c r="E3231" s="212">
        <v>6.3000000000000114</v>
      </c>
      <c r="F3231" s="184" t="s">
        <v>5</v>
      </c>
      <c r="G3231" s="185"/>
      <c r="H3231" s="186">
        <v>1192549764</v>
      </c>
    </row>
    <row r="3232" spans="2:8" x14ac:dyDescent="0.25">
      <c r="B3232" s="182">
        <v>44725.59107638889</v>
      </c>
      <c r="C3232" s="183">
        <v>1000</v>
      </c>
      <c r="D3232" s="212">
        <v>979</v>
      </c>
      <c r="E3232" s="212">
        <v>21</v>
      </c>
      <c r="F3232" s="184" t="s">
        <v>5</v>
      </c>
      <c r="G3232" s="185"/>
      <c r="H3232" s="186">
        <v>1192553148</v>
      </c>
    </row>
    <row r="3233" spans="2:8" x14ac:dyDescent="0.25">
      <c r="B3233" s="182">
        <v>44725.592129629629</v>
      </c>
      <c r="C3233" s="183">
        <v>2000</v>
      </c>
      <c r="D3233" s="212">
        <v>1958</v>
      </c>
      <c r="E3233" s="212">
        <v>42</v>
      </c>
      <c r="F3233" s="184" t="s">
        <v>5</v>
      </c>
      <c r="G3233" s="185"/>
      <c r="H3233" s="186">
        <v>1192554896</v>
      </c>
    </row>
    <row r="3234" spans="2:8" x14ac:dyDescent="0.25">
      <c r="B3234" s="182">
        <v>44725.592719907407</v>
      </c>
      <c r="C3234" s="183">
        <v>500</v>
      </c>
      <c r="D3234" s="212">
        <v>489.5</v>
      </c>
      <c r="E3234" s="212">
        <v>10.5</v>
      </c>
      <c r="F3234" s="184" t="s">
        <v>5</v>
      </c>
      <c r="G3234" s="185"/>
      <c r="H3234" s="186">
        <v>1192555960</v>
      </c>
    </row>
    <row r="3235" spans="2:8" x14ac:dyDescent="0.25">
      <c r="B3235" s="182">
        <v>44725.59648148148</v>
      </c>
      <c r="C3235" s="183">
        <v>100</v>
      </c>
      <c r="D3235" s="212">
        <v>96.1</v>
      </c>
      <c r="E3235" s="212">
        <v>3.9000000000000057</v>
      </c>
      <c r="F3235" s="184" t="s">
        <v>5</v>
      </c>
      <c r="G3235" s="185"/>
      <c r="H3235" s="186">
        <v>1192563343</v>
      </c>
    </row>
    <row r="3236" spans="2:8" x14ac:dyDescent="0.25">
      <c r="B3236" s="182">
        <v>44725.609456018516</v>
      </c>
      <c r="C3236" s="183">
        <v>500</v>
      </c>
      <c r="D3236" s="212">
        <v>489.5</v>
      </c>
      <c r="E3236" s="212">
        <v>10.5</v>
      </c>
      <c r="F3236" s="184" t="s">
        <v>5</v>
      </c>
      <c r="G3236" s="185"/>
      <c r="H3236" s="186">
        <v>1192589018</v>
      </c>
    </row>
    <row r="3237" spans="2:8" x14ac:dyDescent="0.25">
      <c r="B3237" s="182">
        <v>44725.610925925925</v>
      </c>
      <c r="C3237" s="183">
        <v>300</v>
      </c>
      <c r="D3237" s="212">
        <v>293.7</v>
      </c>
      <c r="E3237" s="212">
        <v>6.3000000000000114</v>
      </c>
      <c r="F3237" s="184" t="s">
        <v>5</v>
      </c>
      <c r="G3237" s="185"/>
      <c r="H3237" s="186">
        <v>1192591651</v>
      </c>
    </row>
    <row r="3238" spans="2:8" x14ac:dyDescent="0.25">
      <c r="B3238" s="182">
        <v>44725.615081018521</v>
      </c>
      <c r="C3238" s="183">
        <v>100</v>
      </c>
      <c r="D3238" s="212">
        <v>96.1</v>
      </c>
      <c r="E3238" s="212">
        <v>3.9000000000000057</v>
      </c>
      <c r="F3238" s="184" t="s">
        <v>5</v>
      </c>
      <c r="G3238" s="185"/>
      <c r="H3238" s="186">
        <v>1192599521</v>
      </c>
    </row>
    <row r="3239" spans="2:8" x14ac:dyDescent="0.25">
      <c r="B3239" s="182">
        <v>44725.620520833334</v>
      </c>
      <c r="C3239" s="183">
        <v>300</v>
      </c>
      <c r="D3239" s="212">
        <v>293.7</v>
      </c>
      <c r="E3239" s="212">
        <v>6.3000000000000114</v>
      </c>
      <c r="F3239" s="184" t="s">
        <v>5</v>
      </c>
      <c r="G3239" s="185"/>
      <c r="H3239" s="186">
        <v>1192609973</v>
      </c>
    </row>
    <row r="3240" spans="2:8" x14ac:dyDescent="0.25">
      <c r="B3240" s="182">
        <v>44725.621932870374</v>
      </c>
      <c r="C3240" s="183">
        <v>500</v>
      </c>
      <c r="D3240" s="212">
        <v>489.5</v>
      </c>
      <c r="E3240" s="212">
        <v>10.5</v>
      </c>
      <c r="F3240" s="184" t="s">
        <v>5</v>
      </c>
      <c r="G3240" s="185"/>
      <c r="H3240" s="186">
        <v>1192612401</v>
      </c>
    </row>
    <row r="3241" spans="2:8" x14ac:dyDescent="0.25">
      <c r="B3241" s="182">
        <v>44725.624131944445</v>
      </c>
      <c r="C3241" s="183">
        <v>4200</v>
      </c>
      <c r="D3241" s="212">
        <v>4111.8</v>
      </c>
      <c r="E3241" s="212">
        <v>88.199999999999818</v>
      </c>
      <c r="F3241" s="184" t="s">
        <v>3620</v>
      </c>
      <c r="G3241" s="185"/>
      <c r="H3241" s="186">
        <v>1192616164</v>
      </c>
    </row>
    <row r="3242" spans="2:8" x14ac:dyDescent="0.25">
      <c r="B3242" s="182">
        <v>44725.624918981484</v>
      </c>
      <c r="C3242" s="183">
        <v>700</v>
      </c>
      <c r="D3242" s="212">
        <v>685.3</v>
      </c>
      <c r="E3242" s="212">
        <v>14.700000000000045</v>
      </c>
      <c r="F3242" s="184" t="s">
        <v>5</v>
      </c>
      <c r="G3242" s="185"/>
      <c r="H3242" s="186">
        <v>1192617559</v>
      </c>
    </row>
    <row r="3243" spans="2:8" x14ac:dyDescent="0.25">
      <c r="B3243" s="182">
        <v>44725.625428240739</v>
      </c>
      <c r="C3243" s="183">
        <v>31</v>
      </c>
      <c r="D3243" s="212">
        <v>27.1</v>
      </c>
      <c r="E3243" s="212">
        <v>3.8999999999999986</v>
      </c>
      <c r="F3243" s="184" t="s">
        <v>5</v>
      </c>
      <c r="G3243" s="185"/>
      <c r="H3243" s="186">
        <v>1192618551</v>
      </c>
    </row>
    <row r="3244" spans="2:8" x14ac:dyDescent="0.25">
      <c r="B3244" s="182">
        <v>44725.626932870371</v>
      </c>
      <c r="C3244" s="183">
        <v>250</v>
      </c>
      <c r="D3244" s="212">
        <v>244.75</v>
      </c>
      <c r="E3244" s="212">
        <v>5.25</v>
      </c>
      <c r="F3244" s="184" t="s">
        <v>5</v>
      </c>
      <c r="G3244" s="185"/>
      <c r="H3244" s="186">
        <v>1192621440</v>
      </c>
    </row>
    <row r="3245" spans="2:8" x14ac:dyDescent="0.25">
      <c r="B3245" s="182">
        <v>44725.632997685185</v>
      </c>
      <c r="C3245" s="183">
        <v>1000</v>
      </c>
      <c r="D3245" s="212">
        <v>979</v>
      </c>
      <c r="E3245" s="212">
        <v>21</v>
      </c>
      <c r="F3245" s="184" t="s">
        <v>5</v>
      </c>
      <c r="G3245" s="185"/>
      <c r="H3245" s="186">
        <v>1192633214</v>
      </c>
    </row>
    <row r="3246" spans="2:8" x14ac:dyDescent="0.25">
      <c r="B3246" s="182">
        <v>44725.633530092593</v>
      </c>
      <c r="C3246" s="183">
        <v>300</v>
      </c>
      <c r="D3246" s="212">
        <v>293.7</v>
      </c>
      <c r="E3246" s="212">
        <v>6.3000000000000114</v>
      </c>
      <c r="F3246" s="184" t="s">
        <v>5</v>
      </c>
      <c r="G3246" s="185"/>
      <c r="H3246" s="186">
        <v>1192634310</v>
      </c>
    </row>
    <row r="3247" spans="2:8" x14ac:dyDescent="0.25">
      <c r="B3247" s="182">
        <v>44725.634768518517</v>
      </c>
      <c r="C3247" s="183">
        <v>1000</v>
      </c>
      <c r="D3247" s="212">
        <v>979</v>
      </c>
      <c r="E3247" s="212">
        <v>21</v>
      </c>
      <c r="F3247" s="184" t="s">
        <v>5</v>
      </c>
      <c r="G3247" s="185"/>
      <c r="H3247" s="186">
        <v>1192636793</v>
      </c>
    </row>
    <row r="3248" spans="2:8" x14ac:dyDescent="0.25">
      <c r="B3248" s="182">
        <v>44725.650740740741</v>
      </c>
      <c r="C3248" s="183">
        <v>2000</v>
      </c>
      <c r="D3248" s="212">
        <v>1958</v>
      </c>
      <c r="E3248" s="212">
        <v>42</v>
      </c>
      <c r="F3248" s="184" t="s">
        <v>5</v>
      </c>
      <c r="G3248" s="185"/>
      <c r="H3248" s="186">
        <v>1192668847</v>
      </c>
    </row>
    <row r="3249" spans="2:8" x14ac:dyDescent="0.25">
      <c r="B3249" s="182">
        <v>44725.650856481479</v>
      </c>
      <c r="C3249" s="183">
        <v>250</v>
      </c>
      <c r="D3249" s="212">
        <v>244.75</v>
      </c>
      <c r="E3249" s="212">
        <v>5.25</v>
      </c>
      <c r="F3249" s="184" t="s">
        <v>5</v>
      </c>
      <c r="G3249" s="185"/>
      <c r="H3249" s="186">
        <v>1192669131</v>
      </c>
    </row>
    <row r="3250" spans="2:8" x14ac:dyDescent="0.25">
      <c r="B3250" s="182">
        <v>44725.6565162037</v>
      </c>
      <c r="C3250" s="183">
        <v>500</v>
      </c>
      <c r="D3250" s="212">
        <v>489.5</v>
      </c>
      <c r="E3250" s="212">
        <v>10.5</v>
      </c>
      <c r="F3250" s="184" t="s">
        <v>5</v>
      </c>
      <c r="G3250" s="185"/>
      <c r="H3250" s="186">
        <v>1192680190</v>
      </c>
    </row>
    <row r="3251" spans="2:8" x14ac:dyDescent="0.25">
      <c r="B3251" s="182">
        <v>44725.664282407408</v>
      </c>
      <c r="C3251" s="183">
        <v>100</v>
      </c>
      <c r="D3251" s="212">
        <v>96.1</v>
      </c>
      <c r="E3251" s="212">
        <v>3.9000000000000057</v>
      </c>
      <c r="F3251" s="184" t="s">
        <v>205</v>
      </c>
      <c r="G3251" s="185"/>
      <c r="H3251" s="186">
        <v>1192696231</v>
      </c>
    </row>
    <row r="3252" spans="2:8" x14ac:dyDescent="0.25">
      <c r="B3252" s="182">
        <v>44725.671076388891</v>
      </c>
      <c r="C3252" s="183">
        <v>100</v>
      </c>
      <c r="D3252" s="212">
        <v>96.1</v>
      </c>
      <c r="E3252" s="212">
        <v>3.9000000000000057</v>
      </c>
      <c r="F3252" s="184" t="s">
        <v>5</v>
      </c>
      <c r="G3252" s="185"/>
      <c r="H3252" s="186">
        <v>1192710741</v>
      </c>
    </row>
    <row r="3253" spans="2:8" x14ac:dyDescent="0.25">
      <c r="B3253" s="182">
        <v>44725.681458333333</v>
      </c>
      <c r="C3253" s="183">
        <v>500</v>
      </c>
      <c r="D3253" s="212">
        <v>489.5</v>
      </c>
      <c r="E3253" s="212">
        <v>10.5</v>
      </c>
      <c r="F3253" s="184" t="s">
        <v>5</v>
      </c>
      <c r="G3253" s="185"/>
      <c r="H3253" s="186">
        <v>1192732344</v>
      </c>
    </row>
    <row r="3254" spans="2:8" x14ac:dyDescent="0.25">
      <c r="B3254" s="182">
        <v>44725.682326388887</v>
      </c>
      <c r="C3254" s="183">
        <v>100</v>
      </c>
      <c r="D3254" s="212">
        <v>96.1</v>
      </c>
      <c r="E3254" s="212">
        <v>3.9000000000000057</v>
      </c>
      <c r="F3254" s="184" t="s">
        <v>5</v>
      </c>
      <c r="G3254" s="185"/>
      <c r="H3254" s="186">
        <v>1192734019</v>
      </c>
    </row>
    <row r="3255" spans="2:8" x14ac:dyDescent="0.25">
      <c r="B3255" s="182">
        <v>44725.682650462964</v>
      </c>
      <c r="C3255" s="183">
        <v>500</v>
      </c>
      <c r="D3255" s="212">
        <v>489.5</v>
      </c>
      <c r="E3255" s="212">
        <v>10.5</v>
      </c>
      <c r="F3255" s="184" t="s">
        <v>5</v>
      </c>
      <c r="G3255" s="185"/>
      <c r="H3255" s="186">
        <v>1192734606</v>
      </c>
    </row>
    <row r="3256" spans="2:8" x14ac:dyDescent="0.25">
      <c r="B3256" s="182">
        <v>44725.686122685183</v>
      </c>
      <c r="C3256" s="183">
        <v>10</v>
      </c>
      <c r="D3256" s="212">
        <v>6.1</v>
      </c>
      <c r="E3256" s="212">
        <v>3.9000000000000004</v>
      </c>
      <c r="F3256" s="184" t="s">
        <v>5</v>
      </c>
      <c r="G3256" s="185"/>
      <c r="H3256" s="186">
        <v>1192741161</v>
      </c>
    </row>
    <row r="3257" spans="2:8" x14ac:dyDescent="0.25">
      <c r="B3257" s="182">
        <v>44725.689166666663</v>
      </c>
      <c r="C3257" s="183">
        <v>100</v>
      </c>
      <c r="D3257" s="212">
        <v>96.1</v>
      </c>
      <c r="E3257" s="212">
        <v>3.9000000000000057</v>
      </c>
      <c r="F3257" s="184" t="s">
        <v>5</v>
      </c>
      <c r="G3257" s="185"/>
      <c r="H3257" s="186">
        <v>1192747207</v>
      </c>
    </row>
    <row r="3258" spans="2:8" x14ac:dyDescent="0.25">
      <c r="B3258" s="182">
        <v>44725.697141203702</v>
      </c>
      <c r="C3258" s="183">
        <v>300</v>
      </c>
      <c r="D3258" s="212">
        <v>293.7</v>
      </c>
      <c r="E3258" s="212">
        <v>6.3000000000000114</v>
      </c>
      <c r="F3258" s="184" t="s">
        <v>5</v>
      </c>
      <c r="G3258" s="185"/>
      <c r="H3258" s="186">
        <v>1192762423</v>
      </c>
    </row>
    <row r="3259" spans="2:8" x14ac:dyDescent="0.25">
      <c r="B3259" s="182">
        <v>44725.704027777778</v>
      </c>
      <c r="C3259" s="183">
        <v>50</v>
      </c>
      <c r="D3259" s="212">
        <v>46.1</v>
      </c>
      <c r="E3259" s="212">
        <v>3.8999999999999986</v>
      </c>
      <c r="F3259" s="184" t="s">
        <v>5</v>
      </c>
      <c r="G3259" s="185"/>
      <c r="H3259" s="186">
        <v>1192776284</v>
      </c>
    </row>
    <row r="3260" spans="2:8" x14ac:dyDescent="0.25">
      <c r="B3260" s="182">
        <v>44725.706875000003</v>
      </c>
      <c r="C3260" s="183">
        <v>500</v>
      </c>
      <c r="D3260" s="212">
        <v>489.5</v>
      </c>
      <c r="E3260" s="212">
        <v>10.5</v>
      </c>
      <c r="F3260" s="184" t="s">
        <v>5</v>
      </c>
      <c r="G3260" s="185"/>
      <c r="H3260" s="186">
        <v>1192781970</v>
      </c>
    </row>
    <row r="3261" spans="2:8" x14ac:dyDescent="0.25">
      <c r="B3261" s="182">
        <v>44725.707303240742</v>
      </c>
      <c r="C3261" s="183">
        <v>300</v>
      </c>
      <c r="D3261" s="212">
        <v>293.7</v>
      </c>
      <c r="E3261" s="212">
        <v>6.3000000000000114</v>
      </c>
      <c r="F3261" s="184" t="s">
        <v>5</v>
      </c>
      <c r="G3261" s="185"/>
      <c r="H3261" s="186">
        <v>1192782848</v>
      </c>
    </row>
    <row r="3262" spans="2:8" x14ac:dyDescent="0.25">
      <c r="B3262" s="182">
        <v>44725.718842592592</v>
      </c>
      <c r="C3262" s="183">
        <v>1000</v>
      </c>
      <c r="D3262" s="212">
        <v>979</v>
      </c>
      <c r="E3262" s="212">
        <v>21</v>
      </c>
      <c r="F3262" s="184" t="s">
        <v>5</v>
      </c>
      <c r="G3262" s="185"/>
      <c r="H3262" s="186">
        <v>1192806246</v>
      </c>
    </row>
    <row r="3263" spans="2:8" x14ac:dyDescent="0.25">
      <c r="B3263" s="182">
        <v>44725.722013888888</v>
      </c>
      <c r="C3263" s="183">
        <v>1000</v>
      </c>
      <c r="D3263" s="212">
        <v>979</v>
      </c>
      <c r="E3263" s="212">
        <v>21</v>
      </c>
      <c r="F3263" s="184" t="s">
        <v>5</v>
      </c>
      <c r="G3263" s="185"/>
      <c r="H3263" s="186">
        <v>1192813298</v>
      </c>
    </row>
    <row r="3264" spans="2:8" x14ac:dyDescent="0.25">
      <c r="B3264" s="182">
        <v>44725.723182870373</v>
      </c>
      <c r="C3264" s="183">
        <v>100</v>
      </c>
      <c r="D3264" s="212">
        <v>96.1</v>
      </c>
      <c r="E3264" s="212">
        <v>3.9000000000000057</v>
      </c>
      <c r="F3264" s="184" t="s">
        <v>5</v>
      </c>
      <c r="G3264" s="185"/>
      <c r="H3264" s="186">
        <v>1192816008</v>
      </c>
    </row>
    <row r="3265" spans="2:8" x14ac:dyDescent="0.25">
      <c r="B3265" s="182">
        <v>44725.723715277774</v>
      </c>
      <c r="C3265" s="183">
        <v>300</v>
      </c>
      <c r="D3265" s="212">
        <v>293.7</v>
      </c>
      <c r="E3265" s="212">
        <v>6.3000000000000114</v>
      </c>
      <c r="F3265" s="184" t="s">
        <v>5</v>
      </c>
      <c r="G3265" s="185"/>
      <c r="H3265" s="186">
        <v>1192817116</v>
      </c>
    </row>
    <row r="3266" spans="2:8" x14ac:dyDescent="0.25">
      <c r="B3266" s="182">
        <v>44725.740868055553</v>
      </c>
      <c r="C3266" s="183">
        <v>300</v>
      </c>
      <c r="D3266" s="212">
        <v>293.7</v>
      </c>
      <c r="E3266" s="212">
        <v>6.3000000000000114</v>
      </c>
      <c r="F3266" s="184" t="s">
        <v>5</v>
      </c>
      <c r="G3266" s="185"/>
      <c r="H3266" s="186">
        <v>1192853134</v>
      </c>
    </row>
    <row r="3267" spans="2:8" x14ac:dyDescent="0.25">
      <c r="B3267" s="182">
        <v>44725.751006944447</v>
      </c>
      <c r="C3267" s="183">
        <v>1000</v>
      </c>
      <c r="D3267" s="212">
        <v>979</v>
      </c>
      <c r="E3267" s="212">
        <v>21</v>
      </c>
      <c r="F3267" s="184" t="s">
        <v>5</v>
      </c>
      <c r="G3267" s="185"/>
      <c r="H3267" s="186">
        <v>1192874865</v>
      </c>
    </row>
    <row r="3268" spans="2:8" x14ac:dyDescent="0.25">
      <c r="B3268" s="182">
        <v>44725.753032407411</v>
      </c>
      <c r="C3268" s="183">
        <v>500</v>
      </c>
      <c r="D3268" s="212">
        <v>489.5</v>
      </c>
      <c r="E3268" s="212">
        <v>10.5</v>
      </c>
      <c r="F3268" s="184" t="s">
        <v>3725</v>
      </c>
      <c r="G3268" s="185"/>
      <c r="H3268" s="186">
        <v>1192879465</v>
      </c>
    </row>
    <row r="3269" spans="2:8" x14ac:dyDescent="0.25">
      <c r="B3269" s="182">
        <v>44725.754467592589</v>
      </c>
      <c r="C3269" s="183">
        <v>300</v>
      </c>
      <c r="D3269" s="212">
        <v>293.7</v>
      </c>
      <c r="E3269" s="212">
        <v>6.3000000000000114</v>
      </c>
      <c r="F3269" s="184" t="s">
        <v>5</v>
      </c>
      <c r="G3269" s="185"/>
      <c r="H3269" s="186">
        <v>1192882739</v>
      </c>
    </row>
    <row r="3270" spans="2:8" x14ac:dyDescent="0.25">
      <c r="B3270" s="182">
        <v>44725.761620370373</v>
      </c>
      <c r="C3270" s="183">
        <v>300</v>
      </c>
      <c r="D3270" s="212">
        <v>293.7</v>
      </c>
      <c r="E3270" s="212">
        <v>6.3000000000000114</v>
      </c>
      <c r="F3270" s="184" t="s">
        <v>5</v>
      </c>
      <c r="G3270" s="185"/>
      <c r="H3270" s="186">
        <v>1192897928</v>
      </c>
    </row>
    <row r="3271" spans="2:8" x14ac:dyDescent="0.25">
      <c r="B3271" s="182">
        <v>44725.762858796297</v>
      </c>
      <c r="C3271" s="183">
        <v>1000</v>
      </c>
      <c r="D3271" s="212">
        <v>979</v>
      </c>
      <c r="E3271" s="212">
        <v>21</v>
      </c>
      <c r="F3271" s="184" t="s">
        <v>5</v>
      </c>
      <c r="G3271" s="185"/>
      <c r="H3271" s="186">
        <v>1192900742</v>
      </c>
    </row>
    <row r="3272" spans="2:8" x14ac:dyDescent="0.25">
      <c r="B3272" s="182">
        <v>44725.762997685182</v>
      </c>
      <c r="C3272" s="183">
        <v>300</v>
      </c>
      <c r="D3272" s="212">
        <v>293.7</v>
      </c>
      <c r="E3272" s="212">
        <v>6.3000000000000114</v>
      </c>
      <c r="F3272" s="184" t="s">
        <v>5</v>
      </c>
      <c r="G3272" s="185"/>
      <c r="H3272" s="186">
        <v>1192901091</v>
      </c>
    </row>
    <row r="3273" spans="2:8" x14ac:dyDescent="0.25">
      <c r="B3273" s="182">
        <v>44725.767245370371</v>
      </c>
      <c r="C3273" s="183">
        <v>100</v>
      </c>
      <c r="D3273" s="212">
        <v>96.1</v>
      </c>
      <c r="E3273" s="212">
        <v>3.9000000000000057</v>
      </c>
      <c r="F3273" s="184" t="s">
        <v>5</v>
      </c>
      <c r="G3273" s="185"/>
      <c r="H3273" s="186">
        <v>1192910283</v>
      </c>
    </row>
    <row r="3274" spans="2:8" x14ac:dyDescent="0.25">
      <c r="B3274" s="182">
        <v>44725.771412037036</v>
      </c>
      <c r="C3274" s="183">
        <v>300</v>
      </c>
      <c r="D3274" s="212">
        <v>293.7</v>
      </c>
      <c r="E3274" s="212">
        <v>6.3000000000000114</v>
      </c>
      <c r="F3274" s="184" t="s">
        <v>5</v>
      </c>
      <c r="G3274" s="185"/>
      <c r="H3274" s="186">
        <v>1192919359</v>
      </c>
    </row>
    <row r="3275" spans="2:8" x14ac:dyDescent="0.25">
      <c r="B3275" s="182">
        <v>44725.772557870368</v>
      </c>
      <c r="C3275" s="183">
        <v>300</v>
      </c>
      <c r="D3275" s="212">
        <v>293.7</v>
      </c>
      <c r="E3275" s="212">
        <v>6.3000000000000114</v>
      </c>
      <c r="F3275" s="184" t="s">
        <v>7869</v>
      </c>
      <c r="G3275" s="185"/>
      <c r="H3275" s="186">
        <v>1192921937</v>
      </c>
    </row>
    <row r="3276" spans="2:8" x14ac:dyDescent="0.25">
      <c r="B3276" s="182">
        <v>44725.787777777776</v>
      </c>
      <c r="C3276" s="183">
        <v>1000</v>
      </c>
      <c r="D3276" s="212">
        <v>979</v>
      </c>
      <c r="E3276" s="212">
        <v>21</v>
      </c>
      <c r="F3276" s="184" t="s">
        <v>3618</v>
      </c>
      <c r="G3276" s="185"/>
      <c r="H3276" s="186">
        <v>1192955648</v>
      </c>
    </row>
    <row r="3277" spans="2:8" x14ac:dyDescent="0.25">
      <c r="B3277" s="182">
        <v>44725.79619212963</v>
      </c>
      <c r="C3277" s="183">
        <v>1000</v>
      </c>
      <c r="D3277" s="212">
        <v>979</v>
      </c>
      <c r="E3277" s="212">
        <v>21</v>
      </c>
      <c r="F3277" s="184" t="s">
        <v>5</v>
      </c>
      <c r="G3277" s="185"/>
      <c r="H3277" s="186">
        <v>1192974406</v>
      </c>
    </row>
    <row r="3278" spans="2:8" x14ac:dyDescent="0.25">
      <c r="B3278" s="182">
        <v>44725.796574074076</v>
      </c>
      <c r="C3278" s="183">
        <v>50</v>
      </c>
      <c r="D3278" s="212">
        <v>46.1</v>
      </c>
      <c r="E3278" s="212">
        <v>3.8999999999999986</v>
      </c>
      <c r="F3278" s="184" t="s">
        <v>5</v>
      </c>
      <c r="G3278" s="185"/>
      <c r="H3278" s="186">
        <v>1192975261</v>
      </c>
    </row>
    <row r="3279" spans="2:8" x14ac:dyDescent="0.25">
      <c r="B3279" s="182">
        <v>44725.796956018516</v>
      </c>
      <c r="C3279" s="183">
        <v>300</v>
      </c>
      <c r="D3279" s="212">
        <v>293.7</v>
      </c>
      <c r="E3279" s="212">
        <v>6.3000000000000114</v>
      </c>
      <c r="F3279" s="184" t="s">
        <v>5</v>
      </c>
      <c r="G3279" s="185"/>
      <c r="H3279" s="186">
        <v>1192976087</v>
      </c>
    </row>
    <row r="3280" spans="2:8" x14ac:dyDescent="0.25">
      <c r="B3280" s="182">
        <v>44725.814363425925</v>
      </c>
      <c r="C3280" s="183">
        <v>150</v>
      </c>
      <c r="D3280" s="212">
        <v>146.1</v>
      </c>
      <c r="E3280" s="212">
        <v>3.9000000000000057</v>
      </c>
      <c r="F3280" s="184" t="s">
        <v>5</v>
      </c>
      <c r="G3280" s="185"/>
      <c r="H3280" s="186">
        <v>1193016488</v>
      </c>
    </row>
    <row r="3281" spans="2:8" x14ac:dyDescent="0.25">
      <c r="B3281" s="182">
        <v>44725.814884259256</v>
      </c>
      <c r="C3281" s="183">
        <v>100</v>
      </c>
      <c r="D3281" s="212">
        <v>96.1</v>
      </c>
      <c r="E3281" s="212">
        <v>3.9000000000000057</v>
      </c>
      <c r="F3281" s="184" t="s">
        <v>5</v>
      </c>
      <c r="G3281" s="185"/>
      <c r="H3281" s="186">
        <v>1193017798</v>
      </c>
    </row>
    <row r="3282" spans="2:8" x14ac:dyDescent="0.25">
      <c r="B3282" s="182">
        <v>44725.830254629633</v>
      </c>
      <c r="C3282" s="183">
        <v>100</v>
      </c>
      <c r="D3282" s="212">
        <v>96.1</v>
      </c>
      <c r="E3282" s="212">
        <v>3.9000000000000057</v>
      </c>
      <c r="F3282" s="184" t="s">
        <v>3617</v>
      </c>
      <c r="G3282" s="185"/>
      <c r="H3282" s="186">
        <v>1193053123</v>
      </c>
    </row>
    <row r="3283" spans="2:8" x14ac:dyDescent="0.25">
      <c r="B3283" s="182">
        <v>44725.831018518518</v>
      </c>
      <c r="C3283" s="183">
        <v>600</v>
      </c>
      <c r="D3283" s="212">
        <v>587.4</v>
      </c>
      <c r="E3283" s="212">
        <v>12.600000000000023</v>
      </c>
      <c r="F3283" s="184" t="s">
        <v>5</v>
      </c>
      <c r="G3283" s="185"/>
      <c r="H3283" s="186">
        <v>1193054800</v>
      </c>
    </row>
    <row r="3284" spans="2:8" x14ac:dyDescent="0.25">
      <c r="B3284" s="182">
        <v>44725.840555555558</v>
      </c>
      <c r="C3284" s="183">
        <v>500</v>
      </c>
      <c r="D3284" s="212">
        <v>489.5</v>
      </c>
      <c r="E3284" s="212">
        <v>10.5</v>
      </c>
      <c r="F3284" s="184" t="s">
        <v>5</v>
      </c>
      <c r="G3284" s="185"/>
      <c r="H3284" s="186">
        <v>1193076257</v>
      </c>
    </row>
    <row r="3285" spans="2:8" x14ac:dyDescent="0.25">
      <c r="B3285" s="182">
        <v>44725.842106481483</v>
      </c>
      <c r="C3285" s="183">
        <v>1000</v>
      </c>
      <c r="D3285" s="212">
        <v>979</v>
      </c>
      <c r="E3285" s="212">
        <v>21</v>
      </c>
      <c r="F3285" s="184" t="s">
        <v>5</v>
      </c>
      <c r="G3285" s="185"/>
      <c r="H3285" s="186">
        <v>1193079624</v>
      </c>
    </row>
    <row r="3286" spans="2:8" x14ac:dyDescent="0.25">
      <c r="B3286" s="182">
        <v>44725.850810185184</v>
      </c>
      <c r="C3286" s="183">
        <v>1300</v>
      </c>
      <c r="D3286" s="212">
        <v>1272.7</v>
      </c>
      <c r="E3286" s="212">
        <v>27.299999999999955</v>
      </c>
      <c r="F3286" s="184" t="s">
        <v>3628</v>
      </c>
      <c r="G3286" s="185" t="s">
        <v>3655</v>
      </c>
      <c r="H3286" s="186">
        <v>1193099373</v>
      </c>
    </row>
    <row r="3287" spans="2:8" x14ac:dyDescent="0.25">
      <c r="B3287" s="182">
        <v>44725.856944444444</v>
      </c>
      <c r="C3287" s="183">
        <v>10000</v>
      </c>
      <c r="D3287" s="212">
        <v>9790</v>
      </c>
      <c r="E3287" s="212">
        <v>210</v>
      </c>
      <c r="F3287" s="184" t="s">
        <v>8010</v>
      </c>
      <c r="G3287" s="185"/>
      <c r="H3287" s="186">
        <v>1193112711</v>
      </c>
    </row>
    <row r="3288" spans="2:8" x14ac:dyDescent="0.25">
      <c r="B3288" s="182">
        <v>44725.871041666665</v>
      </c>
      <c r="C3288" s="183">
        <v>300</v>
      </c>
      <c r="D3288" s="212">
        <v>293.7</v>
      </c>
      <c r="E3288" s="212">
        <v>6.3000000000000114</v>
      </c>
      <c r="F3288" s="184" t="s">
        <v>5</v>
      </c>
      <c r="G3288" s="185"/>
      <c r="H3288" s="186">
        <v>1193142376</v>
      </c>
    </row>
    <row r="3289" spans="2:8" x14ac:dyDescent="0.25">
      <c r="B3289" s="182">
        <v>44725.871087962965</v>
      </c>
      <c r="C3289" s="183">
        <v>1000</v>
      </c>
      <c r="D3289" s="212">
        <v>979</v>
      </c>
      <c r="E3289" s="212">
        <v>21</v>
      </c>
      <c r="F3289" s="184" t="s">
        <v>5</v>
      </c>
      <c r="G3289" s="185"/>
      <c r="H3289" s="186">
        <v>1193142486</v>
      </c>
    </row>
    <row r="3290" spans="2:8" x14ac:dyDescent="0.25">
      <c r="B3290" s="182">
        <v>44725.872858796298</v>
      </c>
      <c r="C3290" s="183">
        <v>100</v>
      </c>
      <c r="D3290" s="212">
        <v>96.1</v>
      </c>
      <c r="E3290" s="212">
        <v>3.9000000000000057</v>
      </c>
      <c r="F3290" s="184" t="s">
        <v>3653</v>
      </c>
      <c r="G3290" s="185"/>
      <c r="H3290" s="186">
        <v>1193146214</v>
      </c>
    </row>
    <row r="3291" spans="2:8" x14ac:dyDescent="0.25">
      <c r="B3291" s="182">
        <v>44725.885775462964</v>
      </c>
      <c r="C3291" s="183">
        <v>200</v>
      </c>
      <c r="D3291" s="212">
        <v>195.8</v>
      </c>
      <c r="E3291" s="212">
        <v>4.1999999999999886</v>
      </c>
      <c r="F3291" s="184" t="s">
        <v>5</v>
      </c>
      <c r="G3291" s="185"/>
      <c r="H3291" s="186">
        <v>1193172661</v>
      </c>
    </row>
    <row r="3292" spans="2:8" x14ac:dyDescent="0.25">
      <c r="B3292" s="182">
        <v>44725.886145833334</v>
      </c>
      <c r="C3292" s="183">
        <v>50</v>
      </c>
      <c r="D3292" s="212">
        <v>46.1</v>
      </c>
      <c r="E3292" s="212">
        <v>3.8999999999999986</v>
      </c>
      <c r="F3292" s="184" t="s">
        <v>5</v>
      </c>
      <c r="G3292" s="185"/>
      <c r="H3292" s="186">
        <v>1193173527</v>
      </c>
    </row>
    <row r="3293" spans="2:8" x14ac:dyDescent="0.25">
      <c r="B3293" s="182">
        <v>44725.895856481482</v>
      </c>
      <c r="C3293" s="183">
        <v>1000</v>
      </c>
      <c r="D3293" s="212">
        <v>979</v>
      </c>
      <c r="E3293" s="212">
        <v>21</v>
      </c>
      <c r="F3293" s="184" t="s">
        <v>5</v>
      </c>
      <c r="G3293" s="185"/>
      <c r="H3293" s="186">
        <v>1193193538</v>
      </c>
    </row>
    <row r="3294" spans="2:8" x14ac:dyDescent="0.25">
      <c r="B3294" s="182">
        <v>44725.897731481484</v>
      </c>
      <c r="C3294" s="183">
        <v>600</v>
      </c>
      <c r="D3294" s="212">
        <v>587.4</v>
      </c>
      <c r="E3294" s="212">
        <v>12.600000000000023</v>
      </c>
      <c r="F3294" s="184" t="s">
        <v>3725</v>
      </c>
      <c r="G3294" s="185"/>
      <c r="H3294" s="186">
        <v>1193197734</v>
      </c>
    </row>
    <row r="3295" spans="2:8" x14ac:dyDescent="0.25">
      <c r="B3295" s="182">
        <v>44725.910891203705</v>
      </c>
      <c r="C3295" s="183">
        <v>500</v>
      </c>
      <c r="D3295" s="212">
        <v>489.5</v>
      </c>
      <c r="E3295" s="212">
        <v>10.5</v>
      </c>
      <c r="F3295" s="184" t="s">
        <v>5</v>
      </c>
      <c r="G3295" s="185"/>
      <c r="H3295" s="186">
        <v>1193224254</v>
      </c>
    </row>
    <row r="3296" spans="2:8" x14ac:dyDescent="0.25">
      <c r="B3296" s="182">
        <v>44725.912187499998</v>
      </c>
      <c r="C3296" s="183">
        <v>100</v>
      </c>
      <c r="D3296" s="212">
        <v>96.1</v>
      </c>
      <c r="E3296" s="212">
        <v>3.9000000000000057</v>
      </c>
      <c r="F3296" s="184" t="s">
        <v>5</v>
      </c>
      <c r="G3296" s="185"/>
      <c r="H3296" s="186">
        <v>1193227134</v>
      </c>
    </row>
    <row r="3297" spans="2:8" x14ac:dyDescent="0.25">
      <c r="B3297" s="182">
        <v>44725.913252314815</v>
      </c>
      <c r="C3297" s="183">
        <v>500</v>
      </c>
      <c r="D3297" s="212">
        <v>489.5</v>
      </c>
      <c r="E3297" s="212">
        <v>10.5</v>
      </c>
      <c r="F3297" s="184" t="s">
        <v>5</v>
      </c>
      <c r="G3297" s="185"/>
      <c r="H3297" s="186">
        <v>1193229245</v>
      </c>
    </row>
    <row r="3298" spans="2:8" x14ac:dyDescent="0.25">
      <c r="B3298" s="182">
        <v>44725.913877314815</v>
      </c>
      <c r="C3298" s="183">
        <v>500</v>
      </c>
      <c r="D3298" s="212">
        <v>489.5</v>
      </c>
      <c r="E3298" s="212">
        <v>10.5</v>
      </c>
      <c r="F3298" s="184" t="s">
        <v>3640</v>
      </c>
      <c r="G3298" s="185"/>
      <c r="H3298" s="186">
        <v>1193230380</v>
      </c>
    </row>
    <row r="3299" spans="2:8" x14ac:dyDescent="0.25">
      <c r="B3299" s="182">
        <v>44725.916909722226</v>
      </c>
      <c r="C3299" s="183">
        <v>200</v>
      </c>
      <c r="D3299" s="212">
        <v>195.8</v>
      </c>
      <c r="E3299" s="212">
        <v>4.1999999999999886</v>
      </c>
      <c r="F3299" s="184" t="s">
        <v>5</v>
      </c>
      <c r="G3299" s="185"/>
      <c r="H3299" s="186">
        <v>1193235858</v>
      </c>
    </row>
    <row r="3300" spans="2:8" x14ac:dyDescent="0.25">
      <c r="B3300" s="182">
        <v>44725.921782407408</v>
      </c>
      <c r="C3300" s="183">
        <v>100</v>
      </c>
      <c r="D3300" s="212">
        <v>96.1</v>
      </c>
      <c r="E3300" s="212">
        <v>3.9000000000000057</v>
      </c>
      <c r="F3300" s="184" t="s">
        <v>5</v>
      </c>
      <c r="G3300" s="185"/>
      <c r="H3300" s="186">
        <v>1193245297</v>
      </c>
    </row>
    <row r="3301" spans="2:8" x14ac:dyDescent="0.25">
      <c r="B3301" s="182">
        <v>44725.929710648146</v>
      </c>
      <c r="C3301" s="183">
        <v>1000</v>
      </c>
      <c r="D3301" s="212">
        <v>979</v>
      </c>
      <c r="E3301" s="212">
        <v>21</v>
      </c>
      <c r="F3301" s="184" t="s">
        <v>3641</v>
      </c>
      <c r="G3301" s="185"/>
      <c r="H3301" s="186">
        <v>1193259748</v>
      </c>
    </row>
    <row r="3302" spans="2:8" x14ac:dyDescent="0.25">
      <c r="B3302" s="182">
        <v>44725.930162037039</v>
      </c>
      <c r="C3302" s="183">
        <v>3380</v>
      </c>
      <c r="D3302" s="212">
        <v>3309.02</v>
      </c>
      <c r="E3302" s="212">
        <v>70.980000000000018</v>
      </c>
      <c r="F3302" s="184" t="s">
        <v>3628</v>
      </c>
      <c r="G3302" s="185" t="s">
        <v>3655</v>
      </c>
      <c r="H3302" s="186">
        <v>1193260541</v>
      </c>
    </row>
    <row r="3303" spans="2:8" x14ac:dyDescent="0.25">
      <c r="B3303" s="182">
        <v>44725.933587962965</v>
      </c>
      <c r="C3303" s="183">
        <v>300</v>
      </c>
      <c r="D3303" s="212">
        <v>293.7</v>
      </c>
      <c r="E3303" s="212">
        <v>6.3000000000000114</v>
      </c>
      <c r="F3303" s="184" t="s">
        <v>5</v>
      </c>
      <c r="G3303" s="185"/>
      <c r="H3303" s="186">
        <v>1193266599</v>
      </c>
    </row>
    <row r="3304" spans="2:8" x14ac:dyDescent="0.25">
      <c r="B3304" s="182">
        <v>44725.936863425923</v>
      </c>
      <c r="C3304" s="183">
        <v>100</v>
      </c>
      <c r="D3304" s="212">
        <v>96.1</v>
      </c>
      <c r="E3304" s="212">
        <v>3.9000000000000057</v>
      </c>
      <c r="F3304" s="184" t="s">
        <v>5</v>
      </c>
      <c r="G3304" s="185"/>
      <c r="H3304" s="186">
        <v>1193272035</v>
      </c>
    </row>
    <row r="3305" spans="2:8" x14ac:dyDescent="0.25">
      <c r="B3305" s="182">
        <v>44725.93818287037</v>
      </c>
      <c r="C3305" s="183">
        <v>100</v>
      </c>
      <c r="D3305" s="212">
        <v>96.1</v>
      </c>
      <c r="E3305" s="212">
        <v>3.9000000000000057</v>
      </c>
      <c r="F3305" s="184" t="s">
        <v>8011</v>
      </c>
      <c r="G3305" s="185"/>
      <c r="H3305" s="186">
        <v>1193274319</v>
      </c>
    </row>
    <row r="3306" spans="2:8" x14ac:dyDescent="0.25">
      <c r="B3306" s="182">
        <v>44725.941018518519</v>
      </c>
      <c r="C3306" s="183">
        <v>3000</v>
      </c>
      <c r="D3306" s="212">
        <v>2937</v>
      </c>
      <c r="E3306" s="212">
        <v>63</v>
      </c>
      <c r="F3306" s="184" t="s">
        <v>5</v>
      </c>
      <c r="G3306" s="185"/>
      <c r="H3306" s="186">
        <v>1193279046</v>
      </c>
    </row>
    <row r="3307" spans="2:8" x14ac:dyDescent="0.25">
      <c r="B3307" s="182">
        <v>44725.941145833334</v>
      </c>
      <c r="C3307" s="183">
        <v>300</v>
      </c>
      <c r="D3307" s="212">
        <v>293.7</v>
      </c>
      <c r="E3307" s="212">
        <v>6.3000000000000114</v>
      </c>
      <c r="F3307" s="184" t="s">
        <v>5</v>
      </c>
      <c r="G3307" s="185"/>
      <c r="H3307" s="186">
        <v>1193279276</v>
      </c>
    </row>
    <row r="3308" spans="2:8" x14ac:dyDescent="0.25">
      <c r="B3308" s="182">
        <v>44725.954872685186</v>
      </c>
      <c r="C3308" s="183">
        <v>100</v>
      </c>
      <c r="D3308" s="212">
        <v>96.1</v>
      </c>
      <c r="E3308" s="212">
        <v>3.9000000000000057</v>
      </c>
      <c r="F3308" s="184" t="s">
        <v>5</v>
      </c>
      <c r="G3308" s="185"/>
      <c r="H3308" s="186">
        <v>1193301097</v>
      </c>
    </row>
    <row r="3309" spans="2:8" x14ac:dyDescent="0.25">
      <c r="B3309" s="182">
        <v>44725.960451388892</v>
      </c>
      <c r="C3309" s="183">
        <v>1000</v>
      </c>
      <c r="D3309" s="212">
        <v>979</v>
      </c>
      <c r="E3309" s="212">
        <v>21</v>
      </c>
      <c r="F3309" s="184" t="s">
        <v>5</v>
      </c>
      <c r="G3309" s="185"/>
      <c r="H3309" s="186">
        <v>1193309512</v>
      </c>
    </row>
    <row r="3310" spans="2:8" x14ac:dyDescent="0.25">
      <c r="B3310" s="182">
        <v>44725.960902777777</v>
      </c>
      <c r="C3310" s="183">
        <v>1000</v>
      </c>
      <c r="D3310" s="212">
        <v>979</v>
      </c>
      <c r="E3310" s="212">
        <v>21</v>
      </c>
      <c r="F3310" s="184" t="s">
        <v>8012</v>
      </c>
      <c r="G3310" s="185"/>
      <c r="H3310" s="186">
        <v>1193310238</v>
      </c>
    </row>
    <row r="3311" spans="2:8" x14ac:dyDescent="0.25">
      <c r="B3311" s="182">
        <v>44725.971377314818</v>
      </c>
      <c r="C3311" s="183">
        <v>765</v>
      </c>
      <c r="D3311" s="212">
        <v>748.93</v>
      </c>
      <c r="E3311" s="212">
        <v>16.07000000000005</v>
      </c>
      <c r="F3311" s="184" t="s">
        <v>7908</v>
      </c>
      <c r="G3311" s="185"/>
      <c r="H3311" s="186">
        <v>1193325369</v>
      </c>
    </row>
    <row r="3312" spans="2:8" x14ac:dyDescent="0.25">
      <c r="B3312" s="182">
        <v>44725.978761574072</v>
      </c>
      <c r="C3312" s="183">
        <v>400</v>
      </c>
      <c r="D3312" s="212">
        <v>391.6</v>
      </c>
      <c r="E3312" s="212">
        <v>8.3999999999999773</v>
      </c>
      <c r="F3312" s="184" t="s">
        <v>3673</v>
      </c>
      <c r="G3312" s="185"/>
      <c r="H3312" s="186">
        <v>1193335052</v>
      </c>
    </row>
    <row r="3313" spans="2:8" x14ac:dyDescent="0.25">
      <c r="B3313" s="182">
        <v>44725.979074074072</v>
      </c>
      <c r="C3313" s="183">
        <v>300</v>
      </c>
      <c r="D3313" s="212">
        <v>293.7</v>
      </c>
      <c r="E3313" s="212">
        <v>6.3000000000000114</v>
      </c>
      <c r="F3313" s="184" t="s">
        <v>5</v>
      </c>
      <c r="G3313" s="185"/>
      <c r="H3313" s="186">
        <v>1193335432</v>
      </c>
    </row>
    <row r="3314" spans="2:8" x14ac:dyDescent="0.25">
      <c r="B3314" s="182">
        <v>44725.980763888889</v>
      </c>
      <c r="C3314" s="183">
        <v>100</v>
      </c>
      <c r="D3314" s="212">
        <v>96.1</v>
      </c>
      <c r="E3314" s="212">
        <v>3.9000000000000057</v>
      </c>
      <c r="F3314" s="184" t="s">
        <v>3619</v>
      </c>
      <c r="G3314" s="185"/>
      <c r="H3314" s="186">
        <v>1193337596</v>
      </c>
    </row>
    <row r="3315" spans="2:8" x14ac:dyDescent="0.25">
      <c r="B3315" s="182">
        <v>44725.980798611112</v>
      </c>
      <c r="C3315" s="183">
        <v>1500</v>
      </c>
      <c r="D3315" s="212">
        <v>1468.5</v>
      </c>
      <c r="E3315" s="212">
        <v>31.5</v>
      </c>
      <c r="F3315" s="184" t="s">
        <v>3609</v>
      </c>
      <c r="G3315" s="185"/>
      <c r="H3315" s="186">
        <v>1193337639</v>
      </c>
    </row>
    <row r="3316" spans="2:8" x14ac:dyDescent="0.25">
      <c r="B3316" s="182">
        <v>44725.988541666666</v>
      </c>
      <c r="C3316" s="183">
        <v>300</v>
      </c>
      <c r="D3316" s="212">
        <v>293.7</v>
      </c>
      <c r="E3316" s="212">
        <v>6.3000000000000114</v>
      </c>
      <c r="F3316" s="184" t="s">
        <v>5</v>
      </c>
      <c r="G3316" s="185"/>
      <c r="H3316" s="186">
        <v>1193347539</v>
      </c>
    </row>
    <row r="3317" spans="2:8" x14ac:dyDescent="0.25">
      <c r="B3317" s="182">
        <v>44725.990983796299</v>
      </c>
      <c r="C3317" s="183">
        <v>100</v>
      </c>
      <c r="D3317" s="212">
        <v>96.1</v>
      </c>
      <c r="E3317" s="212">
        <v>3.9000000000000057</v>
      </c>
      <c r="F3317" s="184" t="s">
        <v>5</v>
      </c>
      <c r="G3317" s="185"/>
      <c r="H3317" s="186">
        <v>1193350363</v>
      </c>
    </row>
    <row r="3318" spans="2:8" x14ac:dyDescent="0.25">
      <c r="B3318" s="182">
        <v>44725.99391203704</v>
      </c>
      <c r="C3318" s="183">
        <v>1000</v>
      </c>
      <c r="D3318" s="212">
        <v>979</v>
      </c>
      <c r="E3318" s="212">
        <v>21</v>
      </c>
      <c r="F3318" s="184" t="s">
        <v>3657</v>
      </c>
      <c r="G3318" s="185" t="s">
        <v>206</v>
      </c>
      <c r="H3318" s="186">
        <v>1193354013</v>
      </c>
    </row>
    <row r="3319" spans="2:8" x14ac:dyDescent="0.25">
      <c r="B3319" s="182">
        <v>44726.00277777778</v>
      </c>
      <c r="C3319" s="183">
        <v>2000</v>
      </c>
      <c r="D3319" s="212">
        <v>1958</v>
      </c>
      <c r="E3319" s="212">
        <v>42</v>
      </c>
      <c r="F3319" s="184" t="s">
        <v>5</v>
      </c>
      <c r="G3319" s="185"/>
      <c r="H3319" s="186">
        <v>1193367810</v>
      </c>
    </row>
    <row r="3320" spans="2:8" x14ac:dyDescent="0.25">
      <c r="B3320" s="182">
        <v>44726.012939814813</v>
      </c>
      <c r="C3320" s="183">
        <v>500</v>
      </c>
      <c r="D3320" s="212">
        <v>489.5</v>
      </c>
      <c r="E3320" s="212">
        <v>10.5</v>
      </c>
      <c r="F3320" s="184" t="s">
        <v>5</v>
      </c>
      <c r="G3320" s="185"/>
      <c r="H3320" s="186">
        <v>1193390269</v>
      </c>
    </row>
    <row r="3321" spans="2:8" x14ac:dyDescent="0.25">
      <c r="B3321" s="182">
        <v>44726.013657407406</v>
      </c>
      <c r="C3321" s="183">
        <v>500</v>
      </c>
      <c r="D3321" s="212">
        <v>489.5</v>
      </c>
      <c r="E3321" s="212">
        <v>10.5</v>
      </c>
      <c r="F3321" s="184" t="s">
        <v>5</v>
      </c>
      <c r="G3321" s="185"/>
      <c r="H3321" s="186">
        <v>1193391688</v>
      </c>
    </row>
    <row r="3322" spans="2:8" x14ac:dyDescent="0.25">
      <c r="B3322" s="182">
        <v>44726.013935185183</v>
      </c>
      <c r="C3322" s="183">
        <v>100</v>
      </c>
      <c r="D3322" s="212">
        <v>96.1</v>
      </c>
      <c r="E3322" s="212">
        <v>3.9000000000000057</v>
      </c>
      <c r="F3322" s="184" t="s">
        <v>5</v>
      </c>
      <c r="G3322" s="185"/>
      <c r="H3322" s="186">
        <v>1193392225</v>
      </c>
    </row>
    <row r="3323" spans="2:8" x14ac:dyDescent="0.25">
      <c r="B3323" s="182">
        <v>44726.014166666668</v>
      </c>
      <c r="C3323" s="183">
        <v>2000</v>
      </c>
      <c r="D3323" s="212">
        <v>1958</v>
      </c>
      <c r="E3323" s="212">
        <v>42</v>
      </c>
      <c r="F3323" s="184" t="s">
        <v>5</v>
      </c>
      <c r="G3323" s="185"/>
      <c r="H3323" s="186">
        <v>1193392748</v>
      </c>
    </row>
    <row r="3324" spans="2:8" x14ac:dyDescent="0.25">
      <c r="B3324" s="182">
        <v>44726.022280092591</v>
      </c>
      <c r="C3324" s="183">
        <v>100</v>
      </c>
      <c r="D3324" s="212">
        <v>96.1</v>
      </c>
      <c r="E3324" s="212">
        <v>3.9000000000000057</v>
      </c>
      <c r="F3324" s="184" t="s">
        <v>5</v>
      </c>
      <c r="G3324" s="185"/>
      <c r="H3324" s="186">
        <v>1193407614</v>
      </c>
    </row>
    <row r="3325" spans="2:8" x14ac:dyDescent="0.25">
      <c r="B3325" s="182">
        <v>44726.042604166665</v>
      </c>
      <c r="C3325" s="183">
        <v>500</v>
      </c>
      <c r="D3325" s="212">
        <v>489.5</v>
      </c>
      <c r="E3325" s="212">
        <v>10.5</v>
      </c>
      <c r="F3325" s="184" t="s">
        <v>5</v>
      </c>
      <c r="G3325" s="185"/>
      <c r="H3325" s="186">
        <v>1193441515</v>
      </c>
    </row>
    <row r="3326" spans="2:8" x14ac:dyDescent="0.25">
      <c r="B3326" s="182">
        <v>44726.048148148147</v>
      </c>
      <c r="C3326" s="183">
        <v>100</v>
      </c>
      <c r="D3326" s="212">
        <v>96.1</v>
      </c>
      <c r="E3326" s="212">
        <v>3.9000000000000057</v>
      </c>
      <c r="F3326" s="184" t="s">
        <v>5</v>
      </c>
      <c r="G3326" s="185"/>
      <c r="H3326" s="186">
        <v>1193450546</v>
      </c>
    </row>
    <row r="3327" spans="2:8" x14ac:dyDescent="0.25">
      <c r="B3327" s="182">
        <v>44726.055960648147</v>
      </c>
      <c r="C3327" s="183">
        <v>1000</v>
      </c>
      <c r="D3327" s="212">
        <v>979</v>
      </c>
      <c r="E3327" s="212">
        <v>21</v>
      </c>
      <c r="F3327" s="184" t="s">
        <v>5</v>
      </c>
      <c r="G3327" s="185"/>
      <c r="H3327" s="186">
        <v>1193462724</v>
      </c>
    </row>
    <row r="3328" spans="2:8" x14ac:dyDescent="0.25">
      <c r="B3328" s="182">
        <v>44726.058692129627</v>
      </c>
      <c r="C3328" s="183">
        <v>300</v>
      </c>
      <c r="D3328" s="212">
        <v>293.7</v>
      </c>
      <c r="E3328" s="212">
        <v>6.3000000000000114</v>
      </c>
      <c r="F3328" s="184" t="s">
        <v>5</v>
      </c>
      <c r="G3328" s="185"/>
      <c r="H3328" s="186">
        <v>1193466722</v>
      </c>
    </row>
    <row r="3329" spans="2:8" x14ac:dyDescent="0.25">
      <c r="B3329" s="182">
        <v>44726.062407407408</v>
      </c>
      <c r="C3329" s="183">
        <v>300</v>
      </c>
      <c r="D3329" s="212">
        <v>293.7</v>
      </c>
      <c r="E3329" s="212">
        <v>6.3000000000000114</v>
      </c>
      <c r="F3329" s="184" t="s">
        <v>5</v>
      </c>
      <c r="G3329" s="185"/>
      <c r="H3329" s="186">
        <v>1193471897</v>
      </c>
    </row>
    <row r="3330" spans="2:8" x14ac:dyDescent="0.25">
      <c r="B3330" s="182">
        <v>44726.125497685185</v>
      </c>
      <c r="C3330" s="183">
        <v>150</v>
      </c>
      <c r="D3330" s="212">
        <v>146.1</v>
      </c>
      <c r="E3330" s="212">
        <v>3.9000000000000057</v>
      </c>
      <c r="F3330" s="184" t="s">
        <v>8013</v>
      </c>
      <c r="G3330" s="185"/>
      <c r="H3330" s="186">
        <v>1193565906</v>
      </c>
    </row>
    <row r="3331" spans="2:8" x14ac:dyDescent="0.25">
      <c r="B3331" s="182">
        <v>44726.259236111109</v>
      </c>
      <c r="C3331" s="183">
        <v>1000</v>
      </c>
      <c r="D3331" s="212">
        <v>979</v>
      </c>
      <c r="E3331" s="212">
        <v>21</v>
      </c>
      <c r="F3331" s="184" t="s">
        <v>5</v>
      </c>
      <c r="G3331" s="185"/>
      <c r="H3331" s="186">
        <v>1193721163</v>
      </c>
    </row>
    <row r="3332" spans="2:8" x14ac:dyDescent="0.25">
      <c r="B3332" s="182">
        <v>44726.286296296297</v>
      </c>
      <c r="C3332" s="183">
        <v>800</v>
      </c>
      <c r="D3332" s="212">
        <v>783.2</v>
      </c>
      <c r="E3332" s="212">
        <v>16.799999999999955</v>
      </c>
      <c r="F3332" s="184" t="s">
        <v>3716</v>
      </c>
      <c r="G3332" s="185"/>
      <c r="H3332" s="186">
        <v>1193738203</v>
      </c>
    </row>
    <row r="3333" spans="2:8" x14ac:dyDescent="0.25">
      <c r="B3333" s="182">
        <v>44726.290196759262</v>
      </c>
      <c r="C3333" s="183">
        <v>750</v>
      </c>
      <c r="D3333" s="212">
        <v>734.25</v>
      </c>
      <c r="E3333" s="212">
        <v>15.75</v>
      </c>
      <c r="F3333" s="184" t="s">
        <v>5</v>
      </c>
      <c r="G3333" s="185"/>
      <c r="H3333" s="186">
        <v>1193740977</v>
      </c>
    </row>
    <row r="3334" spans="2:8" x14ac:dyDescent="0.25">
      <c r="B3334" s="182">
        <v>44726.292048611111</v>
      </c>
      <c r="C3334" s="183">
        <v>1000</v>
      </c>
      <c r="D3334" s="212">
        <v>979</v>
      </c>
      <c r="E3334" s="212">
        <v>21</v>
      </c>
      <c r="F3334" s="184" t="s">
        <v>5</v>
      </c>
      <c r="G3334" s="185"/>
      <c r="H3334" s="186">
        <v>1193742504</v>
      </c>
    </row>
    <row r="3335" spans="2:8" x14ac:dyDescent="0.25">
      <c r="B3335" s="182">
        <v>44726.305231481485</v>
      </c>
      <c r="C3335" s="183">
        <v>300</v>
      </c>
      <c r="D3335" s="212">
        <v>293.7</v>
      </c>
      <c r="E3335" s="212">
        <v>6.3000000000000114</v>
      </c>
      <c r="F3335" s="184" t="s">
        <v>3631</v>
      </c>
      <c r="G3335" s="185"/>
      <c r="H3335" s="186">
        <v>1193756577</v>
      </c>
    </row>
    <row r="3336" spans="2:8" x14ac:dyDescent="0.25">
      <c r="B3336" s="182">
        <v>44726.308032407411</v>
      </c>
      <c r="C3336" s="183">
        <v>100</v>
      </c>
      <c r="D3336" s="212">
        <v>96.1</v>
      </c>
      <c r="E3336" s="212">
        <v>3.9000000000000057</v>
      </c>
      <c r="F3336" s="184" t="s">
        <v>5</v>
      </c>
      <c r="G3336" s="185"/>
      <c r="H3336" s="186">
        <v>1193758779</v>
      </c>
    </row>
    <row r="3337" spans="2:8" x14ac:dyDescent="0.25">
      <c r="B3337" s="182">
        <v>44726.314953703702</v>
      </c>
      <c r="C3337" s="183">
        <v>300</v>
      </c>
      <c r="D3337" s="212">
        <v>293.7</v>
      </c>
      <c r="E3337" s="212">
        <v>6.3000000000000114</v>
      </c>
      <c r="F3337" s="184" t="s">
        <v>3623</v>
      </c>
      <c r="G3337" s="185"/>
      <c r="H3337" s="186">
        <v>1193764339</v>
      </c>
    </row>
    <row r="3338" spans="2:8" x14ac:dyDescent="0.25">
      <c r="B3338" s="182">
        <v>44726.315416666665</v>
      </c>
      <c r="C3338" s="183">
        <v>300</v>
      </c>
      <c r="D3338" s="212">
        <v>293.7</v>
      </c>
      <c r="E3338" s="212">
        <v>6.3000000000000114</v>
      </c>
      <c r="F3338" s="184" t="s">
        <v>5</v>
      </c>
      <c r="G3338" s="185"/>
      <c r="H3338" s="186">
        <v>1193764715</v>
      </c>
    </row>
    <row r="3339" spans="2:8" x14ac:dyDescent="0.25">
      <c r="B3339" s="182">
        <v>44726.321712962963</v>
      </c>
      <c r="C3339" s="183">
        <v>200</v>
      </c>
      <c r="D3339" s="212">
        <v>195.8</v>
      </c>
      <c r="E3339" s="212">
        <v>4.1999999999999886</v>
      </c>
      <c r="F3339" s="184" t="s">
        <v>5</v>
      </c>
      <c r="G3339" s="185"/>
      <c r="H3339" s="186">
        <v>1193770239</v>
      </c>
    </row>
    <row r="3340" spans="2:8" x14ac:dyDescent="0.25">
      <c r="B3340" s="182">
        <v>44726.326666666668</v>
      </c>
      <c r="C3340" s="183">
        <v>150</v>
      </c>
      <c r="D3340" s="212">
        <v>146.1</v>
      </c>
      <c r="E3340" s="212">
        <v>3.9000000000000057</v>
      </c>
      <c r="F3340" s="184" t="s">
        <v>5</v>
      </c>
      <c r="G3340" s="185"/>
      <c r="H3340" s="186">
        <v>1193774882</v>
      </c>
    </row>
    <row r="3341" spans="2:8" x14ac:dyDescent="0.25">
      <c r="B3341" s="182">
        <v>44726.345868055556</v>
      </c>
      <c r="C3341" s="183">
        <v>4000</v>
      </c>
      <c r="D3341" s="212">
        <v>3916</v>
      </c>
      <c r="E3341" s="212">
        <v>84</v>
      </c>
      <c r="F3341" s="184" t="s">
        <v>3634</v>
      </c>
      <c r="G3341" s="185"/>
      <c r="H3341" s="186">
        <v>1193794746</v>
      </c>
    </row>
    <row r="3342" spans="2:8" x14ac:dyDescent="0.25">
      <c r="B3342" s="182">
        <v>44726.350405092591</v>
      </c>
      <c r="C3342" s="183">
        <v>500</v>
      </c>
      <c r="D3342" s="212">
        <v>489.5</v>
      </c>
      <c r="E3342" s="212">
        <v>10.5</v>
      </c>
      <c r="F3342" s="184" t="s">
        <v>3628</v>
      </c>
      <c r="G3342" s="185"/>
      <c r="H3342" s="186">
        <v>1193799907</v>
      </c>
    </row>
    <row r="3343" spans="2:8" x14ac:dyDescent="0.25">
      <c r="B3343" s="182">
        <v>44726.35832175926</v>
      </c>
      <c r="C3343" s="183">
        <v>100</v>
      </c>
      <c r="D3343" s="212">
        <v>96.1</v>
      </c>
      <c r="E3343" s="212">
        <v>3.9000000000000057</v>
      </c>
      <c r="F3343" s="184" t="s">
        <v>5</v>
      </c>
      <c r="G3343" s="185"/>
      <c r="H3343" s="186">
        <v>1193808833</v>
      </c>
    </row>
    <row r="3344" spans="2:8" x14ac:dyDescent="0.25">
      <c r="B3344" s="182">
        <v>44726.368969907409</v>
      </c>
      <c r="C3344" s="183">
        <v>7000</v>
      </c>
      <c r="D3344" s="212">
        <v>6853</v>
      </c>
      <c r="E3344" s="212">
        <v>147</v>
      </c>
      <c r="F3344" s="184" t="s">
        <v>7849</v>
      </c>
      <c r="G3344" s="185" t="s">
        <v>3638</v>
      </c>
      <c r="H3344" s="186">
        <v>1193821340</v>
      </c>
    </row>
    <row r="3345" spans="2:8" x14ac:dyDescent="0.25">
      <c r="B3345" s="182">
        <v>44726.370185185187</v>
      </c>
      <c r="C3345" s="183">
        <v>300</v>
      </c>
      <c r="D3345" s="212">
        <v>293.7</v>
      </c>
      <c r="E3345" s="212">
        <v>6.3000000000000114</v>
      </c>
      <c r="F3345" s="184" t="s">
        <v>5</v>
      </c>
      <c r="G3345" s="185"/>
      <c r="H3345" s="186">
        <v>1193822831</v>
      </c>
    </row>
    <row r="3346" spans="2:8" x14ac:dyDescent="0.25">
      <c r="B3346" s="182">
        <v>44726.371122685188</v>
      </c>
      <c r="C3346" s="183">
        <v>500</v>
      </c>
      <c r="D3346" s="212">
        <v>489.5</v>
      </c>
      <c r="E3346" s="212">
        <v>10.5</v>
      </c>
      <c r="F3346" s="184" t="s">
        <v>5</v>
      </c>
      <c r="G3346" s="185"/>
      <c r="H3346" s="186">
        <v>1193824001</v>
      </c>
    </row>
    <row r="3347" spans="2:8" x14ac:dyDescent="0.25">
      <c r="B3347" s="182">
        <v>44726.384189814817</v>
      </c>
      <c r="C3347" s="183">
        <v>500</v>
      </c>
      <c r="D3347" s="212">
        <v>489.5</v>
      </c>
      <c r="E3347" s="212">
        <v>10.5</v>
      </c>
      <c r="F3347" s="184" t="s">
        <v>5</v>
      </c>
      <c r="G3347" s="185"/>
      <c r="H3347" s="186">
        <v>1193841503</v>
      </c>
    </row>
    <row r="3348" spans="2:8" x14ac:dyDescent="0.25">
      <c r="B3348" s="182">
        <v>44726.387083333335</v>
      </c>
      <c r="C3348" s="183">
        <v>500</v>
      </c>
      <c r="D3348" s="212">
        <v>489.5</v>
      </c>
      <c r="E3348" s="212">
        <v>10.5</v>
      </c>
      <c r="F3348" s="184" t="s">
        <v>5</v>
      </c>
      <c r="G3348" s="185"/>
      <c r="H3348" s="186">
        <v>1193845069</v>
      </c>
    </row>
    <row r="3349" spans="2:8" x14ac:dyDescent="0.25">
      <c r="B3349" s="182">
        <v>44726.387187499997</v>
      </c>
      <c r="C3349" s="183">
        <v>500</v>
      </c>
      <c r="D3349" s="212">
        <v>489.5</v>
      </c>
      <c r="E3349" s="212">
        <v>10.5</v>
      </c>
      <c r="F3349" s="184" t="s">
        <v>5</v>
      </c>
      <c r="G3349" s="185"/>
      <c r="H3349" s="186">
        <v>1193845199</v>
      </c>
    </row>
    <row r="3350" spans="2:8" x14ac:dyDescent="0.25">
      <c r="B3350" s="182">
        <v>44726.387650462966</v>
      </c>
      <c r="C3350" s="183">
        <v>300</v>
      </c>
      <c r="D3350" s="212">
        <v>293.7</v>
      </c>
      <c r="E3350" s="212">
        <v>6.3000000000000114</v>
      </c>
      <c r="F3350" s="184" t="s">
        <v>5</v>
      </c>
      <c r="G3350" s="185"/>
      <c r="H3350" s="186">
        <v>1193845860</v>
      </c>
    </row>
    <row r="3351" spans="2:8" x14ac:dyDescent="0.25">
      <c r="B3351" s="182">
        <v>44726.391331018516</v>
      </c>
      <c r="C3351" s="183">
        <v>2000</v>
      </c>
      <c r="D3351" s="212">
        <v>1958</v>
      </c>
      <c r="E3351" s="212">
        <v>42</v>
      </c>
      <c r="F3351" s="184" t="s">
        <v>5</v>
      </c>
      <c r="G3351" s="185"/>
      <c r="H3351" s="186">
        <v>1193850540</v>
      </c>
    </row>
    <row r="3352" spans="2:8" x14ac:dyDescent="0.25">
      <c r="B3352" s="182">
        <v>44726.391967592594</v>
      </c>
      <c r="C3352" s="183">
        <v>300</v>
      </c>
      <c r="D3352" s="212">
        <v>293.7</v>
      </c>
      <c r="E3352" s="212">
        <v>6.3000000000000114</v>
      </c>
      <c r="F3352" s="184" t="s">
        <v>5</v>
      </c>
      <c r="G3352" s="185"/>
      <c r="H3352" s="186">
        <v>1193851399</v>
      </c>
    </row>
    <row r="3353" spans="2:8" x14ac:dyDescent="0.25">
      <c r="B3353" s="182">
        <v>44726.398217592592</v>
      </c>
      <c r="C3353" s="183">
        <v>200</v>
      </c>
      <c r="D3353" s="212">
        <v>195.8</v>
      </c>
      <c r="E3353" s="212">
        <v>4.1999999999999886</v>
      </c>
      <c r="F3353" s="184" t="s">
        <v>5</v>
      </c>
      <c r="G3353" s="185"/>
      <c r="H3353" s="186">
        <v>1193859310</v>
      </c>
    </row>
    <row r="3354" spans="2:8" x14ac:dyDescent="0.25">
      <c r="B3354" s="182">
        <v>44726.400937500002</v>
      </c>
      <c r="C3354" s="183">
        <v>500</v>
      </c>
      <c r="D3354" s="212">
        <v>489.5</v>
      </c>
      <c r="E3354" s="212">
        <v>10.5</v>
      </c>
      <c r="F3354" s="184" t="s">
        <v>3630</v>
      </c>
      <c r="G3354" s="185"/>
      <c r="H3354" s="186">
        <v>1193862669</v>
      </c>
    </row>
    <row r="3355" spans="2:8" x14ac:dyDescent="0.25">
      <c r="B3355" s="182">
        <v>44726.403657407405</v>
      </c>
      <c r="C3355" s="183">
        <v>500</v>
      </c>
      <c r="D3355" s="212">
        <v>489.5</v>
      </c>
      <c r="E3355" s="212">
        <v>10.5</v>
      </c>
      <c r="F3355" s="184" t="s">
        <v>5</v>
      </c>
      <c r="G3355" s="185"/>
      <c r="H3355" s="186">
        <v>1193866166</v>
      </c>
    </row>
    <row r="3356" spans="2:8" x14ac:dyDescent="0.25">
      <c r="B3356" s="182">
        <v>44726.404305555552</v>
      </c>
      <c r="C3356" s="183">
        <v>500</v>
      </c>
      <c r="D3356" s="212">
        <v>489.5</v>
      </c>
      <c r="E3356" s="212">
        <v>10.5</v>
      </c>
      <c r="F3356" s="184" t="s">
        <v>3726</v>
      </c>
      <c r="G3356" s="185"/>
      <c r="H3356" s="186">
        <v>1193867033</v>
      </c>
    </row>
    <row r="3357" spans="2:8" x14ac:dyDescent="0.25">
      <c r="B3357" s="182">
        <v>44726.40525462963</v>
      </c>
      <c r="C3357" s="183">
        <v>500</v>
      </c>
      <c r="D3357" s="212">
        <v>489.5</v>
      </c>
      <c r="E3357" s="212">
        <v>10.5</v>
      </c>
      <c r="F3357" s="184" t="s">
        <v>3634</v>
      </c>
      <c r="G3357" s="185"/>
      <c r="H3357" s="186">
        <v>1193868261</v>
      </c>
    </row>
    <row r="3358" spans="2:8" x14ac:dyDescent="0.25">
      <c r="B3358" s="182">
        <v>44726.406793981485</v>
      </c>
      <c r="C3358" s="183">
        <v>10</v>
      </c>
      <c r="D3358" s="212">
        <v>6.1</v>
      </c>
      <c r="E3358" s="212">
        <v>3.9000000000000004</v>
      </c>
      <c r="F3358" s="184" t="s">
        <v>7892</v>
      </c>
      <c r="G3358" s="185"/>
      <c r="H3358" s="186">
        <v>1193870283</v>
      </c>
    </row>
    <row r="3359" spans="2:8" x14ac:dyDescent="0.25">
      <c r="B3359" s="182">
        <v>44726.408229166664</v>
      </c>
      <c r="C3359" s="183">
        <v>1500</v>
      </c>
      <c r="D3359" s="212">
        <v>1468.5</v>
      </c>
      <c r="E3359" s="212">
        <v>31.5</v>
      </c>
      <c r="F3359" s="184" t="s">
        <v>5</v>
      </c>
      <c r="G3359" s="185"/>
      <c r="H3359" s="186">
        <v>1193872203</v>
      </c>
    </row>
    <row r="3360" spans="2:8" x14ac:dyDescent="0.25">
      <c r="B3360" s="182">
        <v>44726.410821759258</v>
      </c>
      <c r="C3360" s="183">
        <v>200</v>
      </c>
      <c r="D3360" s="212">
        <v>195.8</v>
      </c>
      <c r="E3360" s="212">
        <v>4.1999999999999886</v>
      </c>
      <c r="F3360" s="184" t="s">
        <v>5</v>
      </c>
      <c r="G3360" s="185"/>
      <c r="H3360" s="186">
        <v>1193875775</v>
      </c>
    </row>
    <row r="3361" spans="2:8" x14ac:dyDescent="0.25">
      <c r="B3361" s="182">
        <v>44726.416608796295</v>
      </c>
      <c r="C3361" s="183">
        <v>1000</v>
      </c>
      <c r="D3361" s="212">
        <v>979</v>
      </c>
      <c r="E3361" s="212">
        <v>21</v>
      </c>
      <c r="F3361" s="184" t="s">
        <v>5</v>
      </c>
      <c r="G3361" s="185"/>
      <c r="H3361" s="186">
        <v>1193883495</v>
      </c>
    </row>
    <row r="3362" spans="2:8" x14ac:dyDescent="0.25">
      <c r="B3362" s="182">
        <v>44726.418402777781</v>
      </c>
      <c r="C3362" s="183">
        <v>350</v>
      </c>
      <c r="D3362" s="212">
        <v>342.65</v>
      </c>
      <c r="E3362" s="212">
        <v>7.3500000000000227</v>
      </c>
      <c r="F3362" s="184" t="s">
        <v>3615</v>
      </c>
      <c r="G3362" s="185"/>
      <c r="H3362" s="186">
        <v>1193886146</v>
      </c>
    </row>
    <row r="3363" spans="2:8" x14ac:dyDescent="0.25">
      <c r="B3363" s="182">
        <v>44726.426689814813</v>
      </c>
      <c r="C3363" s="183">
        <v>500</v>
      </c>
      <c r="D3363" s="212">
        <v>489.5</v>
      </c>
      <c r="E3363" s="212">
        <v>10.5</v>
      </c>
      <c r="F3363" s="184" t="s">
        <v>5</v>
      </c>
      <c r="G3363" s="185"/>
      <c r="H3363" s="186">
        <v>1193898086</v>
      </c>
    </row>
    <row r="3364" spans="2:8" x14ac:dyDescent="0.25">
      <c r="B3364" s="182">
        <v>44726.42690972222</v>
      </c>
      <c r="C3364" s="183">
        <v>300</v>
      </c>
      <c r="D3364" s="212">
        <v>293.7</v>
      </c>
      <c r="E3364" s="212">
        <v>6.3000000000000114</v>
      </c>
      <c r="F3364" s="184" t="s">
        <v>5</v>
      </c>
      <c r="G3364" s="185"/>
      <c r="H3364" s="186">
        <v>1193898377</v>
      </c>
    </row>
    <row r="3365" spans="2:8" x14ac:dyDescent="0.25">
      <c r="B3365" s="182">
        <v>44726.427951388891</v>
      </c>
      <c r="C3365" s="183">
        <v>500</v>
      </c>
      <c r="D3365" s="212">
        <v>489.5</v>
      </c>
      <c r="E3365" s="212">
        <v>10.5</v>
      </c>
      <c r="F3365" s="184" t="s">
        <v>7848</v>
      </c>
      <c r="G3365" s="185"/>
      <c r="H3365" s="186">
        <v>1193900126</v>
      </c>
    </row>
    <row r="3366" spans="2:8" x14ac:dyDescent="0.25">
      <c r="B3366" s="182">
        <v>44726.429120370369</v>
      </c>
      <c r="C3366" s="183">
        <v>300</v>
      </c>
      <c r="D3366" s="212">
        <v>293.7</v>
      </c>
      <c r="E3366" s="212">
        <v>6.3000000000000114</v>
      </c>
      <c r="F3366" s="184" t="s">
        <v>3641</v>
      </c>
      <c r="G3366" s="185"/>
      <c r="H3366" s="186">
        <v>1193902066</v>
      </c>
    </row>
    <row r="3367" spans="2:8" x14ac:dyDescent="0.25">
      <c r="B3367" s="182">
        <v>44726.431238425925</v>
      </c>
      <c r="C3367" s="183">
        <v>250</v>
      </c>
      <c r="D3367" s="212">
        <v>244.75</v>
      </c>
      <c r="E3367" s="212">
        <v>5.25</v>
      </c>
      <c r="F3367" s="184" t="s">
        <v>5</v>
      </c>
      <c r="G3367" s="185"/>
      <c r="H3367" s="186">
        <v>1193905588</v>
      </c>
    </row>
    <row r="3368" spans="2:8" x14ac:dyDescent="0.25">
      <c r="B3368" s="182">
        <v>44726.434502314813</v>
      </c>
      <c r="C3368" s="183">
        <v>150</v>
      </c>
      <c r="D3368" s="212">
        <v>146.1</v>
      </c>
      <c r="E3368" s="212">
        <v>3.9000000000000057</v>
      </c>
      <c r="F3368" s="184" t="s">
        <v>8014</v>
      </c>
      <c r="G3368" s="185"/>
      <c r="H3368" s="186">
        <v>1193910697</v>
      </c>
    </row>
    <row r="3369" spans="2:8" x14ac:dyDescent="0.25">
      <c r="B3369" s="182">
        <v>44726.437118055554</v>
      </c>
      <c r="C3369" s="183">
        <v>200</v>
      </c>
      <c r="D3369" s="212">
        <v>195.8</v>
      </c>
      <c r="E3369" s="212">
        <v>4.1999999999999886</v>
      </c>
      <c r="F3369" s="184" t="s">
        <v>7854</v>
      </c>
      <c r="G3369" s="185"/>
      <c r="H3369" s="186">
        <v>1193914699</v>
      </c>
    </row>
    <row r="3370" spans="2:8" x14ac:dyDescent="0.25">
      <c r="B3370" s="182">
        <v>44726.437222222223</v>
      </c>
      <c r="C3370" s="183">
        <v>500</v>
      </c>
      <c r="D3370" s="212">
        <v>489.5</v>
      </c>
      <c r="E3370" s="212">
        <v>10.5</v>
      </c>
      <c r="F3370" s="184" t="s">
        <v>5</v>
      </c>
      <c r="G3370" s="185"/>
      <c r="H3370" s="186">
        <v>1193914837</v>
      </c>
    </row>
    <row r="3371" spans="2:8" x14ac:dyDescent="0.25">
      <c r="B3371" s="182">
        <v>44726.445381944446</v>
      </c>
      <c r="C3371" s="183">
        <v>2500</v>
      </c>
      <c r="D3371" s="212">
        <v>2447.5</v>
      </c>
      <c r="E3371" s="212">
        <v>52.5</v>
      </c>
      <c r="F3371" s="184" t="s">
        <v>5</v>
      </c>
      <c r="G3371" s="185"/>
      <c r="H3371" s="186">
        <v>1193927119</v>
      </c>
    </row>
    <row r="3372" spans="2:8" x14ac:dyDescent="0.25">
      <c r="B3372" s="182">
        <v>44726.445960648147</v>
      </c>
      <c r="C3372" s="183">
        <v>1000</v>
      </c>
      <c r="D3372" s="212">
        <v>979</v>
      </c>
      <c r="E3372" s="212">
        <v>21</v>
      </c>
      <c r="F3372" s="184" t="s">
        <v>5</v>
      </c>
      <c r="G3372" s="185" t="s">
        <v>3662</v>
      </c>
      <c r="H3372" s="186">
        <v>1193927902</v>
      </c>
    </row>
    <row r="3373" spans="2:8" x14ac:dyDescent="0.25">
      <c r="B3373" s="182">
        <v>44726.446770833332</v>
      </c>
      <c r="C3373" s="183">
        <v>10</v>
      </c>
      <c r="D3373" s="212">
        <v>6.1</v>
      </c>
      <c r="E3373" s="212">
        <v>3.9000000000000004</v>
      </c>
      <c r="F3373" s="184" t="s">
        <v>3701</v>
      </c>
      <c r="G3373" s="185"/>
      <c r="H3373" s="186">
        <v>1193929076</v>
      </c>
    </row>
    <row r="3374" spans="2:8" x14ac:dyDescent="0.25">
      <c r="B3374" s="182">
        <v>44726.448287037034</v>
      </c>
      <c r="C3374" s="183">
        <v>1000</v>
      </c>
      <c r="D3374" s="212">
        <v>979</v>
      </c>
      <c r="E3374" s="212">
        <v>21</v>
      </c>
      <c r="F3374" s="184" t="s">
        <v>3622</v>
      </c>
      <c r="G3374" s="185"/>
      <c r="H3374" s="186">
        <v>1193931162</v>
      </c>
    </row>
    <row r="3375" spans="2:8" x14ac:dyDescent="0.25">
      <c r="B3375" s="182">
        <v>44726.464606481481</v>
      </c>
      <c r="C3375" s="183">
        <v>500</v>
      </c>
      <c r="D3375" s="212">
        <v>489.5</v>
      </c>
      <c r="E3375" s="212">
        <v>10.5</v>
      </c>
      <c r="F3375" s="184" t="s">
        <v>5</v>
      </c>
      <c r="G3375" s="185"/>
      <c r="H3375" s="186">
        <v>1193955020</v>
      </c>
    </row>
    <row r="3376" spans="2:8" x14ac:dyDescent="0.25">
      <c r="B3376" s="182">
        <v>44726.470949074072</v>
      </c>
      <c r="C3376" s="183">
        <v>5000</v>
      </c>
      <c r="D3376" s="212">
        <v>4895</v>
      </c>
      <c r="E3376" s="212">
        <v>105</v>
      </c>
      <c r="F3376" s="184" t="s">
        <v>5</v>
      </c>
      <c r="G3376" s="185"/>
      <c r="H3376" s="186">
        <v>1193964243</v>
      </c>
    </row>
    <row r="3377" spans="2:8" x14ac:dyDescent="0.25">
      <c r="B3377" s="182">
        <v>44726.476041666669</v>
      </c>
      <c r="C3377" s="183">
        <v>1000</v>
      </c>
      <c r="D3377" s="212">
        <v>979</v>
      </c>
      <c r="E3377" s="212">
        <v>21</v>
      </c>
      <c r="F3377" s="184" t="s">
        <v>5</v>
      </c>
      <c r="G3377" s="185"/>
      <c r="H3377" s="186">
        <v>1193971563</v>
      </c>
    </row>
    <row r="3378" spans="2:8" x14ac:dyDescent="0.25">
      <c r="B3378" s="182">
        <v>44726.480752314812</v>
      </c>
      <c r="C3378" s="183">
        <v>10</v>
      </c>
      <c r="D3378" s="212">
        <v>6.1</v>
      </c>
      <c r="E3378" s="212">
        <v>3.9000000000000004</v>
      </c>
      <c r="F3378" s="184" t="s">
        <v>7974</v>
      </c>
      <c r="G3378" s="185"/>
      <c r="H3378" s="186">
        <v>1193977994</v>
      </c>
    </row>
    <row r="3379" spans="2:8" x14ac:dyDescent="0.25">
      <c r="B3379" s="182">
        <v>44726.481261574074</v>
      </c>
      <c r="C3379" s="183">
        <v>100</v>
      </c>
      <c r="D3379" s="212">
        <v>96.1</v>
      </c>
      <c r="E3379" s="212">
        <v>3.9000000000000057</v>
      </c>
      <c r="F3379" s="184" t="s">
        <v>5</v>
      </c>
      <c r="G3379" s="185"/>
      <c r="H3379" s="186">
        <v>1193978793</v>
      </c>
    </row>
    <row r="3380" spans="2:8" x14ac:dyDescent="0.25">
      <c r="B3380" s="182">
        <v>44726.481412037036</v>
      </c>
      <c r="C3380" s="183">
        <v>90</v>
      </c>
      <c r="D3380" s="212">
        <v>86.1</v>
      </c>
      <c r="E3380" s="212">
        <v>3.9000000000000057</v>
      </c>
      <c r="F3380" s="184" t="s">
        <v>3627</v>
      </c>
      <c r="G3380" s="185"/>
      <c r="H3380" s="186">
        <v>1193979075</v>
      </c>
    </row>
    <row r="3381" spans="2:8" x14ac:dyDescent="0.25">
      <c r="B3381" s="182">
        <v>44726.481805555559</v>
      </c>
      <c r="C3381" s="183">
        <v>500</v>
      </c>
      <c r="D3381" s="212">
        <v>489.5</v>
      </c>
      <c r="E3381" s="212">
        <v>10.5</v>
      </c>
      <c r="F3381" s="184" t="s">
        <v>8015</v>
      </c>
      <c r="G3381" s="185"/>
      <c r="H3381" s="186">
        <v>1193979604</v>
      </c>
    </row>
    <row r="3382" spans="2:8" x14ac:dyDescent="0.25">
      <c r="B3382" s="182">
        <v>44726.483252314814</v>
      </c>
      <c r="C3382" s="183">
        <v>250</v>
      </c>
      <c r="D3382" s="212">
        <v>244.75</v>
      </c>
      <c r="E3382" s="212">
        <v>5.25</v>
      </c>
      <c r="F3382" s="184" t="s">
        <v>5</v>
      </c>
      <c r="G3382" s="185"/>
      <c r="H3382" s="186">
        <v>1193981608</v>
      </c>
    </row>
    <row r="3383" spans="2:8" x14ac:dyDescent="0.25">
      <c r="B3383" s="182">
        <v>44726.486898148149</v>
      </c>
      <c r="C3383" s="183">
        <v>4500</v>
      </c>
      <c r="D3383" s="212">
        <v>4405.5</v>
      </c>
      <c r="E3383" s="212">
        <v>94.5</v>
      </c>
      <c r="F3383" s="184" t="s">
        <v>8016</v>
      </c>
      <c r="G3383" s="185"/>
      <c r="H3383" s="186">
        <v>1193986845</v>
      </c>
    </row>
    <row r="3384" spans="2:8" x14ac:dyDescent="0.25">
      <c r="B3384" s="182">
        <v>44726.491793981484</v>
      </c>
      <c r="C3384" s="183">
        <v>1000</v>
      </c>
      <c r="D3384" s="212">
        <v>979</v>
      </c>
      <c r="E3384" s="212">
        <v>21</v>
      </c>
      <c r="F3384" s="184" t="s">
        <v>5</v>
      </c>
      <c r="G3384" s="185"/>
      <c r="H3384" s="186">
        <v>1193994000</v>
      </c>
    </row>
    <row r="3385" spans="2:8" x14ac:dyDescent="0.25">
      <c r="B3385" s="182">
        <v>44726.496064814812</v>
      </c>
      <c r="C3385" s="183">
        <v>100</v>
      </c>
      <c r="D3385" s="212">
        <v>96.1</v>
      </c>
      <c r="E3385" s="212">
        <v>3.9000000000000057</v>
      </c>
      <c r="F3385" s="184" t="s">
        <v>5</v>
      </c>
      <c r="G3385" s="185"/>
      <c r="H3385" s="186">
        <v>1194000018</v>
      </c>
    </row>
    <row r="3386" spans="2:8" x14ac:dyDescent="0.25">
      <c r="B3386" s="182">
        <v>44726.496331018519</v>
      </c>
      <c r="C3386" s="183">
        <v>500</v>
      </c>
      <c r="D3386" s="212">
        <v>489.5</v>
      </c>
      <c r="E3386" s="212">
        <v>10.5</v>
      </c>
      <c r="F3386" s="184" t="s">
        <v>5</v>
      </c>
      <c r="G3386" s="185"/>
      <c r="H3386" s="186">
        <v>1194000385</v>
      </c>
    </row>
    <row r="3387" spans="2:8" x14ac:dyDescent="0.25">
      <c r="B3387" s="182">
        <v>44726.498668981483</v>
      </c>
      <c r="C3387" s="183">
        <v>500</v>
      </c>
      <c r="D3387" s="212">
        <v>489.5</v>
      </c>
      <c r="E3387" s="212">
        <v>10.5</v>
      </c>
      <c r="F3387" s="184" t="s">
        <v>3615</v>
      </c>
      <c r="G3387" s="185"/>
      <c r="H3387" s="186">
        <v>1194003639</v>
      </c>
    </row>
    <row r="3388" spans="2:8" x14ac:dyDescent="0.25">
      <c r="B3388" s="182">
        <v>44726.499699074076</v>
      </c>
      <c r="C3388" s="183">
        <v>100</v>
      </c>
      <c r="D3388" s="212">
        <v>96.1</v>
      </c>
      <c r="E3388" s="212">
        <v>3.9000000000000057</v>
      </c>
      <c r="F3388" s="184" t="s">
        <v>5</v>
      </c>
      <c r="G3388" s="185"/>
      <c r="H3388" s="186">
        <v>1194005142</v>
      </c>
    </row>
    <row r="3389" spans="2:8" x14ac:dyDescent="0.25">
      <c r="B3389" s="182">
        <v>44726.500347222223</v>
      </c>
      <c r="C3389" s="183">
        <v>100</v>
      </c>
      <c r="D3389" s="212">
        <v>96.1</v>
      </c>
      <c r="E3389" s="212">
        <v>3.9000000000000057</v>
      </c>
      <c r="F3389" s="184" t="s">
        <v>3620</v>
      </c>
      <c r="G3389" s="185"/>
      <c r="H3389" s="186">
        <v>1194006237</v>
      </c>
    </row>
    <row r="3390" spans="2:8" x14ac:dyDescent="0.25">
      <c r="B3390" s="182">
        <v>44726.500787037039</v>
      </c>
      <c r="C3390" s="183">
        <v>500</v>
      </c>
      <c r="D3390" s="212">
        <v>489.5</v>
      </c>
      <c r="E3390" s="212">
        <v>10.5</v>
      </c>
      <c r="F3390" s="184" t="s">
        <v>5</v>
      </c>
      <c r="G3390" s="185"/>
      <c r="H3390" s="186">
        <v>1194007095</v>
      </c>
    </row>
    <row r="3391" spans="2:8" x14ac:dyDescent="0.25">
      <c r="B3391" s="182">
        <v>44726.501111111109</v>
      </c>
      <c r="C3391" s="183">
        <v>498</v>
      </c>
      <c r="D3391" s="212">
        <v>487.54</v>
      </c>
      <c r="E3391" s="212">
        <v>10.45999999999998</v>
      </c>
      <c r="F3391" s="184" t="s">
        <v>3657</v>
      </c>
      <c r="G3391" s="185"/>
      <c r="H3391" s="186">
        <v>1194007616</v>
      </c>
    </row>
    <row r="3392" spans="2:8" x14ac:dyDescent="0.25">
      <c r="B3392" s="182">
        <v>44726.501481481479</v>
      </c>
      <c r="C3392" s="183">
        <v>300</v>
      </c>
      <c r="D3392" s="212">
        <v>293.7</v>
      </c>
      <c r="E3392" s="212">
        <v>6.3000000000000114</v>
      </c>
      <c r="F3392" s="184" t="s">
        <v>5</v>
      </c>
      <c r="G3392" s="185"/>
      <c r="H3392" s="186">
        <v>1194008235</v>
      </c>
    </row>
    <row r="3393" spans="2:8" x14ac:dyDescent="0.25">
      <c r="B3393" s="182">
        <v>44726.503969907404</v>
      </c>
      <c r="C3393" s="183">
        <v>30</v>
      </c>
      <c r="D3393" s="212">
        <v>26.1</v>
      </c>
      <c r="E3393" s="212">
        <v>3.8999999999999986</v>
      </c>
      <c r="F3393" s="184" t="s">
        <v>5</v>
      </c>
      <c r="G3393" s="185"/>
      <c r="H3393" s="186">
        <v>1194012462</v>
      </c>
    </row>
    <row r="3394" spans="2:8" x14ac:dyDescent="0.25">
      <c r="B3394" s="182">
        <v>44726.504201388889</v>
      </c>
      <c r="C3394" s="183">
        <v>100</v>
      </c>
      <c r="D3394" s="212">
        <v>96.1</v>
      </c>
      <c r="E3394" s="212">
        <v>3.9000000000000057</v>
      </c>
      <c r="F3394" s="184" t="s">
        <v>5</v>
      </c>
      <c r="G3394" s="185"/>
      <c r="H3394" s="186">
        <v>1194012863</v>
      </c>
    </row>
    <row r="3395" spans="2:8" x14ac:dyDescent="0.25">
      <c r="B3395" s="182">
        <v>44726.504363425927</v>
      </c>
      <c r="C3395" s="183">
        <v>1000</v>
      </c>
      <c r="D3395" s="212">
        <v>979</v>
      </c>
      <c r="E3395" s="212">
        <v>21</v>
      </c>
      <c r="F3395" s="184" t="s">
        <v>5</v>
      </c>
      <c r="G3395" s="185"/>
      <c r="H3395" s="186">
        <v>1194013142</v>
      </c>
    </row>
    <row r="3396" spans="2:8" x14ac:dyDescent="0.25">
      <c r="B3396" s="182">
        <v>44726.508125</v>
      </c>
      <c r="C3396" s="183">
        <v>10</v>
      </c>
      <c r="D3396" s="212">
        <v>6.1</v>
      </c>
      <c r="E3396" s="212">
        <v>3.9000000000000004</v>
      </c>
      <c r="F3396" s="184" t="s">
        <v>3637</v>
      </c>
      <c r="G3396" s="185"/>
      <c r="H3396" s="186">
        <v>1194019307</v>
      </c>
    </row>
    <row r="3397" spans="2:8" x14ac:dyDescent="0.25">
      <c r="B3397" s="182">
        <v>44726.508842592593</v>
      </c>
      <c r="C3397" s="183">
        <v>500</v>
      </c>
      <c r="D3397" s="212">
        <v>489.5</v>
      </c>
      <c r="E3397" s="212">
        <v>10.5</v>
      </c>
      <c r="F3397" s="184" t="s">
        <v>5</v>
      </c>
      <c r="G3397" s="185"/>
      <c r="H3397" s="186">
        <v>1194020323</v>
      </c>
    </row>
    <row r="3398" spans="2:8" x14ac:dyDescent="0.25">
      <c r="B3398" s="182">
        <v>44726.510162037041</v>
      </c>
      <c r="C3398" s="183">
        <v>200</v>
      </c>
      <c r="D3398" s="212">
        <v>195.8</v>
      </c>
      <c r="E3398" s="212">
        <v>4.1999999999999886</v>
      </c>
      <c r="F3398" s="184" t="s">
        <v>5</v>
      </c>
      <c r="G3398" s="185"/>
      <c r="H3398" s="186">
        <v>1194022080</v>
      </c>
    </row>
    <row r="3399" spans="2:8" x14ac:dyDescent="0.25">
      <c r="B3399" s="182">
        <v>44726.513101851851</v>
      </c>
      <c r="C3399" s="183">
        <v>300</v>
      </c>
      <c r="D3399" s="212">
        <v>293.7</v>
      </c>
      <c r="E3399" s="212">
        <v>6.3000000000000114</v>
      </c>
      <c r="F3399" s="184" t="s">
        <v>7826</v>
      </c>
      <c r="G3399" s="185"/>
      <c r="H3399" s="186">
        <v>1194026709</v>
      </c>
    </row>
    <row r="3400" spans="2:8" x14ac:dyDescent="0.25">
      <c r="B3400" s="182">
        <v>44726.514479166668</v>
      </c>
      <c r="C3400" s="183">
        <v>300</v>
      </c>
      <c r="D3400" s="212">
        <v>293.7</v>
      </c>
      <c r="E3400" s="212">
        <v>6.3000000000000114</v>
      </c>
      <c r="F3400" s="184" t="s">
        <v>5</v>
      </c>
      <c r="G3400" s="185"/>
      <c r="H3400" s="186">
        <v>1194028926</v>
      </c>
    </row>
    <row r="3401" spans="2:8" x14ac:dyDescent="0.25">
      <c r="B3401" s="182">
        <v>44726.516909722224</v>
      </c>
      <c r="C3401" s="183">
        <v>100</v>
      </c>
      <c r="D3401" s="212">
        <v>96.1</v>
      </c>
      <c r="E3401" s="212">
        <v>3.9000000000000057</v>
      </c>
      <c r="F3401" s="184" t="s">
        <v>5</v>
      </c>
      <c r="G3401" s="185"/>
      <c r="H3401" s="186">
        <v>1194032536</v>
      </c>
    </row>
    <row r="3402" spans="2:8" x14ac:dyDescent="0.25">
      <c r="B3402" s="182">
        <v>44726.523020833331</v>
      </c>
      <c r="C3402" s="183">
        <v>1000</v>
      </c>
      <c r="D3402" s="212">
        <v>979</v>
      </c>
      <c r="E3402" s="212">
        <v>21</v>
      </c>
      <c r="F3402" s="184" t="s">
        <v>5</v>
      </c>
      <c r="G3402" s="185"/>
      <c r="H3402" s="186">
        <v>1194041567</v>
      </c>
    </row>
    <row r="3403" spans="2:8" x14ac:dyDescent="0.25">
      <c r="B3403" s="182">
        <v>44726.524953703702</v>
      </c>
      <c r="C3403" s="183">
        <v>500</v>
      </c>
      <c r="D3403" s="212">
        <v>489.5</v>
      </c>
      <c r="E3403" s="212">
        <v>10.5</v>
      </c>
      <c r="F3403" s="184" t="s">
        <v>3615</v>
      </c>
      <c r="G3403" s="185"/>
      <c r="H3403" s="186">
        <v>1194044249</v>
      </c>
    </row>
    <row r="3404" spans="2:8" x14ac:dyDescent="0.25">
      <c r="B3404" s="182">
        <v>44726.526203703703</v>
      </c>
      <c r="C3404" s="183">
        <v>10</v>
      </c>
      <c r="D3404" s="212">
        <v>6.1</v>
      </c>
      <c r="E3404" s="212">
        <v>3.9000000000000004</v>
      </c>
      <c r="F3404" s="184" t="s">
        <v>7839</v>
      </c>
      <c r="G3404" s="185"/>
      <c r="H3404" s="186">
        <v>1194046114</v>
      </c>
    </row>
    <row r="3405" spans="2:8" x14ac:dyDescent="0.25">
      <c r="B3405" s="182">
        <v>44726.528692129628</v>
      </c>
      <c r="C3405" s="183">
        <v>1000</v>
      </c>
      <c r="D3405" s="212">
        <v>979</v>
      </c>
      <c r="E3405" s="212">
        <v>21</v>
      </c>
      <c r="F3405" s="184" t="s">
        <v>3608</v>
      </c>
      <c r="G3405" s="185"/>
      <c r="H3405" s="186">
        <v>1194049883</v>
      </c>
    </row>
    <row r="3406" spans="2:8" x14ac:dyDescent="0.25">
      <c r="B3406" s="182">
        <v>44726.535254629627</v>
      </c>
      <c r="C3406" s="183">
        <v>3000</v>
      </c>
      <c r="D3406" s="212">
        <v>2937</v>
      </c>
      <c r="E3406" s="212">
        <v>63</v>
      </c>
      <c r="F3406" s="184" t="s">
        <v>5</v>
      </c>
      <c r="G3406" s="185"/>
      <c r="H3406" s="186">
        <v>1194059866</v>
      </c>
    </row>
    <row r="3407" spans="2:8" x14ac:dyDescent="0.25">
      <c r="B3407" s="182">
        <v>44726.541180555556</v>
      </c>
      <c r="C3407" s="183">
        <v>300</v>
      </c>
      <c r="D3407" s="212">
        <v>293.7</v>
      </c>
      <c r="E3407" s="212">
        <v>6.3000000000000114</v>
      </c>
      <c r="F3407" s="184" t="s">
        <v>5</v>
      </c>
      <c r="G3407" s="185"/>
      <c r="H3407" s="186">
        <v>1194069086</v>
      </c>
    </row>
    <row r="3408" spans="2:8" x14ac:dyDescent="0.25">
      <c r="B3408" s="182">
        <v>44726.542708333334</v>
      </c>
      <c r="C3408" s="183">
        <v>500</v>
      </c>
      <c r="D3408" s="212">
        <v>489.5</v>
      </c>
      <c r="E3408" s="212">
        <v>10.5</v>
      </c>
      <c r="F3408" s="184" t="s">
        <v>5</v>
      </c>
      <c r="G3408" s="185"/>
      <c r="H3408" s="186">
        <v>1194071509</v>
      </c>
    </row>
    <row r="3409" spans="2:8" x14ac:dyDescent="0.25">
      <c r="B3409" s="182">
        <v>44726.543310185189</v>
      </c>
      <c r="C3409" s="183">
        <v>100</v>
      </c>
      <c r="D3409" s="212">
        <v>96.1</v>
      </c>
      <c r="E3409" s="212">
        <v>3.9000000000000057</v>
      </c>
      <c r="F3409" s="184" t="s">
        <v>8017</v>
      </c>
      <c r="G3409" s="185"/>
      <c r="H3409" s="186">
        <v>1194072501</v>
      </c>
    </row>
    <row r="3410" spans="2:8" x14ac:dyDescent="0.25">
      <c r="B3410" s="182">
        <v>44726.543738425928</v>
      </c>
      <c r="C3410" s="183">
        <v>15</v>
      </c>
      <c r="D3410" s="212">
        <v>11.1</v>
      </c>
      <c r="E3410" s="212">
        <v>3.9000000000000004</v>
      </c>
      <c r="F3410" s="184" t="s">
        <v>5</v>
      </c>
      <c r="G3410" s="185"/>
      <c r="H3410" s="186">
        <v>1194073251</v>
      </c>
    </row>
    <row r="3411" spans="2:8" x14ac:dyDescent="0.25">
      <c r="B3411" s="182">
        <v>44726.544525462959</v>
      </c>
      <c r="C3411" s="183">
        <v>1000</v>
      </c>
      <c r="D3411" s="212">
        <v>979</v>
      </c>
      <c r="E3411" s="212">
        <v>21</v>
      </c>
      <c r="F3411" s="184" t="s">
        <v>3619</v>
      </c>
      <c r="G3411" s="185"/>
      <c r="H3411" s="186">
        <v>1194074468</v>
      </c>
    </row>
    <row r="3412" spans="2:8" x14ac:dyDescent="0.25">
      <c r="B3412" s="182">
        <v>44726.544629629629</v>
      </c>
      <c r="C3412" s="183">
        <v>300</v>
      </c>
      <c r="D3412" s="212">
        <v>293.7</v>
      </c>
      <c r="E3412" s="212">
        <v>6.3000000000000114</v>
      </c>
      <c r="F3412" s="184" t="s">
        <v>5</v>
      </c>
      <c r="G3412" s="185"/>
      <c r="H3412" s="186">
        <v>1194074639</v>
      </c>
    </row>
    <row r="3413" spans="2:8" x14ac:dyDescent="0.25">
      <c r="B3413" s="182">
        <v>44726.548958333333</v>
      </c>
      <c r="C3413" s="183">
        <v>300</v>
      </c>
      <c r="D3413" s="212">
        <v>293.7</v>
      </c>
      <c r="E3413" s="212">
        <v>6.3000000000000114</v>
      </c>
      <c r="F3413" s="184" t="s">
        <v>5</v>
      </c>
      <c r="G3413" s="185"/>
      <c r="H3413" s="186">
        <v>1194081408</v>
      </c>
    </row>
    <row r="3414" spans="2:8" x14ac:dyDescent="0.25">
      <c r="B3414" s="182">
        <v>44726.552800925929</v>
      </c>
      <c r="C3414" s="183">
        <v>7000</v>
      </c>
      <c r="D3414" s="212">
        <v>6853</v>
      </c>
      <c r="E3414" s="212">
        <v>147</v>
      </c>
      <c r="F3414" s="184" t="s">
        <v>7815</v>
      </c>
      <c r="G3414" s="185" t="s">
        <v>203</v>
      </c>
      <c r="H3414" s="186">
        <v>1194087859</v>
      </c>
    </row>
    <row r="3415" spans="2:8" x14ac:dyDescent="0.25">
      <c r="B3415" s="182">
        <v>44726.558923611112</v>
      </c>
      <c r="C3415" s="183">
        <v>6666</v>
      </c>
      <c r="D3415" s="212">
        <v>6526.01</v>
      </c>
      <c r="E3415" s="212">
        <v>139.98999999999978</v>
      </c>
      <c r="F3415" s="184" t="s">
        <v>3701</v>
      </c>
      <c r="G3415" s="185"/>
      <c r="H3415" s="186">
        <v>1194099986</v>
      </c>
    </row>
    <row r="3416" spans="2:8" x14ac:dyDescent="0.25">
      <c r="B3416" s="182">
        <v>44726.569490740738</v>
      </c>
      <c r="C3416" s="183">
        <v>10000</v>
      </c>
      <c r="D3416" s="212">
        <v>9790</v>
      </c>
      <c r="E3416" s="212">
        <v>210</v>
      </c>
      <c r="F3416" s="184" t="s">
        <v>3628</v>
      </c>
      <c r="G3416" s="185" t="s">
        <v>3645</v>
      </c>
      <c r="H3416" s="186">
        <v>1194120115</v>
      </c>
    </row>
    <row r="3417" spans="2:8" x14ac:dyDescent="0.25">
      <c r="B3417" s="182">
        <v>44726.572372685187</v>
      </c>
      <c r="C3417" s="183">
        <v>2000</v>
      </c>
      <c r="D3417" s="212">
        <v>1958</v>
      </c>
      <c r="E3417" s="212">
        <v>42</v>
      </c>
      <c r="F3417" s="184" t="s">
        <v>5</v>
      </c>
      <c r="G3417" s="185"/>
      <c r="H3417" s="186">
        <v>1194125088</v>
      </c>
    </row>
    <row r="3418" spans="2:8" x14ac:dyDescent="0.25">
      <c r="B3418" s="182">
        <v>44726.574328703704</v>
      </c>
      <c r="C3418" s="183">
        <v>500</v>
      </c>
      <c r="D3418" s="212">
        <v>489.5</v>
      </c>
      <c r="E3418" s="212">
        <v>10.5</v>
      </c>
      <c r="F3418" s="184" t="s">
        <v>5</v>
      </c>
      <c r="G3418" s="185"/>
      <c r="H3418" s="186">
        <v>1194128542</v>
      </c>
    </row>
    <row r="3419" spans="2:8" x14ac:dyDescent="0.25">
      <c r="B3419" s="182">
        <v>44726.575543981482</v>
      </c>
      <c r="C3419" s="183">
        <v>200</v>
      </c>
      <c r="D3419" s="212">
        <v>195.8</v>
      </c>
      <c r="E3419" s="212">
        <v>4.1999999999999886</v>
      </c>
      <c r="F3419" s="184" t="s">
        <v>5</v>
      </c>
      <c r="G3419" s="185"/>
      <c r="H3419" s="186">
        <v>1194130629</v>
      </c>
    </row>
    <row r="3420" spans="2:8" x14ac:dyDescent="0.25">
      <c r="B3420" s="182">
        <v>44726.579351851855</v>
      </c>
      <c r="C3420" s="183">
        <v>100</v>
      </c>
      <c r="D3420" s="212">
        <v>96.1</v>
      </c>
      <c r="E3420" s="212">
        <v>3.9000000000000057</v>
      </c>
      <c r="F3420" s="184" t="s">
        <v>3666</v>
      </c>
      <c r="G3420" s="185"/>
      <c r="H3420" s="186">
        <v>1194137169</v>
      </c>
    </row>
    <row r="3421" spans="2:8" x14ac:dyDescent="0.25">
      <c r="B3421" s="182">
        <v>44726.579699074071</v>
      </c>
      <c r="C3421" s="183">
        <v>2000</v>
      </c>
      <c r="D3421" s="212">
        <v>1958</v>
      </c>
      <c r="E3421" s="212">
        <v>42</v>
      </c>
      <c r="F3421" s="184" t="s">
        <v>3607</v>
      </c>
      <c r="G3421" s="185"/>
      <c r="H3421" s="186">
        <v>1194137721</v>
      </c>
    </row>
    <row r="3422" spans="2:8" x14ac:dyDescent="0.25">
      <c r="B3422" s="182">
        <v>44726.581203703703</v>
      </c>
      <c r="C3422" s="183">
        <v>100</v>
      </c>
      <c r="D3422" s="212">
        <v>96.1</v>
      </c>
      <c r="E3422" s="212">
        <v>3.9000000000000057</v>
      </c>
      <c r="F3422" s="184" t="s">
        <v>5</v>
      </c>
      <c r="G3422" s="185"/>
      <c r="H3422" s="186">
        <v>1194140193</v>
      </c>
    </row>
    <row r="3423" spans="2:8" x14ac:dyDescent="0.25">
      <c r="B3423" s="182">
        <v>44726.582152777781</v>
      </c>
      <c r="C3423" s="183">
        <v>20</v>
      </c>
      <c r="D3423" s="212">
        <v>16.100000000000001</v>
      </c>
      <c r="E3423" s="212">
        <v>3.8999999999999986</v>
      </c>
      <c r="F3423" s="184" t="s">
        <v>7826</v>
      </c>
      <c r="G3423" s="185"/>
      <c r="H3423" s="186">
        <v>1194141888</v>
      </c>
    </row>
    <row r="3424" spans="2:8" x14ac:dyDescent="0.25">
      <c r="B3424" s="182">
        <v>44726.587187500001</v>
      </c>
      <c r="C3424" s="183">
        <v>50</v>
      </c>
      <c r="D3424" s="212">
        <v>46.1</v>
      </c>
      <c r="E3424" s="212">
        <v>3.8999999999999986</v>
      </c>
      <c r="F3424" s="184" t="s">
        <v>5</v>
      </c>
      <c r="G3424" s="185"/>
      <c r="H3424" s="186">
        <v>1194151065</v>
      </c>
    </row>
    <row r="3425" spans="2:8" x14ac:dyDescent="0.25">
      <c r="B3425" s="182">
        <v>44726.587581018517</v>
      </c>
      <c r="C3425" s="183">
        <v>1000</v>
      </c>
      <c r="D3425" s="212">
        <v>979</v>
      </c>
      <c r="E3425" s="212">
        <v>21</v>
      </c>
      <c r="F3425" s="184" t="s">
        <v>5</v>
      </c>
      <c r="G3425" s="185"/>
      <c r="H3425" s="186">
        <v>1194151768</v>
      </c>
    </row>
    <row r="3426" spans="2:8" x14ac:dyDescent="0.25">
      <c r="B3426" s="182">
        <v>44726.589236111111</v>
      </c>
      <c r="C3426" s="183">
        <v>100</v>
      </c>
      <c r="D3426" s="212">
        <v>96.1</v>
      </c>
      <c r="E3426" s="212">
        <v>3.9000000000000057</v>
      </c>
      <c r="F3426" s="184" t="s">
        <v>5</v>
      </c>
      <c r="G3426" s="185"/>
      <c r="H3426" s="186">
        <v>1194154598</v>
      </c>
    </row>
    <row r="3427" spans="2:8" x14ac:dyDescent="0.25">
      <c r="B3427" s="182">
        <v>44726.590868055559</v>
      </c>
      <c r="C3427" s="183">
        <v>1000</v>
      </c>
      <c r="D3427" s="212">
        <v>979</v>
      </c>
      <c r="E3427" s="212">
        <v>21</v>
      </c>
      <c r="F3427" s="184" t="s">
        <v>5</v>
      </c>
      <c r="G3427" s="185"/>
      <c r="H3427" s="186">
        <v>1194157307</v>
      </c>
    </row>
    <row r="3428" spans="2:8" x14ac:dyDescent="0.25">
      <c r="B3428" s="182">
        <v>44726.596319444441</v>
      </c>
      <c r="C3428" s="183">
        <v>15000</v>
      </c>
      <c r="D3428" s="212">
        <v>14685</v>
      </c>
      <c r="E3428" s="212">
        <v>315</v>
      </c>
      <c r="F3428" s="184" t="s">
        <v>5</v>
      </c>
      <c r="G3428" s="185"/>
      <c r="H3428" s="186">
        <v>1194167153</v>
      </c>
    </row>
    <row r="3429" spans="2:8" x14ac:dyDescent="0.25">
      <c r="B3429" s="182">
        <v>44726.597210648149</v>
      </c>
      <c r="C3429" s="183">
        <v>100</v>
      </c>
      <c r="D3429" s="212">
        <v>96.1</v>
      </c>
      <c r="E3429" s="212">
        <v>3.9000000000000057</v>
      </c>
      <c r="F3429" s="184" t="s">
        <v>5</v>
      </c>
      <c r="G3429" s="185"/>
      <c r="H3429" s="186">
        <v>1194168749</v>
      </c>
    </row>
    <row r="3430" spans="2:8" x14ac:dyDescent="0.25">
      <c r="B3430" s="182">
        <v>44726.598854166667</v>
      </c>
      <c r="C3430" s="183">
        <v>500</v>
      </c>
      <c r="D3430" s="212">
        <v>489.5</v>
      </c>
      <c r="E3430" s="212">
        <v>10.5</v>
      </c>
      <c r="F3430" s="184" t="s">
        <v>5</v>
      </c>
      <c r="G3430" s="185"/>
      <c r="H3430" s="186">
        <v>1194171649</v>
      </c>
    </row>
    <row r="3431" spans="2:8" x14ac:dyDescent="0.25">
      <c r="B3431" s="182">
        <v>44726.598900462966</v>
      </c>
      <c r="C3431" s="183">
        <v>250</v>
      </c>
      <c r="D3431" s="212">
        <v>244.75</v>
      </c>
      <c r="E3431" s="212">
        <v>5.25</v>
      </c>
      <c r="F3431" s="184" t="s">
        <v>5</v>
      </c>
      <c r="G3431" s="185"/>
      <c r="H3431" s="186">
        <v>1194171717</v>
      </c>
    </row>
    <row r="3432" spans="2:8" x14ac:dyDescent="0.25">
      <c r="B3432" s="182">
        <v>44726.603449074071</v>
      </c>
      <c r="C3432" s="183">
        <v>6000</v>
      </c>
      <c r="D3432" s="212">
        <v>5874</v>
      </c>
      <c r="E3432" s="212">
        <v>126</v>
      </c>
      <c r="F3432" s="184" t="s">
        <v>3628</v>
      </c>
      <c r="G3432" s="185" t="s">
        <v>3655</v>
      </c>
      <c r="H3432" s="186">
        <v>1194179663</v>
      </c>
    </row>
    <row r="3433" spans="2:8" x14ac:dyDescent="0.25">
      <c r="B3433" s="182">
        <v>44726.604768518519</v>
      </c>
      <c r="C3433" s="183">
        <v>500</v>
      </c>
      <c r="D3433" s="212">
        <v>489.5</v>
      </c>
      <c r="E3433" s="212">
        <v>10.5</v>
      </c>
      <c r="F3433" s="184" t="s">
        <v>5</v>
      </c>
      <c r="G3433" s="185"/>
      <c r="H3433" s="186">
        <v>1194182119</v>
      </c>
    </row>
    <row r="3434" spans="2:8" x14ac:dyDescent="0.25">
      <c r="B3434" s="182">
        <v>44726.617361111108</v>
      </c>
      <c r="C3434" s="183">
        <v>300</v>
      </c>
      <c r="D3434" s="212">
        <v>293.7</v>
      </c>
      <c r="E3434" s="212">
        <v>6.3000000000000114</v>
      </c>
      <c r="F3434" s="184" t="s">
        <v>5</v>
      </c>
      <c r="G3434" s="185"/>
      <c r="H3434" s="186">
        <v>1194205094</v>
      </c>
    </row>
    <row r="3435" spans="2:8" x14ac:dyDescent="0.25">
      <c r="B3435" s="182">
        <v>44726.617824074077</v>
      </c>
      <c r="C3435" s="183">
        <v>1000</v>
      </c>
      <c r="D3435" s="212">
        <v>979</v>
      </c>
      <c r="E3435" s="212">
        <v>21</v>
      </c>
      <c r="F3435" s="184" t="s">
        <v>5</v>
      </c>
      <c r="G3435" s="185"/>
      <c r="H3435" s="186">
        <v>1194206028</v>
      </c>
    </row>
    <row r="3436" spans="2:8" x14ac:dyDescent="0.25">
      <c r="B3436" s="182">
        <v>44726.619664351849</v>
      </c>
      <c r="C3436" s="183">
        <v>100</v>
      </c>
      <c r="D3436" s="212">
        <v>96.1</v>
      </c>
      <c r="E3436" s="212">
        <v>3.9000000000000057</v>
      </c>
      <c r="F3436" s="184" t="s">
        <v>5</v>
      </c>
      <c r="G3436" s="185"/>
      <c r="H3436" s="186">
        <v>1194209405</v>
      </c>
    </row>
    <row r="3437" spans="2:8" x14ac:dyDescent="0.25">
      <c r="B3437" s="182">
        <v>44726.620358796295</v>
      </c>
      <c r="C3437" s="183">
        <v>30000</v>
      </c>
      <c r="D3437" s="212">
        <v>29370</v>
      </c>
      <c r="E3437" s="212">
        <v>630</v>
      </c>
      <c r="F3437" s="184" t="s">
        <v>8018</v>
      </c>
      <c r="G3437" s="185" t="s">
        <v>3638</v>
      </c>
      <c r="H3437" s="186">
        <v>1194210527</v>
      </c>
    </row>
    <row r="3438" spans="2:8" x14ac:dyDescent="0.25">
      <c r="B3438" s="182">
        <v>44726.620983796296</v>
      </c>
      <c r="C3438" s="183">
        <v>300</v>
      </c>
      <c r="D3438" s="212">
        <v>293.7</v>
      </c>
      <c r="E3438" s="212">
        <v>6.3000000000000114</v>
      </c>
      <c r="F3438" s="184" t="s">
        <v>5</v>
      </c>
      <c r="G3438" s="185"/>
      <c r="H3438" s="186">
        <v>1194211691</v>
      </c>
    </row>
    <row r="3439" spans="2:8" x14ac:dyDescent="0.25">
      <c r="B3439" s="182">
        <v>44726.621168981481</v>
      </c>
      <c r="C3439" s="183">
        <v>1000</v>
      </c>
      <c r="D3439" s="212">
        <v>979</v>
      </c>
      <c r="E3439" s="212">
        <v>21</v>
      </c>
      <c r="F3439" s="184" t="s">
        <v>5</v>
      </c>
      <c r="G3439" s="185"/>
      <c r="H3439" s="186">
        <v>1194211969</v>
      </c>
    </row>
    <row r="3440" spans="2:8" x14ac:dyDescent="0.25">
      <c r="B3440" s="182">
        <v>44726.625555555554</v>
      </c>
      <c r="C3440" s="183">
        <v>5000</v>
      </c>
      <c r="D3440" s="212">
        <v>4895</v>
      </c>
      <c r="E3440" s="212">
        <v>105</v>
      </c>
      <c r="F3440" s="184" t="s">
        <v>5</v>
      </c>
      <c r="G3440" s="185"/>
      <c r="H3440" s="186">
        <v>1194219694</v>
      </c>
    </row>
    <row r="3441" spans="2:8" x14ac:dyDescent="0.25">
      <c r="B3441" s="182">
        <v>44726.628958333335</v>
      </c>
      <c r="C3441" s="183">
        <v>70</v>
      </c>
      <c r="D3441" s="212">
        <v>66.099999999999994</v>
      </c>
      <c r="E3441" s="212">
        <v>3.9000000000000057</v>
      </c>
      <c r="F3441" s="184" t="s">
        <v>5</v>
      </c>
      <c r="G3441" s="185"/>
      <c r="H3441" s="186">
        <v>1194226344</v>
      </c>
    </row>
    <row r="3442" spans="2:8" x14ac:dyDescent="0.25">
      <c r="B3442" s="182">
        <v>44726.629189814812</v>
      </c>
      <c r="C3442" s="183">
        <v>500</v>
      </c>
      <c r="D3442" s="212">
        <v>489.5</v>
      </c>
      <c r="E3442" s="212">
        <v>10.5</v>
      </c>
      <c r="F3442" s="184" t="s">
        <v>5</v>
      </c>
      <c r="G3442" s="185"/>
      <c r="H3442" s="186">
        <v>1194226830</v>
      </c>
    </row>
    <row r="3443" spans="2:8" x14ac:dyDescent="0.25">
      <c r="B3443" s="182">
        <v>44726.631180555552</v>
      </c>
      <c r="C3443" s="183">
        <v>500</v>
      </c>
      <c r="D3443" s="212">
        <v>489.5</v>
      </c>
      <c r="E3443" s="212">
        <v>10.5</v>
      </c>
      <c r="F3443" s="184" t="s">
        <v>5</v>
      </c>
      <c r="G3443" s="185"/>
      <c r="H3443" s="186">
        <v>1194230419</v>
      </c>
    </row>
    <row r="3444" spans="2:8" x14ac:dyDescent="0.25">
      <c r="B3444" s="182">
        <v>44726.637870370374</v>
      </c>
      <c r="C3444" s="183">
        <v>100</v>
      </c>
      <c r="D3444" s="212">
        <v>96.1</v>
      </c>
      <c r="E3444" s="212">
        <v>3.9000000000000057</v>
      </c>
      <c r="F3444" s="184" t="s">
        <v>5</v>
      </c>
      <c r="G3444" s="185"/>
      <c r="H3444" s="186">
        <v>1194243593</v>
      </c>
    </row>
    <row r="3445" spans="2:8" x14ac:dyDescent="0.25">
      <c r="B3445" s="182">
        <v>44726.638449074075</v>
      </c>
      <c r="C3445" s="183">
        <v>300</v>
      </c>
      <c r="D3445" s="212">
        <v>293.7</v>
      </c>
      <c r="E3445" s="212">
        <v>6.3000000000000114</v>
      </c>
      <c r="F3445" s="184" t="s">
        <v>5</v>
      </c>
      <c r="G3445" s="185"/>
      <c r="H3445" s="186">
        <v>1194244725</v>
      </c>
    </row>
    <row r="3446" spans="2:8" x14ac:dyDescent="0.25">
      <c r="B3446" s="182">
        <v>44726.656435185185</v>
      </c>
      <c r="C3446" s="183">
        <v>500</v>
      </c>
      <c r="D3446" s="212">
        <v>489.5</v>
      </c>
      <c r="E3446" s="212">
        <v>10.5</v>
      </c>
      <c r="F3446" s="184" t="s">
        <v>7815</v>
      </c>
      <c r="G3446" s="185"/>
      <c r="H3446" s="186">
        <v>1194282692</v>
      </c>
    </row>
    <row r="3447" spans="2:8" x14ac:dyDescent="0.25">
      <c r="B3447" s="182">
        <v>44726.65724537037</v>
      </c>
      <c r="C3447" s="183">
        <v>500</v>
      </c>
      <c r="D3447" s="212">
        <v>489.5</v>
      </c>
      <c r="E3447" s="212">
        <v>10.5</v>
      </c>
      <c r="F3447" s="184" t="s">
        <v>5</v>
      </c>
      <c r="G3447" s="185"/>
      <c r="H3447" s="186">
        <v>1194284568</v>
      </c>
    </row>
    <row r="3448" spans="2:8" x14ac:dyDescent="0.25">
      <c r="B3448" s="182">
        <v>44726.658587962964</v>
      </c>
      <c r="C3448" s="183">
        <v>2000</v>
      </c>
      <c r="D3448" s="212">
        <v>1958</v>
      </c>
      <c r="E3448" s="212">
        <v>42</v>
      </c>
      <c r="F3448" s="184" t="s">
        <v>3670</v>
      </c>
      <c r="G3448" s="185"/>
      <c r="H3448" s="186">
        <v>1194287227</v>
      </c>
    </row>
    <row r="3449" spans="2:8" x14ac:dyDescent="0.25">
      <c r="B3449" s="182">
        <v>44726.659097222226</v>
      </c>
      <c r="C3449" s="183">
        <v>300</v>
      </c>
      <c r="D3449" s="212">
        <v>293.7</v>
      </c>
      <c r="E3449" s="212">
        <v>6.3000000000000114</v>
      </c>
      <c r="F3449" s="184" t="s">
        <v>5</v>
      </c>
      <c r="G3449" s="185"/>
      <c r="H3449" s="186">
        <v>1194288134</v>
      </c>
    </row>
    <row r="3450" spans="2:8" x14ac:dyDescent="0.25">
      <c r="B3450" s="182">
        <v>44726.659849537034</v>
      </c>
      <c r="C3450" s="183">
        <v>1500</v>
      </c>
      <c r="D3450" s="212">
        <v>1468.5</v>
      </c>
      <c r="E3450" s="212">
        <v>31.5</v>
      </c>
      <c r="F3450" s="184" t="s">
        <v>5</v>
      </c>
      <c r="G3450" s="185"/>
      <c r="H3450" s="186">
        <v>1194289706</v>
      </c>
    </row>
    <row r="3451" spans="2:8" x14ac:dyDescent="0.25">
      <c r="B3451" s="182">
        <v>44726.66</v>
      </c>
      <c r="C3451" s="183">
        <v>1000</v>
      </c>
      <c r="D3451" s="212">
        <v>979</v>
      </c>
      <c r="E3451" s="212">
        <v>21</v>
      </c>
      <c r="F3451" s="184" t="s">
        <v>5</v>
      </c>
      <c r="G3451" s="185"/>
      <c r="H3451" s="186">
        <v>1194290086</v>
      </c>
    </row>
    <row r="3452" spans="2:8" x14ac:dyDescent="0.25">
      <c r="B3452" s="182">
        <v>44726.661215277774</v>
      </c>
      <c r="C3452" s="183">
        <v>150</v>
      </c>
      <c r="D3452" s="212">
        <v>146.1</v>
      </c>
      <c r="E3452" s="212">
        <v>3.9000000000000057</v>
      </c>
      <c r="F3452" s="184" t="s">
        <v>5</v>
      </c>
      <c r="G3452" s="185"/>
      <c r="H3452" s="186">
        <v>1194292443</v>
      </c>
    </row>
    <row r="3453" spans="2:8" x14ac:dyDescent="0.25">
      <c r="B3453" s="182">
        <v>44726.661678240744</v>
      </c>
      <c r="C3453" s="183">
        <v>1000</v>
      </c>
      <c r="D3453" s="212">
        <v>979</v>
      </c>
      <c r="E3453" s="212">
        <v>21</v>
      </c>
      <c r="F3453" s="184" t="s">
        <v>5</v>
      </c>
      <c r="G3453" s="185"/>
      <c r="H3453" s="186">
        <v>1194293348</v>
      </c>
    </row>
    <row r="3454" spans="2:8" x14ac:dyDescent="0.25">
      <c r="B3454" s="182">
        <v>44726.662395833337</v>
      </c>
      <c r="C3454" s="183">
        <v>3000</v>
      </c>
      <c r="D3454" s="212">
        <v>2937</v>
      </c>
      <c r="E3454" s="212">
        <v>63</v>
      </c>
      <c r="F3454" s="184" t="s">
        <v>5</v>
      </c>
      <c r="G3454" s="185"/>
      <c r="H3454" s="186">
        <v>1194294680</v>
      </c>
    </row>
    <row r="3455" spans="2:8" x14ac:dyDescent="0.25">
      <c r="B3455" s="182">
        <v>44726.6640625</v>
      </c>
      <c r="C3455" s="183">
        <v>500</v>
      </c>
      <c r="D3455" s="212">
        <v>489.5</v>
      </c>
      <c r="E3455" s="212">
        <v>10.5</v>
      </c>
      <c r="F3455" s="184" t="s">
        <v>5</v>
      </c>
      <c r="G3455" s="185"/>
      <c r="H3455" s="186">
        <v>1194297677</v>
      </c>
    </row>
    <row r="3456" spans="2:8" x14ac:dyDescent="0.25">
      <c r="B3456" s="182">
        <v>44726.672812500001</v>
      </c>
      <c r="C3456" s="183">
        <v>1000</v>
      </c>
      <c r="D3456" s="212">
        <v>979</v>
      </c>
      <c r="E3456" s="212">
        <v>21</v>
      </c>
      <c r="F3456" s="184" t="s">
        <v>5</v>
      </c>
      <c r="G3456" s="185"/>
      <c r="H3456" s="186">
        <v>1194314591</v>
      </c>
    </row>
    <row r="3457" spans="2:8" x14ac:dyDescent="0.25">
      <c r="B3457" s="182">
        <v>44726.673391203702</v>
      </c>
      <c r="C3457" s="183">
        <v>500</v>
      </c>
      <c r="D3457" s="212">
        <v>489.5</v>
      </c>
      <c r="E3457" s="212">
        <v>10.5</v>
      </c>
      <c r="F3457" s="184" t="s">
        <v>5</v>
      </c>
      <c r="G3457" s="185"/>
      <c r="H3457" s="186">
        <v>1194315646</v>
      </c>
    </row>
    <row r="3458" spans="2:8" x14ac:dyDescent="0.25">
      <c r="B3458" s="182">
        <v>44726.68173611111</v>
      </c>
      <c r="C3458" s="183">
        <v>100</v>
      </c>
      <c r="D3458" s="212">
        <v>96.1</v>
      </c>
      <c r="E3458" s="212">
        <v>3.9000000000000057</v>
      </c>
      <c r="F3458" s="184" t="s">
        <v>5</v>
      </c>
      <c r="G3458" s="185"/>
      <c r="H3458" s="186">
        <v>1194331926</v>
      </c>
    </row>
    <row r="3459" spans="2:8" x14ac:dyDescent="0.25">
      <c r="B3459" s="182">
        <v>44726.683599537035</v>
      </c>
      <c r="C3459" s="183">
        <v>1000</v>
      </c>
      <c r="D3459" s="212">
        <v>979</v>
      </c>
      <c r="E3459" s="212">
        <v>21</v>
      </c>
      <c r="F3459" s="184" t="s">
        <v>5</v>
      </c>
      <c r="G3459" s="185"/>
      <c r="H3459" s="186">
        <v>1194335321</v>
      </c>
    </row>
    <row r="3460" spans="2:8" x14ac:dyDescent="0.25">
      <c r="B3460" s="182">
        <v>44726.683865740742</v>
      </c>
      <c r="C3460" s="183">
        <v>3000</v>
      </c>
      <c r="D3460" s="212">
        <v>2937</v>
      </c>
      <c r="E3460" s="212">
        <v>63</v>
      </c>
      <c r="F3460" s="184" t="s">
        <v>7842</v>
      </c>
      <c r="G3460" s="185" t="s">
        <v>3707</v>
      </c>
      <c r="H3460" s="186">
        <v>1194335780</v>
      </c>
    </row>
    <row r="3461" spans="2:8" x14ac:dyDescent="0.25">
      <c r="B3461" s="182">
        <v>44726.68545138889</v>
      </c>
      <c r="C3461" s="183">
        <v>500</v>
      </c>
      <c r="D3461" s="212">
        <v>489.5</v>
      </c>
      <c r="E3461" s="212">
        <v>10.5</v>
      </c>
      <c r="F3461" s="184" t="s">
        <v>5</v>
      </c>
      <c r="G3461" s="185"/>
      <c r="H3461" s="186">
        <v>1194338722</v>
      </c>
    </row>
    <row r="3462" spans="2:8" x14ac:dyDescent="0.25">
      <c r="B3462" s="182">
        <v>44726.689143518517</v>
      </c>
      <c r="C3462" s="183">
        <v>500</v>
      </c>
      <c r="D3462" s="212">
        <v>489.5</v>
      </c>
      <c r="E3462" s="212">
        <v>10.5</v>
      </c>
      <c r="F3462" s="184" t="s">
        <v>5</v>
      </c>
      <c r="G3462" s="185"/>
      <c r="H3462" s="186">
        <v>1194345475</v>
      </c>
    </row>
    <row r="3463" spans="2:8" x14ac:dyDescent="0.25">
      <c r="B3463" s="182">
        <v>44726.689710648148</v>
      </c>
      <c r="C3463" s="183">
        <v>1000</v>
      </c>
      <c r="D3463" s="212">
        <v>979</v>
      </c>
      <c r="E3463" s="212">
        <v>21</v>
      </c>
      <c r="F3463" s="184" t="s">
        <v>3628</v>
      </c>
      <c r="G3463" s="185"/>
      <c r="H3463" s="186">
        <v>1194346510</v>
      </c>
    </row>
    <row r="3464" spans="2:8" x14ac:dyDescent="0.25">
      <c r="B3464" s="182">
        <v>44726.691354166665</v>
      </c>
      <c r="C3464" s="183">
        <v>1000</v>
      </c>
      <c r="D3464" s="212">
        <v>979</v>
      </c>
      <c r="E3464" s="212">
        <v>21</v>
      </c>
      <c r="F3464" s="184" t="s">
        <v>5</v>
      </c>
      <c r="G3464" s="185"/>
      <c r="H3464" s="186">
        <v>1194349543</v>
      </c>
    </row>
    <row r="3465" spans="2:8" x14ac:dyDescent="0.25">
      <c r="B3465" s="182">
        <v>44726.695625</v>
      </c>
      <c r="C3465" s="183">
        <v>500</v>
      </c>
      <c r="D3465" s="212">
        <v>489.5</v>
      </c>
      <c r="E3465" s="212">
        <v>10.5</v>
      </c>
      <c r="F3465" s="184" t="s">
        <v>5</v>
      </c>
      <c r="G3465" s="185"/>
      <c r="H3465" s="186">
        <v>1194357418</v>
      </c>
    </row>
    <row r="3466" spans="2:8" x14ac:dyDescent="0.25">
      <c r="B3466" s="182">
        <v>44726.696898148148</v>
      </c>
      <c r="C3466" s="183">
        <v>300</v>
      </c>
      <c r="D3466" s="212">
        <v>293.7</v>
      </c>
      <c r="E3466" s="212">
        <v>6.3000000000000114</v>
      </c>
      <c r="F3466" s="184" t="s">
        <v>5</v>
      </c>
      <c r="G3466" s="185"/>
      <c r="H3466" s="186">
        <v>1194359853</v>
      </c>
    </row>
    <row r="3467" spans="2:8" x14ac:dyDescent="0.25">
      <c r="B3467" s="182">
        <v>44726.698541666665</v>
      </c>
      <c r="C3467" s="183">
        <v>6000</v>
      </c>
      <c r="D3467" s="212">
        <v>5874</v>
      </c>
      <c r="E3467" s="212">
        <v>126</v>
      </c>
      <c r="F3467" s="184" t="s">
        <v>3666</v>
      </c>
      <c r="G3467" s="185"/>
      <c r="H3467" s="186">
        <v>1194363378</v>
      </c>
    </row>
    <row r="3468" spans="2:8" x14ac:dyDescent="0.25">
      <c r="B3468" s="182">
        <v>44726.71671296296</v>
      </c>
      <c r="C3468" s="183">
        <v>1000</v>
      </c>
      <c r="D3468" s="212">
        <v>979</v>
      </c>
      <c r="E3468" s="212">
        <v>21</v>
      </c>
      <c r="F3468" s="184" t="s">
        <v>5</v>
      </c>
      <c r="G3468" s="185"/>
      <c r="H3468" s="186">
        <v>1194397898</v>
      </c>
    </row>
    <row r="3469" spans="2:8" x14ac:dyDescent="0.25">
      <c r="B3469" s="182">
        <v>44726.721006944441</v>
      </c>
      <c r="C3469" s="183">
        <v>200</v>
      </c>
      <c r="D3469" s="212">
        <v>195.8</v>
      </c>
      <c r="E3469" s="212">
        <v>4.1999999999999886</v>
      </c>
      <c r="F3469" s="184" t="s">
        <v>5</v>
      </c>
      <c r="G3469" s="185"/>
      <c r="H3469" s="186">
        <v>1194406464</v>
      </c>
    </row>
    <row r="3470" spans="2:8" x14ac:dyDescent="0.25">
      <c r="B3470" s="182">
        <v>44726.721041666664</v>
      </c>
      <c r="C3470" s="183">
        <v>500</v>
      </c>
      <c r="D3470" s="212">
        <v>489.5</v>
      </c>
      <c r="E3470" s="212">
        <v>10.5</v>
      </c>
      <c r="F3470" s="184" t="s">
        <v>5</v>
      </c>
      <c r="G3470" s="185"/>
      <c r="H3470" s="186">
        <v>1194406523</v>
      </c>
    </row>
    <row r="3471" spans="2:8" x14ac:dyDescent="0.25">
      <c r="B3471" s="182">
        <v>44726.722430555557</v>
      </c>
      <c r="C3471" s="183">
        <v>150</v>
      </c>
      <c r="D3471" s="212">
        <v>146.1</v>
      </c>
      <c r="E3471" s="212">
        <v>3.9000000000000057</v>
      </c>
      <c r="F3471" s="184" t="s">
        <v>5</v>
      </c>
      <c r="G3471" s="185"/>
      <c r="H3471" s="186">
        <v>1194409381</v>
      </c>
    </row>
    <row r="3472" spans="2:8" x14ac:dyDescent="0.25">
      <c r="B3472" s="182">
        <v>44726.722870370373</v>
      </c>
      <c r="C3472" s="183">
        <v>200</v>
      </c>
      <c r="D3472" s="212">
        <v>195.8</v>
      </c>
      <c r="E3472" s="212">
        <v>4.1999999999999886</v>
      </c>
      <c r="F3472" s="184" t="s">
        <v>3619</v>
      </c>
      <c r="G3472" s="185"/>
      <c r="H3472" s="186">
        <v>1194410286</v>
      </c>
    </row>
    <row r="3473" spans="2:8" x14ac:dyDescent="0.25">
      <c r="B3473" s="182">
        <v>44726.725486111114</v>
      </c>
      <c r="C3473" s="183">
        <v>100</v>
      </c>
      <c r="D3473" s="212">
        <v>96.1</v>
      </c>
      <c r="E3473" s="212">
        <v>3.9000000000000057</v>
      </c>
      <c r="F3473" s="184" t="s">
        <v>5</v>
      </c>
      <c r="G3473" s="185"/>
      <c r="H3473" s="186">
        <v>1194415101</v>
      </c>
    </row>
    <row r="3474" spans="2:8" x14ac:dyDescent="0.25">
      <c r="B3474" s="182">
        <v>44726.729456018518</v>
      </c>
      <c r="C3474" s="183">
        <v>1000</v>
      </c>
      <c r="D3474" s="212">
        <v>979</v>
      </c>
      <c r="E3474" s="212">
        <v>21</v>
      </c>
      <c r="F3474" s="184" t="s">
        <v>5</v>
      </c>
      <c r="G3474" s="185"/>
      <c r="H3474" s="186">
        <v>1194422802</v>
      </c>
    </row>
    <row r="3475" spans="2:8" x14ac:dyDescent="0.25">
      <c r="B3475" s="182">
        <v>44726.730682870373</v>
      </c>
      <c r="C3475" s="183">
        <v>500</v>
      </c>
      <c r="D3475" s="212">
        <v>489.5</v>
      </c>
      <c r="E3475" s="212">
        <v>10.5</v>
      </c>
      <c r="F3475" s="184" t="s">
        <v>5</v>
      </c>
      <c r="G3475" s="185"/>
      <c r="H3475" s="186">
        <v>1194425224</v>
      </c>
    </row>
    <row r="3476" spans="2:8" x14ac:dyDescent="0.25">
      <c r="B3476" s="182">
        <v>44726.731608796297</v>
      </c>
      <c r="C3476" s="183">
        <v>1000</v>
      </c>
      <c r="D3476" s="212">
        <v>979</v>
      </c>
      <c r="E3476" s="212">
        <v>21</v>
      </c>
      <c r="F3476" s="184" t="s">
        <v>5</v>
      </c>
      <c r="G3476" s="185"/>
      <c r="H3476" s="186">
        <v>1194427023</v>
      </c>
    </row>
    <row r="3477" spans="2:8" x14ac:dyDescent="0.25">
      <c r="B3477" s="182">
        <v>44726.736724537041</v>
      </c>
      <c r="C3477" s="183">
        <v>50</v>
      </c>
      <c r="D3477" s="212">
        <v>46.1</v>
      </c>
      <c r="E3477" s="212">
        <v>3.8999999999999986</v>
      </c>
      <c r="F3477" s="184" t="s">
        <v>5</v>
      </c>
      <c r="G3477" s="185"/>
      <c r="H3477" s="186">
        <v>1194437137</v>
      </c>
    </row>
    <row r="3478" spans="2:8" x14ac:dyDescent="0.25">
      <c r="B3478" s="182">
        <v>44726.736886574072</v>
      </c>
      <c r="C3478" s="183">
        <v>1400</v>
      </c>
      <c r="D3478" s="212">
        <v>1370.6</v>
      </c>
      <c r="E3478" s="212">
        <v>29.400000000000091</v>
      </c>
      <c r="F3478" s="184" t="s">
        <v>3628</v>
      </c>
      <c r="G3478" s="185" t="s">
        <v>3655</v>
      </c>
      <c r="H3478" s="186">
        <v>1194437448</v>
      </c>
    </row>
    <row r="3479" spans="2:8" x14ac:dyDescent="0.25">
      <c r="B3479" s="182">
        <v>44726.738946759258</v>
      </c>
      <c r="C3479" s="183">
        <v>500</v>
      </c>
      <c r="D3479" s="212">
        <v>489.5</v>
      </c>
      <c r="E3479" s="212">
        <v>10.5</v>
      </c>
      <c r="F3479" s="184" t="s">
        <v>5</v>
      </c>
      <c r="G3479" s="185"/>
      <c r="H3479" s="186">
        <v>1194441453</v>
      </c>
    </row>
    <row r="3480" spans="2:8" x14ac:dyDescent="0.25">
      <c r="B3480" s="182">
        <v>44726.743923611109</v>
      </c>
      <c r="C3480" s="183">
        <v>50</v>
      </c>
      <c r="D3480" s="212">
        <v>46.1</v>
      </c>
      <c r="E3480" s="212">
        <v>3.8999999999999986</v>
      </c>
      <c r="F3480" s="184" t="s">
        <v>5</v>
      </c>
      <c r="G3480" s="185"/>
      <c r="H3480" s="186">
        <v>1194451768</v>
      </c>
    </row>
    <row r="3481" spans="2:8" x14ac:dyDescent="0.25">
      <c r="B3481" s="182">
        <v>44726.749374999999</v>
      </c>
      <c r="C3481" s="183">
        <v>5000</v>
      </c>
      <c r="D3481" s="212">
        <v>4895</v>
      </c>
      <c r="E3481" s="212">
        <v>105</v>
      </c>
      <c r="F3481" s="184" t="s">
        <v>8019</v>
      </c>
      <c r="G3481" s="185"/>
      <c r="H3481" s="186">
        <v>1194462494</v>
      </c>
    </row>
    <row r="3482" spans="2:8" x14ac:dyDescent="0.25">
      <c r="B3482" s="182">
        <v>44726.750844907408</v>
      </c>
      <c r="C3482" s="183">
        <v>1000</v>
      </c>
      <c r="D3482" s="212">
        <v>979</v>
      </c>
      <c r="E3482" s="212">
        <v>21</v>
      </c>
      <c r="F3482" s="184" t="s">
        <v>5</v>
      </c>
      <c r="G3482" s="185"/>
      <c r="H3482" s="186">
        <v>1194465252</v>
      </c>
    </row>
    <row r="3483" spans="2:8" x14ac:dyDescent="0.25">
      <c r="B3483" s="182">
        <v>44726.756712962961</v>
      </c>
      <c r="C3483" s="183">
        <v>1000</v>
      </c>
      <c r="D3483" s="212">
        <v>979</v>
      </c>
      <c r="E3483" s="212">
        <v>21</v>
      </c>
      <c r="F3483" s="184" t="s">
        <v>5</v>
      </c>
      <c r="G3483" s="185"/>
      <c r="H3483" s="186">
        <v>1194477016</v>
      </c>
    </row>
    <row r="3484" spans="2:8" x14ac:dyDescent="0.25">
      <c r="B3484" s="182">
        <v>44726.758553240739</v>
      </c>
      <c r="C3484" s="183">
        <v>2000</v>
      </c>
      <c r="D3484" s="212">
        <v>1958</v>
      </c>
      <c r="E3484" s="212">
        <v>42</v>
      </c>
      <c r="F3484" s="184" t="s">
        <v>7937</v>
      </c>
      <c r="G3484" s="185"/>
      <c r="H3484" s="186">
        <v>1194480789</v>
      </c>
    </row>
    <row r="3485" spans="2:8" x14ac:dyDescent="0.25">
      <c r="B3485" s="182">
        <v>44726.770092592589</v>
      </c>
      <c r="C3485" s="183">
        <v>700</v>
      </c>
      <c r="D3485" s="212">
        <v>685.3</v>
      </c>
      <c r="E3485" s="212">
        <v>14.700000000000045</v>
      </c>
      <c r="F3485" s="184" t="s">
        <v>5</v>
      </c>
      <c r="G3485" s="185"/>
      <c r="H3485" s="186">
        <v>1194503920</v>
      </c>
    </row>
    <row r="3486" spans="2:8" x14ac:dyDescent="0.25">
      <c r="B3486" s="182">
        <v>44726.771099537036</v>
      </c>
      <c r="C3486" s="183">
        <v>200</v>
      </c>
      <c r="D3486" s="212">
        <v>195.8</v>
      </c>
      <c r="E3486" s="212">
        <v>4.1999999999999886</v>
      </c>
      <c r="F3486" s="184" t="s">
        <v>5</v>
      </c>
      <c r="G3486" s="185"/>
      <c r="H3486" s="186">
        <v>1194505890</v>
      </c>
    </row>
    <row r="3487" spans="2:8" x14ac:dyDescent="0.25">
      <c r="B3487" s="182">
        <v>44726.775497685187</v>
      </c>
      <c r="C3487" s="183">
        <v>1000</v>
      </c>
      <c r="D3487" s="212">
        <v>979</v>
      </c>
      <c r="E3487" s="212">
        <v>21</v>
      </c>
      <c r="F3487" s="184" t="s">
        <v>5</v>
      </c>
      <c r="G3487" s="185"/>
      <c r="H3487" s="186">
        <v>1194514873</v>
      </c>
    </row>
    <row r="3488" spans="2:8" x14ac:dyDescent="0.25">
      <c r="B3488" s="182">
        <v>44726.775914351849</v>
      </c>
      <c r="C3488" s="183">
        <v>3000</v>
      </c>
      <c r="D3488" s="212">
        <v>2937</v>
      </c>
      <c r="E3488" s="212">
        <v>63</v>
      </c>
      <c r="F3488" s="184" t="s">
        <v>3677</v>
      </c>
      <c r="G3488" s="185"/>
      <c r="H3488" s="186">
        <v>1194515676</v>
      </c>
    </row>
    <row r="3489" spans="2:8" x14ac:dyDescent="0.25">
      <c r="B3489" s="182">
        <v>44726.776354166665</v>
      </c>
      <c r="C3489" s="183">
        <v>1000</v>
      </c>
      <c r="D3489" s="212">
        <v>979</v>
      </c>
      <c r="E3489" s="212">
        <v>21</v>
      </c>
      <c r="F3489" s="184" t="s">
        <v>5</v>
      </c>
      <c r="G3489" s="185"/>
      <c r="H3489" s="186">
        <v>1194516466</v>
      </c>
    </row>
    <row r="3490" spans="2:8" x14ac:dyDescent="0.25">
      <c r="B3490" s="182">
        <v>44726.790960648148</v>
      </c>
      <c r="C3490" s="183">
        <v>700</v>
      </c>
      <c r="D3490" s="212">
        <v>685.3</v>
      </c>
      <c r="E3490" s="212">
        <v>14.700000000000045</v>
      </c>
      <c r="F3490" s="184" t="s">
        <v>5</v>
      </c>
      <c r="G3490" s="185"/>
      <c r="H3490" s="186">
        <v>1194544970</v>
      </c>
    </row>
    <row r="3491" spans="2:8" x14ac:dyDescent="0.25">
      <c r="B3491" s="182">
        <v>44726.796793981484</v>
      </c>
      <c r="C3491" s="183">
        <v>100</v>
      </c>
      <c r="D3491" s="212">
        <v>96.1</v>
      </c>
      <c r="E3491" s="212">
        <v>3.9000000000000057</v>
      </c>
      <c r="F3491" s="184" t="s">
        <v>5</v>
      </c>
      <c r="G3491" s="185"/>
      <c r="H3491" s="186">
        <v>1194556728</v>
      </c>
    </row>
    <row r="3492" spans="2:8" x14ac:dyDescent="0.25">
      <c r="B3492" s="182">
        <v>44726.799525462964</v>
      </c>
      <c r="C3492" s="183">
        <v>50</v>
      </c>
      <c r="D3492" s="212">
        <v>46.1</v>
      </c>
      <c r="E3492" s="212">
        <v>3.8999999999999986</v>
      </c>
      <c r="F3492" s="184" t="s">
        <v>5</v>
      </c>
      <c r="G3492" s="185"/>
      <c r="H3492" s="186">
        <v>1194562283</v>
      </c>
    </row>
    <row r="3493" spans="2:8" x14ac:dyDescent="0.25">
      <c r="B3493" s="182">
        <v>44726.808125000003</v>
      </c>
      <c r="C3493" s="183">
        <v>100</v>
      </c>
      <c r="D3493" s="212">
        <v>96.1</v>
      </c>
      <c r="E3493" s="212">
        <v>3.9000000000000057</v>
      </c>
      <c r="F3493" s="184" t="s">
        <v>5</v>
      </c>
      <c r="G3493" s="185"/>
      <c r="H3493" s="186">
        <v>1194579779</v>
      </c>
    </row>
    <row r="3494" spans="2:8" x14ac:dyDescent="0.25">
      <c r="B3494" s="182">
        <v>44726.809953703705</v>
      </c>
      <c r="C3494" s="183">
        <v>300</v>
      </c>
      <c r="D3494" s="212">
        <v>293.7</v>
      </c>
      <c r="E3494" s="212">
        <v>6.3000000000000114</v>
      </c>
      <c r="F3494" s="184" t="s">
        <v>5</v>
      </c>
      <c r="G3494" s="185"/>
      <c r="H3494" s="186">
        <v>1194583688</v>
      </c>
    </row>
    <row r="3495" spans="2:8" x14ac:dyDescent="0.25">
      <c r="B3495" s="182">
        <v>44726.810543981483</v>
      </c>
      <c r="C3495" s="183">
        <v>100</v>
      </c>
      <c r="D3495" s="212">
        <v>96.1</v>
      </c>
      <c r="E3495" s="212">
        <v>3.9000000000000057</v>
      </c>
      <c r="F3495" s="184" t="s">
        <v>3616</v>
      </c>
      <c r="G3495" s="185"/>
      <c r="H3495" s="186">
        <v>1194584796</v>
      </c>
    </row>
    <row r="3496" spans="2:8" x14ac:dyDescent="0.25">
      <c r="B3496" s="182">
        <v>44726.810578703706</v>
      </c>
      <c r="C3496" s="183">
        <v>500</v>
      </c>
      <c r="D3496" s="212">
        <v>489.5</v>
      </c>
      <c r="E3496" s="212">
        <v>10.5</v>
      </c>
      <c r="F3496" s="184" t="s">
        <v>3619</v>
      </c>
      <c r="G3496" s="185"/>
      <c r="H3496" s="186">
        <v>1194584881</v>
      </c>
    </row>
    <row r="3497" spans="2:8" x14ac:dyDescent="0.25">
      <c r="B3497" s="182">
        <v>44726.810949074075</v>
      </c>
      <c r="C3497" s="183">
        <v>100</v>
      </c>
      <c r="D3497" s="212">
        <v>96.1</v>
      </c>
      <c r="E3497" s="212">
        <v>3.9000000000000057</v>
      </c>
      <c r="F3497" s="184" t="s">
        <v>5</v>
      </c>
      <c r="G3497" s="185"/>
      <c r="H3497" s="186">
        <v>1194585534</v>
      </c>
    </row>
    <row r="3498" spans="2:8" x14ac:dyDescent="0.25">
      <c r="B3498" s="182">
        <v>44726.811388888891</v>
      </c>
      <c r="C3498" s="183">
        <v>200</v>
      </c>
      <c r="D3498" s="212">
        <v>195.8</v>
      </c>
      <c r="E3498" s="212">
        <v>4.1999999999999886</v>
      </c>
      <c r="F3498" s="184" t="s">
        <v>5</v>
      </c>
      <c r="G3498" s="185"/>
      <c r="H3498" s="186">
        <v>1194586398</v>
      </c>
    </row>
    <row r="3499" spans="2:8" x14ac:dyDescent="0.25">
      <c r="B3499" s="182">
        <v>44726.812372685185</v>
      </c>
      <c r="C3499" s="183">
        <v>200</v>
      </c>
      <c r="D3499" s="212">
        <v>195.8</v>
      </c>
      <c r="E3499" s="212">
        <v>4.1999999999999886</v>
      </c>
      <c r="F3499" s="184" t="s">
        <v>5</v>
      </c>
      <c r="G3499" s="185"/>
      <c r="H3499" s="186">
        <v>1194588288</v>
      </c>
    </row>
    <row r="3500" spans="2:8" x14ac:dyDescent="0.25">
      <c r="B3500" s="182">
        <v>44726.820856481485</v>
      </c>
      <c r="C3500" s="183">
        <v>300</v>
      </c>
      <c r="D3500" s="212">
        <v>293.7</v>
      </c>
      <c r="E3500" s="212">
        <v>6.3000000000000114</v>
      </c>
      <c r="F3500" s="184" t="s">
        <v>3668</v>
      </c>
      <c r="G3500" s="185"/>
      <c r="H3500" s="186">
        <v>1194604795</v>
      </c>
    </row>
    <row r="3501" spans="2:8" x14ac:dyDescent="0.25">
      <c r="B3501" s="182">
        <v>44726.823958333334</v>
      </c>
      <c r="C3501" s="183">
        <v>1000</v>
      </c>
      <c r="D3501" s="212">
        <v>979</v>
      </c>
      <c r="E3501" s="212">
        <v>21</v>
      </c>
      <c r="F3501" s="184" t="s">
        <v>5</v>
      </c>
      <c r="G3501" s="185"/>
      <c r="H3501" s="186">
        <v>1194610701</v>
      </c>
    </row>
    <row r="3502" spans="2:8" x14ac:dyDescent="0.25">
      <c r="B3502" s="182">
        <v>44726.824953703705</v>
      </c>
      <c r="C3502" s="183">
        <v>500</v>
      </c>
      <c r="D3502" s="212">
        <v>489.5</v>
      </c>
      <c r="E3502" s="212">
        <v>10.5</v>
      </c>
      <c r="F3502" s="184" t="s">
        <v>5</v>
      </c>
      <c r="G3502" s="185"/>
      <c r="H3502" s="186">
        <v>1194612548</v>
      </c>
    </row>
    <row r="3503" spans="2:8" x14ac:dyDescent="0.25">
      <c r="B3503" s="182">
        <v>44726.831747685188</v>
      </c>
      <c r="C3503" s="183">
        <v>2000</v>
      </c>
      <c r="D3503" s="212">
        <v>1958</v>
      </c>
      <c r="E3503" s="212">
        <v>42</v>
      </c>
      <c r="F3503" s="184" t="s">
        <v>7891</v>
      </c>
      <c r="G3503" s="185"/>
      <c r="H3503" s="186">
        <v>1194625350</v>
      </c>
    </row>
    <row r="3504" spans="2:8" x14ac:dyDescent="0.25">
      <c r="B3504" s="182">
        <v>44726.83488425926</v>
      </c>
      <c r="C3504" s="183">
        <v>250</v>
      </c>
      <c r="D3504" s="212">
        <v>244.75</v>
      </c>
      <c r="E3504" s="212">
        <v>5.25</v>
      </c>
      <c r="F3504" s="184" t="s">
        <v>5</v>
      </c>
      <c r="G3504" s="185"/>
      <c r="H3504" s="186">
        <v>1194631453</v>
      </c>
    </row>
    <row r="3505" spans="2:8" x14ac:dyDescent="0.25">
      <c r="B3505" s="182">
        <v>44726.843333333331</v>
      </c>
      <c r="C3505" s="183">
        <v>100</v>
      </c>
      <c r="D3505" s="212">
        <v>96.1</v>
      </c>
      <c r="E3505" s="212">
        <v>3.9000000000000057</v>
      </c>
      <c r="F3505" s="184" t="s">
        <v>5</v>
      </c>
      <c r="G3505" s="185"/>
      <c r="H3505" s="186">
        <v>1194647989</v>
      </c>
    </row>
    <row r="3506" spans="2:8" x14ac:dyDescent="0.25">
      <c r="B3506" s="182">
        <v>44726.854224537034</v>
      </c>
      <c r="C3506" s="183">
        <v>300</v>
      </c>
      <c r="D3506" s="212">
        <v>293.7</v>
      </c>
      <c r="E3506" s="212">
        <v>6.3000000000000114</v>
      </c>
      <c r="F3506" s="184" t="s">
        <v>5</v>
      </c>
      <c r="G3506" s="185"/>
      <c r="H3506" s="186">
        <v>1194669269</v>
      </c>
    </row>
    <row r="3507" spans="2:8" x14ac:dyDescent="0.25">
      <c r="B3507" s="182">
        <v>44726.854525462964</v>
      </c>
      <c r="C3507" s="183">
        <v>20</v>
      </c>
      <c r="D3507" s="212">
        <v>16.100000000000001</v>
      </c>
      <c r="E3507" s="212">
        <v>3.8999999999999986</v>
      </c>
      <c r="F3507" s="184" t="s">
        <v>5</v>
      </c>
      <c r="G3507" s="185"/>
      <c r="H3507" s="186">
        <v>1194669885</v>
      </c>
    </row>
    <row r="3508" spans="2:8" x14ac:dyDescent="0.25">
      <c r="B3508" s="182">
        <v>44726.856782407405</v>
      </c>
      <c r="C3508" s="183">
        <v>300</v>
      </c>
      <c r="D3508" s="212">
        <v>293.7</v>
      </c>
      <c r="E3508" s="212">
        <v>6.3000000000000114</v>
      </c>
      <c r="F3508" s="184" t="s">
        <v>5</v>
      </c>
      <c r="G3508" s="185"/>
      <c r="H3508" s="186">
        <v>1194674208</v>
      </c>
    </row>
    <row r="3509" spans="2:8" x14ac:dyDescent="0.25">
      <c r="B3509" s="182">
        <v>44726.858622685184</v>
      </c>
      <c r="C3509" s="183">
        <v>1000</v>
      </c>
      <c r="D3509" s="212">
        <v>979</v>
      </c>
      <c r="E3509" s="212">
        <v>21</v>
      </c>
      <c r="F3509" s="184" t="s">
        <v>5</v>
      </c>
      <c r="G3509" s="185"/>
      <c r="H3509" s="186">
        <v>1194677711</v>
      </c>
    </row>
    <row r="3510" spans="2:8" x14ac:dyDescent="0.25">
      <c r="B3510" s="182">
        <v>44726.863043981481</v>
      </c>
      <c r="C3510" s="183">
        <v>6000</v>
      </c>
      <c r="D3510" s="212">
        <v>5874</v>
      </c>
      <c r="E3510" s="212">
        <v>126</v>
      </c>
      <c r="F3510" s="184" t="s">
        <v>3627</v>
      </c>
      <c r="G3510" s="185" t="s">
        <v>3623</v>
      </c>
      <c r="H3510" s="186">
        <v>1194685809</v>
      </c>
    </row>
    <row r="3511" spans="2:8" x14ac:dyDescent="0.25">
      <c r="B3511" s="182">
        <v>44726.865856481483</v>
      </c>
      <c r="C3511" s="183">
        <v>500</v>
      </c>
      <c r="D3511" s="212">
        <v>489.5</v>
      </c>
      <c r="E3511" s="212">
        <v>10.5</v>
      </c>
      <c r="F3511" s="184" t="s">
        <v>3688</v>
      </c>
      <c r="G3511" s="185"/>
      <c r="H3511" s="186">
        <v>1194691208</v>
      </c>
    </row>
    <row r="3512" spans="2:8" x14ac:dyDescent="0.25">
      <c r="B3512" s="182">
        <v>44726.867685185185</v>
      </c>
      <c r="C3512" s="183">
        <v>950</v>
      </c>
      <c r="D3512" s="212">
        <v>930.05</v>
      </c>
      <c r="E3512" s="212">
        <v>19.950000000000045</v>
      </c>
      <c r="F3512" s="184" t="s">
        <v>3663</v>
      </c>
      <c r="G3512" s="185"/>
      <c r="H3512" s="186">
        <v>1194694611</v>
      </c>
    </row>
    <row r="3513" spans="2:8" x14ac:dyDescent="0.25">
      <c r="B3513" s="182">
        <v>44726.874178240738</v>
      </c>
      <c r="C3513" s="183">
        <v>200</v>
      </c>
      <c r="D3513" s="212">
        <v>195.8</v>
      </c>
      <c r="E3513" s="212">
        <v>4.1999999999999886</v>
      </c>
      <c r="F3513" s="184" t="s">
        <v>5</v>
      </c>
      <c r="G3513" s="185"/>
      <c r="H3513" s="186">
        <v>1194706484</v>
      </c>
    </row>
    <row r="3514" spans="2:8" x14ac:dyDescent="0.25">
      <c r="B3514" s="182">
        <v>44726.874583333331</v>
      </c>
      <c r="C3514" s="183">
        <v>50</v>
      </c>
      <c r="D3514" s="212">
        <v>46.1</v>
      </c>
      <c r="E3514" s="212">
        <v>3.8999999999999986</v>
      </c>
      <c r="F3514" s="184" t="s">
        <v>7839</v>
      </c>
      <c r="G3514" s="185"/>
      <c r="H3514" s="186">
        <v>1194707192</v>
      </c>
    </row>
    <row r="3515" spans="2:8" x14ac:dyDescent="0.25">
      <c r="B3515" s="182">
        <v>44726.875509259262</v>
      </c>
      <c r="C3515" s="183">
        <v>10000</v>
      </c>
      <c r="D3515" s="212">
        <v>9790</v>
      </c>
      <c r="E3515" s="212">
        <v>210</v>
      </c>
      <c r="F3515" s="184" t="s">
        <v>7824</v>
      </c>
      <c r="G3515" s="185" t="s">
        <v>3710</v>
      </c>
      <c r="H3515" s="186">
        <v>1194708768</v>
      </c>
    </row>
    <row r="3516" spans="2:8" x14ac:dyDescent="0.25">
      <c r="B3516" s="182">
        <v>44726.875555555554</v>
      </c>
      <c r="C3516" s="183">
        <v>50</v>
      </c>
      <c r="D3516" s="212">
        <v>46.1</v>
      </c>
      <c r="E3516" s="212">
        <v>3.8999999999999986</v>
      </c>
      <c r="F3516" s="184" t="s">
        <v>5</v>
      </c>
      <c r="G3516" s="185"/>
      <c r="H3516" s="186">
        <v>1194708866</v>
      </c>
    </row>
    <row r="3517" spans="2:8" x14ac:dyDescent="0.25">
      <c r="B3517" s="182">
        <v>44726.876770833333</v>
      </c>
      <c r="C3517" s="183">
        <v>200</v>
      </c>
      <c r="D3517" s="212">
        <v>195.8</v>
      </c>
      <c r="E3517" s="212">
        <v>4.1999999999999886</v>
      </c>
      <c r="F3517" s="184" t="s">
        <v>5</v>
      </c>
      <c r="G3517" s="185"/>
      <c r="H3517" s="186">
        <v>1194711176</v>
      </c>
    </row>
    <row r="3518" spans="2:8" x14ac:dyDescent="0.25">
      <c r="B3518" s="182">
        <v>44726.879756944443</v>
      </c>
      <c r="C3518" s="183">
        <v>1000</v>
      </c>
      <c r="D3518" s="212">
        <v>979</v>
      </c>
      <c r="E3518" s="212">
        <v>21</v>
      </c>
      <c r="F3518" s="184" t="s">
        <v>5</v>
      </c>
      <c r="G3518" s="185"/>
      <c r="H3518" s="186">
        <v>1194716730</v>
      </c>
    </row>
    <row r="3519" spans="2:8" x14ac:dyDescent="0.25">
      <c r="B3519" s="182">
        <v>44726.888229166667</v>
      </c>
      <c r="C3519" s="183">
        <v>300</v>
      </c>
      <c r="D3519" s="212">
        <v>293.7</v>
      </c>
      <c r="E3519" s="212">
        <v>6.3000000000000114</v>
      </c>
      <c r="F3519" s="184" t="s">
        <v>5</v>
      </c>
      <c r="G3519" s="185"/>
      <c r="H3519" s="186">
        <v>1194731901</v>
      </c>
    </row>
    <row r="3520" spans="2:8" x14ac:dyDescent="0.25">
      <c r="B3520" s="182">
        <v>44726.889733796299</v>
      </c>
      <c r="C3520" s="183">
        <v>100</v>
      </c>
      <c r="D3520" s="212">
        <v>96.1</v>
      </c>
      <c r="E3520" s="212">
        <v>3.9000000000000057</v>
      </c>
      <c r="F3520" s="184" t="s">
        <v>5</v>
      </c>
      <c r="G3520" s="185"/>
      <c r="H3520" s="186">
        <v>1194734771</v>
      </c>
    </row>
    <row r="3521" spans="2:8" x14ac:dyDescent="0.25">
      <c r="B3521" s="182">
        <v>44726.891365740739</v>
      </c>
      <c r="C3521" s="183">
        <v>200</v>
      </c>
      <c r="D3521" s="212">
        <v>195.8</v>
      </c>
      <c r="E3521" s="212">
        <v>4.1999999999999886</v>
      </c>
      <c r="F3521" s="184" t="s">
        <v>5</v>
      </c>
      <c r="G3521" s="185"/>
      <c r="H3521" s="186">
        <v>1194737461</v>
      </c>
    </row>
    <row r="3522" spans="2:8" x14ac:dyDescent="0.25">
      <c r="B3522" s="182">
        <v>44726.891909722224</v>
      </c>
      <c r="C3522" s="183">
        <v>300</v>
      </c>
      <c r="D3522" s="212">
        <v>293.7</v>
      </c>
      <c r="E3522" s="212">
        <v>6.3000000000000114</v>
      </c>
      <c r="F3522" s="184" t="s">
        <v>5</v>
      </c>
      <c r="G3522" s="185"/>
      <c r="H3522" s="186">
        <v>1194738507</v>
      </c>
    </row>
    <row r="3523" spans="2:8" x14ac:dyDescent="0.25">
      <c r="B3523" s="182">
        <v>44726.891944444447</v>
      </c>
      <c r="C3523" s="183">
        <v>300</v>
      </c>
      <c r="D3523" s="212">
        <v>293.7</v>
      </c>
      <c r="E3523" s="212">
        <v>6.3000000000000114</v>
      </c>
      <c r="F3523" s="184" t="s">
        <v>5</v>
      </c>
      <c r="G3523" s="185"/>
      <c r="H3523" s="186">
        <v>1194738570</v>
      </c>
    </row>
    <row r="3524" spans="2:8" x14ac:dyDescent="0.25">
      <c r="B3524" s="182">
        <v>44726.893240740741</v>
      </c>
      <c r="C3524" s="183">
        <v>300</v>
      </c>
      <c r="D3524" s="212">
        <v>293.7</v>
      </c>
      <c r="E3524" s="212">
        <v>6.3000000000000114</v>
      </c>
      <c r="F3524" s="184" t="s">
        <v>5</v>
      </c>
      <c r="G3524" s="185"/>
      <c r="H3524" s="186">
        <v>1194740666</v>
      </c>
    </row>
    <row r="3525" spans="2:8" x14ac:dyDescent="0.25">
      <c r="B3525" s="182">
        <v>44726.894375000003</v>
      </c>
      <c r="C3525" s="183">
        <v>500</v>
      </c>
      <c r="D3525" s="212">
        <v>489.5</v>
      </c>
      <c r="E3525" s="212">
        <v>10.5</v>
      </c>
      <c r="F3525" s="184" t="s">
        <v>5</v>
      </c>
      <c r="G3525" s="185"/>
      <c r="H3525" s="186">
        <v>1194742389</v>
      </c>
    </row>
    <row r="3526" spans="2:8" x14ac:dyDescent="0.25">
      <c r="B3526" s="182">
        <v>44726.897557870368</v>
      </c>
      <c r="C3526" s="183">
        <v>1000</v>
      </c>
      <c r="D3526" s="212">
        <v>979</v>
      </c>
      <c r="E3526" s="212">
        <v>21</v>
      </c>
      <c r="F3526" s="184" t="s">
        <v>3693</v>
      </c>
      <c r="G3526" s="185"/>
      <c r="H3526" s="186">
        <v>1194747979</v>
      </c>
    </row>
    <row r="3527" spans="2:8" x14ac:dyDescent="0.25">
      <c r="B3527" s="182">
        <v>44726.897604166668</v>
      </c>
      <c r="C3527" s="183">
        <v>300</v>
      </c>
      <c r="D3527" s="212">
        <v>293.7</v>
      </c>
      <c r="E3527" s="212">
        <v>6.3000000000000114</v>
      </c>
      <c r="F3527" s="184" t="s">
        <v>5</v>
      </c>
      <c r="G3527" s="185"/>
      <c r="H3527" s="186">
        <v>1194748055</v>
      </c>
    </row>
    <row r="3528" spans="2:8" x14ac:dyDescent="0.25">
      <c r="B3528" s="182">
        <v>44726.898993055554</v>
      </c>
      <c r="C3528" s="183">
        <v>888</v>
      </c>
      <c r="D3528" s="212">
        <v>869.35</v>
      </c>
      <c r="E3528" s="212">
        <v>18.649999999999977</v>
      </c>
      <c r="F3528" s="184" t="s">
        <v>3650</v>
      </c>
      <c r="G3528" s="185"/>
      <c r="H3528" s="186">
        <v>1194750549</v>
      </c>
    </row>
    <row r="3529" spans="2:8" x14ac:dyDescent="0.25">
      <c r="B3529" s="182">
        <v>44726.911238425928</v>
      </c>
      <c r="C3529" s="183">
        <v>300</v>
      </c>
      <c r="D3529" s="212">
        <v>293.7</v>
      </c>
      <c r="E3529" s="212">
        <v>6.3000000000000114</v>
      </c>
      <c r="F3529" s="184" t="s">
        <v>203</v>
      </c>
      <c r="G3529" s="185"/>
      <c r="H3529" s="186">
        <v>1194771904</v>
      </c>
    </row>
    <row r="3530" spans="2:8" x14ac:dyDescent="0.25">
      <c r="B3530" s="182">
        <v>44726.912789351853</v>
      </c>
      <c r="C3530" s="183">
        <v>50</v>
      </c>
      <c r="D3530" s="212">
        <v>46.1</v>
      </c>
      <c r="E3530" s="212">
        <v>3.8999999999999986</v>
      </c>
      <c r="F3530" s="184" t="s">
        <v>3628</v>
      </c>
      <c r="G3530" s="185"/>
      <c r="H3530" s="186">
        <v>1194774473</v>
      </c>
    </row>
    <row r="3531" spans="2:8" x14ac:dyDescent="0.25">
      <c r="B3531" s="182">
        <v>44726.919050925928</v>
      </c>
      <c r="C3531" s="183">
        <v>500</v>
      </c>
      <c r="D3531" s="212">
        <v>489.5</v>
      </c>
      <c r="E3531" s="212">
        <v>10.5</v>
      </c>
      <c r="F3531" s="184" t="s">
        <v>3620</v>
      </c>
      <c r="G3531" s="185"/>
      <c r="H3531" s="186">
        <v>1194784712</v>
      </c>
    </row>
    <row r="3532" spans="2:8" x14ac:dyDescent="0.25">
      <c r="B3532" s="182">
        <v>44726.921249999999</v>
      </c>
      <c r="C3532" s="183">
        <v>30</v>
      </c>
      <c r="D3532" s="212">
        <v>26.1</v>
      </c>
      <c r="E3532" s="212">
        <v>3.8999999999999986</v>
      </c>
      <c r="F3532" s="184" t="s">
        <v>5</v>
      </c>
      <c r="G3532" s="185"/>
      <c r="H3532" s="186">
        <v>1194788441</v>
      </c>
    </row>
    <row r="3533" spans="2:8" x14ac:dyDescent="0.25">
      <c r="B3533" s="182">
        <v>44726.923483796294</v>
      </c>
      <c r="C3533" s="183">
        <v>500</v>
      </c>
      <c r="D3533" s="212">
        <v>489.5</v>
      </c>
      <c r="E3533" s="212">
        <v>10.5</v>
      </c>
      <c r="F3533" s="184" t="s">
        <v>5</v>
      </c>
      <c r="G3533" s="185"/>
      <c r="H3533" s="186">
        <v>1194791903</v>
      </c>
    </row>
    <row r="3534" spans="2:8" x14ac:dyDescent="0.25">
      <c r="B3534" s="182">
        <v>44726.924629629626</v>
      </c>
      <c r="C3534" s="183">
        <v>1000</v>
      </c>
      <c r="D3534" s="212">
        <v>979</v>
      </c>
      <c r="E3534" s="212">
        <v>21</v>
      </c>
      <c r="F3534" s="184" t="s">
        <v>7877</v>
      </c>
      <c r="G3534" s="185"/>
      <c r="H3534" s="186">
        <v>1194793949</v>
      </c>
    </row>
    <row r="3535" spans="2:8" x14ac:dyDescent="0.25">
      <c r="B3535" s="182">
        <v>44726.931400462963</v>
      </c>
      <c r="C3535" s="183">
        <v>1000</v>
      </c>
      <c r="D3535" s="212">
        <v>979</v>
      </c>
      <c r="E3535" s="212">
        <v>21</v>
      </c>
      <c r="F3535" s="184" t="s">
        <v>8020</v>
      </c>
      <c r="G3535" s="185"/>
      <c r="H3535" s="186">
        <v>1194804977</v>
      </c>
    </row>
    <row r="3536" spans="2:8" x14ac:dyDescent="0.25">
      <c r="B3536" s="182">
        <v>44726.933854166666</v>
      </c>
      <c r="C3536" s="183">
        <v>1000</v>
      </c>
      <c r="D3536" s="212">
        <v>979</v>
      </c>
      <c r="E3536" s="212">
        <v>21</v>
      </c>
      <c r="F3536" s="184" t="s">
        <v>5</v>
      </c>
      <c r="G3536" s="185"/>
      <c r="H3536" s="186">
        <v>1194808771</v>
      </c>
    </row>
    <row r="3537" spans="2:8" x14ac:dyDescent="0.25">
      <c r="B3537" s="182">
        <v>44726.934999999998</v>
      </c>
      <c r="C3537" s="183">
        <v>500</v>
      </c>
      <c r="D3537" s="212">
        <v>489.5</v>
      </c>
      <c r="E3537" s="212">
        <v>10.5</v>
      </c>
      <c r="F3537" s="184" t="s">
        <v>3620</v>
      </c>
      <c r="G3537" s="185"/>
      <c r="H3537" s="186">
        <v>1194810566</v>
      </c>
    </row>
    <row r="3538" spans="2:8" x14ac:dyDescent="0.25">
      <c r="B3538" s="182">
        <v>44726.937962962962</v>
      </c>
      <c r="C3538" s="183">
        <v>1000</v>
      </c>
      <c r="D3538" s="212">
        <v>979</v>
      </c>
      <c r="E3538" s="212">
        <v>21</v>
      </c>
      <c r="F3538" s="184" t="s">
        <v>5</v>
      </c>
      <c r="G3538" s="185"/>
      <c r="H3538" s="186">
        <v>1194814953</v>
      </c>
    </row>
    <row r="3539" spans="2:8" x14ac:dyDescent="0.25">
      <c r="B3539" s="182">
        <v>44726.944525462961</v>
      </c>
      <c r="C3539" s="183">
        <v>500</v>
      </c>
      <c r="D3539" s="212">
        <v>489.5</v>
      </c>
      <c r="E3539" s="212">
        <v>10.5</v>
      </c>
      <c r="F3539" s="184" t="s">
        <v>3646</v>
      </c>
      <c r="G3539" s="185"/>
      <c r="H3539" s="186">
        <v>1194825071</v>
      </c>
    </row>
    <row r="3540" spans="2:8" x14ac:dyDescent="0.25">
      <c r="B3540" s="182">
        <v>44726.951574074075</v>
      </c>
      <c r="C3540" s="183">
        <v>200</v>
      </c>
      <c r="D3540" s="212">
        <v>195.8</v>
      </c>
      <c r="E3540" s="212">
        <v>4.1999999999999886</v>
      </c>
      <c r="F3540" s="184" t="s">
        <v>5</v>
      </c>
      <c r="G3540" s="185"/>
      <c r="H3540" s="186">
        <v>1194834903</v>
      </c>
    </row>
    <row r="3541" spans="2:8" x14ac:dyDescent="0.25">
      <c r="B3541" s="182">
        <v>44726.952592592592</v>
      </c>
      <c r="C3541" s="183">
        <v>200</v>
      </c>
      <c r="D3541" s="212">
        <v>195.8</v>
      </c>
      <c r="E3541" s="212">
        <v>4.1999999999999886</v>
      </c>
      <c r="F3541" s="184" t="s">
        <v>5</v>
      </c>
      <c r="G3541" s="185"/>
      <c r="H3541" s="186">
        <v>1194836399</v>
      </c>
    </row>
    <row r="3542" spans="2:8" x14ac:dyDescent="0.25">
      <c r="B3542" s="182">
        <v>44726.95449074074</v>
      </c>
      <c r="C3542" s="183">
        <v>500</v>
      </c>
      <c r="D3542" s="212">
        <v>489.5</v>
      </c>
      <c r="E3542" s="212">
        <v>10.5</v>
      </c>
      <c r="F3542" s="184" t="s">
        <v>7983</v>
      </c>
      <c r="G3542" s="185" t="s">
        <v>206</v>
      </c>
      <c r="H3542" s="186">
        <v>1194838999</v>
      </c>
    </row>
    <row r="3543" spans="2:8" x14ac:dyDescent="0.25">
      <c r="B3543" s="182">
        <v>44726.956817129627</v>
      </c>
      <c r="C3543" s="183">
        <v>500</v>
      </c>
      <c r="D3543" s="212">
        <v>489.5</v>
      </c>
      <c r="E3543" s="212">
        <v>10.5</v>
      </c>
      <c r="F3543" s="184" t="s">
        <v>3635</v>
      </c>
      <c r="G3543" s="185"/>
      <c r="H3543" s="186">
        <v>1194841895</v>
      </c>
    </row>
    <row r="3544" spans="2:8" x14ac:dyDescent="0.25">
      <c r="B3544" s="182">
        <v>44726.965324074074</v>
      </c>
      <c r="C3544" s="183">
        <v>200</v>
      </c>
      <c r="D3544" s="212">
        <v>195.8</v>
      </c>
      <c r="E3544" s="212">
        <v>4.1999999999999886</v>
      </c>
      <c r="F3544" s="184" t="s">
        <v>5</v>
      </c>
      <c r="G3544" s="185"/>
      <c r="H3544" s="186">
        <v>1194852447</v>
      </c>
    </row>
    <row r="3545" spans="2:8" x14ac:dyDescent="0.25">
      <c r="B3545" s="182">
        <v>44726.968217592592</v>
      </c>
      <c r="C3545" s="183">
        <v>300</v>
      </c>
      <c r="D3545" s="212">
        <v>293.7</v>
      </c>
      <c r="E3545" s="212">
        <v>6.3000000000000114</v>
      </c>
      <c r="F3545" s="184" t="s">
        <v>5</v>
      </c>
      <c r="G3545" s="185"/>
      <c r="H3545" s="186">
        <v>1194856097</v>
      </c>
    </row>
    <row r="3546" spans="2:8" x14ac:dyDescent="0.25">
      <c r="B3546" s="182">
        <v>44726.974050925928</v>
      </c>
      <c r="C3546" s="183">
        <v>500</v>
      </c>
      <c r="D3546" s="212">
        <v>489.5</v>
      </c>
      <c r="E3546" s="212">
        <v>10.5</v>
      </c>
      <c r="F3546" s="184" t="s">
        <v>3665</v>
      </c>
      <c r="G3546" s="185"/>
      <c r="H3546" s="186">
        <v>1194863305</v>
      </c>
    </row>
    <row r="3547" spans="2:8" x14ac:dyDescent="0.25">
      <c r="B3547" s="182">
        <v>44726.976863425924</v>
      </c>
      <c r="C3547" s="183">
        <v>1000</v>
      </c>
      <c r="D3547" s="212">
        <v>979</v>
      </c>
      <c r="E3547" s="212">
        <v>21</v>
      </c>
      <c r="F3547" s="184" t="s">
        <v>173</v>
      </c>
      <c r="G3547" s="185"/>
      <c r="H3547" s="186">
        <v>1194866541</v>
      </c>
    </row>
    <row r="3548" spans="2:8" x14ac:dyDescent="0.25">
      <c r="B3548" s="182">
        <v>44726.979398148149</v>
      </c>
      <c r="C3548" s="183">
        <v>300</v>
      </c>
      <c r="D3548" s="212">
        <v>293.7</v>
      </c>
      <c r="E3548" s="212">
        <v>6.3000000000000114</v>
      </c>
      <c r="F3548" s="184" t="s">
        <v>5</v>
      </c>
      <c r="G3548" s="185"/>
      <c r="H3548" s="186">
        <v>1194869398</v>
      </c>
    </row>
    <row r="3549" spans="2:8" x14ac:dyDescent="0.25">
      <c r="B3549" s="182">
        <v>44726.993750000001</v>
      </c>
      <c r="C3549" s="183">
        <v>300</v>
      </c>
      <c r="D3549" s="212">
        <v>293.7</v>
      </c>
      <c r="E3549" s="212">
        <v>6.3000000000000114</v>
      </c>
      <c r="F3549" s="184" t="s">
        <v>5</v>
      </c>
      <c r="G3549" s="185"/>
      <c r="H3549" s="186">
        <v>1194885027</v>
      </c>
    </row>
    <row r="3550" spans="2:8" x14ac:dyDescent="0.25">
      <c r="B3550" s="182">
        <v>44727.005150462966</v>
      </c>
      <c r="C3550" s="183">
        <v>300</v>
      </c>
      <c r="D3550" s="212">
        <v>293.7</v>
      </c>
      <c r="E3550" s="212">
        <v>6.3000000000000114</v>
      </c>
      <c r="F3550" s="184" t="s">
        <v>5</v>
      </c>
      <c r="G3550" s="185"/>
      <c r="H3550" s="186">
        <v>1194902224</v>
      </c>
    </row>
    <row r="3551" spans="2:8" x14ac:dyDescent="0.25">
      <c r="B3551" s="182">
        <v>44727.00545138889</v>
      </c>
      <c r="C3551" s="183">
        <v>20</v>
      </c>
      <c r="D3551" s="212">
        <v>16.100000000000001</v>
      </c>
      <c r="E3551" s="212">
        <v>3.8999999999999986</v>
      </c>
      <c r="F3551" s="184" t="s">
        <v>5</v>
      </c>
      <c r="G3551" s="185"/>
      <c r="H3551" s="186">
        <v>1194902824</v>
      </c>
    </row>
    <row r="3552" spans="2:8" x14ac:dyDescent="0.25">
      <c r="B3552" s="182">
        <v>44727.006840277776</v>
      </c>
      <c r="C3552" s="183">
        <v>50</v>
      </c>
      <c r="D3552" s="212">
        <v>46.1</v>
      </c>
      <c r="E3552" s="212">
        <v>3.8999999999999986</v>
      </c>
      <c r="F3552" s="184" t="s">
        <v>5</v>
      </c>
      <c r="G3552" s="185"/>
      <c r="H3552" s="186">
        <v>1194905929</v>
      </c>
    </row>
    <row r="3553" spans="2:8" x14ac:dyDescent="0.25">
      <c r="B3553" s="182">
        <v>44727.008553240739</v>
      </c>
      <c r="C3553" s="183">
        <v>1000</v>
      </c>
      <c r="D3553" s="212">
        <v>979</v>
      </c>
      <c r="E3553" s="212">
        <v>21</v>
      </c>
      <c r="F3553" s="184" t="s">
        <v>5</v>
      </c>
      <c r="G3553" s="185"/>
      <c r="H3553" s="186">
        <v>1194909483</v>
      </c>
    </row>
    <row r="3554" spans="2:8" x14ac:dyDescent="0.25">
      <c r="B3554" s="182">
        <v>44727.014050925929</v>
      </c>
      <c r="C3554" s="183">
        <v>500</v>
      </c>
      <c r="D3554" s="212">
        <v>489.5</v>
      </c>
      <c r="E3554" s="212">
        <v>10.5</v>
      </c>
      <c r="F3554" s="184" t="s">
        <v>7916</v>
      </c>
      <c r="G3554" s="185"/>
      <c r="H3554" s="186">
        <v>1194920817</v>
      </c>
    </row>
    <row r="3555" spans="2:8" x14ac:dyDescent="0.25">
      <c r="B3555" s="182">
        <v>44727.02615740741</v>
      </c>
      <c r="C3555" s="183">
        <v>2000</v>
      </c>
      <c r="D3555" s="212">
        <v>1958</v>
      </c>
      <c r="E3555" s="212">
        <v>42</v>
      </c>
      <c r="F3555" s="184" t="s">
        <v>5</v>
      </c>
      <c r="G3555" s="185"/>
      <c r="H3555" s="186">
        <v>1194942337</v>
      </c>
    </row>
    <row r="3556" spans="2:8" x14ac:dyDescent="0.25">
      <c r="B3556" s="182">
        <v>44727.034039351849</v>
      </c>
      <c r="C3556" s="183">
        <v>300</v>
      </c>
      <c r="D3556" s="212">
        <v>293.7</v>
      </c>
      <c r="E3556" s="212">
        <v>6.3000000000000114</v>
      </c>
      <c r="F3556" s="184" t="s">
        <v>5</v>
      </c>
      <c r="G3556" s="185"/>
      <c r="H3556" s="186">
        <v>1194954914</v>
      </c>
    </row>
    <row r="3557" spans="2:8" x14ac:dyDescent="0.25">
      <c r="B3557" s="182">
        <v>44727.063090277778</v>
      </c>
      <c r="C3557" s="183">
        <v>500</v>
      </c>
      <c r="D3557" s="212">
        <v>489.5</v>
      </c>
      <c r="E3557" s="212">
        <v>10.5</v>
      </c>
      <c r="F3557" s="184" t="s">
        <v>5</v>
      </c>
      <c r="G3557" s="185"/>
      <c r="H3557" s="186">
        <v>1194999111</v>
      </c>
    </row>
    <row r="3558" spans="2:8" x14ac:dyDescent="0.25">
      <c r="B3558" s="182">
        <v>44727.065347222226</v>
      </c>
      <c r="C3558" s="183">
        <v>100</v>
      </c>
      <c r="D3558" s="212">
        <v>96.1</v>
      </c>
      <c r="E3558" s="212">
        <v>3.9000000000000057</v>
      </c>
      <c r="F3558" s="184" t="s">
        <v>5</v>
      </c>
      <c r="G3558" s="185"/>
      <c r="H3558" s="186">
        <v>1195002427</v>
      </c>
    </row>
    <row r="3559" spans="2:8" x14ac:dyDescent="0.25">
      <c r="B3559" s="182">
        <v>44727.074652777781</v>
      </c>
      <c r="C3559" s="183">
        <v>50</v>
      </c>
      <c r="D3559" s="212">
        <v>46.1</v>
      </c>
      <c r="E3559" s="212">
        <v>3.8999999999999986</v>
      </c>
      <c r="F3559" s="184" t="s">
        <v>7960</v>
      </c>
      <c r="G3559" s="185"/>
      <c r="H3559" s="186">
        <v>1195015777</v>
      </c>
    </row>
    <row r="3560" spans="2:8" x14ac:dyDescent="0.25">
      <c r="B3560" s="182">
        <v>44727.078182870369</v>
      </c>
      <c r="C3560" s="183">
        <v>300</v>
      </c>
      <c r="D3560" s="212">
        <v>293.7</v>
      </c>
      <c r="E3560" s="212">
        <v>6.3000000000000114</v>
      </c>
      <c r="F3560" s="184" t="s">
        <v>5</v>
      </c>
      <c r="G3560" s="185"/>
      <c r="H3560" s="186">
        <v>1195020495</v>
      </c>
    </row>
    <row r="3561" spans="2:8" x14ac:dyDescent="0.25">
      <c r="B3561" s="182">
        <v>44727.102083333331</v>
      </c>
      <c r="C3561" s="183">
        <v>5000</v>
      </c>
      <c r="D3561" s="212">
        <v>4895</v>
      </c>
      <c r="E3561" s="212">
        <v>105</v>
      </c>
      <c r="F3561" s="184" t="s">
        <v>3706</v>
      </c>
      <c r="G3561" s="185"/>
      <c r="H3561" s="186">
        <v>1195057850</v>
      </c>
    </row>
    <row r="3562" spans="2:8" x14ac:dyDescent="0.25">
      <c r="B3562" s="182">
        <v>44727.108194444445</v>
      </c>
      <c r="C3562" s="183">
        <v>118</v>
      </c>
      <c r="D3562" s="212">
        <v>114.1</v>
      </c>
      <c r="E3562" s="212">
        <v>3.9000000000000057</v>
      </c>
      <c r="F3562" s="184" t="s">
        <v>5970</v>
      </c>
      <c r="G3562" s="185" t="s">
        <v>3645</v>
      </c>
      <c r="H3562" s="186">
        <v>1195066268</v>
      </c>
    </row>
    <row r="3563" spans="2:8" x14ac:dyDescent="0.25">
      <c r="B3563" s="182">
        <v>44727.12605324074</v>
      </c>
      <c r="C3563" s="183">
        <v>300</v>
      </c>
      <c r="D3563" s="212">
        <v>293.7</v>
      </c>
      <c r="E3563" s="212">
        <v>6.3000000000000114</v>
      </c>
      <c r="F3563" s="184" t="s">
        <v>5</v>
      </c>
      <c r="G3563" s="185"/>
      <c r="H3563" s="186">
        <v>1195090339</v>
      </c>
    </row>
    <row r="3564" spans="2:8" x14ac:dyDescent="0.25">
      <c r="B3564" s="182">
        <v>44727.138425925928</v>
      </c>
      <c r="C3564" s="183">
        <v>3000</v>
      </c>
      <c r="D3564" s="212">
        <v>2937</v>
      </c>
      <c r="E3564" s="212">
        <v>63</v>
      </c>
      <c r="F3564" s="184" t="s">
        <v>3637</v>
      </c>
      <c r="G3564" s="185"/>
      <c r="H3564" s="186">
        <v>1195108999</v>
      </c>
    </row>
    <row r="3565" spans="2:8" x14ac:dyDescent="0.25">
      <c r="B3565" s="182">
        <v>44727.145196759258</v>
      </c>
      <c r="C3565" s="183">
        <v>1000</v>
      </c>
      <c r="D3565" s="212">
        <v>979</v>
      </c>
      <c r="E3565" s="212">
        <v>21</v>
      </c>
      <c r="F3565" s="184" t="s">
        <v>5</v>
      </c>
      <c r="G3565" s="185"/>
      <c r="H3565" s="186">
        <v>1195117001</v>
      </c>
    </row>
    <row r="3566" spans="2:8" x14ac:dyDescent="0.25">
      <c r="B3566" s="182">
        <v>44727.155787037038</v>
      </c>
      <c r="C3566" s="183">
        <v>1000</v>
      </c>
      <c r="D3566" s="212">
        <v>979</v>
      </c>
      <c r="E3566" s="212">
        <v>21</v>
      </c>
      <c r="F3566" s="184" t="s">
        <v>161</v>
      </c>
      <c r="G3566" s="185"/>
      <c r="H3566" s="186">
        <v>1195129215</v>
      </c>
    </row>
    <row r="3567" spans="2:8" x14ac:dyDescent="0.25">
      <c r="B3567" s="182">
        <v>44727.1877662037</v>
      </c>
      <c r="C3567" s="183">
        <v>541</v>
      </c>
      <c r="D3567" s="212">
        <v>529.64</v>
      </c>
      <c r="E3567" s="212">
        <v>11.360000000000014</v>
      </c>
      <c r="F3567" s="184" t="s">
        <v>7892</v>
      </c>
      <c r="G3567" s="185"/>
      <c r="H3567" s="186">
        <v>1195168773</v>
      </c>
    </row>
    <row r="3568" spans="2:8" x14ac:dyDescent="0.25">
      <c r="B3568" s="182">
        <v>44727.198263888888</v>
      </c>
      <c r="C3568" s="183">
        <v>300</v>
      </c>
      <c r="D3568" s="212">
        <v>293.7</v>
      </c>
      <c r="E3568" s="212">
        <v>6.3000000000000114</v>
      </c>
      <c r="F3568" s="184" t="s">
        <v>3616</v>
      </c>
      <c r="G3568" s="185"/>
      <c r="H3568" s="186">
        <v>1195181097</v>
      </c>
    </row>
    <row r="3569" spans="2:8" x14ac:dyDescent="0.25">
      <c r="B3569" s="182">
        <v>44727.218078703707</v>
      </c>
      <c r="C3569" s="183">
        <v>200</v>
      </c>
      <c r="D3569" s="212">
        <v>195.8</v>
      </c>
      <c r="E3569" s="212">
        <v>4.1999999999999886</v>
      </c>
      <c r="F3569" s="184" t="s">
        <v>5</v>
      </c>
      <c r="G3569" s="185"/>
      <c r="H3569" s="186">
        <v>1195199262</v>
      </c>
    </row>
    <row r="3570" spans="2:8" x14ac:dyDescent="0.25">
      <c r="B3570" s="182">
        <v>44727.219918981478</v>
      </c>
      <c r="C3570" s="183">
        <v>5000</v>
      </c>
      <c r="D3570" s="212">
        <v>4895</v>
      </c>
      <c r="E3570" s="212">
        <v>105</v>
      </c>
      <c r="F3570" s="184" t="s">
        <v>3624</v>
      </c>
      <c r="G3570" s="185"/>
      <c r="H3570" s="186">
        <v>1195200533</v>
      </c>
    </row>
    <row r="3571" spans="2:8" x14ac:dyDescent="0.25">
      <c r="B3571" s="182">
        <v>44727.239861111113</v>
      </c>
      <c r="C3571" s="183">
        <v>300</v>
      </c>
      <c r="D3571" s="212">
        <v>293.7</v>
      </c>
      <c r="E3571" s="212">
        <v>6.3000000000000114</v>
      </c>
      <c r="F3571" s="184" t="s">
        <v>5</v>
      </c>
      <c r="G3571" s="185"/>
      <c r="H3571" s="186">
        <v>1195210820</v>
      </c>
    </row>
    <row r="3572" spans="2:8" x14ac:dyDescent="0.25">
      <c r="B3572" s="182">
        <v>44727.255810185183</v>
      </c>
      <c r="C3572" s="183">
        <v>500</v>
      </c>
      <c r="D3572" s="212">
        <v>489.5</v>
      </c>
      <c r="E3572" s="212">
        <v>10.5</v>
      </c>
      <c r="F3572" s="184" t="s">
        <v>5</v>
      </c>
      <c r="G3572" s="185"/>
      <c r="H3572" s="186">
        <v>1195219209</v>
      </c>
    </row>
    <row r="3573" spans="2:8" x14ac:dyDescent="0.25">
      <c r="B3573" s="182">
        <v>44727.2577662037</v>
      </c>
      <c r="C3573" s="183">
        <v>100</v>
      </c>
      <c r="D3573" s="212">
        <v>96.1</v>
      </c>
      <c r="E3573" s="212">
        <v>3.9000000000000057</v>
      </c>
      <c r="F3573" s="184" t="s">
        <v>8018</v>
      </c>
      <c r="G3573" s="185"/>
      <c r="H3573" s="186">
        <v>1195220433</v>
      </c>
    </row>
    <row r="3574" spans="2:8" x14ac:dyDescent="0.25">
      <c r="B3574" s="182">
        <v>44727.274317129632</v>
      </c>
      <c r="C3574" s="183">
        <v>150</v>
      </c>
      <c r="D3574" s="212">
        <v>146.1</v>
      </c>
      <c r="E3574" s="212">
        <v>3.9000000000000057</v>
      </c>
      <c r="F3574" s="184" t="s">
        <v>5</v>
      </c>
      <c r="G3574" s="185"/>
      <c r="H3574" s="186">
        <v>1195230128</v>
      </c>
    </row>
    <row r="3575" spans="2:8" x14ac:dyDescent="0.25">
      <c r="B3575" s="182">
        <v>44727.284722222219</v>
      </c>
      <c r="C3575" s="183">
        <v>500</v>
      </c>
      <c r="D3575" s="212">
        <v>489.5</v>
      </c>
      <c r="E3575" s="212">
        <v>10.5</v>
      </c>
      <c r="F3575" s="184" t="s">
        <v>5</v>
      </c>
      <c r="G3575" s="185"/>
      <c r="H3575" s="186">
        <v>1195236563</v>
      </c>
    </row>
    <row r="3576" spans="2:8" x14ac:dyDescent="0.25">
      <c r="B3576" s="182">
        <v>44727.286249999997</v>
      </c>
      <c r="C3576" s="183">
        <v>300</v>
      </c>
      <c r="D3576" s="212">
        <v>293.7</v>
      </c>
      <c r="E3576" s="212">
        <v>6.3000000000000114</v>
      </c>
      <c r="F3576" s="184" t="s">
        <v>5</v>
      </c>
      <c r="G3576" s="185"/>
      <c r="H3576" s="186">
        <v>1195237595</v>
      </c>
    </row>
    <row r="3577" spans="2:8" x14ac:dyDescent="0.25">
      <c r="B3577" s="182">
        <v>44727.292546296296</v>
      </c>
      <c r="C3577" s="183">
        <v>500</v>
      </c>
      <c r="D3577" s="212">
        <v>489.5</v>
      </c>
      <c r="E3577" s="212">
        <v>10.5</v>
      </c>
      <c r="F3577" s="184" t="s">
        <v>8021</v>
      </c>
      <c r="G3577" s="185"/>
      <c r="H3577" s="186">
        <v>1195241781</v>
      </c>
    </row>
    <row r="3578" spans="2:8" x14ac:dyDescent="0.25">
      <c r="B3578" s="182">
        <v>44727.292962962965</v>
      </c>
      <c r="C3578" s="183">
        <v>200</v>
      </c>
      <c r="D3578" s="212">
        <v>195.8</v>
      </c>
      <c r="E3578" s="212">
        <v>4.1999999999999886</v>
      </c>
      <c r="F3578" s="184" t="s">
        <v>5</v>
      </c>
      <c r="G3578" s="185"/>
      <c r="H3578" s="186">
        <v>1195242106</v>
      </c>
    </row>
    <row r="3579" spans="2:8" x14ac:dyDescent="0.25">
      <c r="B3579" s="182">
        <v>44727.293946759259</v>
      </c>
      <c r="C3579" s="183">
        <v>300</v>
      </c>
      <c r="D3579" s="212">
        <v>293.7</v>
      </c>
      <c r="E3579" s="212">
        <v>6.3000000000000114</v>
      </c>
      <c r="F3579" s="184" t="s">
        <v>3688</v>
      </c>
      <c r="G3579" s="185"/>
      <c r="H3579" s="186">
        <v>1195242761</v>
      </c>
    </row>
    <row r="3580" spans="2:8" x14ac:dyDescent="0.25">
      <c r="B3580" s="182">
        <v>44727.297349537039</v>
      </c>
      <c r="C3580" s="183">
        <v>500</v>
      </c>
      <c r="D3580" s="212">
        <v>489.5</v>
      </c>
      <c r="E3580" s="212">
        <v>10.5</v>
      </c>
      <c r="F3580" s="184" t="s">
        <v>5</v>
      </c>
      <c r="G3580" s="185"/>
      <c r="H3580" s="186">
        <v>1195245691</v>
      </c>
    </row>
    <row r="3581" spans="2:8" x14ac:dyDescent="0.25">
      <c r="B3581" s="182">
        <v>44727.298796296294</v>
      </c>
      <c r="C3581" s="183">
        <v>500</v>
      </c>
      <c r="D3581" s="212">
        <v>489.5</v>
      </c>
      <c r="E3581" s="212">
        <v>10.5</v>
      </c>
      <c r="F3581" s="184" t="s">
        <v>3643</v>
      </c>
      <c r="G3581" s="185"/>
      <c r="H3581" s="186">
        <v>1195247530</v>
      </c>
    </row>
    <row r="3582" spans="2:8" x14ac:dyDescent="0.25">
      <c r="B3582" s="182">
        <v>44727.306597222225</v>
      </c>
      <c r="C3582" s="183">
        <v>350</v>
      </c>
      <c r="D3582" s="212">
        <v>342.65</v>
      </c>
      <c r="E3582" s="212">
        <v>7.3500000000000227</v>
      </c>
      <c r="F3582" s="184" t="s">
        <v>5</v>
      </c>
      <c r="G3582" s="185"/>
      <c r="H3582" s="186">
        <v>1195256063</v>
      </c>
    </row>
    <row r="3583" spans="2:8" x14ac:dyDescent="0.25">
      <c r="B3583" s="182">
        <v>44727.312881944446</v>
      </c>
      <c r="C3583" s="183">
        <v>300</v>
      </c>
      <c r="D3583" s="212">
        <v>293.7</v>
      </c>
      <c r="E3583" s="212">
        <v>6.3000000000000114</v>
      </c>
      <c r="F3583" s="184" t="s">
        <v>5</v>
      </c>
      <c r="G3583" s="185"/>
      <c r="H3583" s="186">
        <v>1195261164</v>
      </c>
    </row>
    <row r="3584" spans="2:8" x14ac:dyDescent="0.25">
      <c r="B3584" s="182">
        <v>44727.313090277778</v>
      </c>
      <c r="C3584" s="183">
        <v>1000</v>
      </c>
      <c r="D3584" s="212">
        <v>979</v>
      </c>
      <c r="E3584" s="212">
        <v>21</v>
      </c>
      <c r="F3584" s="184" t="s">
        <v>5</v>
      </c>
      <c r="G3584" s="185"/>
      <c r="H3584" s="186">
        <v>1195261351</v>
      </c>
    </row>
    <row r="3585" spans="2:8" x14ac:dyDescent="0.25">
      <c r="B3585" s="182">
        <v>44727.331388888888</v>
      </c>
      <c r="C3585" s="183">
        <v>100</v>
      </c>
      <c r="D3585" s="212">
        <v>96.1</v>
      </c>
      <c r="E3585" s="212">
        <v>3.9000000000000057</v>
      </c>
      <c r="F3585" s="184" t="s">
        <v>5</v>
      </c>
      <c r="G3585" s="185"/>
      <c r="H3585" s="186">
        <v>1195278625</v>
      </c>
    </row>
    <row r="3586" spans="2:8" x14ac:dyDescent="0.25">
      <c r="B3586" s="182">
        <v>44727.337199074071</v>
      </c>
      <c r="C3586" s="183">
        <v>1000</v>
      </c>
      <c r="D3586" s="212">
        <v>979</v>
      </c>
      <c r="E3586" s="212">
        <v>21</v>
      </c>
      <c r="F3586" s="184" t="s">
        <v>3617</v>
      </c>
      <c r="G3586" s="185"/>
      <c r="H3586" s="186">
        <v>1195284407</v>
      </c>
    </row>
    <row r="3587" spans="2:8" x14ac:dyDescent="0.25">
      <c r="B3587" s="182">
        <v>44727.340995370374</v>
      </c>
      <c r="C3587" s="183">
        <v>200</v>
      </c>
      <c r="D3587" s="212">
        <v>195.8</v>
      </c>
      <c r="E3587" s="212">
        <v>4.1999999999999886</v>
      </c>
      <c r="F3587" s="184" t="s">
        <v>5</v>
      </c>
      <c r="G3587" s="185"/>
      <c r="H3587" s="186">
        <v>1195288492</v>
      </c>
    </row>
    <row r="3588" spans="2:8" x14ac:dyDescent="0.25">
      <c r="B3588" s="182">
        <v>44727.346493055556</v>
      </c>
      <c r="C3588" s="183">
        <v>500</v>
      </c>
      <c r="D3588" s="212">
        <v>489.5</v>
      </c>
      <c r="E3588" s="212">
        <v>10.5</v>
      </c>
      <c r="F3588" s="184" t="s">
        <v>3628</v>
      </c>
      <c r="G3588" s="185"/>
      <c r="H3588" s="186">
        <v>1195294607</v>
      </c>
    </row>
    <row r="3589" spans="2:8" x14ac:dyDescent="0.25">
      <c r="B3589" s="182">
        <v>44727.351724537039</v>
      </c>
      <c r="C3589" s="183">
        <v>300</v>
      </c>
      <c r="D3589" s="212">
        <v>293.7</v>
      </c>
      <c r="E3589" s="212">
        <v>6.3000000000000114</v>
      </c>
      <c r="F3589" s="184" t="s">
        <v>5</v>
      </c>
      <c r="G3589" s="185"/>
      <c r="H3589" s="186">
        <v>1195300754</v>
      </c>
    </row>
    <row r="3590" spans="2:8" x14ac:dyDescent="0.25">
      <c r="B3590" s="182">
        <v>44727.352083333331</v>
      </c>
      <c r="C3590" s="183">
        <v>300</v>
      </c>
      <c r="D3590" s="212">
        <v>293.7</v>
      </c>
      <c r="E3590" s="212">
        <v>6.3000000000000114</v>
      </c>
      <c r="F3590" s="184" t="s">
        <v>5</v>
      </c>
      <c r="G3590" s="185"/>
      <c r="H3590" s="186">
        <v>1195301154</v>
      </c>
    </row>
    <row r="3591" spans="2:8" x14ac:dyDescent="0.25">
      <c r="B3591" s="182">
        <v>44727.352222222224</v>
      </c>
      <c r="C3591" s="183">
        <v>1000</v>
      </c>
      <c r="D3591" s="212">
        <v>979</v>
      </c>
      <c r="E3591" s="212">
        <v>21</v>
      </c>
      <c r="F3591" s="184" t="s">
        <v>5</v>
      </c>
      <c r="G3591" s="185"/>
      <c r="H3591" s="186">
        <v>1195301324</v>
      </c>
    </row>
    <row r="3592" spans="2:8" x14ac:dyDescent="0.25">
      <c r="B3592" s="182">
        <v>44727.357187499998</v>
      </c>
      <c r="C3592" s="183">
        <v>200</v>
      </c>
      <c r="D3592" s="212">
        <v>195.8</v>
      </c>
      <c r="E3592" s="212">
        <v>4.1999999999999886</v>
      </c>
      <c r="F3592" s="184" t="s">
        <v>5</v>
      </c>
      <c r="G3592" s="185"/>
      <c r="H3592" s="186">
        <v>1195307190</v>
      </c>
    </row>
    <row r="3593" spans="2:8" x14ac:dyDescent="0.25">
      <c r="B3593" s="182">
        <v>44727.359756944446</v>
      </c>
      <c r="C3593" s="183">
        <v>300</v>
      </c>
      <c r="D3593" s="212">
        <v>293.7</v>
      </c>
      <c r="E3593" s="212">
        <v>6.3000000000000114</v>
      </c>
      <c r="F3593" s="184" t="s">
        <v>5</v>
      </c>
      <c r="G3593" s="185"/>
      <c r="H3593" s="186">
        <v>1195310094</v>
      </c>
    </row>
    <row r="3594" spans="2:8" x14ac:dyDescent="0.25">
      <c r="B3594" s="182">
        <v>44727.36822916667</v>
      </c>
      <c r="C3594" s="183">
        <v>100</v>
      </c>
      <c r="D3594" s="212">
        <v>96.1</v>
      </c>
      <c r="E3594" s="212">
        <v>3.9000000000000057</v>
      </c>
      <c r="F3594" s="184" t="s">
        <v>7880</v>
      </c>
      <c r="G3594" s="185"/>
      <c r="H3594" s="186">
        <v>1195320239</v>
      </c>
    </row>
    <row r="3595" spans="2:8" x14ac:dyDescent="0.25">
      <c r="B3595" s="182">
        <v>44727.37736111111</v>
      </c>
      <c r="C3595" s="183">
        <v>9000</v>
      </c>
      <c r="D3595" s="212">
        <v>8811</v>
      </c>
      <c r="E3595" s="212">
        <v>189</v>
      </c>
      <c r="F3595" s="184" t="s">
        <v>5</v>
      </c>
      <c r="G3595" s="185"/>
      <c r="H3595" s="186">
        <v>1195332746</v>
      </c>
    </row>
    <row r="3596" spans="2:8" x14ac:dyDescent="0.25">
      <c r="B3596" s="182">
        <v>44727.379710648151</v>
      </c>
      <c r="C3596" s="183">
        <v>1000</v>
      </c>
      <c r="D3596" s="212">
        <v>979</v>
      </c>
      <c r="E3596" s="212">
        <v>21</v>
      </c>
      <c r="F3596" s="184" t="s">
        <v>8022</v>
      </c>
      <c r="G3596" s="185"/>
      <c r="H3596" s="186">
        <v>1195335679</v>
      </c>
    </row>
    <row r="3597" spans="2:8" x14ac:dyDescent="0.25">
      <c r="B3597" s="182">
        <v>44727.384965277779</v>
      </c>
      <c r="C3597" s="183">
        <v>300</v>
      </c>
      <c r="D3597" s="212">
        <v>293.7</v>
      </c>
      <c r="E3597" s="212">
        <v>6.3000000000000114</v>
      </c>
      <c r="F3597" s="184" t="s">
        <v>7915</v>
      </c>
      <c r="G3597" s="185" t="s">
        <v>172</v>
      </c>
      <c r="H3597" s="186">
        <v>1195342114</v>
      </c>
    </row>
    <row r="3598" spans="2:8" x14ac:dyDescent="0.25">
      <c r="B3598" s="182">
        <v>44727.387407407405</v>
      </c>
      <c r="C3598" s="183">
        <v>300</v>
      </c>
      <c r="D3598" s="212">
        <v>293.7</v>
      </c>
      <c r="E3598" s="212">
        <v>6.3000000000000114</v>
      </c>
      <c r="F3598" s="184" t="s">
        <v>5</v>
      </c>
      <c r="G3598" s="185"/>
      <c r="H3598" s="186">
        <v>1195345355</v>
      </c>
    </row>
    <row r="3599" spans="2:8" x14ac:dyDescent="0.25">
      <c r="B3599" s="182">
        <v>44727.388611111113</v>
      </c>
      <c r="C3599" s="183">
        <v>1000</v>
      </c>
      <c r="D3599" s="212">
        <v>979</v>
      </c>
      <c r="E3599" s="212">
        <v>21</v>
      </c>
      <c r="F3599" s="184" t="s">
        <v>5</v>
      </c>
      <c r="G3599" s="185"/>
      <c r="H3599" s="186">
        <v>1195346894</v>
      </c>
    </row>
    <row r="3600" spans="2:8" x14ac:dyDescent="0.25">
      <c r="B3600" s="182">
        <v>44727.390393518515</v>
      </c>
      <c r="C3600" s="183">
        <v>100</v>
      </c>
      <c r="D3600" s="212">
        <v>96.1</v>
      </c>
      <c r="E3600" s="212">
        <v>3.9000000000000057</v>
      </c>
      <c r="F3600" s="184" t="s">
        <v>7915</v>
      </c>
      <c r="G3600" s="185"/>
      <c r="H3600" s="186">
        <v>1195349350</v>
      </c>
    </row>
    <row r="3601" spans="2:8" x14ac:dyDescent="0.25">
      <c r="B3601" s="182">
        <v>44727.394594907404</v>
      </c>
      <c r="C3601" s="183">
        <v>11</v>
      </c>
      <c r="D3601" s="212">
        <v>7.1</v>
      </c>
      <c r="E3601" s="212">
        <v>3.9000000000000004</v>
      </c>
      <c r="F3601" s="184" t="s">
        <v>7892</v>
      </c>
      <c r="G3601" s="185"/>
      <c r="H3601" s="186">
        <v>1195354786</v>
      </c>
    </row>
    <row r="3602" spans="2:8" x14ac:dyDescent="0.25">
      <c r="B3602" s="182">
        <v>44727.396354166667</v>
      </c>
      <c r="C3602" s="183">
        <v>200</v>
      </c>
      <c r="D3602" s="212">
        <v>195.8</v>
      </c>
      <c r="E3602" s="212">
        <v>4.1999999999999886</v>
      </c>
      <c r="F3602" s="184" t="s">
        <v>5</v>
      </c>
      <c r="G3602" s="185"/>
      <c r="H3602" s="186">
        <v>1195357000</v>
      </c>
    </row>
    <row r="3603" spans="2:8" x14ac:dyDescent="0.25">
      <c r="B3603" s="182">
        <v>44727.405127314814</v>
      </c>
      <c r="C3603" s="183">
        <v>300</v>
      </c>
      <c r="D3603" s="212">
        <v>293.7</v>
      </c>
      <c r="E3603" s="212">
        <v>6.3000000000000114</v>
      </c>
      <c r="F3603" s="184" t="s">
        <v>5</v>
      </c>
      <c r="G3603" s="185"/>
      <c r="H3603" s="186">
        <v>1195368161</v>
      </c>
    </row>
    <row r="3604" spans="2:8" x14ac:dyDescent="0.25">
      <c r="B3604" s="182">
        <v>44727.410208333335</v>
      </c>
      <c r="C3604" s="183">
        <v>300</v>
      </c>
      <c r="D3604" s="212">
        <v>293.7</v>
      </c>
      <c r="E3604" s="212">
        <v>6.3000000000000114</v>
      </c>
      <c r="F3604" s="184" t="s">
        <v>3689</v>
      </c>
      <c r="G3604" s="185"/>
      <c r="H3604" s="186">
        <v>1195374901</v>
      </c>
    </row>
    <row r="3605" spans="2:8" x14ac:dyDescent="0.25">
      <c r="B3605" s="182">
        <v>44727.413217592592</v>
      </c>
      <c r="C3605" s="183">
        <v>3000</v>
      </c>
      <c r="D3605" s="212">
        <v>2937</v>
      </c>
      <c r="E3605" s="212">
        <v>63</v>
      </c>
      <c r="F3605" s="184" t="s">
        <v>5</v>
      </c>
      <c r="G3605" s="185"/>
      <c r="H3605" s="186">
        <v>1195378738</v>
      </c>
    </row>
    <row r="3606" spans="2:8" x14ac:dyDescent="0.25">
      <c r="B3606" s="182">
        <v>44727.432511574072</v>
      </c>
      <c r="C3606" s="183">
        <v>500</v>
      </c>
      <c r="D3606" s="212">
        <v>489.5</v>
      </c>
      <c r="E3606" s="212">
        <v>10.5</v>
      </c>
      <c r="F3606" s="184" t="s">
        <v>3728</v>
      </c>
      <c r="G3606" s="185"/>
      <c r="H3606" s="186">
        <v>1195406449</v>
      </c>
    </row>
    <row r="3607" spans="2:8" x14ac:dyDescent="0.25">
      <c r="B3607" s="182">
        <v>44727.434074074074</v>
      </c>
      <c r="C3607" s="183">
        <v>1500</v>
      </c>
      <c r="D3607" s="212">
        <v>1468.5</v>
      </c>
      <c r="E3607" s="212">
        <v>31.5</v>
      </c>
      <c r="F3607" s="184" t="s">
        <v>5</v>
      </c>
      <c r="G3607" s="185"/>
      <c r="H3607" s="186">
        <v>1195408750</v>
      </c>
    </row>
    <row r="3608" spans="2:8" x14ac:dyDescent="0.25">
      <c r="B3608" s="182">
        <v>44727.436979166669</v>
      </c>
      <c r="C3608" s="183">
        <v>500</v>
      </c>
      <c r="D3608" s="212">
        <v>489.5</v>
      </c>
      <c r="E3608" s="212">
        <v>10.5</v>
      </c>
      <c r="F3608" s="184" t="s">
        <v>5</v>
      </c>
      <c r="G3608" s="185"/>
      <c r="H3608" s="186">
        <v>1195413226</v>
      </c>
    </row>
    <row r="3609" spans="2:8" x14ac:dyDescent="0.25">
      <c r="B3609" s="182">
        <v>44727.437291666669</v>
      </c>
      <c r="C3609" s="183">
        <v>500</v>
      </c>
      <c r="D3609" s="212">
        <v>489.5</v>
      </c>
      <c r="E3609" s="212">
        <v>10.5</v>
      </c>
      <c r="F3609" s="184" t="s">
        <v>5</v>
      </c>
      <c r="G3609" s="185"/>
      <c r="H3609" s="186">
        <v>1195413710</v>
      </c>
    </row>
    <row r="3610" spans="2:8" x14ac:dyDescent="0.25">
      <c r="B3610" s="182">
        <v>44727.438344907408</v>
      </c>
      <c r="C3610" s="183">
        <v>300</v>
      </c>
      <c r="D3610" s="212">
        <v>293.7</v>
      </c>
      <c r="E3610" s="212">
        <v>6.3000000000000114</v>
      </c>
      <c r="F3610" s="184" t="s">
        <v>5</v>
      </c>
      <c r="G3610" s="185"/>
      <c r="H3610" s="186">
        <v>1195415408</v>
      </c>
    </row>
    <row r="3611" spans="2:8" x14ac:dyDescent="0.25">
      <c r="B3611" s="182">
        <v>44727.441053240742</v>
      </c>
      <c r="C3611" s="183">
        <v>500</v>
      </c>
      <c r="D3611" s="212">
        <v>489.5</v>
      </c>
      <c r="E3611" s="212">
        <v>10.5</v>
      </c>
      <c r="F3611" s="184" t="s">
        <v>3734</v>
      </c>
      <c r="G3611" s="185"/>
      <c r="H3611" s="186">
        <v>1195419471</v>
      </c>
    </row>
    <row r="3612" spans="2:8" x14ac:dyDescent="0.25">
      <c r="B3612" s="182">
        <v>44727.444328703707</v>
      </c>
      <c r="C3612" s="183">
        <v>300</v>
      </c>
      <c r="D3612" s="212">
        <v>293.7</v>
      </c>
      <c r="E3612" s="212">
        <v>6.3000000000000114</v>
      </c>
      <c r="F3612" s="184" t="s">
        <v>5</v>
      </c>
      <c r="G3612" s="185"/>
      <c r="H3612" s="186">
        <v>1195424105</v>
      </c>
    </row>
    <row r="3613" spans="2:8" x14ac:dyDescent="0.25">
      <c r="B3613" s="182">
        <v>44727.445381944446</v>
      </c>
      <c r="C3613" s="183">
        <v>335</v>
      </c>
      <c r="D3613" s="212">
        <v>327.96</v>
      </c>
      <c r="E3613" s="212">
        <v>7.0400000000000205</v>
      </c>
      <c r="F3613" s="184" t="s">
        <v>3701</v>
      </c>
      <c r="G3613" s="185"/>
      <c r="H3613" s="186">
        <v>1195425784</v>
      </c>
    </row>
    <row r="3614" spans="2:8" x14ac:dyDescent="0.25">
      <c r="B3614" s="182">
        <v>44727.446226851855</v>
      </c>
      <c r="C3614" s="183">
        <v>100</v>
      </c>
      <c r="D3614" s="212">
        <v>96.1</v>
      </c>
      <c r="E3614" s="212">
        <v>3.9000000000000057</v>
      </c>
      <c r="F3614" s="184" t="s">
        <v>5</v>
      </c>
      <c r="G3614" s="185"/>
      <c r="H3614" s="186">
        <v>1195427017</v>
      </c>
    </row>
    <row r="3615" spans="2:8" x14ac:dyDescent="0.25">
      <c r="B3615" s="182">
        <v>44727.452141203707</v>
      </c>
      <c r="C3615" s="183">
        <v>1000</v>
      </c>
      <c r="D3615" s="212">
        <v>979</v>
      </c>
      <c r="E3615" s="212">
        <v>21</v>
      </c>
      <c r="F3615" s="184" t="s">
        <v>3652</v>
      </c>
      <c r="G3615" s="185"/>
      <c r="H3615" s="186">
        <v>1195435799</v>
      </c>
    </row>
    <row r="3616" spans="2:8" x14ac:dyDescent="0.25">
      <c r="B3616" s="182">
        <v>44727.45239583333</v>
      </c>
      <c r="C3616" s="183">
        <v>150</v>
      </c>
      <c r="D3616" s="212">
        <v>146.1</v>
      </c>
      <c r="E3616" s="212">
        <v>3.9000000000000057</v>
      </c>
      <c r="F3616" s="184" t="s">
        <v>3737</v>
      </c>
      <c r="G3616" s="185" t="s">
        <v>203</v>
      </c>
      <c r="H3616" s="186">
        <v>1195436188</v>
      </c>
    </row>
    <row r="3617" spans="2:8" x14ac:dyDescent="0.25">
      <c r="B3617" s="182">
        <v>44727.454513888886</v>
      </c>
      <c r="C3617" s="183">
        <v>500</v>
      </c>
      <c r="D3617" s="212">
        <v>489.5</v>
      </c>
      <c r="E3617" s="212">
        <v>10.5</v>
      </c>
      <c r="F3617" s="184" t="s">
        <v>5</v>
      </c>
      <c r="G3617" s="185"/>
      <c r="H3617" s="186">
        <v>1195439169</v>
      </c>
    </row>
    <row r="3618" spans="2:8" x14ac:dyDescent="0.25">
      <c r="B3618" s="182">
        <v>44727.459444444445</v>
      </c>
      <c r="C3618" s="183">
        <v>300</v>
      </c>
      <c r="D3618" s="212">
        <v>293.7</v>
      </c>
      <c r="E3618" s="212">
        <v>6.3000000000000114</v>
      </c>
      <c r="F3618" s="184" t="s">
        <v>5</v>
      </c>
      <c r="G3618" s="185"/>
      <c r="H3618" s="186">
        <v>1195446541</v>
      </c>
    </row>
    <row r="3619" spans="2:8" x14ac:dyDescent="0.25">
      <c r="B3619" s="182">
        <v>44727.461331018516</v>
      </c>
      <c r="C3619" s="183">
        <v>1000</v>
      </c>
      <c r="D3619" s="212">
        <v>979</v>
      </c>
      <c r="E3619" s="212">
        <v>21</v>
      </c>
      <c r="F3619" s="184" t="s">
        <v>3670</v>
      </c>
      <c r="G3619" s="185"/>
      <c r="H3619" s="186">
        <v>1195449731</v>
      </c>
    </row>
    <row r="3620" spans="2:8" x14ac:dyDescent="0.25">
      <c r="B3620" s="182">
        <v>44727.461712962962</v>
      </c>
      <c r="C3620" s="183">
        <v>1000</v>
      </c>
      <c r="D3620" s="212">
        <v>979</v>
      </c>
      <c r="E3620" s="212">
        <v>21</v>
      </c>
      <c r="F3620" s="184" t="s">
        <v>5</v>
      </c>
      <c r="G3620" s="185"/>
      <c r="H3620" s="186">
        <v>1195450343</v>
      </c>
    </row>
    <row r="3621" spans="2:8" x14ac:dyDescent="0.25">
      <c r="B3621" s="182">
        <v>44727.461828703701</v>
      </c>
      <c r="C3621" s="183">
        <v>500</v>
      </c>
      <c r="D3621" s="212">
        <v>489.5</v>
      </c>
      <c r="E3621" s="212">
        <v>10.5</v>
      </c>
      <c r="F3621" s="184" t="s">
        <v>5</v>
      </c>
      <c r="G3621" s="185"/>
      <c r="H3621" s="186">
        <v>1195450539</v>
      </c>
    </row>
    <row r="3622" spans="2:8" x14ac:dyDescent="0.25">
      <c r="B3622" s="182">
        <v>44727.462395833332</v>
      </c>
      <c r="C3622" s="183">
        <v>500</v>
      </c>
      <c r="D3622" s="212">
        <v>489.5</v>
      </c>
      <c r="E3622" s="212">
        <v>10.5</v>
      </c>
      <c r="F3622" s="184" t="s">
        <v>5</v>
      </c>
      <c r="G3622" s="185"/>
      <c r="H3622" s="186">
        <v>1195451394</v>
      </c>
    </row>
    <row r="3623" spans="2:8" x14ac:dyDescent="0.25">
      <c r="B3623" s="182">
        <v>44727.46366898148</v>
      </c>
      <c r="C3623" s="183">
        <v>10</v>
      </c>
      <c r="D3623" s="212">
        <v>6.1</v>
      </c>
      <c r="E3623" s="212">
        <v>3.9000000000000004</v>
      </c>
      <c r="F3623" s="184" t="s">
        <v>8023</v>
      </c>
      <c r="G3623" s="185"/>
      <c r="H3623" s="186">
        <v>1195453334</v>
      </c>
    </row>
    <row r="3624" spans="2:8" x14ac:dyDescent="0.25">
      <c r="B3624" s="182">
        <v>44727.464641203704</v>
      </c>
      <c r="C3624" s="183">
        <v>500</v>
      </c>
      <c r="D3624" s="212">
        <v>489.5</v>
      </c>
      <c r="E3624" s="212">
        <v>10.5</v>
      </c>
      <c r="F3624" s="184" t="s">
        <v>5</v>
      </c>
      <c r="G3624" s="185"/>
      <c r="H3624" s="186">
        <v>1195454814</v>
      </c>
    </row>
    <row r="3625" spans="2:8" x14ac:dyDescent="0.25">
      <c r="B3625" s="182">
        <v>44727.466747685183</v>
      </c>
      <c r="C3625" s="183">
        <v>300</v>
      </c>
      <c r="D3625" s="212">
        <v>293.7</v>
      </c>
      <c r="E3625" s="212">
        <v>6.3000000000000114</v>
      </c>
      <c r="F3625" s="184" t="s">
        <v>5</v>
      </c>
      <c r="G3625" s="185"/>
      <c r="H3625" s="186">
        <v>1195457889</v>
      </c>
    </row>
    <row r="3626" spans="2:8" x14ac:dyDescent="0.25">
      <c r="B3626" s="182">
        <v>44727.469918981478</v>
      </c>
      <c r="C3626" s="183">
        <v>400</v>
      </c>
      <c r="D3626" s="212">
        <v>391.6</v>
      </c>
      <c r="E3626" s="212">
        <v>8.3999999999999773</v>
      </c>
      <c r="F3626" s="184" t="s">
        <v>3666</v>
      </c>
      <c r="G3626" s="185"/>
      <c r="H3626" s="186">
        <v>1195462579</v>
      </c>
    </row>
    <row r="3627" spans="2:8" x14ac:dyDescent="0.25">
      <c r="B3627" s="182">
        <v>44727.473437499997</v>
      </c>
      <c r="C3627" s="183">
        <v>200</v>
      </c>
      <c r="D3627" s="212">
        <v>195.8</v>
      </c>
      <c r="E3627" s="212">
        <v>4.1999999999999886</v>
      </c>
      <c r="F3627" s="184" t="s">
        <v>5</v>
      </c>
      <c r="G3627" s="185"/>
      <c r="H3627" s="186">
        <v>1195468065</v>
      </c>
    </row>
    <row r="3628" spans="2:8" x14ac:dyDescent="0.25">
      <c r="B3628" s="182">
        <v>44727.474247685182</v>
      </c>
      <c r="C3628" s="183">
        <v>35</v>
      </c>
      <c r="D3628" s="212">
        <v>31.1</v>
      </c>
      <c r="E3628" s="212">
        <v>3.8999999999999986</v>
      </c>
      <c r="F3628" s="184" t="s">
        <v>7826</v>
      </c>
      <c r="G3628" s="185"/>
      <c r="H3628" s="186">
        <v>1195469240</v>
      </c>
    </row>
    <row r="3629" spans="2:8" x14ac:dyDescent="0.25">
      <c r="B3629" s="182">
        <v>44727.47625</v>
      </c>
      <c r="C3629" s="183">
        <v>100</v>
      </c>
      <c r="D3629" s="212">
        <v>96.1</v>
      </c>
      <c r="E3629" s="212">
        <v>3.9000000000000057</v>
      </c>
      <c r="F3629" s="184" t="s">
        <v>5</v>
      </c>
      <c r="G3629" s="185"/>
      <c r="H3629" s="186">
        <v>1195472229</v>
      </c>
    </row>
    <row r="3630" spans="2:8" x14ac:dyDescent="0.25">
      <c r="B3630" s="182">
        <v>44727.478125000001</v>
      </c>
      <c r="C3630" s="183">
        <v>500</v>
      </c>
      <c r="D3630" s="212">
        <v>489.5</v>
      </c>
      <c r="E3630" s="212">
        <v>10.5</v>
      </c>
      <c r="F3630" s="184" t="s">
        <v>5</v>
      </c>
      <c r="G3630" s="185"/>
      <c r="H3630" s="186">
        <v>1195475032</v>
      </c>
    </row>
    <row r="3631" spans="2:8" x14ac:dyDescent="0.25">
      <c r="B3631" s="182">
        <v>44727.483275462961</v>
      </c>
      <c r="C3631" s="183">
        <v>100</v>
      </c>
      <c r="D3631" s="212">
        <v>96.1</v>
      </c>
      <c r="E3631" s="212">
        <v>3.9000000000000057</v>
      </c>
      <c r="F3631" s="184" t="s">
        <v>5</v>
      </c>
      <c r="G3631" s="185"/>
      <c r="H3631" s="186">
        <v>1195482434</v>
      </c>
    </row>
    <row r="3632" spans="2:8" x14ac:dyDescent="0.25">
      <c r="B3632" s="182">
        <v>44727.487210648149</v>
      </c>
      <c r="C3632" s="183">
        <v>25</v>
      </c>
      <c r="D3632" s="212">
        <v>21.1</v>
      </c>
      <c r="E3632" s="212">
        <v>3.8999999999999986</v>
      </c>
      <c r="F3632" s="184" t="s">
        <v>7935</v>
      </c>
      <c r="G3632" s="185"/>
      <c r="H3632" s="186">
        <v>1195487920</v>
      </c>
    </row>
    <row r="3633" spans="2:8" x14ac:dyDescent="0.25">
      <c r="B3633" s="182">
        <v>44727.488622685189</v>
      </c>
      <c r="C3633" s="183">
        <v>100</v>
      </c>
      <c r="D3633" s="212">
        <v>96.1</v>
      </c>
      <c r="E3633" s="212">
        <v>3.9000000000000057</v>
      </c>
      <c r="F3633" s="184" t="s">
        <v>5</v>
      </c>
      <c r="G3633" s="185"/>
      <c r="H3633" s="186">
        <v>1195489903</v>
      </c>
    </row>
    <row r="3634" spans="2:8" x14ac:dyDescent="0.25">
      <c r="B3634" s="182">
        <v>44727.492291666669</v>
      </c>
      <c r="C3634" s="183">
        <v>700</v>
      </c>
      <c r="D3634" s="212">
        <v>685.3</v>
      </c>
      <c r="E3634" s="212">
        <v>14.700000000000045</v>
      </c>
      <c r="F3634" s="184" t="s">
        <v>3634</v>
      </c>
      <c r="G3634" s="185"/>
      <c r="H3634" s="186">
        <v>1195495044</v>
      </c>
    </row>
    <row r="3635" spans="2:8" x14ac:dyDescent="0.25">
      <c r="B3635" s="182">
        <v>44727.493611111109</v>
      </c>
      <c r="C3635" s="183">
        <v>300</v>
      </c>
      <c r="D3635" s="212">
        <v>293.7</v>
      </c>
      <c r="E3635" s="212">
        <v>6.3000000000000114</v>
      </c>
      <c r="F3635" s="184" t="s">
        <v>5</v>
      </c>
      <c r="G3635" s="185"/>
      <c r="H3635" s="186">
        <v>1195496908</v>
      </c>
    </row>
    <row r="3636" spans="2:8" x14ac:dyDescent="0.25">
      <c r="B3636" s="182">
        <v>44727.495925925927</v>
      </c>
      <c r="C3636" s="183">
        <v>10</v>
      </c>
      <c r="D3636" s="212">
        <v>6.1</v>
      </c>
      <c r="E3636" s="212">
        <v>3.9000000000000004</v>
      </c>
      <c r="F3636" s="184" t="s">
        <v>8023</v>
      </c>
      <c r="G3636" s="185"/>
      <c r="H3636" s="186">
        <v>1195500244</v>
      </c>
    </row>
    <row r="3637" spans="2:8" x14ac:dyDescent="0.25">
      <c r="B3637" s="182">
        <v>44727.496446759258</v>
      </c>
      <c r="C3637" s="183">
        <v>15</v>
      </c>
      <c r="D3637" s="212">
        <v>11.1</v>
      </c>
      <c r="E3637" s="212">
        <v>3.9000000000000004</v>
      </c>
      <c r="F3637" s="184" t="s">
        <v>5</v>
      </c>
      <c r="G3637" s="185"/>
      <c r="H3637" s="186">
        <v>1195501038</v>
      </c>
    </row>
    <row r="3638" spans="2:8" x14ac:dyDescent="0.25">
      <c r="B3638" s="182">
        <v>44727.496817129628</v>
      </c>
      <c r="C3638" s="183">
        <v>1000</v>
      </c>
      <c r="D3638" s="212">
        <v>979</v>
      </c>
      <c r="E3638" s="212">
        <v>21</v>
      </c>
      <c r="F3638" s="184" t="s">
        <v>5</v>
      </c>
      <c r="G3638" s="185"/>
      <c r="H3638" s="186">
        <v>1195501553</v>
      </c>
    </row>
    <row r="3639" spans="2:8" x14ac:dyDescent="0.25">
      <c r="B3639" s="182">
        <v>44727.498703703706</v>
      </c>
      <c r="C3639" s="183">
        <v>177</v>
      </c>
      <c r="D3639" s="212">
        <v>173.1</v>
      </c>
      <c r="E3639" s="212">
        <v>3.9000000000000057</v>
      </c>
      <c r="F3639" s="184" t="s">
        <v>5</v>
      </c>
      <c r="G3639" s="185"/>
      <c r="H3639" s="186">
        <v>1195504309</v>
      </c>
    </row>
    <row r="3640" spans="2:8" x14ac:dyDescent="0.25">
      <c r="B3640" s="182">
        <v>44727.498796296299</v>
      </c>
      <c r="C3640" s="183">
        <v>500</v>
      </c>
      <c r="D3640" s="212">
        <v>489.5</v>
      </c>
      <c r="E3640" s="212">
        <v>10.5</v>
      </c>
      <c r="F3640" s="184" t="s">
        <v>5</v>
      </c>
      <c r="G3640" s="185"/>
      <c r="H3640" s="186">
        <v>1195504419</v>
      </c>
    </row>
    <row r="3641" spans="2:8" x14ac:dyDescent="0.25">
      <c r="B3641" s="182">
        <v>44727.502418981479</v>
      </c>
      <c r="C3641" s="183">
        <v>200</v>
      </c>
      <c r="D3641" s="212">
        <v>195.8</v>
      </c>
      <c r="E3641" s="212">
        <v>4.1999999999999886</v>
      </c>
      <c r="F3641" s="184" t="s">
        <v>5</v>
      </c>
      <c r="G3641" s="185"/>
      <c r="H3641" s="186">
        <v>1195510436</v>
      </c>
    </row>
    <row r="3642" spans="2:8" x14ac:dyDescent="0.25">
      <c r="B3642" s="182">
        <v>44727.502766203703</v>
      </c>
      <c r="C3642" s="183">
        <v>300</v>
      </c>
      <c r="D3642" s="212">
        <v>293.7</v>
      </c>
      <c r="E3642" s="212">
        <v>6.3000000000000114</v>
      </c>
      <c r="F3642" s="184" t="s">
        <v>5</v>
      </c>
      <c r="G3642" s="185"/>
      <c r="H3642" s="186">
        <v>1195511083</v>
      </c>
    </row>
    <row r="3643" spans="2:8" x14ac:dyDescent="0.25">
      <c r="B3643" s="182">
        <v>44727.503275462965</v>
      </c>
      <c r="C3643" s="183">
        <v>1000</v>
      </c>
      <c r="D3643" s="212">
        <v>979</v>
      </c>
      <c r="E3643" s="212">
        <v>21</v>
      </c>
      <c r="F3643" s="184" t="s">
        <v>5</v>
      </c>
      <c r="G3643" s="185"/>
      <c r="H3643" s="186">
        <v>1195512043</v>
      </c>
    </row>
    <row r="3644" spans="2:8" x14ac:dyDescent="0.25">
      <c r="B3644" s="182">
        <v>44727.504537037035</v>
      </c>
      <c r="C3644" s="183">
        <v>2000</v>
      </c>
      <c r="D3644" s="212">
        <v>1958</v>
      </c>
      <c r="E3644" s="212">
        <v>42</v>
      </c>
      <c r="F3644" s="184" t="s">
        <v>3628</v>
      </c>
      <c r="G3644" s="185"/>
      <c r="H3644" s="186">
        <v>1195514216</v>
      </c>
    </row>
    <row r="3645" spans="2:8" x14ac:dyDescent="0.25">
      <c r="B3645" s="182">
        <v>44727.505624999998</v>
      </c>
      <c r="C3645" s="183">
        <v>50</v>
      </c>
      <c r="D3645" s="212">
        <v>46.1</v>
      </c>
      <c r="E3645" s="212">
        <v>3.8999999999999986</v>
      </c>
      <c r="F3645" s="184" t="s">
        <v>5</v>
      </c>
      <c r="G3645" s="185"/>
      <c r="H3645" s="186">
        <v>1195515989</v>
      </c>
    </row>
    <row r="3646" spans="2:8" x14ac:dyDescent="0.25">
      <c r="B3646" s="182">
        <v>44727.510254629633</v>
      </c>
      <c r="C3646" s="183">
        <v>500</v>
      </c>
      <c r="D3646" s="212">
        <v>489.5</v>
      </c>
      <c r="E3646" s="212">
        <v>10.5</v>
      </c>
      <c r="F3646" s="184" t="s">
        <v>3620</v>
      </c>
      <c r="G3646" s="185"/>
      <c r="H3646" s="186">
        <v>1195523883</v>
      </c>
    </row>
    <row r="3647" spans="2:8" x14ac:dyDescent="0.25">
      <c r="B3647" s="182">
        <v>44727.510706018518</v>
      </c>
      <c r="C3647" s="183">
        <v>2000</v>
      </c>
      <c r="D3647" s="212">
        <v>1958</v>
      </c>
      <c r="E3647" s="212">
        <v>42</v>
      </c>
      <c r="F3647" s="184" t="s">
        <v>5</v>
      </c>
      <c r="G3647" s="185"/>
      <c r="H3647" s="186">
        <v>1195524596</v>
      </c>
    </row>
    <row r="3648" spans="2:8" x14ac:dyDescent="0.25">
      <c r="B3648" s="182">
        <v>44727.519120370373</v>
      </c>
      <c r="C3648" s="183">
        <v>300</v>
      </c>
      <c r="D3648" s="212">
        <v>293.7</v>
      </c>
      <c r="E3648" s="212">
        <v>6.3000000000000114</v>
      </c>
      <c r="F3648" s="184" t="s">
        <v>5</v>
      </c>
      <c r="G3648" s="185"/>
      <c r="H3648" s="186">
        <v>1195537659</v>
      </c>
    </row>
    <row r="3649" spans="2:8" x14ac:dyDescent="0.25">
      <c r="B3649" s="182">
        <v>44727.523090277777</v>
      </c>
      <c r="C3649" s="183">
        <v>300</v>
      </c>
      <c r="D3649" s="212">
        <v>293.7</v>
      </c>
      <c r="E3649" s="212">
        <v>6.3000000000000114</v>
      </c>
      <c r="F3649" s="184" t="s">
        <v>5</v>
      </c>
      <c r="G3649" s="185"/>
      <c r="H3649" s="186">
        <v>1195543725</v>
      </c>
    </row>
    <row r="3650" spans="2:8" x14ac:dyDescent="0.25">
      <c r="B3650" s="182">
        <v>44727.525196759256</v>
      </c>
      <c r="C3650" s="183">
        <v>300</v>
      </c>
      <c r="D3650" s="212">
        <v>293.7</v>
      </c>
      <c r="E3650" s="212">
        <v>6.3000000000000114</v>
      </c>
      <c r="F3650" s="184" t="s">
        <v>5</v>
      </c>
      <c r="G3650" s="185"/>
      <c r="H3650" s="186">
        <v>1195546914</v>
      </c>
    </row>
    <row r="3651" spans="2:8" x14ac:dyDescent="0.25">
      <c r="B3651" s="182">
        <v>44727.527395833335</v>
      </c>
      <c r="C3651" s="183">
        <v>500</v>
      </c>
      <c r="D3651" s="212">
        <v>489.5</v>
      </c>
      <c r="E3651" s="212">
        <v>10.5</v>
      </c>
      <c r="F3651" s="184" t="s">
        <v>5</v>
      </c>
      <c r="G3651" s="185"/>
      <c r="H3651" s="186">
        <v>1195550125</v>
      </c>
    </row>
    <row r="3652" spans="2:8" x14ac:dyDescent="0.25">
      <c r="B3652" s="182">
        <v>44727.527488425927</v>
      </c>
      <c r="C3652" s="183">
        <v>100</v>
      </c>
      <c r="D3652" s="212">
        <v>96.1</v>
      </c>
      <c r="E3652" s="212">
        <v>3.9000000000000057</v>
      </c>
      <c r="F3652" s="184" t="s">
        <v>5</v>
      </c>
      <c r="G3652" s="185"/>
      <c r="H3652" s="186">
        <v>1195550256</v>
      </c>
    </row>
    <row r="3653" spans="2:8" x14ac:dyDescent="0.25">
      <c r="B3653" s="182">
        <v>44727.529050925928</v>
      </c>
      <c r="C3653" s="183">
        <v>499</v>
      </c>
      <c r="D3653" s="212">
        <v>488.52</v>
      </c>
      <c r="E3653" s="212">
        <v>10.480000000000018</v>
      </c>
      <c r="F3653" s="184" t="s">
        <v>5</v>
      </c>
      <c r="G3653" s="185"/>
      <c r="H3653" s="186">
        <v>1195552639</v>
      </c>
    </row>
    <row r="3654" spans="2:8" x14ac:dyDescent="0.25">
      <c r="B3654" s="182">
        <v>44727.530509259261</v>
      </c>
      <c r="C3654" s="183">
        <v>1000</v>
      </c>
      <c r="D3654" s="212">
        <v>979</v>
      </c>
      <c r="E3654" s="212">
        <v>21</v>
      </c>
      <c r="F3654" s="184" t="s">
        <v>7872</v>
      </c>
      <c r="G3654" s="185"/>
      <c r="H3654" s="186">
        <v>1195554820</v>
      </c>
    </row>
    <row r="3655" spans="2:8" x14ac:dyDescent="0.25">
      <c r="B3655" s="182">
        <v>44727.530810185184</v>
      </c>
      <c r="C3655" s="183">
        <v>300</v>
      </c>
      <c r="D3655" s="212">
        <v>293.7</v>
      </c>
      <c r="E3655" s="212">
        <v>6.3000000000000114</v>
      </c>
      <c r="F3655" s="184" t="s">
        <v>5</v>
      </c>
      <c r="G3655" s="185"/>
      <c r="H3655" s="186">
        <v>1195555255</v>
      </c>
    </row>
    <row r="3656" spans="2:8" x14ac:dyDescent="0.25">
      <c r="B3656" s="182">
        <v>44727.535439814812</v>
      </c>
      <c r="C3656" s="183">
        <v>250</v>
      </c>
      <c r="D3656" s="212">
        <v>244.75</v>
      </c>
      <c r="E3656" s="212">
        <v>5.25</v>
      </c>
      <c r="F3656" s="184" t="s">
        <v>5</v>
      </c>
      <c r="G3656" s="185"/>
      <c r="H3656" s="186">
        <v>1195562540</v>
      </c>
    </row>
    <row r="3657" spans="2:8" x14ac:dyDescent="0.25">
      <c r="B3657" s="182">
        <v>44727.537523148145</v>
      </c>
      <c r="C3657" s="183">
        <v>200</v>
      </c>
      <c r="D3657" s="212">
        <v>195.8</v>
      </c>
      <c r="E3657" s="212">
        <v>4.1999999999999886</v>
      </c>
      <c r="F3657" s="184" t="s">
        <v>5</v>
      </c>
      <c r="G3657" s="185"/>
      <c r="H3657" s="186">
        <v>1195565917</v>
      </c>
    </row>
    <row r="3658" spans="2:8" x14ac:dyDescent="0.25">
      <c r="B3658" s="182">
        <v>44727.543240740742</v>
      </c>
      <c r="C3658" s="183">
        <v>500</v>
      </c>
      <c r="D3658" s="212">
        <v>489.5</v>
      </c>
      <c r="E3658" s="212">
        <v>10.5</v>
      </c>
      <c r="F3658" s="184" t="s">
        <v>3609</v>
      </c>
      <c r="G3658" s="185"/>
      <c r="H3658" s="186">
        <v>1195574887</v>
      </c>
    </row>
    <row r="3659" spans="2:8" x14ac:dyDescent="0.25">
      <c r="B3659" s="182">
        <v>44727.546203703707</v>
      </c>
      <c r="C3659" s="183">
        <v>1000</v>
      </c>
      <c r="D3659" s="212">
        <v>979</v>
      </c>
      <c r="E3659" s="212">
        <v>21</v>
      </c>
      <c r="F3659" s="184" t="s">
        <v>5</v>
      </c>
      <c r="G3659" s="185"/>
      <c r="H3659" s="186">
        <v>1195579692</v>
      </c>
    </row>
    <row r="3660" spans="2:8" x14ac:dyDescent="0.25">
      <c r="B3660" s="182">
        <v>44727.548252314817</v>
      </c>
      <c r="C3660" s="183">
        <v>300</v>
      </c>
      <c r="D3660" s="212">
        <v>293.7</v>
      </c>
      <c r="E3660" s="212">
        <v>6.3000000000000114</v>
      </c>
      <c r="F3660" s="184" t="s">
        <v>5</v>
      </c>
      <c r="G3660" s="185"/>
      <c r="H3660" s="186">
        <v>1195582921</v>
      </c>
    </row>
    <row r="3661" spans="2:8" x14ac:dyDescent="0.25">
      <c r="B3661" s="182">
        <v>44727.550393518519</v>
      </c>
      <c r="C3661" s="183">
        <v>200</v>
      </c>
      <c r="D3661" s="212">
        <v>195.8</v>
      </c>
      <c r="E3661" s="212">
        <v>4.1999999999999886</v>
      </c>
      <c r="F3661" s="184" t="s">
        <v>5</v>
      </c>
      <c r="G3661" s="185"/>
      <c r="H3661" s="186">
        <v>1195586112</v>
      </c>
    </row>
    <row r="3662" spans="2:8" x14ac:dyDescent="0.25">
      <c r="B3662" s="182">
        <v>44727.551157407404</v>
      </c>
      <c r="C3662" s="183">
        <v>200</v>
      </c>
      <c r="D3662" s="212">
        <v>195.8</v>
      </c>
      <c r="E3662" s="212">
        <v>4.1999999999999886</v>
      </c>
      <c r="F3662" s="184" t="s">
        <v>5</v>
      </c>
      <c r="G3662" s="185"/>
      <c r="H3662" s="186">
        <v>1195587251</v>
      </c>
    </row>
    <row r="3663" spans="2:8" x14ac:dyDescent="0.25">
      <c r="B3663" s="182">
        <v>44727.552916666667</v>
      </c>
      <c r="C3663" s="183">
        <v>300</v>
      </c>
      <c r="D3663" s="212">
        <v>293.7</v>
      </c>
      <c r="E3663" s="212">
        <v>6.3000000000000114</v>
      </c>
      <c r="F3663" s="184" t="s">
        <v>5</v>
      </c>
      <c r="G3663" s="185"/>
      <c r="H3663" s="186">
        <v>1195590290</v>
      </c>
    </row>
    <row r="3664" spans="2:8" x14ac:dyDescent="0.25">
      <c r="B3664" s="182">
        <v>44727.553124999999</v>
      </c>
      <c r="C3664" s="183">
        <v>500</v>
      </c>
      <c r="D3664" s="212">
        <v>489.5</v>
      </c>
      <c r="E3664" s="212">
        <v>10.5</v>
      </c>
      <c r="F3664" s="184" t="s">
        <v>5</v>
      </c>
      <c r="G3664" s="185"/>
      <c r="H3664" s="186">
        <v>1195590712</v>
      </c>
    </row>
    <row r="3665" spans="2:8" x14ac:dyDescent="0.25">
      <c r="B3665" s="182">
        <v>44727.553194444445</v>
      </c>
      <c r="C3665" s="183">
        <v>500</v>
      </c>
      <c r="D3665" s="212">
        <v>489.5</v>
      </c>
      <c r="E3665" s="212">
        <v>10.5</v>
      </c>
      <c r="F3665" s="184" t="s">
        <v>161</v>
      </c>
      <c r="G3665" s="185"/>
      <c r="H3665" s="186">
        <v>1195590842</v>
      </c>
    </row>
    <row r="3666" spans="2:8" x14ac:dyDescent="0.25">
      <c r="B3666" s="182">
        <v>44727.553472222222</v>
      </c>
      <c r="C3666" s="183">
        <v>100</v>
      </c>
      <c r="D3666" s="212">
        <v>96.1</v>
      </c>
      <c r="E3666" s="212">
        <v>3.9000000000000057</v>
      </c>
      <c r="F3666" s="184" t="s">
        <v>5</v>
      </c>
      <c r="G3666" s="185"/>
      <c r="H3666" s="186">
        <v>1195591344</v>
      </c>
    </row>
    <row r="3667" spans="2:8" x14ac:dyDescent="0.25">
      <c r="B3667" s="182">
        <v>44727.554085648146</v>
      </c>
      <c r="C3667" s="183">
        <v>500</v>
      </c>
      <c r="D3667" s="212">
        <v>489.5</v>
      </c>
      <c r="E3667" s="212">
        <v>10.5</v>
      </c>
      <c r="F3667" s="184" t="s">
        <v>8024</v>
      </c>
      <c r="G3667" s="185"/>
      <c r="H3667" s="186">
        <v>1195592522</v>
      </c>
    </row>
    <row r="3668" spans="2:8" x14ac:dyDescent="0.25">
      <c r="B3668" s="182">
        <v>44727.555601851855</v>
      </c>
      <c r="C3668" s="183">
        <v>1000</v>
      </c>
      <c r="D3668" s="212">
        <v>979</v>
      </c>
      <c r="E3668" s="212">
        <v>21</v>
      </c>
      <c r="F3668" s="184" t="s">
        <v>5</v>
      </c>
      <c r="G3668" s="185"/>
      <c r="H3668" s="186">
        <v>1195595553</v>
      </c>
    </row>
    <row r="3669" spans="2:8" x14ac:dyDescent="0.25">
      <c r="B3669" s="182">
        <v>44727.558622685188</v>
      </c>
      <c r="C3669" s="183">
        <v>300</v>
      </c>
      <c r="D3669" s="212">
        <v>293.7</v>
      </c>
      <c r="E3669" s="212">
        <v>6.3000000000000114</v>
      </c>
      <c r="F3669" s="184" t="s">
        <v>5</v>
      </c>
      <c r="G3669" s="185"/>
      <c r="H3669" s="186">
        <v>1195601122</v>
      </c>
    </row>
    <row r="3670" spans="2:8" x14ac:dyDescent="0.25">
      <c r="B3670" s="182">
        <v>44727.560208333336</v>
      </c>
      <c r="C3670" s="183">
        <v>500</v>
      </c>
      <c r="D3670" s="212">
        <v>489.5</v>
      </c>
      <c r="E3670" s="212">
        <v>10.5</v>
      </c>
      <c r="F3670" s="184" t="s">
        <v>5</v>
      </c>
      <c r="G3670" s="185"/>
      <c r="H3670" s="186">
        <v>1195603861</v>
      </c>
    </row>
    <row r="3671" spans="2:8" x14ac:dyDescent="0.25">
      <c r="B3671" s="182">
        <v>44727.56077546296</v>
      </c>
      <c r="C3671" s="183">
        <v>100</v>
      </c>
      <c r="D3671" s="212">
        <v>96.1</v>
      </c>
      <c r="E3671" s="212">
        <v>3.9000000000000057</v>
      </c>
      <c r="F3671" s="184" t="s">
        <v>5</v>
      </c>
      <c r="G3671" s="185"/>
      <c r="H3671" s="186">
        <v>1195605013</v>
      </c>
    </row>
    <row r="3672" spans="2:8" x14ac:dyDescent="0.25">
      <c r="B3672" s="182">
        <v>44727.560879629629</v>
      </c>
      <c r="C3672" s="183">
        <v>500</v>
      </c>
      <c r="D3672" s="212">
        <v>489.5</v>
      </c>
      <c r="E3672" s="212">
        <v>10.5</v>
      </c>
      <c r="F3672" s="184" t="s">
        <v>5</v>
      </c>
      <c r="G3672" s="185"/>
      <c r="H3672" s="186">
        <v>1195605203</v>
      </c>
    </row>
    <row r="3673" spans="2:8" x14ac:dyDescent="0.25">
      <c r="B3673" s="182">
        <v>44727.561111111114</v>
      </c>
      <c r="C3673" s="183">
        <v>500</v>
      </c>
      <c r="D3673" s="212">
        <v>489.5</v>
      </c>
      <c r="E3673" s="212">
        <v>10.5</v>
      </c>
      <c r="F3673" s="184" t="s">
        <v>5</v>
      </c>
      <c r="G3673" s="185"/>
      <c r="H3673" s="186">
        <v>1195605716</v>
      </c>
    </row>
    <row r="3674" spans="2:8" x14ac:dyDescent="0.25">
      <c r="B3674" s="182">
        <v>44727.561944444446</v>
      </c>
      <c r="C3674" s="183">
        <v>300</v>
      </c>
      <c r="D3674" s="212">
        <v>293.7</v>
      </c>
      <c r="E3674" s="212">
        <v>6.3000000000000114</v>
      </c>
      <c r="F3674" s="184" t="s">
        <v>5</v>
      </c>
      <c r="G3674" s="185"/>
      <c r="H3674" s="186">
        <v>1195607386</v>
      </c>
    </row>
    <row r="3675" spans="2:8" x14ac:dyDescent="0.25">
      <c r="B3675" s="182">
        <v>44727.564606481479</v>
      </c>
      <c r="C3675" s="183">
        <v>300</v>
      </c>
      <c r="D3675" s="212">
        <v>293.7</v>
      </c>
      <c r="E3675" s="212">
        <v>6.3000000000000114</v>
      </c>
      <c r="F3675" s="184" t="s">
        <v>5</v>
      </c>
      <c r="G3675" s="185"/>
      <c r="H3675" s="186">
        <v>1195612445</v>
      </c>
    </row>
    <row r="3676" spans="2:8" x14ac:dyDescent="0.25">
      <c r="B3676" s="182">
        <v>44727.564687500002</v>
      </c>
      <c r="C3676" s="183">
        <v>1000</v>
      </c>
      <c r="D3676" s="212">
        <v>979</v>
      </c>
      <c r="E3676" s="212">
        <v>21</v>
      </c>
      <c r="F3676" s="184" t="s">
        <v>3634</v>
      </c>
      <c r="G3676" s="185"/>
      <c r="H3676" s="186">
        <v>1195612613</v>
      </c>
    </row>
    <row r="3677" spans="2:8" x14ac:dyDescent="0.25">
      <c r="B3677" s="182">
        <v>44727.567604166667</v>
      </c>
      <c r="C3677" s="183">
        <v>200</v>
      </c>
      <c r="D3677" s="212">
        <v>195.8</v>
      </c>
      <c r="E3677" s="212">
        <v>4.1999999999999886</v>
      </c>
      <c r="F3677" s="184" t="s">
        <v>5</v>
      </c>
      <c r="G3677" s="185"/>
      <c r="H3677" s="186">
        <v>1195618146</v>
      </c>
    </row>
    <row r="3678" spans="2:8" x14ac:dyDescent="0.25">
      <c r="B3678" s="182">
        <v>44727.579062500001</v>
      </c>
      <c r="C3678" s="183">
        <v>300</v>
      </c>
      <c r="D3678" s="212">
        <v>293.7</v>
      </c>
      <c r="E3678" s="212">
        <v>6.3000000000000114</v>
      </c>
      <c r="F3678" s="184" t="s">
        <v>5</v>
      </c>
      <c r="G3678" s="185"/>
      <c r="H3678" s="186">
        <v>1195637701</v>
      </c>
    </row>
    <row r="3679" spans="2:8" x14ac:dyDescent="0.25">
      <c r="B3679" s="182">
        <v>44727.580717592595</v>
      </c>
      <c r="C3679" s="183">
        <v>1000</v>
      </c>
      <c r="D3679" s="212">
        <v>979</v>
      </c>
      <c r="E3679" s="212">
        <v>21</v>
      </c>
      <c r="F3679" s="184" t="s">
        <v>5</v>
      </c>
      <c r="G3679" s="185"/>
      <c r="H3679" s="186">
        <v>1195640513</v>
      </c>
    </row>
    <row r="3680" spans="2:8" x14ac:dyDescent="0.25">
      <c r="B3680" s="182">
        <v>44727.583090277774</v>
      </c>
      <c r="C3680" s="183">
        <v>300</v>
      </c>
      <c r="D3680" s="212">
        <v>293.7</v>
      </c>
      <c r="E3680" s="212">
        <v>6.3000000000000114</v>
      </c>
      <c r="F3680" s="184" t="s">
        <v>5</v>
      </c>
      <c r="G3680" s="185"/>
      <c r="H3680" s="186">
        <v>1195644545</v>
      </c>
    </row>
    <row r="3681" spans="2:8" x14ac:dyDescent="0.25">
      <c r="B3681" s="182">
        <v>44727.583460648151</v>
      </c>
      <c r="C3681" s="183">
        <v>600</v>
      </c>
      <c r="D3681" s="212">
        <v>587.4</v>
      </c>
      <c r="E3681" s="212">
        <v>12.600000000000023</v>
      </c>
      <c r="F3681" s="184" t="s">
        <v>3609</v>
      </c>
      <c r="G3681" s="185"/>
      <c r="H3681" s="186">
        <v>1195645192</v>
      </c>
    </row>
    <row r="3682" spans="2:8" x14ac:dyDescent="0.25">
      <c r="B3682" s="182">
        <v>44727.587754629632</v>
      </c>
      <c r="C3682" s="183">
        <v>1000</v>
      </c>
      <c r="D3682" s="212">
        <v>979</v>
      </c>
      <c r="E3682" s="212">
        <v>21</v>
      </c>
      <c r="F3682" s="184" t="s">
        <v>5</v>
      </c>
      <c r="G3682" s="185"/>
      <c r="H3682" s="186">
        <v>1195653561</v>
      </c>
    </row>
    <row r="3683" spans="2:8" x14ac:dyDescent="0.25">
      <c r="B3683" s="182">
        <v>44727.589189814818</v>
      </c>
      <c r="C3683" s="183">
        <v>500</v>
      </c>
      <c r="D3683" s="212">
        <v>489.5</v>
      </c>
      <c r="E3683" s="212">
        <v>10.5</v>
      </c>
      <c r="F3683" s="184" t="s">
        <v>3621</v>
      </c>
      <c r="G3683" s="185"/>
      <c r="H3683" s="186">
        <v>1195656009</v>
      </c>
    </row>
    <row r="3684" spans="2:8" x14ac:dyDescent="0.25">
      <c r="B3684" s="182">
        <v>44727.594826388886</v>
      </c>
      <c r="C3684" s="183">
        <v>500</v>
      </c>
      <c r="D3684" s="212">
        <v>489.5</v>
      </c>
      <c r="E3684" s="212">
        <v>10.5</v>
      </c>
      <c r="F3684" s="184" t="s">
        <v>3646</v>
      </c>
      <c r="G3684" s="185"/>
      <c r="H3684" s="186">
        <v>1195666682</v>
      </c>
    </row>
    <row r="3685" spans="2:8" x14ac:dyDescent="0.25">
      <c r="B3685" s="182">
        <v>44727.597627314812</v>
      </c>
      <c r="C3685" s="183">
        <v>200</v>
      </c>
      <c r="D3685" s="212">
        <v>195.8</v>
      </c>
      <c r="E3685" s="212">
        <v>4.1999999999999886</v>
      </c>
      <c r="F3685" s="184" t="s">
        <v>5</v>
      </c>
      <c r="G3685" s="185"/>
      <c r="H3685" s="186">
        <v>1195672222</v>
      </c>
    </row>
    <row r="3686" spans="2:8" x14ac:dyDescent="0.25">
      <c r="B3686" s="182">
        <v>44727.597685185188</v>
      </c>
      <c r="C3686" s="183">
        <v>20</v>
      </c>
      <c r="D3686" s="212">
        <v>16.100000000000001</v>
      </c>
      <c r="E3686" s="212">
        <v>3.8999999999999986</v>
      </c>
      <c r="F3686" s="184" t="s">
        <v>3704</v>
      </c>
      <c r="G3686" s="185"/>
      <c r="H3686" s="186">
        <v>1195672314</v>
      </c>
    </row>
    <row r="3687" spans="2:8" x14ac:dyDescent="0.25">
      <c r="B3687" s="182">
        <v>44727.59778935185</v>
      </c>
      <c r="C3687" s="183">
        <v>1000</v>
      </c>
      <c r="D3687" s="212">
        <v>979</v>
      </c>
      <c r="E3687" s="212">
        <v>21</v>
      </c>
      <c r="F3687" s="184" t="s">
        <v>3620</v>
      </c>
      <c r="G3687" s="185"/>
      <c r="H3687" s="186">
        <v>1195672486</v>
      </c>
    </row>
    <row r="3688" spans="2:8" x14ac:dyDescent="0.25">
      <c r="B3688" s="182">
        <v>44727.600173611114</v>
      </c>
      <c r="C3688" s="183">
        <v>1000</v>
      </c>
      <c r="D3688" s="212">
        <v>979</v>
      </c>
      <c r="E3688" s="212">
        <v>21</v>
      </c>
      <c r="F3688" s="184" t="s">
        <v>5</v>
      </c>
      <c r="G3688" s="185"/>
      <c r="H3688" s="186">
        <v>1195676983</v>
      </c>
    </row>
    <row r="3689" spans="2:8" x14ac:dyDescent="0.25">
      <c r="B3689" s="182">
        <v>44727.607766203706</v>
      </c>
      <c r="C3689" s="183">
        <v>100</v>
      </c>
      <c r="D3689" s="212">
        <v>96.1</v>
      </c>
      <c r="E3689" s="212">
        <v>3.9000000000000057</v>
      </c>
      <c r="F3689" s="184" t="s">
        <v>3665</v>
      </c>
      <c r="G3689" s="185"/>
      <c r="H3689" s="186">
        <v>1195690877</v>
      </c>
    </row>
    <row r="3690" spans="2:8" x14ac:dyDescent="0.25">
      <c r="B3690" s="182">
        <v>44727.609155092592</v>
      </c>
      <c r="C3690" s="183">
        <v>150</v>
      </c>
      <c r="D3690" s="212">
        <v>146.1</v>
      </c>
      <c r="E3690" s="212">
        <v>3.9000000000000057</v>
      </c>
      <c r="F3690" s="184" t="s">
        <v>3634</v>
      </c>
      <c r="G3690" s="185"/>
      <c r="H3690" s="186">
        <v>1195693349</v>
      </c>
    </row>
    <row r="3691" spans="2:8" x14ac:dyDescent="0.25">
      <c r="B3691" s="182">
        <v>44727.614398148151</v>
      </c>
      <c r="C3691" s="183">
        <v>500</v>
      </c>
      <c r="D3691" s="212">
        <v>489.5</v>
      </c>
      <c r="E3691" s="212">
        <v>10.5</v>
      </c>
      <c r="F3691" s="184" t="s">
        <v>5</v>
      </c>
      <c r="G3691" s="185"/>
      <c r="H3691" s="186">
        <v>1195702432</v>
      </c>
    </row>
    <row r="3692" spans="2:8" x14ac:dyDescent="0.25">
      <c r="B3692" s="182">
        <v>44727.614976851852</v>
      </c>
      <c r="C3692" s="183">
        <v>200</v>
      </c>
      <c r="D3692" s="212">
        <v>195.8</v>
      </c>
      <c r="E3692" s="212">
        <v>4.1999999999999886</v>
      </c>
      <c r="F3692" s="184" t="s">
        <v>5</v>
      </c>
      <c r="G3692" s="185"/>
      <c r="H3692" s="186">
        <v>1195703476</v>
      </c>
    </row>
    <row r="3693" spans="2:8" x14ac:dyDescent="0.25">
      <c r="B3693" s="182">
        <v>44727.616238425922</v>
      </c>
      <c r="C3693" s="183">
        <v>300</v>
      </c>
      <c r="D3693" s="212">
        <v>293.7</v>
      </c>
      <c r="E3693" s="212">
        <v>6.3000000000000114</v>
      </c>
      <c r="F3693" s="184" t="s">
        <v>5</v>
      </c>
      <c r="G3693" s="185"/>
      <c r="H3693" s="186">
        <v>1195705686</v>
      </c>
    </row>
    <row r="3694" spans="2:8" x14ac:dyDescent="0.25">
      <c r="B3694" s="182">
        <v>44727.619652777779</v>
      </c>
      <c r="C3694" s="183">
        <v>10</v>
      </c>
      <c r="D3694" s="212">
        <v>6.1</v>
      </c>
      <c r="E3694" s="212">
        <v>3.9000000000000004</v>
      </c>
      <c r="F3694" s="184" t="s">
        <v>8023</v>
      </c>
      <c r="G3694" s="185"/>
      <c r="H3694" s="186">
        <v>1195711735</v>
      </c>
    </row>
    <row r="3695" spans="2:8" x14ac:dyDescent="0.25">
      <c r="B3695" s="182">
        <v>44727.627222222225</v>
      </c>
      <c r="C3695" s="183">
        <v>500</v>
      </c>
      <c r="D3695" s="212">
        <v>489.5</v>
      </c>
      <c r="E3695" s="212">
        <v>10.5</v>
      </c>
      <c r="F3695" s="184" t="s">
        <v>8025</v>
      </c>
      <c r="G3695" s="185"/>
      <c r="H3695" s="186">
        <v>1195725114</v>
      </c>
    </row>
    <row r="3696" spans="2:8" x14ac:dyDescent="0.25">
      <c r="B3696" s="182">
        <v>44727.628912037035</v>
      </c>
      <c r="C3696" s="183">
        <v>200</v>
      </c>
      <c r="D3696" s="212">
        <v>195.8</v>
      </c>
      <c r="E3696" s="212">
        <v>4.1999999999999886</v>
      </c>
      <c r="F3696" s="184" t="s">
        <v>5</v>
      </c>
      <c r="G3696" s="185"/>
      <c r="H3696" s="186">
        <v>1195728455</v>
      </c>
    </row>
    <row r="3697" spans="2:8" x14ac:dyDescent="0.25">
      <c r="B3697" s="182">
        <v>44727.632708333331</v>
      </c>
      <c r="C3697" s="183">
        <v>1000</v>
      </c>
      <c r="D3697" s="212">
        <v>979</v>
      </c>
      <c r="E3697" s="212">
        <v>21</v>
      </c>
      <c r="F3697" s="184" t="s">
        <v>5</v>
      </c>
      <c r="G3697" s="185"/>
      <c r="H3697" s="186">
        <v>1195735528</v>
      </c>
    </row>
    <row r="3698" spans="2:8" x14ac:dyDescent="0.25">
      <c r="B3698" s="182">
        <v>44727.634409722225</v>
      </c>
      <c r="C3698" s="183">
        <v>300</v>
      </c>
      <c r="D3698" s="212">
        <v>293.7</v>
      </c>
      <c r="E3698" s="212">
        <v>6.3000000000000114</v>
      </c>
      <c r="F3698" s="184" t="s">
        <v>5</v>
      </c>
      <c r="G3698" s="185"/>
      <c r="H3698" s="186">
        <v>1195738981</v>
      </c>
    </row>
    <row r="3699" spans="2:8" x14ac:dyDescent="0.25">
      <c r="B3699" s="182">
        <v>44727.642222222225</v>
      </c>
      <c r="C3699" s="183">
        <v>100</v>
      </c>
      <c r="D3699" s="212">
        <v>96.1</v>
      </c>
      <c r="E3699" s="212">
        <v>3.9000000000000057</v>
      </c>
      <c r="F3699" s="184" t="s">
        <v>5</v>
      </c>
      <c r="G3699" s="185"/>
      <c r="H3699" s="186">
        <v>1195755524</v>
      </c>
    </row>
    <row r="3700" spans="2:8" x14ac:dyDescent="0.25">
      <c r="B3700" s="182">
        <v>44727.642314814817</v>
      </c>
      <c r="C3700" s="183">
        <v>300</v>
      </c>
      <c r="D3700" s="212">
        <v>293.7</v>
      </c>
      <c r="E3700" s="212">
        <v>6.3000000000000114</v>
      </c>
      <c r="F3700" s="184" t="s">
        <v>5</v>
      </c>
      <c r="G3700" s="185"/>
      <c r="H3700" s="186">
        <v>1195755677</v>
      </c>
    </row>
    <row r="3701" spans="2:8" x14ac:dyDescent="0.25">
      <c r="B3701" s="182">
        <v>44727.643946759257</v>
      </c>
      <c r="C3701" s="183">
        <v>20</v>
      </c>
      <c r="D3701" s="212">
        <v>16.100000000000001</v>
      </c>
      <c r="E3701" s="212">
        <v>3.8999999999999986</v>
      </c>
      <c r="F3701" s="184" t="s">
        <v>7826</v>
      </c>
      <c r="G3701" s="185"/>
      <c r="H3701" s="186">
        <v>1195758836</v>
      </c>
    </row>
    <row r="3702" spans="2:8" x14ac:dyDescent="0.25">
      <c r="B3702" s="182">
        <v>44727.644594907404</v>
      </c>
      <c r="C3702" s="183">
        <v>100</v>
      </c>
      <c r="D3702" s="212">
        <v>96.1</v>
      </c>
      <c r="E3702" s="212">
        <v>3.9000000000000057</v>
      </c>
      <c r="F3702" s="184" t="s">
        <v>8026</v>
      </c>
      <c r="G3702" s="185"/>
      <c r="H3702" s="186">
        <v>1195760157</v>
      </c>
    </row>
    <row r="3703" spans="2:8" x14ac:dyDescent="0.25">
      <c r="B3703" s="182">
        <v>44727.646226851852</v>
      </c>
      <c r="C3703" s="183">
        <v>100</v>
      </c>
      <c r="D3703" s="212">
        <v>96.1</v>
      </c>
      <c r="E3703" s="212">
        <v>3.9000000000000057</v>
      </c>
      <c r="F3703" s="184" t="s">
        <v>5</v>
      </c>
      <c r="G3703" s="185"/>
      <c r="H3703" s="186">
        <v>1195763339</v>
      </c>
    </row>
    <row r="3704" spans="2:8" x14ac:dyDescent="0.25">
      <c r="B3704" s="182">
        <v>44727.655277777776</v>
      </c>
      <c r="C3704" s="183">
        <v>1000</v>
      </c>
      <c r="D3704" s="212">
        <v>979</v>
      </c>
      <c r="E3704" s="212">
        <v>21</v>
      </c>
      <c r="F3704" s="184" t="s">
        <v>3683</v>
      </c>
      <c r="G3704" s="185"/>
      <c r="H3704" s="186">
        <v>1195781679</v>
      </c>
    </row>
    <row r="3705" spans="2:8" x14ac:dyDescent="0.25">
      <c r="B3705" s="182">
        <v>44727.662233796298</v>
      </c>
      <c r="C3705" s="183">
        <v>100</v>
      </c>
      <c r="D3705" s="212">
        <v>96.1</v>
      </c>
      <c r="E3705" s="212">
        <v>3.9000000000000057</v>
      </c>
      <c r="F3705" s="184" t="s">
        <v>3657</v>
      </c>
      <c r="G3705" s="185"/>
      <c r="H3705" s="186">
        <v>1195795440</v>
      </c>
    </row>
    <row r="3706" spans="2:8" x14ac:dyDescent="0.25">
      <c r="B3706" s="182">
        <v>44727.669178240743</v>
      </c>
      <c r="C3706" s="183">
        <v>1000</v>
      </c>
      <c r="D3706" s="212">
        <v>979</v>
      </c>
      <c r="E3706" s="212">
        <v>21</v>
      </c>
      <c r="F3706" s="184" t="s">
        <v>5</v>
      </c>
      <c r="G3706" s="185"/>
      <c r="H3706" s="186">
        <v>1195809534</v>
      </c>
    </row>
    <row r="3707" spans="2:8" x14ac:dyDescent="0.25">
      <c r="B3707" s="182">
        <v>44727.669236111113</v>
      </c>
      <c r="C3707" s="183">
        <v>500</v>
      </c>
      <c r="D3707" s="212">
        <v>489.5</v>
      </c>
      <c r="E3707" s="212">
        <v>10.5</v>
      </c>
      <c r="F3707" s="184" t="s">
        <v>3711</v>
      </c>
      <c r="G3707" s="185"/>
      <c r="H3707" s="186">
        <v>1195809647</v>
      </c>
    </row>
    <row r="3708" spans="2:8" x14ac:dyDescent="0.25">
      <c r="B3708" s="182">
        <v>44727.675555555557</v>
      </c>
      <c r="C3708" s="183">
        <v>500</v>
      </c>
      <c r="D3708" s="212">
        <v>489.5</v>
      </c>
      <c r="E3708" s="212">
        <v>10.5</v>
      </c>
      <c r="F3708" s="184" t="s">
        <v>5984</v>
      </c>
      <c r="G3708" s="185"/>
      <c r="H3708" s="186">
        <v>1195821985</v>
      </c>
    </row>
    <row r="3709" spans="2:8" x14ac:dyDescent="0.25">
      <c r="B3709" s="182">
        <v>44727.677395833336</v>
      </c>
      <c r="C3709" s="183">
        <v>50</v>
      </c>
      <c r="D3709" s="212">
        <v>46.1</v>
      </c>
      <c r="E3709" s="212">
        <v>3.8999999999999986</v>
      </c>
      <c r="F3709" s="184" t="s">
        <v>5</v>
      </c>
      <c r="G3709" s="185"/>
      <c r="H3709" s="186">
        <v>1195825453</v>
      </c>
    </row>
    <row r="3710" spans="2:8" x14ac:dyDescent="0.25">
      <c r="B3710" s="182">
        <v>44727.683298611111</v>
      </c>
      <c r="C3710" s="183">
        <v>8000</v>
      </c>
      <c r="D3710" s="212">
        <v>7832</v>
      </c>
      <c r="E3710" s="212">
        <v>168</v>
      </c>
      <c r="F3710" s="184" t="s">
        <v>3634</v>
      </c>
      <c r="G3710" s="185"/>
      <c r="H3710" s="186">
        <v>1195837106</v>
      </c>
    </row>
    <row r="3711" spans="2:8" x14ac:dyDescent="0.25">
      <c r="B3711" s="182">
        <v>44727.68712962963</v>
      </c>
      <c r="C3711" s="183">
        <v>500</v>
      </c>
      <c r="D3711" s="212">
        <v>489.5</v>
      </c>
      <c r="E3711" s="212">
        <v>10.5</v>
      </c>
      <c r="F3711" s="184" t="s">
        <v>5</v>
      </c>
      <c r="G3711" s="185"/>
      <c r="H3711" s="186">
        <v>1195844465</v>
      </c>
    </row>
    <row r="3712" spans="2:8" x14ac:dyDescent="0.25">
      <c r="B3712" s="182">
        <v>44727.689791666664</v>
      </c>
      <c r="C3712" s="183">
        <v>3000</v>
      </c>
      <c r="D3712" s="212">
        <v>2937</v>
      </c>
      <c r="E3712" s="212">
        <v>63</v>
      </c>
      <c r="F3712" s="184" t="s">
        <v>3690</v>
      </c>
      <c r="G3712" s="185" t="s">
        <v>3639</v>
      </c>
      <c r="H3712" s="186">
        <v>1195849911</v>
      </c>
    </row>
    <row r="3713" spans="2:8" x14ac:dyDescent="0.25">
      <c r="B3713" s="182">
        <v>44727.695914351854</v>
      </c>
      <c r="C3713" s="183">
        <v>500</v>
      </c>
      <c r="D3713" s="212">
        <v>489.5</v>
      </c>
      <c r="E3713" s="212">
        <v>10.5</v>
      </c>
      <c r="F3713" s="184" t="s">
        <v>5</v>
      </c>
      <c r="G3713" s="185"/>
      <c r="H3713" s="186">
        <v>1195862153</v>
      </c>
    </row>
    <row r="3714" spans="2:8" x14ac:dyDescent="0.25">
      <c r="B3714" s="182">
        <v>44727.698750000003</v>
      </c>
      <c r="C3714" s="183">
        <v>7000</v>
      </c>
      <c r="D3714" s="212">
        <v>6853</v>
      </c>
      <c r="E3714" s="212">
        <v>147</v>
      </c>
      <c r="F3714" s="184" t="s">
        <v>3628</v>
      </c>
      <c r="G3714" s="185"/>
      <c r="H3714" s="186">
        <v>1195867902</v>
      </c>
    </row>
    <row r="3715" spans="2:8" x14ac:dyDescent="0.25">
      <c r="B3715" s="182">
        <v>44727.709328703706</v>
      </c>
      <c r="C3715" s="183">
        <v>200</v>
      </c>
      <c r="D3715" s="212">
        <v>195.8</v>
      </c>
      <c r="E3715" s="212">
        <v>4.1999999999999886</v>
      </c>
      <c r="F3715" s="184" t="s">
        <v>5</v>
      </c>
      <c r="G3715" s="185"/>
      <c r="H3715" s="186">
        <v>1195889473</v>
      </c>
    </row>
    <row r="3716" spans="2:8" x14ac:dyDescent="0.25">
      <c r="B3716" s="182">
        <v>44727.710972222223</v>
      </c>
      <c r="C3716" s="183">
        <v>300</v>
      </c>
      <c r="D3716" s="212">
        <v>293.7</v>
      </c>
      <c r="E3716" s="212">
        <v>6.3000000000000114</v>
      </c>
      <c r="F3716" s="184" t="s">
        <v>3621</v>
      </c>
      <c r="G3716" s="185"/>
      <c r="H3716" s="186">
        <v>1195892847</v>
      </c>
    </row>
    <row r="3717" spans="2:8" x14ac:dyDescent="0.25">
      <c r="B3717" s="182">
        <v>44727.714212962965</v>
      </c>
      <c r="C3717" s="183">
        <v>300</v>
      </c>
      <c r="D3717" s="212">
        <v>293.7</v>
      </c>
      <c r="E3717" s="212">
        <v>6.3000000000000114</v>
      </c>
      <c r="F3717" s="184" t="s">
        <v>5</v>
      </c>
      <c r="G3717" s="185"/>
      <c r="H3717" s="186">
        <v>1195899325</v>
      </c>
    </row>
    <row r="3718" spans="2:8" x14ac:dyDescent="0.25">
      <c r="B3718" s="182">
        <v>44727.716597222221</v>
      </c>
      <c r="C3718" s="183">
        <v>2000</v>
      </c>
      <c r="D3718" s="212">
        <v>1958</v>
      </c>
      <c r="E3718" s="212">
        <v>42</v>
      </c>
      <c r="F3718" s="184" t="s">
        <v>3624</v>
      </c>
      <c r="G3718" s="185"/>
      <c r="H3718" s="186">
        <v>1195904425</v>
      </c>
    </row>
    <row r="3719" spans="2:8" x14ac:dyDescent="0.25">
      <c r="B3719" s="182">
        <v>44727.719259259262</v>
      </c>
      <c r="C3719" s="183">
        <v>1500</v>
      </c>
      <c r="D3719" s="212">
        <v>1468.5</v>
      </c>
      <c r="E3719" s="212">
        <v>31.5</v>
      </c>
      <c r="F3719" s="184" t="s">
        <v>5</v>
      </c>
      <c r="G3719" s="185"/>
      <c r="H3719" s="186">
        <v>1195910069</v>
      </c>
    </row>
    <row r="3720" spans="2:8" x14ac:dyDescent="0.25">
      <c r="B3720" s="182">
        <v>44727.725057870368</v>
      </c>
      <c r="C3720" s="183">
        <v>300</v>
      </c>
      <c r="D3720" s="212">
        <v>293.7</v>
      </c>
      <c r="E3720" s="212">
        <v>6.3000000000000114</v>
      </c>
      <c r="F3720" s="184" t="s">
        <v>5</v>
      </c>
      <c r="G3720" s="185"/>
      <c r="H3720" s="186">
        <v>1195921624</v>
      </c>
    </row>
    <row r="3721" spans="2:8" x14ac:dyDescent="0.25">
      <c r="B3721" s="182">
        <v>44727.727118055554</v>
      </c>
      <c r="C3721" s="183">
        <v>10</v>
      </c>
      <c r="D3721" s="212">
        <v>6.1</v>
      </c>
      <c r="E3721" s="212">
        <v>3.9000000000000004</v>
      </c>
      <c r="F3721" s="184" t="s">
        <v>3626</v>
      </c>
      <c r="G3721" s="185"/>
      <c r="H3721" s="186">
        <v>1195925572</v>
      </c>
    </row>
    <row r="3722" spans="2:8" x14ac:dyDescent="0.25">
      <c r="B3722" s="182">
        <v>44727.730624999997</v>
      </c>
      <c r="C3722" s="183">
        <v>300</v>
      </c>
      <c r="D3722" s="212">
        <v>293.7</v>
      </c>
      <c r="E3722" s="212">
        <v>6.3000000000000114</v>
      </c>
      <c r="F3722" s="184" t="s">
        <v>5</v>
      </c>
      <c r="G3722" s="185"/>
      <c r="H3722" s="186">
        <v>1195932578</v>
      </c>
    </row>
    <row r="3723" spans="2:8" x14ac:dyDescent="0.25">
      <c r="B3723" s="182">
        <v>44727.732361111113</v>
      </c>
      <c r="C3723" s="183">
        <v>30</v>
      </c>
      <c r="D3723" s="212">
        <v>26.1</v>
      </c>
      <c r="E3723" s="212">
        <v>3.8999999999999986</v>
      </c>
      <c r="F3723" s="184" t="s">
        <v>5</v>
      </c>
      <c r="G3723" s="185"/>
      <c r="H3723" s="186">
        <v>1195936322</v>
      </c>
    </row>
    <row r="3724" spans="2:8" x14ac:dyDescent="0.25">
      <c r="B3724" s="182">
        <v>44727.732418981483</v>
      </c>
      <c r="C3724" s="183">
        <v>4500</v>
      </c>
      <c r="D3724" s="212">
        <v>4405.5</v>
      </c>
      <c r="E3724" s="212">
        <v>94.5</v>
      </c>
      <c r="F3724" s="184" t="s">
        <v>5</v>
      </c>
      <c r="G3724" s="185"/>
      <c r="H3724" s="186">
        <v>1195936471</v>
      </c>
    </row>
    <row r="3725" spans="2:8" x14ac:dyDescent="0.25">
      <c r="B3725" s="182">
        <v>44727.740347222221</v>
      </c>
      <c r="C3725" s="183">
        <v>1000</v>
      </c>
      <c r="D3725" s="212">
        <v>979</v>
      </c>
      <c r="E3725" s="212">
        <v>21</v>
      </c>
      <c r="F3725" s="184" t="s">
        <v>164</v>
      </c>
      <c r="G3725" s="185"/>
      <c r="H3725" s="186">
        <v>1195952683</v>
      </c>
    </row>
    <row r="3726" spans="2:8" x14ac:dyDescent="0.25">
      <c r="B3726" s="182">
        <v>44727.740787037037</v>
      </c>
      <c r="C3726" s="183">
        <v>1000</v>
      </c>
      <c r="D3726" s="212">
        <v>979</v>
      </c>
      <c r="E3726" s="212">
        <v>21</v>
      </c>
      <c r="F3726" s="184" t="s">
        <v>5</v>
      </c>
      <c r="G3726" s="185"/>
      <c r="H3726" s="186">
        <v>1195953592</v>
      </c>
    </row>
    <row r="3727" spans="2:8" x14ac:dyDescent="0.25">
      <c r="B3727" s="182">
        <v>44727.741643518515</v>
      </c>
      <c r="C3727" s="183">
        <v>1000</v>
      </c>
      <c r="D3727" s="212">
        <v>979</v>
      </c>
      <c r="E3727" s="212">
        <v>21</v>
      </c>
      <c r="F3727" s="184" t="s">
        <v>5</v>
      </c>
      <c r="G3727" s="185"/>
      <c r="H3727" s="186">
        <v>1195955415</v>
      </c>
    </row>
    <row r="3728" spans="2:8" x14ac:dyDescent="0.25">
      <c r="B3728" s="182">
        <v>44727.742430555554</v>
      </c>
      <c r="C3728" s="183">
        <v>300</v>
      </c>
      <c r="D3728" s="212">
        <v>293.7</v>
      </c>
      <c r="E3728" s="212">
        <v>6.3000000000000114</v>
      </c>
      <c r="F3728" s="184" t="s">
        <v>5</v>
      </c>
      <c r="G3728" s="185"/>
      <c r="H3728" s="186">
        <v>1195957166</v>
      </c>
    </row>
    <row r="3729" spans="2:8" x14ac:dyDescent="0.25">
      <c r="B3729" s="182">
        <v>44727.743159722224</v>
      </c>
      <c r="C3729" s="183">
        <v>500</v>
      </c>
      <c r="D3729" s="212">
        <v>489.5</v>
      </c>
      <c r="E3729" s="212">
        <v>10.5</v>
      </c>
      <c r="F3729" s="184" t="s">
        <v>5</v>
      </c>
      <c r="G3729" s="185"/>
      <c r="H3729" s="186">
        <v>1195958664</v>
      </c>
    </row>
    <row r="3730" spans="2:8" x14ac:dyDescent="0.25">
      <c r="B3730" s="182">
        <v>44727.744687500002</v>
      </c>
      <c r="C3730" s="183">
        <v>300</v>
      </c>
      <c r="D3730" s="212">
        <v>293.7</v>
      </c>
      <c r="E3730" s="212">
        <v>6.3000000000000114</v>
      </c>
      <c r="F3730" s="184" t="s">
        <v>5</v>
      </c>
      <c r="G3730" s="185"/>
      <c r="H3730" s="186">
        <v>1195961984</v>
      </c>
    </row>
    <row r="3731" spans="2:8" x14ac:dyDescent="0.25">
      <c r="B3731" s="182">
        <v>44727.747060185182</v>
      </c>
      <c r="C3731" s="183">
        <v>200</v>
      </c>
      <c r="D3731" s="212">
        <v>195.8</v>
      </c>
      <c r="E3731" s="212">
        <v>4.1999999999999886</v>
      </c>
      <c r="F3731" s="184" t="s">
        <v>8027</v>
      </c>
      <c r="G3731" s="185"/>
      <c r="H3731" s="186">
        <v>1195966893</v>
      </c>
    </row>
    <row r="3732" spans="2:8" x14ac:dyDescent="0.25">
      <c r="B3732" s="182">
        <v>44727.747071759259</v>
      </c>
      <c r="C3732" s="183">
        <v>990</v>
      </c>
      <c r="D3732" s="212">
        <v>969.21</v>
      </c>
      <c r="E3732" s="212">
        <v>20.789999999999964</v>
      </c>
      <c r="F3732" s="184" t="s">
        <v>5</v>
      </c>
      <c r="G3732" s="185"/>
      <c r="H3732" s="186">
        <v>1195966919</v>
      </c>
    </row>
    <row r="3733" spans="2:8" x14ac:dyDescent="0.25">
      <c r="B3733" s="182">
        <v>44727.749131944445</v>
      </c>
      <c r="C3733" s="183">
        <v>50</v>
      </c>
      <c r="D3733" s="212">
        <v>46.1</v>
      </c>
      <c r="E3733" s="212">
        <v>3.8999999999999986</v>
      </c>
      <c r="F3733" s="184" t="s">
        <v>5</v>
      </c>
      <c r="G3733" s="185"/>
      <c r="H3733" s="186">
        <v>1195971075</v>
      </c>
    </row>
    <row r="3734" spans="2:8" x14ac:dyDescent="0.25">
      <c r="B3734" s="182">
        <v>44727.750543981485</v>
      </c>
      <c r="C3734" s="183">
        <v>30</v>
      </c>
      <c r="D3734" s="212">
        <v>26.1</v>
      </c>
      <c r="E3734" s="212">
        <v>3.8999999999999986</v>
      </c>
      <c r="F3734" s="184" t="s">
        <v>5</v>
      </c>
      <c r="G3734" s="185"/>
      <c r="H3734" s="186">
        <v>1195973945</v>
      </c>
    </row>
    <row r="3735" spans="2:8" x14ac:dyDescent="0.25">
      <c r="B3735" s="182">
        <v>44727.750983796293</v>
      </c>
      <c r="C3735" s="183">
        <v>500</v>
      </c>
      <c r="D3735" s="212">
        <v>489.5</v>
      </c>
      <c r="E3735" s="212">
        <v>10.5</v>
      </c>
      <c r="F3735" s="184" t="s">
        <v>5</v>
      </c>
      <c r="G3735" s="185"/>
      <c r="H3735" s="186">
        <v>1195974958</v>
      </c>
    </row>
    <row r="3736" spans="2:8" x14ac:dyDescent="0.25">
      <c r="B3736" s="182">
        <v>44727.751307870371</v>
      </c>
      <c r="C3736" s="183">
        <v>300</v>
      </c>
      <c r="D3736" s="212">
        <v>293.7</v>
      </c>
      <c r="E3736" s="212">
        <v>6.3000000000000114</v>
      </c>
      <c r="F3736" s="184" t="s">
        <v>5</v>
      </c>
      <c r="G3736" s="185"/>
      <c r="H3736" s="186">
        <v>1195975737</v>
      </c>
    </row>
    <row r="3737" spans="2:8" x14ac:dyDescent="0.25">
      <c r="B3737" s="182">
        <v>44727.759097222224</v>
      </c>
      <c r="C3737" s="183">
        <v>100</v>
      </c>
      <c r="D3737" s="212">
        <v>96.1</v>
      </c>
      <c r="E3737" s="212">
        <v>3.9000000000000057</v>
      </c>
      <c r="F3737" s="184" t="s">
        <v>5</v>
      </c>
      <c r="G3737" s="185"/>
      <c r="H3737" s="186">
        <v>1195992589</v>
      </c>
    </row>
    <row r="3738" spans="2:8" x14ac:dyDescent="0.25">
      <c r="B3738" s="182">
        <v>44727.762453703705</v>
      </c>
      <c r="C3738" s="183">
        <v>300</v>
      </c>
      <c r="D3738" s="212">
        <v>293.7</v>
      </c>
      <c r="E3738" s="212">
        <v>6.3000000000000114</v>
      </c>
      <c r="F3738" s="184" t="s">
        <v>5</v>
      </c>
      <c r="G3738" s="185"/>
      <c r="H3738" s="186">
        <v>1196000020</v>
      </c>
    </row>
    <row r="3739" spans="2:8" x14ac:dyDescent="0.25">
      <c r="B3739" s="182">
        <v>44727.762650462966</v>
      </c>
      <c r="C3739" s="183">
        <v>200</v>
      </c>
      <c r="D3739" s="212">
        <v>195.8</v>
      </c>
      <c r="E3739" s="212">
        <v>4.1999999999999886</v>
      </c>
      <c r="F3739" s="184" t="s">
        <v>5</v>
      </c>
      <c r="G3739" s="185"/>
      <c r="H3739" s="186">
        <v>1196000513</v>
      </c>
    </row>
    <row r="3740" spans="2:8" x14ac:dyDescent="0.25">
      <c r="B3740" s="182">
        <v>44727.763842592591</v>
      </c>
      <c r="C3740" s="183">
        <v>300</v>
      </c>
      <c r="D3740" s="212">
        <v>293.7</v>
      </c>
      <c r="E3740" s="212">
        <v>6.3000000000000114</v>
      </c>
      <c r="F3740" s="184" t="s">
        <v>5</v>
      </c>
      <c r="G3740" s="185"/>
      <c r="H3740" s="186">
        <v>1196003165</v>
      </c>
    </row>
    <row r="3741" spans="2:8" x14ac:dyDescent="0.25">
      <c r="B3741" s="182">
        <v>44727.764305555553</v>
      </c>
      <c r="C3741" s="183">
        <v>500</v>
      </c>
      <c r="D3741" s="212">
        <v>489.5</v>
      </c>
      <c r="E3741" s="212">
        <v>10.5</v>
      </c>
      <c r="F3741" s="184" t="s">
        <v>5</v>
      </c>
      <c r="G3741" s="185"/>
      <c r="H3741" s="186">
        <v>1196004220</v>
      </c>
    </row>
    <row r="3742" spans="2:8" x14ac:dyDescent="0.25">
      <c r="B3742" s="182">
        <v>44727.769756944443</v>
      </c>
      <c r="C3742" s="183">
        <v>10000</v>
      </c>
      <c r="D3742" s="212">
        <v>9790</v>
      </c>
      <c r="E3742" s="212">
        <v>210</v>
      </c>
      <c r="F3742" s="184" t="s">
        <v>5</v>
      </c>
      <c r="G3742" s="185"/>
      <c r="H3742" s="186">
        <v>1196016268</v>
      </c>
    </row>
    <row r="3743" spans="2:8" x14ac:dyDescent="0.25">
      <c r="B3743" s="182">
        <v>44727.773935185185</v>
      </c>
      <c r="C3743" s="183">
        <v>10</v>
      </c>
      <c r="D3743" s="212">
        <v>6.1</v>
      </c>
      <c r="E3743" s="212">
        <v>3.9000000000000004</v>
      </c>
      <c r="F3743" s="184" t="s">
        <v>3631</v>
      </c>
      <c r="G3743" s="185"/>
      <c r="H3743" s="186">
        <v>1196025620</v>
      </c>
    </row>
    <row r="3744" spans="2:8" x14ac:dyDescent="0.25">
      <c r="B3744" s="182">
        <v>44727.773958333331</v>
      </c>
      <c r="C3744" s="183">
        <v>100</v>
      </c>
      <c r="D3744" s="212">
        <v>96.1</v>
      </c>
      <c r="E3744" s="212">
        <v>3.9000000000000057</v>
      </c>
      <c r="F3744" s="184" t="s">
        <v>5</v>
      </c>
      <c r="G3744" s="185"/>
      <c r="H3744" s="186">
        <v>1196025669</v>
      </c>
    </row>
    <row r="3745" spans="2:8" x14ac:dyDescent="0.25">
      <c r="B3745" s="182">
        <v>44727.777569444443</v>
      </c>
      <c r="C3745" s="183">
        <v>300</v>
      </c>
      <c r="D3745" s="212">
        <v>293.7</v>
      </c>
      <c r="E3745" s="212">
        <v>6.3000000000000114</v>
      </c>
      <c r="F3745" s="184" t="s">
        <v>5</v>
      </c>
      <c r="G3745" s="185"/>
      <c r="H3745" s="186">
        <v>1196033616</v>
      </c>
    </row>
    <row r="3746" spans="2:8" x14ac:dyDescent="0.25">
      <c r="B3746" s="182">
        <v>44727.778124999997</v>
      </c>
      <c r="C3746" s="183">
        <v>100</v>
      </c>
      <c r="D3746" s="212">
        <v>96.1</v>
      </c>
      <c r="E3746" s="212">
        <v>3.9000000000000057</v>
      </c>
      <c r="F3746" s="184" t="s">
        <v>5</v>
      </c>
      <c r="G3746" s="185"/>
      <c r="H3746" s="186">
        <v>1196034718</v>
      </c>
    </row>
    <row r="3747" spans="2:8" x14ac:dyDescent="0.25">
      <c r="B3747" s="182">
        <v>44727.779513888891</v>
      </c>
      <c r="C3747" s="183">
        <v>100</v>
      </c>
      <c r="D3747" s="212">
        <v>96.1</v>
      </c>
      <c r="E3747" s="212">
        <v>3.9000000000000057</v>
      </c>
      <c r="F3747" s="184" t="s">
        <v>5</v>
      </c>
      <c r="G3747" s="185"/>
      <c r="H3747" s="186">
        <v>1196037672</v>
      </c>
    </row>
    <row r="3748" spans="2:8" x14ac:dyDescent="0.25">
      <c r="B3748" s="182">
        <v>44727.779942129629</v>
      </c>
      <c r="C3748" s="183">
        <v>100</v>
      </c>
      <c r="D3748" s="212">
        <v>96.1</v>
      </c>
      <c r="E3748" s="212">
        <v>3.9000000000000057</v>
      </c>
      <c r="F3748" s="184" t="s">
        <v>5</v>
      </c>
      <c r="G3748" s="185"/>
      <c r="H3748" s="186">
        <v>1196038622</v>
      </c>
    </row>
    <row r="3749" spans="2:8" x14ac:dyDescent="0.25">
      <c r="B3749" s="182">
        <v>44727.785601851851</v>
      </c>
      <c r="C3749" s="183">
        <v>500</v>
      </c>
      <c r="D3749" s="212">
        <v>489.5</v>
      </c>
      <c r="E3749" s="212">
        <v>10.5</v>
      </c>
      <c r="F3749" s="184" t="s">
        <v>5</v>
      </c>
      <c r="G3749" s="185"/>
      <c r="H3749" s="186">
        <v>1196051258</v>
      </c>
    </row>
    <row r="3750" spans="2:8" x14ac:dyDescent="0.25">
      <c r="B3750" s="182">
        <v>44727.785821759258</v>
      </c>
      <c r="C3750" s="183">
        <v>100</v>
      </c>
      <c r="D3750" s="212">
        <v>96.1</v>
      </c>
      <c r="E3750" s="212">
        <v>3.9000000000000057</v>
      </c>
      <c r="F3750" s="184" t="s">
        <v>5</v>
      </c>
      <c r="G3750" s="185"/>
      <c r="H3750" s="186">
        <v>1196051720</v>
      </c>
    </row>
    <row r="3751" spans="2:8" x14ac:dyDescent="0.25">
      <c r="B3751" s="182">
        <v>44727.788773148146</v>
      </c>
      <c r="C3751" s="183">
        <v>300</v>
      </c>
      <c r="D3751" s="212">
        <v>293.7</v>
      </c>
      <c r="E3751" s="212">
        <v>6.3000000000000114</v>
      </c>
      <c r="F3751" s="184" t="s">
        <v>5</v>
      </c>
      <c r="G3751" s="185"/>
      <c r="H3751" s="186">
        <v>1196058091</v>
      </c>
    </row>
    <row r="3752" spans="2:8" x14ac:dyDescent="0.25">
      <c r="B3752" s="182">
        <v>44727.789606481485</v>
      </c>
      <c r="C3752" s="183">
        <v>150</v>
      </c>
      <c r="D3752" s="212">
        <v>146.1</v>
      </c>
      <c r="E3752" s="212">
        <v>3.9000000000000057</v>
      </c>
      <c r="F3752" s="184" t="s">
        <v>5</v>
      </c>
      <c r="G3752" s="185"/>
      <c r="H3752" s="186">
        <v>1196059843</v>
      </c>
    </row>
    <row r="3753" spans="2:8" x14ac:dyDescent="0.25">
      <c r="B3753" s="182">
        <v>44727.789710648147</v>
      </c>
      <c r="C3753" s="183">
        <v>2000</v>
      </c>
      <c r="D3753" s="212">
        <v>1958</v>
      </c>
      <c r="E3753" s="212">
        <v>42</v>
      </c>
      <c r="F3753" s="184" t="s">
        <v>3661</v>
      </c>
      <c r="G3753" s="185"/>
      <c r="H3753" s="186">
        <v>1196060110</v>
      </c>
    </row>
    <row r="3754" spans="2:8" x14ac:dyDescent="0.25">
      <c r="B3754" s="182">
        <v>44727.796458333331</v>
      </c>
      <c r="C3754" s="183">
        <v>300</v>
      </c>
      <c r="D3754" s="212">
        <v>293.7</v>
      </c>
      <c r="E3754" s="212">
        <v>6.3000000000000114</v>
      </c>
      <c r="F3754" s="184" t="s">
        <v>8028</v>
      </c>
      <c r="G3754" s="185"/>
      <c r="H3754" s="186">
        <v>1196075457</v>
      </c>
    </row>
    <row r="3755" spans="2:8" x14ac:dyDescent="0.25">
      <c r="B3755" s="182">
        <v>44727.803587962961</v>
      </c>
      <c r="C3755" s="183">
        <v>7000</v>
      </c>
      <c r="D3755" s="212">
        <v>6853</v>
      </c>
      <c r="E3755" s="212">
        <v>147</v>
      </c>
      <c r="F3755" s="184" t="s">
        <v>5</v>
      </c>
      <c r="G3755" s="185"/>
      <c r="H3755" s="186">
        <v>1196091596</v>
      </c>
    </row>
    <row r="3756" spans="2:8" x14ac:dyDescent="0.25">
      <c r="B3756" s="182">
        <v>44727.806574074071</v>
      </c>
      <c r="C3756" s="183">
        <v>100</v>
      </c>
      <c r="D3756" s="212">
        <v>96.1</v>
      </c>
      <c r="E3756" s="212">
        <v>3.9000000000000057</v>
      </c>
      <c r="F3756" s="184" t="s">
        <v>5</v>
      </c>
      <c r="G3756" s="185"/>
      <c r="H3756" s="186">
        <v>1196098706</v>
      </c>
    </row>
    <row r="3757" spans="2:8" x14ac:dyDescent="0.25">
      <c r="B3757" s="182">
        <v>44727.809166666666</v>
      </c>
      <c r="C3757" s="183">
        <v>122</v>
      </c>
      <c r="D3757" s="212">
        <v>118.1</v>
      </c>
      <c r="E3757" s="212">
        <v>3.9000000000000057</v>
      </c>
      <c r="F3757" s="184" t="s">
        <v>5</v>
      </c>
      <c r="G3757" s="185"/>
      <c r="H3757" s="186">
        <v>1196104291</v>
      </c>
    </row>
    <row r="3758" spans="2:8" x14ac:dyDescent="0.25">
      <c r="B3758" s="182">
        <v>44727.810543981483</v>
      </c>
      <c r="C3758" s="183">
        <v>4700</v>
      </c>
      <c r="D3758" s="212">
        <v>4601.3</v>
      </c>
      <c r="E3758" s="212">
        <v>98.699999999999818</v>
      </c>
      <c r="F3758" s="184" t="s">
        <v>3677</v>
      </c>
      <c r="G3758" s="185"/>
      <c r="H3758" s="186">
        <v>1196107334</v>
      </c>
    </row>
    <row r="3759" spans="2:8" x14ac:dyDescent="0.25">
      <c r="B3759" s="182">
        <v>44727.815324074072</v>
      </c>
      <c r="C3759" s="183">
        <v>300</v>
      </c>
      <c r="D3759" s="212">
        <v>293.7</v>
      </c>
      <c r="E3759" s="212">
        <v>6.3000000000000114</v>
      </c>
      <c r="F3759" s="184" t="s">
        <v>5</v>
      </c>
      <c r="G3759" s="185"/>
      <c r="H3759" s="186">
        <v>1196118075</v>
      </c>
    </row>
    <row r="3760" spans="2:8" x14ac:dyDescent="0.25">
      <c r="B3760" s="182">
        <v>44727.819525462961</v>
      </c>
      <c r="C3760" s="183">
        <v>7000</v>
      </c>
      <c r="D3760" s="212">
        <v>6853</v>
      </c>
      <c r="E3760" s="212">
        <v>147</v>
      </c>
      <c r="F3760" s="184" t="s">
        <v>7948</v>
      </c>
      <c r="G3760" s="185"/>
      <c r="H3760" s="186">
        <v>1196127424</v>
      </c>
    </row>
    <row r="3761" spans="2:8" x14ac:dyDescent="0.25">
      <c r="B3761" s="182">
        <v>44727.82371527778</v>
      </c>
      <c r="C3761" s="183">
        <v>428</v>
      </c>
      <c r="D3761" s="212">
        <v>419.01</v>
      </c>
      <c r="E3761" s="212">
        <v>8.9900000000000091</v>
      </c>
      <c r="F3761" s="184" t="s">
        <v>5</v>
      </c>
      <c r="G3761" s="185"/>
      <c r="H3761" s="186">
        <v>1196136499</v>
      </c>
    </row>
    <row r="3762" spans="2:8" x14ac:dyDescent="0.25">
      <c r="B3762" s="182">
        <v>44727.83121527778</v>
      </c>
      <c r="C3762" s="183">
        <v>300</v>
      </c>
      <c r="D3762" s="212">
        <v>293.7</v>
      </c>
      <c r="E3762" s="212">
        <v>6.3000000000000114</v>
      </c>
      <c r="F3762" s="184" t="s">
        <v>5</v>
      </c>
      <c r="G3762" s="185"/>
      <c r="H3762" s="186">
        <v>1196153235</v>
      </c>
    </row>
    <row r="3763" spans="2:8" x14ac:dyDescent="0.25">
      <c r="B3763" s="182">
        <v>44727.832824074074</v>
      </c>
      <c r="C3763" s="183">
        <v>300</v>
      </c>
      <c r="D3763" s="212">
        <v>293.7</v>
      </c>
      <c r="E3763" s="212">
        <v>6.3000000000000114</v>
      </c>
      <c r="F3763" s="184" t="s">
        <v>5</v>
      </c>
      <c r="G3763" s="185"/>
      <c r="H3763" s="186">
        <v>1196156992</v>
      </c>
    </row>
    <row r="3764" spans="2:8" x14ac:dyDescent="0.25">
      <c r="B3764" s="182">
        <v>44727.833749999998</v>
      </c>
      <c r="C3764" s="183">
        <v>300</v>
      </c>
      <c r="D3764" s="212">
        <v>293.7</v>
      </c>
      <c r="E3764" s="212">
        <v>6.3000000000000114</v>
      </c>
      <c r="F3764" s="184" t="s">
        <v>5</v>
      </c>
      <c r="G3764" s="185"/>
      <c r="H3764" s="186">
        <v>1196159222</v>
      </c>
    </row>
    <row r="3765" spans="2:8" x14ac:dyDescent="0.25">
      <c r="B3765" s="182">
        <v>44727.838773148149</v>
      </c>
      <c r="C3765" s="183">
        <v>3000</v>
      </c>
      <c r="D3765" s="212">
        <v>2937</v>
      </c>
      <c r="E3765" s="212">
        <v>63</v>
      </c>
      <c r="F3765" s="184" t="s">
        <v>5</v>
      </c>
      <c r="G3765" s="185"/>
      <c r="H3765" s="186">
        <v>1196170715</v>
      </c>
    </row>
    <row r="3766" spans="2:8" x14ac:dyDescent="0.25">
      <c r="B3766" s="182">
        <v>44727.839756944442</v>
      </c>
      <c r="C3766" s="183">
        <v>500</v>
      </c>
      <c r="D3766" s="212">
        <v>489.5</v>
      </c>
      <c r="E3766" s="212">
        <v>10.5</v>
      </c>
      <c r="F3766" s="184" t="s">
        <v>5</v>
      </c>
      <c r="G3766" s="185"/>
      <c r="H3766" s="186">
        <v>1196172710</v>
      </c>
    </row>
    <row r="3767" spans="2:8" x14ac:dyDescent="0.25">
      <c r="B3767" s="182">
        <v>44727.848645833335</v>
      </c>
      <c r="C3767" s="183">
        <v>100</v>
      </c>
      <c r="D3767" s="212">
        <v>96.1</v>
      </c>
      <c r="E3767" s="212">
        <v>3.9000000000000057</v>
      </c>
      <c r="F3767" s="184" t="s">
        <v>5</v>
      </c>
      <c r="G3767" s="185"/>
      <c r="H3767" s="186">
        <v>1196192116</v>
      </c>
    </row>
    <row r="3768" spans="2:8" x14ac:dyDescent="0.25">
      <c r="B3768" s="182">
        <v>44727.850486111114</v>
      </c>
      <c r="C3768" s="183">
        <v>100</v>
      </c>
      <c r="D3768" s="212">
        <v>96.1</v>
      </c>
      <c r="E3768" s="212">
        <v>3.9000000000000057</v>
      </c>
      <c r="F3768" s="184" t="s">
        <v>8018</v>
      </c>
      <c r="G3768" s="185"/>
      <c r="H3768" s="186">
        <v>1196195709</v>
      </c>
    </row>
    <row r="3769" spans="2:8" x14ac:dyDescent="0.25">
      <c r="B3769" s="182">
        <v>44727.851284722223</v>
      </c>
      <c r="C3769" s="183">
        <v>50</v>
      </c>
      <c r="D3769" s="212">
        <v>46.1</v>
      </c>
      <c r="E3769" s="212">
        <v>3.8999999999999986</v>
      </c>
      <c r="F3769" s="184" t="s">
        <v>5</v>
      </c>
      <c r="G3769" s="185"/>
      <c r="H3769" s="186">
        <v>1196197309</v>
      </c>
    </row>
    <row r="3770" spans="2:8" x14ac:dyDescent="0.25">
      <c r="B3770" s="182">
        <v>44727.852256944447</v>
      </c>
      <c r="C3770" s="183">
        <v>3500</v>
      </c>
      <c r="D3770" s="212">
        <v>3426.5</v>
      </c>
      <c r="E3770" s="212">
        <v>73.5</v>
      </c>
      <c r="F3770" s="184" t="s">
        <v>5</v>
      </c>
      <c r="G3770" s="185"/>
      <c r="H3770" s="186">
        <v>1196199428</v>
      </c>
    </row>
    <row r="3771" spans="2:8" x14ac:dyDescent="0.25">
      <c r="B3771" s="182">
        <v>44727.853009259263</v>
      </c>
      <c r="C3771" s="183">
        <v>100</v>
      </c>
      <c r="D3771" s="212">
        <v>96.1</v>
      </c>
      <c r="E3771" s="212">
        <v>3.9000000000000057</v>
      </c>
      <c r="F3771" s="184" t="s">
        <v>5</v>
      </c>
      <c r="G3771" s="185"/>
      <c r="H3771" s="186">
        <v>1196201016</v>
      </c>
    </row>
    <row r="3772" spans="2:8" x14ac:dyDescent="0.25">
      <c r="B3772" s="182">
        <v>44727.856504629628</v>
      </c>
      <c r="C3772" s="183">
        <v>200</v>
      </c>
      <c r="D3772" s="212">
        <v>195.8</v>
      </c>
      <c r="E3772" s="212">
        <v>4.1999999999999886</v>
      </c>
      <c r="F3772" s="184" t="s">
        <v>5</v>
      </c>
      <c r="G3772" s="185"/>
      <c r="H3772" s="186">
        <v>1196208390</v>
      </c>
    </row>
    <row r="3773" spans="2:8" x14ac:dyDescent="0.25">
      <c r="B3773" s="182">
        <v>44727.85664351852</v>
      </c>
      <c r="C3773" s="183">
        <v>100</v>
      </c>
      <c r="D3773" s="212">
        <v>96.1</v>
      </c>
      <c r="E3773" s="212">
        <v>3.9000000000000057</v>
      </c>
      <c r="F3773" s="184" t="s">
        <v>5</v>
      </c>
      <c r="G3773" s="185"/>
      <c r="H3773" s="186">
        <v>1196208651</v>
      </c>
    </row>
    <row r="3774" spans="2:8" x14ac:dyDescent="0.25">
      <c r="B3774" s="182">
        <v>44727.859293981484</v>
      </c>
      <c r="C3774" s="183">
        <v>100</v>
      </c>
      <c r="D3774" s="212">
        <v>96.1</v>
      </c>
      <c r="E3774" s="212">
        <v>3.9000000000000057</v>
      </c>
      <c r="F3774" s="184" t="s">
        <v>5</v>
      </c>
      <c r="G3774" s="185"/>
      <c r="H3774" s="186">
        <v>1196214150</v>
      </c>
    </row>
    <row r="3775" spans="2:8" x14ac:dyDescent="0.25">
      <c r="B3775" s="182">
        <v>44727.860300925924</v>
      </c>
      <c r="C3775" s="183">
        <v>100</v>
      </c>
      <c r="D3775" s="212">
        <v>96.1</v>
      </c>
      <c r="E3775" s="212">
        <v>3.9000000000000057</v>
      </c>
      <c r="F3775" s="184" t="s">
        <v>5</v>
      </c>
      <c r="G3775" s="185"/>
      <c r="H3775" s="186">
        <v>1196216204</v>
      </c>
    </row>
    <row r="3776" spans="2:8" x14ac:dyDescent="0.25">
      <c r="B3776" s="182">
        <v>44727.864212962966</v>
      </c>
      <c r="C3776" s="183">
        <v>500</v>
      </c>
      <c r="D3776" s="212">
        <v>489.5</v>
      </c>
      <c r="E3776" s="212">
        <v>10.5</v>
      </c>
      <c r="F3776" s="184" t="s">
        <v>5</v>
      </c>
      <c r="G3776" s="185"/>
      <c r="H3776" s="186">
        <v>1196223979</v>
      </c>
    </row>
    <row r="3777" spans="2:8" x14ac:dyDescent="0.25">
      <c r="B3777" s="182">
        <v>44727.86519675926</v>
      </c>
      <c r="C3777" s="183">
        <v>1000</v>
      </c>
      <c r="D3777" s="212">
        <v>979</v>
      </c>
      <c r="E3777" s="212">
        <v>21</v>
      </c>
      <c r="F3777" s="184" t="s">
        <v>3641</v>
      </c>
      <c r="G3777" s="185"/>
      <c r="H3777" s="186">
        <v>1196226061</v>
      </c>
    </row>
    <row r="3778" spans="2:8" x14ac:dyDescent="0.25">
      <c r="B3778" s="182">
        <v>44727.865879629629</v>
      </c>
      <c r="C3778" s="183">
        <v>500</v>
      </c>
      <c r="D3778" s="212">
        <v>489.5</v>
      </c>
      <c r="E3778" s="212">
        <v>10.5</v>
      </c>
      <c r="F3778" s="184" t="s">
        <v>5</v>
      </c>
      <c r="G3778" s="185"/>
      <c r="H3778" s="186">
        <v>1196227567</v>
      </c>
    </row>
    <row r="3779" spans="2:8" x14ac:dyDescent="0.25">
      <c r="B3779" s="182">
        <v>44727.867048611108</v>
      </c>
      <c r="C3779" s="183">
        <v>1000</v>
      </c>
      <c r="D3779" s="212">
        <v>979</v>
      </c>
      <c r="E3779" s="212">
        <v>21</v>
      </c>
      <c r="F3779" s="184" t="s">
        <v>5</v>
      </c>
      <c r="G3779" s="185"/>
      <c r="H3779" s="186">
        <v>1196230049</v>
      </c>
    </row>
    <row r="3780" spans="2:8" x14ac:dyDescent="0.25">
      <c r="B3780" s="182">
        <v>44727.867268518516</v>
      </c>
      <c r="C3780" s="183">
        <v>300</v>
      </c>
      <c r="D3780" s="212">
        <v>293.7</v>
      </c>
      <c r="E3780" s="212">
        <v>6.3000000000000114</v>
      </c>
      <c r="F3780" s="184" t="s">
        <v>5</v>
      </c>
      <c r="G3780" s="185"/>
      <c r="H3780" s="186">
        <v>1196230491</v>
      </c>
    </row>
    <row r="3781" spans="2:8" x14ac:dyDescent="0.25">
      <c r="B3781" s="182">
        <v>44727.878495370373</v>
      </c>
      <c r="C3781" s="183">
        <v>200</v>
      </c>
      <c r="D3781" s="212">
        <v>195.8</v>
      </c>
      <c r="E3781" s="212">
        <v>4.1999999999999886</v>
      </c>
      <c r="F3781" s="184" t="s">
        <v>7854</v>
      </c>
      <c r="G3781" s="185"/>
      <c r="H3781" s="186">
        <v>1196253585</v>
      </c>
    </row>
    <row r="3782" spans="2:8" x14ac:dyDescent="0.25">
      <c r="B3782" s="182">
        <v>44727.882719907408</v>
      </c>
      <c r="C3782" s="183">
        <v>5000</v>
      </c>
      <c r="D3782" s="212">
        <v>4895</v>
      </c>
      <c r="E3782" s="212">
        <v>105</v>
      </c>
      <c r="F3782" s="184" t="s">
        <v>5</v>
      </c>
      <c r="G3782" s="185"/>
      <c r="H3782" s="186">
        <v>1196261745</v>
      </c>
    </row>
    <row r="3783" spans="2:8" x14ac:dyDescent="0.25">
      <c r="B3783" s="182">
        <v>44727.886562500003</v>
      </c>
      <c r="C3783" s="183">
        <v>1000</v>
      </c>
      <c r="D3783" s="212">
        <v>979</v>
      </c>
      <c r="E3783" s="212">
        <v>21</v>
      </c>
      <c r="F3783" s="184" t="s">
        <v>5</v>
      </c>
      <c r="G3783" s="185"/>
      <c r="H3783" s="186">
        <v>1196269754</v>
      </c>
    </row>
    <row r="3784" spans="2:8" x14ac:dyDescent="0.25">
      <c r="B3784" s="182">
        <v>44727.887129629627</v>
      </c>
      <c r="C3784" s="183">
        <v>300</v>
      </c>
      <c r="D3784" s="212">
        <v>293.7</v>
      </c>
      <c r="E3784" s="212">
        <v>6.3000000000000114</v>
      </c>
      <c r="F3784" s="184" t="s">
        <v>5</v>
      </c>
      <c r="G3784" s="185"/>
      <c r="H3784" s="186">
        <v>1196270949</v>
      </c>
    </row>
    <row r="3785" spans="2:8" x14ac:dyDescent="0.25">
      <c r="B3785" s="182">
        <v>44727.887662037036</v>
      </c>
      <c r="C3785" s="183">
        <v>300</v>
      </c>
      <c r="D3785" s="212">
        <v>293.7</v>
      </c>
      <c r="E3785" s="212">
        <v>6.3000000000000114</v>
      </c>
      <c r="F3785" s="184" t="s">
        <v>5</v>
      </c>
      <c r="G3785" s="185"/>
      <c r="H3785" s="186">
        <v>1196272072</v>
      </c>
    </row>
    <row r="3786" spans="2:8" x14ac:dyDescent="0.25">
      <c r="B3786" s="182">
        <v>44727.894444444442</v>
      </c>
      <c r="C3786" s="183">
        <v>500</v>
      </c>
      <c r="D3786" s="212">
        <v>489.5</v>
      </c>
      <c r="E3786" s="212">
        <v>10.5</v>
      </c>
      <c r="F3786" s="184" t="s">
        <v>5</v>
      </c>
      <c r="G3786" s="185"/>
      <c r="H3786" s="186">
        <v>1196286019</v>
      </c>
    </row>
    <row r="3787" spans="2:8" x14ac:dyDescent="0.25">
      <c r="B3787" s="182">
        <v>44727.898298611108</v>
      </c>
      <c r="C3787" s="183">
        <v>500</v>
      </c>
      <c r="D3787" s="212">
        <v>489.5</v>
      </c>
      <c r="E3787" s="212">
        <v>10.5</v>
      </c>
      <c r="F3787" s="184" t="s">
        <v>5</v>
      </c>
      <c r="G3787" s="185"/>
      <c r="H3787" s="186">
        <v>1196294194</v>
      </c>
    </row>
    <row r="3788" spans="2:8" x14ac:dyDescent="0.25">
      <c r="B3788" s="182">
        <v>44727.899201388886</v>
      </c>
      <c r="C3788" s="183">
        <v>300</v>
      </c>
      <c r="D3788" s="212">
        <v>293.7</v>
      </c>
      <c r="E3788" s="212">
        <v>6.3000000000000114</v>
      </c>
      <c r="F3788" s="184" t="s">
        <v>5</v>
      </c>
      <c r="G3788" s="185"/>
      <c r="H3788" s="186">
        <v>1196296262</v>
      </c>
    </row>
    <row r="3789" spans="2:8" x14ac:dyDescent="0.25">
      <c r="B3789" s="182">
        <v>44727.901365740741</v>
      </c>
      <c r="C3789" s="183">
        <v>3000</v>
      </c>
      <c r="D3789" s="212">
        <v>2937</v>
      </c>
      <c r="E3789" s="212">
        <v>63</v>
      </c>
      <c r="F3789" s="184" t="s">
        <v>5</v>
      </c>
      <c r="G3789" s="185"/>
      <c r="H3789" s="186">
        <v>1196300758</v>
      </c>
    </row>
    <row r="3790" spans="2:8" x14ac:dyDescent="0.25">
      <c r="B3790" s="182">
        <v>44727.90216435185</v>
      </c>
      <c r="C3790" s="183">
        <v>1000</v>
      </c>
      <c r="D3790" s="212">
        <v>979</v>
      </c>
      <c r="E3790" s="212">
        <v>21</v>
      </c>
      <c r="F3790" s="184" t="s">
        <v>7871</v>
      </c>
      <c r="G3790" s="185"/>
      <c r="H3790" s="186">
        <v>1196302469</v>
      </c>
    </row>
    <row r="3791" spans="2:8" x14ac:dyDescent="0.25">
      <c r="B3791" s="182">
        <v>44727.905219907407</v>
      </c>
      <c r="C3791" s="183">
        <v>500</v>
      </c>
      <c r="D3791" s="212">
        <v>489.5</v>
      </c>
      <c r="E3791" s="212">
        <v>10.5</v>
      </c>
      <c r="F3791" s="184" t="s">
        <v>5</v>
      </c>
      <c r="G3791" s="185"/>
      <c r="H3791" s="186">
        <v>1196308613</v>
      </c>
    </row>
    <row r="3792" spans="2:8" x14ac:dyDescent="0.25">
      <c r="B3792" s="182">
        <v>44727.906701388885</v>
      </c>
      <c r="C3792" s="183">
        <v>5500</v>
      </c>
      <c r="D3792" s="212">
        <v>5384.5</v>
      </c>
      <c r="E3792" s="212">
        <v>115.5</v>
      </c>
      <c r="F3792" s="184" t="s">
        <v>206</v>
      </c>
      <c r="G3792" s="185"/>
      <c r="H3792" s="186">
        <v>1196311636</v>
      </c>
    </row>
    <row r="3793" spans="2:8" x14ac:dyDescent="0.25">
      <c r="B3793" s="182">
        <v>44727.908576388887</v>
      </c>
      <c r="C3793" s="183">
        <v>300</v>
      </c>
      <c r="D3793" s="212">
        <v>293.7</v>
      </c>
      <c r="E3793" s="212">
        <v>6.3000000000000114</v>
      </c>
      <c r="F3793" s="184" t="s">
        <v>5</v>
      </c>
      <c r="G3793" s="185"/>
      <c r="H3793" s="186">
        <v>1196315526</v>
      </c>
    </row>
    <row r="3794" spans="2:8" x14ac:dyDescent="0.25">
      <c r="B3794" s="182">
        <v>44727.911238425928</v>
      </c>
      <c r="C3794" s="183">
        <v>100</v>
      </c>
      <c r="D3794" s="212">
        <v>96.1</v>
      </c>
      <c r="E3794" s="212">
        <v>3.9000000000000057</v>
      </c>
      <c r="F3794" s="184" t="s">
        <v>5</v>
      </c>
      <c r="G3794" s="185"/>
      <c r="H3794" s="186">
        <v>1196320554</v>
      </c>
    </row>
    <row r="3795" spans="2:8" x14ac:dyDescent="0.25">
      <c r="B3795" s="182">
        <v>44727.919502314813</v>
      </c>
      <c r="C3795" s="183">
        <v>200</v>
      </c>
      <c r="D3795" s="212">
        <v>195.8</v>
      </c>
      <c r="E3795" s="212">
        <v>4.1999999999999886</v>
      </c>
      <c r="F3795" s="184" t="s">
        <v>5</v>
      </c>
      <c r="G3795" s="185"/>
      <c r="H3795" s="186">
        <v>1196335591</v>
      </c>
    </row>
    <row r="3796" spans="2:8" x14ac:dyDescent="0.25">
      <c r="B3796" s="182">
        <v>44727.921377314815</v>
      </c>
      <c r="C3796" s="183">
        <v>10000</v>
      </c>
      <c r="D3796" s="212">
        <v>9790</v>
      </c>
      <c r="E3796" s="212">
        <v>210</v>
      </c>
      <c r="F3796" s="184" t="s">
        <v>8029</v>
      </c>
      <c r="G3796" s="185"/>
      <c r="H3796" s="186">
        <v>1196339059</v>
      </c>
    </row>
    <row r="3797" spans="2:8" x14ac:dyDescent="0.25">
      <c r="B3797" s="182">
        <v>44727.922592592593</v>
      </c>
      <c r="C3797" s="183">
        <v>1000</v>
      </c>
      <c r="D3797" s="212">
        <v>979</v>
      </c>
      <c r="E3797" s="212">
        <v>21</v>
      </c>
      <c r="F3797" s="184" t="s">
        <v>5</v>
      </c>
      <c r="G3797" s="185"/>
      <c r="H3797" s="186">
        <v>1196341161</v>
      </c>
    </row>
    <row r="3798" spans="2:8" x14ac:dyDescent="0.25">
      <c r="B3798" s="182">
        <v>44727.925949074073</v>
      </c>
      <c r="C3798" s="183">
        <v>1000</v>
      </c>
      <c r="D3798" s="212">
        <v>979</v>
      </c>
      <c r="E3798" s="212">
        <v>21</v>
      </c>
      <c r="F3798" s="184" t="s">
        <v>5</v>
      </c>
      <c r="G3798" s="185"/>
      <c r="H3798" s="186">
        <v>1196346916</v>
      </c>
    </row>
    <row r="3799" spans="2:8" x14ac:dyDescent="0.25">
      <c r="B3799" s="182">
        <v>44727.927893518521</v>
      </c>
      <c r="C3799" s="183">
        <v>250</v>
      </c>
      <c r="D3799" s="212">
        <v>244.75</v>
      </c>
      <c r="E3799" s="212">
        <v>5.25</v>
      </c>
      <c r="F3799" s="184" t="s">
        <v>5</v>
      </c>
      <c r="G3799" s="185"/>
      <c r="H3799" s="186">
        <v>1196350372</v>
      </c>
    </row>
    <row r="3800" spans="2:8" x14ac:dyDescent="0.25">
      <c r="B3800" s="182">
        <v>44727.927974537037</v>
      </c>
      <c r="C3800" s="183">
        <v>300</v>
      </c>
      <c r="D3800" s="212">
        <v>293.7</v>
      </c>
      <c r="E3800" s="212">
        <v>6.3000000000000114</v>
      </c>
      <c r="F3800" s="184" t="s">
        <v>3646</v>
      </c>
      <c r="G3800" s="185"/>
      <c r="H3800" s="186">
        <v>1196350492</v>
      </c>
    </row>
    <row r="3801" spans="2:8" x14ac:dyDescent="0.25">
      <c r="B3801" s="182">
        <v>44727.930162037039</v>
      </c>
      <c r="C3801" s="183">
        <v>1000</v>
      </c>
      <c r="D3801" s="212">
        <v>979</v>
      </c>
      <c r="E3801" s="212">
        <v>21</v>
      </c>
      <c r="F3801" s="184" t="s">
        <v>7915</v>
      </c>
      <c r="G3801" s="185"/>
      <c r="H3801" s="186">
        <v>1196354490</v>
      </c>
    </row>
    <row r="3802" spans="2:8" x14ac:dyDescent="0.25">
      <c r="B3802" s="182">
        <v>44727.932430555556</v>
      </c>
      <c r="C3802" s="183">
        <v>1500</v>
      </c>
      <c r="D3802" s="212">
        <v>1468.5</v>
      </c>
      <c r="E3802" s="212">
        <v>31.5</v>
      </c>
      <c r="F3802" s="184" t="s">
        <v>5</v>
      </c>
      <c r="G3802" s="185"/>
      <c r="H3802" s="186">
        <v>1196358520</v>
      </c>
    </row>
    <row r="3803" spans="2:8" x14ac:dyDescent="0.25">
      <c r="B3803" s="182">
        <v>44727.932534722226</v>
      </c>
      <c r="C3803" s="183">
        <v>300</v>
      </c>
      <c r="D3803" s="212">
        <v>293.7</v>
      </c>
      <c r="E3803" s="212">
        <v>6.3000000000000114</v>
      </c>
      <c r="F3803" s="184" t="s">
        <v>5</v>
      </c>
      <c r="G3803" s="185"/>
      <c r="H3803" s="186">
        <v>1196358666</v>
      </c>
    </row>
    <row r="3804" spans="2:8" x14ac:dyDescent="0.25">
      <c r="B3804" s="182">
        <v>44727.934340277781</v>
      </c>
      <c r="C3804" s="183">
        <v>500</v>
      </c>
      <c r="D3804" s="212">
        <v>489.5</v>
      </c>
      <c r="E3804" s="212">
        <v>10.5</v>
      </c>
      <c r="F3804" s="184" t="s">
        <v>5970</v>
      </c>
      <c r="G3804" s="185"/>
      <c r="H3804" s="186">
        <v>1196361604</v>
      </c>
    </row>
    <row r="3805" spans="2:8" x14ac:dyDescent="0.25">
      <c r="B3805" s="182">
        <v>44727.939976851849</v>
      </c>
      <c r="C3805" s="183">
        <v>500</v>
      </c>
      <c r="D3805" s="212">
        <v>489.5</v>
      </c>
      <c r="E3805" s="212">
        <v>10.5</v>
      </c>
      <c r="F3805" s="184" t="s">
        <v>5</v>
      </c>
      <c r="G3805" s="185"/>
      <c r="H3805" s="186">
        <v>1196370329</v>
      </c>
    </row>
    <row r="3806" spans="2:8" x14ac:dyDescent="0.25">
      <c r="B3806" s="182">
        <v>44727.946435185186</v>
      </c>
      <c r="C3806" s="183">
        <v>300</v>
      </c>
      <c r="D3806" s="212">
        <v>293.7</v>
      </c>
      <c r="E3806" s="212">
        <v>6.3000000000000114</v>
      </c>
      <c r="F3806" s="184" t="s">
        <v>5</v>
      </c>
      <c r="G3806" s="185"/>
      <c r="H3806" s="186">
        <v>1196380380</v>
      </c>
    </row>
    <row r="3807" spans="2:8" x14ac:dyDescent="0.25">
      <c r="B3807" s="182">
        <v>44727.947523148148</v>
      </c>
      <c r="C3807" s="183">
        <v>100</v>
      </c>
      <c r="D3807" s="212">
        <v>96.1</v>
      </c>
      <c r="E3807" s="212">
        <v>3.9000000000000057</v>
      </c>
      <c r="F3807" s="184" t="s">
        <v>5</v>
      </c>
      <c r="G3807" s="185"/>
      <c r="H3807" s="186">
        <v>1196382074</v>
      </c>
    </row>
    <row r="3808" spans="2:8" x14ac:dyDescent="0.25">
      <c r="B3808" s="182">
        <v>44727.94767361111</v>
      </c>
      <c r="C3808" s="183">
        <v>500</v>
      </c>
      <c r="D3808" s="212">
        <v>489.5</v>
      </c>
      <c r="E3808" s="212">
        <v>10.5</v>
      </c>
      <c r="F3808" s="184" t="s">
        <v>8030</v>
      </c>
      <c r="G3808" s="185" t="s">
        <v>8031</v>
      </c>
      <c r="H3808" s="186">
        <v>1196382282</v>
      </c>
    </row>
    <row r="3809" spans="2:8" x14ac:dyDescent="0.25">
      <c r="B3809" s="182">
        <v>44727.954328703701</v>
      </c>
      <c r="C3809" s="183">
        <v>500</v>
      </c>
      <c r="D3809" s="212">
        <v>489.5</v>
      </c>
      <c r="E3809" s="212">
        <v>10.5</v>
      </c>
      <c r="F3809" s="184" t="s">
        <v>5</v>
      </c>
      <c r="G3809" s="185"/>
      <c r="H3809" s="186">
        <v>1196392279</v>
      </c>
    </row>
    <row r="3810" spans="2:8" x14ac:dyDescent="0.25">
      <c r="B3810" s="182">
        <v>44727.955567129633</v>
      </c>
      <c r="C3810" s="183">
        <v>50</v>
      </c>
      <c r="D3810" s="212">
        <v>46.1</v>
      </c>
      <c r="E3810" s="212">
        <v>3.8999999999999986</v>
      </c>
      <c r="F3810" s="184" t="s">
        <v>5</v>
      </c>
      <c r="G3810" s="185"/>
      <c r="H3810" s="186">
        <v>1196393919</v>
      </c>
    </row>
    <row r="3811" spans="2:8" x14ac:dyDescent="0.25">
      <c r="B3811" s="182">
        <v>44727.965046296296</v>
      </c>
      <c r="C3811" s="183">
        <v>1000</v>
      </c>
      <c r="D3811" s="212">
        <v>979</v>
      </c>
      <c r="E3811" s="212">
        <v>21</v>
      </c>
      <c r="F3811" s="184" t="s">
        <v>5</v>
      </c>
      <c r="G3811" s="185"/>
      <c r="H3811" s="186">
        <v>1196407253</v>
      </c>
    </row>
    <row r="3812" spans="2:8" x14ac:dyDescent="0.25">
      <c r="B3812" s="182">
        <v>44727.966145833336</v>
      </c>
      <c r="C3812" s="183">
        <v>100</v>
      </c>
      <c r="D3812" s="212">
        <v>96.1</v>
      </c>
      <c r="E3812" s="212">
        <v>3.9000000000000057</v>
      </c>
      <c r="F3812" s="184" t="s">
        <v>5</v>
      </c>
      <c r="G3812" s="185"/>
      <c r="H3812" s="186">
        <v>1196408746</v>
      </c>
    </row>
    <row r="3813" spans="2:8" x14ac:dyDescent="0.25">
      <c r="B3813" s="182">
        <v>44727.971412037034</v>
      </c>
      <c r="C3813" s="183">
        <v>300</v>
      </c>
      <c r="D3813" s="212">
        <v>293.7</v>
      </c>
      <c r="E3813" s="212">
        <v>6.3000000000000114</v>
      </c>
      <c r="F3813" s="184" t="s">
        <v>5</v>
      </c>
      <c r="G3813" s="185"/>
      <c r="H3813" s="186">
        <v>1196416077</v>
      </c>
    </row>
    <row r="3814" spans="2:8" x14ac:dyDescent="0.25">
      <c r="B3814" s="182">
        <v>44727.984965277778</v>
      </c>
      <c r="C3814" s="183">
        <v>10</v>
      </c>
      <c r="D3814" s="212">
        <v>6.1</v>
      </c>
      <c r="E3814" s="212">
        <v>3.9000000000000004</v>
      </c>
      <c r="F3814" s="184" t="s">
        <v>3646</v>
      </c>
      <c r="G3814" s="185"/>
      <c r="H3814" s="186">
        <v>1196433876</v>
      </c>
    </row>
    <row r="3815" spans="2:8" x14ac:dyDescent="0.25">
      <c r="B3815" s="182">
        <v>44728.000416666669</v>
      </c>
      <c r="C3815" s="183">
        <v>1000</v>
      </c>
      <c r="D3815" s="212">
        <v>979</v>
      </c>
      <c r="E3815" s="212">
        <v>21</v>
      </c>
      <c r="F3815" s="184" t="s">
        <v>3677</v>
      </c>
      <c r="G3815" s="185"/>
      <c r="H3815" s="186">
        <v>1196451454</v>
      </c>
    </row>
    <row r="3816" spans="2:8" x14ac:dyDescent="0.25">
      <c r="B3816" s="182">
        <v>44728.002800925926</v>
      </c>
      <c r="C3816" s="183">
        <v>100</v>
      </c>
      <c r="D3816" s="212">
        <v>96.1</v>
      </c>
      <c r="E3816" s="212">
        <v>3.9000000000000057</v>
      </c>
      <c r="F3816" s="184" t="s">
        <v>5</v>
      </c>
      <c r="G3816" s="185"/>
      <c r="H3816" s="186">
        <v>1196457341</v>
      </c>
    </row>
    <row r="3817" spans="2:8" x14ac:dyDescent="0.25">
      <c r="B3817" s="182">
        <v>44728.003379629627</v>
      </c>
      <c r="C3817" s="183">
        <v>1000</v>
      </c>
      <c r="D3817" s="212">
        <v>979</v>
      </c>
      <c r="E3817" s="212">
        <v>21</v>
      </c>
      <c r="F3817" s="184" t="s">
        <v>3664</v>
      </c>
      <c r="G3817" s="185"/>
      <c r="H3817" s="186">
        <v>1196458772</v>
      </c>
    </row>
    <row r="3818" spans="2:8" x14ac:dyDescent="0.25">
      <c r="B3818" s="182">
        <v>44728.007071759261</v>
      </c>
      <c r="C3818" s="183">
        <v>50</v>
      </c>
      <c r="D3818" s="212">
        <v>46.1</v>
      </c>
      <c r="E3818" s="212">
        <v>3.8999999999999986</v>
      </c>
      <c r="F3818" s="184" t="s">
        <v>5</v>
      </c>
      <c r="G3818" s="185"/>
      <c r="H3818" s="186">
        <v>1196466572</v>
      </c>
    </row>
    <row r="3819" spans="2:8" x14ac:dyDescent="0.25">
      <c r="B3819" s="182">
        <v>44728.009375000001</v>
      </c>
      <c r="C3819" s="183">
        <v>500</v>
      </c>
      <c r="D3819" s="212">
        <v>489.5</v>
      </c>
      <c r="E3819" s="212">
        <v>10.5</v>
      </c>
      <c r="F3819" s="184" t="s">
        <v>7877</v>
      </c>
      <c r="G3819" s="185"/>
      <c r="H3819" s="186">
        <v>1196471332</v>
      </c>
    </row>
    <row r="3820" spans="2:8" x14ac:dyDescent="0.25">
      <c r="B3820" s="182">
        <v>44728.009618055556</v>
      </c>
      <c r="C3820" s="183">
        <v>150</v>
      </c>
      <c r="D3820" s="212">
        <v>146.1</v>
      </c>
      <c r="E3820" s="212">
        <v>3.9000000000000057</v>
      </c>
      <c r="F3820" s="184" t="s">
        <v>5</v>
      </c>
      <c r="G3820" s="185"/>
      <c r="H3820" s="186">
        <v>1196471816</v>
      </c>
    </row>
    <row r="3821" spans="2:8" x14ac:dyDescent="0.25">
      <c r="B3821" s="182">
        <v>44728.024814814817</v>
      </c>
      <c r="C3821" s="183">
        <v>300</v>
      </c>
      <c r="D3821" s="212">
        <v>293.7</v>
      </c>
      <c r="E3821" s="212">
        <v>6.3000000000000114</v>
      </c>
      <c r="F3821" s="184" t="s">
        <v>5</v>
      </c>
      <c r="G3821" s="185"/>
      <c r="H3821" s="186">
        <v>1196500973</v>
      </c>
    </row>
    <row r="3822" spans="2:8" x14ac:dyDescent="0.25">
      <c r="B3822" s="182">
        <v>44728.029039351852</v>
      </c>
      <c r="C3822" s="183">
        <v>100</v>
      </c>
      <c r="D3822" s="212">
        <v>96.1</v>
      </c>
      <c r="E3822" s="212">
        <v>3.9000000000000057</v>
      </c>
      <c r="F3822" s="184" t="s">
        <v>3739</v>
      </c>
      <c r="G3822" s="185"/>
      <c r="H3822" s="186">
        <v>1196508196</v>
      </c>
    </row>
    <row r="3823" spans="2:8" x14ac:dyDescent="0.25">
      <c r="B3823" s="182">
        <v>44728.030312499999</v>
      </c>
      <c r="C3823" s="183">
        <v>100</v>
      </c>
      <c r="D3823" s="212">
        <v>96.1</v>
      </c>
      <c r="E3823" s="212">
        <v>3.9000000000000057</v>
      </c>
      <c r="F3823" s="184" t="s">
        <v>5</v>
      </c>
      <c r="G3823" s="185"/>
      <c r="H3823" s="186">
        <v>1196510271</v>
      </c>
    </row>
    <row r="3824" spans="2:8" x14ac:dyDescent="0.25">
      <c r="B3824" s="182">
        <v>44728.036631944444</v>
      </c>
      <c r="C3824" s="183">
        <v>100</v>
      </c>
      <c r="D3824" s="212">
        <v>96.1</v>
      </c>
      <c r="E3824" s="212">
        <v>3.9000000000000057</v>
      </c>
      <c r="F3824" s="184" t="s">
        <v>3634</v>
      </c>
      <c r="G3824" s="185"/>
      <c r="H3824" s="186">
        <v>1196520973</v>
      </c>
    </row>
    <row r="3825" spans="2:8" x14ac:dyDescent="0.25">
      <c r="B3825" s="182">
        <v>44728.043171296296</v>
      </c>
      <c r="C3825" s="183">
        <v>500</v>
      </c>
      <c r="D3825" s="212">
        <v>489.5</v>
      </c>
      <c r="E3825" s="212">
        <v>10.5</v>
      </c>
      <c r="F3825" s="184" t="s">
        <v>5</v>
      </c>
      <c r="G3825" s="185"/>
      <c r="H3825" s="186">
        <v>1196531402</v>
      </c>
    </row>
    <row r="3826" spans="2:8" x14ac:dyDescent="0.25">
      <c r="B3826" s="182">
        <v>44728.044988425929</v>
      </c>
      <c r="C3826" s="183">
        <v>300</v>
      </c>
      <c r="D3826" s="212">
        <v>293.7</v>
      </c>
      <c r="E3826" s="212">
        <v>6.3000000000000114</v>
      </c>
      <c r="F3826" s="184" t="s">
        <v>5</v>
      </c>
      <c r="G3826" s="185"/>
      <c r="H3826" s="186">
        <v>1196534643</v>
      </c>
    </row>
    <row r="3827" spans="2:8" x14ac:dyDescent="0.25">
      <c r="B3827" s="182">
        <v>44728.066076388888</v>
      </c>
      <c r="C3827" s="183">
        <v>1000</v>
      </c>
      <c r="D3827" s="212">
        <v>979</v>
      </c>
      <c r="E3827" s="212">
        <v>21</v>
      </c>
      <c r="F3827" s="184" t="s">
        <v>7872</v>
      </c>
      <c r="G3827" s="185"/>
      <c r="H3827" s="186">
        <v>1196568052</v>
      </c>
    </row>
    <row r="3828" spans="2:8" x14ac:dyDescent="0.25">
      <c r="B3828" s="182">
        <v>44728.078969907408</v>
      </c>
      <c r="C3828" s="183">
        <v>500</v>
      </c>
      <c r="D3828" s="212">
        <v>489.5</v>
      </c>
      <c r="E3828" s="212">
        <v>10.5</v>
      </c>
      <c r="F3828" s="184" t="s">
        <v>5</v>
      </c>
      <c r="G3828" s="185"/>
      <c r="H3828" s="186">
        <v>1196587075</v>
      </c>
    </row>
    <row r="3829" spans="2:8" x14ac:dyDescent="0.25">
      <c r="B3829" s="182">
        <v>44728.109907407408</v>
      </c>
      <c r="C3829" s="183">
        <v>500</v>
      </c>
      <c r="D3829" s="212">
        <v>489.5</v>
      </c>
      <c r="E3829" s="212">
        <v>10.5</v>
      </c>
      <c r="F3829" s="184" t="s">
        <v>5</v>
      </c>
      <c r="G3829" s="185"/>
      <c r="H3829" s="186">
        <v>1196633738</v>
      </c>
    </row>
    <row r="3830" spans="2:8" x14ac:dyDescent="0.25">
      <c r="B3830" s="182">
        <v>44728.137280092589</v>
      </c>
      <c r="C3830" s="183">
        <v>500</v>
      </c>
      <c r="D3830" s="212">
        <v>489.5</v>
      </c>
      <c r="E3830" s="212">
        <v>10.5</v>
      </c>
      <c r="F3830" s="184" t="s">
        <v>5</v>
      </c>
      <c r="G3830" s="185"/>
      <c r="H3830" s="186">
        <v>1196673116</v>
      </c>
    </row>
    <row r="3831" spans="2:8" x14ac:dyDescent="0.25">
      <c r="B3831" s="182">
        <v>44728.157523148147</v>
      </c>
      <c r="C3831" s="183">
        <v>50</v>
      </c>
      <c r="D3831" s="212">
        <v>46.1</v>
      </c>
      <c r="E3831" s="212">
        <v>3.8999999999999986</v>
      </c>
      <c r="F3831" s="184" t="s">
        <v>204</v>
      </c>
      <c r="G3831" s="185"/>
      <c r="H3831" s="186">
        <v>1196699266</v>
      </c>
    </row>
    <row r="3832" spans="2:8" x14ac:dyDescent="0.25">
      <c r="B3832" s="182">
        <v>44728.176388888889</v>
      </c>
      <c r="C3832" s="183">
        <v>500</v>
      </c>
      <c r="D3832" s="212">
        <v>489.5</v>
      </c>
      <c r="E3832" s="212">
        <v>10.5</v>
      </c>
      <c r="F3832" s="184" t="s">
        <v>5</v>
      </c>
      <c r="G3832" s="185"/>
      <c r="H3832" s="186">
        <v>1196724574</v>
      </c>
    </row>
    <row r="3833" spans="2:8" x14ac:dyDescent="0.25">
      <c r="B3833" s="182">
        <v>44728.210196759261</v>
      </c>
      <c r="C3833" s="183">
        <v>50</v>
      </c>
      <c r="D3833" s="212">
        <v>46.1</v>
      </c>
      <c r="E3833" s="212">
        <v>3.8999999999999986</v>
      </c>
      <c r="F3833" s="184" t="s">
        <v>5</v>
      </c>
      <c r="G3833" s="185"/>
      <c r="H3833" s="186">
        <v>1196764633</v>
      </c>
    </row>
    <row r="3834" spans="2:8" x14ac:dyDescent="0.25">
      <c r="B3834" s="182">
        <v>44728.217245370368</v>
      </c>
      <c r="C3834" s="183">
        <v>30</v>
      </c>
      <c r="D3834" s="212">
        <v>26.1</v>
      </c>
      <c r="E3834" s="212">
        <v>3.8999999999999986</v>
      </c>
      <c r="F3834" s="184" t="s">
        <v>5</v>
      </c>
      <c r="G3834" s="185"/>
      <c r="H3834" s="186">
        <v>1196768912</v>
      </c>
    </row>
    <row r="3835" spans="2:8" x14ac:dyDescent="0.25">
      <c r="B3835" s="182">
        <v>44728.217604166668</v>
      </c>
      <c r="C3835" s="183">
        <v>300</v>
      </c>
      <c r="D3835" s="212">
        <v>293.7</v>
      </c>
      <c r="E3835" s="212">
        <v>6.3000000000000114</v>
      </c>
      <c r="F3835" s="184" t="s">
        <v>5</v>
      </c>
      <c r="G3835" s="185"/>
      <c r="H3835" s="186">
        <v>1196769123</v>
      </c>
    </row>
    <row r="3836" spans="2:8" x14ac:dyDescent="0.25">
      <c r="B3836" s="182">
        <v>44728.219340277778</v>
      </c>
      <c r="C3836" s="183">
        <v>10</v>
      </c>
      <c r="D3836" s="212">
        <v>6.1</v>
      </c>
      <c r="E3836" s="212">
        <v>3.9000000000000004</v>
      </c>
      <c r="F3836" s="184" t="s">
        <v>3688</v>
      </c>
      <c r="G3836" s="185"/>
      <c r="H3836" s="186">
        <v>1196770052</v>
      </c>
    </row>
    <row r="3837" spans="2:8" x14ac:dyDescent="0.25">
      <c r="B3837" s="182">
        <v>44728.240810185183</v>
      </c>
      <c r="C3837" s="183">
        <v>1400</v>
      </c>
      <c r="D3837" s="212">
        <v>1370.6</v>
      </c>
      <c r="E3837" s="212">
        <v>29.400000000000091</v>
      </c>
      <c r="F3837" s="184" t="s">
        <v>3723</v>
      </c>
      <c r="G3837" s="185"/>
      <c r="H3837" s="186">
        <v>1196780991</v>
      </c>
    </row>
    <row r="3838" spans="2:8" x14ac:dyDescent="0.25">
      <c r="B3838" s="182">
        <v>44728.24181712963</v>
      </c>
      <c r="C3838" s="183">
        <v>1000</v>
      </c>
      <c r="D3838" s="212">
        <v>979</v>
      </c>
      <c r="E3838" s="212">
        <v>21</v>
      </c>
      <c r="F3838" s="184" t="s">
        <v>3635</v>
      </c>
      <c r="G3838" s="185"/>
      <c r="H3838" s="186">
        <v>1196781616</v>
      </c>
    </row>
    <row r="3839" spans="2:8" x14ac:dyDescent="0.25">
      <c r="B3839" s="182">
        <v>44728.245034722226</v>
      </c>
      <c r="C3839" s="183">
        <v>568</v>
      </c>
      <c r="D3839" s="212">
        <v>556.07000000000005</v>
      </c>
      <c r="E3839" s="212">
        <v>11.92999999999995</v>
      </c>
      <c r="F3839" s="184" t="s">
        <v>3660</v>
      </c>
      <c r="G3839" s="185"/>
      <c r="H3839" s="186">
        <v>1196783208</v>
      </c>
    </row>
    <row r="3840" spans="2:8" x14ac:dyDescent="0.25">
      <c r="B3840" s="182">
        <v>44728.246898148151</v>
      </c>
      <c r="C3840" s="183">
        <v>300</v>
      </c>
      <c r="D3840" s="212">
        <v>293.7</v>
      </c>
      <c r="E3840" s="212">
        <v>6.3000000000000114</v>
      </c>
      <c r="F3840" s="184" t="s">
        <v>5</v>
      </c>
      <c r="G3840" s="185"/>
      <c r="H3840" s="186">
        <v>1196784123</v>
      </c>
    </row>
    <row r="3841" spans="2:8" x14ac:dyDescent="0.25">
      <c r="B3841" s="182">
        <v>44728.265983796293</v>
      </c>
      <c r="C3841" s="183">
        <v>500</v>
      </c>
      <c r="D3841" s="212">
        <v>489.5</v>
      </c>
      <c r="E3841" s="212">
        <v>10.5</v>
      </c>
      <c r="F3841" s="184" t="s">
        <v>5</v>
      </c>
      <c r="G3841" s="185"/>
      <c r="H3841" s="186">
        <v>1196794831</v>
      </c>
    </row>
    <row r="3842" spans="2:8" x14ac:dyDescent="0.25">
      <c r="B3842" s="182">
        <v>44728.269120370373</v>
      </c>
      <c r="C3842" s="183">
        <v>150</v>
      </c>
      <c r="D3842" s="212">
        <v>146.1</v>
      </c>
      <c r="E3842" s="212">
        <v>3.9000000000000057</v>
      </c>
      <c r="F3842" s="184" t="s">
        <v>5</v>
      </c>
      <c r="G3842" s="185"/>
      <c r="H3842" s="186">
        <v>1196796496</v>
      </c>
    </row>
    <row r="3843" spans="2:8" x14ac:dyDescent="0.25">
      <c r="B3843" s="182">
        <v>44728.282766203702</v>
      </c>
      <c r="C3843" s="183">
        <v>1000</v>
      </c>
      <c r="D3843" s="212">
        <v>979</v>
      </c>
      <c r="E3843" s="212">
        <v>21</v>
      </c>
      <c r="F3843" s="184" t="s">
        <v>8032</v>
      </c>
      <c r="G3843" s="185"/>
      <c r="H3843" s="186">
        <v>1196805005</v>
      </c>
    </row>
    <row r="3844" spans="2:8" x14ac:dyDescent="0.25">
      <c r="B3844" s="182">
        <v>44728.301053240742</v>
      </c>
      <c r="C3844" s="183">
        <v>3000</v>
      </c>
      <c r="D3844" s="212">
        <v>2937</v>
      </c>
      <c r="E3844" s="212">
        <v>63</v>
      </c>
      <c r="F3844" s="184" t="s">
        <v>5</v>
      </c>
      <c r="G3844" s="185"/>
      <c r="H3844" s="186">
        <v>1196821410</v>
      </c>
    </row>
    <row r="3845" spans="2:8" x14ac:dyDescent="0.25">
      <c r="B3845" s="182">
        <v>44728.301747685182</v>
      </c>
      <c r="C3845" s="183">
        <v>100</v>
      </c>
      <c r="D3845" s="212">
        <v>96.1</v>
      </c>
      <c r="E3845" s="212">
        <v>3.9000000000000057</v>
      </c>
      <c r="F3845" s="184" t="s">
        <v>7846</v>
      </c>
      <c r="G3845" s="185" t="s">
        <v>3655</v>
      </c>
      <c r="H3845" s="186">
        <v>1196822398</v>
      </c>
    </row>
    <row r="3846" spans="2:8" x14ac:dyDescent="0.25">
      <c r="B3846" s="182">
        <v>44728.309421296297</v>
      </c>
      <c r="C3846" s="183">
        <v>500</v>
      </c>
      <c r="D3846" s="212">
        <v>489.5</v>
      </c>
      <c r="E3846" s="212">
        <v>10.5</v>
      </c>
      <c r="F3846" s="184" t="s">
        <v>5</v>
      </c>
      <c r="G3846" s="185"/>
      <c r="H3846" s="186">
        <v>1196829163</v>
      </c>
    </row>
    <row r="3847" spans="2:8" x14ac:dyDescent="0.25">
      <c r="B3847" s="182">
        <v>44728.310682870368</v>
      </c>
      <c r="C3847" s="183">
        <v>500</v>
      </c>
      <c r="D3847" s="212">
        <v>489.5</v>
      </c>
      <c r="E3847" s="212">
        <v>10.5</v>
      </c>
      <c r="F3847" s="184" t="s">
        <v>5</v>
      </c>
      <c r="G3847" s="185"/>
      <c r="H3847" s="186">
        <v>1196830154</v>
      </c>
    </row>
    <row r="3848" spans="2:8" x14ac:dyDescent="0.25">
      <c r="B3848" s="182">
        <v>44728.321701388886</v>
      </c>
      <c r="C3848" s="183">
        <v>500</v>
      </c>
      <c r="D3848" s="212">
        <v>489.5</v>
      </c>
      <c r="E3848" s="212">
        <v>10.5</v>
      </c>
      <c r="F3848" s="184" t="s">
        <v>5</v>
      </c>
      <c r="G3848" s="185"/>
      <c r="H3848" s="186">
        <v>1196839507</v>
      </c>
    </row>
    <row r="3849" spans="2:8" x14ac:dyDescent="0.25">
      <c r="B3849" s="182">
        <v>44728.331979166665</v>
      </c>
      <c r="C3849" s="183">
        <v>250</v>
      </c>
      <c r="D3849" s="212">
        <v>244.75</v>
      </c>
      <c r="E3849" s="212">
        <v>5.25</v>
      </c>
      <c r="F3849" s="184" t="s">
        <v>3628</v>
      </c>
      <c r="G3849" s="185" t="s">
        <v>3655</v>
      </c>
      <c r="H3849" s="186">
        <v>1196849351</v>
      </c>
    </row>
    <row r="3850" spans="2:8" x14ac:dyDescent="0.25">
      <c r="B3850" s="182">
        <v>44728.332372685189</v>
      </c>
      <c r="C3850" s="183">
        <v>300</v>
      </c>
      <c r="D3850" s="212">
        <v>293.7</v>
      </c>
      <c r="E3850" s="212">
        <v>6.3000000000000114</v>
      </c>
      <c r="F3850" s="184" t="s">
        <v>5</v>
      </c>
      <c r="G3850" s="185"/>
      <c r="H3850" s="186">
        <v>1196849715</v>
      </c>
    </row>
    <row r="3851" spans="2:8" x14ac:dyDescent="0.25">
      <c r="B3851" s="182">
        <v>44728.334305555552</v>
      </c>
      <c r="C3851" s="183">
        <v>300</v>
      </c>
      <c r="D3851" s="212">
        <v>293.7</v>
      </c>
      <c r="E3851" s="212">
        <v>6.3000000000000114</v>
      </c>
      <c r="F3851" s="184" t="s">
        <v>5</v>
      </c>
      <c r="G3851" s="185"/>
      <c r="H3851" s="186">
        <v>1196851659</v>
      </c>
    </row>
    <row r="3852" spans="2:8" x14ac:dyDescent="0.25">
      <c r="B3852" s="182">
        <v>44728.344502314816</v>
      </c>
      <c r="C3852" s="183">
        <v>300</v>
      </c>
      <c r="D3852" s="212">
        <v>293.7</v>
      </c>
      <c r="E3852" s="212">
        <v>6.3000000000000114</v>
      </c>
      <c r="F3852" s="184" t="s">
        <v>7863</v>
      </c>
      <c r="G3852" s="185" t="s">
        <v>3625</v>
      </c>
      <c r="H3852" s="186">
        <v>1196862219</v>
      </c>
    </row>
    <row r="3853" spans="2:8" x14ac:dyDescent="0.25">
      <c r="B3853" s="182">
        <v>44728.346319444441</v>
      </c>
      <c r="C3853" s="183">
        <v>300</v>
      </c>
      <c r="D3853" s="212">
        <v>293.7</v>
      </c>
      <c r="E3853" s="212">
        <v>6.3000000000000114</v>
      </c>
      <c r="F3853" s="184" t="s">
        <v>5</v>
      </c>
      <c r="G3853" s="185"/>
      <c r="H3853" s="186">
        <v>1196864310</v>
      </c>
    </row>
    <row r="3854" spans="2:8" x14ac:dyDescent="0.25">
      <c r="B3854" s="182">
        <v>44728.346921296295</v>
      </c>
      <c r="C3854" s="183">
        <v>500</v>
      </c>
      <c r="D3854" s="212">
        <v>489.5</v>
      </c>
      <c r="E3854" s="212">
        <v>10.5</v>
      </c>
      <c r="F3854" s="184" t="s">
        <v>5</v>
      </c>
      <c r="G3854" s="185"/>
      <c r="H3854" s="186">
        <v>1196865010</v>
      </c>
    </row>
    <row r="3855" spans="2:8" x14ac:dyDescent="0.25">
      <c r="B3855" s="182">
        <v>44728.370416666665</v>
      </c>
      <c r="C3855" s="183">
        <v>73</v>
      </c>
      <c r="D3855" s="212">
        <v>69.099999999999994</v>
      </c>
      <c r="E3855" s="212">
        <v>3.9000000000000057</v>
      </c>
      <c r="F3855" s="184" t="s">
        <v>7935</v>
      </c>
      <c r="G3855" s="185"/>
      <c r="H3855" s="186">
        <v>1196891215</v>
      </c>
    </row>
    <row r="3856" spans="2:8" x14ac:dyDescent="0.25">
      <c r="B3856" s="182">
        <v>44728.376516203702</v>
      </c>
      <c r="C3856" s="183">
        <v>500</v>
      </c>
      <c r="D3856" s="212">
        <v>489.5</v>
      </c>
      <c r="E3856" s="212">
        <v>10.5</v>
      </c>
      <c r="F3856" s="184" t="s">
        <v>3628</v>
      </c>
      <c r="G3856" s="185"/>
      <c r="H3856" s="186">
        <v>1196899129</v>
      </c>
    </row>
    <row r="3857" spans="2:8" x14ac:dyDescent="0.25">
      <c r="B3857" s="182">
        <v>44728.380486111113</v>
      </c>
      <c r="C3857" s="183">
        <v>100</v>
      </c>
      <c r="D3857" s="212">
        <v>96.1</v>
      </c>
      <c r="E3857" s="212">
        <v>3.9000000000000057</v>
      </c>
      <c r="F3857" s="184" t="s">
        <v>5</v>
      </c>
      <c r="G3857" s="185"/>
      <c r="H3857" s="186">
        <v>1196904086</v>
      </c>
    </row>
    <row r="3858" spans="2:8" x14ac:dyDescent="0.25">
      <c r="B3858" s="182">
        <v>44728.382337962961</v>
      </c>
      <c r="C3858" s="183">
        <v>500</v>
      </c>
      <c r="D3858" s="212">
        <v>489.5</v>
      </c>
      <c r="E3858" s="212">
        <v>10.5</v>
      </c>
      <c r="F3858" s="184" t="s">
        <v>5</v>
      </c>
      <c r="G3858" s="185"/>
      <c r="H3858" s="186">
        <v>1196906335</v>
      </c>
    </row>
    <row r="3859" spans="2:8" x14ac:dyDescent="0.25">
      <c r="B3859" s="182">
        <v>44728.385694444441</v>
      </c>
      <c r="C3859" s="183">
        <v>500</v>
      </c>
      <c r="D3859" s="212">
        <v>489.5</v>
      </c>
      <c r="E3859" s="212">
        <v>10.5</v>
      </c>
      <c r="F3859" s="184" t="s">
        <v>5</v>
      </c>
      <c r="G3859" s="185"/>
      <c r="H3859" s="186">
        <v>1196910129</v>
      </c>
    </row>
    <row r="3860" spans="2:8" x14ac:dyDescent="0.25">
      <c r="B3860" s="182">
        <v>44728.393807870372</v>
      </c>
      <c r="C3860" s="183">
        <v>500</v>
      </c>
      <c r="D3860" s="212">
        <v>489.5</v>
      </c>
      <c r="E3860" s="212">
        <v>10.5</v>
      </c>
      <c r="F3860" s="184" t="s">
        <v>5</v>
      </c>
      <c r="G3860" s="185"/>
      <c r="H3860" s="186">
        <v>1196920136</v>
      </c>
    </row>
    <row r="3861" spans="2:8" x14ac:dyDescent="0.25">
      <c r="B3861" s="182">
        <v>44728.395312499997</v>
      </c>
      <c r="C3861" s="183">
        <v>50</v>
      </c>
      <c r="D3861" s="212">
        <v>46.1</v>
      </c>
      <c r="E3861" s="212">
        <v>3.8999999999999986</v>
      </c>
      <c r="F3861" s="184" t="s">
        <v>173</v>
      </c>
      <c r="G3861" s="185"/>
      <c r="H3861" s="186">
        <v>1196921623</v>
      </c>
    </row>
    <row r="3862" spans="2:8" x14ac:dyDescent="0.25">
      <c r="B3862" s="182">
        <v>44728.395856481482</v>
      </c>
      <c r="C3862" s="183">
        <v>50</v>
      </c>
      <c r="D3862" s="212">
        <v>46.1</v>
      </c>
      <c r="E3862" s="212">
        <v>3.8999999999999986</v>
      </c>
      <c r="F3862" s="184" t="s">
        <v>5</v>
      </c>
      <c r="G3862" s="185"/>
      <c r="H3862" s="186">
        <v>1196922138</v>
      </c>
    </row>
    <row r="3863" spans="2:8" x14ac:dyDescent="0.25">
      <c r="B3863" s="182">
        <v>44728.398182870369</v>
      </c>
      <c r="C3863" s="183">
        <v>300</v>
      </c>
      <c r="D3863" s="212">
        <v>293.7</v>
      </c>
      <c r="E3863" s="212">
        <v>6.3000000000000114</v>
      </c>
      <c r="F3863" s="184" t="s">
        <v>3620</v>
      </c>
      <c r="G3863" s="185"/>
      <c r="H3863" s="186">
        <v>1196924709</v>
      </c>
    </row>
    <row r="3864" spans="2:8" x14ac:dyDescent="0.25">
      <c r="B3864" s="182">
        <v>44728.398518518516</v>
      </c>
      <c r="C3864" s="183">
        <v>50</v>
      </c>
      <c r="D3864" s="212">
        <v>46.1</v>
      </c>
      <c r="E3864" s="212">
        <v>3.8999999999999986</v>
      </c>
      <c r="F3864" s="184" t="s">
        <v>5</v>
      </c>
      <c r="G3864" s="185"/>
      <c r="H3864" s="186">
        <v>1196925206</v>
      </c>
    </row>
    <row r="3865" spans="2:8" x14ac:dyDescent="0.25">
      <c r="B3865" s="182">
        <v>44728.406539351854</v>
      </c>
      <c r="C3865" s="183">
        <v>11100</v>
      </c>
      <c r="D3865" s="212">
        <v>10866.9</v>
      </c>
      <c r="E3865" s="212">
        <v>233.10000000000036</v>
      </c>
      <c r="F3865" s="184" t="s">
        <v>7916</v>
      </c>
      <c r="G3865" s="185" t="s">
        <v>3645</v>
      </c>
      <c r="H3865" s="186">
        <v>1196934695</v>
      </c>
    </row>
    <row r="3866" spans="2:8" x14ac:dyDescent="0.25">
      <c r="B3866" s="182">
        <v>44728.411168981482</v>
      </c>
      <c r="C3866" s="183">
        <v>100</v>
      </c>
      <c r="D3866" s="212">
        <v>96.1</v>
      </c>
      <c r="E3866" s="212">
        <v>3.9000000000000057</v>
      </c>
      <c r="F3866" s="184" t="s">
        <v>3630</v>
      </c>
      <c r="G3866" s="185"/>
      <c r="H3866" s="186">
        <v>1196940973</v>
      </c>
    </row>
    <row r="3867" spans="2:8" x14ac:dyDescent="0.25">
      <c r="B3867" s="182">
        <v>44728.411944444444</v>
      </c>
      <c r="C3867" s="183">
        <v>1000</v>
      </c>
      <c r="D3867" s="212">
        <v>979</v>
      </c>
      <c r="E3867" s="212">
        <v>21</v>
      </c>
      <c r="F3867" s="184" t="s">
        <v>3667</v>
      </c>
      <c r="G3867" s="185"/>
      <c r="H3867" s="186">
        <v>1196942031</v>
      </c>
    </row>
    <row r="3868" spans="2:8" x14ac:dyDescent="0.25">
      <c r="B3868" s="182">
        <v>44728.420648148145</v>
      </c>
      <c r="C3868" s="183">
        <v>300</v>
      </c>
      <c r="D3868" s="212">
        <v>293.7</v>
      </c>
      <c r="E3868" s="212">
        <v>6.3000000000000114</v>
      </c>
      <c r="F3868" s="184" t="s">
        <v>3616</v>
      </c>
      <c r="G3868" s="185" t="s">
        <v>3719</v>
      </c>
      <c r="H3868" s="186">
        <v>1196953459</v>
      </c>
    </row>
    <row r="3869" spans="2:8" x14ac:dyDescent="0.25">
      <c r="B3869" s="182">
        <v>44728.430543981478</v>
      </c>
      <c r="C3869" s="183">
        <v>1000</v>
      </c>
      <c r="D3869" s="212">
        <v>979</v>
      </c>
      <c r="E3869" s="212">
        <v>21</v>
      </c>
      <c r="F3869" s="184" t="s">
        <v>5</v>
      </c>
      <c r="G3869" s="185" t="s">
        <v>3645</v>
      </c>
      <c r="H3869" s="186">
        <v>1196968244</v>
      </c>
    </row>
    <row r="3870" spans="2:8" x14ac:dyDescent="0.25">
      <c r="B3870" s="182">
        <v>44728.431134259263</v>
      </c>
      <c r="C3870" s="183">
        <v>100</v>
      </c>
      <c r="D3870" s="212">
        <v>96.1</v>
      </c>
      <c r="E3870" s="212">
        <v>3.9000000000000057</v>
      </c>
      <c r="F3870" s="184" t="s">
        <v>5</v>
      </c>
      <c r="G3870" s="185"/>
      <c r="H3870" s="186">
        <v>1196969197</v>
      </c>
    </row>
    <row r="3871" spans="2:8" x14ac:dyDescent="0.25">
      <c r="B3871" s="182">
        <v>44728.433055555557</v>
      </c>
      <c r="C3871" s="183">
        <v>500</v>
      </c>
      <c r="D3871" s="212">
        <v>489.5</v>
      </c>
      <c r="E3871" s="212">
        <v>10.5</v>
      </c>
      <c r="F3871" s="184" t="s">
        <v>3637</v>
      </c>
      <c r="G3871" s="185"/>
      <c r="H3871" s="186">
        <v>1196972210</v>
      </c>
    </row>
    <row r="3872" spans="2:8" x14ac:dyDescent="0.25">
      <c r="B3872" s="182">
        <v>44728.433333333334</v>
      </c>
      <c r="C3872" s="183">
        <v>300</v>
      </c>
      <c r="D3872" s="212">
        <v>293.7</v>
      </c>
      <c r="E3872" s="212">
        <v>6.3000000000000114</v>
      </c>
      <c r="F3872" s="184" t="s">
        <v>5</v>
      </c>
      <c r="G3872" s="185"/>
      <c r="H3872" s="186">
        <v>1196972647</v>
      </c>
    </row>
    <row r="3873" spans="2:8" x14ac:dyDescent="0.25">
      <c r="B3873" s="182">
        <v>44728.437708333331</v>
      </c>
      <c r="C3873" s="183">
        <v>500</v>
      </c>
      <c r="D3873" s="212">
        <v>489.5</v>
      </c>
      <c r="E3873" s="212">
        <v>10.5</v>
      </c>
      <c r="F3873" s="184" t="s">
        <v>3615</v>
      </c>
      <c r="G3873" s="185"/>
      <c r="H3873" s="186">
        <v>1196979520</v>
      </c>
    </row>
    <row r="3874" spans="2:8" x14ac:dyDescent="0.25">
      <c r="B3874" s="182">
        <v>44728.437800925924</v>
      </c>
      <c r="C3874" s="183">
        <v>1000</v>
      </c>
      <c r="D3874" s="212">
        <v>979</v>
      </c>
      <c r="E3874" s="212">
        <v>21</v>
      </c>
      <c r="F3874" s="184" t="s">
        <v>5</v>
      </c>
      <c r="G3874" s="185"/>
      <c r="H3874" s="186">
        <v>1196979672</v>
      </c>
    </row>
    <row r="3875" spans="2:8" x14ac:dyDescent="0.25">
      <c r="B3875" s="182">
        <v>44728.444143518522</v>
      </c>
      <c r="C3875" s="183">
        <v>1000</v>
      </c>
      <c r="D3875" s="212">
        <v>979</v>
      </c>
      <c r="E3875" s="212">
        <v>21</v>
      </c>
      <c r="F3875" s="184" t="s">
        <v>5</v>
      </c>
      <c r="G3875" s="185"/>
      <c r="H3875" s="186">
        <v>1196989724</v>
      </c>
    </row>
    <row r="3876" spans="2:8" x14ac:dyDescent="0.25">
      <c r="B3876" s="182">
        <v>44728.446817129632</v>
      </c>
      <c r="C3876" s="183">
        <v>1000</v>
      </c>
      <c r="D3876" s="212">
        <v>979</v>
      </c>
      <c r="E3876" s="212">
        <v>21</v>
      </c>
      <c r="F3876" s="184" t="s">
        <v>5</v>
      </c>
      <c r="G3876" s="185"/>
      <c r="H3876" s="186">
        <v>1196993847</v>
      </c>
    </row>
    <row r="3877" spans="2:8" x14ac:dyDescent="0.25">
      <c r="B3877" s="182">
        <v>44728.451180555552</v>
      </c>
      <c r="C3877" s="183">
        <v>500</v>
      </c>
      <c r="D3877" s="212">
        <v>489.5</v>
      </c>
      <c r="E3877" s="212">
        <v>10.5</v>
      </c>
      <c r="F3877" s="184" t="s">
        <v>5</v>
      </c>
      <c r="G3877" s="185"/>
      <c r="H3877" s="186">
        <v>1197000502</v>
      </c>
    </row>
    <row r="3878" spans="2:8" x14ac:dyDescent="0.25">
      <c r="B3878" s="182">
        <v>44728.451805555553</v>
      </c>
      <c r="C3878" s="183">
        <v>1000</v>
      </c>
      <c r="D3878" s="212">
        <v>979</v>
      </c>
      <c r="E3878" s="212">
        <v>21</v>
      </c>
      <c r="F3878" s="184" t="s">
        <v>3636</v>
      </c>
      <c r="G3878" s="185"/>
      <c r="H3878" s="186">
        <v>1197001436</v>
      </c>
    </row>
    <row r="3879" spans="2:8" x14ac:dyDescent="0.25">
      <c r="B3879" s="182">
        <v>44728.452222222222</v>
      </c>
      <c r="C3879" s="183">
        <v>100</v>
      </c>
      <c r="D3879" s="212">
        <v>96.1</v>
      </c>
      <c r="E3879" s="212">
        <v>3.9000000000000057</v>
      </c>
      <c r="F3879" s="184" t="s">
        <v>5</v>
      </c>
      <c r="G3879" s="185"/>
      <c r="H3879" s="186">
        <v>1197002059</v>
      </c>
    </row>
    <row r="3880" spans="2:8" x14ac:dyDescent="0.25">
      <c r="B3880" s="182">
        <v>44728.452939814815</v>
      </c>
      <c r="C3880" s="183">
        <v>3000</v>
      </c>
      <c r="D3880" s="212">
        <v>2937</v>
      </c>
      <c r="E3880" s="212">
        <v>63</v>
      </c>
      <c r="F3880" s="184" t="s">
        <v>3697</v>
      </c>
      <c r="G3880" s="185"/>
      <c r="H3880" s="186">
        <v>1197003120</v>
      </c>
    </row>
    <row r="3881" spans="2:8" x14ac:dyDescent="0.25">
      <c r="B3881" s="182">
        <v>44728.456076388888</v>
      </c>
      <c r="C3881" s="183">
        <v>100</v>
      </c>
      <c r="D3881" s="212">
        <v>96.1</v>
      </c>
      <c r="E3881" s="212">
        <v>3.9000000000000057</v>
      </c>
      <c r="F3881" s="184" t="s">
        <v>5</v>
      </c>
      <c r="G3881" s="185"/>
      <c r="H3881" s="186">
        <v>1197007524</v>
      </c>
    </row>
    <row r="3882" spans="2:8" x14ac:dyDescent="0.25">
      <c r="B3882" s="182">
        <v>44728.457256944443</v>
      </c>
      <c r="C3882" s="183">
        <v>200</v>
      </c>
      <c r="D3882" s="212">
        <v>195.8</v>
      </c>
      <c r="E3882" s="212">
        <v>4.1999999999999886</v>
      </c>
      <c r="F3882" s="184" t="s">
        <v>5</v>
      </c>
      <c r="G3882" s="185"/>
      <c r="H3882" s="186">
        <v>1197009203</v>
      </c>
    </row>
    <row r="3883" spans="2:8" x14ac:dyDescent="0.25">
      <c r="B3883" s="182">
        <v>44728.458368055559</v>
      </c>
      <c r="C3883" s="183">
        <v>100</v>
      </c>
      <c r="D3883" s="212">
        <v>96.1</v>
      </c>
      <c r="E3883" s="212">
        <v>3.9000000000000057</v>
      </c>
      <c r="F3883" s="184" t="s">
        <v>5</v>
      </c>
      <c r="G3883" s="185"/>
      <c r="H3883" s="186">
        <v>1197010777</v>
      </c>
    </row>
    <row r="3884" spans="2:8" x14ac:dyDescent="0.25">
      <c r="B3884" s="182">
        <v>44728.460879629631</v>
      </c>
      <c r="C3884" s="183">
        <v>1000</v>
      </c>
      <c r="D3884" s="212">
        <v>979</v>
      </c>
      <c r="E3884" s="212">
        <v>21</v>
      </c>
      <c r="F3884" s="184" t="s">
        <v>5</v>
      </c>
      <c r="G3884" s="185"/>
      <c r="H3884" s="186">
        <v>1197014591</v>
      </c>
    </row>
    <row r="3885" spans="2:8" x14ac:dyDescent="0.25">
      <c r="B3885" s="182">
        <v>44728.461064814815</v>
      </c>
      <c r="C3885" s="183">
        <v>100</v>
      </c>
      <c r="D3885" s="212">
        <v>96.1</v>
      </c>
      <c r="E3885" s="212">
        <v>3.9000000000000057</v>
      </c>
      <c r="F3885" s="184" t="s">
        <v>5</v>
      </c>
      <c r="G3885" s="185"/>
      <c r="H3885" s="186">
        <v>1197014868</v>
      </c>
    </row>
    <row r="3886" spans="2:8" x14ac:dyDescent="0.25">
      <c r="B3886" s="182">
        <v>44728.462418981479</v>
      </c>
      <c r="C3886" s="183">
        <v>1000</v>
      </c>
      <c r="D3886" s="212">
        <v>979</v>
      </c>
      <c r="E3886" s="212">
        <v>21</v>
      </c>
      <c r="F3886" s="184" t="s">
        <v>5</v>
      </c>
      <c r="G3886" s="185"/>
      <c r="H3886" s="186">
        <v>1197016894</v>
      </c>
    </row>
    <row r="3887" spans="2:8" x14ac:dyDescent="0.25">
      <c r="B3887" s="182">
        <v>44728.463634259257</v>
      </c>
      <c r="C3887" s="183">
        <v>500</v>
      </c>
      <c r="D3887" s="212">
        <v>489.5</v>
      </c>
      <c r="E3887" s="212">
        <v>10.5</v>
      </c>
      <c r="F3887" s="184" t="s">
        <v>5</v>
      </c>
      <c r="G3887" s="185"/>
      <c r="H3887" s="186">
        <v>1197018681</v>
      </c>
    </row>
    <row r="3888" spans="2:8" x14ac:dyDescent="0.25">
      <c r="B3888" s="182">
        <v>44728.477847222224</v>
      </c>
      <c r="C3888" s="183">
        <v>300</v>
      </c>
      <c r="D3888" s="212">
        <v>293.7</v>
      </c>
      <c r="E3888" s="212">
        <v>6.3000000000000114</v>
      </c>
      <c r="F3888" s="184" t="s">
        <v>5</v>
      </c>
      <c r="G3888" s="185"/>
      <c r="H3888" s="186">
        <v>1197039343</v>
      </c>
    </row>
    <row r="3889" spans="2:8" x14ac:dyDescent="0.25">
      <c r="B3889" s="182">
        <v>44728.483946759261</v>
      </c>
      <c r="C3889" s="183">
        <v>50</v>
      </c>
      <c r="D3889" s="212">
        <v>46.1</v>
      </c>
      <c r="E3889" s="212">
        <v>3.8999999999999986</v>
      </c>
      <c r="F3889" s="184" t="s">
        <v>5</v>
      </c>
      <c r="G3889" s="185"/>
      <c r="H3889" s="186">
        <v>1197047825</v>
      </c>
    </row>
    <row r="3890" spans="2:8" x14ac:dyDescent="0.25">
      <c r="B3890" s="182">
        <v>44728.484583333331</v>
      </c>
      <c r="C3890" s="183">
        <v>500</v>
      </c>
      <c r="D3890" s="212">
        <v>489.5</v>
      </c>
      <c r="E3890" s="212">
        <v>10.5</v>
      </c>
      <c r="F3890" s="184" t="s">
        <v>7880</v>
      </c>
      <c r="G3890" s="185"/>
      <c r="H3890" s="186">
        <v>1197048639</v>
      </c>
    </row>
    <row r="3891" spans="2:8" x14ac:dyDescent="0.25">
      <c r="B3891" s="182">
        <v>44728.486354166664</v>
      </c>
      <c r="C3891" s="183">
        <v>1000</v>
      </c>
      <c r="D3891" s="212">
        <v>979</v>
      </c>
      <c r="E3891" s="212">
        <v>21</v>
      </c>
      <c r="F3891" s="184" t="s">
        <v>5</v>
      </c>
      <c r="G3891" s="185"/>
      <c r="H3891" s="186">
        <v>1197051067</v>
      </c>
    </row>
    <row r="3892" spans="2:8" x14ac:dyDescent="0.25">
      <c r="B3892" s="182">
        <v>44728.488368055558</v>
      </c>
      <c r="C3892" s="183">
        <v>300</v>
      </c>
      <c r="D3892" s="212">
        <v>293.7</v>
      </c>
      <c r="E3892" s="212">
        <v>6.3000000000000114</v>
      </c>
      <c r="F3892" s="184" t="s">
        <v>5</v>
      </c>
      <c r="G3892" s="185"/>
      <c r="H3892" s="186">
        <v>1197053852</v>
      </c>
    </row>
    <row r="3893" spans="2:8" x14ac:dyDescent="0.25">
      <c r="B3893" s="182">
        <v>44728.490960648145</v>
      </c>
      <c r="C3893" s="183">
        <v>500</v>
      </c>
      <c r="D3893" s="212">
        <v>489.5</v>
      </c>
      <c r="E3893" s="212">
        <v>10.5</v>
      </c>
      <c r="F3893" s="184" t="s">
        <v>5</v>
      </c>
      <c r="G3893" s="185"/>
      <c r="H3893" s="186">
        <v>1197057540</v>
      </c>
    </row>
    <row r="3894" spans="2:8" x14ac:dyDescent="0.25">
      <c r="B3894" s="182">
        <v>44728.491319444445</v>
      </c>
      <c r="C3894" s="183">
        <v>2000</v>
      </c>
      <c r="D3894" s="212">
        <v>1958</v>
      </c>
      <c r="E3894" s="212">
        <v>42</v>
      </c>
      <c r="F3894" s="184" t="s">
        <v>5</v>
      </c>
      <c r="G3894" s="185"/>
      <c r="H3894" s="186">
        <v>1197058058</v>
      </c>
    </row>
    <row r="3895" spans="2:8" x14ac:dyDescent="0.25">
      <c r="B3895" s="182">
        <v>44728.492592592593</v>
      </c>
      <c r="C3895" s="183">
        <v>500</v>
      </c>
      <c r="D3895" s="212">
        <v>489.5</v>
      </c>
      <c r="E3895" s="212">
        <v>10.5</v>
      </c>
      <c r="F3895" s="184" t="s">
        <v>5</v>
      </c>
      <c r="G3895" s="185"/>
      <c r="H3895" s="186">
        <v>1197059915</v>
      </c>
    </row>
    <row r="3896" spans="2:8" x14ac:dyDescent="0.25">
      <c r="B3896" s="182">
        <v>44728.49490740741</v>
      </c>
      <c r="C3896" s="183">
        <v>1000</v>
      </c>
      <c r="D3896" s="212">
        <v>979</v>
      </c>
      <c r="E3896" s="212">
        <v>21</v>
      </c>
      <c r="F3896" s="184" t="s">
        <v>5</v>
      </c>
      <c r="G3896" s="185"/>
      <c r="H3896" s="186">
        <v>1197063026</v>
      </c>
    </row>
    <row r="3897" spans="2:8" x14ac:dyDescent="0.25">
      <c r="B3897" s="182">
        <v>44728.495335648149</v>
      </c>
      <c r="C3897" s="183">
        <v>10</v>
      </c>
      <c r="D3897" s="212">
        <v>6.1</v>
      </c>
      <c r="E3897" s="212">
        <v>3.9000000000000004</v>
      </c>
      <c r="F3897" s="184" t="s">
        <v>8023</v>
      </c>
      <c r="G3897" s="185"/>
      <c r="H3897" s="186">
        <v>1197063668</v>
      </c>
    </row>
    <row r="3898" spans="2:8" x14ac:dyDescent="0.25">
      <c r="B3898" s="182">
        <v>44728.499351851853</v>
      </c>
      <c r="C3898" s="183">
        <v>500</v>
      </c>
      <c r="D3898" s="212">
        <v>489.5</v>
      </c>
      <c r="E3898" s="212">
        <v>10.5</v>
      </c>
      <c r="F3898" s="184" t="s">
        <v>3670</v>
      </c>
      <c r="G3898" s="185"/>
      <c r="H3898" s="186">
        <v>1197068879</v>
      </c>
    </row>
    <row r="3899" spans="2:8" x14ac:dyDescent="0.25">
      <c r="B3899" s="182">
        <v>44728.500300925924</v>
      </c>
      <c r="C3899" s="183">
        <v>2000</v>
      </c>
      <c r="D3899" s="212">
        <v>1958</v>
      </c>
      <c r="E3899" s="212">
        <v>42</v>
      </c>
      <c r="F3899" s="184" t="s">
        <v>5</v>
      </c>
      <c r="G3899" s="185"/>
      <c r="H3899" s="186">
        <v>1197070241</v>
      </c>
    </row>
    <row r="3900" spans="2:8" x14ac:dyDescent="0.25">
      <c r="B3900" s="182">
        <v>44728.501689814817</v>
      </c>
      <c r="C3900" s="183">
        <v>500</v>
      </c>
      <c r="D3900" s="212">
        <v>489.5</v>
      </c>
      <c r="E3900" s="212">
        <v>10.5</v>
      </c>
      <c r="F3900" s="184" t="s">
        <v>5</v>
      </c>
      <c r="G3900" s="185"/>
      <c r="H3900" s="186">
        <v>1197072622</v>
      </c>
    </row>
    <row r="3901" spans="2:8" x14ac:dyDescent="0.25">
      <c r="B3901" s="182">
        <v>44728.502337962964</v>
      </c>
      <c r="C3901" s="183">
        <v>100</v>
      </c>
      <c r="D3901" s="212">
        <v>96.1</v>
      </c>
      <c r="E3901" s="212">
        <v>3.9000000000000057</v>
      </c>
      <c r="F3901" s="184" t="s">
        <v>5</v>
      </c>
      <c r="G3901" s="185"/>
      <c r="H3901" s="186">
        <v>1197073712</v>
      </c>
    </row>
    <row r="3902" spans="2:8" x14ac:dyDescent="0.25">
      <c r="B3902" s="182">
        <v>44728.503935185188</v>
      </c>
      <c r="C3902" s="183">
        <v>310</v>
      </c>
      <c r="D3902" s="212">
        <v>303.49</v>
      </c>
      <c r="E3902" s="212">
        <v>6.5099999999999909</v>
      </c>
      <c r="F3902" s="184" t="s">
        <v>5</v>
      </c>
      <c r="G3902" s="185"/>
      <c r="H3902" s="186">
        <v>1197076249</v>
      </c>
    </row>
    <row r="3903" spans="2:8" x14ac:dyDescent="0.25">
      <c r="B3903" s="182">
        <v>44728.504120370373</v>
      </c>
      <c r="C3903" s="183">
        <v>200</v>
      </c>
      <c r="D3903" s="212">
        <v>195.8</v>
      </c>
      <c r="E3903" s="212">
        <v>4.1999999999999886</v>
      </c>
      <c r="F3903" s="184" t="s">
        <v>5</v>
      </c>
      <c r="G3903" s="185"/>
      <c r="H3903" s="186">
        <v>1197076530</v>
      </c>
    </row>
    <row r="3904" spans="2:8" x14ac:dyDescent="0.25">
      <c r="B3904" s="182">
        <v>44728.506342592591</v>
      </c>
      <c r="C3904" s="183">
        <v>500</v>
      </c>
      <c r="D3904" s="212">
        <v>489.5</v>
      </c>
      <c r="E3904" s="212">
        <v>10.5</v>
      </c>
      <c r="F3904" s="184" t="s">
        <v>8033</v>
      </c>
      <c r="G3904" s="185"/>
      <c r="H3904" s="186">
        <v>1197080079</v>
      </c>
    </row>
    <row r="3905" spans="2:8" x14ac:dyDescent="0.25">
      <c r="B3905" s="182">
        <v>44728.508402777778</v>
      </c>
      <c r="C3905" s="183">
        <v>1000</v>
      </c>
      <c r="D3905" s="212">
        <v>979</v>
      </c>
      <c r="E3905" s="212">
        <v>21</v>
      </c>
      <c r="F3905" s="184" t="s">
        <v>5</v>
      </c>
      <c r="G3905" s="185"/>
      <c r="H3905" s="186">
        <v>1197083150</v>
      </c>
    </row>
    <row r="3906" spans="2:8" x14ac:dyDescent="0.25">
      <c r="B3906" s="182">
        <v>44728.512638888889</v>
      </c>
      <c r="C3906" s="183">
        <v>100</v>
      </c>
      <c r="D3906" s="212">
        <v>96.1</v>
      </c>
      <c r="E3906" s="212">
        <v>3.9000000000000057</v>
      </c>
      <c r="F3906" s="184" t="s">
        <v>5</v>
      </c>
      <c r="G3906" s="185"/>
      <c r="H3906" s="186">
        <v>1197089401</v>
      </c>
    </row>
    <row r="3907" spans="2:8" x14ac:dyDescent="0.25">
      <c r="B3907" s="182">
        <v>44728.513148148151</v>
      </c>
      <c r="C3907" s="183">
        <v>500</v>
      </c>
      <c r="D3907" s="212">
        <v>489.5</v>
      </c>
      <c r="E3907" s="212">
        <v>10.5</v>
      </c>
      <c r="F3907" s="184" t="s">
        <v>3634</v>
      </c>
      <c r="G3907" s="185"/>
      <c r="H3907" s="186">
        <v>1197090205</v>
      </c>
    </row>
    <row r="3908" spans="2:8" x14ac:dyDescent="0.25">
      <c r="B3908" s="182">
        <v>44728.517893518518</v>
      </c>
      <c r="C3908" s="183">
        <v>300</v>
      </c>
      <c r="D3908" s="212">
        <v>293.7</v>
      </c>
      <c r="E3908" s="212">
        <v>6.3000000000000114</v>
      </c>
      <c r="F3908" s="184" t="s">
        <v>5</v>
      </c>
      <c r="G3908" s="185"/>
      <c r="H3908" s="186">
        <v>1197097665</v>
      </c>
    </row>
    <row r="3909" spans="2:8" x14ac:dyDescent="0.25">
      <c r="B3909" s="182">
        <v>44728.520486111112</v>
      </c>
      <c r="C3909" s="183">
        <v>10</v>
      </c>
      <c r="D3909" s="212">
        <v>6.1</v>
      </c>
      <c r="E3909" s="212">
        <v>3.9000000000000004</v>
      </c>
      <c r="F3909" s="184" t="s">
        <v>3648</v>
      </c>
      <c r="G3909" s="185"/>
      <c r="H3909" s="186">
        <v>1197101642</v>
      </c>
    </row>
    <row r="3910" spans="2:8" x14ac:dyDescent="0.25">
      <c r="B3910" s="182">
        <v>44728.520682870374</v>
      </c>
      <c r="C3910" s="183">
        <v>12000</v>
      </c>
      <c r="D3910" s="212">
        <v>11748</v>
      </c>
      <c r="E3910" s="212">
        <v>252</v>
      </c>
      <c r="F3910" s="184" t="s">
        <v>7880</v>
      </c>
      <c r="G3910" s="185" t="s">
        <v>3623</v>
      </c>
      <c r="H3910" s="186">
        <v>1197101891</v>
      </c>
    </row>
    <row r="3911" spans="2:8" x14ac:dyDescent="0.25">
      <c r="B3911" s="182">
        <v>44728.523680555554</v>
      </c>
      <c r="C3911" s="183">
        <v>500</v>
      </c>
      <c r="D3911" s="212">
        <v>489.5</v>
      </c>
      <c r="E3911" s="212">
        <v>10.5</v>
      </c>
      <c r="F3911" s="184" t="s">
        <v>3666</v>
      </c>
      <c r="G3911" s="185"/>
      <c r="H3911" s="186">
        <v>1197106628</v>
      </c>
    </row>
    <row r="3912" spans="2:8" x14ac:dyDescent="0.25">
      <c r="B3912" s="182">
        <v>44728.524039351854</v>
      </c>
      <c r="C3912" s="183">
        <v>1000</v>
      </c>
      <c r="D3912" s="212">
        <v>979</v>
      </c>
      <c r="E3912" s="212">
        <v>21</v>
      </c>
      <c r="F3912" s="184" t="s">
        <v>8034</v>
      </c>
      <c r="G3912" s="185"/>
      <c r="H3912" s="186">
        <v>1197107169</v>
      </c>
    </row>
    <row r="3913" spans="2:8" x14ac:dyDescent="0.25">
      <c r="B3913" s="182">
        <v>44728.524085648147</v>
      </c>
      <c r="C3913" s="183">
        <v>500</v>
      </c>
      <c r="D3913" s="212">
        <v>489.5</v>
      </c>
      <c r="E3913" s="212">
        <v>10.5</v>
      </c>
      <c r="F3913" s="184" t="s">
        <v>5</v>
      </c>
      <c r="G3913" s="185"/>
      <c r="H3913" s="186">
        <v>1197107257</v>
      </c>
    </row>
    <row r="3914" spans="2:8" x14ac:dyDescent="0.25">
      <c r="B3914" s="182">
        <v>44728.543888888889</v>
      </c>
      <c r="C3914" s="183">
        <v>10</v>
      </c>
      <c r="D3914" s="212">
        <v>6.1</v>
      </c>
      <c r="E3914" s="212">
        <v>3.9000000000000004</v>
      </c>
      <c r="F3914" s="184" t="s">
        <v>3684</v>
      </c>
      <c r="G3914" s="185"/>
      <c r="H3914" s="186">
        <v>1197137207</v>
      </c>
    </row>
    <row r="3915" spans="2:8" x14ac:dyDescent="0.25">
      <c r="B3915" s="182">
        <v>44728.546655092592</v>
      </c>
      <c r="C3915" s="183">
        <v>10</v>
      </c>
      <c r="D3915" s="212">
        <v>6.1</v>
      </c>
      <c r="E3915" s="212">
        <v>3.9000000000000004</v>
      </c>
      <c r="F3915" s="184" t="s">
        <v>8035</v>
      </c>
      <c r="G3915" s="185"/>
      <c r="H3915" s="186">
        <v>1197141474</v>
      </c>
    </row>
    <row r="3916" spans="2:8" x14ac:dyDescent="0.25">
      <c r="B3916" s="182">
        <v>44728.551087962966</v>
      </c>
      <c r="C3916" s="183">
        <v>10000</v>
      </c>
      <c r="D3916" s="212">
        <v>9790</v>
      </c>
      <c r="E3916" s="212">
        <v>210</v>
      </c>
      <c r="F3916" s="184" t="s">
        <v>7179</v>
      </c>
      <c r="G3916" s="185"/>
      <c r="H3916" s="186">
        <v>1197148258</v>
      </c>
    </row>
    <row r="3917" spans="2:8" x14ac:dyDescent="0.25">
      <c r="B3917" s="182">
        <v>44728.555543981478</v>
      </c>
      <c r="C3917" s="183">
        <v>20000</v>
      </c>
      <c r="D3917" s="212">
        <v>19580</v>
      </c>
      <c r="E3917" s="212">
        <v>420</v>
      </c>
      <c r="F3917" s="184" t="s">
        <v>3743</v>
      </c>
      <c r="G3917" s="185"/>
      <c r="H3917" s="186">
        <v>1197156774</v>
      </c>
    </row>
    <row r="3918" spans="2:8" x14ac:dyDescent="0.25">
      <c r="B3918" s="182">
        <v>44728.555567129632</v>
      </c>
      <c r="C3918" s="183">
        <v>200</v>
      </c>
      <c r="D3918" s="212">
        <v>195.8</v>
      </c>
      <c r="E3918" s="212">
        <v>4.1999999999999886</v>
      </c>
      <c r="F3918" s="184" t="s">
        <v>5</v>
      </c>
      <c r="G3918" s="185"/>
      <c r="H3918" s="186">
        <v>1197156817</v>
      </c>
    </row>
    <row r="3919" spans="2:8" x14ac:dyDescent="0.25">
      <c r="B3919" s="182">
        <v>44728.555833333332</v>
      </c>
      <c r="C3919" s="183">
        <v>1000</v>
      </c>
      <c r="D3919" s="212">
        <v>979</v>
      </c>
      <c r="E3919" s="212">
        <v>21</v>
      </c>
      <c r="F3919" s="184" t="s">
        <v>7871</v>
      </c>
      <c r="G3919" s="185"/>
      <c r="H3919" s="186">
        <v>1197157331</v>
      </c>
    </row>
    <row r="3920" spans="2:8" x14ac:dyDescent="0.25">
      <c r="B3920" s="182">
        <v>44728.559374999997</v>
      </c>
      <c r="C3920" s="183">
        <v>300</v>
      </c>
      <c r="D3920" s="212">
        <v>293.7</v>
      </c>
      <c r="E3920" s="212">
        <v>6.3000000000000114</v>
      </c>
      <c r="F3920" s="184" t="s">
        <v>5</v>
      </c>
      <c r="G3920" s="185"/>
      <c r="H3920" s="186">
        <v>1197163914</v>
      </c>
    </row>
    <row r="3921" spans="2:8" x14ac:dyDescent="0.25">
      <c r="B3921" s="182">
        <v>44728.561319444445</v>
      </c>
      <c r="C3921" s="183">
        <v>300</v>
      </c>
      <c r="D3921" s="212">
        <v>293.7</v>
      </c>
      <c r="E3921" s="212">
        <v>6.3000000000000114</v>
      </c>
      <c r="F3921" s="184" t="s">
        <v>5</v>
      </c>
      <c r="G3921" s="185"/>
      <c r="H3921" s="186">
        <v>1197167577</v>
      </c>
    </row>
    <row r="3922" spans="2:8" x14ac:dyDescent="0.25">
      <c r="B3922" s="182">
        <v>44728.562777777777</v>
      </c>
      <c r="C3922" s="183">
        <v>1000</v>
      </c>
      <c r="D3922" s="212">
        <v>979</v>
      </c>
      <c r="E3922" s="212">
        <v>21</v>
      </c>
      <c r="F3922" s="184" t="s">
        <v>5</v>
      </c>
      <c r="G3922" s="185"/>
      <c r="H3922" s="186">
        <v>1197170257</v>
      </c>
    </row>
    <row r="3923" spans="2:8" x14ac:dyDescent="0.25">
      <c r="B3923" s="182">
        <v>44728.56763888889</v>
      </c>
      <c r="C3923" s="183">
        <v>1000</v>
      </c>
      <c r="D3923" s="212">
        <v>979</v>
      </c>
      <c r="E3923" s="212">
        <v>21</v>
      </c>
      <c r="F3923" s="184" t="s">
        <v>5</v>
      </c>
      <c r="G3923" s="185"/>
      <c r="H3923" s="186">
        <v>1197179067</v>
      </c>
    </row>
    <row r="3924" spans="2:8" x14ac:dyDescent="0.25">
      <c r="B3924" s="182">
        <v>44728.579965277779</v>
      </c>
      <c r="C3924" s="183">
        <v>2000</v>
      </c>
      <c r="D3924" s="212">
        <v>1958</v>
      </c>
      <c r="E3924" s="212">
        <v>42</v>
      </c>
      <c r="F3924" s="184" t="s">
        <v>3630</v>
      </c>
      <c r="G3924" s="185"/>
      <c r="H3924" s="186">
        <v>1197199089</v>
      </c>
    </row>
    <row r="3925" spans="2:8" x14ac:dyDescent="0.25">
      <c r="B3925" s="182">
        <v>44728.580289351848</v>
      </c>
      <c r="C3925" s="183">
        <v>1000</v>
      </c>
      <c r="D3925" s="212">
        <v>979</v>
      </c>
      <c r="E3925" s="212">
        <v>21</v>
      </c>
      <c r="F3925" s="184" t="s">
        <v>5</v>
      </c>
      <c r="G3925" s="185"/>
      <c r="H3925" s="186">
        <v>1197199606</v>
      </c>
    </row>
    <row r="3926" spans="2:8" x14ac:dyDescent="0.25">
      <c r="B3926" s="182">
        <v>44728.580451388887</v>
      </c>
      <c r="C3926" s="183">
        <v>100</v>
      </c>
      <c r="D3926" s="212">
        <v>96.1</v>
      </c>
      <c r="E3926" s="212">
        <v>3.9000000000000057</v>
      </c>
      <c r="F3926" s="184" t="s">
        <v>5</v>
      </c>
      <c r="G3926" s="185"/>
      <c r="H3926" s="186">
        <v>1197199817</v>
      </c>
    </row>
    <row r="3927" spans="2:8" x14ac:dyDescent="0.25">
      <c r="B3927" s="182">
        <v>44728.580636574072</v>
      </c>
      <c r="C3927" s="183">
        <v>300</v>
      </c>
      <c r="D3927" s="212">
        <v>293.7</v>
      </c>
      <c r="E3927" s="212">
        <v>6.3000000000000114</v>
      </c>
      <c r="F3927" s="184" t="s">
        <v>3628</v>
      </c>
      <c r="G3927" s="185"/>
      <c r="H3927" s="186">
        <v>1197200129</v>
      </c>
    </row>
    <row r="3928" spans="2:8" x14ac:dyDescent="0.25">
      <c r="B3928" s="182">
        <v>44728.581111111111</v>
      </c>
      <c r="C3928" s="183">
        <v>10</v>
      </c>
      <c r="D3928" s="212">
        <v>6.1</v>
      </c>
      <c r="E3928" s="212">
        <v>3.9000000000000004</v>
      </c>
      <c r="F3928" s="184" t="s">
        <v>3681</v>
      </c>
      <c r="G3928" s="185"/>
      <c r="H3928" s="186">
        <v>1197200922</v>
      </c>
    </row>
    <row r="3929" spans="2:8" x14ac:dyDescent="0.25">
      <c r="B3929" s="182">
        <v>44728.592233796298</v>
      </c>
      <c r="C3929" s="183">
        <v>500</v>
      </c>
      <c r="D3929" s="212">
        <v>489.5</v>
      </c>
      <c r="E3929" s="212">
        <v>10.5</v>
      </c>
      <c r="F3929" s="184" t="s">
        <v>3627</v>
      </c>
      <c r="G3929" s="185" t="s">
        <v>3659</v>
      </c>
      <c r="H3929" s="186">
        <v>1197220097</v>
      </c>
    </row>
    <row r="3930" spans="2:8" x14ac:dyDescent="0.25">
      <c r="B3930" s="182">
        <v>44728.593043981484</v>
      </c>
      <c r="C3930" s="183">
        <v>500</v>
      </c>
      <c r="D3930" s="212">
        <v>489.5</v>
      </c>
      <c r="E3930" s="212">
        <v>10.5</v>
      </c>
      <c r="F3930" s="184" t="s">
        <v>3637</v>
      </c>
      <c r="G3930" s="185"/>
      <c r="H3930" s="186">
        <v>1197221564</v>
      </c>
    </row>
    <row r="3931" spans="2:8" x14ac:dyDescent="0.25">
      <c r="B3931" s="182">
        <v>44728.598796296297</v>
      </c>
      <c r="C3931" s="183">
        <v>1000</v>
      </c>
      <c r="D3931" s="212">
        <v>979</v>
      </c>
      <c r="E3931" s="212">
        <v>21</v>
      </c>
      <c r="F3931" s="184" t="s">
        <v>161</v>
      </c>
      <c r="G3931" s="185"/>
      <c r="H3931" s="186">
        <v>1197232070</v>
      </c>
    </row>
    <row r="3932" spans="2:8" x14ac:dyDescent="0.25">
      <c r="B3932" s="182">
        <v>44728.604571759257</v>
      </c>
      <c r="C3932" s="183">
        <v>10</v>
      </c>
      <c r="D3932" s="212">
        <v>6.1</v>
      </c>
      <c r="E3932" s="212">
        <v>3.9000000000000004</v>
      </c>
      <c r="F3932" s="184" t="s">
        <v>3729</v>
      </c>
      <c r="G3932" s="185"/>
      <c r="H3932" s="186">
        <v>1197242157</v>
      </c>
    </row>
    <row r="3933" spans="2:8" x14ac:dyDescent="0.25">
      <c r="B3933" s="182">
        <v>44728.604953703703</v>
      </c>
      <c r="C3933" s="183">
        <v>500</v>
      </c>
      <c r="D3933" s="212">
        <v>489.5</v>
      </c>
      <c r="E3933" s="212">
        <v>10.5</v>
      </c>
      <c r="F3933" s="184" t="s">
        <v>5</v>
      </c>
      <c r="G3933" s="185"/>
      <c r="H3933" s="186">
        <v>1197242985</v>
      </c>
    </row>
    <row r="3934" spans="2:8" x14ac:dyDescent="0.25">
      <c r="B3934" s="182">
        <v>44728.605138888888</v>
      </c>
      <c r="C3934" s="183">
        <v>300</v>
      </c>
      <c r="D3934" s="212">
        <v>293.7</v>
      </c>
      <c r="E3934" s="212">
        <v>6.3000000000000114</v>
      </c>
      <c r="F3934" s="184" t="s">
        <v>7864</v>
      </c>
      <c r="G3934" s="185"/>
      <c r="H3934" s="186">
        <v>1197243335</v>
      </c>
    </row>
    <row r="3935" spans="2:8" x14ac:dyDescent="0.25">
      <c r="B3935" s="182">
        <v>44728.611956018518</v>
      </c>
      <c r="C3935" s="183">
        <v>1000</v>
      </c>
      <c r="D3935" s="212">
        <v>979</v>
      </c>
      <c r="E3935" s="212">
        <v>21</v>
      </c>
      <c r="F3935" s="184" t="s">
        <v>5</v>
      </c>
      <c r="G3935" s="185"/>
      <c r="H3935" s="186">
        <v>1197255023</v>
      </c>
    </row>
    <row r="3936" spans="2:8" x14ac:dyDescent="0.25">
      <c r="B3936" s="182">
        <v>44728.613622685189</v>
      </c>
      <c r="C3936" s="183">
        <v>150</v>
      </c>
      <c r="D3936" s="212">
        <v>146.1</v>
      </c>
      <c r="E3936" s="212">
        <v>3.9000000000000057</v>
      </c>
      <c r="F3936" s="184" t="s">
        <v>3628</v>
      </c>
      <c r="G3936" s="185" t="s">
        <v>3655</v>
      </c>
      <c r="H3936" s="186">
        <v>1197257913</v>
      </c>
    </row>
    <row r="3937" spans="2:8" x14ac:dyDescent="0.25">
      <c r="B3937" s="182">
        <v>44728.614050925928</v>
      </c>
      <c r="C3937" s="183">
        <v>1000</v>
      </c>
      <c r="D3937" s="212">
        <v>979</v>
      </c>
      <c r="E3937" s="212">
        <v>21</v>
      </c>
      <c r="F3937" s="184" t="s">
        <v>3630</v>
      </c>
      <c r="G3937" s="185"/>
      <c r="H3937" s="186">
        <v>1197258667</v>
      </c>
    </row>
    <row r="3938" spans="2:8" x14ac:dyDescent="0.25">
      <c r="B3938" s="182">
        <v>44728.615266203706</v>
      </c>
      <c r="C3938" s="183">
        <v>300</v>
      </c>
      <c r="D3938" s="212">
        <v>293.7</v>
      </c>
      <c r="E3938" s="212">
        <v>6.3000000000000114</v>
      </c>
      <c r="F3938" s="184" t="s">
        <v>5</v>
      </c>
      <c r="G3938" s="185"/>
      <c r="H3938" s="186">
        <v>1197260751</v>
      </c>
    </row>
    <row r="3939" spans="2:8" x14ac:dyDescent="0.25">
      <c r="B3939" s="182">
        <v>44728.615972222222</v>
      </c>
      <c r="C3939" s="183">
        <v>1000</v>
      </c>
      <c r="D3939" s="212">
        <v>979</v>
      </c>
      <c r="E3939" s="212">
        <v>21</v>
      </c>
      <c r="F3939" s="184" t="s">
        <v>5</v>
      </c>
      <c r="G3939" s="185"/>
      <c r="H3939" s="186">
        <v>1197262042</v>
      </c>
    </row>
    <row r="3940" spans="2:8" x14ac:dyDescent="0.25">
      <c r="B3940" s="182">
        <v>44728.619826388887</v>
      </c>
      <c r="C3940" s="183">
        <v>300</v>
      </c>
      <c r="D3940" s="212">
        <v>293.7</v>
      </c>
      <c r="E3940" s="212">
        <v>6.3000000000000114</v>
      </c>
      <c r="F3940" s="184" t="s">
        <v>5</v>
      </c>
      <c r="G3940" s="185"/>
      <c r="H3940" s="186">
        <v>1197268924</v>
      </c>
    </row>
    <row r="3941" spans="2:8" x14ac:dyDescent="0.25">
      <c r="B3941" s="182">
        <v>44728.634791666664</v>
      </c>
      <c r="C3941" s="183">
        <v>100</v>
      </c>
      <c r="D3941" s="212">
        <v>96.1</v>
      </c>
      <c r="E3941" s="212">
        <v>3.9000000000000057</v>
      </c>
      <c r="F3941" s="184" t="s">
        <v>5</v>
      </c>
      <c r="G3941" s="185"/>
      <c r="H3941" s="186">
        <v>1197296515</v>
      </c>
    </row>
    <row r="3942" spans="2:8" x14ac:dyDescent="0.25">
      <c r="B3942" s="182">
        <v>44728.6408912037</v>
      </c>
      <c r="C3942" s="183">
        <v>500</v>
      </c>
      <c r="D3942" s="212">
        <v>489.5</v>
      </c>
      <c r="E3942" s="212">
        <v>10.5</v>
      </c>
      <c r="F3942" s="184" t="s">
        <v>5</v>
      </c>
      <c r="G3942" s="185"/>
      <c r="H3942" s="186">
        <v>1197309304</v>
      </c>
    </row>
    <row r="3943" spans="2:8" x14ac:dyDescent="0.25">
      <c r="B3943" s="182">
        <v>44728.641967592594</v>
      </c>
      <c r="C3943" s="183">
        <v>500</v>
      </c>
      <c r="D3943" s="212">
        <v>489.5</v>
      </c>
      <c r="E3943" s="212">
        <v>10.5</v>
      </c>
      <c r="F3943" s="184" t="s">
        <v>5</v>
      </c>
      <c r="G3943" s="185"/>
      <c r="H3943" s="186">
        <v>1197311464</v>
      </c>
    </row>
    <row r="3944" spans="2:8" x14ac:dyDescent="0.25">
      <c r="B3944" s="182">
        <v>44728.642627314817</v>
      </c>
      <c r="C3944" s="183">
        <v>300</v>
      </c>
      <c r="D3944" s="212">
        <v>293.7</v>
      </c>
      <c r="E3944" s="212">
        <v>6.3000000000000114</v>
      </c>
      <c r="F3944" s="184" t="s">
        <v>5</v>
      </c>
      <c r="G3944" s="185"/>
      <c r="H3944" s="186">
        <v>1197312734</v>
      </c>
    </row>
    <row r="3945" spans="2:8" x14ac:dyDescent="0.25">
      <c r="B3945" s="182">
        <v>44728.644456018519</v>
      </c>
      <c r="C3945" s="183">
        <v>1000</v>
      </c>
      <c r="D3945" s="212">
        <v>979</v>
      </c>
      <c r="E3945" s="212">
        <v>21</v>
      </c>
      <c r="F3945" s="184" t="s">
        <v>3617</v>
      </c>
      <c r="G3945" s="185"/>
      <c r="H3945" s="186">
        <v>1197316180</v>
      </c>
    </row>
    <row r="3946" spans="2:8" x14ac:dyDescent="0.25">
      <c r="B3946" s="182">
        <v>44728.645162037035</v>
      </c>
      <c r="C3946" s="183">
        <v>300</v>
      </c>
      <c r="D3946" s="212">
        <v>293.7</v>
      </c>
      <c r="E3946" s="212">
        <v>6.3000000000000114</v>
      </c>
      <c r="F3946" s="184" t="s">
        <v>5</v>
      </c>
      <c r="G3946" s="185"/>
      <c r="H3946" s="186">
        <v>1197317594</v>
      </c>
    </row>
    <row r="3947" spans="2:8" x14ac:dyDescent="0.25">
      <c r="B3947" s="182">
        <v>44728.64806712963</v>
      </c>
      <c r="C3947" s="183">
        <v>1000</v>
      </c>
      <c r="D3947" s="212">
        <v>979</v>
      </c>
      <c r="E3947" s="212">
        <v>21</v>
      </c>
      <c r="F3947" s="184" t="s">
        <v>8007</v>
      </c>
      <c r="G3947" s="185"/>
      <c r="H3947" s="186">
        <v>1197323372</v>
      </c>
    </row>
    <row r="3948" spans="2:8" x14ac:dyDescent="0.25">
      <c r="B3948" s="182">
        <v>44728.649375000001</v>
      </c>
      <c r="C3948" s="183">
        <v>3000</v>
      </c>
      <c r="D3948" s="212">
        <v>2937</v>
      </c>
      <c r="E3948" s="212">
        <v>63</v>
      </c>
      <c r="F3948" s="184" t="s">
        <v>5</v>
      </c>
      <c r="G3948" s="185"/>
      <c r="H3948" s="186">
        <v>1197325881</v>
      </c>
    </row>
    <row r="3949" spans="2:8" x14ac:dyDescent="0.25">
      <c r="B3949" s="182">
        <v>44728.650335648148</v>
      </c>
      <c r="C3949" s="183">
        <v>300</v>
      </c>
      <c r="D3949" s="212">
        <v>293.7</v>
      </c>
      <c r="E3949" s="212">
        <v>6.3000000000000114</v>
      </c>
      <c r="F3949" s="184" t="s">
        <v>5</v>
      </c>
      <c r="G3949" s="185"/>
      <c r="H3949" s="186">
        <v>1197327915</v>
      </c>
    </row>
    <row r="3950" spans="2:8" x14ac:dyDescent="0.25">
      <c r="B3950" s="182">
        <v>44728.662465277775</v>
      </c>
      <c r="C3950" s="183">
        <v>300</v>
      </c>
      <c r="D3950" s="212">
        <v>293.7</v>
      </c>
      <c r="E3950" s="212">
        <v>6.3000000000000114</v>
      </c>
      <c r="F3950" s="184" t="s">
        <v>5</v>
      </c>
      <c r="G3950" s="185"/>
      <c r="H3950" s="186">
        <v>1197351762</v>
      </c>
    </row>
    <row r="3951" spans="2:8" x14ac:dyDescent="0.25">
      <c r="B3951" s="182">
        <v>44728.664247685185</v>
      </c>
      <c r="C3951" s="183">
        <v>100</v>
      </c>
      <c r="D3951" s="212">
        <v>96.1</v>
      </c>
      <c r="E3951" s="212">
        <v>3.9000000000000057</v>
      </c>
      <c r="F3951" s="184" t="s">
        <v>5</v>
      </c>
      <c r="G3951" s="185"/>
      <c r="H3951" s="186">
        <v>1197355548</v>
      </c>
    </row>
    <row r="3952" spans="2:8" x14ac:dyDescent="0.25">
      <c r="B3952" s="182">
        <v>44728.671840277777</v>
      </c>
      <c r="C3952" s="183">
        <v>5000</v>
      </c>
      <c r="D3952" s="212">
        <v>4895</v>
      </c>
      <c r="E3952" s="212">
        <v>105</v>
      </c>
      <c r="F3952" s="184" t="s">
        <v>3607</v>
      </c>
      <c r="G3952" s="185"/>
      <c r="H3952" s="186">
        <v>1197372678</v>
      </c>
    </row>
    <row r="3953" spans="2:8" x14ac:dyDescent="0.25">
      <c r="B3953" s="182">
        <v>44728.672743055555</v>
      </c>
      <c r="C3953" s="183">
        <v>5000</v>
      </c>
      <c r="D3953" s="212">
        <v>4895</v>
      </c>
      <c r="E3953" s="212">
        <v>105</v>
      </c>
      <c r="F3953" s="184" t="s">
        <v>3667</v>
      </c>
      <c r="G3953" s="185"/>
      <c r="H3953" s="186">
        <v>1197374481</v>
      </c>
    </row>
    <row r="3954" spans="2:8" x14ac:dyDescent="0.25">
      <c r="B3954" s="182">
        <v>44728.681875000002</v>
      </c>
      <c r="C3954" s="183">
        <v>500</v>
      </c>
      <c r="D3954" s="212">
        <v>489.5</v>
      </c>
      <c r="E3954" s="212">
        <v>10.5</v>
      </c>
      <c r="F3954" s="184" t="s">
        <v>5</v>
      </c>
      <c r="G3954" s="185"/>
      <c r="H3954" s="186">
        <v>1197394061</v>
      </c>
    </row>
    <row r="3955" spans="2:8" x14ac:dyDescent="0.25">
      <c r="B3955" s="182">
        <v>44728.682604166665</v>
      </c>
      <c r="C3955" s="183">
        <v>1000</v>
      </c>
      <c r="D3955" s="212">
        <v>979</v>
      </c>
      <c r="E3955" s="212">
        <v>21</v>
      </c>
      <c r="F3955" s="184" t="s">
        <v>3608</v>
      </c>
      <c r="G3955" s="185"/>
      <c r="H3955" s="186">
        <v>1197395463</v>
      </c>
    </row>
    <row r="3956" spans="2:8" x14ac:dyDescent="0.25">
      <c r="B3956" s="182">
        <v>44728.683275462965</v>
      </c>
      <c r="C3956" s="183">
        <v>10000</v>
      </c>
      <c r="D3956" s="212">
        <v>9790</v>
      </c>
      <c r="E3956" s="212">
        <v>210</v>
      </c>
      <c r="F3956" s="184" t="s">
        <v>3609</v>
      </c>
      <c r="G3956" s="185"/>
      <c r="H3956" s="186">
        <v>1197396828</v>
      </c>
    </row>
    <row r="3957" spans="2:8" x14ac:dyDescent="0.25">
      <c r="B3957" s="182">
        <v>44728.696747685186</v>
      </c>
      <c r="C3957" s="183">
        <v>300</v>
      </c>
      <c r="D3957" s="212">
        <v>293.7</v>
      </c>
      <c r="E3957" s="212">
        <v>6.3000000000000114</v>
      </c>
      <c r="F3957" s="184" t="s">
        <v>3619</v>
      </c>
      <c r="G3957" s="185"/>
      <c r="H3957" s="186">
        <v>1197423511</v>
      </c>
    </row>
    <row r="3958" spans="2:8" x14ac:dyDescent="0.25">
      <c r="B3958" s="182">
        <v>44728.699016203704</v>
      </c>
      <c r="C3958" s="183">
        <v>10</v>
      </c>
      <c r="D3958" s="212">
        <v>6.1</v>
      </c>
      <c r="E3958" s="212">
        <v>3.9000000000000004</v>
      </c>
      <c r="F3958" s="184" t="s">
        <v>8036</v>
      </c>
      <c r="G3958" s="185"/>
      <c r="H3958" s="186">
        <v>1197428117</v>
      </c>
    </row>
    <row r="3959" spans="2:8" x14ac:dyDescent="0.25">
      <c r="B3959" s="182">
        <v>44728.702349537038</v>
      </c>
      <c r="C3959" s="183">
        <v>500</v>
      </c>
      <c r="D3959" s="212">
        <v>489.5</v>
      </c>
      <c r="E3959" s="212">
        <v>10.5</v>
      </c>
      <c r="F3959" s="184" t="s">
        <v>8037</v>
      </c>
      <c r="G3959" s="185"/>
      <c r="H3959" s="186">
        <v>1197434866</v>
      </c>
    </row>
    <row r="3960" spans="2:8" x14ac:dyDescent="0.25">
      <c r="B3960" s="182">
        <v>44728.702476851853</v>
      </c>
      <c r="C3960" s="183">
        <v>100</v>
      </c>
      <c r="D3960" s="212">
        <v>96.1</v>
      </c>
      <c r="E3960" s="212">
        <v>3.9000000000000057</v>
      </c>
      <c r="F3960" s="184" t="s">
        <v>7854</v>
      </c>
      <c r="G3960" s="185"/>
      <c r="H3960" s="186">
        <v>1197435116</v>
      </c>
    </row>
    <row r="3961" spans="2:8" x14ac:dyDescent="0.25">
      <c r="B3961" s="182">
        <v>44728.704317129632</v>
      </c>
      <c r="C3961" s="183">
        <v>1000</v>
      </c>
      <c r="D3961" s="212">
        <v>979</v>
      </c>
      <c r="E3961" s="212">
        <v>21</v>
      </c>
      <c r="F3961" s="184" t="s">
        <v>5</v>
      </c>
      <c r="G3961" s="185"/>
      <c r="H3961" s="186">
        <v>1197438587</v>
      </c>
    </row>
    <row r="3962" spans="2:8" x14ac:dyDescent="0.25">
      <c r="B3962" s="182">
        <v>44728.70752314815</v>
      </c>
      <c r="C3962" s="183">
        <v>150</v>
      </c>
      <c r="D3962" s="212">
        <v>146.1</v>
      </c>
      <c r="E3962" s="212">
        <v>3.9000000000000057</v>
      </c>
      <c r="F3962" s="184" t="s">
        <v>5</v>
      </c>
      <c r="G3962" s="185"/>
      <c r="H3962" s="186">
        <v>1197444758</v>
      </c>
    </row>
    <row r="3963" spans="2:8" x14ac:dyDescent="0.25">
      <c r="B3963" s="182">
        <v>44728.714120370372</v>
      </c>
      <c r="C3963" s="183">
        <v>500</v>
      </c>
      <c r="D3963" s="212">
        <v>489.5</v>
      </c>
      <c r="E3963" s="212">
        <v>10.5</v>
      </c>
      <c r="F3963" s="184" t="s">
        <v>5</v>
      </c>
      <c r="G3963" s="185"/>
      <c r="H3963" s="186">
        <v>1197458543</v>
      </c>
    </row>
    <row r="3964" spans="2:8" x14ac:dyDescent="0.25">
      <c r="B3964" s="182">
        <v>44728.71534722222</v>
      </c>
      <c r="C3964" s="183">
        <v>200</v>
      </c>
      <c r="D3964" s="212">
        <v>195.8</v>
      </c>
      <c r="E3964" s="212">
        <v>4.1999999999999886</v>
      </c>
      <c r="F3964" s="184" t="s">
        <v>5</v>
      </c>
      <c r="G3964" s="185"/>
      <c r="H3964" s="186">
        <v>1197461033</v>
      </c>
    </row>
    <row r="3965" spans="2:8" x14ac:dyDescent="0.25">
      <c r="B3965" s="182">
        <v>44728.726307870369</v>
      </c>
      <c r="C3965" s="183">
        <v>150</v>
      </c>
      <c r="D3965" s="212">
        <v>146.1</v>
      </c>
      <c r="E3965" s="212">
        <v>3.9000000000000057</v>
      </c>
      <c r="F3965" s="184" t="s">
        <v>3607</v>
      </c>
      <c r="G3965" s="185"/>
      <c r="H3965" s="186">
        <v>1197484200</v>
      </c>
    </row>
    <row r="3966" spans="2:8" x14ac:dyDescent="0.25">
      <c r="B3966" s="182">
        <v>44728.726423611108</v>
      </c>
      <c r="C3966" s="183">
        <v>5000</v>
      </c>
      <c r="D3966" s="212">
        <v>4895</v>
      </c>
      <c r="E3966" s="212">
        <v>105</v>
      </c>
      <c r="F3966" s="184" t="s">
        <v>3634</v>
      </c>
      <c r="G3966" s="185" t="s">
        <v>172</v>
      </c>
      <c r="H3966" s="186">
        <v>1197484421</v>
      </c>
    </row>
    <row r="3967" spans="2:8" x14ac:dyDescent="0.25">
      <c r="B3967" s="182">
        <v>44728.726666666669</v>
      </c>
      <c r="C3967" s="183">
        <v>100</v>
      </c>
      <c r="D3967" s="212">
        <v>96.1</v>
      </c>
      <c r="E3967" s="212">
        <v>3.9000000000000057</v>
      </c>
      <c r="F3967" s="184" t="s">
        <v>3615</v>
      </c>
      <c r="G3967" s="185"/>
      <c r="H3967" s="186">
        <v>1197484922</v>
      </c>
    </row>
    <row r="3968" spans="2:8" x14ac:dyDescent="0.25">
      <c r="B3968" s="182">
        <v>44728.728506944448</v>
      </c>
      <c r="C3968" s="183">
        <v>500</v>
      </c>
      <c r="D3968" s="212">
        <v>489.5</v>
      </c>
      <c r="E3968" s="212">
        <v>10.5</v>
      </c>
      <c r="F3968" s="184" t="s">
        <v>5</v>
      </c>
      <c r="G3968" s="185"/>
      <c r="H3968" s="186">
        <v>1197488726</v>
      </c>
    </row>
    <row r="3969" spans="2:8" x14ac:dyDescent="0.25">
      <c r="B3969" s="182">
        <v>44728.729594907411</v>
      </c>
      <c r="C3969" s="183">
        <v>10</v>
      </c>
      <c r="D3969" s="212">
        <v>6.1</v>
      </c>
      <c r="E3969" s="212">
        <v>3.9000000000000004</v>
      </c>
      <c r="F3969" s="184" t="s">
        <v>5</v>
      </c>
      <c r="G3969" s="185"/>
      <c r="H3969" s="186">
        <v>1197490993</v>
      </c>
    </row>
    <row r="3970" spans="2:8" x14ac:dyDescent="0.25">
      <c r="B3970" s="182">
        <v>44728.731087962966</v>
      </c>
      <c r="C3970" s="183">
        <v>100</v>
      </c>
      <c r="D3970" s="212">
        <v>96.1</v>
      </c>
      <c r="E3970" s="212">
        <v>3.9000000000000057</v>
      </c>
      <c r="F3970" s="184" t="s">
        <v>3615</v>
      </c>
      <c r="G3970" s="185"/>
      <c r="H3970" s="186">
        <v>1197494176</v>
      </c>
    </row>
    <row r="3971" spans="2:8" x14ac:dyDescent="0.25">
      <c r="B3971" s="182">
        <v>44728.735266203701</v>
      </c>
      <c r="C3971" s="183">
        <v>10</v>
      </c>
      <c r="D3971" s="212">
        <v>6.1</v>
      </c>
      <c r="E3971" s="212">
        <v>3.9000000000000004</v>
      </c>
      <c r="F3971" s="184" t="s">
        <v>8023</v>
      </c>
      <c r="G3971" s="185"/>
      <c r="H3971" s="186">
        <v>1197502575</v>
      </c>
    </row>
    <row r="3972" spans="2:8" x14ac:dyDescent="0.25">
      <c r="B3972" s="182">
        <v>44728.73846064815</v>
      </c>
      <c r="C3972" s="183">
        <v>10</v>
      </c>
      <c r="D3972" s="212">
        <v>6.1</v>
      </c>
      <c r="E3972" s="212">
        <v>3.9000000000000004</v>
      </c>
      <c r="F3972" s="184" t="s">
        <v>5</v>
      </c>
      <c r="G3972" s="185"/>
      <c r="H3972" s="186">
        <v>1197509128</v>
      </c>
    </row>
    <row r="3973" spans="2:8" x14ac:dyDescent="0.25">
      <c r="B3973" s="182">
        <v>44728.741851851853</v>
      </c>
      <c r="C3973" s="183">
        <v>300</v>
      </c>
      <c r="D3973" s="212">
        <v>293.7</v>
      </c>
      <c r="E3973" s="212">
        <v>6.3000000000000114</v>
      </c>
      <c r="F3973" s="184" t="s">
        <v>5</v>
      </c>
      <c r="G3973" s="185"/>
      <c r="H3973" s="186">
        <v>1197516511</v>
      </c>
    </row>
    <row r="3974" spans="2:8" x14ac:dyDescent="0.25">
      <c r="B3974" s="182">
        <v>44728.743958333333</v>
      </c>
      <c r="C3974" s="183">
        <v>1000</v>
      </c>
      <c r="D3974" s="212">
        <v>979</v>
      </c>
      <c r="E3974" s="212">
        <v>21</v>
      </c>
      <c r="F3974" s="184" t="s">
        <v>8038</v>
      </c>
      <c r="G3974" s="185" t="s">
        <v>3625</v>
      </c>
      <c r="H3974" s="186">
        <v>1197521114</v>
      </c>
    </row>
    <row r="3975" spans="2:8" x14ac:dyDescent="0.25">
      <c r="B3975" s="182">
        <v>44728.746319444443</v>
      </c>
      <c r="C3975" s="183">
        <v>50</v>
      </c>
      <c r="D3975" s="212">
        <v>46.1</v>
      </c>
      <c r="E3975" s="212">
        <v>3.8999999999999986</v>
      </c>
      <c r="F3975" s="184" t="s">
        <v>5</v>
      </c>
      <c r="G3975" s="185"/>
      <c r="H3975" s="186">
        <v>1197526041</v>
      </c>
    </row>
    <row r="3976" spans="2:8" x14ac:dyDescent="0.25">
      <c r="B3976" s="182">
        <v>44728.750358796293</v>
      </c>
      <c r="C3976" s="183">
        <v>300</v>
      </c>
      <c r="D3976" s="212">
        <v>293.7</v>
      </c>
      <c r="E3976" s="212">
        <v>6.3000000000000114</v>
      </c>
      <c r="F3976" s="184" t="s">
        <v>5</v>
      </c>
      <c r="G3976" s="185"/>
      <c r="H3976" s="186">
        <v>1197534706</v>
      </c>
    </row>
    <row r="3977" spans="2:8" x14ac:dyDescent="0.25">
      <c r="B3977" s="182">
        <v>44728.75340277778</v>
      </c>
      <c r="C3977" s="183">
        <v>100</v>
      </c>
      <c r="D3977" s="212">
        <v>96.1</v>
      </c>
      <c r="E3977" s="212">
        <v>3.9000000000000057</v>
      </c>
      <c r="F3977" s="184" t="s">
        <v>5</v>
      </c>
      <c r="G3977" s="185"/>
      <c r="H3977" s="186">
        <v>1197541805</v>
      </c>
    </row>
    <row r="3978" spans="2:8" x14ac:dyDescent="0.25">
      <c r="B3978" s="182">
        <v>44728.754050925927</v>
      </c>
      <c r="C3978" s="183">
        <v>450</v>
      </c>
      <c r="D3978" s="212">
        <v>440.55</v>
      </c>
      <c r="E3978" s="212">
        <v>9.4499999999999886</v>
      </c>
      <c r="F3978" s="184" t="s">
        <v>3688</v>
      </c>
      <c r="G3978" s="185"/>
      <c r="H3978" s="186">
        <v>1197543412</v>
      </c>
    </row>
    <row r="3979" spans="2:8" x14ac:dyDescent="0.25">
      <c r="B3979" s="182">
        <v>44728.755567129629</v>
      </c>
      <c r="C3979" s="183">
        <v>300</v>
      </c>
      <c r="D3979" s="212">
        <v>293.7</v>
      </c>
      <c r="E3979" s="212">
        <v>6.3000000000000114</v>
      </c>
      <c r="F3979" s="184" t="s">
        <v>5</v>
      </c>
      <c r="G3979" s="185"/>
      <c r="H3979" s="186">
        <v>1197546892</v>
      </c>
    </row>
    <row r="3980" spans="2:8" x14ac:dyDescent="0.25">
      <c r="B3980" s="182">
        <v>44728.755740740744</v>
      </c>
      <c r="C3980" s="183">
        <v>1000</v>
      </c>
      <c r="D3980" s="212">
        <v>979</v>
      </c>
      <c r="E3980" s="212">
        <v>21</v>
      </c>
      <c r="F3980" s="184" t="s">
        <v>5</v>
      </c>
      <c r="G3980" s="185"/>
      <c r="H3980" s="186">
        <v>1197547347</v>
      </c>
    </row>
    <row r="3981" spans="2:8" x14ac:dyDescent="0.25">
      <c r="B3981" s="182">
        <v>44728.760439814818</v>
      </c>
      <c r="C3981" s="183">
        <v>1000</v>
      </c>
      <c r="D3981" s="212">
        <v>979</v>
      </c>
      <c r="E3981" s="212">
        <v>21</v>
      </c>
      <c r="F3981" s="184" t="s">
        <v>8039</v>
      </c>
      <c r="G3981" s="185"/>
      <c r="H3981" s="186">
        <v>1197557631</v>
      </c>
    </row>
    <row r="3982" spans="2:8" x14ac:dyDescent="0.25">
      <c r="B3982" s="182">
        <v>44728.760995370372</v>
      </c>
      <c r="C3982" s="183">
        <v>100</v>
      </c>
      <c r="D3982" s="212">
        <v>96.1</v>
      </c>
      <c r="E3982" s="212">
        <v>3.9000000000000057</v>
      </c>
      <c r="F3982" s="184" t="s">
        <v>5</v>
      </c>
      <c r="G3982" s="185"/>
      <c r="H3982" s="186">
        <v>1197558883</v>
      </c>
    </row>
    <row r="3983" spans="2:8" x14ac:dyDescent="0.25">
      <c r="B3983" s="182">
        <v>44728.763356481482</v>
      </c>
      <c r="C3983" s="183">
        <v>100</v>
      </c>
      <c r="D3983" s="212">
        <v>96.1</v>
      </c>
      <c r="E3983" s="212">
        <v>3.9000000000000057</v>
      </c>
      <c r="F3983" s="184" t="s">
        <v>3628</v>
      </c>
      <c r="G3983" s="185" t="s">
        <v>3655</v>
      </c>
      <c r="H3983" s="186">
        <v>1197564439</v>
      </c>
    </row>
    <row r="3984" spans="2:8" x14ac:dyDescent="0.25">
      <c r="B3984" s="182">
        <v>44728.764131944445</v>
      </c>
      <c r="C3984" s="183">
        <v>2850</v>
      </c>
      <c r="D3984" s="212">
        <v>2790.15</v>
      </c>
      <c r="E3984" s="212">
        <v>59.849999999999909</v>
      </c>
      <c r="F3984" s="184" t="s">
        <v>3631</v>
      </c>
      <c r="G3984" s="185"/>
      <c r="H3984" s="186">
        <v>1197566289</v>
      </c>
    </row>
    <row r="3985" spans="2:8" x14ac:dyDescent="0.25">
      <c r="B3985" s="182">
        <v>44728.775509259256</v>
      </c>
      <c r="C3985" s="183">
        <v>10</v>
      </c>
      <c r="D3985" s="212">
        <v>6.1</v>
      </c>
      <c r="E3985" s="212">
        <v>3.9000000000000004</v>
      </c>
      <c r="F3985" s="184" t="s">
        <v>3689</v>
      </c>
      <c r="G3985" s="185"/>
      <c r="H3985" s="186">
        <v>1197592249</v>
      </c>
    </row>
    <row r="3986" spans="2:8" x14ac:dyDescent="0.25">
      <c r="B3986" s="182">
        <v>44728.790196759262</v>
      </c>
      <c r="C3986" s="183">
        <v>150</v>
      </c>
      <c r="D3986" s="212">
        <v>146.1</v>
      </c>
      <c r="E3986" s="212">
        <v>3.9000000000000057</v>
      </c>
      <c r="F3986" s="184" t="s">
        <v>5</v>
      </c>
      <c r="G3986" s="185"/>
      <c r="H3986" s="186">
        <v>1197626110</v>
      </c>
    </row>
    <row r="3987" spans="2:8" x14ac:dyDescent="0.25">
      <c r="B3987" s="182">
        <v>44728.795497685183</v>
      </c>
      <c r="C3987" s="183">
        <v>3000</v>
      </c>
      <c r="D3987" s="212">
        <v>2937</v>
      </c>
      <c r="E3987" s="212">
        <v>63</v>
      </c>
      <c r="F3987" s="184" t="s">
        <v>3723</v>
      </c>
      <c r="G3987" s="185"/>
      <c r="H3987" s="186">
        <v>1197638708</v>
      </c>
    </row>
    <row r="3988" spans="2:8" x14ac:dyDescent="0.25">
      <c r="B3988" s="182">
        <v>44728.800925925927</v>
      </c>
      <c r="C3988" s="183">
        <v>400</v>
      </c>
      <c r="D3988" s="212">
        <v>391.6</v>
      </c>
      <c r="E3988" s="212">
        <v>8.3999999999999773</v>
      </c>
      <c r="F3988" s="184" t="s">
        <v>5</v>
      </c>
      <c r="G3988" s="185"/>
      <c r="H3988" s="186">
        <v>1197651265</v>
      </c>
    </row>
    <row r="3989" spans="2:8" x14ac:dyDescent="0.25">
      <c r="B3989" s="182">
        <v>44728.802384259259</v>
      </c>
      <c r="C3989" s="183">
        <v>300</v>
      </c>
      <c r="D3989" s="212">
        <v>293.7</v>
      </c>
      <c r="E3989" s="212">
        <v>6.3000000000000114</v>
      </c>
      <c r="F3989" s="184" t="s">
        <v>5</v>
      </c>
      <c r="G3989" s="185"/>
      <c r="H3989" s="186">
        <v>1197654791</v>
      </c>
    </row>
    <row r="3990" spans="2:8" x14ac:dyDescent="0.25">
      <c r="B3990" s="182">
        <v>44728.806122685186</v>
      </c>
      <c r="C3990" s="183">
        <v>500</v>
      </c>
      <c r="D3990" s="212">
        <v>489.5</v>
      </c>
      <c r="E3990" s="212">
        <v>10.5</v>
      </c>
      <c r="F3990" s="184" t="s">
        <v>8040</v>
      </c>
      <c r="G3990" s="185" t="s">
        <v>8041</v>
      </c>
      <c r="H3990" s="186">
        <v>1197664129</v>
      </c>
    </row>
    <row r="3991" spans="2:8" x14ac:dyDescent="0.25">
      <c r="B3991" s="182">
        <v>44728.80773148148</v>
      </c>
      <c r="C3991" s="183">
        <v>500</v>
      </c>
      <c r="D3991" s="212">
        <v>489.5</v>
      </c>
      <c r="E3991" s="212">
        <v>10.5</v>
      </c>
      <c r="F3991" s="184" t="s">
        <v>3657</v>
      </c>
      <c r="G3991" s="185"/>
      <c r="H3991" s="186">
        <v>1197668046</v>
      </c>
    </row>
    <row r="3992" spans="2:8" x14ac:dyDescent="0.25">
      <c r="B3992" s="182">
        <v>44728.80872685185</v>
      </c>
      <c r="C3992" s="183">
        <v>100</v>
      </c>
      <c r="D3992" s="212">
        <v>96.1</v>
      </c>
      <c r="E3992" s="212">
        <v>3.9000000000000057</v>
      </c>
      <c r="F3992" s="184" t="s">
        <v>7912</v>
      </c>
      <c r="G3992" s="185"/>
      <c r="H3992" s="186">
        <v>1197670401</v>
      </c>
    </row>
    <row r="3993" spans="2:8" x14ac:dyDescent="0.25">
      <c r="B3993" s="182">
        <v>44728.811053240737</v>
      </c>
      <c r="C3993" s="183">
        <v>500</v>
      </c>
      <c r="D3993" s="212">
        <v>489.5</v>
      </c>
      <c r="E3993" s="212">
        <v>10.5</v>
      </c>
      <c r="F3993" s="184" t="s">
        <v>5</v>
      </c>
      <c r="G3993" s="185"/>
      <c r="H3993" s="186">
        <v>1197676033</v>
      </c>
    </row>
    <row r="3994" spans="2:8" x14ac:dyDescent="0.25">
      <c r="B3994" s="182">
        <v>44728.815787037034</v>
      </c>
      <c r="C3994" s="183">
        <v>400</v>
      </c>
      <c r="D3994" s="212">
        <v>391.6</v>
      </c>
      <c r="E3994" s="212">
        <v>8.3999999999999773</v>
      </c>
      <c r="F3994" s="184" t="s">
        <v>3634</v>
      </c>
      <c r="G3994" s="185"/>
      <c r="H3994" s="186">
        <v>1197687634</v>
      </c>
    </row>
    <row r="3995" spans="2:8" x14ac:dyDescent="0.25">
      <c r="B3995" s="182">
        <v>44728.821261574078</v>
      </c>
      <c r="C3995" s="183">
        <v>1000</v>
      </c>
      <c r="D3995" s="212">
        <v>979</v>
      </c>
      <c r="E3995" s="212">
        <v>21</v>
      </c>
      <c r="F3995" s="184" t="s">
        <v>5</v>
      </c>
      <c r="G3995" s="185"/>
      <c r="H3995" s="186">
        <v>1197700715</v>
      </c>
    </row>
    <row r="3996" spans="2:8" x14ac:dyDescent="0.25">
      <c r="B3996" s="182">
        <v>44728.823831018519</v>
      </c>
      <c r="C3996" s="183">
        <v>200</v>
      </c>
      <c r="D3996" s="212">
        <v>195.8</v>
      </c>
      <c r="E3996" s="212">
        <v>4.1999999999999886</v>
      </c>
      <c r="F3996" s="184" t="s">
        <v>5</v>
      </c>
      <c r="G3996" s="185"/>
      <c r="H3996" s="186">
        <v>1197707037</v>
      </c>
    </row>
    <row r="3997" spans="2:8" x14ac:dyDescent="0.25">
      <c r="B3997" s="182">
        <v>44728.834999999999</v>
      </c>
      <c r="C3997" s="183">
        <v>500</v>
      </c>
      <c r="D3997" s="212">
        <v>489.5</v>
      </c>
      <c r="E3997" s="212">
        <v>10.5</v>
      </c>
      <c r="F3997" s="184" t="s">
        <v>5</v>
      </c>
      <c r="G3997" s="185"/>
      <c r="H3997" s="186">
        <v>1197733477</v>
      </c>
    </row>
    <row r="3998" spans="2:8" x14ac:dyDescent="0.25">
      <c r="B3998" s="182">
        <v>44728.845555555556</v>
      </c>
      <c r="C3998" s="183">
        <v>150</v>
      </c>
      <c r="D3998" s="212">
        <v>146.1</v>
      </c>
      <c r="E3998" s="212">
        <v>3.9000000000000057</v>
      </c>
      <c r="F3998" s="184" t="s">
        <v>5</v>
      </c>
      <c r="G3998" s="185"/>
      <c r="H3998" s="186">
        <v>1197757858</v>
      </c>
    </row>
    <row r="3999" spans="2:8" x14ac:dyDescent="0.25">
      <c r="B3999" s="182">
        <v>44728.849583333336</v>
      </c>
      <c r="C3999" s="183">
        <v>300</v>
      </c>
      <c r="D3999" s="212">
        <v>293.7</v>
      </c>
      <c r="E3999" s="212">
        <v>6.3000000000000114</v>
      </c>
      <c r="F3999" s="184" t="s">
        <v>5</v>
      </c>
      <c r="G3999" s="185"/>
      <c r="H3999" s="186">
        <v>1197766997</v>
      </c>
    </row>
    <row r="4000" spans="2:8" x14ac:dyDescent="0.25">
      <c r="B4000" s="182">
        <v>44728.850787037038</v>
      </c>
      <c r="C4000" s="183">
        <v>100</v>
      </c>
      <c r="D4000" s="212">
        <v>96.1</v>
      </c>
      <c r="E4000" s="212">
        <v>3.9000000000000057</v>
      </c>
      <c r="F4000" s="184" t="s">
        <v>7182</v>
      </c>
      <c r="G4000" s="185"/>
      <c r="H4000" s="186">
        <v>1197769832</v>
      </c>
    </row>
    <row r="4001" spans="2:8" x14ac:dyDescent="0.25">
      <c r="B4001" s="182">
        <v>44728.850891203707</v>
      </c>
      <c r="C4001" s="183">
        <v>200</v>
      </c>
      <c r="D4001" s="212">
        <v>195.8</v>
      </c>
      <c r="E4001" s="212">
        <v>4.1999999999999886</v>
      </c>
      <c r="F4001" s="184" t="s">
        <v>3701</v>
      </c>
      <c r="G4001" s="185"/>
      <c r="H4001" s="186">
        <v>1197770092</v>
      </c>
    </row>
    <row r="4002" spans="2:8" x14ac:dyDescent="0.25">
      <c r="B4002" s="182">
        <v>44728.857824074075</v>
      </c>
      <c r="C4002" s="183">
        <v>15000</v>
      </c>
      <c r="D4002" s="212">
        <v>14685</v>
      </c>
      <c r="E4002" s="212">
        <v>315</v>
      </c>
      <c r="F4002" s="184" t="s">
        <v>3628</v>
      </c>
      <c r="G4002" s="185"/>
      <c r="H4002" s="186">
        <v>1197786455</v>
      </c>
    </row>
    <row r="4003" spans="2:8" x14ac:dyDescent="0.25">
      <c r="B4003" s="182">
        <v>44728.867048611108</v>
      </c>
      <c r="C4003" s="183">
        <v>1000</v>
      </c>
      <c r="D4003" s="212">
        <v>979</v>
      </c>
      <c r="E4003" s="212">
        <v>21</v>
      </c>
      <c r="F4003" s="184" t="s">
        <v>5</v>
      </c>
      <c r="G4003" s="185"/>
      <c r="H4003" s="186">
        <v>1197806893</v>
      </c>
    </row>
    <row r="4004" spans="2:8" x14ac:dyDescent="0.25">
      <c r="B4004" s="182">
        <v>44728.869004629632</v>
      </c>
      <c r="C4004" s="183">
        <v>150</v>
      </c>
      <c r="D4004" s="212">
        <v>146.1</v>
      </c>
      <c r="E4004" s="212">
        <v>3.9000000000000057</v>
      </c>
      <c r="F4004" s="184" t="s">
        <v>3619</v>
      </c>
      <c r="G4004" s="185"/>
      <c r="H4004" s="186">
        <v>1197811312</v>
      </c>
    </row>
    <row r="4005" spans="2:8" x14ac:dyDescent="0.25">
      <c r="B4005" s="182">
        <v>44728.880127314813</v>
      </c>
      <c r="C4005" s="183">
        <v>100</v>
      </c>
      <c r="D4005" s="212">
        <v>96.1</v>
      </c>
      <c r="E4005" s="212">
        <v>3.9000000000000057</v>
      </c>
      <c r="F4005" s="184" t="s">
        <v>5</v>
      </c>
      <c r="G4005" s="185"/>
      <c r="H4005" s="186">
        <v>1197835407</v>
      </c>
    </row>
    <row r="4006" spans="2:8" x14ac:dyDescent="0.25">
      <c r="B4006" s="182">
        <v>44728.881064814814</v>
      </c>
      <c r="C4006" s="183">
        <v>100</v>
      </c>
      <c r="D4006" s="212">
        <v>96.1</v>
      </c>
      <c r="E4006" s="212">
        <v>3.9000000000000057</v>
      </c>
      <c r="F4006" s="184" t="s">
        <v>5</v>
      </c>
      <c r="G4006" s="185"/>
      <c r="H4006" s="186">
        <v>1197837358</v>
      </c>
    </row>
    <row r="4007" spans="2:8" x14ac:dyDescent="0.25">
      <c r="B4007" s="182">
        <v>44728.898449074077</v>
      </c>
      <c r="C4007" s="183">
        <v>1000</v>
      </c>
      <c r="D4007" s="212">
        <v>979</v>
      </c>
      <c r="E4007" s="212">
        <v>21</v>
      </c>
      <c r="F4007" s="184" t="s">
        <v>3637</v>
      </c>
      <c r="G4007" s="185"/>
      <c r="H4007" s="186">
        <v>1197875102</v>
      </c>
    </row>
    <row r="4008" spans="2:8" x14ac:dyDescent="0.25">
      <c r="B4008" s="182">
        <v>44728.898668981485</v>
      </c>
      <c r="C4008" s="183">
        <v>200</v>
      </c>
      <c r="D4008" s="212">
        <v>195.8</v>
      </c>
      <c r="E4008" s="212">
        <v>4.1999999999999886</v>
      </c>
      <c r="F4008" s="184" t="s">
        <v>5</v>
      </c>
      <c r="G4008" s="185"/>
      <c r="H4008" s="186">
        <v>1197875586</v>
      </c>
    </row>
    <row r="4009" spans="2:8" x14ac:dyDescent="0.25">
      <c r="B4009" s="182">
        <v>44728.907604166663</v>
      </c>
      <c r="C4009" s="183">
        <v>200</v>
      </c>
      <c r="D4009" s="212">
        <v>195.8</v>
      </c>
      <c r="E4009" s="212">
        <v>4.1999999999999886</v>
      </c>
      <c r="F4009" s="184" t="s">
        <v>5</v>
      </c>
      <c r="G4009" s="185"/>
      <c r="H4009" s="186">
        <v>1197895196</v>
      </c>
    </row>
    <row r="4010" spans="2:8" x14ac:dyDescent="0.25">
      <c r="B4010" s="182">
        <v>44728.910682870373</v>
      </c>
      <c r="C4010" s="183">
        <v>500</v>
      </c>
      <c r="D4010" s="212">
        <v>489.5</v>
      </c>
      <c r="E4010" s="212">
        <v>10.5</v>
      </c>
      <c r="F4010" s="184" t="s">
        <v>5</v>
      </c>
      <c r="G4010" s="185"/>
      <c r="H4010" s="186">
        <v>1197901694</v>
      </c>
    </row>
    <row r="4011" spans="2:8" x14ac:dyDescent="0.25">
      <c r="B4011" s="182">
        <v>44728.910925925928</v>
      </c>
      <c r="C4011" s="183">
        <v>100</v>
      </c>
      <c r="D4011" s="212">
        <v>96.1</v>
      </c>
      <c r="E4011" s="212">
        <v>3.9000000000000057</v>
      </c>
      <c r="F4011" s="184" t="s">
        <v>8013</v>
      </c>
      <c r="G4011" s="185"/>
      <c r="H4011" s="186">
        <v>1197902182</v>
      </c>
    </row>
    <row r="4012" spans="2:8" x14ac:dyDescent="0.25">
      <c r="B4012" s="182">
        <v>44728.912997685184</v>
      </c>
      <c r="C4012" s="183">
        <v>300</v>
      </c>
      <c r="D4012" s="212">
        <v>293.7</v>
      </c>
      <c r="E4012" s="212">
        <v>6.3000000000000114</v>
      </c>
      <c r="F4012" s="184" t="s">
        <v>5</v>
      </c>
      <c r="G4012" s="185"/>
      <c r="H4012" s="186">
        <v>1197906258</v>
      </c>
    </row>
    <row r="4013" spans="2:8" x14ac:dyDescent="0.25">
      <c r="B4013" s="182">
        <v>44728.916238425925</v>
      </c>
      <c r="C4013" s="183">
        <v>500</v>
      </c>
      <c r="D4013" s="212">
        <v>489.5</v>
      </c>
      <c r="E4013" s="212">
        <v>10.5</v>
      </c>
      <c r="F4013" s="184" t="s">
        <v>5</v>
      </c>
      <c r="G4013" s="185"/>
      <c r="H4013" s="186">
        <v>1197912426</v>
      </c>
    </row>
    <row r="4014" spans="2:8" x14ac:dyDescent="0.25">
      <c r="B4014" s="182">
        <v>44728.923773148148</v>
      </c>
      <c r="C4014" s="183">
        <v>300</v>
      </c>
      <c r="D4014" s="212">
        <v>293.7</v>
      </c>
      <c r="E4014" s="212">
        <v>6.3000000000000114</v>
      </c>
      <c r="F4014" s="184" t="s">
        <v>5</v>
      </c>
      <c r="G4014" s="185"/>
      <c r="H4014" s="186">
        <v>1197927497</v>
      </c>
    </row>
    <row r="4015" spans="2:8" x14ac:dyDescent="0.25">
      <c r="B4015" s="182">
        <v>44728.924502314818</v>
      </c>
      <c r="C4015" s="183">
        <v>100</v>
      </c>
      <c r="D4015" s="212">
        <v>96.1</v>
      </c>
      <c r="E4015" s="212">
        <v>3.9000000000000057</v>
      </c>
      <c r="F4015" s="184" t="s">
        <v>161</v>
      </c>
      <c r="G4015" s="185"/>
      <c r="H4015" s="186">
        <v>1197928960</v>
      </c>
    </row>
    <row r="4016" spans="2:8" x14ac:dyDescent="0.25">
      <c r="B4016" s="182">
        <v>44728.928715277776</v>
      </c>
      <c r="C4016" s="183">
        <v>300</v>
      </c>
      <c r="D4016" s="212">
        <v>293.7</v>
      </c>
      <c r="E4016" s="212">
        <v>6.3000000000000114</v>
      </c>
      <c r="F4016" s="184" t="s">
        <v>5</v>
      </c>
      <c r="G4016" s="185"/>
      <c r="H4016" s="186">
        <v>1197937001</v>
      </c>
    </row>
    <row r="4017" spans="2:8" x14ac:dyDescent="0.25">
      <c r="B4017" s="182">
        <v>44728.938263888886</v>
      </c>
      <c r="C4017" s="183">
        <v>100</v>
      </c>
      <c r="D4017" s="212">
        <v>96.1</v>
      </c>
      <c r="E4017" s="212">
        <v>3.9000000000000057</v>
      </c>
      <c r="F4017" s="184" t="s">
        <v>5</v>
      </c>
      <c r="G4017" s="185"/>
      <c r="H4017" s="186">
        <v>1197955211</v>
      </c>
    </row>
    <row r="4018" spans="2:8" x14ac:dyDescent="0.25">
      <c r="B4018" s="182">
        <v>44728.939722222225</v>
      </c>
      <c r="C4018" s="183">
        <v>1226</v>
      </c>
      <c r="D4018" s="212">
        <v>1200.25</v>
      </c>
      <c r="E4018" s="212">
        <v>25.75</v>
      </c>
      <c r="F4018" s="184" t="s">
        <v>3650</v>
      </c>
      <c r="G4018" s="185"/>
      <c r="H4018" s="186">
        <v>1197957897</v>
      </c>
    </row>
    <row r="4019" spans="2:8" x14ac:dyDescent="0.25">
      <c r="B4019" s="182">
        <v>44728.948692129627</v>
      </c>
      <c r="C4019" s="183">
        <v>100</v>
      </c>
      <c r="D4019" s="212">
        <v>96.1</v>
      </c>
      <c r="E4019" s="212">
        <v>3.9000000000000057</v>
      </c>
      <c r="F4019" s="184" t="s">
        <v>5</v>
      </c>
      <c r="G4019" s="185"/>
      <c r="H4019" s="186">
        <v>1197972690</v>
      </c>
    </row>
    <row r="4020" spans="2:8" x14ac:dyDescent="0.25">
      <c r="B4020" s="182">
        <v>44728.954155092593</v>
      </c>
      <c r="C4020" s="183">
        <v>300</v>
      </c>
      <c r="D4020" s="212">
        <v>293.7</v>
      </c>
      <c r="E4020" s="212">
        <v>6.3000000000000114</v>
      </c>
      <c r="F4020" s="184" t="s">
        <v>3725</v>
      </c>
      <c r="G4020" s="185"/>
      <c r="H4020" s="186">
        <v>1197981489</v>
      </c>
    </row>
    <row r="4021" spans="2:8" x14ac:dyDescent="0.25">
      <c r="B4021" s="182">
        <v>44728.957071759258</v>
      </c>
      <c r="C4021" s="183">
        <v>200</v>
      </c>
      <c r="D4021" s="212">
        <v>195.8</v>
      </c>
      <c r="E4021" s="212">
        <v>4.1999999999999886</v>
      </c>
      <c r="F4021" s="184" t="s">
        <v>8042</v>
      </c>
      <c r="G4021" s="185"/>
      <c r="H4021" s="186">
        <v>1197986035</v>
      </c>
    </row>
    <row r="4022" spans="2:8" x14ac:dyDescent="0.25">
      <c r="B4022" s="182">
        <v>44728.958067129628</v>
      </c>
      <c r="C4022" s="183">
        <v>5000</v>
      </c>
      <c r="D4022" s="212">
        <v>4895</v>
      </c>
      <c r="E4022" s="212">
        <v>105</v>
      </c>
      <c r="F4022" s="184" t="s">
        <v>5</v>
      </c>
      <c r="G4022" s="185"/>
      <c r="H4022" s="186">
        <v>1197987543</v>
      </c>
    </row>
    <row r="4023" spans="2:8" x14ac:dyDescent="0.25">
      <c r="B4023" s="182">
        <v>44728.960162037038</v>
      </c>
      <c r="C4023" s="183">
        <v>300</v>
      </c>
      <c r="D4023" s="212">
        <v>293.7</v>
      </c>
      <c r="E4023" s="212">
        <v>6.3000000000000114</v>
      </c>
      <c r="F4023" s="184" t="s">
        <v>5</v>
      </c>
      <c r="G4023" s="185"/>
      <c r="H4023" s="186">
        <v>1197990849</v>
      </c>
    </row>
    <row r="4024" spans="2:8" x14ac:dyDescent="0.25">
      <c r="B4024" s="182">
        <v>44728.961747685185</v>
      </c>
      <c r="C4024" s="183">
        <v>300</v>
      </c>
      <c r="D4024" s="212">
        <v>293.7</v>
      </c>
      <c r="E4024" s="212">
        <v>6.3000000000000114</v>
      </c>
      <c r="F4024" s="184" t="s">
        <v>5</v>
      </c>
      <c r="G4024" s="185"/>
      <c r="H4024" s="186">
        <v>1197993475</v>
      </c>
    </row>
    <row r="4025" spans="2:8" x14ac:dyDescent="0.25">
      <c r="B4025" s="182">
        <v>44728.972534722219</v>
      </c>
      <c r="C4025" s="183">
        <v>100</v>
      </c>
      <c r="D4025" s="212">
        <v>96.1</v>
      </c>
      <c r="E4025" s="212">
        <v>3.9000000000000057</v>
      </c>
      <c r="F4025" s="184" t="s">
        <v>5</v>
      </c>
      <c r="G4025" s="185"/>
      <c r="H4025" s="186">
        <v>1198009597</v>
      </c>
    </row>
    <row r="4026" spans="2:8" x14ac:dyDescent="0.25">
      <c r="B4026" s="182">
        <v>44728.989907407406</v>
      </c>
      <c r="C4026" s="183">
        <v>50</v>
      </c>
      <c r="D4026" s="212">
        <v>46.1</v>
      </c>
      <c r="E4026" s="212">
        <v>3.8999999999999986</v>
      </c>
      <c r="F4026" s="184" t="s">
        <v>5</v>
      </c>
      <c r="G4026" s="185"/>
      <c r="H4026" s="186">
        <v>1198032681</v>
      </c>
    </row>
    <row r="4027" spans="2:8" x14ac:dyDescent="0.25">
      <c r="B4027" s="182">
        <v>44728.990335648145</v>
      </c>
      <c r="C4027" s="183">
        <v>150</v>
      </c>
      <c r="D4027" s="212">
        <v>146.1</v>
      </c>
      <c r="E4027" s="212">
        <v>3.9000000000000057</v>
      </c>
      <c r="F4027" s="184" t="s">
        <v>5</v>
      </c>
      <c r="G4027" s="185"/>
      <c r="H4027" s="186">
        <v>1198033275</v>
      </c>
    </row>
    <row r="4028" spans="2:8" x14ac:dyDescent="0.25">
      <c r="B4028" s="182">
        <v>44728.99590277778</v>
      </c>
      <c r="C4028" s="183">
        <v>1000</v>
      </c>
      <c r="D4028" s="212">
        <v>979</v>
      </c>
      <c r="E4028" s="212">
        <v>21</v>
      </c>
      <c r="F4028" s="184" t="s">
        <v>5</v>
      </c>
      <c r="G4028" s="185"/>
      <c r="H4028" s="186">
        <v>1198040127</v>
      </c>
    </row>
    <row r="4029" spans="2:8" x14ac:dyDescent="0.25">
      <c r="B4029" s="182">
        <v>44728.997835648152</v>
      </c>
      <c r="C4029" s="183">
        <v>300</v>
      </c>
      <c r="D4029" s="212">
        <v>293.7</v>
      </c>
      <c r="E4029" s="212">
        <v>6.3000000000000114</v>
      </c>
      <c r="F4029" s="184" t="s">
        <v>5</v>
      </c>
      <c r="G4029" s="185"/>
      <c r="H4029" s="186">
        <v>1198042263</v>
      </c>
    </row>
    <row r="4030" spans="2:8" x14ac:dyDescent="0.25">
      <c r="B4030" s="182">
        <v>44729.003182870372</v>
      </c>
      <c r="C4030" s="183">
        <v>50</v>
      </c>
      <c r="D4030" s="212">
        <v>46.1</v>
      </c>
      <c r="E4030" s="212">
        <v>3.8999999999999986</v>
      </c>
      <c r="F4030" s="184" t="s">
        <v>5</v>
      </c>
      <c r="G4030" s="185"/>
      <c r="H4030" s="186">
        <v>1198052493</v>
      </c>
    </row>
    <row r="4031" spans="2:8" x14ac:dyDescent="0.25">
      <c r="B4031" s="182">
        <v>44729.017326388886</v>
      </c>
      <c r="C4031" s="183">
        <v>500</v>
      </c>
      <c r="D4031" s="212">
        <v>489.5</v>
      </c>
      <c r="E4031" s="212">
        <v>10.5</v>
      </c>
      <c r="F4031" s="184" t="s">
        <v>5</v>
      </c>
      <c r="G4031" s="185"/>
      <c r="H4031" s="186">
        <v>1198082383</v>
      </c>
    </row>
    <row r="4032" spans="2:8" x14ac:dyDescent="0.25">
      <c r="B4032" s="182">
        <v>44729.01902777778</v>
      </c>
      <c r="C4032" s="183">
        <v>300</v>
      </c>
      <c r="D4032" s="212">
        <v>293.7</v>
      </c>
      <c r="E4032" s="212">
        <v>6.3000000000000114</v>
      </c>
      <c r="F4032" s="184" t="s">
        <v>5</v>
      </c>
      <c r="G4032" s="185"/>
      <c r="H4032" s="186">
        <v>1198085595</v>
      </c>
    </row>
    <row r="4033" spans="2:8" x14ac:dyDescent="0.25">
      <c r="B4033" s="182">
        <v>44729.023414351854</v>
      </c>
      <c r="C4033" s="183">
        <v>500</v>
      </c>
      <c r="D4033" s="212">
        <v>489.5</v>
      </c>
      <c r="E4033" s="212">
        <v>10.5</v>
      </c>
      <c r="F4033" s="184" t="s">
        <v>3658</v>
      </c>
      <c r="G4033" s="185"/>
      <c r="H4033" s="186">
        <v>1198093838</v>
      </c>
    </row>
    <row r="4034" spans="2:8" x14ac:dyDescent="0.25">
      <c r="B4034" s="182">
        <v>44729.027824074074</v>
      </c>
      <c r="C4034" s="183">
        <v>300</v>
      </c>
      <c r="D4034" s="212">
        <v>293.7</v>
      </c>
      <c r="E4034" s="212">
        <v>6.3000000000000114</v>
      </c>
      <c r="F4034" s="184" t="s">
        <v>5</v>
      </c>
      <c r="G4034" s="185"/>
      <c r="H4034" s="186">
        <v>1198101524</v>
      </c>
    </row>
    <row r="4035" spans="2:8" x14ac:dyDescent="0.25">
      <c r="B4035" s="182">
        <v>44729.02983796296</v>
      </c>
      <c r="C4035" s="183">
        <v>1000</v>
      </c>
      <c r="D4035" s="212">
        <v>979</v>
      </c>
      <c r="E4035" s="212">
        <v>21</v>
      </c>
      <c r="F4035" s="184" t="s">
        <v>7871</v>
      </c>
      <c r="G4035" s="185"/>
      <c r="H4035" s="186">
        <v>1198104827</v>
      </c>
    </row>
    <row r="4036" spans="2:8" x14ac:dyDescent="0.25">
      <c r="B4036" s="182">
        <v>44729.037430555552</v>
      </c>
      <c r="C4036" s="183">
        <v>500</v>
      </c>
      <c r="D4036" s="212">
        <v>489.5</v>
      </c>
      <c r="E4036" s="212">
        <v>10.5</v>
      </c>
      <c r="F4036" s="184" t="s">
        <v>5</v>
      </c>
      <c r="G4036" s="185"/>
      <c r="H4036" s="186">
        <v>1198117552</v>
      </c>
    </row>
    <row r="4037" spans="2:8" x14ac:dyDescent="0.25">
      <c r="B4037" s="182">
        <v>44729.039849537039</v>
      </c>
      <c r="C4037" s="183">
        <v>500</v>
      </c>
      <c r="D4037" s="212">
        <v>489.5</v>
      </c>
      <c r="E4037" s="212">
        <v>10.5</v>
      </c>
      <c r="F4037" s="184" t="s">
        <v>5</v>
      </c>
      <c r="G4037" s="185"/>
      <c r="H4037" s="186">
        <v>1198121472</v>
      </c>
    </row>
    <row r="4038" spans="2:8" x14ac:dyDescent="0.25">
      <c r="B4038" s="182">
        <v>44729.048657407409</v>
      </c>
      <c r="C4038" s="183">
        <v>500</v>
      </c>
      <c r="D4038" s="212">
        <v>489.5</v>
      </c>
      <c r="E4038" s="212">
        <v>10.5</v>
      </c>
      <c r="F4038" s="184" t="s">
        <v>5</v>
      </c>
      <c r="G4038" s="185"/>
      <c r="H4038" s="186">
        <v>1198135960</v>
      </c>
    </row>
    <row r="4039" spans="2:8" x14ac:dyDescent="0.25">
      <c r="B4039" s="182">
        <v>44729.052800925929</v>
      </c>
      <c r="C4039" s="183">
        <v>100</v>
      </c>
      <c r="D4039" s="212">
        <v>96.1</v>
      </c>
      <c r="E4039" s="212">
        <v>3.9000000000000057</v>
      </c>
      <c r="F4039" s="184" t="s">
        <v>5</v>
      </c>
      <c r="G4039" s="185"/>
      <c r="H4039" s="186">
        <v>1198142428</v>
      </c>
    </row>
    <row r="4040" spans="2:8" x14ac:dyDescent="0.25">
      <c r="B4040" s="182">
        <v>44729.067187499997</v>
      </c>
      <c r="C4040" s="183">
        <v>300</v>
      </c>
      <c r="D4040" s="212">
        <v>293.7</v>
      </c>
      <c r="E4040" s="212">
        <v>6.3000000000000114</v>
      </c>
      <c r="F4040" s="184" t="s">
        <v>5</v>
      </c>
      <c r="G4040" s="185"/>
      <c r="H4040" s="186">
        <v>1198164534</v>
      </c>
    </row>
    <row r="4041" spans="2:8" x14ac:dyDescent="0.25">
      <c r="B4041" s="182">
        <v>44729.120081018518</v>
      </c>
      <c r="C4041" s="183">
        <v>150</v>
      </c>
      <c r="D4041" s="212">
        <v>146.1</v>
      </c>
      <c r="E4041" s="212">
        <v>3.9000000000000057</v>
      </c>
      <c r="F4041" s="184" t="s">
        <v>5</v>
      </c>
      <c r="G4041" s="185"/>
      <c r="H4041" s="186">
        <v>1198244931</v>
      </c>
    </row>
    <row r="4042" spans="2:8" x14ac:dyDescent="0.25">
      <c r="B4042" s="182">
        <v>44729.126342592594</v>
      </c>
      <c r="C4042" s="183">
        <v>5000</v>
      </c>
      <c r="D4042" s="212">
        <v>4895</v>
      </c>
      <c r="E4042" s="212">
        <v>105</v>
      </c>
      <c r="F4042" s="184" t="s">
        <v>5</v>
      </c>
      <c r="G4042" s="185"/>
      <c r="H4042" s="186">
        <v>1198253899</v>
      </c>
    </row>
    <row r="4043" spans="2:8" x14ac:dyDescent="0.25">
      <c r="B4043" s="182">
        <v>44729.130439814813</v>
      </c>
      <c r="C4043" s="183">
        <v>5000</v>
      </c>
      <c r="D4043" s="212">
        <v>4895</v>
      </c>
      <c r="E4043" s="212">
        <v>105</v>
      </c>
      <c r="F4043" s="184" t="s">
        <v>8043</v>
      </c>
      <c r="G4043" s="185"/>
      <c r="H4043" s="186">
        <v>1198260343</v>
      </c>
    </row>
    <row r="4044" spans="2:8" x14ac:dyDescent="0.25">
      <c r="B4044" s="182">
        <v>44729.146377314813</v>
      </c>
      <c r="C4044" s="183">
        <v>100</v>
      </c>
      <c r="D4044" s="212">
        <v>96.1</v>
      </c>
      <c r="E4044" s="212">
        <v>3.9000000000000057</v>
      </c>
      <c r="F4044" s="184" t="s">
        <v>5</v>
      </c>
      <c r="G4044" s="185"/>
      <c r="H4044" s="186">
        <v>1198282148</v>
      </c>
    </row>
    <row r="4045" spans="2:8" x14ac:dyDescent="0.25">
      <c r="B4045" s="182">
        <v>44729.173472222225</v>
      </c>
      <c r="C4045" s="183">
        <v>100</v>
      </c>
      <c r="D4045" s="212">
        <v>96.1</v>
      </c>
      <c r="E4045" s="212">
        <v>3.9000000000000057</v>
      </c>
      <c r="F4045" s="184" t="s">
        <v>5</v>
      </c>
      <c r="G4045" s="185"/>
      <c r="H4045" s="186">
        <v>1198317260</v>
      </c>
    </row>
    <row r="4046" spans="2:8" x14ac:dyDescent="0.25">
      <c r="B4046" s="182">
        <v>44729.197488425925</v>
      </c>
      <c r="C4046" s="183">
        <v>500</v>
      </c>
      <c r="D4046" s="212">
        <v>489.5</v>
      </c>
      <c r="E4046" s="212">
        <v>10.5</v>
      </c>
      <c r="F4046" s="184" t="s">
        <v>5</v>
      </c>
      <c r="G4046" s="185"/>
      <c r="H4046" s="186">
        <v>1198348517</v>
      </c>
    </row>
    <row r="4047" spans="2:8" x14ac:dyDescent="0.25">
      <c r="B4047" s="182">
        <v>44729.259768518517</v>
      </c>
      <c r="C4047" s="183">
        <v>100000</v>
      </c>
      <c r="D4047" s="212">
        <v>97900</v>
      </c>
      <c r="E4047" s="212">
        <v>2100</v>
      </c>
      <c r="F4047" s="184" t="s">
        <v>8044</v>
      </c>
      <c r="G4047" s="185"/>
      <c r="H4047" s="186">
        <v>1198390300</v>
      </c>
    </row>
    <row r="4048" spans="2:8" x14ac:dyDescent="0.25">
      <c r="B4048" s="182">
        <v>44729.270196759258</v>
      </c>
      <c r="C4048" s="183">
        <v>100</v>
      </c>
      <c r="D4048" s="212">
        <v>96.1</v>
      </c>
      <c r="E4048" s="212">
        <v>3.9000000000000057</v>
      </c>
      <c r="F4048" s="184" t="s">
        <v>5</v>
      </c>
      <c r="G4048" s="185"/>
      <c r="H4048" s="186">
        <v>1198397008</v>
      </c>
    </row>
    <row r="4049" spans="2:8" x14ac:dyDescent="0.25">
      <c r="B4049" s="182">
        <v>44729.301805555559</v>
      </c>
      <c r="C4049" s="183">
        <v>300</v>
      </c>
      <c r="D4049" s="212">
        <v>293.7</v>
      </c>
      <c r="E4049" s="212">
        <v>6.3000000000000114</v>
      </c>
      <c r="F4049" s="184" t="s">
        <v>3685</v>
      </c>
      <c r="G4049" s="185"/>
      <c r="H4049" s="186">
        <v>1198421454</v>
      </c>
    </row>
    <row r="4050" spans="2:8" x14ac:dyDescent="0.25">
      <c r="B4050" s="182">
        <v>44729.312696759262</v>
      </c>
      <c r="C4050" s="183">
        <v>500</v>
      </c>
      <c r="D4050" s="212">
        <v>489.5</v>
      </c>
      <c r="E4050" s="212">
        <v>10.5</v>
      </c>
      <c r="F4050" s="184" t="s">
        <v>3609</v>
      </c>
      <c r="G4050" s="185"/>
      <c r="H4050" s="186">
        <v>1198430485</v>
      </c>
    </row>
    <row r="4051" spans="2:8" x14ac:dyDescent="0.25">
      <c r="B4051" s="182">
        <v>44729.334872685184</v>
      </c>
      <c r="C4051" s="183">
        <v>1000</v>
      </c>
      <c r="D4051" s="212">
        <v>979</v>
      </c>
      <c r="E4051" s="212">
        <v>21</v>
      </c>
      <c r="F4051" s="184" t="s">
        <v>5</v>
      </c>
      <c r="G4051" s="185"/>
      <c r="H4051" s="186">
        <v>1198451376</v>
      </c>
    </row>
    <row r="4052" spans="2:8" x14ac:dyDescent="0.25">
      <c r="B4052" s="182">
        <v>44729.34101851852</v>
      </c>
      <c r="C4052" s="183">
        <v>100</v>
      </c>
      <c r="D4052" s="212">
        <v>96.1</v>
      </c>
      <c r="E4052" s="212">
        <v>3.9000000000000057</v>
      </c>
      <c r="F4052" s="184" t="s">
        <v>5</v>
      </c>
      <c r="G4052" s="185"/>
      <c r="H4052" s="186">
        <v>1198458003</v>
      </c>
    </row>
    <row r="4053" spans="2:8" x14ac:dyDescent="0.25">
      <c r="B4053" s="182">
        <v>44729.342233796298</v>
      </c>
      <c r="C4053" s="183">
        <v>500</v>
      </c>
      <c r="D4053" s="212">
        <v>489.5</v>
      </c>
      <c r="E4053" s="212">
        <v>10.5</v>
      </c>
      <c r="F4053" s="184" t="s">
        <v>5</v>
      </c>
      <c r="G4053" s="185"/>
      <c r="H4053" s="186">
        <v>1198459344</v>
      </c>
    </row>
    <row r="4054" spans="2:8" x14ac:dyDescent="0.25">
      <c r="B4054" s="182">
        <v>44729.351377314815</v>
      </c>
      <c r="C4054" s="183">
        <v>500</v>
      </c>
      <c r="D4054" s="212">
        <v>489.5</v>
      </c>
      <c r="E4054" s="212">
        <v>10.5</v>
      </c>
      <c r="F4054" s="184" t="s">
        <v>3628</v>
      </c>
      <c r="G4054" s="185"/>
      <c r="H4054" s="186">
        <v>1198469887</v>
      </c>
    </row>
    <row r="4055" spans="2:8" x14ac:dyDescent="0.25">
      <c r="B4055" s="182">
        <v>44729.35261574074</v>
      </c>
      <c r="C4055" s="183">
        <v>300</v>
      </c>
      <c r="D4055" s="212">
        <v>293.7</v>
      </c>
      <c r="E4055" s="212">
        <v>6.3000000000000114</v>
      </c>
      <c r="F4055" s="184" t="s">
        <v>5</v>
      </c>
      <c r="G4055" s="185"/>
      <c r="H4055" s="186">
        <v>1198471311</v>
      </c>
    </row>
    <row r="4056" spans="2:8" x14ac:dyDescent="0.25">
      <c r="B4056" s="182">
        <v>44729.357858796298</v>
      </c>
      <c r="C4056" s="183">
        <v>250</v>
      </c>
      <c r="D4056" s="212">
        <v>244.75</v>
      </c>
      <c r="E4056" s="212">
        <v>5.25</v>
      </c>
      <c r="F4056" s="184" t="s">
        <v>3676</v>
      </c>
      <c r="G4056" s="185"/>
      <c r="H4056" s="186">
        <v>1198477442</v>
      </c>
    </row>
    <row r="4057" spans="2:8" x14ac:dyDescent="0.25">
      <c r="B4057" s="182">
        <v>44729.359189814815</v>
      </c>
      <c r="C4057" s="183">
        <v>200</v>
      </c>
      <c r="D4057" s="212">
        <v>195.8</v>
      </c>
      <c r="E4057" s="212">
        <v>4.1999999999999886</v>
      </c>
      <c r="F4057" s="184" t="s">
        <v>5</v>
      </c>
      <c r="G4057" s="185"/>
      <c r="H4057" s="186">
        <v>1198479017</v>
      </c>
    </row>
    <row r="4058" spans="2:8" x14ac:dyDescent="0.25">
      <c r="B4058" s="182">
        <v>44729.369745370372</v>
      </c>
      <c r="C4058" s="183">
        <v>500</v>
      </c>
      <c r="D4058" s="212">
        <v>489.5</v>
      </c>
      <c r="E4058" s="212">
        <v>10.5</v>
      </c>
      <c r="F4058" s="184" t="s">
        <v>5</v>
      </c>
      <c r="G4058" s="185"/>
      <c r="H4058" s="186">
        <v>1198492202</v>
      </c>
    </row>
    <row r="4059" spans="2:8" x14ac:dyDescent="0.25">
      <c r="B4059" s="182">
        <v>44729.37228009259</v>
      </c>
      <c r="C4059" s="183">
        <v>100</v>
      </c>
      <c r="D4059" s="212">
        <v>96.1</v>
      </c>
      <c r="E4059" s="212">
        <v>3.9000000000000057</v>
      </c>
      <c r="F4059" s="184" t="s">
        <v>3657</v>
      </c>
      <c r="G4059" s="185"/>
      <c r="H4059" s="186">
        <v>1198495509</v>
      </c>
    </row>
    <row r="4060" spans="2:8" x14ac:dyDescent="0.25">
      <c r="B4060" s="182">
        <v>44729.376168981478</v>
      </c>
      <c r="C4060" s="183">
        <v>500</v>
      </c>
      <c r="D4060" s="212">
        <v>489.5</v>
      </c>
      <c r="E4060" s="212">
        <v>10.5</v>
      </c>
      <c r="F4060" s="184" t="s">
        <v>5</v>
      </c>
      <c r="G4060" s="185"/>
      <c r="H4060" s="186">
        <v>1198500840</v>
      </c>
    </row>
    <row r="4061" spans="2:8" x14ac:dyDescent="0.25">
      <c r="B4061" s="182">
        <v>44729.384618055556</v>
      </c>
      <c r="C4061" s="183">
        <v>500</v>
      </c>
      <c r="D4061" s="212">
        <v>489.5</v>
      </c>
      <c r="E4061" s="212">
        <v>10.5</v>
      </c>
      <c r="F4061" s="184" t="s">
        <v>5</v>
      </c>
      <c r="G4061" s="185"/>
      <c r="H4061" s="186">
        <v>1198511271</v>
      </c>
    </row>
    <row r="4062" spans="2:8" x14ac:dyDescent="0.25">
      <c r="B4062" s="182">
        <v>44729.384768518517</v>
      </c>
      <c r="C4062" s="183">
        <v>500</v>
      </c>
      <c r="D4062" s="212">
        <v>489.5</v>
      </c>
      <c r="E4062" s="212">
        <v>10.5</v>
      </c>
      <c r="F4062" s="184" t="s">
        <v>7848</v>
      </c>
      <c r="G4062" s="185"/>
      <c r="H4062" s="186">
        <v>1198511440</v>
      </c>
    </row>
    <row r="4063" spans="2:8" x14ac:dyDescent="0.25">
      <c r="B4063" s="182">
        <v>44729.386388888888</v>
      </c>
      <c r="C4063" s="183">
        <v>300</v>
      </c>
      <c r="D4063" s="212">
        <v>293.7</v>
      </c>
      <c r="E4063" s="212">
        <v>6.3000000000000114</v>
      </c>
      <c r="F4063" s="184" t="s">
        <v>5</v>
      </c>
      <c r="G4063" s="185"/>
      <c r="H4063" s="186">
        <v>1198513511</v>
      </c>
    </row>
    <row r="4064" spans="2:8" x14ac:dyDescent="0.25">
      <c r="B4064" s="182">
        <v>44729.390393518515</v>
      </c>
      <c r="C4064" s="183">
        <v>200</v>
      </c>
      <c r="D4064" s="212">
        <v>195.8</v>
      </c>
      <c r="E4064" s="212">
        <v>4.1999999999999886</v>
      </c>
      <c r="F4064" s="184" t="s">
        <v>5</v>
      </c>
      <c r="G4064" s="185"/>
      <c r="H4064" s="186">
        <v>1198518559</v>
      </c>
    </row>
    <row r="4065" spans="2:8" x14ac:dyDescent="0.25">
      <c r="B4065" s="182">
        <v>44729.405462962961</v>
      </c>
      <c r="C4065" s="183">
        <v>500</v>
      </c>
      <c r="D4065" s="212">
        <v>489.5</v>
      </c>
      <c r="E4065" s="212">
        <v>10.5</v>
      </c>
      <c r="F4065" s="184" t="s">
        <v>8045</v>
      </c>
      <c r="G4065" s="185"/>
      <c r="H4065" s="186">
        <v>1198536578</v>
      </c>
    </row>
    <row r="4066" spans="2:8" x14ac:dyDescent="0.25">
      <c r="B4066" s="182">
        <v>44729.41028935185</v>
      </c>
      <c r="C4066" s="183">
        <v>1000</v>
      </c>
      <c r="D4066" s="212">
        <v>979</v>
      </c>
      <c r="E4066" s="212">
        <v>21</v>
      </c>
      <c r="F4066" s="184" t="s">
        <v>5</v>
      </c>
      <c r="G4066" s="185"/>
      <c r="H4066" s="186">
        <v>1198543330</v>
      </c>
    </row>
    <row r="4067" spans="2:8" x14ac:dyDescent="0.25">
      <c r="B4067" s="182">
        <v>44729.411111111112</v>
      </c>
      <c r="C4067" s="183">
        <v>100000</v>
      </c>
      <c r="D4067" s="212">
        <v>97900</v>
      </c>
      <c r="E4067" s="212">
        <v>2100</v>
      </c>
      <c r="F4067" s="184" t="s">
        <v>8046</v>
      </c>
      <c r="G4067" s="185"/>
      <c r="H4067" s="186">
        <v>1198544442</v>
      </c>
    </row>
    <row r="4068" spans="2:8" x14ac:dyDescent="0.25">
      <c r="B4068" s="182">
        <v>44729.412106481483</v>
      </c>
      <c r="C4068" s="183">
        <v>200</v>
      </c>
      <c r="D4068" s="212">
        <v>195.8</v>
      </c>
      <c r="E4068" s="212">
        <v>4.1999999999999886</v>
      </c>
      <c r="F4068" s="184" t="s">
        <v>5</v>
      </c>
      <c r="G4068" s="185"/>
      <c r="H4068" s="186">
        <v>1198545786</v>
      </c>
    </row>
    <row r="4069" spans="2:8" x14ac:dyDescent="0.25">
      <c r="B4069" s="182">
        <v>44729.412800925929</v>
      </c>
      <c r="C4069" s="183">
        <v>3000</v>
      </c>
      <c r="D4069" s="212">
        <v>2937</v>
      </c>
      <c r="E4069" s="212">
        <v>63</v>
      </c>
      <c r="F4069" s="184" t="s">
        <v>5</v>
      </c>
      <c r="G4069" s="185"/>
      <c r="H4069" s="186">
        <v>1198546714</v>
      </c>
    </row>
    <row r="4070" spans="2:8" x14ac:dyDescent="0.25">
      <c r="B4070" s="182">
        <v>44729.415335648147</v>
      </c>
      <c r="C4070" s="183">
        <v>100</v>
      </c>
      <c r="D4070" s="212">
        <v>96.1</v>
      </c>
      <c r="E4070" s="212">
        <v>3.9000000000000057</v>
      </c>
      <c r="F4070" s="184" t="s">
        <v>5</v>
      </c>
      <c r="G4070" s="185"/>
      <c r="H4070" s="186">
        <v>1198550050</v>
      </c>
    </row>
    <row r="4071" spans="2:8" x14ac:dyDescent="0.25">
      <c r="B4071" s="182">
        <v>44729.417905092596</v>
      </c>
      <c r="C4071" s="183">
        <v>100</v>
      </c>
      <c r="D4071" s="212">
        <v>96.1</v>
      </c>
      <c r="E4071" s="212">
        <v>3.9000000000000057</v>
      </c>
      <c r="F4071" s="184" t="s">
        <v>5</v>
      </c>
      <c r="G4071" s="185"/>
      <c r="H4071" s="186">
        <v>1198553751</v>
      </c>
    </row>
    <row r="4072" spans="2:8" x14ac:dyDescent="0.25">
      <c r="B4072" s="182">
        <v>44729.418483796297</v>
      </c>
      <c r="C4072" s="183">
        <v>50</v>
      </c>
      <c r="D4072" s="212">
        <v>46.1</v>
      </c>
      <c r="E4072" s="212">
        <v>3.8999999999999986</v>
      </c>
      <c r="F4072" s="184" t="s">
        <v>161</v>
      </c>
      <c r="G4072" s="185"/>
      <c r="H4072" s="186">
        <v>1198554543</v>
      </c>
    </row>
    <row r="4073" spans="2:8" x14ac:dyDescent="0.25">
      <c r="B4073" s="182">
        <v>44729.421273148146</v>
      </c>
      <c r="C4073" s="183">
        <v>10</v>
      </c>
      <c r="D4073" s="212">
        <v>6.1</v>
      </c>
      <c r="E4073" s="212">
        <v>3.9000000000000004</v>
      </c>
      <c r="F4073" s="184" t="s">
        <v>5</v>
      </c>
      <c r="G4073" s="185"/>
      <c r="H4073" s="186">
        <v>1198558285</v>
      </c>
    </row>
    <row r="4074" spans="2:8" x14ac:dyDescent="0.25">
      <c r="B4074" s="182">
        <v>44729.425671296296</v>
      </c>
      <c r="C4074" s="183">
        <v>300</v>
      </c>
      <c r="D4074" s="212">
        <v>293.7</v>
      </c>
      <c r="E4074" s="212">
        <v>6.3000000000000114</v>
      </c>
      <c r="F4074" s="184" t="s">
        <v>5</v>
      </c>
      <c r="G4074" s="185"/>
      <c r="H4074" s="186">
        <v>1198564845</v>
      </c>
    </row>
    <row r="4075" spans="2:8" x14ac:dyDescent="0.25">
      <c r="B4075" s="182">
        <v>44729.426249999997</v>
      </c>
      <c r="C4075" s="183">
        <v>2000</v>
      </c>
      <c r="D4075" s="212">
        <v>1958</v>
      </c>
      <c r="E4075" s="212">
        <v>42</v>
      </c>
      <c r="F4075" s="184" t="s">
        <v>3736</v>
      </c>
      <c r="G4075" s="185"/>
      <c r="H4075" s="186">
        <v>1198565781</v>
      </c>
    </row>
    <row r="4076" spans="2:8" x14ac:dyDescent="0.25">
      <c r="B4076" s="182">
        <v>44729.436851851853</v>
      </c>
      <c r="C4076" s="183">
        <v>1000</v>
      </c>
      <c r="D4076" s="212">
        <v>979</v>
      </c>
      <c r="E4076" s="212">
        <v>21</v>
      </c>
      <c r="F4076" s="184" t="s">
        <v>5</v>
      </c>
      <c r="G4076" s="185"/>
      <c r="H4076" s="186">
        <v>1198582979</v>
      </c>
    </row>
    <row r="4077" spans="2:8" x14ac:dyDescent="0.25">
      <c r="B4077" s="182">
        <v>44729.43886574074</v>
      </c>
      <c r="C4077" s="183">
        <v>100</v>
      </c>
      <c r="D4077" s="212">
        <v>96.1</v>
      </c>
      <c r="E4077" s="212">
        <v>3.9000000000000057</v>
      </c>
      <c r="F4077" s="184" t="s">
        <v>5</v>
      </c>
      <c r="G4077" s="185"/>
      <c r="H4077" s="186">
        <v>1198586728</v>
      </c>
    </row>
    <row r="4078" spans="2:8" x14ac:dyDescent="0.25">
      <c r="B4078" s="182">
        <v>44729.441122685188</v>
      </c>
      <c r="C4078" s="183">
        <v>500</v>
      </c>
      <c r="D4078" s="212">
        <v>489.5</v>
      </c>
      <c r="E4078" s="212">
        <v>10.5</v>
      </c>
      <c r="F4078" s="184" t="s">
        <v>5</v>
      </c>
      <c r="G4078" s="185"/>
      <c r="H4078" s="186">
        <v>1198590625</v>
      </c>
    </row>
    <row r="4079" spans="2:8" x14ac:dyDescent="0.25">
      <c r="B4079" s="182">
        <v>44729.448888888888</v>
      </c>
      <c r="C4079" s="183">
        <v>10</v>
      </c>
      <c r="D4079" s="212">
        <v>6.1</v>
      </c>
      <c r="E4079" s="212">
        <v>3.9000000000000004</v>
      </c>
      <c r="F4079" s="184" t="s">
        <v>8023</v>
      </c>
      <c r="G4079" s="185"/>
      <c r="H4079" s="186">
        <v>1198602411</v>
      </c>
    </row>
    <row r="4080" spans="2:8" x14ac:dyDescent="0.25">
      <c r="B4080" s="182">
        <v>44729.449062500003</v>
      </c>
      <c r="C4080" s="183">
        <v>3200</v>
      </c>
      <c r="D4080" s="212">
        <v>3132.8</v>
      </c>
      <c r="E4080" s="212">
        <v>67.199999999999818</v>
      </c>
      <c r="F4080" s="184" t="s">
        <v>3615</v>
      </c>
      <c r="G4080" s="185"/>
      <c r="H4080" s="186">
        <v>1198602727</v>
      </c>
    </row>
    <row r="4081" spans="2:8" x14ac:dyDescent="0.25">
      <c r="B4081" s="182">
        <v>44729.451157407406</v>
      </c>
      <c r="C4081" s="183">
        <v>300</v>
      </c>
      <c r="D4081" s="212">
        <v>293.7</v>
      </c>
      <c r="E4081" s="212">
        <v>6.3000000000000114</v>
      </c>
      <c r="F4081" s="184" t="s">
        <v>5</v>
      </c>
      <c r="G4081" s="185"/>
      <c r="H4081" s="186">
        <v>1198606054</v>
      </c>
    </row>
    <row r="4082" spans="2:8" x14ac:dyDescent="0.25">
      <c r="B4082" s="182">
        <v>44729.452013888891</v>
      </c>
      <c r="C4082" s="183">
        <v>10</v>
      </c>
      <c r="D4082" s="212">
        <v>6.1</v>
      </c>
      <c r="E4082" s="212">
        <v>3.9000000000000004</v>
      </c>
      <c r="F4082" s="184" t="s">
        <v>8047</v>
      </c>
      <c r="G4082" s="185"/>
      <c r="H4082" s="186">
        <v>1198607353</v>
      </c>
    </row>
    <row r="4083" spans="2:8" x14ac:dyDescent="0.25">
      <c r="B4083" s="182">
        <v>44729.456597222219</v>
      </c>
      <c r="C4083" s="183">
        <v>500</v>
      </c>
      <c r="D4083" s="212">
        <v>489.5</v>
      </c>
      <c r="E4083" s="212">
        <v>10.5</v>
      </c>
      <c r="F4083" s="184" t="s">
        <v>3620</v>
      </c>
      <c r="G4083" s="185"/>
      <c r="H4083" s="186">
        <v>1198614134</v>
      </c>
    </row>
    <row r="4084" spans="2:8" x14ac:dyDescent="0.25">
      <c r="B4084" s="182">
        <v>44729.459560185183</v>
      </c>
      <c r="C4084" s="183">
        <v>100</v>
      </c>
      <c r="D4084" s="212">
        <v>96.1</v>
      </c>
      <c r="E4084" s="212">
        <v>3.9000000000000057</v>
      </c>
      <c r="F4084" s="184" t="s">
        <v>5</v>
      </c>
      <c r="G4084" s="185"/>
      <c r="H4084" s="186">
        <v>1198618531</v>
      </c>
    </row>
    <row r="4085" spans="2:8" x14ac:dyDescent="0.25">
      <c r="B4085" s="182">
        <v>44729.464097222219</v>
      </c>
      <c r="C4085" s="183">
        <v>100</v>
      </c>
      <c r="D4085" s="212">
        <v>96.1</v>
      </c>
      <c r="E4085" s="212">
        <v>3.9000000000000057</v>
      </c>
      <c r="F4085" s="184" t="s">
        <v>5</v>
      </c>
      <c r="G4085" s="185"/>
      <c r="H4085" s="186">
        <v>1198625284</v>
      </c>
    </row>
    <row r="4086" spans="2:8" x14ac:dyDescent="0.25">
      <c r="B4086" s="182">
        <v>44729.466053240743</v>
      </c>
      <c r="C4086" s="183">
        <v>500</v>
      </c>
      <c r="D4086" s="212">
        <v>489.5</v>
      </c>
      <c r="E4086" s="212">
        <v>10.5</v>
      </c>
      <c r="F4086" s="184" t="s">
        <v>5</v>
      </c>
      <c r="G4086" s="185"/>
      <c r="H4086" s="186">
        <v>1198628327</v>
      </c>
    </row>
    <row r="4087" spans="2:8" x14ac:dyDescent="0.25">
      <c r="B4087" s="182">
        <v>44729.470613425925</v>
      </c>
      <c r="C4087" s="183">
        <v>200</v>
      </c>
      <c r="D4087" s="212">
        <v>195.8</v>
      </c>
      <c r="E4087" s="212">
        <v>4.1999999999999886</v>
      </c>
      <c r="F4087" s="184" t="s">
        <v>3628</v>
      </c>
      <c r="G4087" s="185"/>
      <c r="H4087" s="186">
        <v>1198635413</v>
      </c>
    </row>
    <row r="4088" spans="2:8" x14ac:dyDescent="0.25">
      <c r="B4088" s="182">
        <v>44729.470648148148</v>
      </c>
      <c r="C4088" s="183">
        <v>100</v>
      </c>
      <c r="D4088" s="212">
        <v>96.1</v>
      </c>
      <c r="E4088" s="212">
        <v>3.9000000000000057</v>
      </c>
      <c r="F4088" s="184" t="s">
        <v>5</v>
      </c>
      <c r="G4088" s="185"/>
      <c r="H4088" s="186">
        <v>1198635478</v>
      </c>
    </row>
    <row r="4089" spans="2:8" x14ac:dyDescent="0.25">
      <c r="B4089" s="182">
        <v>44729.472881944443</v>
      </c>
      <c r="C4089" s="183">
        <v>90</v>
      </c>
      <c r="D4089" s="212">
        <v>86.1</v>
      </c>
      <c r="E4089" s="212">
        <v>3.9000000000000057</v>
      </c>
      <c r="F4089" s="184" t="s">
        <v>5</v>
      </c>
      <c r="G4089" s="185"/>
      <c r="H4089" s="186">
        <v>1198638930</v>
      </c>
    </row>
    <row r="4090" spans="2:8" x14ac:dyDescent="0.25">
      <c r="B4090" s="182">
        <v>44729.474039351851</v>
      </c>
      <c r="C4090" s="183">
        <v>10</v>
      </c>
      <c r="D4090" s="212">
        <v>6.1</v>
      </c>
      <c r="E4090" s="212">
        <v>3.9000000000000004</v>
      </c>
      <c r="F4090" s="184" t="s">
        <v>8023</v>
      </c>
      <c r="G4090" s="185"/>
      <c r="H4090" s="186">
        <v>1198640582</v>
      </c>
    </row>
    <row r="4091" spans="2:8" x14ac:dyDescent="0.25">
      <c r="B4091" s="182">
        <v>44729.483472222222</v>
      </c>
      <c r="C4091" s="183">
        <v>500</v>
      </c>
      <c r="D4091" s="212">
        <v>489.5</v>
      </c>
      <c r="E4091" s="212">
        <v>10.5</v>
      </c>
      <c r="F4091" s="184" t="s">
        <v>3657</v>
      </c>
      <c r="G4091" s="185"/>
      <c r="H4091" s="186">
        <v>1198654365</v>
      </c>
    </row>
    <row r="4092" spans="2:8" x14ac:dyDescent="0.25">
      <c r="B4092" s="182">
        <v>44729.484085648146</v>
      </c>
      <c r="C4092" s="183">
        <v>500</v>
      </c>
      <c r="D4092" s="212">
        <v>489.5</v>
      </c>
      <c r="E4092" s="212">
        <v>10.5</v>
      </c>
      <c r="F4092" s="184" t="s">
        <v>5</v>
      </c>
      <c r="G4092" s="185"/>
      <c r="H4092" s="186">
        <v>1198655198</v>
      </c>
    </row>
    <row r="4093" spans="2:8" x14ac:dyDescent="0.25">
      <c r="B4093" s="182">
        <v>44729.484456018516</v>
      </c>
      <c r="C4093" s="183">
        <v>100</v>
      </c>
      <c r="D4093" s="212">
        <v>96.1</v>
      </c>
      <c r="E4093" s="212">
        <v>3.9000000000000057</v>
      </c>
      <c r="F4093" s="184" t="s">
        <v>5</v>
      </c>
      <c r="G4093" s="185"/>
      <c r="H4093" s="186">
        <v>1198655681</v>
      </c>
    </row>
    <row r="4094" spans="2:8" x14ac:dyDescent="0.25">
      <c r="B4094" s="182">
        <v>44729.48709490741</v>
      </c>
      <c r="C4094" s="183">
        <v>300</v>
      </c>
      <c r="D4094" s="212">
        <v>293.7</v>
      </c>
      <c r="E4094" s="212">
        <v>6.3000000000000114</v>
      </c>
      <c r="F4094" s="184" t="s">
        <v>5</v>
      </c>
      <c r="G4094" s="185"/>
      <c r="H4094" s="186">
        <v>1198659601</v>
      </c>
    </row>
    <row r="4095" spans="2:8" x14ac:dyDescent="0.25">
      <c r="B4095" s="182">
        <v>44729.489918981482</v>
      </c>
      <c r="C4095" s="183">
        <v>500</v>
      </c>
      <c r="D4095" s="212">
        <v>489.5</v>
      </c>
      <c r="E4095" s="212">
        <v>10.5</v>
      </c>
      <c r="F4095" s="184" t="s">
        <v>3670</v>
      </c>
      <c r="G4095" s="185"/>
      <c r="H4095" s="186">
        <v>1198663874</v>
      </c>
    </row>
    <row r="4096" spans="2:8" x14ac:dyDescent="0.25">
      <c r="B4096" s="182">
        <v>44729.491736111115</v>
      </c>
      <c r="C4096" s="183">
        <v>5000</v>
      </c>
      <c r="D4096" s="212">
        <v>4895</v>
      </c>
      <c r="E4096" s="212">
        <v>105</v>
      </c>
      <c r="F4096" s="184" t="s">
        <v>5</v>
      </c>
      <c r="G4096" s="185"/>
      <c r="H4096" s="186">
        <v>1198666843</v>
      </c>
    </row>
    <row r="4097" spans="2:8" x14ac:dyDescent="0.25">
      <c r="B4097" s="182">
        <v>44729.506643518522</v>
      </c>
      <c r="C4097" s="183">
        <v>100</v>
      </c>
      <c r="D4097" s="212">
        <v>96.1</v>
      </c>
      <c r="E4097" s="212">
        <v>3.9000000000000057</v>
      </c>
      <c r="F4097" s="184" t="s">
        <v>5</v>
      </c>
      <c r="G4097" s="185"/>
      <c r="H4097" s="186">
        <v>1198690419</v>
      </c>
    </row>
    <row r="4098" spans="2:8" x14ac:dyDescent="0.25">
      <c r="B4098" s="182">
        <v>44729.507222222222</v>
      </c>
      <c r="C4098" s="183">
        <v>15000</v>
      </c>
      <c r="D4098" s="212">
        <v>14685</v>
      </c>
      <c r="E4098" s="212">
        <v>315</v>
      </c>
      <c r="F4098" s="184" t="s">
        <v>3725</v>
      </c>
      <c r="G4098" s="185"/>
      <c r="H4098" s="186">
        <v>1198691426</v>
      </c>
    </row>
    <row r="4099" spans="2:8" x14ac:dyDescent="0.25">
      <c r="B4099" s="182">
        <v>44729.507245370369</v>
      </c>
      <c r="C4099" s="183">
        <v>2000</v>
      </c>
      <c r="D4099" s="212">
        <v>1958</v>
      </c>
      <c r="E4099" s="212">
        <v>42</v>
      </c>
      <c r="F4099" s="184" t="s">
        <v>3698</v>
      </c>
      <c r="G4099" s="185"/>
      <c r="H4099" s="186">
        <v>1198691458</v>
      </c>
    </row>
    <row r="4100" spans="2:8" x14ac:dyDescent="0.25">
      <c r="B4100" s="182">
        <v>44729.509317129632</v>
      </c>
      <c r="C4100" s="183">
        <v>100</v>
      </c>
      <c r="D4100" s="212">
        <v>96.1</v>
      </c>
      <c r="E4100" s="212">
        <v>3.9000000000000057</v>
      </c>
      <c r="F4100" s="184" t="s">
        <v>5</v>
      </c>
      <c r="G4100" s="185"/>
      <c r="H4100" s="186">
        <v>1198694600</v>
      </c>
    </row>
    <row r="4101" spans="2:8" x14ac:dyDescent="0.25">
      <c r="B4101" s="182">
        <v>44729.513749999998</v>
      </c>
      <c r="C4101" s="183">
        <v>500</v>
      </c>
      <c r="D4101" s="212">
        <v>489.5</v>
      </c>
      <c r="E4101" s="212">
        <v>10.5</v>
      </c>
      <c r="F4101" s="184" t="s">
        <v>5</v>
      </c>
      <c r="G4101" s="185"/>
      <c r="H4101" s="186">
        <v>1198701465</v>
      </c>
    </row>
    <row r="4102" spans="2:8" x14ac:dyDescent="0.25">
      <c r="B4102" s="182">
        <v>44729.515208333331</v>
      </c>
      <c r="C4102" s="183">
        <v>500</v>
      </c>
      <c r="D4102" s="212">
        <v>489.5</v>
      </c>
      <c r="E4102" s="212">
        <v>10.5</v>
      </c>
      <c r="F4102" s="184" t="s">
        <v>5</v>
      </c>
      <c r="G4102" s="185"/>
      <c r="H4102" s="186">
        <v>1198703728</v>
      </c>
    </row>
    <row r="4103" spans="2:8" x14ac:dyDescent="0.25">
      <c r="B4103" s="182">
        <v>44729.52516203704</v>
      </c>
      <c r="C4103" s="183">
        <v>777</v>
      </c>
      <c r="D4103" s="212">
        <v>760.68</v>
      </c>
      <c r="E4103" s="212">
        <v>16.32000000000005</v>
      </c>
      <c r="F4103" s="184" t="s">
        <v>5</v>
      </c>
      <c r="G4103" s="185"/>
      <c r="H4103" s="186">
        <v>1198718483</v>
      </c>
    </row>
    <row r="4104" spans="2:8" x14ac:dyDescent="0.25">
      <c r="B4104" s="182">
        <v>44729.533101851855</v>
      </c>
      <c r="C4104" s="183">
        <v>300</v>
      </c>
      <c r="D4104" s="212">
        <v>293.7</v>
      </c>
      <c r="E4104" s="212">
        <v>6.3000000000000114</v>
      </c>
      <c r="F4104" s="184" t="s">
        <v>3679</v>
      </c>
      <c r="G4104" s="185"/>
      <c r="H4104" s="186">
        <v>1198730756</v>
      </c>
    </row>
    <row r="4105" spans="2:8" x14ac:dyDescent="0.25">
      <c r="B4105" s="182">
        <v>44729.535729166666</v>
      </c>
      <c r="C4105" s="183">
        <v>10</v>
      </c>
      <c r="D4105" s="212">
        <v>6.1</v>
      </c>
      <c r="E4105" s="212">
        <v>3.9000000000000004</v>
      </c>
      <c r="F4105" s="184" t="s">
        <v>5</v>
      </c>
      <c r="G4105" s="185"/>
      <c r="H4105" s="186">
        <v>1198734996</v>
      </c>
    </row>
    <row r="4106" spans="2:8" x14ac:dyDescent="0.25">
      <c r="B4106" s="182">
        <v>44729.540370370371</v>
      </c>
      <c r="C4106" s="183">
        <v>100</v>
      </c>
      <c r="D4106" s="212">
        <v>96.1</v>
      </c>
      <c r="E4106" s="212">
        <v>3.9000000000000057</v>
      </c>
      <c r="F4106" s="184" t="s">
        <v>5</v>
      </c>
      <c r="G4106" s="185"/>
      <c r="H4106" s="186">
        <v>1198742099</v>
      </c>
    </row>
    <row r="4107" spans="2:8" x14ac:dyDescent="0.25">
      <c r="B4107" s="182">
        <v>44729.540543981479</v>
      </c>
      <c r="C4107" s="183">
        <v>250</v>
      </c>
      <c r="D4107" s="212">
        <v>244.75</v>
      </c>
      <c r="E4107" s="212">
        <v>5.25</v>
      </c>
      <c r="F4107" s="184" t="s">
        <v>3679</v>
      </c>
      <c r="G4107" s="185"/>
      <c r="H4107" s="186">
        <v>1198742371</v>
      </c>
    </row>
    <row r="4108" spans="2:8" x14ac:dyDescent="0.25">
      <c r="B4108" s="182">
        <v>44729.543229166666</v>
      </c>
      <c r="C4108" s="183">
        <v>350</v>
      </c>
      <c r="D4108" s="212">
        <v>342.65</v>
      </c>
      <c r="E4108" s="212">
        <v>7.3500000000000227</v>
      </c>
      <c r="F4108" s="184" t="s">
        <v>7864</v>
      </c>
      <c r="G4108" s="185"/>
      <c r="H4108" s="186">
        <v>1198747113</v>
      </c>
    </row>
    <row r="4109" spans="2:8" x14ac:dyDescent="0.25">
      <c r="B4109" s="182">
        <v>44729.552256944444</v>
      </c>
      <c r="C4109" s="183">
        <v>2400</v>
      </c>
      <c r="D4109" s="212">
        <v>2349.6</v>
      </c>
      <c r="E4109" s="212">
        <v>50.400000000000091</v>
      </c>
      <c r="F4109" s="184" t="s">
        <v>8048</v>
      </c>
      <c r="G4109" s="185"/>
      <c r="H4109" s="186">
        <v>1198761758</v>
      </c>
    </row>
    <row r="4110" spans="2:8" x14ac:dyDescent="0.25">
      <c r="B4110" s="182">
        <v>44729.559293981481</v>
      </c>
      <c r="C4110" s="183">
        <v>10</v>
      </c>
      <c r="D4110" s="212">
        <v>6.1</v>
      </c>
      <c r="E4110" s="212">
        <v>3.9000000000000004</v>
      </c>
      <c r="F4110" s="184" t="s">
        <v>3685</v>
      </c>
      <c r="G4110" s="185"/>
      <c r="H4110" s="186">
        <v>1198774226</v>
      </c>
    </row>
    <row r="4111" spans="2:8" x14ac:dyDescent="0.25">
      <c r="B4111" s="182">
        <v>44729.563993055555</v>
      </c>
      <c r="C4111" s="183">
        <v>100</v>
      </c>
      <c r="D4111" s="212">
        <v>96.1</v>
      </c>
      <c r="E4111" s="212">
        <v>3.9000000000000057</v>
      </c>
      <c r="F4111" s="184" t="s">
        <v>5</v>
      </c>
      <c r="G4111" s="185"/>
      <c r="H4111" s="186">
        <v>1198782181</v>
      </c>
    </row>
    <row r="4112" spans="2:8" x14ac:dyDescent="0.25">
      <c r="B4112" s="182">
        <v>44729.576238425929</v>
      </c>
      <c r="C4112" s="183">
        <v>500</v>
      </c>
      <c r="D4112" s="212">
        <v>489.5</v>
      </c>
      <c r="E4112" s="212">
        <v>10.5</v>
      </c>
      <c r="F4112" s="184" t="s">
        <v>5</v>
      </c>
      <c r="G4112" s="185"/>
      <c r="H4112" s="186">
        <v>1198803881</v>
      </c>
    </row>
    <row r="4113" spans="2:8" x14ac:dyDescent="0.25">
      <c r="B4113" s="182">
        <v>44729.577002314814</v>
      </c>
      <c r="C4113" s="183">
        <v>1000</v>
      </c>
      <c r="D4113" s="212">
        <v>979</v>
      </c>
      <c r="E4113" s="212">
        <v>21</v>
      </c>
      <c r="F4113" s="184" t="s">
        <v>8049</v>
      </c>
      <c r="G4113" s="185"/>
      <c r="H4113" s="186">
        <v>1198805427</v>
      </c>
    </row>
    <row r="4114" spans="2:8" x14ac:dyDescent="0.25">
      <c r="B4114" s="182">
        <v>44729.577314814815</v>
      </c>
      <c r="C4114" s="183">
        <v>500</v>
      </c>
      <c r="D4114" s="212">
        <v>489.5</v>
      </c>
      <c r="E4114" s="212">
        <v>10.5</v>
      </c>
      <c r="F4114" s="184" t="s">
        <v>5</v>
      </c>
      <c r="G4114" s="185"/>
      <c r="H4114" s="186">
        <v>1198806048</v>
      </c>
    </row>
    <row r="4115" spans="2:8" x14ac:dyDescent="0.25">
      <c r="B4115" s="182">
        <v>44729.577916666669</v>
      </c>
      <c r="C4115" s="183">
        <v>500</v>
      </c>
      <c r="D4115" s="212">
        <v>489.5</v>
      </c>
      <c r="E4115" s="212">
        <v>10.5</v>
      </c>
      <c r="F4115" s="184" t="s">
        <v>3663</v>
      </c>
      <c r="G4115" s="185"/>
      <c r="H4115" s="186">
        <v>1198807327</v>
      </c>
    </row>
    <row r="4116" spans="2:8" x14ac:dyDescent="0.25">
      <c r="B4116" s="182">
        <v>44729.579756944448</v>
      </c>
      <c r="C4116" s="183">
        <v>300</v>
      </c>
      <c r="D4116" s="212">
        <v>293.7</v>
      </c>
      <c r="E4116" s="212">
        <v>6.3000000000000114</v>
      </c>
      <c r="F4116" s="184" t="s">
        <v>5</v>
      </c>
      <c r="G4116" s="185"/>
      <c r="H4116" s="186">
        <v>1198811000</v>
      </c>
    </row>
    <row r="4117" spans="2:8" x14ac:dyDescent="0.25">
      <c r="B4117" s="182">
        <v>44729.580185185187</v>
      </c>
      <c r="C4117" s="183">
        <v>200</v>
      </c>
      <c r="D4117" s="212">
        <v>195.8</v>
      </c>
      <c r="E4117" s="212">
        <v>4.1999999999999886</v>
      </c>
      <c r="F4117" s="184" t="s">
        <v>3619</v>
      </c>
      <c r="G4117" s="185"/>
      <c r="H4117" s="186">
        <v>1198811818</v>
      </c>
    </row>
    <row r="4118" spans="2:8" x14ac:dyDescent="0.25">
      <c r="B4118" s="182">
        <v>44729.586481481485</v>
      </c>
      <c r="C4118" s="183">
        <v>1000</v>
      </c>
      <c r="D4118" s="212">
        <v>979</v>
      </c>
      <c r="E4118" s="212">
        <v>21</v>
      </c>
      <c r="F4118" s="184" t="s">
        <v>5</v>
      </c>
      <c r="G4118" s="185"/>
      <c r="H4118" s="186">
        <v>1198823811</v>
      </c>
    </row>
    <row r="4119" spans="2:8" x14ac:dyDescent="0.25">
      <c r="B4119" s="182">
        <v>44729.586643518516</v>
      </c>
      <c r="C4119" s="183">
        <v>1200</v>
      </c>
      <c r="D4119" s="212">
        <v>1174.8</v>
      </c>
      <c r="E4119" s="212">
        <v>25.200000000000045</v>
      </c>
      <c r="F4119" s="184" t="s">
        <v>3646</v>
      </c>
      <c r="G4119" s="185"/>
      <c r="H4119" s="186">
        <v>1198824055</v>
      </c>
    </row>
    <row r="4120" spans="2:8" x14ac:dyDescent="0.25">
      <c r="B4120" s="182">
        <v>44729.588414351849</v>
      </c>
      <c r="C4120" s="183">
        <v>3000</v>
      </c>
      <c r="D4120" s="212">
        <v>2937</v>
      </c>
      <c r="E4120" s="212">
        <v>63</v>
      </c>
      <c r="F4120" s="184" t="s">
        <v>5</v>
      </c>
      <c r="G4120" s="185"/>
      <c r="H4120" s="186">
        <v>1198826799</v>
      </c>
    </row>
    <row r="4121" spans="2:8" x14ac:dyDescent="0.25">
      <c r="B4121" s="182">
        <v>44729.592222222222</v>
      </c>
      <c r="C4121" s="183">
        <v>30000</v>
      </c>
      <c r="D4121" s="212">
        <v>29370</v>
      </c>
      <c r="E4121" s="212">
        <v>630</v>
      </c>
      <c r="F4121" s="184" t="s">
        <v>5</v>
      </c>
      <c r="G4121" s="185"/>
      <c r="H4121" s="186">
        <v>1198832916</v>
      </c>
    </row>
    <row r="4122" spans="2:8" x14ac:dyDescent="0.25">
      <c r="B4122" s="182">
        <v>44729.598009259258</v>
      </c>
      <c r="C4122" s="183">
        <v>100</v>
      </c>
      <c r="D4122" s="212">
        <v>96.1</v>
      </c>
      <c r="E4122" s="212">
        <v>3.9000000000000057</v>
      </c>
      <c r="F4122" s="184" t="s">
        <v>5</v>
      </c>
      <c r="G4122" s="185"/>
      <c r="H4122" s="186">
        <v>1198843502</v>
      </c>
    </row>
    <row r="4123" spans="2:8" x14ac:dyDescent="0.25">
      <c r="B4123" s="182">
        <v>44729.60050925926</v>
      </c>
      <c r="C4123" s="183">
        <v>150</v>
      </c>
      <c r="D4123" s="212">
        <v>146.1</v>
      </c>
      <c r="E4123" s="212">
        <v>3.9000000000000057</v>
      </c>
      <c r="F4123" s="184" t="s">
        <v>5</v>
      </c>
      <c r="G4123" s="185"/>
      <c r="H4123" s="186">
        <v>1198847621</v>
      </c>
    </row>
    <row r="4124" spans="2:8" x14ac:dyDescent="0.25">
      <c r="B4124" s="182">
        <v>44729.600914351853</v>
      </c>
      <c r="C4124" s="183">
        <v>13</v>
      </c>
      <c r="D4124" s="212">
        <v>9.1</v>
      </c>
      <c r="E4124" s="212">
        <v>3.9000000000000004</v>
      </c>
      <c r="F4124" s="184" t="s">
        <v>7949</v>
      </c>
      <c r="G4124" s="185"/>
      <c r="H4124" s="186">
        <v>1198848361</v>
      </c>
    </row>
    <row r="4125" spans="2:8" x14ac:dyDescent="0.25">
      <c r="B4125" s="182">
        <v>44729.602210648147</v>
      </c>
      <c r="C4125" s="183">
        <v>100</v>
      </c>
      <c r="D4125" s="212">
        <v>96.1</v>
      </c>
      <c r="E4125" s="212">
        <v>3.9000000000000057</v>
      </c>
      <c r="F4125" s="184" t="s">
        <v>5</v>
      </c>
      <c r="G4125" s="185"/>
      <c r="H4125" s="186">
        <v>1198850489</v>
      </c>
    </row>
    <row r="4126" spans="2:8" x14ac:dyDescent="0.25">
      <c r="B4126" s="182">
        <v>44729.605011574073</v>
      </c>
      <c r="C4126" s="183">
        <v>1000</v>
      </c>
      <c r="D4126" s="212">
        <v>979</v>
      </c>
      <c r="E4126" s="212">
        <v>21</v>
      </c>
      <c r="F4126" s="184" t="s">
        <v>5</v>
      </c>
      <c r="G4126" s="185"/>
      <c r="H4126" s="186">
        <v>1198855202</v>
      </c>
    </row>
    <row r="4127" spans="2:8" x14ac:dyDescent="0.25">
      <c r="B4127" s="182">
        <v>44729.605949074074</v>
      </c>
      <c r="C4127" s="183">
        <v>10</v>
      </c>
      <c r="D4127" s="212">
        <v>6.1</v>
      </c>
      <c r="E4127" s="212">
        <v>3.9000000000000004</v>
      </c>
      <c r="F4127" s="184" t="s">
        <v>8023</v>
      </c>
      <c r="G4127" s="185"/>
      <c r="H4127" s="186">
        <v>1198856828</v>
      </c>
    </row>
    <row r="4128" spans="2:8" x14ac:dyDescent="0.25">
      <c r="B4128" s="182">
        <v>44729.606030092589</v>
      </c>
      <c r="C4128" s="183">
        <v>1500</v>
      </c>
      <c r="D4128" s="212">
        <v>1468.5</v>
      </c>
      <c r="E4128" s="212">
        <v>31.5</v>
      </c>
      <c r="F4128" s="184" t="s">
        <v>173</v>
      </c>
      <c r="G4128" s="185" t="s">
        <v>203</v>
      </c>
      <c r="H4128" s="186">
        <v>1198856933</v>
      </c>
    </row>
    <row r="4129" spans="2:8" x14ac:dyDescent="0.25">
      <c r="B4129" s="182">
        <v>44729.609456018516</v>
      </c>
      <c r="C4129" s="183">
        <v>300</v>
      </c>
      <c r="D4129" s="212">
        <v>293.7</v>
      </c>
      <c r="E4129" s="212">
        <v>6.3000000000000114</v>
      </c>
      <c r="F4129" s="184" t="s">
        <v>5</v>
      </c>
      <c r="G4129" s="185"/>
      <c r="H4129" s="186">
        <v>1198862662</v>
      </c>
    </row>
    <row r="4130" spans="2:8" x14ac:dyDescent="0.25">
      <c r="B4130" s="182">
        <v>44729.609953703701</v>
      </c>
      <c r="C4130" s="183">
        <v>300</v>
      </c>
      <c r="D4130" s="212">
        <v>293.7</v>
      </c>
      <c r="E4130" s="212">
        <v>6.3000000000000114</v>
      </c>
      <c r="F4130" s="184" t="s">
        <v>5</v>
      </c>
      <c r="G4130" s="185"/>
      <c r="H4130" s="186">
        <v>1198863501</v>
      </c>
    </row>
    <row r="4131" spans="2:8" x14ac:dyDescent="0.25">
      <c r="B4131" s="182">
        <v>44729.611250000002</v>
      </c>
      <c r="C4131" s="183">
        <v>500</v>
      </c>
      <c r="D4131" s="212">
        <v>489.5</v>
      </c>
      <c r="E4131" s="212">
        <v>10.5</v>
      </c>
      <c r="F4131" s="184" t="s">
        <v>5</v>
      </c>
      <c r="G4131" s="185"/>
      <c r="H4131" s="186">
        <v>1198865695</v>
      </c>
    </row>
    <row r="4132" spans="2:8" x14ac:dyDescent="0.25">
      <c r="B4132" s="182">
        <v>44729.611817129633</v>
      </c>
      <c r="C4132" s="183">
        <v>100</v>
      </c>
      <c r="D4132" s="212">
        <v>96.1</v>
      </c>
      <c r="E4132" s="212">
        <v>3.9000000000000057</v>
      </c>
      <c r="F4132" s="184" t="s">
        <v>5</v>
      </c>
      <c r="G4132" s="185"/>
      <c r="H4132" s="186">
        <v>1198866552</v>
      </c>
    </row>
    <row r="4133" spans="2:8" x14ac:dyDescent="0.25">
      <c r="B4133" s="182">
        <v>44729.615266203706</v>
      </c>
      <c r="C4133" s="183">
        <v>100</v>
      </c>
      <c r="D4133" s="212">
        <v>96.1</v>
      </c>
      <c r="E4133" s="212">
        <v>3.9000000000000057</v>
      </c>
      <c r="F4133" s="184" t="s">
        <v>5</v>
      </c>
      <c r="G4133" s="185"/>
      <c r="H4133" s="186">
        <v>1198872560</v>
      </c>
    </row>
    <row r="4134" spans="2:8" x14ac:dyDescent="0.25">
      <c r="B4134" s="182">
        <v>44729.615624999999</v>
      </c>
      <c r="C4134" s="183">
        <v>300</v>
      </c>
      <c r="D4134" s="212">
        <v>293.7</v>
      </c>
      <c r="E4134" s="212">
        <v>6.3000000000000114</v>
      </c>
      <c r="F4134" s="184" t="s">
        <v>5</v>
      </c>
      <c r="G4134" s="185"/>
      <c r="H4134" s="186">
        <v>1198873259</v>
      </c>
    </row>
    <row r="4135" spans="2:8" x14ac:dyDescent="0.25">
      <c r="B4135" s="182">
        <v>44729.617002314815</v>
      </c>
      <c r="C4135" s="183">
        <v>10</v>
      </c>
      <c r="D4135" s="212">
        <v>6.1</v>
      </c>
      <c r="E4135" s="212">
        <v>3.9000000000000004</v>
      </c>
      <c r="F4135" s="184" t="s">
        <v>7892</v>
      </c>
      <c r="G4135" s="185"/>
      <c r="H4135" s="186">
        <v>1198875790</v>
      </c>
    </row>
    <row r="4136" spans="2:8" x14ac:dyDescent="0.25">
      <c r="B4136" s="182">
        <v>44729.6174537037</v>
      </c>
      <c r="C4136" s="183">
        <v>100</v>
      </c>
      <c r="D4136" s="212">
        <v>96.1</v>
      </c>
      <c r="E4136" s="212">
        <v>3.9000000000000057</v>
      </c>
      <c r="F4136" s="184" t="s">
        <v>3726</v>
      </c>
      <c r="G4136" s="185" t="s">
        <v>3710</v>
      </c>
      <c r="H4136" s="186">
        <v>1198876608</v>
      </c>
    </row>
    <row r="4137" spans="2:8" x14ac:dyDescent="0.25">
      <c r="B4137" s="182">
        <v>44729.618634259263</v>
      </c>
      <c r="C4137" s="183">
        <v>10</v>
      </c>
      <c r="D4137" s="212">
        <v>6.1</v>
      </c>
      <c r="E4137" s="212">
        <v>3.9000000000000004</v>
      </c>
      <c r="F4137" s="184" t="s">
        <v>7892</v>
      </c>
      <c r="G4137" s="185"/>
      <c r="H4137" s="186">
        <v>1198878672</v>
      </c>
    </row>
    <row r="4138" spans="2:8" x14ac:dyDescent="0.25">
      <c r="B4138" s="182">
        <v>44729.620868055557</v>
      </c>
      <c r="C4138" s="183">
        <v>500</v>
      </c>
      <c r="D4138" s="212">
        <v>489.5</v>
      </c>
      <c r="E4138" s="212">
        <v>10.5</v>
      </c>
      <c r="F4138" s="184" t="s">
        <v>5</v>
      </c>
      <c r="G4138" s="185"/>
      <c r="H4138" s="186">
        <v>1198882263</v>
      </c>
    </row>
    <row r="4139" spans="2:8" x14ac:dyDescent="0.25">
      <c r="B4139" s="182">
        <v>44729.621238425927</v>
      </c>
      <c r="C4139" s="183">
        <v>300</v>
      </c>
      <c r="D4139" s="212">
        <v>293.7</v>
      </c>
      <c r="E4139" s="212">
        <v>6.3000000000000114</v>
      </c>
      <c r="F4139" s="184" t="s">
        <v>5</v>
      </c>
      <c r="G4139" s="185"/>
      <c r="H4139" s="186">
        <v>1198882834</v>
      </c>
    </row>
    <row r="4140" spans="2:8" x14ac:dyDescent="0.25">
      <c r="B4140" s="182">
        <v>44729.622916666667</v>
      </c>
      <c r="C4140" s="183">
        <v>300</v>
      </c>
      <c r="D4140" s="212">
        <v>293.7</v>
      </c>
      <c r="E4140" s="212">
        <v>6.3000000000000114</v>
      </c>
      <c r="F4140" s="184" t="s">
        <v>5</v>
      </c>
      <c r="G4140" s="185"/>
      <c r="H4140" s="186">
        <v>1198885593</v>
      </c>
    </row>
    <row r="4141" spans="2:8" x14ac:dyDescent="0.25">
      <c r="B4141" s="182">
        <v>44729.625914351855</v>
      </c>
      <c r="C4141" s="183">
        <v>1000</v>
      </c>
      <c r="D4141" s="212">
        <v>979</v>
      </c>
      <c r="E4141" s="212">
        <v>21</v>
      </c>
      <c r="F4141" s="184" t="s">
        <v>3628</v>
      </c>
      <c r="G4141" s="185"/>
      <c r="H4141" s="186">
        <v>1198890909</v>
      </c>
    </row>
    <row r="4142" spans="2:8" x14ac:dyDescent="0.25">
      <c r="B4142" s="182">
        <v>44729.625914351855</v>
      </c>
      <c r="C4142" s="183">
        <v>500</v>
      </c>
      <c r="D4142" s="212">
        <v>489.5</v>
      </c>
      <c r="E4142" s="212">
        <v>10.5</v>
      </c>
      <c r="F4142" s="184" t="s">
        <v>5</v>
      </c>
      <c r="G4142" s="185"/>
      <c r="H4142" s="186">
        <v>1198890907</v>
      </c>
    </row>
    <row r="4143" spans="2:8" x14ac:dyDescent="0.25">
      <c r="B4143" s="182">
        <v>44729.640092592592</v>
      </c>
      <c r="C4143" s="183">
        <v>100</v>
      </c>
      <c r="D4143" s="212">
        <v>96.1</v>
      </c>
      <c r="E4143" s="212">
        <v>3.9000000000000057</v>
      </c>
      <c r="F4143" s="184" t="s">
        <v>5</v>
      </c>
      <c r="G4143" s="185"/>
      <c r="H4143" s="186">
        <v>1198917698</v>
      </c>
    </row>
    <row r="4144" spans="2:8" x14ac:dyDescent="0.25">
      <c r="B4144" s="182">
        <v>44729.643750000003</v>
      </c>
      <c r="C4144" s="183">
        <v>1000</v>
      </c>
      <c r="D4144" s="212">
        <v>979</v>
      </c>
      <c r="E4144" s="212">
        <v>21</v>
      </c>
      <c r="F4144" s="184" t="s">
        <v>3697</v>
      </c>
      <c r="G4144" s="185"/>
      <c r="H4144" s="186">
        <v>1198925380</v>
      </c>
    </row>
    <row r="4145" spans="2:8" x14ac:dyDescent="0.25">
      <c r="B4145" s="182">
        <v>44729.643888888888</v>
      </c>
      <c r="C4145" s="183">
        <v>100</v>
      </c>
      <c r="D4145" s="212">
        <v>96.1</v>
      </c>
      <c r="E4145" s="212">
        <v>3.9000000000000057</v>
      </c>
      <c r="F4145" s="184" t="s">
        <v>5</v>
      </c>
      <c r="G4145" s="185"/>
      <c r="H4145" s="186">
        <v>1198925704</v>
      </c>
    </row>
    <row r="4146" spans="2:8" x14ac:dyDescent="0.25">
      <c r="B4146" s="182">
        <v>44729.644143518519</v>
      </c>
      <c r="C4146" s="183">
        <v>5000</v>
      </c>
      <c r="D4146" s="212">
        <v>4895</v>
      </c>
      <c r="E4146" s="212">
        <v>105</v>
      </c>
      <c r="F4146" s="184" t="s">
        <v>5</v>
      </c>
      <c r="G4146" s="185"/>
      <c r="H4146" s="186">
        <v>1198926290</v>
      </c>
    </row>
    <row r="4147" spans="2:8" x14ac:dyDescent="0.25">
      <c r="B4147" s="182">
        <v>44729.649050925924</v>
      </c>
      <c r="C4147" s="183">
        <v>300</v>
      </c>
      <c r="D4147" s="212">
        <v>293.7</v>
      </c>
      <c r="E4147" s="212">
        <v>6.3000000000000114</v>
      </c>
      <c r="F4147" s="184" t="s">
        <v>5</v>
      </c>
      <c r="G4147" s="185"/>
      <c r="H4147" s="186">
        <v>1198936629</v>
      </c>
    </row>
    <row r="4148" spans="2:8" x14ac:dyDescent="0.25">
      <c r="B4148" s="182">
        <v>44729.649965277778</v>
      </c>
      <c r="C4148" s="183">
        <v>5000</v>
      </c>
      <c r="D4148" s="212">
        <v>4895</v>
      </c>
      <c r="E4148" s="212">
        <v>105</v>
      </c>
      <c r="F4148" s="184" t="s">
        <v>5</v>
      </c>
      <c r="G4148" s="185"/>
      <c r="H4148" s="186">
        <v>1198938494</v>
      </c>
    </row>
    <row r="4149" spans="2:8" x14ac:dyDescent="0.25">
      <c r="B4149" s="182">
        <v>44729.66207175926</v>
      </c>
      <c r="C4149" s="183">
        <v>350</v>
      </c>
      <c r="D4149" s="212">
        <v>342.65</v>
      </c>
      <c r="E4149" s="212">
        <v>7.3500000000000227</v>
      </c>
      <c r="F4149" s="184" t="s">
        <v>3637</v>
      </c>
      <c r="G4149" s="185"/>
      <c r="H4149" s="186">
        <v>1198962359</v>
      </c>
    </row>
    <row r="4150" spans="2:8" x14ac:dyDescent="0.25">
      <c r="B4150" s="182">
        <v>44729.665891203702</v>
      </c>
      <c r="C4150" s="183">
        <v>50</v>
      </c>
      <c r="D4150" s="212">
        <v>46.1</v>
      </c>
      <c r="E4150" s="212">
        <v>3.8999999999999986</v>
      </c>
      <c r="F4150" s="184" t="s">
        <v>3610</v>
      </c>
      <c r="G4150" s="185"/>
      <c r="H4150" s="186">
        <v>1198969626</v>
      </c>
    </row>
    <row r="4151" spans="2:8" x14ac:dyDescent="0.25">
      <c r="B4151" s="182">
        <v>44729.67255787037</v>
      </c>
      <c r="C4151" s="183">
        <v>10</v>
      </c>
      <c r="D4151" s="212">
        <v>6.1</v>
      </c>
      <c r="E4151" s="212">
        <v>3.9000000000000004</v>
      </c>
      <c r="F4151" s="184" t="s">
        <v>8023</v>
      </c>
      <c r="G4151" s="185"/>
      <c r="H4151" s="186">
        <v>1198983369</v>
      </c>
    </row>
    <row r="4152" spans="2:8" x14ac:dyDescent="0.25">
      <c r="B4152" s="182">
        <v>44729.673425925925</v>
      </c>
      <c r="C4152" s="183">
        <v>300</v>
      </c>
      <c r="D4152" s="212">
        <v>293.7</v>
      </c>
      <c r="E4152" s="212">
        <v>6.3000000000000114</v>
      </c>
      <c r="F4152" s="184" t="s">
        <v>5</v>
      </c>
      <c r="G4152" s="185"/>
      <c r="H4152" s="186">
        <v>1198984907</v>
      </c>
    </row>
    <row r="4153" spans="2:8" x14ac:dyDescent="0.25">
      <c r="B4153" s="182">
        <v>44729.674837962964</v>
      </c>
      <c r="C4153" s="183">
        <v>1000</v>
      </c>
      <c r="D4153" s="212">
        <v>979</v>
      </c>
      <c r="E4153" s="212">
        <v>21</v>
      </c>
      <c r="F4153" s="184" t="s">
        <v>3697</v>
      </c>
      <c r="G4153" s="185" t="s">
        <v>205</v>
      </c>
      <c r="H4153" s="186">
        <v>1198987514</v>
      </c>
    </row>
    <row r="4154" spans="2:8" x14ac:dyDescent="0.25">
      <c r="B4154" s="182">
        <v>44729.685428240744</v>
      </c>
      <c r="C4154" s="183">
        <v>200</v>
      </c>
      <c r="D4154" s="212">
        <v>195.8</v>
      </c>
      <c r="E4154" s="212">
        <v>4.1999999999999886</v>
      </c>
      <c r="F4154" s="184" t="s">
        <v>5</v>
      </c>
      <c r="G4154" s="185"/>
      <c r="H4154" s="186">
        <v>1199007864</v>
      </c>
    </row>
    <row r="4155" spans="2:8" x14ac:dyDescent="0.25">
      <c r="B4155" s="182">
        <v>44729.687685185185</v>
      </c>
      <c r="C4155" s="183">
        <v>300</v>
      </c>
      <c r="D4155" s="212">
        <v>293.7</v>
      </c>
      <c r="E4155" s="212">
        <v>6.3000000000000114</v>
      </c>
      <c r="F4155" s="184" t="s">
        <v>5</v>
      </c>
      <c r="G4155" s="185"/>
      <c r="H4155" s="186">
        <v>1199012078</v>
      </c>
    </row>
    <row r="4156" spans="2:8" x14ac:dyDescent="0.25">
      <c r="B4156" s="182">
        <v>44729.692256944443</v>
      </c>
      <c r="C4156" s="183">
        <v>500</v>
      </c>
      <c r="D4156" s="212">
        <v>489.5</v>
      </c>
      <c r="E4156" s="212">
        <v>10.5</v>
      </c>
      <c r="F4156" s="184" t="s">
        <v>5</v>
      </c>
      <c r="G4156" s="185"/>
      <c r="H4156" s="186">
        <v>1199020610</v>
      </c>
    </row>
    <row r="4157" spans="2:8" x14ac:dyDescent="0.25">
      <c r="B4157" s="182">
        <v>44729.696342592593</v>
      </c>
      <c r="C4157" s="183">
        <v>188</v>
      </c>
      <c r="D4157" s="212">
        <v>184.05</v>
      </c>
      <c r="E4157" s="212">
        <v>3.9499999999999886</v>
      </c>
      <c r="F4157" s="184" t="s">
        <v>3716</v>
      </c>
      <c r="G4157" s="185"/>
      <c r="H4157" s="186">
        <v>1199028041</v>
      </c>
    </row>
    <row r="4158" spans="2:8" x14ac:dyDescent="0.25">
      <c r="B4158" s="182">
        <v>44729.699444444443</v>
      </c>
      <c r="C4158" s="183">
        <v>100</v>
      </c>
      <c r="D4158" s="212">
        <v>96.1</v>
      </c>
      <c r="E4158" s="212">
        <v>3.9000000000000057</v>
      </c>
      <c r="F4158" s="184" t="s">
        <v>5</v>
      </c>
      <c r="G4158" s="185"/>
      <c r="H4158" s="186">
        <v>1199033993</v>
      </c>
    </row>
    <row r="4159" spans="2:8" x14ac:dyDescent="0.25">
      <c r="B4159" s="182">
        <v>44729.701620370368</v>
      </c>
      <c r="C4159" s="183">
        <v>10</v>
      </c>
      <c r="D4159" s="212">
        <v>6.1</v>
      </c>
      <c r="E4159" s="212">
        <v>3.9000000000000004</v>
      </c>
      <c r="F4159" s="184" t="s">
        <v>3681</v>
      </c>
      <c r="G4159" s="185"/>
      <c r="H4159" s="186">
        <v>1199038315</v>
      </c>
    </row>
    <row r="4160" spans="2:8" x14ac:dyDescent="0.25">
      <c r="B4160" s="182">
        <v>44729.703321759262</v>
      </c>
      <c r="C4160" s="183">
        <v>1000</v>
      </c>
      <c r="D4160" s="212">
        <v>979</v>
      </c>
      <c r="E4160" s="212">
        <v>21</v>
      </c>
      <c r="F4160" s="184" t="s">
        <v>5</v>
      </c>
      <c r="G4160" s="185"/>
      <c r="H4160" s="186">
        <v>1199041411</v>
      </c>
    </row>
    <row r="4161" spans="2:8" x14ac:dyDescent="0.25">
      <c r="B4161" s="182">
        <v>44729.70416666667</v>
      </c>
      <c r="C4161" s="183">
        <v>10</v>
      </c>
      <c r="D4161" s="212">
        <v>6.1</v>
      </c>
      <c r="E4161" s="212">
        <v>3.9000000000000004</v>
      </c>
      <c r="F4161" s="184" t="s">
        <v>8050</v>
      </c>
      <c r="G4161" s="185"/>
      <c r="H4161" s="186">
        <v>1199043043</v>
      </c>
    </row>
    <row r="4162" spans="2:8" x14ac:dyDescent="0.25">
      <c r="B4162" s="182">
        <v>44729.706990740742</v>
      </c>
      <c r="C4162" s="183">
        <v>1000</v>
      </c>
      <c r="D4162" s="212">
        <v>979</v>
      </c>
      <c r="E4162" s="212">
        <v>21</v>
      </c>
      <c r="F4162" s="184" t="s">
        <v>161</v>
      </c>
      <c r="G4162" s="185"/>
      <c r="H4162" s="186">
        <v>1199048456</v>
      </c>
    </row>
    <row r="4163" spans="2:8" x14ac:dyDescent="0.25">
      <c r="B4163" s="182">
        <v>44729.707094907404</v>
      </c>
      <c r="C4163" s="183">
        <v>300</v>
      </c>
      <c r="D4163" s="212">
        <v>293.7</v>
      </c>
      <c r="E4163" s="212">
        <v>6.3000000000000114</v>
      </c>
      <c r="F4163" s="184" t="s">
        <v>3716</v>
      </c>
      <c r="G4163" s="185"/>
      <c r="H4163" s="186">
        <v>1199048663</v>
      </c>
    </row>
    <row r="4164" spans="2:8" x14ac:dyDescent="0.25">
      <c r="B4164" s="182">
        <v>44729.710995370369</v>
      </c>
      <c r="C4164" s="183">
        <v>200</v>
      </c>
      <c r="D4164" s="212">
        <v>195.8</v>
      </c>
      <c r="E4164" s="212">
        <v>4.1999999999999886</v>
      </c>
      <c r="F4164" s="184" t="s">
        <v>7163</v>
      </c>
      <c r="G4164" s="185"/>
      <c r="H4164" s="186">
        <v>1199056576</v>
      </c>
    </row>
    <row r="4165" spans="2:8" x14ac:dyDescent="0.25">
      <c r="B4165" s="182">
        <v>44729.713356481479</v>
      </c>
      <c r="C4165" s="183">
        <v>50</v>
      </c>
      <c r="D4165" s="212">
        <v>46.1</v>
      </c>
      <c r="E4165" s="212">
        <v>3.8999999999999986</v>
      </c>
      <c r="F4165" s="184" t="s">
        <v>5</v>
      </c>
      <c r="G4165" s="185"/>
      <c r="H4165" s="186">
        <v>1199061236</v>
      </c>
    </row>
    <row r="4166" spans="2:8" x14ac:dyDescent="0.25">
      <c r="B4166" s="182">
        <v>44729.713761574072</v>
      </c>
      <c r="C4166" s="183">
        <v>100</v>
      </c>
      <c r="D4166" s="212">
        <v>96.1</v>
      </c>
      <c r="E4166" s="212">
        <v>3.9000000000000057</v>
      </c>
      <c r="F4166" s="184" t="s">
        <v>5</v>
      </c>
      <c r="G4166" s="185"/>
      <c r="H4166" s="186">
        <v>1199062010</v>
      </c>
    </row>
    <row r="4167" spans="2:8" x14ac:dyDescent="0.25">
      <c r="B4167" s="182">
        <v>44729.717731481483</v>
      </c>
      <c r="C4167" s="183">
        <v>500</v>
      </c>
      <c r="D4167" s="212">
        <v>489.5</v>
      </c>
      <c r="E4167" s="212">
        <v>10.5</v>
      </c>
      <c r="F4167" s="184" t="s">
        <v>5</v>
      </c>
      <c r="G4167" s="185"/>
      <c r="H4167" s="186">
        <v>1199069871</v>
      </c>
    </row>
    <row r="4168" spans="2:8" x14ac:dyDescent="0.25">
      <c r="B4168" s="182">
        <v>44729.721493055556</v>
      </c>
      <c r="C4168" s="183">
        <v>300</v>
      </c>
      <c r="D4168" s="212">
        <v>293.7</v>
      </c>
      <c r="E4168" s="212">
        <v>6.3000000000000114</v>
      </c>
      <c r="F4168" s="184" t="s">
        <v>5</v>
      </c>
      <c r="G4168" s="185"/>
      <c r="H4168" s="186">
        <v>1199077841</v>
      </c>
    </row>
    <row r="4169" spans="2:8" x14ac:dyDescent="0.25">
      <c r="B4169" s="182">
        <v>44729.722905092596</v>
      </c>
      <c r="C4169" s="183">
        <v>200</v>
      </c>
      <c r="D4169" s="212">
        <v>195.8</v>
      </c>
      <c r="E4169" s="212">
        <v>4.1999999999999886</v>
      </c>
      <c r="F4169" s="184" t="s">
        <v>5</v>
      </c>
      <c r="G4169" s="185"/>
      <c r="H4169" s="186">
        <v>1199080813</v>
      </c>
    </row>
    <row r="4170" spans="2:8" x14ac:dyDescent="0.25">
      <c r="B4170" s="182">
        <v>44729.725185185183</v>
      </c>
      <c r="C4170" s="183">
        <v>1250</v>
      </c>
      <c r="D4170" s="212">
        <v>1223.75</v>
      </c>
      <c r="E4170" s="212">
        <v>26.25</v>
      </c>
      <c r="F4170" s="184" t="s">
        <v>3628</v>
      </c>
      <c r="G4170" s="185" t="s">
        <v>3655</v>
      </c>
      <c r="H4170" s="186">
        <v>1199085480</v>
      </c>
    </row>
    <row r="4171" spans="2:8" x14ac:dyDescent="0.25">
      <c r="B4171" s="182">
        <v>44729.730312500003</v>
      </c>
      <c r="C4171" s="183">
        <v>300</v>
      </c>
      <c r="D4171" s="212">
        <v>293.7</v>
      </c>
      <c r="E4171" s="212">
        <v>6.3000000000000114</v>
      </c>
      <c r="F4171" s="184" t="s">
        <v>5</v>
      </c>
      <c r="G4171" s="185"/>
      <c r="H4171" s="186">
        <v>1199095880</v>
      </c>
    </row>
    <row r="4172" spans="2:8" x14ac:dyDescent="0.25">
      <c r="B4172" s="182">
        <v>44729.734502314815</v>
      </c>
      <c r="C4172" s="183">
        <v>200</v>
      </c>
      <c r="D4172" s="212">
        <v>195.8</v>
      </c>
      <c r="E4172" s="212">
        <v>4.1999999999999886</v>
      </c>
      <c r="F4172" s="184" t="s">
        <v>5</v>
      </c>
      <c r="G4172" s="185"/>
      <c r="H4172" s="186">
        <v>1199104671</v>
      </c>
    </row>
    <row r="4173" spans="2:8" x14ac:dyDescent="0.25">
      <c r="B4173" s="182">
        <v>44729.739907407406</v>
      </c>
      <c r="C4173" s="183">
        <v>500</v>
      </c>
      <c r="D4173" s="212">
        <v>489.5</v>
      </c>
      <c r="E4173" s="212">
        <v>10.5</v>
      </c>
      <c r="F4173" s="184" t="s">
        <v>5</v>
      </c>
      <c r="G4173" s="185"/>
      <c r="H4173" s="186">
        <v>1199115859</v>
      </c>
    </row>
    <row r="4174" spans="2:8" x14ac:dyDescent="0.25">
      <c r="B4174" s="182">
        <v>44729.743587962963</v>
      </c>
      <c r="C4174" s="183">
        <v>60</v>
      </c>
      <c r="D4174" s="212">
        <v>56.1</v>
      </c>
      <c r="E4174" s="212">
        <v>3.8999999999999986</v>
      </c>
      <c r="F4174" s="184" t="s">
        <v>8013</v>
      </c>
      <c r="G4174" s="185"/>
      <c r="H4174" s="186">
        <v>1199123621</v>
      </c>
    </row>
    <row r="4175" spans="2:8" x14ac:dyDescent="0.25">
      <c r="B4175" s="182">
        <v>44729.744606481479</v>
      </c>
      <c r="C4175" s="183">
        <v>100</v>
      </c>
      <c r="D4175" s="212">
        <v>96.1</v>
      </c>
      <c r="E4175" s="212">
        <v>3.9000000000000057</v>
      </c>
      <c r="F4175" s="184" t="s">
        <v>5</v>
      </c>
      <c r="G4175" s="185"/>
      <c r="H4175" s="186">
        <v>1199125744</v>
      </c>
    </row>
    <row r="4176" spans="2:8" x14ac:dyDescent="0.25">
      <c r="B4176" s="182">
        <v>44729.748715277776</v>
      </c>
      <c r="C4176" s="183">
        <v>200</v>
      </c>
      <c r="D4176" s="212">
        <v>195.8</v>
      </c>
      <c r="E4176" s="212">
        <v>4.1999999999999886</v>
      </c>
      <c r="F4176" s="184" t="s">
        <v>5</v>
      </c>
      <c r="G4176" s="185"/>
      <c r="H4176" s="186">
        <v>1199134293</v>
      </c>
    </row>
    <row r="4177" spans="2:8" x14ac:dyDescent="0.25">
      <c r="B4177" s="182">
        <v>44729.756504629629</v>
      </c>
      <c r="C4177" s="183">
        <v>250</v>
      </c>
      <c r="D4177" s="212">
        <v>244.75</v>
      </c>
      <c r="E4177" s="212">
        <v>5.25</v>
      </c>
      <c r="F4177" s="184" t="s">
        <v>5</v>
      </c>
      <c r="G4177" s="185"/>
      <c r="H4177" s="186">
        <v>1199151656</v>
      </c>
    </row>
    <row r="4178" spans="2:8" x14ac:dyDescent="0.25">
      <c r="B4178" s="182">
        <v>44729.76116898148</v>
      </c>
      <c r="C4178" s="183">
        <v>300</v>
      </c>
      <c r="D4178" s="212">
        <v>293.7</v>
      </c>
      <c r="E4178" s="212">
        <v>6.3000000000000114</v>
      </c>
      <c r="F4178" s="184" t="s">
        <v>5</v>
      </c>
      <c r="G4178" s="185"/>
      <c r="H4178" s="186">
        <v>1199161675</v>
      </c>
    </row>
    <row r="4179" spans="2:8" x14ac:dyDescent="0.25">
      <c r="B4179" s="182">
        <v>44729.765821759262</v>
      </c>
      <c r="C4179" s="183">
        <v>300</v>
      </c>
      <c r="D4179" s="212">
        <v>293.7</v>
      </c>
      <c r="E4179" s="212">
        <v>6.3000000000000114</v>
      </c>
      <c r="F4179" s="184" t="s">
        <v>5</v>
      </c>
      <c r="G4179" s="185"/>
      <c r="H4179" s="186">
        <v>1199172080</v>
      </c>
    </row>
    <row r="4180" spans="2:8" x14ac:dyDescent="0.25">
      <c r="B4180" s="182">
        <v>44729.76730324074</v>
      </c>
      <c r="C4180" s="183">
        <v>400</v>
      </c>
      <c r="D4180" s="212">
        <v>391.6</v>
      </c>
      <c r="E4180" s="212">
        <v>8.3999999999999773</v>
      </c>
      <c r="F4180" s="184" t="s">
        <v>3621</v>
      </c>
      <c r="G4180" s="185"/>
      <c r="H4180" s="186">
        <v>1199175451</v>
      </c>
    </row>
    <row r="4181" spans="2:8" x14ac:dyDescent="0.25">
      <c r="B4181" s="182">
        <v>44729.76871527778</v>
      </c>
      <c r="C4181" s="183">
        <v>100</v>
      </c>
      <c r="D4181" s="212">
        <v>96.1</v>
      </c>
      <c r="E4181" s="212">
        <v>3.9000000000000057</v>
      </c>
      <c r="F4181" s="184" t="s">
        <v>5</v>
      </c>
      <c r="G4181" s="185"/>
      <c r="H4181" s="186">
        <v>1199178586</v>
      </c>
    </row>
    <row r="4182" spans="2:8" x14ac:dyDescent="0.25">
      <c r="B4182" s="182">
        <v>44729.771053240744</v>
      </c>
      <c r="C4182" s="183">
        <v>1000</v>
      </c>
      <c r="D4182" s="212">
        <v>979</v>
      </c>
      <c r="E4182" s="212">
        <v>21</v>
      </c>
      <c r="F4182" s="184" t="s">
        <v>5</v>
      </c>
      <c r="G4182" s="185"/>
      <c r="H4182" s="186">
        <v>1199183888</v>
      </c>
    </row>
    <row r="4183" spans="2:8" x14ac:dyDescent="0.25">
      <c r="B4183" s="182">
        <v>44729.773796296293</v>
      </c>
      <c r="C4183" s="183">
        <v>500</v>
      </c>
      <c r="D4183" s="212">
        <v>489.5</v>
      </c>
      <c r="E4183" s="212">
        <v>10.5</v>
      </c>
      <c r="F4183" s="184" t="s">
        <v>5</v>
      </c>
      <c r="G4183" s="185"/>
      <c r="H4183" s="186">
        <v>1199190129</v>
      </c>
    </row>
    <row r="4184" spans="2:8" x14ac:dyDescent="0.25">
      <c r="B4184" s="182">
        <v>44729.777488425927</v>
      </c>
      <c r="C4184" s="183">
        <v>300</v>
      </c>
      <c r="D4184" s="212">
        <v>293.7</v>
      </c>
      <c r="E4184" s="212">
        <v>6.3000000000000114</v>
      </c>
      <c r="F4184" s="184" t="s">
        <v>5</v>
      </c>
      <c r="G4184" s="185"/>
      <c r="H4184" s="186">
        <v>1199197939</v>
      </c>
    </row>
    <row r="4185" spans="2:8" x14ac:dyDescent="0.25">
      <c r="B4185" s="182">
        <v>44729.778287037036</v>
      </c>
      <c r="C4185" s="183">
        <v>500</v>
      </c>
      <c r="D4185" s="212">
        <v>489.5</v>
      </c>
      <c r="E4185" s="212">
        <v>10.5</v>
      </c>
      <c r="F4185" s="184" t="s">
        <v>3693</v>
      </c>
      <c r="G4185" s="185" t="s">
        <v>3638</v>
      </c>
      <c r="H4185" s="186">
        <v>1199199614</v>
      </c>
    </row>
    <row r="4186" spans="2:8" x14ac:dyDescent="0.25">
      <c r="B4186" s="182">
        <v>44729.780555555553</v>
      </c>
      <c r="C4186" s="183">
        <v>200</v>
      </c>
      <c r="D4186" s="212">
        <v>195.8</v>
      </c>
      <c r="E4186" s="212">
        <v>4.1999999999999886</v>
      </c>
      <c r="F4186" s="184" t="s">
        <v>7823</v>
      </c>
      <c r="G4186" s="185"/>
      <c r="H4186" s="186">
        <v>1199204486</v>
      </c>
    </row>
    <row r="4187" spans="2:8" x14ac:dyDescent="0.25">
      <c r="B4187" s="182">
        <v>44729.782881944448</v>
      </c>
      <c r="C4187" s="183">
        <v>500</v>
      </c>
      <c r="D4187" s="212">
        <v>489.5</v>
      </c>
      <c r="E4187" s="212">
        <v>10.5</v>
      </c>
      <c r="F4187" s="184" t="s">
        <v>5</v>
      </c>
      <c r="G4187" s="185"/>
      <c r="H4187" s="186">
        <v>1199209929</v>
      </c>
    </row>
    <row r="4188" spans="2:8" x14ac:dyDescent="0.25">
      <c r="B4188" s="182">
        <v>44729.792245370372</v>
      </c>
      <c r="C4188" s="183">
        <v>100</v>
      </c>
      <c r="D4188" s="212">
        <v>96.1</v>
      </c>
      <c r="E4188" s="212">
        <v>3.9000000000000057</v>
      </c>
      <c r="F4188" s="184" t="s">
        <v>5</v>
      </c>
      <c r="G4188" s="185"/>
      <c r="H4188" s="186">
        <v>1199230607</v>
      </c>
    </row>
    <row r="4189" spans="2:8" x14ac:dyDescent="0.25">
      <c r="B4189" s="182">
        <v>44729.797314814816</v>
      </c>
      <c r="C4189" s="183">
        <v>30</v>
      </c>
      <c r="D4189" s="212">
        <v>26.1</v>
      </c>
      <c r="E4189" s="212">
        <v>3.8999999999999986</v>
      </c>
      <c r="F4189" s="184" t="s">
        <v>5</v>
      </c>
      <c r="G4189" s="185"/>
      <c r="H4189" s="186">
        <v>1199242493</v>
      </c>
    </row>
    <row r="4190" spans="2:8" x14ac:dyDescent="0.25">
      <c r="B4190" s="182">
        <v>44729.799166666664</v>
      </c>
      <c r="C4190" s="183">
        <v>2000</v>
      </c>
      <c r="D4190" s="212">
        <v>1958</v>
      </c>
      <c r="E4190" s="212">
        <v>42</v>
      </c>
      <c r="F4190" s="184" t="s">
        <v>5</v>
      </c>
      <c r="G4190" s="185"/>
      <c r="H4190" s="186">
        <v>1199246577</v>
      </c>
    </row>
    <row r="4191" spans="2:8" x14ac:dyDescent="0.25">
      <c r="B4191" s="182">
        <v>44729.80232638889</v>
      </c>
      <c r="C4191" s="183">
        <v>100</v>
      </c>
      <c r="D4191" s="212">
        <v>96.1</v>
      </c>
      <c r="E4191" s="212">
        <v>3.9000000000000057</v>
      </c>
      <c r="F4191" s="184" t="s">
        <v>5</v>
      </c>
      <c r="G4191" s="185"/>
      <c r="H4191" s="186">
        <v>1199253614</v>
      </c>
    </row>
    <row r="4192" spans="2:8" x14ac:dyDescent="0.25">
      <c r="B4192" s="182">
        <v>44729.80332175926</v>
      </c>
      <c r="C4192" s="183">
        <v>300</v>
      </c>
      <c r="D4192" s="212">
        <v>293.7</v>
      </c>
      <c r="E4192" s="212">
        <v>6.3000000000000114</v>
      </c>
      <c r="F4192" s="184" t="s">
        <v>5</v>
      </c>
      <c r="G4192" s="185"/>
      <c r="H4192" s="186">
        <v>1199256101</v>
      </c>
    </row>
    <row r="4193" spans="2:8" x14ac:dyDescent="0.25">
      <c r="B4193" s="182">
        <v>44729.80505787037</v>
      </c>
      <c r="C4193" s="183">
        <v>300</v>
      </c>
      <c r="D4193" s="212">
        <v>293.7</v>
      </c>
      <c r="E4193" s="212">
        <v>6.3000000000000114</v>
      </c>
      <c r="F4193" s="184" t="s">
        <v>5</v>
      </c>
      <c r="G4193" s="185"/>
      <c r="H4193" s="186">
        <v>1199260222</v>
      </c>
    </row>
    <row r="4194" spans="2:8" x14ac:dyDescent="0.25">
      <c r="B4194" s="182">
        <v>44729.815138888887</v>
      </c>
      <c r="C4194" s="183">
        <v>1000</v>
      </c>
      <c r="D4194" s="212">
        <v>979</v>
      </c>
      <c r="E4194" s="212">
        <v>21</v>
      </c>
      <c r="F4194" s="184" t="s">
        <v>3634</v>
      </c>
      <c r="G4194" s="185"/>
      <c r="H4194" s="186">
        <v>1199281573</v>
      </c>
    </row>
    <row r="4195" spans="2:8" x14ac:dyDescent="0.25">
      <c r="B4195" s="182">
        <v>44729.815833333334</v>
      </c>
      <c r="C4195" s="183">
        <v>200</v>
      </c>
      <c r="D4195" s="212">
        <v>195.8</v>
      </c>
      <c r="E4195" s="212">
        <v>4.1999999999999886</v>
      </c>
      <c r="F4195" s="184" t="s">
        <v>5</v>
      </c>
      <c r="G4195" s="185"/>
      <c r="H4195" s="186">
        <v>1199283020</v>
      </c>
    </row>
    <row r="4196" spans="2:8" x14ac:dyDescent="0.25">
      <c r="B4196" s="182">
        <v>44729.816041666665</v>
      </c>
      <c r="C4196" s="183">
        <v>100</v>
      </c>
      <c r="D4196" s="212">
        <v>96.1</v>
      </c>
      <c r="E4196" s="212">
        <v>3.9000000000000057</v>
      </c>
      <c r="F4196" s="184" t="s">
        <v>8051</v>
      </c>
      <c r="G4196" s="185" t="s">
        <v>3662</v>
      </c>
      <c r="H4196" s="186">
        <v>1199283492</v>
      </c>
    </row>
    <row r="4197" spans="2:8" x14ac:dyDescent="0.25">
      <c r="B4197" s="182">
        <v>44729.817939814813</v>
      </c>
      <c r="C4197" s="183">
        <v>150</v>
      </c>
      <c r="D4197" s="212">
        <v>146.1</v>
      </c>
      <c r="E4197" s="212">
        <v>3.9000000000000057</v>
      </c>
      <c r="F4197" s="184" t="s">
        <v>5</v>
      </c>
      <c r="G4197" s="185"/>
      <c r="H4197" s="186">
        <v>1199287394</v>
      </c>
    </row>
    <row r="4198" spans="2:8" x14ac:dyDescent="0.25">
      <c r="B4198" s="182">
        <v>44729.828692129631</v>
      </c>
      <c r="C4198" s="183">
        <v>500</v>
      </c>
      <c r="D4198" s="212">
        <v>489.5</v>
      </c>
      <c r="E4198" s="212">
        <v>10.5</v>
      </c>
      <c r="F4198" s="184" t="s">
        <v>3691</v>
      </c>
      <c r="G4198" s="185"/>
      <c r="H4198" s="186">
        <v>1199309887</v>
      </c>
    </row>
    <row r="4199" spans="2:8" x14ac:dyDescent="0.25">
      <c r="B4199" s="182">
        <v>44729.833009259259</v>
      </c>
      <c r="C4199" s="183">
        <v>3000</v>
      </c>
      <c r="D4199" s="212">
        <v>2937</v>
      </c>
      <c r="E4199" s="212">
        <v>63</v>
      </c>
      <c r="F4199" s="184" t="s">
        <v>5</v>
      </c>
      <c r="G4199" s="185"/>
      <c r="H4199" s="186">
        <v>1199318248</v>
      </c>
    </row>
    <row r="4200" spans="2:8" x14ac:dyDescent="0.25">
      <c r="B4200" s="182">
        <v>44729.839432870373</v>
      </c>
      <c r="C4200" s="183">
        <v>200</v>
      </c>
      <c r="D4200" s="212">
        <v>195.8</v>
      </c>
      <c r="E4200" s="212">
        <v>4.1999999999999886</v>
      </c>
      <c r="F4200" s="184" t="s">
        <v>5</v>
      </c>
      <c r="G4200" s="185"/>
      <c r="H4200" s="186">
        <v>1199331848</v>
      </c>
    </row>
    <row r="4201" spans="2:8" x14ac:dyDescent="0.25">
      <c r="B4201" s="182">
        <v>44729.85423611111</v>
      </c>
      <c r="C4201" s="183">
        <v>50</v>
      </c>
      <c r="D4201" s="212">
        <v>46.1</v>
      </c>
      <c r="E4201" s="212">
        <v>3.8999999999999986</v>
      </c>
      <c r="F4201" s="184" t="s">
        <v>5</v>
      </c>
      <c r="G4201" s="185"/>
      <c r="H4201" s="186">
        <v>1199362932</v>
      </c>
    </row>
    <row r="4202" spans="2:8" x14ac:dyDescent="0.25">
      <c r="B4202" s="182">
        <v>44729.855081018519</v>
      </c>
      <c r="C4202" s="183">
        <v>1000</v>
      </c>
      <c r="D4202" s="212">
        <v>979</v>
      </c>
      <c r="E4202" s="212">
        <v>21</v>
      </c>
      <c r="F4202" s="184" t="s">
        <v>3608</v>
      </c>
      <c r="G4202" s="185"/>
      <c r="H4202" s="186">
        <v>1199364880</v>
      </c>
    </row>
    <row r="4203" spans="2:8" x14ac:dyDescent="0.25">
      <c r="B4203" s="182">
        <v>44729.860335648147</v>
      </c>
      <c r="C4203" s="183">
        <v>500</v>
      </c>
      <c r="D4203" s="212">
        <v>489.5</v>
      </c>
      <c r="E4203" s="212">
        <v>10.5</v>
      </c>
      <c r="F4203" s="184" t="s">
        <v>5</v>
      </c>
      <c r="G4203" s="185"/>
      <c r="H4203" s="186">
        <v>1199375477</v>
      </c>
    </row>
    <row r="4204" spans="2:8" x14ac:dyDescent="0.25">
      <c r="B4204" s="182">
        <v>44729.864189814813</v>
      </c>
      <c r="C4204" s="183">
        <v>200</v>
      </c>
      <c r="D4204" s="212">
        <v>195.8</v>
      </c>
      <c r="E4204" s="212">
        <v>4.1999999999999886</v>
      </c>
      <c r="F4204" s="184" t="s">
        <v>5</v>
      </c>
      <c r="G4204" s="185"/>
      <c r="H4204" s="186">
        <v>1199383382</v>
      </c>
    </row>
    <row r="4205" spans="2:8" x14ac:dyDescent="0.25">
      <c r="B4205" s="182">
        <v>44729.865231481483</v>
      </c>
      <c r="C4205" s="183">
        <v>300</v>
      </c>
      <c r="D4205" s="212">
        <v>293.7</v>
      </c>
      <c r="E4205" s="212">
        <v>6.3000000000000114</v>
      </c>
      <c r="F4205" s="184" t="s">
        <v>5</v>
      </c>
      <c r="G4205" s="185"/>
      <c r="H4205" s="186">
        <v>1199385441</v>
      </c>
    </row>
    <row r="4206" spans="2:8" x14ac:dyDescent="0.25">
      <c r="B4206" s="182">
        <v>44729.88082175926</v>
      </c>
      <c r="C4206" s="183">
        <v>30</v>
      </c>
      <c r="D4206" s="212">
        <v>26.1</v>
      </c>
      <c r="E4206" s="212">
        <v>3.8999999999999986</v>
      </c>
      <c r="F4206" s="184" t="s">
        <v>5</v>
      </c>
      <c r="G4206" s="185"/>
      <c r="H4206" s="186">
        <v>1199416699</v>
      </c>
    </row>
    <row r="4207" spans="2:8" x14ac:dyDescent="0.25">
      <c r="B4207" s="182">
        <v>44729.885810185187</v>
      </c>
      <c r="C4207" s="183">
        <v>198</v>
      </c>
      <c r="D4207" s="212">
        <v>193.84</v>
      </c>
      <c r="E4207" s="212">
        <v>4.1599999999999966</v>
      </c>
      <c r="F4207" s="184" t="s">
        <v>3726</v>
      </c>
      <c r="G4207" s="185"/>
      <c r="H4207" s="186">
        <v>1199426397</v>
      </c>
    </row>
    <row r="4208" spans="2:8" x14ac:dyDescent="0.25">
      <c r="B4208" s="182">
        <v>44729.886481481481</v>
      </c>
      <c r="C4208" s="183">
        <v>1000</v>
      </c>
      <c r="D4208" s="212">
        <v>979</v>
      </c>
      <c r="E4208" s="212">
        <v>21</v>
      </c>
      <c r="F4208" s="184" t="s">
        <v>8052</v>
      </c>
      <c r="G4208" s="185"/>
      <c r="H4208" s="186">
        <v>1199427862</v>
      </c>
    </row>
    <row r="4209" spans="2:8" x14ac:dyDescent="0.25">
      <c r="B4209" s="182">
        <v>44729.89576388889</v>
      </c>
      <c r="C4209" s="183">
        <v>300</v>
      </c>
      <c r="D4209" s="212">
        <v>293.7</v>
      </c>
      <c r="E4209" s="212">
        <v>6.3000000000000114</v>
      </c>
      <c r="F4209" s="184" t="s">
        <v>5</v>
      </c>
      <c r="G4209" s="185"/>
      <c r="H4209" s="186">
        <v>1199445709</v>
      </c>
    </row>
    <row r="4210" spans="2:8" x14ac:dyDescent="0.25">
      <c r="B4210" s="182">
        <v>44729.897094907406</v>
      </c>
      <c r="C4210" s="183">
        <v>10</v>
      </c>
      <c r="D4210" s="212">
        <v>6.1</v>
      </c>
      <c r="E4210" s="212">
        <v>3.9000000000000004</v>
      </c>
      <c r="F4210" s="184" t="s">
        <v>5</v>
      </c>
      <c r="G4210" s="185"/>
      <c r="H4210" s="186">
        <v>1199448366</v>
      </c>
    </row>
    <row r="4211" spans="2:8" x14ac:dyDescent="0.25">
      <c r="B4211" s="182">
        <v>44729.899363425924</v>
      </c>
      <c r="C4211" s="183">
        <v>1000</v>
      </c>
      <c r="D4211" s="212">
        <v>979</v>
      </c>
      <c r="E4211" s="212">
        <v>21</v>
      </c>
      <c r="F4211" s="184" t="s">
        <v>5</v>
      </c>
      <c r="G4211" s="185"/>
      <c r="H4211" s="186">
        <v>1199453198</v>
      </c>
    </row>
    <row r="4212" spans="2:8" x14ac:dyDescent="0.25">
      <c r="B4212" s="182">
        <v>44729.903240740743</v>
      </c>
      <c r="C4212" s="183">
        <v>200</v>
      </c>
      <c r="D4212" s="212">
        <v>195.8</v>
      </c>
      <c r="E4212" s="212">
        <v>4.1999999999999886</v>
      </c>
      <c r="F4212" s="184" t="s">
        <v>5</v>
      </c>
      <c r="G4212" s="185"/>
      <c r="H4212" s="186">
        <v>1199461101</v>
      </c>
    </row>
    <row r="4213" spans="2:8" x14ac:dyDescent="0.25">
      <c r="B4213" s="182">
        <v>44729.906990740739</v>
      </c>
      <c r="C4213" s="183">
        <v>700</v>
      </c>
      <c r="D4213" s="212">
        <v>685.3</v>
      </c>
      <c r="E4213" s="212">
        <v>14.700000000000045</v>
      </c>
      <c r="F4213" s="184" t="s">
        <v>5</v>
      </c>
      <c r="G4213" s="185"/>
      <c r="H4213" s="186">
        <v>1199468552</v>
      </c>
    </row>
    <row r="4214" spans="2:8" x14ac:dyDescent="0.25">
      <c r="B4214" s="182">
        <v>44729.907754629632</v>
      </c>
      <c r="C4214" s="183">
        <v>10</v>
      </c>
      <c r="D4214" s="212">
        <v>6.1</v>
      </c>
      <c r="E4214" s="212">
        <v>3.9000000000000004</v>
      </c>
      <c r="F4214" s="184" t="s">
        <v>8053</v>
      </c>
      <c r="G4214" s="185" t="s">
        <v>203</v>
      </c>
      <c r="H4214" s="186">
        <v>1199470147</v>
      </c>
    </row>
    <row r="4215" spans="2:8" x14ac:dyDescent="0.25">
      <c r="B4215" s="182">
        <v>44729.90797453704</v>
      </c>
      <c r="C4215" s="183">
        <v>200</v>
      </c>
      <c r="D4215" s="212">
        <v>195.8</v>
      </c>
      <c r="E4215" s="212">
        <v>4.1999999999999886</v>
      </c>
      <c r="F4215" s="184" t="s">
        <v>5</v>
      </c>
      <c r="G4215" s="185"/>
      <c r="H4215" s="186">
        <v>1199470568</v>
      </c>
    </row>
    <row r="4216" spans="2:8" x14ac:dyDescent="0.25">
      <c r="B4216" s="182">
        <v>44729.910844907405</v>
      </c>
      <c r="C4216" s="183">
        <v>5000</v>
      </c>
      <c r="D4216" s="212">
        <v>4895</v>
      </c>
      <c r="E4216" s="212">
        <v>105</v>
      </c>
      <c r="F4216" s="184" t="s">
        <v>3621</v>
      </c>
      <c r="G4216" s="185"/>
      <c r="H4216" s="186">
        <v>1199475851</v>
      </c>
    </row>
    <row r="4217" spans="2:8" x14ac:dyDescent="0.25">
      <c r="B4217" s="182">
        <v>44729.912939814814</v>
      </c>
      <c r="C4217" s="183">
        <v>300</v>
      </c>
      <c r="D4217" s="212">
        <v>293.7</v>
      </c>
      <c r="E4217" s="212">
        <v>6.3000000000000114</v>
      </c>
      <c r="F4217" s="184" t="s">
        <v>5</v>
      </c>
      <c r="G4217" s="185"/>
      <c r="H4217" s="186">
        <v>1199479481</v>
      </c>
    </row>
    <row r="4218" spans="2:8" x14ac:dyDescent="0.25">
      <c r="B4218" s="182">
        <v>44729.917025462964</v>
      </c>
      <c r="C4218" s="183">
        <v>3000</v>
      </c>
      <c r="D4218" s="212">
        <v>2937</v>
      </c>
      <c r="E4218" s="212">
        <v>63</v>
      </c>
      <c r="F4218" s="184" t="s">
        <v>5</v>
      </c>
      <c r="G4218" s="185"/>
      <c r="H4218" s="186">
        <v>1199486653</v>
      </c>
    </row>
    <row r="4219" spans="2:8" x14ac:dyDescent="0.25">
      <c r="B4219" s="182">
        <v>44729.918576388889</v>
      </c>
      <c r="C4219" s="183">
        <v>300</v>
      </c>
      <c r="D4219" s="212">
        <v>293.7</v>
      </c>
      <c r="E4219" s="212">
        <v>6.3000000000000114</v>
      </c>
      <c r="F4219" s="184" t="s">
        <v>5</v>
      </c>
      <c r="G4219" s="185"/>
      <c r="H4219" s="186">
        <v>1199489549</v>
      </c>
    </row>
    <row r="4220" spans="2:8" x14ac:dyDescent="0.25">
      <c r="B4220" s="182">
        <v>44729.922500000001</v>
      </c>
      <c r="C4220" s="183">
        <v>300</v>
      </c>
      <c r="D4220" s="212">
        <v>293.7</v>
      </c>
      <c r="E4220" s="212">
        <v>6.3000000000000114</v>
      </c>
      <c r="F4220" s="184" t="s">
        <v>5</v>
      </c>
      <c r="G4220" s="185"/>
      <c r="H4220" s="186">
        <v>1199496604</v>
      </c>
    </row>
    <row r="4221" spans="2:8" x14ac:dyDescent="0.25">
      <c r="B4221" s="182">
        <v>44729.92864583333</v>
      </c>
      <c r="C4221" s="183">
        <v>300</v>
      </c>
      <c r="D4221" s="212">
        <v>293.7</v>
      </c>
      <c r="E4221" s="212">
        <v>6.3000000000000114</v>
      </c>
      <c r="F4221" s="184" t="s">
        <v>5</v>
      </c>
      <c r="G4221" s="185"/>
      <c r="H4221" s="186">
        <v>1199507447</v>
      </c>
    </row>
    <row r="4222" spans="2:8" x14ac:dyDescent="0.25">
      <c r="B4222" s="182">
        <v>44729.931226851855</v>
      </c>
      <c r="C4222" s="183">
        <v>1000</v>
      </c>
      <c r="D4222" s="212">
        <v>979</v>
      </c>
      <c r="E4222" s="212">
        <v>21</v>
      </c>
      <c r="F4222" s="184" t="s">
        <v>5</v>
      </c>
      <c r="G4222" s="185"/>
      <c r="H4222" s="186">
        <v>1199512185</v>
      </c>
    </row>
    <row r="4223" spans="2:8" x14ac:dyDescent="0.25">
      <c r="B4223" s="182">
        <v>44729.932175925926</v>
      </c>
      <c r="C4223" s="183">
        <v>300</v>
      </c>
      <c r="D4223" s="212">
        <v>293.7</v>
      </c>
      <c r="E4223" s="212">
        <v>6.3000000000000114</v>
      </c>
      <c r="F4223" s="184" t="s">
        <v>5</v>
      </c>
      <c r="G4223" s="185"/>
      <c r="H4223" s="186">
        <v>1199513854</v>
      </c>
    </row>
    <row r="4224" spans="2:8" x14ac:dyDescent="0.25">
      <c r="B4224" s="182">
        <v>44729.933159722219</v>
      </c>
      <c r="C4224" s="183">
        <v>300</v>
      </c>
      <c r="D4224" s="212">
        <v>293.7</v>
      </c>
      <c r="E4224" s="212">
        <v>6.3000000000000114</v>
      </c>
      <c r="F4224" s="184" t="s">
        <v>5</v>
      </c>
      <c r="G4224" s="185"/>
      <c r="H4224" s="186">
        <v>1199515538</v>
      </c>
    </row>
    <row r="4225" spans="2:8" x14ac:dyDescent="0.25">
      <c r="B4225" s="182">
        <v>44729.93346064815</v>
      </c>
      <c r="C4225" s="183">
        <v>500</v>
      </c>
      <c r="D4225" s="212">
        <v>489.5</v>
      </c>
      <c r="E4225" s="212">
        <v>10.5</v>
      </c>
      <c r="F4225" s="184" t="s">
        <v>5</v>
      </c>
      <c r="G4225" s="185"/>
      <c r="H4225" s="186">
        <v>1199516084</v>
      </c>
    </row>
    <row r="4226" spans="2:8" x14ac:dyDescent="0.25">
      <c r="B4226" s="182">
        <v>44729.937442129631</v>
      </c>
      <c r="C4226" s="183">
        <v>250</v>
      </c>
      <c r="D4226" s="212">
        <v>244.75</v>
      </c>
      <c r="E4226" s="212">
        <v>5.25</v>
      </c>
      <c r="F4226" s="184" t="s">
        <v>5</v>
      </c>
      <c r="G4226" s="185"/>
      <c r="H4226" s="186">
        <v>1199522744</v>
      </c>
    </row>
    <row r="4227" spans="2:8" x14ac:dyDescent="0.25">
      <c r="B4227" s="182">
        <v>44729.939699074072</v>
      </c>
      <c r="C4227" s="183">
        <v>200</v>
      </c>
      <c r="D4227" s="212">
        <v>195.8</v>
      </c>
      <c r="E4227" s="212">
        <v>4.1999999999999886</v>
      </c>
      <c r="F4227" s="184" t="s">
        <v>5</v>
      </c>
      <c r="G4227" s="185"/>
      <c r="H4227" s="186">
        <v>1199526953</v>
      </c>
    </row>
    <row r="4228" spans="2:8" x14ac:dyDescent="0.25">
      <c r="B4228" s="182">
        <v>44729.939791666664</v>
      </c>
      <c r="C4228" s="183">
        <v>300</v>
      </c>
      <c r="D4228" s="212">
        <v>293.7</v>
      </c>
      <c r="E4228" s="212">
        <v>6.3000000000000114</v>
      </c>
      <c r="F4228" s="184" t="s">
        <v>5</v>
      </c>
      <c r="G4228" s="185"/>
      <c r="H4228" s="186">
        <v>1199527112</v>
      </c>
    </row>
    <row r="4229" spans="2:8" x14ac:dyDescent="0.25">
      <c r="B4229" s="182">
        <v>44729.941111111111</v>
      </c>
      <c r="C4229" s="183">
        <v>1000</v>
      </c>
      <c r="D4229" s="212">
        <v>979</v>
      </c>
      <c r="E4229" s="212">
        <v>21</v>
      </c>
      <c r="F4229" s="184" t="s">
        <v>5</v>
      </c>
      <c r="G4229" s="185"/>
      <c r="H4229" s="186">
        <v>1199529639</v>
      </c>
    </row>
    <row r="4230" spans="2:8" x14ac:dyDescent="0.25">
      <c r="B4230" s="182">
        <v>44729.941400462965</v>
      </c>
      <c r="C4230" s="183">
        <v>300</v>
      </c>
      <c r="D4230" s="212">
        <v>293.7</v>
      </c>
      <c r="E4230" s="212">
        <v>6.3000000000000114</v>
      </c>
      <c r="F4230" s="184" t="s">
        <v>5</v>
      </c>
      <c r="G4230" s="185"/>
      <c r="H4230" s="186">
        <v>1199530084</v>
      </c>
    </row>
    <row r="4231" spans="2:8" x14ac:dyDescent="0.25">
      <c r="B4231" s="182">
        <v>44729.944571759261</v>
      </c>
      <c r="C4231" s="183">
        <v>1000</v>
      </c>
      <c r="D4231" s="212">
        <v>979</v>
      </c>
      <c r="E4231" s="212">
        <v>21</v>
      </c>
      <c r="F4231" s="184" t="s">
        <v>5</v>
      </c>
      <c r="G4231" s="185"/>
      <c r="H4231" s="186">
        <v>1199535426</v>
      </c>
    </row>
    <row r="4232" spans="2:8" x14ac:dyDescent="0.25">
      <c r="B4232" s="182">
        <v>44729.949652777781</v>
      </c>
      <c r="C4232" s="183">
        <v>100</v>
      </c>
      <c r="D4232" s="212">
        <v>96.1</v>
      </c>
      <c r="E4232" s="212">
        <v>3.9000000000000057</v>
      </c>
      <c r="F4232" s="184" t="s">
        <v>5</v>
      </c>
      <c r="G4232" s="185"/>
      <c r="H4232" s="186">
        <v>1199543784</v>
      </c>
    </row>
    <row r="4233" spans="2:8" x14ac:dyDescent="0.25">
      <c r="B4233" s="182">
        <v>44729.94972222222</v>
      </c>
      <c r="C4233" s="183">
        <v>300</v>
      </c>
      <c r="D4233" s="212">
        <v>293.7</v>
      </c>
      <c r="E4233" s="212">
        <v>6.3000000000000114</v>
      </c>
      <c r="F4233" s="184" t="s">
        <v>5</v>
      </c>
      <c r="G4233" s="185"/>
      <c r="H4233" s="186">
        <v>1199543900</v>
      </c>
    </row>
    <row r="4234" spans="2:8" x14ac:dyDescent="0.25">
      <c r="B4234" s="182">
        <v>44729.952743055554</v>
      </c>
      <c r="C4234" s="183">
        <v>100</v>
      </c>
      <c r="D4234" s="212">
        <v>96.1</v>
      </c>
      <c r="E4234" s="212">
        <v>3.9000000000000057</v>
      </c>
      <c r="F4234" s="184" t="s">
        <v>5</v>
      </c>
      <c r="G4234" s="185"/>
      <c r="H4234" s="186">
        <v>1199548749</v>
      </c>
    </row>
    <row r="4235" spans="2:8" x14ac:dyDescent="0.25">
      <c r="B4235" s="182">
        <v>44729.953368055554</v>
      </c>
      <c r="C4235" s="183">
        <v>500</v>
      </c>
      <c r="D4235" s="212">
        <v>489.5</v>
      </c>
      <c r="E4235" s="212">
        <v>10.5</v>
      </c>
      <c r="F4235" s="184" t="s">
        <v>5</v>
      </c>
      <c r="G4235" s="185"/>
      <c r="H4235" s="186">
        <v>1199549710</v>
      </c>
    </row>
    <row r="4236" spans="2:8" x14ac:dyDescent="0.25">
      <c r="B4236" s="182">
        <v>44729.954745370371</v>
      </c>
      <c r="C4236" s="183">
        <v>1000</v>
      </c>
      <c r="D4236" s="212">
        <v>979</v>
      </c>
      <c r="E4236" s="212">
        <v>21</v>
      </c>
      <c r="F4236" s="184" t="s">
        <v>5</v>
      </c>
      <c r="G4236" s="185"/>
      <c r="H4236" s="186">
        <v>1199551837</v>
      </c>
    </row>
    <row r="4237" spans="2:8" x14ac:dyDescent="0.25">
      <c r="B4237" s="182">
        <v>44729.961226851854</v>
      </c>
      <c r="C4237" s="183">
        <v>300</v>
      </c>
      <c r="D4237" s="212">
        <v>293.7</v>
      </c>
      <c r="E4237" s="212">
        <v>6.3000000000000114</v>
      </c>
      <c r="F4237" s="184" t="s">
        <v>7911</v>
      </c>
      <c r="G4237" s="185"/>
      <c r="H4237" s="186">
        <v>1199561826</v>
      </c>
    </row>
    <row r="4238" spans="2:8" x14ac:dyDescent="0.25">
      <c r="B4238" s="182">
        <v>44729.963472222225</v>
      </c>
      <c r="C4238" s="183">
        <v>300</v>
      </c>
      <c r="D4238" s="212">
        <v>293.7</v>
      </c>
      <c r="E4238" s="212">
        <v>6.3000000000000114</v>
      </c>
      <c r="F4238" s="184" t="s">
        <v>3674</v>
      </c>
      <c r="G4238" s="185" t="s">
        <v>205</v>
      </c>
      <c r="H4238" s="186">
        <v>1199565170</v>
      </c>
    </row>
    <row r="4239" spans="2:8" x14ac:dyDescent="0.25">
      <c r="B4239" s="182">
        <v>44729.965879629628</v>
      </c>
      <c r="C4239" s="183">
        <v>300</v>
      </c>
      <c r="D4239" s="212">
        <v>293.7</v>
      </c>
      <c r="E4239" s="212">
        <v>6.3000000000000114</v>
      </c>
      <c r="F4239" s="184" t="s">
        <v>5</v>
      </c>
      <c r="G4239" s="185"/>
      <c r="H4239" s="186">
        <v>1199568573</v>
      </c>
    </row>
    <row r="4240" spans="2:8" x14ac:dyDescent="0.25">
      <c r="B4240" s="182">
        <v>44729.973935185182</v>
      </c>
      <c r="C4240" s="183">
        <v>1000</v>
      </c>
      <c r="D4240" s="212">
        <v>979</v>
      </c>
      <c r="E4240" s="212">
        <v>21</v>
      </c>
      <c r="F4240" s="184" t="s">
        <v>5</v>
      </c>
      <c r="G4240" s="185"/>
      <c r="H4240" s="186">
        <v>1199581174</v>
      </c>
    </row>
    <row r="4241" spans="2:8" x14ac:dyDescent="0.25">
      <c r="B4241" s="182">
        <v>44729.974016203705</v>
      </c>
      <c r="C4241" s="183">
        <v>500</v>
      </c>
      <c r="D4241" s="212">
        <v>489.5</v>
      </c>
      <c r="E4241" s="212">
        <v>10.5</v>
      </c>
      <c r="F4241" s="184" t="s">
        <v>5</v>
      </c>
      <c r="G4241" s="185"/>
      <c r="H4241" s="186">
        <v>1199581299</v>
      </c>
    </row>
    <row r="4242" spans="2:8" x14ac:dyDescent="0.25">
      <c r="B4242" s="182">
        <v>44729.975416666668</v>
      </c>
      <c r="C4242" s="183">
        <v>50</v>
      </c>
      <c r="D4242" s="212">
        <v>46.1</v>
      </c>
      <c r="E4242" s="212">
        <v>3.8999999999999986</v>
      </c>
      <c r="F4242" s="184" t="s">
        <v>5</v>
      </c>
      <c r="G4242" s="185"/>
      <c r="H4242" s="186">
        <v>1199583307</v>
      </c>
    </row>
    <row r="4243" spans="2:8" x14ac:dyDescent="0.25">
      <c r="B4243" s="182">
        <v>44729.977199074077</v>
      </c>
      <c r="C4243" s="183">
        <v>500</v>
      </c>
      <c r="D4243" s="212">
        <v>489.5</v>
      </c>
      <c r="E4243" s="212">
        <v>10.5</v>
      </c>
      <c r="F4243" s="184" t="s">
        <v>8054</v>
      </c>
      <c r="G4243" s="185"/>
      <c r="H4243" s="186">
        <v>1199585946</v>
      </c>
    </row>
    <row r="4244" spans="2:8" x14ac:dyDescent="0.25">
      <c r="B4244" s="182">
        <v>44729.986030092594</v>
      </c>
      <c r="C4244" s="183">
        <v>700</v>
      </c>
      <c r="D4244" s="212">
        <v>685.3</v>
      </c>
      <c r="E4244" s="212">
        <v>14.700000000000045</v>
      </c>
      <c r="F4244" s="184" t="s">
        <v>5</v>
      </c>
      <c r="G4244" s="185"/>
      <c r="H4244" s="186">
        <v>1199598454</v>
      </c>
    </row>
    <row r="4245" spans="2:8" x14ac:dyDescent="0.25">
      <c r="B4245" s="182">
        <v>44729.996342592596</v>
      </c>
      <c r="C4245" s="183">
        <v>500</v>
      </c>
      <c r="D4245" s="212">
        <v>489.5</v>
      </c>
      <c r="E4245" s="212">
        <v>10.5</v>
      </c>
      <c r="F4245" s="184" t="s">
        <v>3630</v>
      </c>
      <c r="G4245" s="185"/>
      <c r="H4245" s="186">
        <v>1199612360</v>
      </c>
    </row>
    <row r="4246" spans="2:8" x14ac:dyDescent="0.25">
      <c r="B4246" s="182">
        <v>44730.012870370374</v>
      </c>
      <c r="C4246" s="183">
        <v>100</v>
      </c>
      <c r="D4246" s="212">
        <v>96.1</v>
      </c>
      <c r="E4246" s="212">
        <v>3.9000000000000057</v>
      </c>
      <c r="F4246" s="184" t="s">
        <v>5</v>
      </c>
      <c r="G4246" s="185"/>
      <c r="H4246" s="186">
        <v>1199647627</v>
      </c>
    </row>
    <row r="4247" spans="2:8" x14ac:dyDescent="0.25">
      <c r="B4247" s="182">
        <v>44730.025011574071</v>
      </c>
      <c r="C4247" s="183">
        <v>1000</v>
      </c>
      <c r="D4247" s="212">
        <v>979</v>
      </c>
      <c r="E4247" s="212">
        <v>21</v>
      </c>
      <c r="F4247" s="184" t="s">
        <v>5</v>
      </c>
      <c r="G4247" s="185"/>
      <c r="H4247" s="186">
        <v>1199672377</v>
      </c>
    </row>
    <row r="4248" spans="2:8" x14ac:dyDescent="0.25">
      <c r="B4248" s="182">
        <v>44730.030960648146</v>
      </c>
      <c r="C4248" s="183">
        <v>100</v>
      </c>
      <c r="D4248" s="212">
        <v>96.1</v>
      </c>
      <c r="E4248" s="212">
        <v>3.9000000000000057</v>
      </c>
      <c r="F4248" s="184" t="s">
        <v>5</v>
      </c>
      <c r="G4248" s="185"/>
      <c r="H4248" s="186">
        <v>1199683033</v>
      </c>
    </row>
    <row r="4249" spans="2:8" x14ac:dyDescent="0.25">
      <c r="B4249" s="182">
        <v>44730.102048611108</v>
      </c>
      <c r="C4249" s="183">
        <v>222</v>
      </c>
      <c r="D4249" s="212">
        <v>217.34</v>
      </c>
      <c r="E4249" s="212">
        <v>4.6599999999999966</v>
      </c>
      <c r="F4249" s="184" t="s">
        <v>5</v>
      </c>
      <c r="G4249" s="185"/>
      <c r="H4249" s="186">
        <v>1199804758</v>
      </c>
    </row>
    <row r="4250" spans="2:8" x14ac:dyDescent="0.25">
      <c r="B4250" s="182">
        <v>44730.210104166668</v>
      </c>
      <c r="C4250" s="183">
        <v>10555</v>
      </c>
      <c r="D4250" s="212">
        <v>10333.34</v>
      </c>
      <c r="E4250" s="212">
        <v>221.65999999999985</v>
      </c>
      <c r="F4250" s="184" t="s">
        <v>3657</v>
      </c>
      <c r="G4250" s="185"/>
      <c r="H4250" s="186">
        <v>1199966995</v>
      </c>
    </row>
    <row r="4251" spans="2:8" x14ac:dyDescent="0.25">
      <c r="B4251" s="182">
        <v>44730.22388888889</v>
      </c>
      <c r="C4251" s="183">
        <v>200</v>
      </c>
      <c r="D4251" s="212">
        <v>195.8</v>
      </c>
      <c r="E4251" s="212">
        <v>4.1999999999999886</v>
      </c>
      <c r="F4251" s="184" t="s">
        <v>5</v>
      </c>
      <c r="G4251" s="185"/>
      <c r="H4251" s="186">
        <v>1199976657</v>
      </c>
    </row>
    <row r="4252" spans="2:8" x14ac:dyDescent="0.25">
      <c r="B4252" s="182">
        <v>44730.232442129629</v>
      </c>
      <c r="C4252" s="183">
        <v>1000</v>
      </c>
      <c r="D4252" s="212">
        <v>979</v>
      </c>
      <c r="E4252" s="212">
        <v>21</v>
      </c>
      <c r="F4252" s="184" t="s">
        <v>3685</v>
      </c>
      <c r="G4252" s="185"/>
      <c r="H4252" s="186">
        <v>1199981134</v>
      </c>
    </row>
    <row r="4253" spans="2:8" x14ac:dyDescent="0.25">
      <c r="B4253" s="182">
        <v>44730.295729166668</v>
      </c>
      <c r="C4253" s="183">
        <v>1800</v>
      </c>
      <c r="D4253" s="212">
        <v>1762.2</v>
      </c>
      <c r="E4253" s="212">
        <v>37.799999999999955</v>
      </c>
      <c r="F4253" s="184" t="s">
        <v>3637</v>
      </c>
      <c r="G4253" s="185"/>
      <c r="H4253" s="186">
        <v>1200016643</v>
      </c>
    </row>
    <row r="4254" spans="2:8" x14ac:dyDescent="0.25">
      <c r="B4254" s="182">
        <v>44730.298333333332</v>
      </c>
      <c r="C4254" s="183">
        <v>500</v>
      </c>
      <c r="D4254" s="212">
        <v>489.5</v>
      </c>
      <c r="E4254" s="212">
        <v>10.5</v>
      </c>
      <c r="F4254" s="184" t="s">
        <v>5</v>
      </c>
      <c r="G4254" s="185"/>
      <c r="H4254" s="186">
        <v>1200019038</v>
      </c>
    </row>
    <row r="4255" spans="2:8" x14ac:dyDescent="0.25">
      <c r="B4255" s="182">
        <v>44730.332349537035</v>
      </c>
      <c r="C4255" s="183">
        <v>60</v>
      </c>
      <c r="D4255" s="212">
        <v>56.1</v>
      </c>
      <c r="E4255" s="212">
        <v>3.8999999999999986</v>
      </c>
      <c r="F4255" s="184" t="s">
        <v>5</v>
      </c>
      <c r="G4255" s="185"/>
      <c r="H4255" s="186">
        <v>1200046027</v>
      </c>
    </row>
    <row r="4256" spans="2:8" x14ac:dyDescent="0.25">
      <c r="B4256" s="182">
        <v>44730.340462962966</v>
      </c>
      <c r="C4256" s="183">
        <v>300</v>
      </c>
      <c r="D4256" s="212">
        <v>293.7</v>
      </c>
      <c r="E4256" s="212">
        <v>6.3000000000000114</v>
      </c>
      <c r="F4256" s="184" t="s">
        <v>5</v>
      </c>
      <c r="G4256" s="185"/>
      <c r="H4256" s="186">
        <v>1200053353</v>
      </c>
    </row>
    <row r="4257" spans="2:8" x14ac:dyDescent="0.25">
      <c r="B4257" s="182">
        <v>44730.351469907408</v>
      </c>
      <c r="C4257" s="183">
        <v>1000</v>
      </c>
      <c r="D4257" s="212">
        <v>979</v>
      </c>
      <c r="E4257" s="212">
        <v>21</v>
      </c>
      <c r="F4257" s="184" t="s">
        <v>3701</v>
      </c>
      <c r="G4257" s="185"/>
      <c r="H4257" s="186">
        <v>1200063292</v>
      </c>
    </row>
    <row r="4258" spans="2:8" x14ac:dyDescent="0.25">
      <c r="B4258" s="182">
        <v>44730.35900462963</v>
      </c>
      <c r="C4258" s="183">
        <v>300</v>
      </c>
      <c r="D4258" s="212">
        <v>293.7</v>
      </c>
      <c r="E4258" s="212">
        <v>6.3000000000000114</v>
      </c>
      <c r="F4258" s="184" t="s">
        <v>5</v>
      </c>
      <c r="G4258" s="185"/>
      <c r="H4258" s="186">
        <v>1200069675</v>
      </c>
    </row>
    <row r="4259" spans="2:8" x14ac:dyDescent="0.25">
      <c r="B4259" s="182">
        <v>44730.360162037039</v>
      </c>
      <c r="C4259" s="183">
        <v>100</v>
      </c>
      <c r="D4259" s="212">
        <v>96.1</v>
      </c>
      <c r="E4259" s="212">
        <v>3.9000000000000057</v>
      </c>
      <c r="F4259" s="184" t="s">
        <v>5</v>
      </c>
      <c r="G4259" s="185"/>
      <c r="H4259" s="186">
        <v>1200070597</v>
      </c>
    </row>
    <row r="4260" spans="2:8" x14ac:dyDescent="0.25">
      <c r="B4260" s="182">
        <v>44730.372754629629</v>
      </c>
      <c r="C4260" s="183">
        <v>300</v>
      </c>
      <c r="D4260" s="212">
        <v>293.7</v>
      </c>
      <c r="E4260" s="212">
        <v>6.3000000000000114</v>
      </c>
      <c r="F4260" s="184" t="s">
        <v>5</v>
      </c>
      <c r="G4260" s="185"/>
      <c r="H4260" s="186">
        <v>1200082060</v>
      </c>
    </row>
    <row r="4261" spans="2:8" x14ac:dyDescent="0.25">
      <c r="B4261" s="182">
        <v>44730.380682870367</v>
      </c>
      <c r="C4261" s="183">
        <v>500</v>
      </c>
      <c r="D4261" s="212">
        <v>489.5</v>
      </c>
      <c r="E4261" s="212">
        <v>10.5</v>
      </c>
      <c r="F4261" s="184" t="s">
        <v>5</v>
      </c>
      <c r="G4261" s="185"/>
      <c r="H4261" s="186">
        <v>1200090165</v>
      </c>
    </row>
    <row r="4262" spans="2:8" x14ac:dyDescent="0.25">
      <c r="B4262" s="182">
        <v>44730.381099537037</v>
      </c>
      <c r="C4262" s="183">
        <v>2000</v>
      </c>
      <c r="D4262" s="212">
        <v>1958</v>
      </c>
      <c r="E4262" s="212">
        <v>42</v>
      </c>
      <c r="F4262" s="184" t="s">
        <v>5</v>
      </c>
      <c r="G4262" s="185"/>
      <c r="H4262" s="186">
        <v>1200090538</v>
      </c>
    </row>
    <row r="4263" spans="2:8" x14ac:dyDescent="0.25">
      <c r="B4263" s="182">
        <v>44730.38140046296</v>
      </c>
      <c r="C4263" s="183">
        <v>400</v>
      </c>
      <c r="D4263" s="212">
        <v>391.6</v>
      </c>
      <c r="E4263" s="212">
        <v>8.3999999999999773</v>
      </c>
      <c r="F4263" s="184" t="s">
        <v>3650</v>
      </c>
      <c r="G4263" s="185"/>
      <c r="H4263" s="186">
        <v>1200090879</v>
      </c>
    </row>
    <row r="4264" spans="2:8" x14ac:dyDescent="0.25">
      <c r="B4264" s="182">
        <v>44730.382418981484</v>
      </c>
      <c r="C4264" s="183">
        <v>500</v>
      </c>
      <c r="D4264" s="212">
        <v>489.5</v>
      </c>
      <c r="E4264" s="212">
        <v>10.5</v>
      </c>
      <c r="F4264" s="184" t="s">
        <v>5</v>
      </c>
      <c r="G4264" s="185"/>
      <c r="H4264" s="186">
        <v>1200091876</v>
      </c>
    </row>
    <row r="4265" spans="2:8" x14ac:dyDescent="0.25">
      <c r="B4265" s="182">
        <v>44730.396793981483</v>
      </c>
      <c r="C4265" s="183">
        <v>388</v>
      </c>
      <c r="D4265" s="212">
        <v>379.85</v>
      </c>
      <c r="E4265" s="212">
        <v>8.1499999999999773</v>
      </c>
      <c r="F4265" s="184" t="s">
        <v>3716</v>
      </c>
      <c r="G4265" s="185"/>
      <c r="H4265" s="186">
        <v>1200107671</v>
      </c>
    </row>
    <row r="4266" spans="2:8" x14ac:dyDescent="0.25">
      <c r="B4266" s="182">
        <v>44730.397476851853</v>
      </c>
      <c r="C4266" s="183">
        <v>1000</v>
      </c>
      <c r="D4266" s="212">
        <v>979</v>
      </c>
      <c r="E4266" s="212">
        <v>21</v>
      </c>
      <c r="F4266" s="184" t="s">
        <v>5</v>
      </c>
      <c r="G4266" s="185"/>
      <c r="H4266" s="186">
        <v>1200108557</v>
      </c>
    </row>
    <row r="4267" spans="2:8" x14ac:dyDescent="0.25">
      <c r="B4267" s="182">
        <v>44730.399328703701</v>
      </c>
      <c r="C4267" s="183">
        <v>500</v>
      </c>
      <c r="D4267" s="212">
        <v>489.5</v>
      </c>
      <c r="E4267" s="212">
        <v>10.5</v>
      </c>
      <c r="F4267" s="184" t="s">
        <v>5</v>
      </c>
      <c r="G4267" s="185"/>
      <c r="H4267" s="186">
        <v>1200110546</v>
      </c>
    </row>
    <row r="4268" spans="2:8" x14ac:dyDescent="0.25">
      <c r="B4268" s="182">
        <v>44730.403391203705</v>
      </c>
      <c r="C4268" s="183">
        <v>500</v>
      </c>
      <c r="D4268" s="212">
        <v>489.5</v>
      </c>
      <c r="E4268" s="212">
        <v>10.5</v>
      </c>
      <c r="F4268" s="184" t="s">
        <v>5</v>
      </c>
      <c r="G4268" s="185"/>
      <c r="H4268" s="186">
        <v>1200114941</v>
      </c>
    </row>
    <row r="4269" spans="2:8" x14ac:dyDescent="0.25">
      <c r="B4269" s="182">
        <v>44730.403668981482</v>
      </c>
      <c r="C4269" s="183">
        <v>1000</v>
      </c>
      <c r="D4269" s="212">
        <v>979</v>
      </c>
      <c r="E4269" s="212">
        <v>21</v>
      </c>
      <c r="F4269" s="184" t="s">
        <v>5</v>
      </c>
      <c r="G4269" s="185"/>
      <c r="H4269" s="186">
        <v>1200115280</v>
      </c>
    </row>
    <row r="4270" spans="2:8" x14ac:dyDescent="0.25">
      <c r="B4270" s="182">
        <v>44730.405416666668</v>
      </c>
      <c r="C4270" s="183">
        <v>300</v>
      </c>
      <c r="D4270" s="212">
        <v>293.7</v>
      </c>
      <c r="E4270" s="212">
        <v>6.3000000000000114</v>
      </c>
      <c r="F4270" s="184" t="s">
        <v>3615</v>
      </c>
      <c r="G4270" s="185" t="s">
        <v>3659</v>
      </c>
      <c r="H4270" s="186">
        <v>1200117133</v>
      </c>
    </row>
    <row r="4271" spans="2:8" x14ac:dyDescent="0.25">
      <c r="B4271" s="182">
        <v>44730.412881944445</v>
      </c>
      <c r="C4271" s="183">
        <v>500</v>
      </c>
      <c r="D4271" s="212">
        <v>489.5</v>
      </c>
      <c r="E4271" s="212">
        <v>10.5</v>
      </c>
      <c r="F4271" s="184" t="s">
        <v>5</v>
      </c>
      <c r="G4271" s="185"/>
      <c r="H4271" s="186">
        <v>1200125973</v>
      </c>
    </row>
    <row r="4272" spans="2:8" x14ac:dyDescent="0.25">
      <c r="B4272" s="182">
        <v>44730.416284722225</v>
      </c>
      <c r="C4272" s="183">
        <v>100</v>
      </c>
      <c r="D4272" s="212">
        <v>96.1</v>
      </c>
      <c r="E4272" s="212">
        <v>3.9000000000000057</v>
      </c>
      <c r="F4272" s="184" t="s">
        <v>5</v>
      </c>
      <c r="G4272" s="185"/>
      <c r="H4272" s="186">
        <v>1200130254</v>
      </c>
    </row>
    <row r="4273" spans="2:8" x14ac:dyDescent="0.25">
      <c r="B4273" s="182">
        <v>44730.422395833331</v>
      </c>
      <c r="C4273" s="183">
        <v>100</v>
      </c>
      <c r="D4273" s="212">
        <v>96.1</v>
      </c>
      <c r="E4273" s="212">
        <v>3.9000000000000057</v>
      </c>
      <c r="F4273" s="184" t="s">
        <v>5</v>
      </c>
      <c r="G4273" s="185"/>
      <c r="H4273" s="186">
        <v>1200138087</v>
      </c>
    </row>
    <row r="4274" spans="2:8" x14ac:dyDescent="0.25">
      <c r="B4274" s="182">
        <v>44730.426469907405</v>
      </c>
      <c r="C4274" s="183">
        <v>60</v>
      </c>
      <c r="D4274" s="212">
        <v>56.1</v>
      </c>
      <c r="E4274" s="212">
        <v>3.8999999999999986</v>
      </c>
      <c r="F4274" s="184" t="s">
        <v>5</v>
      </c>
      <c r="G4274" s="185"/>
      <c r="H4274" s="186">
        <v>1200143893</v>
      </c>
    </row>
    <row r="4275" spans="2:8" x14ac:dyDescent="0.25">
      <c r="B4275" s="182">
        <v>44730.429513888892</v>
      </c>
      <c r="C4275" s="183">
        <v>1000</v>
      </c>
      <c r="D4275" s="212">
        <v>979</v>
      </c>
      <c r="E4275" s="212">
        <v>21</v>
      </c>
      <c r="F4275" s="184" t="s">
        <v>5</v>
      </c>
      <c r="G4275" s="185"/>
      <c r="H4275" s="186">
        <v>1200148653</v>
      </c>
    </row>
    <row r="4276" spans="2:8" x14ac:dyDescent="0.25">
      <c r="B4276" s="182">
        <v>44730.43482638889</v>
      </c>
      <c r="C4276" s="183">
        <v>1700</v>
      </c>
      <c r="D4276" s="212">
        <v>1664.3</v>
      </c>
      <c r="E4276" s="212">
        <v>35.700000000000045</v>
      </c>
      <c r="F4276" s="184" t="s">
        <v>7877</v>
      </c>
      <c r="G4276" s="185"/>
      <c r="H4276" s="186">
        <v>1200156736</v>
      </c>
    </row>
    <row r="4277" spans="2:8" x14ac:dyDescent="0.25">
      <c r="B4277" s="182">
        <v>44730.441770833335</v>
      </c>
      <c r="C4277" s="183">
        <v>100</v>
      </c>
      <c r="D4277" s="212">
        <v>96.1</v>
      </c>
      <c r="E4277" s="212">
        <v>3.9000000000000057</v>
      </c>
      <c r="F4277" s="184" t="s">
        <v>5</v>
      </c>
      <c r="G4277" s="185"/>
      <c r="H4277" s="186">
        <v>1200166873</v>
      </c>
    </row>
    <row r="4278" spans="2:8" x14ac:dyDescent="0.25">
      <c r="B4278" s="182">
        <v>44730.443865740737</v>
      </c>
      <c r="C4278" s="183">
        <v>200</v>
      </c>
      <c r="D4278" s="212">
        <v>195.8</v>
      </c>
      <c r="E4278" s="212">
        <v>4.1999999999999886</v>
      </c>
      <c r="F4278" s="184" t="s">
        <v>5</v>
      </c>
      <c r="G4278" s="185"/>
      <c r="H4278" s="186">
        <v>1200169734</v>
      </c>
    </row>
    <row r="4279" spans="2:8" x14ac:dyDescent="0.25">
      <c r="B4279" s="182">
        <v>44730.444826388892</v>
      </c>
      <c r="C4279" s="183">
        <v>300</v>
      </c>
      <c r="D4279" s="212">
        <v>293.7</v>
      </c>
      <c r="E4279" s="212">
        <v>6.3000000000000114</v>
      </c>
      <c r="F4279" s="184" t="s">
        <v>5</v>
      </c>
      <c r="G4279" s="185"/>
      <c r="H4279" s="186">
        <v>1200171098</v>
      </c>
    </row>
    <row r="4280" spans="2:8" x14ac:dyDescent="0.25">
      <c r="B4280" s="182">
        <v>44730.446539351855</v>
      </c>
      <c r="C4280" s="183">
        <v>100</v>
      </c>
      <c r="D4280" s="212">
        <v>96.1</v>
      </c>
      <c r="E4280" s="212">
        <v>3.9000000000000057</v>
      </c>
      <c r="F4280" s="184" t="s">
        <v>5</v>
      </c>
      <c r="G4280" s="185"/>
      <c r="H4280" s="186">
        <v>1200173536</v>
      </c>
    </row>
    <row r="4281" spans="2:8" x14ac:dyDescent="0.25">
      <c r="B4281" s="182">
        <v>44730.461539351854</v>
      </c>
      <c r="C4281" s="183">
        <v>255</v>
      </c>
      <c r="D4281" s="212">
        <v>249.64</v>
      </c>
      <c r="E4281" s="212">
        <v>5.3600000000000136</v>
      </c>
      <c r="F4281" s="184" t="s">
        <v>3623</v>
      </c>
      <c r="G4281" s="185"/>
      <c r="H4281" s="186">
        <v>1200195126</v>
      </c>
    </row>
    <row r="4282" spans="2:8" x14ac:dyDescent="0.25">
      <c r="B4282" s="182">
        <v>44730.474791666667</v>
      </c>
      <c r="C4282" s="183">
        <v>250</v>
      </c>
      <c r="D4282" s="212">
        <v>244.75</v>
      </c>
      <c r="E4282" s="212">
        <v>5.25</v>
      </c>
      <c r="F4282" s="184" t="s">
        <v>5</v>
      </c>
      <c r="G4282" s="185"/>
      <c r="H4282" s="186">
        <v>1200213737</v>
      </c>
    </row>
    <row r="4283" spans="2:8" x14ac:dyDescent="0.25">
      <c r="B4283" s="182">
        <v>44730.477152777778</v>
      </c>
      <c r="C4283" s="183">
        <v>300</v>
      </c>
      <c r="D4283" s="212">
        <v>293.7</v>
      </c>
      <c r="E4283" s="212">
        <v>6.3000000000000114</v>
      </c>
      <c r="F4283" s="184" t="s">
        <v>5</v>
      </c>
      <c r="G4283" s="185"/>
      <c r="H4283" s="186">
        <v>1200217092</v>
      </c>
    </row>
    <row r="4284" spans="2:8" x14ac:dyDescent="0.25">
      <c r="B4284" s="182">
        <v>44730.485949074071</v>
      </c>
      <c r="C4284" s="183">
        <v>700</v>
      </c>
      <c r="D4284" s="212">
        <v>685.3</v>
      </c>
      <c r="E4284" s="212">
        <v>14.700000000000045</v>
      </c>
      <c r="F4284" s="184" t="s">
        <v>5</v>
      </c>
      <c r="G4284" s="185"/>
      <c r="H4284" s="186">
        <v>1200229576</v>
      </c>
    </row>
    <row r="4285" spans="2:8" x14ac:dyDescent="0.25">
      <c r="B4285" s="182">
        <v>44730.486793981479</v>
      </c>
      <c r="C4285" s="183">
        <v>500</v>
      </c>
      <c r="D4285" s="212">
        <v>489.5</v>
      </c>
      <c r="E4285" s="212">
        <v>10.5</v>
      </c>
      <c r="F4285" s="184" t="s">
        <v>5</v>
      </c>
      <c r="G4285" s="185"/>
      <c r="H4285" s="186">
        <v>1200230947</v>
      </c>
    </row>
    <row r="4286" spans="2:8" x14ac:dyDescent="0.25">
      <c r="B4286" s="182">
        <v>44730.488819444443</v>
      </c>
      <c r="C4286" s="183">
        <v>500</v>
      </c>
      <c r="D4286" s="212">
        <v>489.5</v>
      </c>
      <c r="E4286" s="212">
        <v>10.5</v>
      </c>
      <c r="F4286" s="184" t="s">
        <v>5</v>
      </c>
      <c r="G4286" s="185"/>
      <c r="H4286" s="186">
        <v>1200233822</v>
      </c>
    </row>
    <row r="4287" spans="2:8" x14ac:dyDescent="0.25">
      <c r="B4287" s="182">
        <v>44730.510277777779</v>
      </c>
      <c r="C4287" s="183">
        <v>10000</v>
      </c>
      <c r="D4287" s="212">
        <v>9790</v>
      </c>
      <c r="E4287" s="212">
        <v>210</v>
      </c>
      <c r="F4287" s="184" t="s">
        <v>5</v>
      </c>
      <c r="G4287" s="185"/>
      <c r="H4287" s="186">
        <v>1200267694</v>
      </c>
    </row>
    <row r="4288" spans="2:8" x14ac:dyDescent="0.25">
      <c r="B4288" s="182">
        <v>44730.510983796295</v>
      </c>
      <c r="C4288" s="183">
        <v>30</v>
      </c>
      <c r="D4288" s="212">
        <v>26.1</v>
      </c>
      <c r="E4288" s="212">
        <v>3.8999999999999986</v>
      </c>
      <c r="F4288" s="184" t="s">
        <v>5</v>
      </c>
      <c r="G4288" s="185"/>
      <c r="H4288" s="186">
        <v>1200268798</v>
      </c>
    </row>
    <row r="4289" spans="2:8" x14ac:dyDescent="0.25">
      <c r="B4289" s="182">
        <v>44730.511331018519</v>
      </c>
      <c r="C4289" s="183">
        <v>200</v>
      </c>
      <c r="D4289" s="212">
        <v>195.8</v>
      </c>
      <c r="E4289" s="212">
        <v>4.1999999999999886</v>
      </c>
      <c r="F4289" s="184" t="s">
        <v>3653</v>
      </c>
      <c r="G4289" s="185"/>
      <c r="H4289" s="186">
        <v>1200269404</v>
      </c>
    </row>
    <row r="4290" spans="2:8" x14ac:dyDescent="0.25">
      <c r="B4290" s="182">
        <v>44730.511678240742</v>
      </c>
      <c r="C4290" s="183">
        <v>300</v>
      </c>
      <c r="D4290" s="212">
        <v>293.7</v>
      </c>
      <c r="E4290" s="212">
        <v>6.3000000000000114</v>
      </c>
      <c r="F4290" s="184" t="s">
        <v>5</v>
      </c>
      <c r="G4290" s="185"/>
      <c r="H4290" s="186">
        <v>1200269964</v>
      </c>
    </row>
    <row r="4291" spans="2:8" x14ac:dyDescent="0.25">
      <c r="B4291" s="182">
        <v>44730.514247685183</v>
      </c>
      <c r="C4291" s="183">
        <v>3000</v>
      </c>
      <c r="D4291" s="212">
        <v>2937</v>
      </c>
      <c r="E4291" s="212">
        <v>63</v>
      </c>
      <c r="F4291" s="184" t="s">
        <v>5</v>
      </c>
      <c r="G4291" s="185"/>
      <c r="H4291" s="186">
        <v>1200274197</v>
      </c>
    </row>
    <row r="4292" spans="2:8" x14ac:dyDescent="0.25">
      <c r="B4292" s="182">
        <v>44730.515844907408</v>
      </c>
      <c r="C4292" s="183">
        <v>500</v>
      </c>
      <c r="D4292" s="212">
        <v>489.5</v>
      </c>
      <c r="E4292" s="212">
        <v>10.5</v>
      </c>
      <c r="F4292" s="184" t="s">
        <v>5</v>
      </c>
      <c r="G4292" s="185"/>
      <c r="H4292" s="186">
        <v>1200276537</v>
      </c>
    </row>
    <row r="4293" spans="2:8" x14ac:dyDescent="0.25">
      <c r="B4293" s="182">
        <v>44730.519548611112</v>
      </c>
      <c r="C4293" s="183">
        <v>3000</v>
      </c>
      <c r="D4293" s="212">
        <v>2937</v>
      </c>
      <c r="E4293" s="212">
        <v>63</v>
      </c>
      <c r="F4293" s="184" t="s">
        <v>5</v>
      </c>
      <c r="G4293" s="185"/>
      <c r="H4293" s="186">
        <v>1200282049</v>
      </c>
    </row>
    <row r="4294" spans="2:8" x14ac:dyDescent="0.25">
      <c r="B4294" s="182">
        <v>44730.535891203705</v>
      </c>
      <c r="C4294" s="183">
        <v>30</v>
      </c>
      <c r="D4294" s="212">
        <v>26.1</v>
      </c>
      <c r="E4294" s="212">
        <v>3.8999999999999986</v>
      </c>
      <c r="F4294" s="184" t="s">
        <v>5</v>
      </c>
      <c r="G4294" s="185"/>
      <c r="H4294" s="186">
        <v>1200310485</v>
      </c>
    </row>
    <row r="4295" spans="2:8" x14ac:dyDescent="0.25">
      <c r="B4295" s="182">
        <v>44730.535902777781</v>
      </c>
      <c r="C4295" s="183">
        <v>2000</v>
      </c>
      <c r="D4295" s="212">
        <v>1958</v>
      </c>
      <c r="E4295" s="212">
        <v>42</v>
      </c>
      <c r="F4295" s="184" t="s">
        <v>5</v>
      </c>
      <c r="G4295" s="185"/>
      <c r="H4295" s="186">
        <v>1200310509</v>
      </c>
    </row>
    <row r="4296" spans="2:8" x14ac:dyDescent="0.25">
      <c r="B4296" s="182">
        <v>44730.540023148147</v>
      </c>
      <c r="C4296" s="183">
        <v>300</v>
      </c>
      <c r="D4296" s="212">
        <v>293.7</v>
      </c>
      <c r="E4296" s="212">
        <v>6.3000000000000114</v>
      </c>
      <c r="F4296" s="184" t="s">
        <v>5</v>
      </c>
      <c r="G4296" s="185"/>
      <c r="H4296" s="186">
        <v>1200317525</v>
      </c>
    </row>
    <row r="4297" spans="2:8" x14ac:dyDescent="0.25">
      <c r="B4297" s="182">
        <v>44730.542187500003</v>
      </c>
      <c r="C4297" s="183">
        <v>1000</v>
      </c>
      <c r="D4297" s="212">
        <v>979</v>
      </c>
      <c r="E4297" s="212">
        <v>21</v>
      </c>
      <c r="F4297" s="184" t="s">
        <v>5</v>
      </c>
      <c r="G4297" s="185"/>
      <c r="H4297" s="186">
        <v>1200321092</v>
      </c>
    </row>
    <row r="4298" spans="2:8" x14ac:dyDescent="0.25">
      <c r="B4298" s="182">
        <v>44730.543645833335</v>
      </c>
      <c r="C4298" s="183">
        <v>2000</v>
      </c>
      <c r="D4298" s="212">
        <v>1958</v>
      </c>
      <c r="E4298" s="212">
        <v>42</v>
      </c>
      <c r="F4298" s="184" t="s">
        <v>5</v>
      </c>
      <c r="G4298" s="185"/>
      <c r="H4298" s="186">
        <v>1200323738</v>
      </c>
    </row>
    <row r="4299" spans="2:8" x14ac:dyDescent="0.25">
      <c r="B4299" s="182">
        <v>44730.544363425928</v>
      </c>
      <c r="C4299" s="183">
        <v>5000</v>
      </c>
      <c r="D4299" s="212">
        <v>4895</v>
      </c>
      <c r="E4299" s="212">
        <v>105</v>
      </c>
      <c r="F4299" s="184" t="s">
        <v>5</v>
      </c>
      <c r="G4299" s="185"/>
      <c r="H4299" s="186">
        <v>1200324934</v>
      </c>
    </row>
    <row r="4300" spans="2:8" x14ac:dyDescent="0.25">
      <c r="B4300" s="182">
        <v>44730.545543981483</v>
      </c>
      <c r="C4300" s="183">
        <v>1500</v>
      </c>
      <c r="D4300" s="212">
        <v>1468.5</v>
      </c>
      <c r="E4300" s="212">
        <v>31.5</v>
      </c>
      <c r="F4300" s="184" t="s">
        <v>3646</v>
      </c>
      <c r="G4300" s="185"/>
      <c r="H4300" s="186">
        <v>1200327108</v>
      </c>
    </row>
    <row r="4301" spans="2:8" x14ac:dyDescent="0.25">
      <c r="B4301" s="182">
        <v>44730.545902777776</v>
      </c>
      <c r="C4301" s="183">
        <v>200</v>
      </c>
      <c r="D4301" s="212">
        <v>195.8</v>
      </c>
      <c r="E4301" s="212">
        <v>4.1999999999999886</v>
      </c>
      <c r="F4301" s="184" t="s">
        <v>5</v>
      </c>
      <c r="G4301" s="185"/>
      <c r="H4301" s="186">
        <v>1200327728</v>
      </c>
    </row>
    <row r="4302" spans="2:8" x14ac:dyDescent="0.25">
      <c r="B4302" s="182">
        <v>44730.547534722224</v>
      </c>
      <c r="C4302" s="183">
        <v>200</v>
      </c>
      <c r="D4302" s="212">
        <v>195.8</v>
      </c>
      <c r="E4302" s="212">
        <v>4.1999999999999886</v>
      </c>
      <c r="F4302" s="184" t="s">
        <v>5</v>
      </c>
      <c r="G4302" s="185"/>
      <c r="H4302" s="186">
        <v>1200330594</v>
      </c>
    </row>
    <row r="4303" spans="2:8" x14ac:dyDescent="0.25">
      <c r="B4303" s="182">
        <v>44730.547673611109</v>
      </c>
      <c r="C4303" s="183">
        <v>100</v>
      </c>
      <c r="D4303" s="212">
        <v>96.1</v>
      </c>
      <c r="E4303" s="212">
        <v>3.9000000000000057</v>
      </c>
      <c r="F4303" s="184" t="s">
        <v>8018</v>
      </c>
      <c r="G4303" s="185"/>
      <c r="H4303" s="186">
        <v>1200330813</v>
      </c>
    </row>
    <row r="4304" spans="2:8" x14ac:dyDescent="0.25">
      <c r="B4304" s="182">
        <v>44730.548263888886</v>
      </c>
      <c r="C4304" s="183">
        <v>10000</v>
      </c>
      <c r="D4304" s="212">
        <v>9790</v>
      </c>
      <c r="E4304" s="212">
        <v>210</v>
      </c>
      <c r="F4304" s="184" t="s">
        <v>3608</v>
      </c>
      <c r="G4304" s="185"/>
      <c r="H4304" s="186">
        <v>1200331774</v>
      </c>
    </row>
    <row r="4305" spans="2:8" x14ac:dyDescent="0.25">
      <c r="B4305" s="182">
        <v>44730.557557870372</v>
      </c>
      <c r="C4305" s="183">
        <v>108</v>
      </c>
      <c r="D4305" s="212">
        <v>104.1</v>
      </c>
      <c r="E4305" s="212">
        <v>3.9000000000000057</v>
      </c>
      <c r="F4305" s="184" t="s">
        <v>5</v>
      </c>
      <c r="G4305" s="185"/>
      <c r="H4305" s="186">
        <v>1200349902</v>
      </c>
    </row>
    <row r="4306" spans="2:8" x14ac:dyDescent="0.25">
      <c r="B4306" s="182">
        <v>44730.558368055557</v>
      </c>
      <c r="C4306" s="183">
        <v>300</v>
      </c>
      <c r="D4306" s="212">
        <v>293.7</v>
      </c>
      <c r="E4306" s="212">
        <v>6.3000000000000114</v>
      </c>
      <c r="F4306" s="184" t="s">
        <v>5</v>
      </c>
      <c r="G4306" s="185"/>
      <c r="H4306" s="186">
        <v>1200351546</v>
      </c>
    </row>
    <row r="4307" spans="2:8" x14ac:dyDescent="0.25">
      <c r="B4307" s="182">
        <v>44730.567835648151</v>
      </c>
      <c r="C4307" s="183">
        <v>100</v>
      </c>
      <c r="D4307" s="212">
        <v>96.1</v>
      </c>
      <c r="E4307" s="212">
        <v>3.9000000000000057</v>
      </c>
      <c r="F4307" s="184" t="s">
        <v>5</v>
      </c>
      <c r="G4307" s="185"/>
      <c r="H4307" s="186">
        <v>1200369897</v>
      </c>
    </row>
    <row r="4308" spans="2:8" x14ac:dyDescent="0.25">
      <c r="B4308" s="182">
        <v>44730.569016203706</v>
      </c>
      <c r="C4308" s="183">
        <v>100</v>
      </c>
      <c r="D4308" s="212">
        <v>96.1</v>
      </c>
      <c r="E4308" s="212">
        <v>3.9000000000000057</v>
      </c>
      <c r="F4308" s="184" t="s">
        <v>5</v>
      </c>
      <c r="G4308" s="185"/>
      <c r="H4308" s="186">
        <v>1200371980</v>
      </c>
    </row>
    <row r="4309" spans="2:8" x14ac:dyDescent="0.25">
      <c r="B4309" s="182">
        <v>44730.5705787037</v>
      </c>
      <c r="C4309" s="183">
        <v>50</v>
      </c>
      <c r="D4309" s="212">
        <v>46.1</v>
      </c>
      <c r="E4309" s="212">
        <v>3.8999999999999986</v>
      </c>
      <c r="F4309" s="184" t="s">
        <v>5</v>
      </c>
      <c r="G4309" s="185"/>
      <c r="H4309" s="186">
        <v>1200374691</v>
      </c>
    </row>
    <row r="4310" spans="2:8" x14ac:dyDescent="0.25">
      <c r="B4310" s="182">
        <v>44730.577013888891</v>
      </c>
      <c r="C4310" s="183">
        <v>300</v>
      </c>
      <c r="D4310" s="212">
        <v>293.7</v>
      </c>
      <c r="E4310" s="212">
        <v>6.3000000000000114</v>
      </c>
      <c r="F4310" s="184" t="s">
        <v>5</v>
      </c>
      <c r="G4310" s="185"/>
      <c r="H4310" s="186">
        <v>1200386576</v>
      </c>
    </row>
    <row r="4311" spans="2:8" x14ac:dyDescent="0.25">
      <c r="B4311" s="182">
        <v>44730.591469907406</v>
      </c>
      <c r="C4311" s="183">
        <v>1000</v>
      </c>
      <c r="D4311" s="212">
        <v>979</v>
      </c>
      <c r="E4311" s="212">
        <v>21</v>
      </c>
      <c r="F4311" s="184" t="s">
        <v>5</v>
      </c>
      <c r="G4311" s="185"/>
      <c r="H4311" s="186">
        <v>1200413367</v>
      </c>
    </row>
    <row r="4312" spans="2:8" x14ac:dyDescent="0.25">
      <c r="B4312" s="182">
        <v>44730.593217592592</v>
      </c>
      <c r="C4312" s="183">
        <v>500</v>
      </c>
      <c r="D4312" s="212">
        <v>489.5</v>
      </c>
      <c r="E4312" s="212">
        <v>10.5</v>
      </c>
      <c r="F4312" s="184" t="s">
        <v>5</v>
      </c>
      <c r="G4312" s="185"/>
      <c r="H4312" s="186">
        <v>1200416480</v>
      </c>
    </row>
    <row r="4313" spans="2:8" x14ac:dyDescent="0.25">
      <c r="B4313" s="182">
        <v>44730.594861111109</v>
      </c>
      <c r="C4313" s="183">
        <v>100</v>
      </c>
      <c r="D4313" s="212">
        <v>96.1</v>
      </c>
      <c r="E4313" s="212">
        <v>3.9000000000000057</v>
      </c>
      <c r="F4313" s="184" t="s">
        <v>5</v>
      </c>
      <c r="G4313" s="185"/>
      <c r="H4313" s="186">
        <v>1200419923</v>
      </c>
    </row>
    <row r="4314" spans="2:8" x14ac:dyDescent="0.25">
      <c r="B4314" s="182">
        <v>44730.594965277778</v>
      </c>
      <c r="C4314" s="183">
        <v>1000</v>
      </c>
      <c r="D4314" s="212">
        <v>979</v>
      </c>
      <c r="E4314" s="212">
        <v>21</v>
      </c>
      <c r="F4314" s="184" t="s">
        <v>5</v>
      </c>
      <c r="G4314" s="185"/>
      <c r="H4314" s="186">
        <v>1200420105</v>
      </c>
    </row>
    <row r="4315" spans="2:8" x14ac:dyDescent="0.25">
      <c r="B4315" s="182">
        <v>44730.597615740742</v>
      </c>
      <c r="C4315" s="183">
        <v>200</v>
      </c>
      <c r="D4315" s="212">
        <v>195.8</v>
      </c>
      <c r="E4315" s="212">
        <v>4.1999999999999886</v>
      </c>
      <c r="F4315" s="184" t="s">
        <v>5</v>
      </c>
      <c r="G4315" s="185"/>
      <c r="H4315" s="186">
        <v>1200425417</v>
      </c>
    </row>
    <row r="4316" spans="2:8" x14ac:dyDescent="0.25">
      <c r="B4316" s="182">
        <v>44730.600601851853</v>
      </c>
      <c r="C4316" s="183">
        <v>100</v>
      </c>
      <c r="D4316" s="212">
        <v>96.1</v>
      </c>
      <c r="E4316" s="212">
        <v>3.9000000000000057</v>
      </c>
      <c r="F4316" s="184" t="s">
        <v>8055</v>
      </c>
      <c r="G4316" s="185"/>
      <c r="H4316" s="186">
        <v>1200431279</v>
      </c>
    </row>
    <row r="4317" spans="2:8" x14ac:dyDescent="0.25">
      <c r="B4317" s="182">
        <v>44730.60083333333</v>
      </c>
      <c r="C4317" s="183">
        <v>200</v>
      </c>
      <c r="D4317" s="212">
        <v>195.8</v>
      </c>
      <c r="E4317" s="212">
        <v>4.1999999999999886</v>
      </c>
      <c r="F4317" s="184" t="s">
        <v>7900</v>
      </c>
      <c r="G4317" s="185"/>
      <c r="H4317" s="186">
        <v>1200431817</v>
      </c>
    </row>
    <row r="4318" spans="2:8" x14ac:dyDescent="0.25">
      <c r="B4318" s="182">
        <v>44730.604884259257</v>
      </c>
      <c r="C4318" s="183">
        <v>50</v>
      </c>
      <c r="D4318" s="212">
        <v>46.1</v>
      </c>
      <c r="E4318" s="212">
        <v>3.8999999999999986</v>
      </c>
      <c r="F4318" s="184" t="s">
        <v>5</v>
      </c>
      <c r="G4318" s="185"/>
      <c r="H4318" s="186">
        <v>1200439770</v>
      </c>
    </row>
    <row r="4319" spans="2:8" x14ac:dyDescent="0.25">
      <c r="B4319" s="182">
        <v>44730.611493055556</v>
      </c>
      <c r="C4319" s="183">
        <v>1000</v>
      </c>
      <c r="D4319" s="212">
        <v>979</v>
      </c>
      <c r="E4319" s="212">
        <v>21</v>
      </c>
      <c r="F4319" s="184" t="s">
        <v>3616</v>
      </c>
      <c r="G4319" s="185"/>
      <c r="H4319" s="186">
        <v>1200452758</v>
      </c>
    </row>
    <row r="4320" spans="2:8" x14ac:dyDescent="0.25">
      <c r="B4320" s="182">
        <v>44730.612893518519</v>
      </c>
      <c r="C4320" s="183">
        <v>500</v>
      </c>
      <c r="D4320" s="212">
        <v>489.5</v>
      </c>
      <c r="E4320" s="212">
        <v>10.5</v>
      </c>
      <c r="F4320" s="184" t="s">
        <v>5</v>
      </c>
      <c r="G4320" s="185"/>
      <c r="H4320" s="186">
        <v>1200455480</v>
      </c>
    </row>
    <row r="4321" spans="2:8" x14ac:dyDescent="0.25">
      <c r="B4321" s="182">
        <v>44730.61378472222</v>
      </c>
      <c r="C4321" s="183">
        <v>3000</v>
      </c>
      <c r="D4321" s="212">
        <v>2937</v>
      </c>
      <c r="E4321" s="212">
        <v>63</v>
      </c>
      <c r="F4321" s="184" t="s">
        <v>8056</v>
      </c>
      <c r="G4321" s="185"/>
      <c r="H4321" s="186">
        <v>1200457144</v>
      </c>
    </row>
    <row r="4322" spans="2:8" x14ac:dyDescent="0.25">
      <c r="B4322" s="182">
        <v>44730.613865740743</v>
      </c>
      <c r="C4322" s="183">
        <v>2500</v>
      </c>
      <c r="D4322" s="212">
        <v>2447.5</v>
      </c>
      <c r="E4322" s="212">
        <v>52.5</v>
      </c>
      <c r="F4322" s="184" t="s">
        <v>3668</v>
      </c>
      <c r="G4322" s="185" t="s">
        <v>203</v>
      </c>
      <c r="H4322" s="186">
        <v>1200457279</v>
      </c>
    </row>
    <row r="4323" spans="2:8" x14ac:dyDescent="0.25">
      <c r="B4323" s="182">
        <v>44730.626342592594</v>
      </c>
      <c r="C4323" s="183">
        <v>300</v>
      </c>
      <c r="D4323" s="212">
        <v>293.7</v>
      </c>
      <c r="E4323" s="212">
        <v>6.3000000000000114</v>
      </c>
      <c r="F4323" s="184" t="s">
        <v>5</v>
      </c>
      <c r="G4323" s="185"/>
      <c r="H4323" s="186">
        <v>1200482477</v>
      </c>
    </row>
    <row r="4324" spans="2:8" x14ac:dyDescent="0.25">
      <c r="B4324" s="182">
        <v>44730.629386574074</v>
      </c>
      <c r="C4324" s="183">
        <v>200</v>
      </c>
      <c r="D4324" s="212">
        <v>195.8</v>
      </c>
      <c r="E4324" s="212">
        <v>4.1999999999999886</v>
      </c>
      <c r="F4324" s="184" t="s">
        <v>5</v>
      </c>
      <c r="G4324" s="185"/>
      <c r="H4324" s="186">
        <v>1200488468</v>
      </c>
    </row>
    <row r="4325" spans="2:8" x14ac:dyDescent="0.25">
      <c r="B4325" s="182">
        <v>44730.629467592589</v>
      </c>
      <c r="C4325" s="183">
        <v>500</v>
      </c>
      <c r="D4325" s="212">
        <v>489.5</v>
      </c>
      <c r="E4325" s="212">
        <v>10.5</v>
      </c>
      <c r="F4325" s="184" t="s">
        <v>5</v>
      </c>
      <c r="G4325" s="185"/>
      <c r="H4325" s="186">
        <v>1200488622</v>
      </c>
    </row>
    <row r="4326" spans="2:8" x14ac:dyDescent="0.25">
      <c r="B4326" s="182">
        <v>44730.630289351851</v>
      </c>
      <c r="C4326" s="183">
        <v>300</v>
      </c>
      <c r="D4326" s="212">
        <v>293.7</v>
      </c>
      <c r="E4326" s="212">
        <v>6.3000000000000114</v>
      </c>
      <c r="F4326" s="184" t="s">
        <v>5</v>
      </c>
      <c r="G4326" s="185"/>
      <c r="H4326" s="186">
        <v>1200490215</v>
      </c>
    </row>
    <row r="4327" spans="2:8" x14ac:dyDescent="0.25">
      <c r="B4327" s="182">
        <v>44730.633668981478</v>
      </c>
      <c r="C4327" s="183">
        <v>300</v>
      </c>
      <c r="D4327" s="212">
        <v>293.7</v>
      </c>
      <c r="E4327" s="212">
        <v>6.3000000000000114</v>
      </c>
      <c r="F4327" s="184" t="s">
        <v>5</v>
      </c>
      <c r="G4327" s="185"/>
      <c r="H4327" s="186">
        <v>1200496715</v>
      </c>
    </row>
    <row r="4328" spans="2:8" x14ac:dyDescent="0.25">
      <c r="B4328" s="182">
        <v>44730.638136574074</v>
      </c>
      <c r="C4328" s="183">
        <v>100</v>
      </c>
      <c r="D4328" s="212">
        <v>96.1</v>
      </c>
      <c r="E4328" s="212">
        <v>3.9000000000000057</v>
      </c>
      <c r="F4328" s="184" t="s">
        <v>5</v>
      </c>
      <c r="G4328" s="185"/>
      <c r="H4328" s="186">
        <v>1200505884</v>
      </c>
    </row>
    <row r="4329" spans="2:8" x14ac:dyDescent="0.25">
      <c r="B4329" s="182">
        <v>44730.639618055553</v>
      </c>
      <c r="C4329" s="183">
        <v>200</v>
      </c>
      <c r="D4329" s="212">
        <v>195.8</v>
      </c>
      <c r="E4329" s="212">
        <v>4.1999999999999886</v>
      </c>
      <c r="F4329" s="184" t="s">
        <v>5</v>
      </c>
      <c r="G4329" s="185"/>
      <c r="H4329" s="186">
        <v>1200508997</v>
      </c>
    </row>
    <row r="4330" spans="2:8" x14ac:dyDescent="0.25">
      <c r="B4330" s="182">
        <v>44730.640949074077</v>
      </c>
      <c r="C4330" s="183">
        <v>150</v>
      </c>
      <c r="D4330" s="212">
        <v>146.1</v>
      </c>
      <c r="E4330" s="212">
        <v>3.9000000000000057</v>
      </c>
      <c r="F4330" s="184" t="s">
        <v>5</v>
      </c>
      <c r="G4330" s="185"/>
      <c r="H4330" s="186">
        <v>1200511598</v>
      </c>
    </row>
    <row r="4331" spans="2:8" x14ac:dyDescent="0.25">
      <c r="B4331" s="182">
        <v>44730.642002314817</v>
      </c>
      <c r="C4331" s="183">
        <v>300</v>
      </c>
      <c r="D4331" s="212">
        <v>293.7</v>
      </c>
      <c r="E4331" s="212">
        <v>6.3000000000000114</v>
      </c>
      <c r="F4331" s="184" t="s">
        <v>5</v>
      </c>
      <c r="G4331" s="185"/>
      <c r="H4331" s="186">
        <v>1200513739</v>
      </c>
    </row>
    <row r="4332" spans="2:8" x14ac:dyDescent="0.25">
      <c r="B4332" s="182">
        <v>44730.647303240738</v>
      </c>
      <c r="C4332" s="183">
        <v>300</v>
      </c>
      <c r="D4332" s="212">
        <v>293.7</v>
      </c>
      <c r="E4332" s="212">
        <v>6.3000000000000114</v>
      </c>
      <c r="F4332" s="184" t="s">
        <v>5</v>
      </c>
      <c r="G4332" s="185"/>
      <c r="H4332" s="186">
        <v>1200524260</v>
      </c>
    </row>
    <row r="4333" spans="2:8" x14ac:dyDescent="0.25">
      <c r="B4333" s="182">
        <v>44730.651192129626</v>
      </c>
      <c r="C4333" s="183">
        <v>1000</v>
      </c>
      <c r="D4333" s="212">
        <v>979</v>
      </c>
      <c r="E4333" s="212">
        <v>21</v>
      </c>
      <c r="F4333" s="184" t="s">
        <v>7877</v>
      </c>
      <c r="G4333" s="185"/>
      <c r="H4333" s="186">
        <v>1200532573</v>
      </c>
    </row>
    <row r="4334" spans="2:8" x14ac:dyDescent="0.25">
      <c r="B4334" s="182">
        <v>44730.651261574072</v>
      </c>
      <c r="C4334" s="183">
        <v>2000</v>
      </c>
      <c r="D4334" s="212">
        <v>1958</v>
      </c>
      <c r="E4334" s="212">
        <v>42</v>
      </c>
      <c r="F4334" s="184" t="s">
        <v>3615</v>
      </c>
      <c r="G4334" s="185"/>
      <c r="H4334" s="186">
        <v>1200532694</v>
      </c>
    </row>
    <row r="4335" spans="2:8" x14ac:dyDescent="0.25">
      <c r="B4335" s="182">
        <v>44730.652407407404</v>
      </c>
      <c r="C4335" s="183">
        <v>500</v>
      </c>
      <c r="D4335" s="212">
        <v>489.5</v>
      </c>
      <c r="E4335" s="212">
        <v>10.5</v>
      </c>
      <c r="F4335" s="184" t="s">
        <v>5</v>
      </c>
      <c r="G4335" s="185"/>
      <c r="H4335" s="186">
        <v>1200535082</v>
      </c>
    </row>
    <row r="4336" spans="2:8" x14ac:dyDescent="0.25">
      <c r="B4336" s="182">
        <v>44730.655092592591</v>
      </c>
      <c r="C4336" s="183">
        <v>1000</v>
      </c>
      <c r="D4336" s="212">
        <v>979</v>
      </c>
      <c r="E4336" s="212">
        <v>21</v>
      </c>
      <c r="F4336" s="184" t="s">
        <v>5</v>
      </c>
      <c r="G4336" s="185"/>
      <c r="H4336" s="186">
        <v>1200540753</v>
      </c>
    </row>
    <row r="4337" spans="2:8" x14ac:dyDescent="0.25">
      <c r="B4337" s="182">
        <v>44730.665219907409</v>
      </c>
      <c r="C4337" s="183">
        <v>100</v>
      </c>
      <c r="D4337" s="212">
        <v>96.1</v>
      </c>
      <c r="E4337" s="212">
        <v>3.9000000000000057</v>
      </c>
      <c r="F4337" s="184" t="s">
        <v>5</v>
      </c>
      <c r="G4337" s="185"/>
      <c r="H4337" s="186">
        <v>1200561658</v>
      </c>
    </row>
    <row r="4338" spans="2:8" x14ac:dyDescent="0.25">
      <c r="B4338" s="182">
        <v>44730.665312500001</v>
      </c>
      <c r="C4338" s="183">
        <v>2000</v>
      </c>
      <c r="D4338" s="212">
        <v>1958</v>
      </c>
      <c r="E4338" s="212">
        <v>42</v>
      </c>
      <c r="F4338" s="184" t="s">
        <v>5</v>
      </c>
      <c r="G4338" s="185"/>
      <c r="H4338" s="186">
        <v>1200561881</v>
      </c>
    </row>
    <row r="4339" spans="2:8" x14ac:dyDescent="0.25">
      <c r="B4339" s="182">
        <v>44730.667627314811</v>
      </c>
      <c r="C4339" s="183">
        <v>300</v>
      </c>
      <c r="D4339" s="212">
        <v>293.7</v>
      </c>
      <c r="E4339" s="212">
        <v>6.3000000000000114</v>
      </c>
      <c r="F4339" s="184" t="s">
        <v>5</v>
      </c>
      <c r="G4339" s="185"/>
      <c r="H4339" s="186">
        <v>1200567097</v>
      </c>
    </row>
    <row r="4340" spans="2:8" x14ac:dyDescent="0.25">
      <c r="B4340" s="182">
        <v>44730.66851851852</v>
      </c>
      <c r="C4340" s="183">
        <v>100</v>
      </c>
      <c r="D4340" s="212">
        <v>96.1</v>
      </c>
      <c r="E4340" s="212">
        <v>3.9000000000000057</v>
      </c>
      <c r="F4340" s="184" t="s">
        <v>5</v>
      </c>
      <c r="G4340" s="185"/>
      <c r="H4340" s="186">
        <v>1200569158</v>
      </c>
    </row>
    <row r="4341" spans="2:8" x14ac:dyDescent="0.25">
      <c r="B4341" s="182">
        <v>44730.670393518521</v>
      </c>
      <c r="C4341" s="183">
        <v>4400</v>
      </c>
      <c r="D4341" s="212">
        <v>4307.6000000000004</v>
      </c>
      <c r="E4341" s="212">
        <v>92.399999999999636</v>
      </c>
      <c r="F4341" s="184" t="s">
        <v>3725</v>
      </c>
      <c r="G4341" s="185"/>
      <c r="H4341" s="186">
        <v>1200573439</v>
      </c>
    </row>
    <row r="4342" spans="2:8" x14ac:dyDescent="0.25">
      <c r="B4342" s="182">
        <v>44730.671481481484</v>
      </c>
      <c r="C4342" s="183">
        <v>500</v>
      </c>
      <c r="D4342" s="212">
        <v>489.5</v>
      </c>
      <c r="E4342" s="212">
        <v>10.5</v>
      </c>
      <c r="F4342" s="184" t="s">
        <v>5</v>
      </c>
      <c r="G4342" s="185"/>
      <c r="H4342" s="186">
        <v>1200575635</v>
      </c>
    </row>
    <row r="4343" spans="2:8" x14ac:dyDescent="0.25">
      <c r="B4343" s="182">
        <v>44730.684594907405</v>
      </c>
      <c r="C4343" s="183">
        <v>7000</v>
      </c>
      <c r="D4343" s="212">
        <v>6853</v>
      </c>
      <c r="E4343" s="212">
        <v>147</v>
      </c>
      <c r="F4343" s="184" t="s">
        <v>3671</v>
      </c>
      <c r="G4343" s="185"/>
      <c r="H4343" s="186">
        <v>1200605041</v>
      </c>
    </row>
    <row r="4344" spans="2:8" x14ac:dyDescent="0.25">
      <c r="B4344" s="182">
        <v>44730.686180555553</v>
      </c>
      <c r="C4344" s="183">
        <v>500</v>
      </c>
      <c r="D4344" s="212">
        <v>489.5</v>
      </c>
      <c r="E4344" s="212">
        <v>10.5</v>
      </c>
      <c r="F4344" s="184" t="s">
        <v>5</v>
      </c>
      <c r="G4344" s="185"/>
      <c r="H4344" s="186">
        <v>1200608509</v>
      </c>
    </row>
    <row r="4345" spans="2:8" x14ac:dyDescent="0.25">
      <c r="B4345" s="182">
        <v>44730.697129629632</v>
      </c>
      <c r="C4345" s="183">
        <v>300</v>
      </c>
      <c r="D4345" s="212">
        <v>293.7</v>
      </c>
      <c r="E4345" s="212">
        <v>6.3000000000000114</v>
      </c>
      <c r="F4345" s="184" t="s">
        <v>5</v>
      </c>
      <c r="G4345" s="185"/>
      <c r="H4345" s="186">
        <v>1200632621</v>
      </c>
    </row>
    <row r="4346" spans="2:8" x14ac:dyDescent="0.25">
      <c r="B4346" s="182">
        <v>44730.700231481482</v>
      </c>
      <c r="C4346" s="183">
        <v>600</v>
      </c>
      <c r="D4346" s="212">
        <v>587.4</v>
      </c>
      <c r="E4346" s="212">
        <v>12.600000000000023</v>
      </c>
      <c r="F4346" s="184" t="s">
        <v>5</v>
      </c>
      <c r="G4346" s="185"/>
      <c r="H4346" s="186">
        <v>1200639588</v>
      </c>
    </row>
    <row r="4347" spans="2:8" x14ac:dyDescent="0.25">
      <c r="B4347" s="182">
        <v>44730.700798611113</v>
      </c>
      <c r="C4347" s="183">
        <v>50</v>
      </c>
      <c r="D4347" s="212">
        <v>46.1</v>
      </c>
      <c r="E4347" s="212">
        <v>3.8999999999999986</v>
      </c>
      <c r="F4347" s="184" t="s">
        <v>5</v>
      </c>
      <c r="G4347" s="185"/>
      <c r="H4347" s="186">
        <v>1200640854</v>
      </c>
    </row>
    <row r="4348" spans="2:8" x14ac:dyDescent="0.25">
      <c r="B4348" s="182">
        <v>44730.703981481478</v>
      </c>
      <c r="C4348" s="183">
        <v>300</v>
      </c>
      <c r="D4348" s="212">
        <v>293.7</v>
      </c>
      <c r="E4348" s="212">
        <v>6.3000000000000114</v>
      </c>
      <c r="F4348" s="184" t="s">
        <v>5</v>
      </c>
      <c r="G4348" s="185"/>
      <c r="H4348" s="186">
        <v>1200647474</v>
      </c>
    </row>
    <row r="4349" spans="2:8" x14ac:dyDescent="0.25">
      <c r="B4349" s="182">
        <v>44730.708032407405</v>
      </c>
      <c r="C4349" s="183">
        <v>200</v>
      </c>
      <c r="D4349" s="212">
        <v>195.8</v>
      </c>
      <c r="E4349" s="212">
        <v>4.1999999999999886</v>
      </c>
      <c r="F4349" s="184" t="s">
        <v>5</v>
      </c>
      <c r="G4349" s="185"/>
      <c r="H4349" s="186">
        <v>1200655790</v>
      </c>
    </row>
    <row r="4350" spans="2:8" x14ac:dyDescent="0.25">
      <c r="B4350" s="182">
        <v>44730.711805555555</v>
      </c>
      <c r="C4350" s="183">
        <v>500</v>
      </c>
      <c r="D4350" s="212">
        <v>489.5</v>
      </c>
      <c r="E4350" s="212">
        <v>10.5</v>
      </c>
      <c r="F4350" s="184" t="s">
        <v>3667</v>
      </c>
      <c r="G4350" s="185"/>
      <c r="H4350" s="186">
        <v>1200664195</v>
      </c>
    </row>
    <row r="4351" spans="2:8" x14ac:dyDescent="0.25">
      <c r="B4351" s="182">
        <v>44730.711967592593</v>
      </c>
      <c r="C4351" s="183">
        <v>1000</v>
      </c>
      <c r="D4351" s="212">
        <v>979</v>
      </c>
      <c r="E4351" s="212">
        <v>21</v>
      </c>
      <c r="F4351" s="184" t="s">
        <v>5</v>
      </c>
      <c r="G4351" s="185"/>
      <c r="H4351" s="186">
        <v>1200664594</v>
      </c>
    </row>
    <row r="4352" spans="2:8" x14ac:dyDescent="0.25">
      <c r="B4352" s="182">
        <v>44730.716006944444</v>
      </c>
      <c r="C4352" s="183">
        <v>150</v>
      </c>
      <c r="D4352" s="212">
        <v>146.1</v>
      </c>
      <c r="E4352" s="212">
        <v>3.9000000000000057</v>
      </c>
      <c r="F4352" s="184" t="s">
        <v>5</v>
      </c>
      <c r="G4352" s="185"/>
      <c r="H4352" s="186">
        <v>1200673019</v>
      </c>
    </row>
    <row r="4353" spans="2:8" x14ac:dyDescent="0.25">
      <c r="B4353" s="182">
        <v>44730.717523148145</v>
      </c>
      <c r="C4353" s="183">
        <v>1000</v>
      </c>
      <c r="D4353" s="212">
        <v>979</v>
      </c>
      <c r="E4353" s="212">
        <v>21</v>
      </c>
      <c r="F4353" s="184" t="s">
        <v>5</v>
      </c>
      <c r="G4353" s="185"/>
      <c r="H4353" s="186">
        <v>1200676204</v>
      </c>
    </row>
    <row r="4354" spans="2:8" x14ac:dyDescent="0.25">
      <c r="B4354" s="182">
        <v>44730.721701388888</v>
      </c>
      <c r="C4354" s="183">
        <v>20000</v>
      </c>
      <c r="D4354" s="212">
        <v>19580</v>
      </c>
      <c r="E4354" s="212">
        <v>420</v>
      </c>
      <c r="F4354" s="184" t="s">
        <v>8057</v>
      </c>
      <c r="G4354" s="185" t="s">
        <v>3645</v>
      </c>
      <c r="H4354" s="186">
        <v>1200685796</v>
      </c>
    </row>
    <row r="4355" spans="2:8" x14ac:dyDescent="0.25">
      <c r="B4355" s="182">
        <v>44730.730532407404</v>
      </c>
      <c r="C4355" s="183">
        <v>30</v>
      </c>
      <c r="D4355" s="212">
        <v>26.1</v>
      </c>
      <c r="E4355" s="212">
        <v>3.8999999999999986</v>
      </c>
      <c r="F4355" s="184" t="s">
        <v>5</v>
      </c>
      <c r="G4355" s="185"/>
      <c r="H4355" s="186">
        <v>1200705077</v>
      </c>
    </row>
    <row r="4356" spans="2:8" x14ac:dyDescent="0.25">
      <c r="B4356" s="182">
        <v>44730.738020833334</v>
      </c>
      <c r="C4356" s="183">
        <v>2000</v>
      </c>
      <c r="D4356" s="212">
        <v>1958</v>
      </c>
      <c r="E4356" s="212">
        <v>42</v>
      </c>
      <c r="F4356" s="184" t="s">
        <v>5</v>
      </c>
      <c r="G4356" s="185"/>
      <c r="H4356" s="186">
        <v>1200722124</v>
      </c>
    </row>
    <row r="4357" spans="2:8" x14ac:dyDescent="0.25">
      <c r="B4357" s="182">
        <v>44730.743703703702</v>
      </c>
      <c r="C4357" s="183">
        <v>150</v>
      </c>
      <c r="D4357" s="212">
        <v>146.1</v>
      </c>
      <c r="E4357" s="212">
        <v>3.9000000000000057</v>
      </c>
      <c r="F4357" s="184" t="s">
        <v>5</v>
      </c>
      <c r="G4357" s="185"/>
      <c r="H4357" s="186">
        <v>1200735280</v>
      </c>
    </row>
    <row r="4358" spans="2:8" x14ac:dyDescent="0.25">
      <c r="B4358" s="182">
        <v>44730.749085648145</v>
      </c>
      <c r="C4358" s="183">
        <v>40</v>
      </c>
      <c r="D4358" s="212">
        <v>36.1</v>
      </c>
      <c r="E4358" s="212">
        <v>3.8999999999999986</v>
      </c>
      <c r="F4358" s="184" t="s">
        <v>3670</v>
      </c>
      <c r="G4358" s="185"/>
      <c r="H4358" s="186">
        <v>1200747423</v>
      </c>
    </row>
    <row r="4359" spans="2:8" x14ac:dyDescent="0.25">
      <c r="B4359" s="182">
        <v>44730.752175925925</v>
      </c>
      <c r="C4359" s="183">
        <v>500</v>
      </c>
      <c r="D4359" s="212">
        <v>489.5</v>
      </c>
      <c r="E4359" s="212">
        <v>10.5</v>
      </c>
      <c r="F4359" s="184" t="s">
        <v>5</v>
      </c>
      <c r="G4359" s="185"/>
      <c r="H4359" s="186">
        <v>1200754681</v>
      </c>
    </row>
    <row r="4360" spans="2:8" x14ac:dyDescent="0.25">
      <c r="B4360" s="182">
        <v>44730.755787037036</v>
      </c>
      <c r="C4360" s="183">
        <v>50</v>
      </c>
      <c r="D4360" s="212">
        <v>46.1</v>
      </c>
      <c r="E4360" s="212">
        <v>3.8999999999999986</v>
      </c>
      <c r="F4360" s="184" t="s">
        <v>3689</v>
      </c>
      <c r="G4360" s="185"/>
      <c r="H4360" s="186">
        <v>1200763288</v>
      </c>
    </row>
    <row r="4361" spans="2:8" x14ac:dyDescent="0.25">
      <c r="B4361" s="182">
        <v>44730.756527777776</v>
      </c>
      <c r="C4361" s="183">
        <v>1000</v>
      </c>
      <c r="D4361" s="212">
        <v>979</v>
      </c>
      <c r="E4361" s="212">
        <v>21</v>
      </c>
      <c r="F4361" s="184" t="s">
        <v>5</v>
      </c>
      <c r="G4361" s="185"/>
      <c r="H4361" s="186">
        <v>1200764998</v>
      </c>
    </row>
    <row r="4362" spans="2:8" x14ac:dyDescent="0.25">
      <c r="B4362" s="182">
        <v>44730.756666666668</v>
      </c>
      <c r="C4362" s="183">
        <v>1000</v>
      </c>
      <c r="D4362" s="212">
        <v>979</v>
      </c>
      <c r="E4362" s="212">
        <v>21</v>
      </c>
      <c r="F4362" s="184" t="s">
        <v>5</v>
      </c>
      <c r="G4362" s="185"/>
      <c r="H4362" s="186">
        <v>1200765279</v>
      </c>
    </row>
    <row r="4363" spans="2:8" x14ac:dyDescent="0.25">
      <c r="B4363" s="182">
        <v>44730.757465277777</v>
      </c>
      <c r="C4363" s="183">
        <v>200</v>
      </c>
      <c r="D4363" s="212">
        <v>195.8</v>
      </c>
      <c r="E4363" s="212">
        <v>4.1999999999999886</v>
      </c>
      <c r="F4363" s="184" t="s">
        <v>7902</v>
      </c>
      <c r="G4363" s="185"/>
      <c r="H4363" s="186">
        <v>1200767114</v>
      </c>
    </row>
    <row r="4364" spans="2:8" x14ac:dyDescent="0.25">
      <c r="B4364" s="182">
        <v>44730.789548611108</v>
      </c>
      <c r="C4364" s="183">
        <v>30</v>
      </c>
      <c r="D4364" s="212">
        <v>26.1</v>
      </c>
      <c r="E4364" s="212">
        <v>3.8999999999999986</v>
      </c>
      <c r="F4364" s="184" t="s">
        <v>5</v>
      </c>
      <c r="G4364" s="185"/>
      <c r="H4364" s="186">
        <v>1200840836</v>
      </c>
    </row>
    <row r="4365" spans="2:8" x14ac:dyDescent="0.25">
      <c r="B4365" s="182">
        <v>44730.799907407411</v>
      </c>
      <c r="C4365" s="183">
        <v>5000</v>
      </c>
      <c r="D4365" s="212">
        <v>4895</v>
      </c>
      <c r="E4365" s="212">
        <v>105</v>
      </c>
      <c r="F4365" s="184" t="s">
        <v>5</v>
      </c>
      <c r="G4365" s="185"/>
      <c r="H4365" s="186">
        <v>1200864394</v>
      </c>
    </row>
    <row r="4366" spans="2:8" x14ac:dyDescent="0.25">
      <c r="B4366" s="182">
        <v>44730.813831018517</v>
      </c>
      <c r="C4366" s="183">
        <v>300</v>
      </c>
      <c r="D4366" s="212">
        <v>293.7</v>
      </c>
      <c r="E4366" s="212">
        <v>6.3000000000000114</v>
      </c>
      <c r="F4366" s="184" t="s">
        <v>5</v>
      </c>
      <c r="G4366" s="185"/>
      <c r="H4366" s="186">
        <v>1200897515</v>
      </c>
    </row>
    <row r="4367" spans="2:8" x14ac:dyDescent="0.25">
      <c r="B4367" s="182">
        <v>44730.815787037034</v>
      </c>
      <c r="C4367" s="183">
        <v>100</v>
      </c>
      <c r="D4367" s="212">
        <v>96.1</v>
      </c>
      <c r="E4367" s="212">
        <v>3.9000000000000057</v>
      </c>
      <c r="F4367" s="184" t="s">
        <v>5</v>
      </c>
      <c r="G4367" s="185"/>
      <c r="H4367" s="186">
        <v>1200902002</v>
      </c>
    </row>
    <row r="4368" spans="2:8" x14ac:dyDescent="0.25">
      <c r="B4368" s="182">
        <v>44730.81790509259</v>
      </c>
      <c r="C4368" s="183">
        <v>100</v>
      </c>
      <c r="D4368" s="212">
        <v>96.1</v>
      </c>
      <c r="E4368" s="212">
        <v>3.9000000000000057</v>
      </c>
      <c r="F4368" s="184" t="s">
        <v>5</v>
      </c>
      <c r="G4368" s="185"/>
      <c r="H4368" s="186">
        <v>1200906927</v>
      </c>
    </row>
    <row r="4369" spans="2:8" x14ac:dyDescent="0.25">
      <c r="B4369" s="182">
        <v>44730.824317129627</v>
      </c>
      <c r="C4369" s="183">
        <v>300</v>
      </c>
      <c r="D4369" s="212">
        <v>293.7</v>
      </c>
      <c r="E4369" s="212">
        <v>6.3000000000000114</v>
      </c>
      <c r="F4369" s="184" t="s">
        <v>5</v>
      </c>
      <c r="G4369" s="185"/>
      <c r="H4369" s="186">
        <v>1200921801</v>
      </c>
    </row>
    <row r="4370" spans="2:8" x14ac:dyDescent="0.25">
      <c r="B4370" s="182">
        <v>44730.832453703704</v>
      </c>
      <c r="C4370" s="183">
        <v>300</v>
      </c>
      <c r="D4370" s="212">
        <v>293.7</v>
      </c>
      <c r="E4370" s="212">
        <v>6.3000000000000114</v>
      </c>
      <c r="F4370" s="184" t="s">
        <v>5</v>
      </c>
      <c r="G4370" s="185"/>
      <c r="H4370" s="186">
        <v>1200940455</v>
      </c>
    </row>
    <row r="4371" spans="2:8" x14ac:dyDescent="0.25">
      <c r="B4371" s="182">
        <v>44730.834178240744</v>
      </c>
      <c r="C4371" s="183">
        <v>10</v>
      </c>
      <c r="D4371" s="212">
        <v>6.1</v>
      </c>
      <c r="E4371" s="212">
        <v>3.9000000000000004</v>
      </c>
      <c r="F4371" s="184" t="s">
        <v>5</v>
      </c>
      <c r="G4371" s="185"/>
      <c r="H4371" s="186">
        <v>1200944567</v>
      </c>
    </row>
    <row r="4372" spans="2:8" x14ac:dyDescent="0.25">
      <c r="B4372" s="182">
        <v>44730.844293981485</v>
      </c>
      <c r="C4372" s="183">
        <v>900</v>
      </c>
      <c r="D4372" s="212">
        <v>881.1</v>
      </c>
      <c r="E4372" s="212">
        <v>18.899999999999977</v>
      </c>
      <c r="F4372" s="184" t="s">
        <v>5</v>
      </c>
      <c r="G4372" s="185"/>
      <c r="H4372" s="186">
        <v>1200968008</v>
      </c>
    </row>
    <row r="4373" spans="2:8" x14ac:dyDescent="0.25">
      <c r="B4373" s="182">
        <v>44730.847743055558</v>
      </c>
      <c r="C4373" s="183">
        <v>300</v>
      </c>
      <c r="D4373" s="212">
        <v>293.7</v>
      </c>
      <c r="E4373" s="212">
        <v>6.3000000000000114</v>
      </c>
      <c r="F4373" s="184" t="s">
        <v>5</v>
      </c>
      <c r="G4373" s="185"/>
      <c r="H4373" s="186">
        <v>1200976569</v>
      </c>
    </row>
    <row r="4374" spans="2:8" x14ac:dyDescent="0.25">
      <c r="B4374" s="182">
        <v>44730.850405092591</v>
      </c>
      <c r="C4374" s="183">
        <v>40</v>
      </c>
      <c r="D4374" s="212">
        <v>36.1</v>
      </c>
      <c r="E4374" s="212">
        <v>3.8999999999999986</v>
      </c>
      <c r="F4374" s="184" t="s">
        <v>5</v>
      </c>
      <c r="G4374" s="185"/>
      <c r="H4374" s="186">
        <v>1200982686</v>
      </c>
    </row>
    <row r="4375" spans="2:8" x14ac:dyDescent="0.25">
      <c r="B4375" s="182">
        <v>44730.850902777776</v>
      </c>
      <c r="C4375" s="183">
        <v>1000</v>
      </c>
      <c r="D4375" s="212">
        <v>979</v>
      </c>
      <c r="E4375" s="212">
        <v>21</v>
      </c>
      <c r="F4375" s="184" t="s">
        <v>5</v>
      </c>
      <c r="G4375" s="185"/>
      <c r="H4375" s="186">
        <v>1200983830</v>
      </c>
    </row>
    <row r="4376" spans="2:8" x14ac:dyDescent="0.25">
      <c r="B4376" s="182">
        <v>44730.851909722223</v>
      </c>
      <c r="C4376" s="183">
        <v>500</v>
      </c>
      <c r="D4376" s="212">
        <v>489.5</v>
      </c>
      <c r="E4376" s="212">
        <v>10.5</v>
      </c>
      <c r="F4376" s="184" t="s">
        <v>3656</v>
      </c>
      <c r="G4376" s="185"/>
      <c r="H4376" s="186">
        <v>1200985902</v>
      </c>
    </row>
    <row r="4377" spans="2:8" x14ac:dyDescent="0.25">
      <c r="B4377" s="182">
        <v>44730.857731481483</v>
      </c>
      <c r="C4377" s="183">
        <v>10</v>
      </c>
      <c r="D4377" s="212">
        <v>6.1</v>
      </c>
      <c r="E4377" s="212">
        <v>3.9000000000000004</v>
      </c>
      <c r="F4377" s="184" t="s">
        <v>3617</v>
      </c>
      <c r="G4377" s="185"/>
      <c r="H4377" s="186">
        <v>1200999013</v>
      </c>
    </row>
    <row r="4378" spans="2:8" x14ac:dyDescent="0.25">
      <c r="B4378" s="182">
        <v>44730.869398148148</v>
      </c>
      <c r="C4378" s="183">
        <v>60</v>
      </c>
      <c r="D4378" s="212">
        <v>56.1</v>
      </c>
      <c r="E4378" s="212">
        <v>3.8999999999999986</v>
      </c>
      <c r="F4378" s="184" t="s">
        <v>5</v>
      </c>
      <c r="G4378" s="185"/>
      <c r="H4378" s="186">
        <v>1201025004</v>
      </c>
    </row>
    <row r="4379" spans="2:8" x14ac:dyDescent="0.25">
      <c r="B4379" s="182">
        <v>44730.874016203707</v>
      </c>
      <c r="C4379" s="183">
        <v>50</v>
      </c>
      <c r="D4379" s="212">
        <v>46.1</v>
      </c>
      <c r="E4379" s="212">
        <v>3.8999999999999986</v>
      </c>
      <c r="F4379" s="184" t="s">
        <v>5</v>
      </c>
      <c r="G4379" s="185"/>
      <c r="H4379" s="186">
        <v>1201034845</v>
      </c>
    </row>
    <row r="4380" spans="2:8" x14ac:dyDescent="0.25">
      <c r="B4380" s="182">
        <v>44730.874074074076</v>
      </c>
      <c r="C4380" s="183">
        <v>1000</v>
      </c>
      <c r="D4380" s="212">
        <v>979</v>
      </c>
      <c r="E4380" s="212">
        <v>21</v>
      </c>
      <c r="F4380" s="184" t="s">
        <v>5</v>
      </c>
      <c r="G4380" s="185"/>
      <c r="H4380" s="186">
        <v>1201035004</v>
      </c>
    </row>
    <row r="4381" spans="2:8" x14ac:dyDescent="0.25">
      <c r="B4381" s="182">
        <v>44730.877743055556</v>
      </c>
      <c r="C4381" s="183">
        <v>300</v>
      </c>
      <c r="D4381" s="212">
        <v>293.7</v>
      </c>
      <c r="E4381" s="212">
        <v>6.3000000000000114</v>
      </c>
      <c r="F4381" s="184" t="s">
        <v>5</v>
      </c>
      <c r="G4381" s="185"/>
      <c r="H4381" s="186">
        <v>1201043121</v>
      </c>
    </row>
    <row r="4382" spans="2:8" x14ac:dyDescent="0.25">
      <c r="B4382" s="182">
        <v>44730.882453703707</v>
      </c>
      <c r="C4382" s="183">
        <v>150</v>
      </c>
      <c r="D4382" s="212">
        <v>146.1</v>
      </c>
      <c r="E4382" s="212">
        <v>3.9000000000000057</v>
      </c>
      <c r="F4382" s="184" t="s">
        <v>5</v>
      </c>
      <c r="G4382" s="185"/>
      <c r="H4382" s="186">
        <v>1201053833</v>
      </c>
    </row>
    <row r="4383" spans="2:8" x14ac:dyDescent="0.25">
      <c r="B4383" s="182">
        <v>44730.883784722224</v>
      </c>
      <c r="C4383" s="183">
        <v>300</v>
      </c>
      <c r="D4383" s="212">
        <v>293.7</v>
      </c>
      <c r="E4383" s="212">
        <v>6.3000000000000114</v>
      </c>
      <c r="F4383" s="184" t="s">
        <v>5</v>
      </c>
      <c r="G4383" s="185"/>
      <c r="H4383" s="186">
        <v>1201056620</v>
      </c>
    </row>
    <row r="4384" spans="2:8" x14ac:dyDescent="0.25">
      <c r="B4384" s="182">
        <v>44730.892222222225</v>
      </c>
      <c r="C4384" s="183">
        <v>650</v>
      </c>
      <c r="D4384" s="212">
        <v>636.35</v>
      </c>
      <c r="E4384" s="212">
        <v>13.649999999999977</v>
      </c>
      <c r="F4384" s="184" t="s">
        <v>3619</v>
      </c>
      <c r="G4384" s="185"/>
      <c r="H4384" s="186">
        <v>1201075299</v>
      </c>
    </row>
    <row r="4385" spans="2:8" x14ac:dyDescent="0.25">
      <c r="B4385" s="182">
        <v>44730.894745370373</v>
      </c>
      <c r="C4385" s="183">
        <v>200</v>
      </c>
      <c r="D4385" s="212">
        <v>195.8</v>
      </c>
      <c r="E4385" s="212">
        <v>4.1999999999999886</v>
      </c>
      <c r="F4385" s="184" t="s">
        <v>5</v>
      </c>
      <c r="G4385" s="185"/>
      <c r="H4385" s="186">
        <v>1201080580</v>
      </c>
    </row>
    <row r="4386" spans="2:8" x14ac:dyDescent="0.25">
      <c r="B4386" s="182">
        <v>44730.895925925928</v>
      </c>
      <c r="C4386" s="183">
        <v>300</v>
      </c>
      <c r="D4386" s="212">
        <v>293.7</v>
      </c>
      <c r="E4386" s="212">
        <v>6.3000000000000114</v>
      </c>
      <c r="F4386" s="184" t="s">
        <v>5</v>
      </c>
      <c r="G4386" s="185"/>
      <c r="H4386" s="186">
        <v>1201083064</v>
      </c>
    </row>
    <row r="4387" spans="2:8" x14ac:dyDescent="0.25">
      <c r="B4387" s="182">
        <v>44730.898229166669</v>
      </c>
      <c r="C4387" s="183">
        <v>500</v>
      </c>
      <c r="D4387" s="212">
        <v>489.5</v>
      </c>
      <c r="E4387" s="212">
        <v>10.5</v>
      </c>
      <c r="F4387" s="184" t="s">
        <v>5</v>
      </c>
      <c r="G4387" s="185"/>
      <c r="H4387" s="186">
        <v>1201088257</v>
      </c>
    </row>
    <row r="4388" spans="2:8" x14ac:dyDescent="0.25">
      <c r="B4388" s="182">
        <v>44730.899699074071</v>
      </c>
      <c r="C4388" s="183">
        <v>300</v>
      </c>
      <c r="D4388" s="212">
        <v>293.7</v>
      </c>
      <c r="E4388" s="212">
        <v>6.3000000000000114</v>
      </c>
      <c r="F4388" s="184" t="s">
        <v>5</v>
      </c>
      <c r="G4388" s="185"/>
      <c r="H4388" s="186">
        <v>1201091773</v>
      </c>
    </row>
    <row r="4389" spans="2:8" x14ac:dyDescent="0.25">
      <c r="B4389" s="182">
        <v>44730.907905092594</v>
      </c>
      <c r="C4389" s="183">
        <v>200</v>
      </c>
      <c r="D4389" s="212">
        <v>195.8</v>
      </c>
      <c r="E4389" s="212">
        <v>4.1999999999999886</v>
      </c>
      <c r="F4389" s="184" t="s">
        <v>5</v>
      </c>
      <c r="G4389" s="185"/>
      <c r="H4389" s="186">
        <v>1201110318</v>
      </c>
    </row>
    <row r="4390" spans="2:8" x14ac:dyDescent="0.25">
      <c r="B4390" s="182">
        <v>44730.910914351851</v>
      </c>
      <c r="C4390" s="183">
        <v>1000</v>
      </c>
      <c r="D4390" s="212">
        <v>979</v>
      </c>
      <c r="E4390" s="212">
        <v>21</v>
      </c>
      <c r="F4390" s="184" t="s">
        <v>5</v>
      </c>
      <c r="G4390" s="185"/>
      <c r="H4390" s="186">
        <v>1201116577</v>
      </c>
    </row>
    <row r="4391" spans="2:8" x14ac:dyDescent="0.25">
      <c r="B4391" s="182">
        <v>44730.914270833331</v>
      </c>
      <c r="C4391" s="183">
        <v>10</v>
      </c>
      <c r="D4391" s="212">
        <v>6.1</v>
      </c>
      <c r="E4391" s="212">
        <v>3.9000000000000004</v>
      </c>
      <c r="F4391" s="184" t="s">
        <v>5</v>
      </c>
      <c r="G4391" s="185"/>
      <c r="H4391" s="186">
        <v>1201123340</v>
      </c>
    </row>
    <row r="4392" spans="2:8" x14ac:dyDescent="0.25">
      <c r="B4392" s="182">
        <v>44730.914363425924</v>
      </c>
      <c r="C4392" s="183">
        <v>100</v>
      </c>
      <c r="D4392" s="212">
        <v>96.1</v>
      </c>
      <c r="E4392" s="212">
        <v>3.9000000000000057</v>
      </c>
      <c r="F4392" s="184" t="s">
        <v>5</v>
      </c>
      <c r="G4392" s="185"/>
      <c r="H4392" s="186">
        <v>1201123490</v>
      </c>
    </row>
    <row r="4393" spans="2:8" x14ac:dyDescent="0.25">
      <c r="B4393" s="182">
        <v>44730.924386574072</v>
      </c>
      <c r="C4393" s="183">
        <v>300</v>
      </c>
      <c r="D4393" s="212">
        <v>293.7</v>
      </c>
      <c r="E4393" s="212">
        <v>6.3000000000000114</v>
      </c>
      <c r="F4393" s="184" t="s">
        <v>5</v>
      </c>
      <c r="G4393" s="185"/>
      <c r="H4393" s="186">
        <v>1201144173</v>
      </c>
    </row>
    <row r="4394" spans="2:8" x14ac:dyDescent="0.25">
      <c r="B4394" s="182">
        <v>44730.932071759256</v>
      </c>
      <c r="C4394" s="183">
        <v>300</v>
      </c>
      <c r="D4394" s="212">
        <v>293.7</v>
      </c>
      <c r="E4394" s="212">
        <v>6.3000000000000114</v>
      </c>
      <c r="F4394" s="184" t="s">
        <v>3695</v>
      </c>
      <c r="G4394" s="185"/>
      <c r="H4394" s="186">
        <v>1201159757</v>
      </c>
    </row>
    <row r="4395" spans="2:8" x14ac:dyDescent="0.25">
      <c r="B4395" s="182">
        <v>44730.936053240737</v>
      </c>
      <c r="C4395" s="183">
        <v>500</v>
      </c>
      <c r="D4395" s="212">
        <v>489.5</v>
      </c>
      <c r="E4395" s="212">
        <v>10.5</v>
      </c>
      <c r="F4395" s="184" t="s">
        <v>5</v>
      </c>
      <c r="G4395" s="185"/>
      <c r="H4395" s="186">
        <v>1201167421</v>
      </c>
    </row>
    <row r="4396" spans="2:8" x14ac:dyDescent="0.25">
      <c r="B4396" s="182">
        <v>44730.937488425923</v>
      </c>
      <c r="C4396" s="183">
        <v>500</v>
      </c>
      <c r="D4396" s="212">
        <v>489.5</v>
      </c>
      <c r="E4396" s="212">
        <v>10.5</v>
      </c>
      <c r="F4396" s="184" t="s">
        <v>3628</v>
      </c>
      <c r="G4396" s="185"/>
      <c r="H4396" s="186">
        <v>1201170177</v>
      </c>
    </row>
    <row r="4397" spans="2:8" x14ac:dyDescent="0.25">
      <c r="B4397" s="182">
        <v>44730.949988425928</v>
      </c>
      <c r="C4397" s="183">
        <v>500</v>
      </c>
      <c r="D4397" s="212">
        <v>489.5</v>
      </c>
      <c r="E4397" s="212">
        <v>10.5</v>
      </c>
      <c r="F4397" s="184" t="s">
        <v>5</v>
      </c>
      <c r="G4397" s="185"/>
      <c r="H4397" s="186">
        <v>1201193461</v>
      </c>
    </row>
    <row r="4398" spans="2:8" x14ac:dyDescent="0.25">
      <c r="B4398" s="182">
        <v>44730.960011574076</v>
      </c>
      <c r="C4398" s="183">
        <v>100</v>
      </c>
      <c r="D4398" s="212">
        <v>96.1</v>
      </c>
      <c r="E4398" s="212">
        <v>3.9000000000000057</v>
      </c>
      <c r="F4398" s="184" t="s">
        <v>5</v>
      </c>
      <c r="G4398" s="185"/>
      <c r="H4398" s="186">
        <v>1201211729</v>
      </c>
    </row>
    <row r="4399" spans="2:8" x14ac:dyDescent="0.25">
      <c r="B4399" s="182">
        <v>44730.963773148149</v>
      </c>
      <c r="C4399" s="183">
        <v>500</v>
      </c>
      <c r="D4399" s="212">
        <v>489.5</v>
      </c>
      <c r="E4399" s="212">
        <v>10.5</v>
      </c>
      <c r="F4399" s="184" t="s">
        <v>5</v>
      </c>
      <c r="G4399" s="185"/>
      <c r="H4399" s="186">
        <v>1201218537</v>
      </c>
    </row>
    <row r="4400" spans="2:8" x14ac:dyDescent="0.25">
      <c r="B4400" s="182">
        <v>44730.9687037037</v>
      </c>
      <c r="C4400" s="183">
        <v>200</v>
      </c>
      <c r="D4400" s="212">
        <v>195.8</v>
      </c>
      <c r="E4400" s="212">
        <v>4.1999999999999886</v>
      </c>
      <c r="F4400" s="184" t="s">
        <v>5</v>
      </c>
      <c r="G4400" s="185"/>
      <c r="H4400" s="186">
        <v>1201227120</v>
      </c>
    </row>
    <row r="4401" spans="2:8" x14ac:dyDescent="0.25">
      <c r="B4401" s="182">
        <v>44730.969756944447</v>
      </c>
      <c r="C4401" s="183">
        <v>500</v>
      </c>
      <c r="D4401" s="212">
        <v>489.5</v>
      </c>
      <c r="E4401" s="212">
        <v>10.5</v>
      </c>
      <c r="F4401" s="184" t="s">
        <v>7885</v>
      </c>
      <c r="G4401" s="185"/>
      <c r="H4401" s="186">
        <v>1201229033</v>
      </c>
    </row>
    <row r="4402" spans="2:8" x14ac:dyDescent="0.25">
      <c r="B4402" s="182">
        <v>44730.979097222225</v>
      </c>
      <c r="C4402" s="183">
        <v>200</v>
      </c>
      <c r="D4402" s="212">
        <v>195.8</v>
      </c>
      <c r="E4402" s="212">
        <v>4.1999999999999886</v>
      </c>
      <c r="F4402" s="184" t="s">
        <v>5</v>
      </c>
      <c r="G4402" s="185"/>
      <c r="H4402" s="186">
        <v>1201244884</v>
      </c>
    </row>
    <row r="4403" spans="2:8" x14ac:dyDescent="0.25">
      <c r="B4403" s="182">
        <v>44730.984664351854</v>
      </c>
      <c r="C4403" s="183">
        <v>5000</v>
      </c>
      <c r="D4403" s="212">
        <v>4895</v>
      </c>
      <c r="E4403" s="212">
        <v>105</v>
      </c>
      <c r="F4403" s="184" t="s">
        <v>5</v>
      </c>
      <c r="G4403" s="185"/>
      <c r="H4403" s="186">
        <v>1201253547</v>
      </c>
    </row>
    <row r="4404" spans="2:8" x14ac:dyDescent="0.25">
      <c r="B4404" s="182">
        <v>44731.011817129627</v>
      </c>
      <c r="C4404" s="183">
        <v>500</v>
      </c>
      <c r="D4404" s="212">
        <v>489.5</v>
      </c>
      <c r="E4404" s="212">
        <v>10.5</v>
      </c>
      <c r="F4404" s="184" t="s">
        <v>5</v>
      </c>
      <c r="G4404" s="185"/>
      <c r="H4404" s="186">
        <v>1201305221</v>
      </c>
    </row>
    <row r="4405" spans="2:8" x14ac:dyDescent="0.25">
      <c r="B4405" s="182">
        <v>44731.012060185189</v>
      </c>
      <c r="C4405" s="183">
        <v>417</v>
      </c>
      <c r="D4405" s="212">
        <v>408.24</v>
      </c>
      <c r="E4405" s="212">
        <v>8.7599999999999909</v>
      </c>
      <c r="F4405" s="184" t="s">
        <v>5</v>
      </c>
      <c r="G4405" s="185"/>
      <c r="H4405" s="186">
        <v>1201305838</v>
      </c>
    </row>
    <row r="4406" spans="2:8" x14ac:dyDescent="0.25">
      <c r="B4406" s="182">
        <v>44731.031782407408</v>
      </c>
      <c r="C4406" s="183">
        <v>200</v>
      </c>
      <c r="D4406" s="212">
        <v>195.8</v>
      </c>
      <c r="E4406" s="212">
        <v>4.1999999999999886</v>
      </c>
      <c r="F4406" s="184" t="s">
        <v>5</v>
      </c>
      <c r="G4406" s="185"/>
      <c r="H4406" s="186">
        <v>1201346443</v>
      </c>
    </row>
    <row r="4407" spans="2:8" x14ac:dyDescent="0.25">
      <c r="B4407" s="182">
        <v>44731.048449074071</v>
      </c>
      <c r="C4407" s="183">
        <v>100</v>
      </c>
      <c r="D4407" s="212">
        <v>96.1</v>
      </c>
      <c r="E4407" s="212">
        <v>3.9000000000000057</v>
      </c>
      <c r="F4407" s="184" t="s">
        <v>5</v>
      </c>
      <c r="G4407" s="185"/>
      <c r="H4407" s="186">
        <v>1201377715</v>
      </c>
    </row>
    <row r="4408" spans="2:8" x14ac:dyDescent="0.25">
      <c r="B4408" s="182">
        <v>44731.048784722225</v>
      </c>
      <c r="C4408" s="183">
        <v>500</v>
      </c>
      <c r="D4408" s="212">
        <v>489.5</v>
      </c>
      <c r="E4408" s="212">
        <v>10.5</v>
      </c>
      <c r="F4408" s="184" t="s">
        <v>8044</v>
      </c>
      <c r="G4408" s="185" t="s">
        <v>3623</v>
      </c>
      <c r="H4408" s="186">
        <v>1201378322</v>
      </c>
    </row>
    <row r="4409" spans="2:8" x14ac:dyDescent="0.25">
      <c r="B4409" s="182">
        <v>44731.05841435185</v>
      </c>
      <c r="C4409" s="183">
        <v>300</v>
      </c>
      <c r="D4409" s="212">
        <v>293.7</v>
      </c>
      <c r="E4409" s="212">
        <v>6.3000000000000114</v>
      </c>
      <c r="F4409" s="184" t="s">
        <v>5</v>
      </c>
      <c r="G4409" s="185"/>
      <c r="H4409" s="186">
        <v>1201396078</v>
      </c>
    </row>
    <row r="4410" spans="2:8" x14ac:dyDescent="0.25">
      <c r="B4410" s="182">
        <v>44731.101921296293</v>
      </c>
      <c r="C4410" s="183">
        <v>1000</v>
      </c>
      <c r="D4410" s="212">
        <v>979</v>
      </c>
      <c r="E4410" s="212">
        <v>21</v>
      </c>
      <c r="F4410" s="184" t="s">
        <v>5</v>
      </c>
      <c r="G4410" s="185"/>
      <c r="H4410" s="186">
        <v>1201473389</v>
      </c>
    </row>
    <row r="4411" spans="2:8" x14ac:dyDescent="0.25">
      <c r="B4411" s="182">
        <v>44731.105775462966</v>
      </c>
      <c r="C4411" s="183">
        <v>300</v>
      </c>
      <c r="D4411" s="212">
        <v>293.7</v>
      </c>
      <c r="E4411" s="212">
        <v>6.3000000000000114</v>
      </c>
      <c r="F4411" s="184" t="s">
        <v>5</v>
      </c>
      <c r="G4411" s="185"/>
      <c r="H4411" s="186">
        <v>1201479182</v>
      </c>
    </row>
    <row r="4412" spans="2:8" x14ac:dyDescent="0.25">
      <c r="B4412" s="182">
        <v>44731.12127314815</v>
      </c>
      <c r="C4412" s="183">
        <v>100</v>
      </c>
      <c r="D4412" s="212">
        <v>96.1</v>
      </c>
      <c r="E4412" s="212">
        <v>3.9000000000000057</v>
      </c>
      <c r="F4412" s="184" t="s">
        <v>5</v>
      </c>
      <c r="G4412" s="185"/>
      <c r="H4412" s="186">
        <v>1201502818</v>
      </c>
    </row>
    <row r="4413" spans="2:8" x14ac:dyDescent="0.25">
      <c r="B4413" s="182">
        <v>44731.194953703707</v>
      </c>
      <c r="C4413" s="183">
        <v>1000</v>
      </c>
      <c r="D4413" s="212">
        <v>979</v>
      </c>
      <c r="E4413" s="212">
        <v>21</v>
      </c>
      <c r="F4413" s="184" t="s">
        <v>5</v>
      </c>
      <c r="G4413" s="185"/>
      <c r="H4413" s="186">
        <v>1201619605</v>
      </c>
    </row>
    <row r="4414" spans="2:8" x14ac:dyDescent="0.25">
      <c r="B4414" s="182">
        <v>44731.273206018515</v>
      </c>
      <c r="C4414" s="183">
        <v>500</v>
      </c>
      <c r="D4414" s="212">
        <v>489.5</v>
      </c>
      <c r="E4414" s="212">
        <v>10.5</v>
      </c>
      <c r="F4414" s="184" t="s">
        <v>5</v>
      </c>
      <c r="G4414" s="185"/>
      <c r="H4414" s="186">
        <v>1201673671</v>
      </c>
    </row>
    <row r="4415" spans="2:8" x14ac:dyDescent="0.25">
      <c r="B4415" s="182">
        <v>44731.288969907408</v>
      </c>
      <c r="C4415" s="183">
        <v>200</v>
      </c>
      <c r="D4415" s="212">
        <v>195.8</v>
      </c>
      <c r="E4415" s="212">
        <v>4.1999999999999886</v>
      </c>
      <c r="F4415" s="184" t="s">
        <v>5</v>
      </c>
      <c r="G4415" s="185"/>
      <c r="H4415" s="186">
        <v>1201683297</v>
      </c>
    </row>
    <row r="4416" spans="2:8" x14ac:dyDescent="0.25">
      <c r="B4416" s="182">
        <v>44731.290231481478</v>
      </c>
      <c r="C4416" s="183">
        <v>10</v>
      </c>
      <c r="D4416" s="212">
        <v>6.1</v>
      </c>
      <c r="E4416" s="212">
        <v>3.9000000000000004</v>
      </c>
      <c r="F4416" s="184" t="s">
        <v>8058</v>
      </c>
      <c r="G4416" s="185"/>
      <c r="H4416" s="186">
        <v>1201684001</v>
      </c>
    </row>
    <row r="4417" spans="2:8" x14ac:dyDescent="0.25">
      <c r="B4417" s="182">
        <v>44731.292025462964</v>
      </c>
      <c r="C4417" s="183">
        <v>10</v>
      </c>
      <c r="D4417" s="212">
        <v>6.1</v>
      </c>
      <c r="E4417" s="212">
        <v>3.9000000000000004</v>
      </c>
      <c r="F4417" s="184" t="s">
        <v>8058</v>
      </c>
      <c r="G4417" s="185"/>
      <c r="H4417" s="186">
        <v>1201685193</v>
      </c>
    </row>
    <row r="4418" spans="2:8" x14ac:dyDescent="0.25">
      <c r="B4418" s="182">
        <v>44731.295567129629</v>
      </c>
      <c r="C4418" s="183">
        <v>10</v>
      </c>
      <c r="D4418" s="212">
        <v>6.1</v>
      </c>
      <c r="E4418" s="212">
        <v>3.9000000000000004</v>
      </c>
      <c r="F4418" s="184" t="s">
        <v>8058</v>
      </c>
      <c r="G4418" s="185"/>
      <c r="H4418" s="186">
        <v>1201687556</v>
      </c>
    </row>
    <row r="4419" spans="2:8" x14ac:dyDescent="0.25">
      <c r="B4419" s="182">
        <v>44731.304548611108</v>
      </c>
      <c r="C4419" s="183">
        <v>300</v>
      </c>
      <c r="D4419" s="212">
        <v>293.7</v>
      </c>
      <c r="E4419" s="212">
        <v>6.3000000000000114</v>
      </c>
      <c r="F4419" s="184" t="s">
        <v>5</v>
      </c>
      <c r="G4419" s="185"/>
      <c r="H4419" s="186">
        <v>1201696792</v>
      </c>
    </row>
    <row r="4420" spans="2:8" x14ac:dyDescent="0.25">
      <c r="B4420" s="182">
        <v>44731.336388888885</v>
      </c>
      <c r="C4420" s="183">
        <v>300</v>
      </c>
      <c r="D4420" s="212">
        <v>293.7</v>
      </c>
      <c r="E4420" s="212">
        <v>6.3000000000000114</v>
      </c>
      <c r="F4420" s="184" t="s">
        <v>5</v>
      </c>
      <c r="G4420" s="185"/>
      <c r="H4420" s="186">
        <v>1201715323</v>
      </c>
    </row>
    <row r="4421" spans="2:8" x14ac:dyDescent="0.25">
      <c r="B4421" s="182">
        <v>44731.343275462961</v>
      </c>
      <c r="C4421" s="183">
        <v>1000</v>
      </c>
      <c r="D4421" s="212">
        <v>979</v>
      </c>
      <c r="E4421" s="212">
        <v>21</v>
      </c>
      <c r="F4421" s="184" t="s">
        <v>5</v>
      </c>
      <c r="G4421" s="185"/>
      <c r="H4421" s="186">
        <v>1201720498</v>
      </c>
    </row>
    <row r="4422" spans="2:8" x14ac:dyDescent="0.25">
      <c r="B4422" s="182">
        <v>44731.344363425924</v>
      </c>
      <c r="C4422" s="183">
        <v>150</v>
      </c>
      <c r="D4422" s="212">
        <v>146.1</v>
      </c>
      <c r="E4422" s="212">
        <v>3.9000000000000057</v>
      </c>
      <c r="F4422" s="184" t="s">
        <v>5</v>
      </c>
      <c r="G4422" s="185"/>
      <c r="H4422" s="186">
        <v>1201721446</v>
      </c>
    </row>
    <row r="4423" spans="2:8" x14ac:dyDescent="0.25">
      <c r="B4423" s="182">
        <v>44731.355150462965</v>
      </c>
      <c r="C4423" s="183">
        <v>30</v>
      </c>
      <c r="D4423" s="212">
        <v>26.1</v>
      </c>
      <c r="E4423" s="212">
        <v>3.8999999999999986</v>
      </c>
      <c r="F4423" s="184" t="s">
        <v>5</v>
      </c>
      <c r="G4423" s="185"/>
      <c r="H4423" s="186">
        <v>1201729750</v>
      </c>
    </row>
    <row r="4424" spans="2:8" x14ac:dyDescent="0.25">
      <c r="B4424" s="182">
        <v>44731.365567129629</v>
      </c>
      <c r="C4424" s="183">
        <v>1000</v>
      </c>
      <c r="D4424" s="212">
        <v>979</v>
      </c>
      <c r="E4424" s="212">
        <v>21</v>
      </c>
      <c r="F4424" s="184" t="s">
        <v>5</v>
      </c>
      <c r="G4424" s="185"/>
      <c r="H4424" s="186">
        <v>1201737940</v>
      </c>
    </row>
    <row r="4425" spans="2:8" x14ac:dyDescent="0.25">
      <c r="B4425" s="182">
        <v>44731.367754629631</v>
      </c>
      <c r="C4425" s="183">
        <v>100</v>
      </c>
      <c r="D4425" s="212">
        <v>96.1</v>
      </c>
      <c r="E4425" s="212">
        <v>3.9000000000000057</v>
      </c>
      <c r="F4425" s="184" t="s">
        <v>5</v>
      </c>
      <c r="G4425" s="185"/>
      <c r="H4425" s="186">
        <v>1201739682</v>
      </c>
    </row>
    <row r="4426" spans="2:8" x14ac:dyDescent="0.25">
      <c r="B4426" s="182">
        <v>44731.367986111109</v>
      </c>
      <c r="C4426" s="183">
        <v>250</v>
      </c>
      <c r="D4426" s="212">
        <v>244.75</v>
      </c>
      <c r="E4426" s="212">
        <v>5.25</v>
      </c>
      <c r="F4426" s="184" t="s">
        <v>5</v>
      </c>
      <c r="G4426" s="185"/>
      <c r="H4426" s="186">
        <v>1201739858</v>
      </c>
    </row>
    <row r="4427" spans="2:8" x14ac:dyDescent="0.25">
      <c r="B4427" s="182">
        <v>44731.368263888886</v>
      </c>
      <c r="C4427" s="183">
        <v>2000</v>
      </c>
      <c r="D4427" s="212">
        <v>1958</v>
      </c>
      <c r="E4427" s="212">
        <v>42</v>
      </c>
      <c r="F4427" s="184" t="s">
        <v>5</v>
      </c>
      <c r="G4427" s="185"/>
      <c r="H4427" s="186">
        <v>1201740137</v>
      </c>
    </row>
    <row r="4428" spans="2:8" x14ac:dyDescent="0.25">
      <c r="B4428" s="182">
        <v>44731.369016203702</v>
      </c>
      <c r="C4428" s="183">
        <v>100</v>
      </c>
      <c r="D4428" s="212">
        <v>96.1</v>
      </c>
      <c r="E4428" s="212">
        <v>3.9000000000000057</v>
      </c>
      <c r="F4428" s="184" t="s">
        <v>5</v>
      </c>
      <c r="G4428" s="185"/>
      <c r="H4428" s="186">
        <v>1201740772</v>
      </c>
    </row>
    <row r="4429" spans="2:8" x14ac:dyDescent="0.25">
      <c r="B4429" s="182">
        <v>44731.371863425928</v>
      </c>
      <c r="C4429" s="183">
        <v>200</v>
      </c>
      <c r="D4429" s="212">
        <v>195.8</v>
      </c>
      <c r="E4429" s="212">
        <v>4.1999999999999886</v>
      </c>
      <c r="F4429" s="184" t="s">
        <v>5</v>
      </c>
      <c r="G4429" s="185"/>
      <c r="H4429" s="186">
        <v>1201743154</v>
      </c>
    </row>
    <row r="4430" spans="2:8" x14ac:dyDescent="0.25">
      <c r="B4430" s="182">
        <v>44731.395833333336</v>
      </c>
      <c r="C4430" s="183">
        <v>500</v>
      </c>
      <c r="D4430" s="212">
        <v>489.5</v>
      </c>
      <c r="E4430" s="212">
        <v>10.5</v>
      </c>
      <c r="F4430" s="184" t="s">
        <v>3628</v>
      </c>
      <c r="G4430" s="185"/>
      <c r="H4430" s="186">
        <v>1201765901</v>
      </c>
    </row>
    <row r="4431" spans="2:8" x14ac:dyDescent="0.25">
      <c r="B4431" s="182">
        <v>44731.39675925926</v>
      </c>
      <c r="C4431" s="183">
        <v>100</v>
      </c>
      <c r="D4431" s="212">
        <v>96.1</v>
      </c>
      <c r="E4431" s="212">
        <v>3.9000000000000057</v>
      </c>
      <c r="F4431" s="184" t="s">
        <v>5</v>
      </c>
      <c r="G4431" s="185"/>
      <c r="H4431" s="186">
        <v>1201766974</v>
      </c>
    </row>
    <row r="4432" spans="2:8" x14ac:dyDescent="0.25">
      <c r="B4432" s="182">
        <v>44731.39880787037</v>
      </c>
      <c r="C4432" s="183">
        <v>500</v>
      </c>
      <c r="D4432" s="212">
        <v>489.5</v>
      </c>
      <c r="E4432" s="212">
        <v>10.5</v>
      </c>
      <c r="F4432" s="184" t="s">
        <v>5</v>
      </c>
      <c r="G4432" s="185"/>
      <c r="H4432" s="186">
        <v>1201768915</v>
      </c>
    </row>
    <row r="4433" spans="2:8" x14ac:dyDescent="0.25">
      <c r="B4433" s="182">
        <v>44731.401064814818</v>
      </c>
      <c r="C4433" s="183">
        <v>500</v>
      </c>
      <c r="D4433" s="212">
        <v>489.5</v>
      </c>
      <c r="E4433" s="212">
        <v>10.5</v>
      </c>
      <c r="F4433" s="184" t="s">
        <v>5</v>
      </c>
      <c r="G4433" s="185"/>
      <c r="H4433" s="186">
        <v>1201771032</v>
      </c>
    </row>
    <row r="4434" spans="2:8" x14ac:dyDescent="0.25">
      <c r="B4434" s="182">
        <v>44731.402511574073</v>
      </c>
      <c r="C4434" s="183">
        <v>300</v>
      </c>
      <c r="D4434" s="212">
        <v>293.7</v>
      </c>
      <c r="E4434" s="212">
        <v>6.3000000000000114</v>
      </c>
      <c r="F4434" s="184" t="s">
        <v>5</v>
      </c>
      <c r="G4434" s="185"/>
      <c r="H4434" s="186">
        <v>1201772397</v>
      </c>
    </row>
    <row r="4435" spans="2:8" x14ac:dyDescent="0.25">
      <c r="B4435" s="182">
        <v>44731.406087962961</v>
      </c>
      <c r="C4435" s="183">
        <v>100</v>
      </c>
      <c r="D4435" s="212">
        <v>96.1</v>
      </c>
      <c r="E4435" s="212">
        <v>3.9000000000000057</v>
      </c>
      <c r="F4435" s="184" t="s">
        <v>5</v>
      </c>
      <c r="G4435" s="185"/>
      <c r="H4435" s="186">
        <v>1201776027</v>
      </c>
    </row>
    <row r="4436" spans="2:8" x14ac:dyDescent="0.25">
      <c r="B4436" s="182">
        <v>44731.422152777777</v>
      </c>
      <c r="C4436" s="183">
        <v>150</v>
      </c>
      <c r="D4436" s="212">
        <v>146.1</v>
      </c>
      <c r="E4436" s="212">
        <v>3.9000000000000057</v>
      </c>
      <c r="F4436" s="184" t="s">
        <v>5</v>
      </c>
      <c r="G4436" s="185"/>
      <c r="H4436" s="186">
        <v>1201793996</v>
      </c>
    </row>
    <row r="4437" spans="2:8" x14ac:dyDescent="0.25">
      <c r="B4437" s="182">
        <v>44731.424814814818</v>
      </c>
      <c r="C4437" s="183">
        <v>500</v>
      </c>
      <c r="D4437" s="212">
        <v>489.5</v>
      </c>
      <c r="E4437" s="212">
        <v>10.5</v>
      </c>
      <c r="F4437" s="184" t="s">
        <v>3628</v>
      </c>
      <c r="G4437" s="185"/>
      <c r="H4437" s="186">
        <v>1201797289</v>
      </c>
    </row>
    <row r="4438" spans="2:8" x14ac:dyDescent="0.25">
      <c r="B4438" s="182">
        <v>44731.425486111111</v>
      </c>
      <c r="C4438" s="183">
        <v>300</v>
      </c>
      <c r="D4438" s="212">
        <v>293.7</v>
      </c>
      <c r="E4438" s="212">
        <v>6.3000000000000114</v>
      </c>
      <c r="F4438" s="184" t="s">
        <v>5</v>
      </c>
      <c r="G4438" s="185"/>
      <c r="H4438" s="186">
        <v>1201798256</v>
      </c>
    </row>
    <row r="4439" spans="2:8" x14ac:dyDescent="0.25">
      <c r="B4439" s="182">
        <v>44731.426828703705</v>
      </c>
      <c r="C4439" s="183">
        <v>150</v>
      </c>
      <c r="D4439" s="212">
        <v>146.1</v>
      </c>
      <c r="E4439" s="212">
        <v>3.9000000000000057</v>
      </c>
      <c r="F4439" s="184" t="s">
        <v>5</v>
      </c>
      <c r="G4439" s="185"/>
      <c r="H4439" s="186">
        <v>1201800113</v>
      </c>
    </row>
    <row r="4440" spans="2:8" x14ac:dyDescent="0.25">
      <c r="B4440" s="182">
        <v>44731.435347222221</v>
      </c>
      <c r="C4440" s="183">
        <v>500</v>
      </c>
      <c r="D4440" s="212">
        <v>489.5</v>
      </c>
      <c r="E4440" s="212">
        <v>10.5</v>
      </c>
      <c r="F4440" s="184" t="s">
        <v>5</v>
      </c>
      <c r="G4440" s="185"/>
      <c r="H4440" s="186">
        <v>1201812996</v>
      </c>
    </row>
    <row r="4441" spans="2:8" x14ac:dyDescent="0.25">
      <c r="B4441" s="182">
        <v>44731.44054398148</v>
      </c>
      <c r="C4441" s="183">
        <v>5000</v>
      </c>
      <c r="D4441" s="212">
        <v>4895</v>
      </c>
      <c r="E4441" s="212">
        <v>105</v>
      </c>
      <c r="F4441" s="184" t="s">
        <v>5</v>
      </c>
      <c r="G4441" s="185"/>
      <c r="H4441" s="186">
        <v>1201820543</v>
      </c>
    </row>
    <row r="4442" spans="2:8" x14ac:dyDescent="0.25">
      <c r="B4442" s="182">
        <v>44731.452349537038</v>
      </c>
      <c r="C4442" s="183">
        <v>500</v>
      </c>
      <c r="D4442" s="212">
        <v>489.5</v>
      </c>
      <c r="E4442" s="212">
        <v>10.5</v>
      </c>
      <c r="F4442" s="184" t="s">
        <v>5</v>
      </c>
      <c r="G4442" s="185"/>
      <c r="H4442" s="186">
        <v>1201836743</v>
      </c>
    </row>
    <row r="4443" spans="2:8" x14ac:dyDescent="0.25">
      <c r="B4443" s="182">
        <v>44731.466377314813</v>
      </c>
      <c r="C4443" s="183">
        <v>300</v>
      </c>
      <c r="D4443" s="212">
        <v>293.7</v>
      </c>
      <c r="E4443" s="212">
        <v>6.3000000000000114</v>
      </c>
      <c r="F4443" s="184" t="s">
        <v>5</v>
      </c>
      <c r="G4443" s="185"/>
      <c r="H4443" s="186">
        <v>1201854811</v>
      </c>
    </row>
    <row r="4444" spans="2:8" x14ac:dyDescent="0.25">
      <c r="B4444" s="182">
        <v>44731.467442129629</v>
      </c>
      <c r="C4444" s="183">
        <v>300</v>
      </c>
      <c r="D4444" s="212">
        <v>293.7</v>
      </c>
      <c r="E4444" s="212">
        <v>6.3000000000000114</v>
      </c>
      <c r="F4444" s="184" t="s">
        <v>5</v>
      </c>
      <c r="G4444" s="185"/>
      <c r="H4444" s="186">
        <v>1201856404</v>
      </c>
    </row>
    <row r="4445" spans="2:8" x14ac:dyDescent="0.25">
      <c r="B4445" s="182">
        <v>44731.471655092595</v>
      </c>
      <c r="C4445" s="183">
        <v>400</v>
      </c>
      <c r="D4445" s="212">
        <v>391.6</v>
      </c>
      <c r="E4445" s="212">
        <v>8.3999999999999773</v>
      </c>
      <c r="F4445" s="184" t="s">
        <v>5</v>
      </c>
      <c r="G4445" s="185"/>
      <c r="H4445" s="186">
        <v>1201862443</v>
      </c>
    </row>
    <row r="4446" spans="2:8" x14ac:dyDescent="0.25">
      <c r="B4446" s="182">
        <v>44731.473807870374</v>
      </c>
      <c r="C4446" s="183">
        <v>30</v>
      </c>
      <c r="D4446" s="212">
        <v>26.1</v>
      </c>
      <c r="E4446" s="212">
        <v>3.8999999999999986</v>
      </c>
      <c r="F4446" s="184" t="s">
        <v>5</v>
      </c>
      <c r="G4446" s="185"/>
      <c r="H4446" s="186">
        <v>1201865262</v>
      </c>
    </row>
    <row r="4447" spans="2:8" x14ac:dyDescent="0.25">
      <c r="B4447" s="182">
        <v>44731.476354166669</v>
      </c>
      <c r="C4447" s="183">
        <v>300</v>
      </c>
      <c r="D4447" s="212">
        <v>293.7</v>
      </c>
      <c r="E4447" s="212">
        <v>6.3000000000000114</v>
      </c>
      <c r="F4447" s="184" t="s">
        <v>5</v>
      </c>
      <c r="G4447" s="185"/>
      <c r="H4447" s="186">
        <v>1201868647</v>
      </c>
    </row>
    <row r="4448" spans="2:8" x14ac:dyDescent="0.25">
      <c r="B4448" s="182">
        <v>44731.477314814816</v>
      </c>
      <c r="C4448" s="183">
        <v>10</v>
      </c>
      <c r="D4448" s="212">
        <v>6.1</v>
      </c>
      <c r="E4448" s="212">
        <v>3.9000000000000004</v>
      </c>
      <c r="F4448" s="184" t="s">
        <v>5</v>
      </c>
      <c r="G4448" s="185"/>
      <c r="H4448" s="186">
        <v>1201869924</v>
      </c>
    </row>
    <row r="4449" spans="2:8" x14ac:dyDescent="0.25">
      <c r="B4449" s="182">
        <v>44731.48746527778</v>
      </c>
      <c r="C4449" s="183">
        <v>50</v>
      </c>
      <c r="D4449" s="212">
        <v>46.1</v>
      </c>
      <c r="E4449" s="212">
        <v>3.8999999999999986</v>
      </c>
      <c r="F4449" s="184" t="s">
        <v>5</v>
      </c>
      <c r="G4449" s="185"/>
      <c r="H4449" s="186">
        <v>1201883920</v>
      </c>
    </row>
    <row r="4450" spans="2:8" x14ac:dyDescent="0.25">
      <c r="B4450" s="182">
        <v>44731.488206018519</v>
      </c>
      <c r="C4450" s="183">
        <v>100</v>
      </c>
      <c r="D4450" s="212">
        <v>96.1</v>
      </c>
      <c r="E4450" s="212">
        <v>3.9000000000000057</v>
      </c>
      <c r="F4450" s="184" t="s">
        <v>5</v>
      </c>
      <c r="G4450" s="185"/>
      <c r="H4450" s="186">
        <v>1201884941</v>
      </c>
    </row>
    <row r="4451" spans="2:8" x14ac:dyDescent="0.25">
      <c r="B4451" s="182">
        <v>44731.49454861111</v>
      </c>
      <c r="C4451" s="183">
        <v>280</v>
      </c>
      <c r="D4451" s="212">
        <v>274.12</v>
      </c>
      <c r="E4451" s="212">
        <v>5.8799999999999955</v>
      </c>
      <c r="F4451" s="184" t="s">
        <v>3665</v>
      </c>
      <c r="G4451" s="185"/>
      <c r="H4451" s="186">
        <v>1201894032</v>
      </c>
    </row>
    <row r="4452" spans="2:8" x14ac:dyDescent="0.25">
      <c r="B4452" s="182">
        <v>44731.500474537039</v>
      </c>
      <c r="C4452" s="183">
        <v>1000</v>
      </c>
      <c r="D4452" s="212">
        <v>979</v>
      </c>
      <c r="E4452" s="212">
        <v>21</v>
      </c>
      <c r="F4452" s="184" t="s">
        <v>5</v>
      </c>
      <c r="G4452" s="185"/>
      <c r="H4452" s="186">
        <v>1201902208</v>
      </c>
    </row>
    <row r="4453" spans="2:8" x14ac:dyDescent="0.25">
      <c r="B4453" s="182">
        <v>44731.50240740741</v>
      </c>
      <c r="C4453" s="183">
        <v>200</v>
      </c>
      <c r="D4453" s="212">
        <v>195.8</v>
      </c>
      <c r="E4453" s="212">
        <v>4.1999999999999886</v>
      </c>
      <c r="F4453" s="184" t="s">
        <v>3742</v>
      </c>
      <c r="G4453" s="185"/>
      <c r="H4453" s="186">
        <v>1201905711</v>
      </c>
    </row>
    <row r="4454" spans="2:8" x14ac:dyDescent="0.25">
      <c r="B4454" s="182">
        <v>44731.50277777778</v>
      </c>
      <c r="C4454" s="183">
        <v>4000</v>
      </c>
      <c r="D4454" s="212">
        <v>3916</v>
      </c>
      <c r="E4454" s="212">
        <v>84</v>
      </c>
      <c r="F4454" s="184" t="s">
        <v>3630</v>
      </c>
      <c r="G4454" s="185"/>
      <c r="H4454" s="186">
        <v>1201906293</v>
      </c>
    </row>
    <row r="4455" spans="2:8" x14ac:dyDescent="0.25">
      <c r="B4455" s="182">
        <v>44731.504664351851</v>
      </c>
      <c r="C4455" s="183">
        <v>300</v>
      </c>
      <c r="D4455" s="212">
        <v>293.7</v>
      </c>
      <c r="E4455" s="212">
        <v>6.3000000000000114</v>
      </c>
      <c r="F4455" s="184" t="s">
        <v>5</v>
      </c>
      <c r="G4455" s="185"/>
      <c r="H4455" s="186">
        <v>1201909389</v>
      </c>
    </row>
    <row r="4456" spans="2:8" x14ac:dyDescent="0.25">
      <c r="B4456" s="182">
        <v>44731.506284722222</v>
      </c>
      <c r="C4456" s="183">
        <v>1000</v>
      </c>
      <c r="D4456" s="212">
        <v>979</v>
      </c>
      <c r="E4456" s="212">
        <v>21</v>
      </c>
      <c r="F4456" s="184" t="s">
        <v>5</v>
      </c>
      <c r="G4456" s="185"/>
      <c r="H4456" s="186">
        <v>1201911931</v>
      </c>
    </row>
    <row r="4457" spans="2:8" x14ac:dyDescent="0.25">
      <c r="B4457" s="182">
        <v>44731.506921296299</v>
      </c>
      <c r="C4457" s="183">
        <v>1000</v>
      </c>
      <c r="D4457" s="212">
        <v>979</v>
      </c>
      <c r="E4457" s="212">
        <v>21</v>
      </c>
      <c r="F4457" s="184" t="s">
        <v>5</v>
      </c>
      <c r="G4457" s="185"/>
      <c r="H4457" s="186">
        <v>1201912982</v>
      </c>
    </row>
    <row r="4458" spans="2:8" x14ac:dyDescent="0.25">
      <c r="B4458" s="182">
        <v>44731.507881944446</v>
      </c>
      <c r="C4458" s="183">
        <v>150</v>
      </c>
      <c r="D4458" s="212">
        <v>146.1</v>
      </c>
      <c r="E4458" s="212">
        <v>3.9000000000000057</v>
      </c>
      <c r="F4458" s="184" t="s">
        <v>204</v>
      </c>
      <c r="G4458" s="185"/>
      <c r="H4458" s="186">
        <v>1201914645</v>
      </c>
    </row>
    <row r="4459" spans="2:8" x14ac:dyDescent="0.25">
      <c r="B4459" s="182">
        <v>44731.512337962966</v>
      </c>
      <c r="C4459" s="183">
        <v>500</v>
      </c>
      <c r="D4459" s="212">
        <v>489.5</v>
      </c>
      <c r="E4459" s="212">
        <v>10.5</v>
      </c>
      <c r="F4459" s="184" t="s">
        <v>5</v>
      </c>
      <c r="G4459" s="185"/>
      <c r="H4459" s="186">
        <v>1201921400</v>
      </c>
    </row>
    <row r="4460" spans="2:8" x14ac:dyDescent="0.25">
      <c r="B4460" s="182">
        <v>44731.518969907411</v>
      </c>
      <c r="C4460" s="183">
        <v>300</v>
      </c>
      <c r="D4460" s="212">
        <v>293.7</v>
      </c>
      <c r="E4460" s="212">
        <v>6.3000000000000114</v>
      </c>
      <c r="F4460" s="184" t="s">
        <v>5</v>
      </c>
      <c r="G4460" s="185"/>
      <c r="H4460" s="186">
        <v>1201931532</v>
      </c>
    </row>
    <row r="4461" spans="2:8" x14ac:dyDescent="0.25">
      <c r="B4461" s="182">
        <v>44731.525775462964</v>
      </c>
      <c r="C4461" s="183">
        <v>10000</v>
      </c>
      <c r="D4461" s="212">
        <v>9790</v>
      </c>
      <c r="E4461" s="212">
        <v>210</v>
      </c>
      <c r="F4461" s="184" t="s">
        <v>5</v>
      </c>
      <c r="G4461" s="185"/>
      <c r="H4461" s="186">
        <v>1201942868</v>
      </c>
    </row>
    <row r="4462" spans="2:8" x14ac:dyDescent="0.25">
      <c r="B4462" s="182">
        <v>44731.532754629632</v>
      </c>
      <c r="C4462" s="183">
        <v>100</v>
      </c>
      <c r="D4462" s="212">
        <v>96.1</v>
      </c>
      <c r="E4462" s="212">
        <v>3.9000000000000057</v>
      </c>
      <c r="F4462" s="184" t="s">
        <v>5</v>
      </c>
      <c r="G4462" s="185"/>
      <c r="H4462" s="186">
        <v>1201954484</v>
      </c>
    </row>
    <row r="4463" spans="2:8" x14ac:dyDescent="0.25">
      <c r="B4463" s="182">
        <v>44731.53324074074</v>
      </c>
      <c r="C4463" s="183">
        <v>500</v>
      </c>
      <c r="D4463" s="212">
        <v>489.5</v>
      </c>
      <c r="E4463" s="212">
        <v>10.5</v>
      </c>
      <c r="F4463" s="184" t="s">
        <v>5</v>
      </c>
      <c r="G4463" s="185"/>
      <c r="H4463" s="186">
        <v>1201955290</v>
      </c>
    </row>
    <row r="4464" spans="2:8" x14ac:dyDescent="0.25">
      <c r="B4464" s="182">
        <v>44731.535046296296</v>
      </c>
      <c r="C4464" s="183">
        <v>30</v>
      </c>
      <c r="D4464" s="212">
        <v>26.1</v>
      </c>
      <c r="E4464" s="212">
        <v>3.8999999999999986</v>
      </c>
      <c r="F4464" s="184" t="s">
        <v>3607</v>
      </c>
      <c r="G4464" s="185"/>
      <c r="H4464" s="186">
        <v>1201958257</v>
      </c>
    </row>
    <row r="4465" spans="2:8" x14ac:dyDescent="0.25">
      <c r="B4465" s="182">
        <v>44731.537465277775</v>
      </c>
      <c r="C4465" s="183">
        <v>200</v>
      </c>
      <c r="D4465" s="212">
        <v>195.8</v>
      </c>
      <c r="E4465" s="212">
        <v>4.1999999999999886</v>
      </c>
      <c r="F4465" s="184" t="s">
        <v>5</v>
      </c>
      <c r="G4465" s="185"/>
      <c r="H4465" s="186">
        <v>1201962164</v>
      </c>
    </row>
    <row r="4466" spans="2:8" x14ac:dyDescent="0.25">
      <c r="B4466" s="182">
        <v>44731.538229166668</v>
      </c>
      <c r="C4466" s="183">
        <v>300</v>
      </c>
      <c r="D4466" s="212">
        <v>293.7</v>
      </c>
      <c r="E4466" s="212">
        <v>6.3000000000000114</v>
      </c>
      <c r="F4466" s="184" t="s">
        <v>5</v>
      </c>
      <c r="G4466" s="185"/>
      <c r="H4466" s="186">
        <v>1201963466</v>
      </c>
    </row>
    <row r="4467" spans="2:8" x14ac:dyDescent="0.25">
      <c r="B4467" s="182">
        <v>44731.539305555554</v>
      </c>
      <c r="C4467" s="183">
        <v>300</v>
      </c>
      <c r="D4467" s="212">
        <v>293.7</v>
      </c>
      <c r="E4467" s="212">
        <v>6.3000000000000114</v>
      </c>
      <c r="F4467" s="184" t="s">
        <v>5</v>
      </c>
      <c r="G4467" s="185"/>
      <c r="H4467" s="186">
        <v>1201965189</v>
      </c>
    </row>
    <row r="4468" spans="2:8" x14ac:dyDescent="0.25">
      <c r="B4468" s="182">
        <v>44731.540833333333</v>
      </c>
      <c r="C4468" s="183">
        <v>500</v>
      </c>
      <c r="D4468" s="212">
        <v>489.5</v>
      </c>
      <c r="E4468" s="212">
        <v>10.5</v>
      </c>
      <c r="F4468" s="184" t="s">
        <v>3618</v>
      </c>
      <c r="G4468" s="185"/>
      <c r="H4468" s="186">
        <v>1201967657</v>
      </c>
    </row>
    <row r="4469" spans="2:8" x14ac:dyDescent="0.25">
      <c r="B4469" s="182">
        <v>44731.542187500003</v>
      </c>
      <c r="C4469" s="183">
        <v>3000</v>
      </c>
      <c r="D4469" s="212">
        <v>2937</v>
      </c>
      <c r="E4469" s="212">
        <v>63</v>
      </c>
      <c r="F4469" s="184" t="s">
        <v>5</v>
      </c>
      <c r="G4469" s="185"/>
      <c r="H4469" s="186">
        <v>1201969952</v>
      </c>
    </row>
    <row r="4470" spans="2:8" x14ac:dyDescent="0.25">
      <c r="B4470" s="182">
        <v>44731.546261574076</v>
      </c>
      <c r="C4470" s="183">
        <v>100</v>
      </c>
      <c r="D4470" s="212">
        <v>96.1</v>
      </c>
      <c r="E4470" s="212">
        <v>3.9000000000000057</v>
      </c>
      <c r="F4470" s="184" t="s">
        <v>5</v>
      </c>
      <c r="G4470" s="185"/>
      <c r="H4470" s="186">
        <v>1201976914</v>
      </c>
    </row>
    <row r="4471" spans="2:8" x14ac:dyDescent="0.25">
      <c r="B4471" s="182">
        <v>44731.547696759262</v>
      </c>
      <c r="C4471" s="183">
        <v>10</v>
      </c>
      <c r="D4471" s="212">
        <v>6.1</v>
      </c>
      <c r="E4471" s="212">
        <v>3.9000000000000004</v>
      </c>
      <c r="F4471" s="184" t="s">
        <v>5</v>
      </c>
      <c r="G4471" s="185"/>
      <c r="H4471" s="186">
        <v>1201979278</v>
      </c>
    </row>
    <row r="4472" spans="2:8" x14ac:dyDescent="0.25">
      <c r="B4472" s="182">
        <v>44731.549351851849</v>
      </c>
      <c r="C4472" s="183">
        <v>100</v>
      </c>
      <c r="D4472" s="212">
        <v>96.1</v>
      </c>
      <c r="E4472" s="212">
        <v>3.9000000000000057</v>
      </c>
      <c r="F4472" s="184" t="s">
        <v>5</v>
      </c>
      <c r="G4472" s="185"/>
      <c r="H4472" s="186">
        <v>1201982032</v>
      </c>
    </row>
    <row r="4473" spans="2:8" x14ac:dyDescent="0.25">
      <c r="B4473" s="182">
        <v>44731.552800925929</v>
      </c>
      <c r="C4473" s="183">
        <v>50</v>
      </c>
      <c r="D4473" s="212">
        <v>46.1</v>
      </c>
      <c r="E4473" s="212">
        <v>3.8999999999999986</v>
      </c>
      <c r="F4473" s="184" t="s">
        <v>5</v>
      </c>
      <c r="G4473" s="185"/>
      <c r="H4473" s="186">
        <v>1201987937</v>
      </c>
    </row>
    <row r="4474" spans="2:8" x14ac:dyDescent="0.25">
      <c r="B4474" s="182">
        <v>44731.553379629629</v>
      </c>
      <c r="C4474" s="183">
        <v>500</v>
      </c>
      <c r="D4474" s="212">
        <v>489.5</v>
      </c>
      <c r="E4474" s="212">
        <v>10.5</v>
      </c>
      <c r="F4474" s="184" t="s">
        <v>5</v>
      </c>
      <c r="G4474" s="185"/>
      <c r="H4474" s="186">
        <v>1201989177</v>
      </c>
    </row>
    <row r="4475" spans="2:8" x14ac:dyDescent="0.25">
      <c r="B4475" s="182">
        <v>44731.555590277778</v>
      </c>
      <c r="C4475" s="183">
        <v>200</v>
      </c>
      <c r="D4475" s="212">
        <v>195.8</v>
      </c>
      <c r="E4475" s="212">
        <v>4.1999999999999886</v>
      </c>
      <c r="F4475" s="184" t="s">
        <v>5</v>
      </c>
      <c r="G4475" s="185"/>
      <c r="H4475" s="186">
        <v>1201994005</v>
      </c>
    </row>
    <row r="4476" spans="2:8" x14ac:dyDescent="0.25">
      <c r="B4476" s="182">
        <v>44731.559212962966</v>
      </c>
      <c r="C4476" s="183">
        <v>250</v>
      </c>
      <c r="D4476" s="212">
        <v>244.75</v>
      </c>
      <c r="E4476" s="212">
        <v>5.25</v>
      </c>
      <c r="F4476" s="184" t="s">
        <v>5</v>
      </c>
      <c r="G4476" s="185"/>
      <c r="H4476" s="186">
        <v>1202001691</v>
      </c>
    </row>
    <row r="4477" spans="2:8" x14ac:dyDescent="0.25">
      <c r="B4477" s="182">
        <v>44731.564872685187</v>
      </c>
      <c r="C4477" s="183">
        <v>1000</v>
      </c>
      <c r="D4477" s="212">
        <v>979</v>
      </c>
      <c r="E4477" s="212">
        <v>21</v>
      </c>
      <c r="F4477" s="184" t="s">
        <v>3616</v>
      </c>
      <c r="G4477" s="185"/>
      <c r="H4477" s="186">
        <v>1202012081</v>
      </c>
    </row>
    <row r="4478" spans="2:8" x14ac:dyDescent="0.25">
      <c r="B4478" s="182">
        <v>44731.568657407406</v>
      </c>
      <c r="C4478" s="183">
        <v>298</v>
      </c>
      <c r="D4478" s="212">
        <v>291.74</v>
      </c>
      <c r="E4478" s="212">
        <v>6.2599999999999909</v>
      </c>
      <c r="F4478" s="184" t="s">
        <v>5</v>
      </c>
      <c r="G4478" s="185"/>
      <c r="H4478" s="186">
        <v>1202018464</v>
      </c>
    </row>
    <row r="4479" spans="2:8" x14ac:dyDescent="0.25">
      <c r="B4479" s="182">
        <v>44731.569305555553</v>
      </c>
      <c r="C4479" s="183">
        <v>100</v>
      </c>
      <c r="D4479" s="212">
        <v>96.1</v>
      </c>
      <c r="E4479" s="212">
        <v>3.9000000000000057</v>
      </c>
      <c r="F4479" s="184" t="s">
        <v>5</v>
      </c>
      <c r="G4479" s="185"/>
      <c r="H4479" s="186">
        <v>1202019514</v>
      </c>
    </row>
    <row r="4480" spans="2:8" x14ac:dyDescent="0.25">
      <c r="B4480" s="182">
        <v>44731.573784722219</v>
      </c>
      <c r="C4480" s="183">
        <v>3000</v>
      </c>
      <c r="D4480" s="212">
        <v>2937</v>
      </c>
      <c r="E4480" s="212">
        <v>63</v>
      </c>
      <c r="F4480" s="184" t="s">
        <v>7915</v>
      </c>
      <c r="G4480" s="185"/>
      <c r="H4480" s="186">
        <v>1202027486</v>
      </c>
    </row>
    <row r="4481" spans="2:8" x14ac:dyDescent="0.25">
      <c r="B4481" s="182">
        <v>44731.582314814812</v>
      </c>
      <c r="C4481" s="183">
        <v>1000</v>
      </c>
      <c r="D4481" s="212">
        <v>979</v>
      </c>
      <c r="E4481" s="212">
        <v>21</v>
      </c>
      <c r="F4481" s="184" t="s">
        <v>3708</v>
      </c>
      <c r="G4481" s="185"/>
      <c r="H4481" s="186">
        <v>1202042763</v>
      </c>
    </row>
    <row r="4482" spans="2:8" x14ac:dyDescent="0.25">
      <c r="B4482" s="182">
        <v>44731.58761574074</v>
      </c>
      <c r="C4482" s="183">
        <v>300</v>
      </c>
      <c r="D4482" s="212">
        <v>293.7</v>
      </c>
      <c r="E4482" s="212">
        <v>6.3000000000000114</v>
      </c>
      <c r="F4482" s="184" t="s">
        <v>5</v>
      </c>
      <c r="G4482" s="185"/>
      <c r="H4482" s="186">
        <v>1202053148</v>
      </c>
    </row>
    <row r="4483" spans="2:8" x14ac:dyDescent="0.25">
      <c r="B4483" s="182">
        <v>44731.588287037041</v>
      </c>
      <c r="C4483" s="183">
        <v>300</v>
      </c>
      <c r="D4483" s="212">
        <v>293.7</v>
      </c>
      <c r="E4483" s="212">
        <v>6.3000000000000114</v>
      </c>
      <c r="F4483" s="184" t="s">
        <v>5</v>
      </c>
      <c r="G4483" s="185"/>
      <c r="H4483" s="186">
        <v>1202054282</v>
      </c>
    </row>
    <row r="4484" spans="2:8" x14ac:dyDescent="0.25">
      <c r="B4484" s="182">
        <v>44731.589062500003</v>
      </c>
      <c r="C4484" s="183">
        <v>1000</v>
      </c>
      <c r="D4484" s="212">
        <v>979</v>
      </c>
      <c r="E4484" s="212">
        <v>21</v>
      </c>
      <c r="F4484" s="184" t="s">
        <v>3704</v>
      </c>
      <c r="G4484" s="185"/>
      <c r="H4484" s="186">
        <v>1202055660</v>
      </c>
    </row>
    <row r="4485" spans="2:8" x14ac:dyDescent="0.25">
      <c r="B4485" s="182">
        <v>44731.589791666665</v>
      </c>
      <c r="C4485" s="183">
        <v>1000</v>
      </c>
      <c r="D4485" s="212">
        <v>979</v>
      </c>
      <c r="E4485" s="212">
        <v>21</v>
      </c>
      <c r="F4485" s="184" t="s">
        <v>7839</v>
      </c>
      <c r="G4485" s="185"/>
      <c r="H4485" s="186">
        <v>1202056915</v>
      </c>
    </row>
    <row r="4486" spans="2:8" x14ac:dyDescent="0.25">
      <c r="B4486" s="182">
        <v>44731.590127314812</v>
      </c>
      <c r="C4486" s="183">
        <v>300</v>
      </c>
      <c r="D4486" s="212">
        <v>293.7</v>
      </c>
      <c r="E4486" s="212">
        <v>6.3000000000000114</v>
      </c>
      <c r="F4486" s="184" t="s">
        <v>5</v>
      </c>
      <c r="G4486" s="185"/>
      <c r="H4486" s="186">
        <v>1202057490</v>
      </c>
    </row>
    <row r="4487" spans="2:8" x14ac:dyDescent="0.25">
      <c r="B4487" s="182">
        <v>44731.590439814812</v>
      </c>
      <c r="C4487" s="183">
        <v>500</v>
      </c>
      <c r="D4487" s="212">
        <v>489.5</v>
      </c>
      <c r="E4487" s="212">
        <v>10.5</v>
      </c>
      <c r="F4487" s="184" t="s">
        <v>5</v>
      </c>
      <c r="G4487" s="185"/>
      <c r="H4487" s="186">
        <v>1202058106</v>
      </c>
    </row>
    <row r="4488" spans="2:8" x14ac:dyDescent="0.25">
      <c r="B4488" s="182">
        <v>44731.592372685183</v>
      </c>
      <c r="C4488" s="183">
        <v>500</v>
      </c>
      <c r="D4488" s="212">
        <v>489.5</v>
      </c>
      <c r="E4488" s="212">
        <v>10.5</v>
      </c>
      <c r="F4488" s="184" t="s">
        <v>5</v>
      </c>
      <c r="G4488" s="185"/>
      <c r="H4488" s="186">
        <v>1202061392</v>
      </c>
    </row>
    <row r="4489" spans="2:8" x14ac:dyDescent="0.25">
      <c r="B4489" s="182">
        <v>44731.592673611114</v>
      </c>
      <c r="C4489" s="183">
        <v>200</v>
      </c>
      <c r="D4489" s="212">
        <v>195.8</v>
      </c>
      <c r="E4489" s="212">
        <v>4.1999999999999886</v>
      </c>
      <c r="F4489" s="184" t="s">
        <v>5</v>
      </c>
      <c r="G4489" s="185"/>
      <c r="H4489" s="186">
        <v>1202061924</v>
      </c>
    </row>
    <row r="4490" spans="2:8" x14ac:dyDescent="0.25">
      <c r="B4490" s="182">
        <v>44731.59611111111</v>
      </c>
      <c r="C4490" s="183">
        <v>300</v>
      </c>
      <c r="D4490" s="212">
        <v>293.7</v>
      </c>
      <c r="E4490" s="212">
        <v>6.3000000000000114</v>
      </c>
      <c r="F4490" s="184" t="s">
        <v>5</v>
      </c>
      <c r="G4490" s="185"/>
      <c r="H4490" s="186">
        <v>1202068752</v>
      </c>
    </row>
    <row r="4491" spans="2:8" x14ac:dyDescent="0.25">
      <c r="B4491" s="182">
        <v>44731.600497685184</v>
      </c>
      <c r="C4491" s="183">
        <v>1000</v>
      </c>
      <c r="D4491" s="212">
        <v>979</v>
      </c>
      <c r="E4491" s="212">
        <v>21</v>
      </c>
      <c r="F4491" s="184" t="s">
        <v>5</v>
      </c>
      <c r="G4491" s="185"/>
      <c r="H4491" s="186">
        <v>1202076817</v>
      </c>
    </row>
    <row r="4492" spans="2:8" x14ac:dyDescent="0.25">
      <c r="B4492" s="182">
        <v>44731.601944444446</v>
      </c>
      <c r="C4492" s="183">
        <v>500</v>
      </c>
      <c r="D4492" s="212">
        <v>489.5</v>
      </c>
      <c r="E4492" s="212">
        <v>10.5</v>
      </c>
      <c r="F4492" s="184" t="s">
        <v>5</v>
      </c>
      <c r="G4492" s="185"/>
      <c r="H4492" s="186">
        <v>1202079350</v>
      </c>
    </row>
    <row r="4493" spans="2:8" x14ac:dyDescent="0.25">
      <c r="B4493" s="182">
        <v>44731.605636574073</v>
      </c>
      <c r="C4493" s="183">
        <v>500</v>
      </c>
      <c r="D4493" s="212">
        <v>489.5</v>
      </c>
      <c r="E4493" s="212">
        <v>10.5</v>
      </c>
      <c r="F4493" s="184" t="s">
        <v>5</v>
      </c>
      <c r="G4493" s="185"/>
      <c r="H4493" s="186">
        <v>1202086371</v>
      </c>
    </row>
    <row r="4494" spans="2:8" x14ac:dyDescent="0.25">
      <c r="B4494" s="182">
        <v>44731.615254629629</v>
      </c>
      <c r="C4494" s="183">
        <v>100</v>
      </c>
      <c r="D4494" s="212">
        <v>96.1</v>
      </c>
      <c r="E4494" s="212">
        <v>3.9000000000000057</v>
      </c>
      <c r="F4494" s="184" t="s">
        <v>5</v>
      </c>
      <c r="G4494" s="185"/>
      <c r="H4494" s="186">
        <v>1202103753</v>
      </c>
    </row>
    <row r="4495" spans="2:8" x14ac:dyDescent="0.25">
      <c r="B4495" s="182">
        <v>44731.618009259262</v>
      </c>
      <c r="C4495" s="183">
        <v>300</v>
      </c>
      <c r="D4495" s="212">
        <v>293.7</v>
      </c>
      <c r="E4495" s="212">
        <v>6.3000000000000114</v>
      </c>
      <c r="F4495" s="184" t="s">
        <v>5</v>
      </c>
      <c r="G4495" s="185"/>
      <c r="H4495" s="186">
        <v>1202109349</v>
      </c>
    </row>
    <row r="4496" spans="2:8" x14ac:dyDescent="0.25">
      <c r="B4496" s="182">
        <v>44731.627280092594</v>
      </c>
      <c r="C4496" s="183">
        <v>50</v>
      </c>
      <c r="D4496" s="212">
        <v>46.1</v>
      </c>
      <c r="E4496" s="212">
        <v>3.8999999999999986</v>
      </c>
      <c r="F4496" s="184" t="s">
        <v>5</v>
      </c>
      <c r="G4496" s="185"/>
      <c r="H4496" s="186">
        <v>1202127514</v>
      </c>
    </row>
    <row r="4497" spans="2:8" x14ac:dyDescent="0.25">
      <c r="B4497" s="182">
        <v>44731.631111111114</v>
      </c>
      <c r="C4497" s="183">
        <v>100</v>
      </c>
      <c r="D4497" s="212">
        <v>96.1</v>
      </c>
      <c r="E4497" s="212">
        <v>3.9000000000000057</v>
      </c>
      <c r="F4497" s="184" t="s">
        <v>5</v>
      </c>
      <c r="G4497" s="185"/>
      <c r="H4497" s="186">
        <v>1202134847</v>
      </c>
    </row>
    <row r="4498" spans="2:8" x14ac:dyDescent="0.25">
      <c r="B4498" s="182">
        <v>44731.635023148148</v>
      </c>
      <c r="C4498" s="183">
        <v>300</v>
      </c>
      <c r="D4498" s="212">
        <v>293.7</v>
      </c>
      <c r="E4498" s="212">
        <v>6.3000000000000114</v>
      </c>
      <c r="F4498" s="184" t="s">
        <v>5</v>
      </c>
      <c r="G4498" s="185"/>
      <c r="H4498" s="186">
        <v>1202142474</v>
      </c>
    </row>
    <row r="4499" spans="2:8" x14ac:dyDescent="0.25">
      <c r="B4499" s="182">
        <v>44731.649525462963</v>
      </c>
      <c r="C4499" s="183">
        <v>10</v>
      </c>
      <c r="D4499" s="212">
        <v>6.1</v>
      </c>
      <c r="E4499" s="212">
        <v>3.9000000000000004</v>
      </c>
      <c r="F4499" s="184" t="s">
        <v>5</v>
      </c>
      <c r="G4499" s="185"/>
      <c r="H4499" s="186">
        <v>1202173034</v>
      </c>
    </row>
    <row r="4500" spans="2:8" x14ac:dyDescent="0.25">
      <c r="B4500" s="182">
        <v>44731.651967592596</v>
      </c>
      <c r="C4500" s="183">
        <v>100</v>
      </c>
      <c r="D4500" s="212">
        <v>96.1</v>
      </c>
      <c r="E4500" s="212">
        <v>3.9000000000000057</v>
      </c>
      <c r="F4500" s="184" t="s">
        <v>5</v>
      </c>
      <c r="G4500" s="185"/>
      <c r="H4500" s="186">
        <v>1202177957</v>
      </c>
    </row>
    <row r="4501" spans="2:8" x14ac:dyDescent="0.25">
      <c r="B4501" s="182">
        <v>44731.652685185189</v>
      </c>
      <c r="C4501" s="183">
        <v>1000</v>
      </c>
      <c r="D4501" s="212">
        <v>979</v>
      </c>
      <c r="E4501" s="212">
        <v>21</v>
      </c>
      <c r="F4501" s="184" t="s">
        <v>173</v>
      </c>
      <c r="G4501" s="185"/>
      <c r="H4501" s="186">
        <v>1202179458</v>
      </c>
    </row>
    <row r="4502" spans="2:8" x14ac:dyDescent="0.25">
      <c r="B4502" s="182">
        <v>44731.654120370367</v>
      </c>
      <c r="C4502" s="183">
        <v>50</v>
      </c>
      <c r="D4502" s="212">
        <v>46.1</v>
      </c>
      <c r="E4502" s="212">
        <v>3.8999999999999986</v>
      </c>
      <c r="F4502" s="184" t="s">
        <v>5</v>
      </c>
      <c r="G4502" s="185"/>
      <c r="H4502" s="186">
        <v>1202182449</v>
      </c>
    </row>
    <row r="4503" spans="2:8" x14ac:dyDescent="0.25">
      <c r="B4503" s="182">
        <v>44731.655266203707</v>
      </c>
      <c r="C4503" s="183">
        <v>100</v>
      </c>
      <c r="D4503" s="212">
        <v>96.1</v>
      </c>
      <c r="E4503" s="212">
        <v>3.9000000000000057</v>
      </c>
      <c r="F4503" s="184" t="s">
        <v>5</v>
      </c>
      <c r="G4503" s="185"/>
      <c r="H4503" s="186">
        <v>1202184982</v>
      </c>
    </row>
    <row r="4504" spans="2:8" x14ac:dyDescent="0.25">
      <c r="B4504" s="182">
        <v>44731.655775462961</v>
      </c>
      <c r="C4504" s="183">
        <v>2000</v>
      </c>
      <c r="D4504" s="212">
        <v>1958</v>
      </c>
      <c r="E4504" s="212">
        <v>42</v>
      </c>
      <c r="F4504" s="184" t="s">
        <v>3630</v>
      </c>
      <c r="G4504" s="185"/>
      <c r="H4504" s="186">
        <v>1202186025</v>
      </c>
    </row>
    <row r="4505" spans="2:8" x14ac:dyDescent="0.25">
      <c r="B4505" s="182">
        <v>44731.667511574073</v>
      </c>
      <c r="C4505" s="183">
        <v>100</v>
      </c>
      <c r="D4505" s="212">
        <v>96.1</v>
      </c>
      <c r="E4505" s="212">
        <v>3.9000000000000057</v>
      </c>
      <c r="F4505" s="184" t="s">
        <v>5</v>
      </c>
      <c r="G4505" s="185"/>
      <c r="H4505" s="186">
        <v>1202212090</v>
      </c>
    </row>
    <row r="4506" spans="2:8" x14ac:dyDescent="0.25">
      <c r="B4506" s="182">
        <v>44731.670254629629</v>
      </c>
      <c r="C4506" s="183">
        <v>100</v>
      </c>
      <c r="D4506" s="212">
        <v>96.1</v>
      </c>
      <c r="E4506" s="212">
        <v>3.9000000000000057</v>
      </c>
      <c r="F4506" s="184" t="s">
        <v>3619</v>
      </c>
      <c r="G4506" s="185"/>
      <c r="H4506" s="186">
        <v>1202218539</v>
      </c>
    </row>
    <row r="4507" spans="2:8" x14ac:dyDescent="0.25">
      <c r="B4507" s="182">
        <v>44731.677719907406</v>
      </c>
      <c r="C4507" s="183">
        <v>150</v>
      </c>
      <c r="D4507" s="212">
        <v>146.1</v>
      </c>
      <c r="E4507" s="212">
        <v>3.9000000000000057</v>
      </c>
      <c r="F4507" s="184" t="s">
        <v>5</v>
      </c>
      <c r="G4507" s="185"/>
      <c r="H4507" s="186">
        <v>1202234750</v>
      </c>
    </row>
    <row r="4508" spans="2:8" x14ac:dyDescent="0.25">
      <c r="B4508" s="182">
        <v>44731.679282407407</v>
      </c>
      <c r="C4508" s="183">
        <v>50</v>
      </c>
      <c r="D4508" s="212">
        <v>46.1</v>
      </c>
      <c r="E4508" s="212">
        <v>3.8999999999999986</v>
      </c>
      <c r="F4508" s="184" t="s">
        <v>7826</v>
      </c>
      <c r="G4508" s="185"/>
      <c r="H4508" s="186">
        <v>1202238464</v>
      </c>
    </row>
    <row r="4509" spans="2:8" x14ac:dyDescent="0.25">
      <c r="B4509" s="182">
        <v>44731.679837962962</v>
      </c>
      <c r="C4509" s="183">
        <v>30</v>
      </c>
      <c r="D4509" s="212">
        <v>26.1</v>
      </c>
      <c r="E4509" s="212">
        <v>3.8999999999999986</v>
      </c>
      <c r="F4509" s="184" t="s">
        <v>5</v>
      </c>
      <c r="G4509" s="185"/>
      <c r="H4509" s="186">
        <v>1202239803</v>
      </c>
    </row>
    <row r="4510" spans="2:8" x14ac:dyDescent="0.25">
      <c r="B4510" s="182">
        <v>44731.681400462963</v>
      </c>
      <c r="C4510" s="183">
        <v>250</v>
      </c>
      <c r="D4510" s="212">
        <v>244.75</v>
      </c>
      <c r="E4510" s="212">
        <v>5.25</v>
      </c>
      <c r="F4510" s="184" t="s">
        <v>5</v>
      </c>
      <c r="G4510" s="185"/>
      <c r="H4510" s="186">
        <v>1202243671</v>
      </c>
    </row>
    <row r="4511" spans="2:8" x14ac:dyDescent="0.25">
      <c r="B4511" s="182">
        <v>44731.690115740741</v>
      </c>
      <c r="C4511" s="183">
        <v>50</v>
      </c>
      <c r="D4511" s="212">
        <v>46.1</v>
      </c>
      <c r="E4511" s="212">
        <v>3.8999999999999986</v>
      </c>
      <c r="F4511" s="184" t="s">
        <v>5</v>
      </c>
      <c r="G4511" s="185"/>
      <c r="H4511" s="186">
        <v>1202262474</v>
      </c>
    </row>
    <row r="4512" spans="2:8" x14ac:dyDescent="0.25">
      <c r="B4512" s="182">
        <v>44731.690312500003</v>
      </c>
      <c r="C4512" s="183">
        <v>1000</v>
      </c>
      <c r="D4512" s="212">
        <v>979</v>
      </c>
      <c r="E4512" s="212">
        <v>21</v>
      </c>
      <c r="F4512" s="184" t="s">
        <v>5</v>
      </c>
      <c r="G4512" s="185"/>
      <c r="H4512" s="186">
        <v>1202262871</v>
      </c>
    </row>
    <row r="4513" spans="2:8" x14ac:dyDescent="0.25">
      <c r="B4513" s="182">
        <v>44731.693564814814</v>
      </c>
      <c r="C4513" s="183">
        <v>100</v>
      </c>
      <c r="D4513" s="212">
        <v>96.1</v>
      </c>
      <c r="E4513" s="212">
        <v>3.9000000000000057</v>
      </c>
      <c r="F4513" s="184" t="s">
        <v>5</v>
      </c>
      <c r="G4513" s="185"/>
      <c r="H4513" s="186">
        <v>1202269625</v>
      </c>
    </row>
    <row r="4514" spans="2:8" x14ac:dyDescent="0.25">
      <c r="B4514" s="182">
        <v>44731.699780092589</v>
      </c>
      <c r="C4514" s="183">
        <v>300</v>
      </c>
      <c r="D4514" s="212">
        <v>293.7</v>
      </c>
      <c r="E4514" s="212">
        <v>6.3000000000000114</v>
      </c>
      <c r="F4514" s="184" t="s">
        <v>5</v>
      </c>
      <c r="G4514" s="185"/>
      <c r="H4514" s="186">
        <v>1202282951</v>
      </c>
    </row>
    <row r="4515" spans="2:8" x14ac:dyDescent="0.25">
      <c r="B4515" s="182">
        <v>44731.701770833337</v>
      </c>
      <c r="C4515" s="183">
        <v>5000</v>
      </c>
      <c r="D4515" s="212">
        <v>4895</v>
      </c>
      <c r="E4515" s="212">
        <v>105</v>
      </c>
      <c r="F4515" s="184" t="s">
        <v>5</v>
      </c>
      <c r="G4515" s="185"/>
      <c r="H4515" s="186">
        <v>1202287169</v>
      </c>
    </row>
    <row r="4516" spans="2:8" x14ac:dyDescent="0.25">
      <c r="B4516" s="182">
        <v>44731.705763888887</v>
      </c>
      <c r="C4516" s="183">
        <v>1000</v>
      </c>
      <c r="D4516" s="212">
        <v>979</v>
      </c>
      <c r="E4516" s="212">
        <v>21</v>
      </c>
      <c r="F4516" s="184" t="s">
        <v>3619</v>
      </c>
      <c r="G4516" s="185"/>
      <c r="H4516" s="186">
        <v>1202295581</v>
      </c>
    </row>
    <row r="4517" spans="2:8" x14ac:dyDescent="0.25">
      <c r="B4517" s="182">
        <v>44731.708981481483</v>
      </c>
      <c r="C4517" s="183">
        <v>1000</v>
      </c>
      <c r="D4517" s="212">
        <v>979</v>
      </c>
      <c r="E4517" s="212">
        <v>21</v>
      </c>
      <c r="F4517" s="184" t="s">
        <v>5</v>
      </c>
      <c r="G4517" s="185"/>
      <c r="H4517" s="186">
        <v>1202302273</v>
      </c>
    </row>
    <row r="4518" spans="2:8" x14ac:dyDescent="0.25">
      <c r="B4518" s="182">
        <v>44731.709027777775</v>
      </c>
      <c r="C4518" s="183">
        <v>10</v>
      </c>
      <c r="D4518" s="212">
        <v>6.1</v>
      </c>
      <c r="E4518" s="212">
        <v>3.9000000000000004</v>
      </c>
      <c r="F4518" s="184" t="s">
        <v>5</v>
      </c>
      <c r="G4518" s="185"/>
      <c r="H4518" s="186">
        <v>1202302359</v>
      </c>
    </row>
    <row r="4519" spans="2:8" x14ac:dyDescent="0.25">
      <c r="B4519" s="182">
        <v>44731.737951388888</v>
      </c>
      <c r="C4519" s="183">
        <v>1000</v>
      </c>
      <c r="D4519" s="212">
        <v>979</v>
      </c>
      <c r="E4519" s="212">
        <v>21</v>
      </c>
      <c r="F4519" s="184" t="s">
        <v>5</v>
      </c>
      <c r="G4519" s="185"/>
      <c r="H4519" s="186">
        <v>1202364744</v>
      </c>
    </row>
    <row r="4520" spans="2:8" x14ac:dyDescent="0.25">
      <c r="B4520" s="182">
        <v>44731.74145833333</v>
      </c>
      <c r="C4520" s="183">
        <v>1500</v>
      </c>
      <c r="D4520" s="212">
        <v>1468.5</v>
      </c>
      <c r="E4520" s="212">
        <v>31.5</v>
      </c>
      <c r="F4520" s="184" t="s">
        <v>5</v>
      </c>
      <c r="G4520" s="185"/>
      <c r="H4520" s="186">
        <v>1202372357</v>
      </c>
    </row>
    <row r="4521" spans="2:8" x14ac:dyDescent="0.25">
      <c r="B4521" s="182">
        <v>44731.749942129631</v>
      </c>
      <c r="C4521" s="183">
        <v>39</v>
      </c>
      <c r="D4521" s="212">
        <v>35.1</v>
      </c>
      <c r="E4521" s="212">
        <v>3.8999999999999986</v>
      </c>
      <c r="F4521" s="184" t="s">
        <v>8059</v>
      </c>
      <c r="G4521" s="185"/>
      <c r="H4521" s="186">
        <v>1202390610</v>
      </c>
    </row>
    <row r="4522" spans="2:8" x14ac:dyDescent="0.25">
      <c r="B4522" s="182">
        <v>44731.755509259259</v>
      </c>
      <c r="C4522" s="183">
        <v>100</v>
      </c>
      <c r="D4522" s="212">
        <v>96.1</v>
      </c>
      <c r="E4522" s="212">
        <v>3.9000000000000057</v>
      </c>
      <c r="F4522" s="184" t="s">
        <v>5</v>
      </c>
      <c r="G4522" s="185"/>
      <c r="H4522" s="186">
        <v>1202404008</v>
      </c>
    </row>
    <row r="4523" spans="2:8" x14ac:dyDescent="0.25">
      <c r="B4523" s="182">
        <v>44731.763541666667</v>
      </c>
      <c r="C4523" s="183">
        <v>300</v>
      </c>
      <c r="D4523" s="212">
        <v>293.7</v>
      </c>
      <c r="E4523" s="212">
        <v>6.3000000000000114</v>
      </c>
      <c r="F4523" s="184" t="s">
        <v>7851</v>
      </c>
      <c r="G4523" s="185"/>
      <c r="H4523" s="186">
        <v>1202422396</v>
      </c>
    </row>
    <row r="4524" spans="2:8" x14ac:dyDescent="0.25">
      <c r="B4524" s="182">
        <v>44731.766064814816</v>
      </c>
      <c r="C4524" s="183">
        <v>100</v>
      </c>
      <c r="D4524" s="212">
        <v>96.1</v>
      </c>
      <c r="E4524" s="212">
        <v>3.9000000000000057</v>
      </c>
      <c r="F4524" s="184" t="s">
        <v>5</v>
      </c>
      <c r="G4524" s="185"/>
      <c r="H4524" s="186">
        <v>1202427988</v>
      </c>
    </row>
    <row r="4525" spans="2:8" x14ac:dyDescent="0.25">
      <c r="B4525" s="182">
        <v>44731.777280092596</v>
      </c>
      <c r="C4525" s="183">
        <v>1500</v>
      </c>
      <c r="D4525" s="212">
        <v>1468.5</v>
      </c>
      <c r="E4525" s="212">
        <v>31.5</v>
      </c>
      <c r="F4525" s="184" t="s">
        <v>5</v>
      </c>
      <c r="G4525" s="185"/>
      <c r="H4525" s="186">
        <v>1202452968</v>
      </c>
    </row>
    <row r="4526" spans="2:8" x14ac:dyDescent="0.25">
      <c r="B4526" s="182">
        <v>44731.785983796297</v>
      </c>
      <c r="C4526" s="183">
        <v>300</v>
      </c>
      <c r="D4526" s="212">
        <v>293.7</v>
      </c>
      <c r="E4526" s="212">
        <v>6.3000000000000114</v>
      </c>
      <c r="F4526" s="184" t="s">
        <v>3646</v>
      </c>
      <c r="G4526" s="185"/>
      <c r="H4526" s="186">
        <v>1202472742</v>
      </c>
    </row>
    <row r="4527" spans="2:8" x14ac:dyDescent="0.25">
      <c r="B4527" s="182">
        <v>44731.792916666665</v>
      </c>
      <c r="C4527" s="183">
        <v>250</v>
      </c>
      <c r="D4527" s="212">
        <v>244.75</v>
      </c>
      <c r="E4527" s="212">
        <v>5.25</v>
      </c>
      <c r="F4527" s="184" t="s">
        <v>5</v>
      </c>
      <c r="G4527" s="185"/>
      <c r="H4527" s="186">
        <v>1202488379</v>
      </c>
    </row>
    <row r="4528" spans="2:8" x14ac:dyDescent="0.25">
      <c r="B4528" s="182">
        <v>44731.794849537036</v>
      </c>
      <c r="C4528" s="183">
        <v>300</v>
      </c>
      <c r="D4528" s="212">
        <v>293.7</v>
      </c>
      <c r="E4528" s="212">
        <v>6.3000000000000114</v>
      </c>
      <c r="F4528" s="184" t="s">
        <v>5</v>
      </c>
      <c r="G4528" s="185"/>
      <c r="H4528" s="186">
        <v>1202492853</v>
      </c>
    </row>
    <row r="4529" spans="2:8" x14ac:dyDescent="0.25">
      <c r="B4529" s="182">
        <v>44731.796469907407</v>
      </c>
      <c r="C4529" s="183">
        <v>300</v>
      </c>
      <c r="D4529" s="212">
        <v>293.7</v>
      </c>
      <c r="E4529" s="212">
        <v>6.3000000000000114</v>
      </c>
      <c r="F4529" s="184" t="s">
        <v>5</v>
      </c>
      <c r="G4529" s="185"/>
      <c r="H4529" s="186">
        <v>1202496688</v>
      </c>
    </row>
    <row r="4530" spans="2:8" x14ac:dyDescent="0.25">
      <c r="B4530" s="182">
        <v>44731.80096064815</v>
      </c>
      <c r="C4530" s="183">
        <v>100</v>
      </c>
      <c r="D4530" s="212">
        <v>96.1</v>
      </c>
      <c r="E4530" s="212">
        <v>3.9000000000000057</v>
      </c>
      <c r="F4530" s="184" t="s">
        <v>5</v>
      </c>
      <c r="G4530" s="185"/>
      <c r="H4530" s="186">
        <v>1202506901</v>
      </c>
    </row>
    <row r="4531" spans="2:8" x14ac:dyDescent="0.25">
      <c r="B4531" s="182">
        <v>44731.804386574076</v>
      </c>
      <c r="C4531" s="183">
        <v>500</v>
      </c>
      <c r="D4531" s="212">
        <v>489.5</v>
      </c>
      <c r="E4531" s="212">
        <v>10.5</v>
      </c>
      <c r="F4531" s="184" t="s">
        <v>204</v>
      </c>
      <c r="G4531" s="185"/>
      <c r="H4531" s="186">
        <v>1202515025</v>
      </c>
    </row>
    <row r="4532" spans="2:8" x14ac:dyDescent="0.25">
      <c r="B4532" s="182">
        <v>44731.805694444447</v>
      </c>
      <c r="C4532" s="183">
        <v>500</v>
      </c>
      <c r="D4532" s="212">
        <v>489.5</v>
      </c>
      <c r="E4532" s="212">
        <v>10.5</v>
      </c>
      <c r="F4532" s="184" t="s">
        <v>5</v>
      </c>
      <c r="G4532" s="185"/>
      <c r="H4532" s="186">
        <v>1202518148</v>
      </c>
    </row>
    <row r="4533" spans="2:8" x14ac:dyDescent="0.25">
      <c r="B4533" s="182">
        <v>44731.808113425926</v>
      </c>
      <c r="C4533" s="183">
        <v>2000</v>
      </c>
      <c r="D4533" s="212">
        <v>1958</v>
      </c>
      <c r="E4533" s="212">
        <v>42</v>
      </c>
      <c r="F4533" s="184" t="s">
        <v>7187</v>
      </c>
      <c r="G4533" s="185"/>
      <c r="H4533" s="186">
        <v>1202523870</v>
      </c>
    </row>
    <row r="4534" spans="2:8" x14ac:dyDescent="0.25">
      <c r="B4534" s="182">
        <v>44731.830555555556</v>
      </c>
      <c r="C4534" s="183">
        <v>100</v>
      </c>
      <c r="D4534" s="212">
        <v>96.1</v>
      </c>
      <c r="E4534" s="212">
        <v>3.9000000000000057</v>
      </c>
      <c r="F4534" s="184" t="s">
        <v>5</v>
      </c>
      <c r="G4534" s="185"/>
      <c r="H4534" s="186">
        <v>1202574974</v>
      </c>
    </row>
    <row r="4535" spans="2:8" x14ac:dyDescent="0.25">
      <c r="B4535" s="182">
        <v>44731.831122685187</v>
      </c>
      <c r="C4535" s="183">
        <v>200</v>
      </c>
      <c r="D4535" s="212">
        <v>195.8</v>
      </c>
      <c r="E4535" s="212">
        <v>4.1999999999999886</v>
      </c>
      <c r="F4535" s="184" t="s">
        <v>5</v>
      </c>
      <c r="G4535" s="185"/>
      <c r="H4535" s="186">
        <v>1202576190</v>
      </c>
    </row>
    <row r="4536" spans="2:8" x14ac:dyDescent="0.25">
      <c r="B4536" s="182">
        <v>44731.837465277778</v>
      </c>
      <c r="C4536" s="183">
        <v>500</v>
      </c>
      <c r="D4536" s="212">
        <v>489.5</v>
      </c>
      <c r="E4536" s="212">
        <v>10.5</v>
      </c>
      <c r="F4536" s="184" t="s">
        <v>5</v>
      </c>
      <c r="G4536" s="185"/>
      <c r="H4536" s="186">
        <v>1202590585</v>
      </c>
    </row>
    <row r="4537" spans="2:8" x14ac:dyDescent="0.25">
      <c r="B4537" s="182">
        <v>44731.840555555558</v>
      </c>
      <c r="C4537" s="183">
        <v>3000</v>
      </c>
      <c r="D4537" s="212">
        <v>2937</v>
      </c>
      <c r="E4537" s="212">
        <v>63</v>
      </c>
      <c r="F4537" s="184" t="s">
        <v>5</v>
      </c>
      <c r="G4537" s="185"/>
      <c r="H4537" s="186">
        <v>1202597639</v>
      </c>
    </row>
    <row r="4538" spans="2:8" x14ac:dyDescent="0.25">
      <c r="B4538" s="182">
        <v>44731.841331018521</v>
      </c>
      <c r="C4538" s="183">
        <v>6000</v>
      </c>
      <c r="D4538" s="212">
        <v>5874</v>
      </c>
      <c r="E4538" s="212">
        <v>126</v>
      </c>
      <c r="F4538" s="184" t="s">
        <v>3673</v>
      </c>
      <c r="G4538" s="185"/>
      <c r="H4538" s="186">
        <v>1202599238</v>
      </c>
    </row>
    <row r="4539" spans="2:8" x14ac:dyDescent="0.25">
      <c r="B4539" s="182">
        <v>44731.8434375</v>
      </c>
      <c r="C4539" s="183">
        <v>300</v>
      </c>
      <c r="D4539" s="212">
        <v>293.7</v>
      </c>
      <c r="E4539" s="212">
        <v>6.3000000000000114</v>
      </c>
      <c r="F4539" s="184" t="s">
        <v>5</v>
      </c>
      <c r="G4539" s="185"/>
      <c r="H4539" s="186">
        <v>1202603862</v>
      </c>
    </row>
    <row r="4540" spans="2:8" x14ac:dyDescent="0.25">
      <c r="B4540" s="182">
        <v>44731.862627314818</v>
      </c>
      <c r="C4540" s="183">
        <v>50</v>
      </c>
      <c r="D4540" s="212">
        <v>46.1</v>
      </c>
      <c r="E4540" s="212">
        <v>3.8999999999999986</v>
      </c>
      <c r="F4540" s="184" t="s">
        <v>5</v>
      </c>
      <c r="G4540" s="185"/>
      <c r="H4540" s="186">
        <v>1202646959</v>
      </c>
    </row>
    <row r="4541" spans="2:8" x14ac:dyDescent="0.25">
      <c r="B4541" s="182">
        <v>44731.865115740744</v>
      </c>
      <c r="C4541" s="183">
        <v>20</v>
      </c>
      <c r="D4541" s="212">
        <v>16.100000000000001</v>
      </c>
      <c r="E4541" s="212">
        <v>3.8999999999999986</v>
      </c>
      <c r="F4541" s="184" t="s">
        <v>5</v>
      </c>
      <c r="G4541" s="185"/>
      <c r="H4541" s="186">
        <v>1202652230</v>
      </c>
    </row>
    <row r="4542" spans="2:8" x14ac:dyDescent="0.25">
      <c r="B4542" s="182">
        <v>44731.873483796298</v>
      </c>
      <c r="C4542" s="183">
        <v>300</v>
      </c>
      <c r="D4542" s="212">
        <v>293.7</v>
      </c>
      <c r="E4542" s="212">
        <v>6.3000000000000114</v>
      </c>
      <c r="F4542" s="184" t="s">
        <v>5</v>
      </c>
      <c r="G4542" s="185"/>
      <c r="H4542" s="186">
        <v>1202669446</v>
      </c>
    </row>
    <row r="4543" spans="2:8" x14ac:dyDescent="0.25">
      <c r="B4543" s="182">
        <v>44731.885717592595</v>
      </c>
      <c r="C4543" s="183">
        <v>350</v>
      </c>
      <c r="D4543" s="212">
        <v>342.65</v>
      </c>
      <c r="E4543" s="212">
        <v>7.3500000000000227</v>
      </c>
      <c r="F4543" s="184" t="s">
        <v>5</v>
      </c>
      <c r="G4543" s="185"/>
      <c r="H4543" s="186">
        <v>1202695581</v>
      </c>
    </row>
    <row r="4544" spans="2:8" x14ac:dyDescent="0.25">
      <c r="B4544" s="182">
        <v>44731.894907407404</v>
      </c>
      <c r="C4544" s="183">
        <v>1000</v>
      </c>
      <c r="D4544" s="212">
        <v>979</v>
      </c>
      <c r="E4544" s="212">
        <v>21</v>
      </c>
      <c r="F4544" s="184" t="s">
        <v>5</v>
      </c>
      <c r="G4544" s="185"/>
      <c r="H4544" s="186">
        <v>1202715146</v>
      </c>
    </row>
    <row r="4545" spans="2:8" x14ac:dyDescent="0.25">
      <c r="B4545" s="182">
        <v>44731.898969907408</v>
      </c>
      <c r="C4545" s="183">
        <v>100</v>
      </c>
      <c r="D4545" s="212">
        <v>96.1</v>
      </c>
      <c r="E4545" s="212">
        <v>3.9000000000000057</v>
      </c>
      <c r="F4545" s="184" t="s">
        <v>8060</v>
      </c>
      <c r="G4545" s="185"/>
      <c r="H4545" s="186">
        <v>1202723714</v>
      </c>
    </row>
    <row r="4546" spans="2:8" x14ac:dyDescent="0.25">
      <c r="B4546" s="182">
        <v>44731.90761574074</v>
      </c>
      <c r="C4546" s="183">
        <v>100</v>
      </c>
      <c r="D4546" s="212">
        <v>96.1</v>
      </c>
      <c r="E4546" s="212">
        <v>3.9000000000000057</v>
      </c>
      <c r="F4546" s="184" t="s">
        <v>5</v>
      </c>
      <c r="G4546" s="185"/>
      <c r="H4546" s="186">
        <v>1202741569</v>
      </c>
    </row>
    <row r="4547" spans="2:8" x14ac:dyDescent="0.25">
      <c r="B4547" s="182">
        <v>44731.911782407406</v>
      </c>
      <c r="C4547" s="183">
        <v>300</v>
      </c>
      <c r="D4547" s="212">
        <v>293.7</v>
      </c>
      <c r="E4547" s="212">
        <v>6.3000000000000114</v>
      </c>
      <c r="F4547" s="184" t="s">
        <v>5</v>
      </c>
      <c r="G4547" s="185"/>
      <c r="H4547" s="186">
        <v>1202749553</v>
      </c>
    </row>
    <row r="4548" spans="2:8" x14ac:dyDescent="0.25">
      <c r="B4548" s="182">
        <v>44731.917268518519</v>
      </c>
      <c r="C4548" s="183">
        <v>500</v>
      </c>
      <c r="D4548" s="212">
        <v>489.5</v>
      </c>
      <c r="E4548" s="212">
        <v>10.5</v>
      </c>
      <c r="F4548" s="184" t="s">
        <v>5</v>
      </c>
      <c r="G4548" s="185"/>
      <c r="H4548" s="186">
        <v>1202759733</v>
      </c>
    </row>
    <row r="4549" spans="2:8" x14ac:dyDescent="0.25">
      <c r="B4549" s="182">
        <v>44731.91878472222</v>
      </c>
      <c r="C4549" s="183">
        <v>50</v>
      </c>
      <c r="D4549" s="212">
        <v>46.1</v>
      </c>
      <c r="E4549" s="212">
        <v>3.8999999999999986</v>
      </c>
      <c r="F4549" s="184" t="s">
        <v>5</v>
      </c>
      <c r="G4549" s="185"/>
      <c r="H4549" s="186">
        <v>1202762744</v>
      </c>
    </row>
    <row r="4550" spans="2:8" x14ac:dyDescent="0.25">
      <c r="B4550" s="182">
        <v>44731.923460648148</v>
      </c>
      <c r="C4550" s="183">
        <v>250</v>
      </c>
      <c r="D4550" s="212">
        <v>244.75</v>
      </c>
      <c r="E4550" s="212">
        <v>5.25</v>
      </c>
      <c r="F4550" s="184" t="s">
        <v>5</v>
      </c>
      <c r="G4550" s="185"/>
      <c r="H4550" s="186">
        <v>1202771530</v>
      </c>
    </row>
    <row r="4551" spans="2:8" x14ac:dyDescent="0.25">
      <c r="B4551" s="182">
        <v>44731.928946759261</v>
      </c>
      <c r="C4551" s="183">
        <v>1000</v>
      </c>
      <c r="D4551" s="212">
        <v>979</v>
      </c>
      <c r="E4551" s="212">
        <v>21</v>
      </c>
      <c r="F4551" s="184" t="s">
        <v>5</v>
      </c>
      <c r="G4551" s="185"/>
      <c r="H4551" s="186">
        <v>1202781337</v>
      </c>
    </row>
    <row r="4552" spans="2:8" x14ac:dyDescent="0.25">
      <c r="B4552" s="182">
        <v>44731.935740740744</v>
      </c>
      <c r="C4552" s="183">
        <v>3000</v>
      </c>
      <c r="D4552" s="212">
        <v>2937</v>
      </c>
      <c r="E4552" s="212">
        <v>63</v>
      </c>
      <c r="F4552" s="184" t="s">
        <v>3637</v>
      </c>
      <c r="G4552" s="185"/>
      <c r="H4552" s="186">
        <v>1202793211</v>
      </c>
    </row>
    <row r="4553" spans="2:8" x14ac:dyDescent="0.25">
      <c r="B4553" s="182">
        <v>44731.954039351855</v>
      </c>
      <c r="C4553" s="183">
        <v>100</v>
      </c>
      <c r="D4553" s="212">
        <v>96.1</v>
      </c>
      <c r="E4553" s="212">
        <v>3.9000000000000057</v>
      </c>
      <c r="F4553" s="184" t="s">
        <v>5</v>
      </c>
      <c r="G4553" s="185"/>
      <c r="H4553" s="186">
        <v>1202821955</v>
      </c>
    </row>
    <row r="4554" spans="2:8" x14ac:dyDescent="0.25">
      <c r="B4554" s="182">
        <v>44731.957314814812</v>
      </c>
      <c r="C4554" s="183">
        <v>100</v>
      </c>
      <c r="D4554" s="212">
        <v>96.1</v>
      </c>
      <c r="E4554" s="212">
        <v>3.9000000000000057</v>
      </c>
      <c r="F4554" s="184" t="s">
        <v>5</v>
      </c>
      <c r="G4554" s="185"/>
      <c r="H4554" s="186">
        <v>1202826629</v>
      </c>
    </row>
    <row r="4555" spans="2:8" x14ac:dyDescent="0.25">
      <c r="B4555" s="182">
        <v>44731.95952546296</v>
      </c>
      <c r="C4555" s="183">
        <v>1000</v>
      </c>
      <c r="D4555" s="212">
        <v>979</v>
      </c>
      <c r="E4555" s="212">
        <v>21</v>
      </c>
      <c r="F4555" s="184" t="s">
        <v>5</v>
      </c>
      <c r="G4555" s="185"/>
      <c r="H4555" s="186">
        <v>1202830052</v>
      </c>
    </row>
    <row r="4556" spans="2:8" x14ac:dyDescent="0.25">
      <c r="B4556" s="182">
        <v>44731.967060185183</v>
      </c>
      <c r="C4556" s="183">
        <v>300</v>
      </c>
      <c r="D4556" s="212">
        <v>293.7</v>
      </c>
      <c r="E4556" s="212">
        <v>6.3000000000000114</v>
      </c>
      <c r="F4556" s="184" t="s">
        <v>5</v>
      </c>
      <c r="G4556" s="185"/>
      <c r="H4556" s="186">
        <v>1202840955</v>
      </c>
    </row>
    <row r="4557" spans="2:8" x14ac:dyDescent="0.25">
      <c r="B4557" s="182">
        <v>44731.974143518521</v>
      </c>
      <c r="C4557" s="183">
        <v>500</v>
      </c>
      <c r="D4557" s="212">
        <v>489.5</v>
      </c>
      <c r="E4557" s="212">
        <v>10.5</v>
      </c>
      <c r="F4557" s="184" t="s">
        <v>5</v>
      </c>
      <c r="G4557" s="185"/>
      <c r="H4557" s="186">
        <v>1202851299</v>
      </c>
    </row>
    <row r="4558" spans="2:8" x14ac:dyDescent="0.25">
      <c r="B4558" s="182">
        <v>44731.980717592596</v>
      </c>
      <c r="C4558" s="183">
        <v>100</v>
      </c>
      <c r="D4558" s="212">
        <v>96.1</v>
      </c>
      <c r="E4558" s="212">
        <v>3.9000000000000057</v>
      </c>
      <c r="F4558" s="184" t="s">
        <v>5</v>
      </c>
      <c r="G4558" s="185"/>
      <c r="H4558" s="186">
        <v>1202859941</v>
      </c>
    </row>
    <row r="4559" spans="2:8" x14ac:dyDescent="0.25">
      <c r="B4559" s="182">
        <v>44731.990787037037</v>
      </c>
      <c r="C4559" s="183">
        <v>100</v>
      </c>
      <c r="D4559" s="212">
        <v>96.1</v>
      </c>
      <c r="E4559" s="212">
        <v>3.9000000000000057</v>
      </c>
      <c r="F4559" s="184" t="s">
        <v>5</v>
      </c>
      <c r="G4559" s="185"/>
      <c r="H4559" s="186">
        <v>1202872230</v>
      </c>
    </row>
    <row r="4560" spans="2:8" x14ac:dyDescent="0.25">
      <c r="B4560" s="182">
        <v>44732.00917824074</v>
      </c>
      <c r="C4560" s="183">
        <v>1000</v>
      </c>
      <c r="D4560" s="212">
        <v>979</v>
      </c>
      <c r="E4560" s="212">
        <v>21</v>
      </c>
      <c r="F4560" s="184" t="s">
        <v>5</v>
      </c>
      <c r="G4560" s="185"/>
      <c r="H4560" s="186">
        <v>1202903225</v>
      </c>
    </row>
    <row r="4561" spans="2:8" x14ac:dyDescent="0.25">
      <c r="B4561" s="182">
        <v>44732.023530092592</v>
      </c>
      <c r="C4561" s="183">
        <v>1000</v>
      </c>
      <c r="D4561" s="212">
        <v>979</v>
      </c>
      <c r="E4561" s="212">
        <v>21</v>
      </c>
      <c r="F4561" s="184" t="s">
        <v>5</v>
      </c>
      <c r="G4561" s="185"/>
      <c r="H4561" s="186">
        <v>1202930390</v>
      </c>
    </row>
    <row r="4562" spans="2:8" x14ac:dyDescent="0.25">
      <c r="B4562" s="182">
        <v>44732.033703703702</v>
      </c>
      <c r="C4562" s="183">
        <v>50</v>
      </c>
      <c r="D4562" s="212">
        <v>46.1</v>
      </c>
      <c r="E4562" s="212">
        <v>3.8999999999999986</v>
      </c>
      <c r="F4562" s="184" t="s">
        <v>3670</v>
      </c>
      <c r="G4562" s="185" t="s">
        <v>3719</v>
      </c>
      <c r="H4562" s="186">
        <v>1202947583</v>
      </c>
    </row>
    <row r="4563" spans="2:8" x14ac:dyDescent="0.25">
      <c r="B4563" s="182">
        <v>44732.106770833336</v>
      </c>
      <c r="C4563" s="183">
        <v>300</v>
      </c>
      <c r="D4563" s="212">
        <v>293.7</v>
      </c>
      <c r="E4563" s="212">
        <v>6.3000000000000114</v>
      </c>
      <c r="F4563" s="184" t="s">
        <v>5</v>
      </c>
      <c r="G4563" s="185"/>
      <c r="H4563" s="186">
        <v>1203061829</v>
      </c>
    </row>
    <row r="4564" spans="2:8" x14ac:dyDescent="0.25">
      <c r="B4564" s="182">
        <v>44732.107708333337</v>
      </c>
      <c r="C4564" s="183">
        <v>300</v>
      </c>
      <c r="D4564" s="212">
        <v>293.7</v>
      </c>
      <c r="E4564" s="212">
        <v>6.3000000000000114</v>
      </c>
      <c r="F4564" s="184" t="s">
        <v>5</v>
      </c>
      <c r="G4564" s="185"/>
      <c r="H4564" s="186">
        <v>1203063196</v>
      </c>
    </row>
    <row r="4565" spans="2:8" x14ac:dyDescent="0.25">
      <c r="B4565" s="182">
        <v>44732.157083333332</v>
      </c>
      <c r="C4565" s="183">
        <v>5000</v>
      </c>
      <c r="D4565" s="212">
        <v>4895</v>
      </c>
      <c r="E4565" s="212">
        <v>105</v>
      </c>
      <c r="F4565" s="184" t="s">
        <v>3675</v>
      </c>
      <c r="G4565" s="185"/>
      <c r="H4565" s="186">
        <v>1203130447</v>
      </c>
    </row>
    <row r="4566" spans="2:8" x14ac:dyDescent="0.25">
      <c r="B4566" s="182">
        <v>44732.208645833336</v>
      </c>
      <c r="C4566" s="183">
        <v>1000</v>
      </c>
      <c r="D4566" s="212">
        <v>979</v>
      </c>
      <c r="E4566" s="212">
        <v>21</v>
      </c>
      <c r="F4566" s="184" t="s">
        <v>5</v>
      </c>
      <c r="G4566" s="185"/>
      <c r="H4566" s="186">
        <v>1203197959</v>
      </c>
    </row>
    <row r="4567" spans="2:8" x14ac:dyDescent="0.25">
      <c r="B4567" s="182">
        <v>44732.209120370368</v>
      </c>
      <c r="C4567" s="183">
        <v>500</v>
      </c>
      <c r="D4567" s="212">
        <v>489.5</v>
      </c>
      <c r="E4567" s="212">
        <v>10.5</v>
      </c>
      <c r="F4567" s="184" t="s">
        <v>5</v>
      </c>
      <c r="G4567" s="185"/>
      <c r="H4567" s="186">
        <v>1203198275</v>
      </c>
    </row>
    <row r="4568" spans="2:8" x14ac:dyDescent="0.25">
      <c r="B4568" s="182">
        <v>44732.233935185184</v>
      </c>
      <c r="C4568" s="183">
        <v>1500</v>
      </c>
      <c r="D4568" s="212">
        <v>1468.5</v>
      </c>
      <c r="E4568" s="212">
        <v>31.5</v>
      </c>
      <c r="F4568" s="184" t="s">
        <v>173</v>
      </c>
      <c r="G4568" s="185"/>
      <c r="H4568" s="186">
        <v>1203215116</v>
      </c>
    </row>
    <row r="4569" spans="2:8" x14ac:dyDescent="0.25">
      <c r="B4569" s="182">
        <v>44732.239895833336</v>
      </c>
      <c r="C4569" s="183">
        <v>5000</v>
      </c>
      <c r="D4569" s="212">
        <v>4895</v>
      </c>
      <c r="E4569" s="212">
        <v>105</v>
      </c>
      <c r="F4569" s="184" t="s">
        <v>7824</v>
      </c>
      <c r="G4569" s="185"/>
      <c r="H4569" s="186">
        <v>1203218535</v>
      </c>
    </row>
    <row r="4570" spans="2:8" x14ac:dyDescent="0.25">
      <c r="B4570" s="182">
        <v>44732.271921296298</v>
      </c>
      <c r="C4570" s="183">
        <v>300</v>
      </c>
      <c r="D4570" s="212">
        <v>293.7</v>
      </c>
      <c r="E4570" s="212">
        <v>6.3000000000000114</v>
      </c>
      <c r="F4570" s="184" t="s">
        <v>5</v>
      </c>
      <c r="G4570" s="185"/>
      <c r="H4570" s="186">
        <v>1203237601</v>
      </c>
    </row>
    <row r="4571" spans="2:8" x14ac:dyDescent="0.25">
      <c r="B4571" s="182">
        <v>44732.285243055558</v>
      </c>
      <c r="C4571" s="183">
        <v>300</v>
      </c>
      <c r="D4571" s="212">
        <v>293.7</v>
      </c>
      <c r="E4571" s="212">
        <v>6.3000000000000114</v>
      </c>
      <c r="F4571" s="184" t="s">
        <v>8015</v>
      </c>
      <c r="G4571" s="185"/>
      <c r="H4571" s="186">
        <v>1203245734</v>
      </c>
    </row>
    <row r="4572" spans="2:8" x14ac:dyDescent="0.25">
      <c r="B4572" s="182">
        <v>44732.303668981483</v>
      </c>
      <c r="C4572" s="183">
        <v>300</v>
      </c>
      <c r="D4572" s="212">
        <v>293.7</v>
      </c>
      <c r="E4572" s="212">
        <v>6.3000000000000114</v>
      </c>
      <c r="F4572" s="184" t="s">
        <v>5</v>
      </c>
      <c r="G4572" s="185"/>
      <c r="H4572" s="186">
        <v>1203262548</v>
      </c>
    </row>
    <row r="4573" spans="2:8" x14ac:dyDescent="0.25">
      <c r="B4573" s="182">
        <v>44732.310520833336</v>
      </c>
      <c r="C4573" s="183">
        <v>3000</v>
      </c>
      <c r="D4573" s="212">
        <v>2937</v>
      </c>
      <c r="E4573" s="212">
        <v>63</v>
      </c>
      <c r="F4573" s="184" t="s">
        <v>3631</v>
      </c>
      <c r="G4573" s="185"/>
      <c r="H4573" s="186">
        <v>1203267674</v>
      </c>
    </row>
    <row r="4574" spans="2:8" x14ac:dyDescent="0.25">
      <c r="B4574" s="182">
        <v>44732.312337962961</v>
      </c>
      <c r="C4574" s="183">
        <v>300</v>
      </c>
      <c r="D4574" s="212">
        <v>293.7</v>
      </c>
      <c r="E4574" s="212">
        <v>6.3000000000000114</v>
      </c>
      <c r="F4574" s="184" t="s">
        <v>5</v>
      </c>
      <c r="G4574" s="185"/>
      <c r="H4574" s="186">
        <v>1203269029</v>
      </c>
    </row>
    <row r="4575" spans="2:8" x14ac:dyDescent="0.25">
      <c r="B4575" s="182">
        <v>44732.312928240739</v>
      </c>
      <c r="C4575" s="183">
        <v>500</v>
      </c>
      <c r="D4575" s="212">
        <v>489.5</v>
      </c>
      <c r="E4575" s="212">
        <v>10.5</v>
      </c>
      <c r="F4575" s="184" t="s">
        <v>5</v>
      </c>
      <c r="G4575" s="185"/>
      <c r="H4575" s="186">
        <v>1203269517</v>
      </c>
    </row>
    <row r="4576" spans="2:8" x14ac:dyDescent="0.25">
      <c r="B4576" s="182">
        <v>44732.335960648146</v>
      </c>
      <c r="C4576" s="183">
        <v>50</v>
      </c>
      <c r="D4576" s="212">
        <v>46.1</v>
      </c>
      <c r="E4576" s="212">
        <v>3.8999999999999986</v>
      </c>
      <c r="F4576" s="184" t="s">
        <v>5</v>
      </c>
      <c r="G4576" s="185"/>
      <c r="H4576" s="186">
        <v>1203289797</v>
      </c>
    </row>
    <row r="4577" spans="2:8" x14ac:dyDescent="0.25">
      <c r="B4577" s="182">
        <v>44732.344085648147</v>
      </c>
      <c r="C4577" s="183">
        <v>300</v>
      </c>
      <c r="D4577" s="212">
        <v>293.7</v>
      </c>
      <c r="E4577" s="212">
        <v>6.3000000000000114</v>
      </c>
      <c r="F4577" s="184" t="s">
        <v>5</v>
      </c>
      <c r="G4577" s="185"/>
      <c r="H4577" s="186">
        <v>1203298488</v>
      </c>
    </row>
    <row r="4578" spans="2:8" x14ac:dyDescent="0.25">
      <c r="B4578" s="182">
        <v>44732.347951388889</v>
      </c>
      <c r="C4578" s="183">
        <v>300</v>
      </c>
      <c r="D4578" s="212">
        <v>293.7</v>
      </c>
      <c r="E4578" s="212">
        <v>6.3000000000000114</v>
      </c>
      <c r="F4578" s="184" t="s">
        <v>3621</v>
      </c>
      <c r="G4578" s="185"/>
      <c r="H4578" s="186">
        <v>1203303070</v>
      </c>
    </row>
    <row r="4579" spans="2:8" x14ac:dyDescent="0.25">
      <c r="B4579" s="182">
        <v>44732.352881944447</v>
      </c>
      <c r="C4579" s="183">
        <v>15</v>
      </c>
      <c r="D4579" s="212">
        <v>11.1</v>
      </c>
      <c r="E4579" s="212">
        <v>3.9000000000000004</v>
      </c>
      <c r="F4579" s="184" t="s">
        <v>3627</v>
      </c>
      <c r="G4579" s="185"/>
      <c r="H4579" s="186">
        <v>1203308666</v>
      </c>
    </row>
    <row r="4580" spans="2:8" x14ac:dyDescent="0.25">
      <c r="B4580" s="182">
        <v>44732.354803240742</v>
      </c>
      <c r="C4580" s="183">
        <v>300</v>
      </c>
      <c r="D4580" s="212">
        <v>293.7</v>
      </c>
      <c r="E4580" s="212">
        <v>6.3000000000000114</v>
      </c>
      <c r="F4580" s="184" t="s">
        <v>5</v>
      </c>
      <c r="G4580" s="185"/>
      <c r="H4580" s="186">
        <v>1203310867</v>
      </c>
    </row>
    <row r="4581" spans="2:8" x14ac:dyDescent="0.25">
      <c r="B4581" s="182">
        <v>44732.372719907406</v>
      </c>
      <c r="C4581" s="183">
        <v>500</v>
      </c>
      <c r="D4581" s="212">
        <v>489.5</v>
      </c>
      <c r="E4581" s="212">
        <v>10.5</v>
      </c>
      <c r="F4581" s="184" t="s">
        <v>5</v>
      </c>
      <c r="G4581" s="185"/>
      <c r="H4581" s="186">
        <v>1203332115</v>
      </c>
    </row>
    <row r="4582" spans="2:8" x14ac:dyDescent="0.25">
      <c r="B4582" s="182">
        <v>44732.37704861111</v>
      </c>
      <c r="C4582" s="183">
        <v>300</v>
      </c>
      <c r="D4582" s="212">
        <v>293.7</v>
      </c>
      <c r="E4582" s="212">
        <v>6.3000000000000114</v>
      </c>
      <c r="F4582" s="184" t="s">
        <v>5977</v>
      </c>
      <c r="G4582" s="185" t="s">
        <v>3730</v>
      </c>
      <c r="H4582" s="186">
        <v>1203338093</v>
      </c>
    </row>
    <row r="4583" spans="2:8" x14ac:dyDescent="0.25">
      <c r="B4583" s="182">
        <v>44732.383611111109</v>
      </c>
      <c r="C4583" s="183">
        <v>1050</v>
      </c>
      <c r="D4583" s="212">
        <v>1027.95</v>
      </c>
      <c r="E4583" s="212">
        <v>22.049999999999955</v>
      </c>
      <c r="F4583" s="184" t="s">
        <v>5</v>
      </c>
      <c r="G4583" s="185"/>
      <c r="H4583" s="186">
        <v>1203346357</v>
      </c>
    </row>
    <row r="4584" spans="2:8" x14ac:dyDescent="0.25">
      <c r="B4584" s="182">
        <v>44732.386273148149</v>
      </c>
      <c r="C4584" s="183">
        <v>2000</v>
      </c>
      <c r="D4584" s="212">
        <v>1958</v>
      </c>
      <c r="E4584" s="212">
        <v>42</v>
      </c>
      <c r="F4584" s="184" t="s">
        <v>173</v>
      </c>
      <c r="G4584" s="185"/>
      <c r="H4584" s="186">
        <v>1203350051</v>
      </c>
    </row>
    <row r="4585" spans="2:8" x14ac:dyDescent="0.25">
      <c r="B4585" s="182">
        <v>44732.388402777775</v>
      </c>
      <c r="C4585" s="183">
        <v>500</v>
      </c>
      <c r="D4585" s="212">
        <v>489.5</v>
      </c>
      <c r="E4585" s="212">
        <v>10.5</v>
      </c>
      <c r="F4585" s="184" t="s">
        <v>5</v>
      </c>
      <c r="G4585" s="185"/>
      <c r="H4585" s="186">
        <v>1203352862</v>
      </c>
    </row>
    <row r="4586" spans="2:8" x14ac:dyDescent="0.25">
      <c r="B4586" s="182">
        <v>44732.398020833331</v>
      </c>
      <c r="C4586" s="183">
        <v>150</v>
      </c>
      <c r="D4586" s="212">
        <v>146.1</v>
      </c>
      <c r="E4586" s="212">
        <v>3.9000000000000057</v>
      </c>
      <c r="F4586" s="184" t="s">
        <v>5</v>
      </c>
      <c r="G4586" s="185"/>
      <c r="H4586" s="186">
        <v>1203364410</v>
      </c>
    </row>
    <row r="4587" spans="2:8" x14ac:dyDescent="0.25">
      <c r="B4587" s="182">
        <v>44732.400914351849</v>
      </c>
      <c r="C4587" s="183">
        <v>1000</v>
      </c>
      <c r="D4587" s="212">
        <v>979</v>
      </c>
      <c r="E4587" s="212">
        <v>21</v>
      </c>
      <c r="F4587" s="184" t="s">
        <v>7844</v>
      </c>
      <c r="G4587" s="185"/>
      <c r="H4587" s="186">
        <v>1203367994</v>
      </c>
    </row>
    <row r="4588" spans="2:8" x14ac:dyDescent="0.25">
      <c r="B4588" s="182">
        <v>44732.401666666665</v>
      </c>
      <c r="C4588" s="183">
        <v>300</v>
      </c>
      <c r="D4588" s="212">
        <v>293.7</v>
      </c>
      <c r="E4588" s="212">
        <v>6.3000000000000114</v>
      </c>
      <c r="F4588" s="184" t="s">
        <v>5</v>
      </c>
      <c r="G4588" s="185"/>
      <c r="H4588" s="186">
        <v>1203368952</v>
      </c>
    </row>
    <row r="4589" spans="2:8" x14ac:dyDescent="0.25">
      <c r="B4589" s="182">
        <v>44732.403807870367</v>
      </c>
      <c r="C4589" s="183">
        <v>700</v>
      </c>
      <c r="D4589" s="212">
        <v>685.3</v>
      </c>
      <c r="E4589" s="212">
        <v>14.700000000000045</v>
      </c>
      <c r="F4589" s="184" t="s">
        <v>5</v>
      </c>
      <c r="G4589" s="185"/>
      <c r="H4589" s="186">
        <v>1203371685</v>
      </c>
    </row>
    <row r="4590" spans="2:8" x14ac:dyDescent="0.25">
      <c r="B4590" s="182">
        <v>44732.410462962966</v>
      </c>
      <c r="C4590" s="183">
        <v>2000</v>
      </c>
      <c r="D4590" s="212">
        <v>1958</v>
      </c>
      <c r="E4590" s="212">
        <v>42</v>
      </c>
      <c r="F4590" s="184" t="s">
        <v>5</v>
      </c>
      <c r="G4590" s="185"/>
      <c r="H4590" s="186">
        <v>1203380347</v>
      </c>
    </row>
    <row r="4591" spans="2:8" x14ac:dyDescent="0.25">
      <c r="B4591" s="182">
        <v>44732.429444444446</v>
      </c>
      <c r="C4591" s="183">
        <v>1000</v>
      </c>
      <c r="D4591" s="212">
        <v>979</v>
      </c>
      <c r="E4591" s="212">
        <v>21</v>
      </c>
      <c r="F4591" s="184" t="s">
        <v>5</v>
      </c>
      <c r="G4591" s="185"/>
      <c r="H4591" s="186">
        <v>1203407907</v>
      </c>
    </row>
    <row r="4592" spans="2:8" x14ac:dyDescent="0.25">
      <c r="B4592" s="182">
        <v>44732.435694444444</v>
      </c>
      <c r="C4592" s="183">
        <v>1000</v>
      </c>
      <c r="D4592" s="212">
        <v>979</v>
      </c>
      <c r="E4592" s="212">
        <v>21</v>
      </c>
      <c r="F4592" s="184" t="s">
        <v>3652</v>
      </c>
      <c r="G4592" s="185"/>
      <c r="H4592" s="186">
        <v>1203417845</v>
      </c>
    </row>
    <row r="4593" spans="2:8" x14ac:dyDescent="0.25">
      <c r="B4593" s="182">
        <v>44732.446458333332</v>
      </c>
      <c r="C4593" s="183">
        <v>500</v>
      </c>
      <c r="D4593" s="212">
        <v>489.5</v>
      </c>
      <c r="E4593" s="212">
        <v>10.5</v>
      </c>
      <c r="F4593" s="184" t="s">
        <v>3622</v>
      </c>
      <c r="G4593" s="185"/>
      <c r="H4593" s="186">
        <v>1203433350</v>
      </c>
    </row>
    <row r="4594" spans="2:8" x14ac:dyDescent="0.25">
      <c r="B4594" s="182">
        <v>44732.449236111112</v>
      </c>
      <c r="C4594" s="183">
        <v>200</v>
      </c>
      <c r="D4594" s="212">
        <v>195.8</v>
      </c>
      <c r="E4594" s="212">
        <v>4.1999999999999886</v>
      </c>
      <c r="F4594" s="184" t="s">
        <v>5</v>
      </c>
      <c r="G4594" s="185"/>
      <c r="H4594" s="186">
        <v>1203437510</v>
      </c>
    </row>
    <row r="4595" spans="2:8" x14ac:dyDescent="0.25">
      <c r="B4595" s="182">
        <v>44732.449374999997</v>
      </c>
      <c r="C4595" s="183">
        <v>500</v>
      </c>
      <c r="D4595" s="212">
        <v>489.5</v>
      </c>
      <c r="E4595" s="212">
        <v>10.5</v>
      </c>
      <c r="F4595" s="184" t="s">
        <v>3685</v>
      </c>
      <c r="G4595" s="185"/>
      <c r="H4595" s="186">
        <v>1203437712</v>
      </c>
    </row>
    <row r="4596" spans="2:8" x14ac:dyDescent="0.25">
      <c r="B4596" s="182">
        <v>44732.451192129629</v>
      </c>
      <c r="C4596" s="183">
        <v>10</v>
      </c>
      <c r="D4596" s="212">
        <v>6.1</v>
      </c>
      <c r="E4596" s="212">
        <v>3.9000000000000004</v>
      </c>
      <c r="F4596" s="184" t="s">
        <v>8023</v>
      </c>
      <c r="G4596" s="185"/>
      <c r="H4596" s="186">
        <v>1203440308</v>
      </c>
    </row>
    <row r="4597" spans="2:8" x14ac:dyDescent="0.25">
      <c r="B4597" s="182">
        <v>44732.455833333333</v>
      </c>
      <c r="C4597" s="183">
        <v>300</v>
      </c>
      <c r="D4597" s="212">
        <v>293.7</v>
      </c>
      <c r="E4597" s="212">
        <v>6.3000000000000114</v>
      </c>
      <c r="F4597" s="184" t="s">
        <v>5</v>
      </c>
      <c r="G4597" s="185"/>
      <c r="H4597" s="186">
        <v>1203446980</v>
      </c>
    </row>
    <row r="4598" spans="2:8" x14ac:dyDescent="0.25">
      <c r="B4598" s="182">
        <v>44732.456886574073</v>
      </c>
      <c r="C4598" s="183">
        <v>1000</v>
      </c>
      <c r="D4598" s="212">
        <v>979</v>
      </c>
      <c r="E4598" s="212">
        <v>21</v>
      </c>
      <c r="F4598" s="184" t="s">
        <v>8061</v>
      </c>
      <c r="G4598" s="185"/>
      <c r="H4598" s="186">
        <v>1203448427</v>
      </c>
    </row>
    <row r="4599" spans="2:8" x14ac:dyDescent="0.25">
      <c r="B4599" s="182">
        <v>44732.458877314813</v>
      </c>
      <c r="C4599" s="183">
        <v>100</v>
      </c>
      <c r="D4599" s="212">
        <v>96.1</v>
      </c>
      <c r="E4599" s="212">
        <v>3.9000000000000057</v>
      </c>
      <c r="F4599" s="184" t="s">
        <v>5</v>
      </c>
      <c r="G4599" s="185"/>
      <c r="H4599" s="186">
        <v>1203451310</v>
      </c>
    </row>
    <row r="4600" spans="2:8" x14ac:dyDescent="0.25">
      <c r="B4600" s="182">
        <v>44732.461331018516</v>
      </c>
      <c r="C4600" s="183">
        <v>200</v>
      </c>
      <c r="D4600" s="212">
        <v>195.8</v>
      </c>
      <c r="E4600" s="212">
        <v>4.1999999999999886</v>
      </c>
      <c r="F4600" s="184" t="s">
        <v>5</v>
      </c>
      <c r="G4600" s="185"/>
      <c r="H4600" s="186">
        <v>1203455269</v>
      </c>
    </row>
    <row r="4601" spans="2:8" x14ac:dyDescent="0.25">
      <c r="B4601" s="182">
        <v>44732.463726851849</v>
      </c>
      <c r="C4601" s="183">
        <v>200</v>
      </c>
      <c r="D4601" s="212">
        <v>195.8</v>
      </c>
      <c r="E4601" s="212">
        <v>4.1999999999999886</v>
      </c>
      <c r="F4601" s="184" t="s">
        <v>5</v>
      </c>
      <c r="G4601" s="185"/>
      <c r="H4601" s="186">
        <v>1203458951</v>
      </c>
    </row>
    <row r="4602" spans="2:8" x14ac:dyDescent="0.25">
      <c r="B4602" s="182">
        <v>44732.467476851853</v>
      </c>
      <c r="C4602" s="183">
        <v>1000</v>
      </c>
      <c r="D4602" s="212">
        <v>979</v>
      </c>
      <c r="E4602" s="212">
        <v>21</v>
      </c>
      <c r="F4602" s="184" t="s">
        <v>5</v>
      </c>
      <c r="G4602" s="185"/>
      <c r="H4602" s="186">
        <v>1203464700</v>
      </c>
    </row>
    <row r="4603" spans="2:8" x14ac:dyDescent="0.25">
      <c r="B4603" s="182">
        <v>44732.471932870372</v>
      </c>
      <c r="C4603" s="183">
        <v>300</v>
      </c>
      <c r="D4603" s="212">
        <v>293.7</v>
      </c>
      <c r="E4603" s="212">
        <v>6.3000000000000114</v>
      </c>
      <c r="F4603" s="184" t="s">
        <v>5</v>
      </c>
      <c r="G4603" s="185"/>
      <c r="H4603" s="186">
        <v>1203471664</v>
      </c>
    </row>
    <row r="4604" spans="2:8" x14ac:dyDescent="0.25">
      <c r="B4604" s="182">
        <v>44732.472314814811</v>
      </c>
      <c r="C4604" s="183">
        <v>3000</v>
      </c>
      <c r="D4604" s="212">
        <v>2937</v>
      </c>
      <c r="E4604" s="212">
        <v>63</v>
      </c>
      <c r="F4604" s="184" t="s">
        <v>8062</v>
      </c>
      <c r="G4604" s="185"/>
      <c r="H4604" s="186">
        <v>1203472302</v>
      </c>
    </row>
    <row r="4605" spans="2:8" x14ac:dyDescent="0.25">
      <c r="B4605" s="182">
        <v>44732.480937499997</v>
      </c>
      <c r="C4605" s="183">
        <v>300</v>
      </c>
      <c r="D4605" s="212">
        <v>293.7</v>
      </c>
      <c r="E4605" s="212">
        <v>6.3000000000000114</v>
      </c>
      <c r="F4605" s="184" t="s">
        <v>5</v>
      </c>
      <c r="G4605" s="185"/>
      <c r="H4605" s="186">
        <v>1203485880</v>
      </c>
    </row>
    <row r="4606" spans="2:8" x14ac:dyDescent="0.25">
      <c r="B4606" s="182">
        <v>44732.484861111108</v>
      </c>
      <c r="C4606" s="183">
        <v>100</v>
      </c>
      <c r="D4606" s="212">
        <v>96.1</v>
      </c>
      <c r="E4606" s="212">
        <v>3.9000000000000057</v>
      </c>
      <c r="F4606" s="184" t="s">
        <v>5</v>
      </c>
      <c r="G4606" s="185"/>
      <c r="H4606" s="186">
        <v>1203491795</v>
      </c>
    </row>
    <row r="4607" spans="2:8" x14ac:dyDescent="0.25">
      <c r="B4607" s="182">
        <v>44732.497615740744</v>
      </c>
      <c r="C4607" s="183">
        <v>15000</v>
      </c>
      <c r="D4607" s="212">
        <v>14685</v>
      </c>
      <c r="E4607" s="212">
        <v>315</v>
      </c>
      <c r="F4607" s="184" t="s">
        <v>5</v>
      </c>
      <c r="G4607" s="185"/>
      <c r="H4607" s="186">
        <v>1203509723</v>
      </c>
    </row>
    <row r="4608" spans="2:8" x14ac:dyDescent="0.25">
      <c r="B4608" s="182">
        <v>44732.50577546296</v>
      </c>
      <c r="C4608" s="183">
        <v>1000</v>
      </c>
      <c r="D4608" s="212">
        <v>979</v>
      </c>
      <c r="E4608" s="212">
        <v>21</v>
      </c>
      <c r="F4608" s="184" t="s">
        <v>3628</v>
      </c>
      <c r="G4608" s="185"/>
      <c r="H4608" s="186">
        <v>1203522514</v>
      </c>
    </row>
    <row r="4609" spans="2:8" x14ac:dyDescent="0.25">
      <c r="B4609" s="182">
        <v>44732.505891203706</v>
      </c>
      <c r="C4609" s="183">
        <v>250</v>
      </c>
      <c r="D4609" s="212">
        <v>244.75</v>
      </c>
      <c r="E4609" s="212">
        <v>5.25</v>
      </c>
      <c r="F4609" s="184" t="s">
        <v>5</v>
      </c>
      <c r="G4609" s="185"/>
      <c r="H4609" s="186">
        <v>1203522686</v>
      </c>
    </row>
    <row r="4610" spans="2:8" x14ac:dyDescent="0.25">
      <c r="B4610" s="182">
        <v>44732.507523148146</v>
      </c>
      <c r="C4610" s="183">
        <v>500</v>
      </c>
      <c r="D4610" s="212">
        <v>489.5</v>
      </c>
      <c r="E4610" s="212">
        <v>10.5</v>
      </c>
      <c r="F4610" s="184" t="s">
        <v>7848</v>
      </c>
      <c r="G4610" s="185"/>
      <c r="H4610" s="186">
        <v>1203525121</v>
      </c>
    </row>
    <row r="4611" spans="2:8" x14ac:dyDescent="0.25">
      <c r="B4611" s="182">
        <v>44732.508530092593</v>
      </c>
      <c r="C4611" s="183">
        <v>1000</v>
      </c>
      <c r="D4611" s="212">
        <v>979</v>
      </c>
      <c r="E4611" s="212">
        <v>21</v>
      </c>
      <c r="F4611" s="184" t="s">
        <v>5</v>
      </c>
      <c r="G4611" s="185"/>
      <c r="H4611" s="186">
        <v>1203526736</v>
      </c>
    </row>
    <row r="4612" spans="2:8" x14ac:dyDescent="0.25">
      <c r="B4612" s="182">
        <v>44732.513287037036</v>
      </c>
      <c r="C4612" s="183">
        <v>300</v>
      </c>
      <c r="D4612" s="212">
        <v>293.7</v>
      </c>
      <c r="E4612" s="212">
        <v>6.3000000000000114</v>
      </c>
      <c r="F4612" s="184" t="s">
        <v>5</v>
      </c>
      <c r="G4612" s="185"/>
      <c r="H4612" s="186">
        <v>1203533696</v>
      </c>
    </row>
    <row r="4613" spans="2:8" x14ac:dyDescent="0.25">
      <c r="B4613" s="182">
        <v>44732.514421296299</v>
      </c>
      <c r="C4613" s="183">
        <v>10</v>
      </c>
      <c r="D4613" s="212">
        <v>6.1</v>
      </c>
      <c r="E4613" s="212">
        <v>3.9000000000000004</v>
      </c>
      <c r="F4613" s="184" t="s">
        <v>5</v>
      </c>
      <c r="G4613" s="185"/>
      <c r="H4613" s="186">
        <v>1203535441</v>
      </c>
    </row>
    <row r="4614" spans="2:8" x14ac:dyDescent="0.25">
      <c r="B4614" s="182">
        <v>44732.514884259261</v>
      </c>
      <c r="C4614" s="183">
        <v>100</v>
      </c>
      <c r="D4614" s="212">
        <v>96.1</v>
      </c>
      <c r="E4614" s="212">
        <v>3.9000000000000057</v>
      </c>
      <c r="F4614" s="184" t="s">
        <v>5</v>
      </c>
      <c r="G4614" s="185"/>
      <c r="H4614" s="186">
        <v>1203536069</v>
      </c>
    </row>
    <row r="4615" spans="2:8" x14ac:dyDescent="0.25">
      <c r="B4615" s="182">
        <v>44732.516643518517</v>
      </c>
      <c r="C4615" s="183">
        <v>400</v>
      </c>
      <c r="D4615" s="212">
        <v>391.6</v>
      </c>
      <c r="E4615" s="212">
        <v>8.3999999999999773</v>
      </c>
      <c r="F4615" s="184" t="s">
        <v>5</v>
      </c>
      <c r="G4615" s="185"/>
      <c r="H4615" s="186">
        <v>1203538549</v>
      </c>
    </row>
    <row r="4616" spans="2:8" x14ac:dyDescent="0.25">
      <c r="B4616" s="182">
        <v>44732.517210648148</v>
      </c>
      <c r="C4616" s="183">
        <v>1000</v>
      </c>
      <c r="D4616" s="212">
        <v>979</v>
      </c>
      <c r="E4616" s="212">
        <v>21</v>
      </c>
      <c r="F4616" s="184" t="s">
        <v>5</v>
      </c>
      <c r="G4616" s="185"/>
      <c r="H4616" s="186">
        <v>1203539333</v>
      </c>
    </row>
    <row r="4617" spans="2:8" x14ac:dyDescent="0.25">
      <c r="B4617" s="182">
        <v>44732.520312499997</v>
      </c>
      <c r="C4617" s="183">
        <v>300</v>
      </c>
      <c r="D4617" s="212">
        <v>293.7</v>
      </c>
      <c r="E4617" s="212">
        <v>6.3000000000000114</v>
      </c>
      <c r="F4617" s="184" t="s">
        <v>7815</v>
      </c>
      <c r="G4617" s="185" t="s">
        <v>203</v>
      </c>
      <c r="H4617" s="186">
        <v>1203543595</v>
      </c>
    </row>
    <row r="4618" spans="2:8" x14ac:dyDescent="0.25">
      <c r="B4618" s="182">
        <v>44732.535601851851</v>
      </c>
      <c r="C4618" s="183">
        <v>500</v>
      </c>
      <c r="D4618" s="212">
        <v>489.5</v>
      </c>
      <c r="E4618" s="212">
        <v>10.5</v>
      </c>
      <c r="F4618" s="184" t="s">
        <v>5</v>
      </c>
      <c r="G4618" s="185"/>
      <c r="H4618" s="186">
        <v>1203568685</v>
      </c>
    </row>
    <row r="4619" spans="2:8" x14ac:dyDescent="0.25">
      <c r="B4619" s="182">
        <v>44732.535613425927</v>
      </c>
      <c r="C4619" s="183">
        <v>300</v>
      </c>
      <c r="D4619" s="212">
        <v>293.7</v>
      </c>
      <c r="E4619" s="212">
        <v>6.3000000000000114</v>
      </c>
      <c r="F4619" s="184" t="s">
        <v>5</v>
      </c>
      <c r="G4619" s="185"/>
      <c r="H4619" s="186">
        <v>1203568700</v>
      </c>
    </row>
    <row r="4620" spans="2:8" x14ac:dyDescent="0.25">
      <c r="B4620" s="182">
        <v>44732.538078703707</v>
      </c>
      <c r="C4620" s="183">
        <v>1000</v>
      </c>
      <c r="D4620" s="212">
        <v>979</v>
      </c>
      <c r="E4620" s="212">
        <v>21</v>
      </c>
      <c r="F4620" s="184" t="s">
        <v>5</v>
      </c>
      <c r="G4620" s="185"/>
      <c r="H4620" s="186">
        <v>1203572249</v>
      </c>
    </row>
    <row r="4621" spans="2:8" x14ac:dyDescent="0.25">
      <c r="B4621" s="182">
        <v>44732.541122685187</v>
      </c>
      <c r="C4621" s="183">
        <v>300</v>
      </c>
      <c r="D4621" s="212">
        <v>293.7</v>
      </c>
      <c r="E4621" s="212">
        <v>6.3000000000000114</v>
      </c>
      <c r="F4621" s="184" t="s">
        <v>5</v>
      </c>
      <c r="G4621" s="185"/>
      <c r="H4621" s="186">
        <v>1203577045</v>
      </c>
    </row>
    <row r="4622" spans="2:8" x14ac:dyDescent="0.25">
      <c r="B4622" s="182">
        <v>44732.542349537034</v>
      </c>
      <c r="C4622" s="183">
        <v>1000</v>
      </c>
      <c r="D4622" s="212">
        <v>979</v>
      </c>
      <c r="E4622" s="212">
        <v>21</v>
      </c>
      <c r="F4622" s="184" t="s">
        <v>5</v>
      </c>
      <c r="G4622" s="185"/>
      <c r="H4622" s="186">
        <v>1203578961</v>
      </c>
    </row>
    <row r="4623" spans="2:8" x14ac:dyDescent="0.25">
      <c r="B4623" s="182">
        <v>44732.542638888888</v>
      </c>
      <c r="C4623" s="183">
        <v>400</v>
      </c>
      <c r="D4623" s="212">
        <v>391.6</v>
      </c>
      <c r="E4623" s="212">
        <v>8.3999999999999773</v>
      </c>
      <c r="F4623" s="184" t="s">
        <v>3619</v>
      </c>
      <c r="G4623" s="185"/>
      <c r="H4623" s="186">
        <v>1203579467</v>
      </c>
    </row>
    <row r="4624" spans="2:8" x14ac:dyDescent="0.25">
      <c r="B4624" s="182">
        <v>44732.545231481483</v>
      </c>
      <c r="C4624" s="183">
        <v>500</v>
      </c>
      <c r="D4624" s="212">
        <v>489.5</v>
      </c>
      <c r="E4624" s="212">
        <v>10.5</v>
      </c>
      <c r="F4624" s="184" t="s">
        <v>5</v>
      </c>
      <c r="G4624" s="185"/>
      <c r="H4624" s="186">
        <v>1203583801</v>
      </c>
    </row>
    <row r="4625" spans="2:8" x14ac:dyDescent="0.25">
      <c r="B4625" s="182">
        <v>44732.547048611108</v>
      </c>
      <c r="C4625" s="183">
        <v>300</v>
      </c>
      <c r="D4625" s="212">
        <v>293.7</v>
      </c>
      <c r="E4625" s="212">
        <v>6.3000000000000114</v>
      </c>
      <c r="F4625" s="184" t="s">
        <v>5</v>
      </c>
      <c r="G4625" s="185"/>
      <c r="H4625" s="186">
        <v>1203586695</v>
      </c>
    </row>
    <row r="4626" spans="2:8" x14ac:dyDescent="0.25">
      <c r="B4626" s="182">
        <v>44732.547430555554</v>
      </c>
      <c r="C4626" s="183">
        <v>500</v>
      </c>
      <c r="D4626" s="212">
        <v>489.5</v>
      </c>
      <c r="E4626" s="212">
        <v>10.5</v>
      </c>
      <c r="F4626" s="184" t="s">
        <v>5</v>
      </c>
      <c r="G4626" s="185"/>
      <c r="H4626" s="186">
        <v>1203587282</v>
      </c>
    </row>
    <row r="4627" spans="2:8" x14ac:dyDescent="0.25">
      <c r="B4627" s="182">
        <v>44732.547754629632</v>
      </c>
      <c r="C4627" s="183">
        <v>1000</v>
      </c>
      <c r="D4627" s="212">
        <v>979</v>
      </c>
      <c r="E4627" s="212">
        <v>21</v>
      </c>
      <c r="F4627" s="184" t="s">
        <v>5</v>
      </c>
      <c r="G4627" s="185"/>
      <c r="H4627" s="186">
        <v>1203587745</v>
      </c>
    </row>
    <row r="4628" spans="2:8" x14ac:dyDescent="0.25">
      <c r="B4628" s="182">
        <v>44732.553252314814</v>
      </c>
      <c r="C4628" s="183">
        <v>200</v>
      </c>
      <c r="D4628" s="212">
        <v>195.8</v>
      </c>
      <c r="E4628" s="212">
        <v>4.1999999999999886</v>
      </c>
      <c r="F4628" s="184" t="s">
        <v>5</v>
      </c>
      <c r="G4628" s="185"/>
      <c r="H4628" s="186">
        <v>1203596844</v>
      </c>
    </row>
    <row r="4629" spans="2:8" x14ac:dyDescent="0.25">
      <c r="B4629" s="182">
        <v>44732.562303240738</v>
      </c>
      <c r="C4629" s="183">
        <v>100</v>
      </c>
      <c r="D4629" s="212">
        <v>96.1</v>
      </c>
      <c r="E4629" s="212">
        <v>3.9000000000000057</v>
      </c>
      <c r="F4629" s="184" t="s">
        <v>3634</v>
      </c>
      <c r="G4629" s="185"/>
      <c r="H4629" s="186">
        <v>1203615320</v>
      </c>
    </row>
    <row r="4630" spans="2:8" x14ac:dyDescent="0.25">
      <c r="B4630" s="182">
        <v>44732.565868055557</v>
      </c>
      <c r="C4630" s="183">
        <v>150</v>
      </c>
      <c r="D4630" s="212">
        <v>146.1</v>
      </c>
      <c r="E4630" s="212">
        <v>3.9000000000000057</v>
      </c>
      <c r="F4630" s="184" t="s">
        <v>5</v>
      </c>
      <c r="G4630" s="185"/>
      <c r="H4630" s="186">
        <v>1203621818</v>
      </c>
    </row>
    <row r="4631" spans="2:8" x14ac:dyDescent="0.25">
      <c r="B4631" s="182">
        <v>44732.56590277778</v>
      </c>
      <c r="C4631" s="183">
        <v>1000</v>
      </c>
      <c r="D4631" s="212">
        <v>979</v>
      </c>
      <c r="E4631" s="212">
        <v>21</v>
      </c>
      <c r="F4631" s="184" t="s">
        <v>5</v>
      </c>
      <c r="G4631" s="185"/>
      <c r="H4631" s="186">
        <v>1203621858</v>
      </c>
    </row>
    <row r="4632" spans="2:8" x14ac:dyDescent="0.25">
      <c r="B4632" s="182">
        <v>44732.565925925926</v>
      </c>
      <c r="C4632" s="183">
        <v>150</v>
      </c>
      <c r="D4632" s="212">
        <v>146.1</v>
      </c>
      <c r="E4632" s="212">
        <v>3.9000000000000057</v>
      </c>
      <c r="F4632" s="184" t="s">
        <v>5</v>
      </c>
      <c r="G4632" s="185"/>
      <c r="H4632" s="186">
        <v>1203621910</v>
      </c>
    </row>
    <row r="4633" spans="2:8" x14ac:dyDescent="0.25">
      <c r="B4633" s="182">
        <v>44732.57240740741</v>
      </c>
      <c r="C4633" s="183">
        <v>2500</v>
      </c>
      <c r="D4633" s="212">
        <v>2447.5</v>
      </c>
      <c r="E4633" s="212">
        <v>52.5</v>
      </c>
      <c r="F4633" s="184" t="s">
        <v>3628</v>
      </c>
      <c r="G4633" s="185" t="s">
        <v>3655</v>
      </c>
      <c r="H4633" s="186">
        <v>1203632817</v>
      </c>
    </row>
    <row r="4634" spans="2:8" x14ac:dyDescent="0.25">
      <c r="B4634" s="182">
        <v>44732.572662037041</v>
      </c>
      <c r="C4634" s="183">
        <v>500</v>
      </c>
      <c r="D4634" s="212">
        <v>489.5</v>
      </c>
      <c r="E4634" s="212">
        <v>10.5</v>
      </c>
      <c r="F4634" s="184" t="s">
        <v>5</v>
      </c>
      <c r="G4634" s="185"/>
      <c r="H4634" s="186">
        <v>1203633205</v>
      </c>
    </row>
    <row r="4635" spans="2:8" x14ac:dyDescent="0.25">
      <c r="B4635" s="182">
        <v>44732.578182870369</v>
      </c>
      <c r="C4635" s="183">
        <v>200</v>
      </c>
      <c r="D4635" s="212">
        <v>195.8</v>
      </c>
      <c r="E4635" s="212">
        <v>4.1999999999999886</v>
      </c>
      <c r="F4635" s="184" t="s">
        <v>3635</v>
      </c>
      <c r="G4635" s="185"/>
      <c r="H4635" s="186">
        <v>1203642648</v>
      </c>
    </row>
    <row r="4636" spans="2:8" x14ac:dyDescent="0.25">
      <c r="B4636" s="182">
        <v>44732.581319444442</v>
      </c>
      <c r="C4636" s="183">
        <v>51</v>
      </c>
      <c r="D4636" s="212">
        <v>47.1</v>
      </c>
      <c r="E4636" s="212">
        <v>3.8999999999999986</v>
      </c>
      <c r="F4636" s="184" t="s">
        <v>3712</v>
      </c>
      <c r="G4636" s="185"/>
      <c r="H4636" s="186">
        <v>1203647713</v>
      </c>
    </row>
    <row r="4637" spans="2:8" x14ac:dyDescent="0.25">
      <c r="B4637" s="182">
        <v>44732.581388888888</v>
      </c>
      <c r="C4637" s="183">
        <v>300</v>
      </c>
      <c r="D4637" s="212">
        <v>293.7</v>
      </c>
      <c r="E4637" s="212">
        <v>6.3000000000000114</v>
      </c>
      <c r="F4637" s="184" t="s">
        <v>5</v>
      </c>
      <c r="G4637" s="185"/>
      <c r="H4637" s="186">
        <v>1203647855</v>
      </c>
    </row>
    <row r="4638" spans="2:8" x14ac:dyDescent="0.25">
      <c r="B4638" s="182">
        <v>44732.581608796296</v>
      </c>
      <c r="C4638" s="183">
        <v>100</v>
      </c>
      <c r="D4638" s="212">
        <v>96.1</v>
      </c>
      <c r="E4638" s="212">
        <v>3.9000000000000057</v>
      </c>
      <c r="F4638" s="184" t="s">
        <v>5</v>
      </c>
      <c r="G4638" s="185"/>
      <c r="H4638" s="186">
        <v>1203648140</v>
      </c>
    </row>
    <row r="4639" spans="2:8" x14ac:dyDescent="0.25">
      <c r="B4639" s="182">
        <v>44732.590451388889</v>
      </c>
      <c r="C4639" s="183">
        <v>10</v>
      </c>
      <c r="D4639" s="212">
        <v>6.1</v>
      </c>
      <c r="E4639" s="212">
        <v>3.9000000000000004</v>
      </c>
      <c r="F4639" s="184" t="s">
        <v>7839</v>
      </c>
      <c r="G4639" s="185"/>
      <c r="H4639" s="186">
        <v>1203663549</v>
      </c>
    </row>
    <row r="4640" spans="2:8" x14ac:dyDescent="0.25">
      <c r="B4640" s="182">
        <v>44732.595300925925</v>
      </c>
      <c r="C4640" s="183">
        <v>200</v>
      </c>
      <c r="D4640" s="212">
        <v>195.8</v>
      </c>
      <c r="E4640" s="212">
        <v>4.1999999999999886</v>
      </c>
      <c r="F4640" s="184" t="s">
        <v>5</v>
      </c>
      <c r="G4640" s="185"/>
      <c r="H4640" s="186">
        <v>1203672082</v>
      </c>
    </row>
    <row r="4641" spans="2:8" x14ac:dyDescent="0.25">
      <c r="B4641" s="182">
        <v>44732.597511574073</v>
      </c>
      <c r="C4641" s="183">
        <v>500</v>
      </c>
      <c r="D4641" s="212">
        <v>489.5</v>
      </c>
      <c r="E4641" s="212">
        <v>10.5</v>
      </c>
      <c r="F4641" s="184" t="s">
        <v>5</v>
      </c>
      <c r="G4641" s="185"/>
      <c r="H4641" s="186">
        <v>1203675983</v>
      </c>
    </row>
    <row r="4642" spans="2:8" x14ac:dyDescent="0.25">
      <c r="B4642" s="182">
        <v>44732.60659722222</v>
      </c>
      <c r="C4642" s="183">
        <v>300</v>
      </c>
      <c r="D4642" s="212">
        <v>293.7</v>
      </c>
      <c r="E4642" s="212">
        <v>6.3000000000000114</v>
      </c>
      <c r="F4642" s="184" t="s">
        <v>5</v>
      </c>
      <c r="G4642" s="185"/>
      <c r="H4642" s="186">
        <v>1203691472</v>
      </c>
    </row>
    <row r="4643" spans="2:8" x14ac:dyDescent="0.25">
      <c r="B4643" s="182">
        <v>44732.609236111108</v>
      </c>
      <c r="C4643" s="183">
        <v>500</v>
      </c>
      <c r="D4643" s="212">
        <v>489.5</v>
      </c>
      <c r="E4643" s="212">
        <v>10.5</v>
      </c>
      <c r="F4643" s="184" t="s">
        <v>3629</v>
      </c>
      <c r="G4643" s="185"/>
      <c r="H4643" s="186">
        <v>1203695860</v>
      </c>
    </row>
    <row r="4644" spans="2:8" x14ac:dyDescent="0.25">
      <c r="B4644" s="182">
        <v>44732.609768518516</v>
      </c>
      <c r="C4644" s="183">
        <v>200</v>
      </c>
      <c r="D4644" s="212">
        <v>195.8</v>
      </c>
      <c r="E4644" s="212">
        <v>4.1999999999999886</v>
      </c>
      <c r="F4644" s="184" t="s">
        <v>5</v>
      </c>
      <c r="G4644" s="185"/>
      <c r="H4644" s="186">
        <v>1203696765</v>
      </c>
    </row>
    <row r="4645" spans="2:8" x14ac:dyDescent="0.25">
      <c r="B4645" s="182">
        <v>44732.615162037036</v>
      </c>
      <c r="C4645" s="183">
        <v>300</v>
      </c>
      <c r="D4645" s="212">
        <v>293.7</v>
      </c>
      <c r="E4645" s="212">
        <v>6.3000000000000114</v>
      </c>
      <c r="F4645" s="184" t="s">
        <v>5</v>
      </c>
      <c r="G4645" s="185"/>
      <c r="H4645" s="186">
        <v>1203706240</v>
      </c>
    </row>
    <row r="4646" spans="2:8" x14ac:dyDescent="0.25">
      <c r="B4646" s="182">
        <v>44732.615659722222</v>
      </c>
      <c r="C4646" s="183">
        <v>300</v>
      </c>
      <c r="D4646" s="212">
        <v>293.7</v>
      </c>
      <c r="E4646" s="212">
        <v>6.3000000000000114</v>
      </c>
      <c r="F4646" s="184" t="s">
        <v>5</v>
      </c>
      <c r="G4646" s="185"/>
      <c r="H4646" s="186">
        <v>1203707215</v>
      </c>
    </row>
    <row r="4647" spans="2:8" x14ac:dyDescent="0.25">
      <c r="B4647" s="182">
        <v>44732.616284722222</v>
      </c>
      <c r="C4647" s="183">
        <v>300</v>
      </c>
      <c r="D4647" s="212">
        <v>293.7</v>
      </c>
      <c r="E4647" s="212">
        <v>6.3000000000000114</v>
      </c>
      <c r="F4647" s="184" t="s">
        <v>5</v>
      </c>
      <c r="G4647" s="185"/>
      <c r="H4647" s="186">
        <v>1203708334</v>
      </c>
    </row>
    <row r="4648" spans="2:8" x14ac:dyDescent="0.25">
      <c r="B4648" s="182">
        <v>44732.616956018515</v>
      </c>
      <c r="C4648" s="183">
        <v>100</v>
      </c>
      <c r="D4648" s="212">
        <v>96.1</v>
      </c>
      <c r="E4648" s="212">
        <v>3.9000000000000057</v>
      </c>
      <c r="F4648" s="184" t="s">
        <v>3607</v>
      </c>
      <c r="G4648" s="185"/>
      <c r="H4648" s="186">
        <v>1203709516</v>
      </c>
    </row>
    <row r="4649" spans="2:8" x14ac:dyDescent="0.25">
      <c r="B4649" s="182">
        <v>44732.620497685188</v>
      </c>
      <c r="C4649" s="183">
        <v>200</v>
      </c>
      <c r="D4649" s="212">
        <v>195.8</v>
      </c>
      <c r="E4649" s="212">
        <v>4.1999999999999886</v>
      </c>
      <c r="F4649" s="184" t="s">
        <v>5</v>
      </c>
      <c r="G4649" s="185"/>
      <c r="H4649" s="186">
        <v>1203715937</v>
      </c>
    </row>
    <row r="4650" spans="2:8" x14ac:dyDescent="0.25">
      <c r="B4650" s="182">
        <v>44732.622372685182</v>
      </c>
      <c r="C4650" s="183">
        <v>100</v>
      </c>
      <c r="D4650" s="212">
        <v>96.1</v>
      </c>
      <c r="E4650" s="212">
        <v>3.9000000000000057</v>
      </c>
      <c r="F4650" s="184" t="s">
        <v>5</v>
      </c>
      <c r="G4650" s="185"/>
      <c r="H4650" s="186">
        <v>1203719189</v>
      </c>
    </row>
    <row r="4651" spans="2:8" x14ac:dyDescent="0.25">
      <c r="B4651" s="182">
        <v>44732.628159722219</v>
      </c>
      <c r="C4651" s="183">
        <v>5000</v>
      </c>
      <c r="D4651" s="212">
        <v>4895</v>
      </c>
      <c r="E4651" s="212">
        <v>105</v>
      </c>
      <c r="F4651" s="184" t="s">
        <v>5</v>
      </c>
      <c r="G4651" s="185"/>
      <c r="H4651" s="186">
        <v>1203729507</v>
      </c>
    </row>
    <row r="4652" spans="2:8" x14ac:dyDescent="0.25">
      <c r="B4652" s="182">
        <v>44732.644618055558</v>
      </c>
      <c r="C4652" s="183">
        <v>100</v>
      </c>
      <c r="D4652" s="212">
        <v>96.1</v>
      </c>
      <c r="E4652" s="212">
        <v>3.9000000000000057</v>
      </c>
      <c r="F4652" s="184" t="s">
        <v>5</v>
      </c>
      <c r="G4652" s="185"/>
      <c r="H4652" s="186">
        <v>1203760860</v>
      </c>
    </row>
    <row r="4653" spans="2:8" x14ac:dyDescent="0.25">
      <c r="B4653" s="182">
        <v>44732.647048611114</v>
      </c>
      <c r="C4653" s="183">
        <v>55</v>
      </c>
      <c r="D4653" s="212">
        <v>51.1</v>
      </c>
      <c r="E4653" s="212">
        <v>3.8999999999999986</v>
      </c>
      <c r="F4653" s="184" t="s">
        <v>5</v>
      </c>
      <c r="G4653" s="185"/>
      <c r="H4653" s="186">
        <v>1203765848</v>
      </c>
    </row>
    <row r="4654" spans="2:8" x14ac:dyDescent="0.25">
      <c r="B4654" s="182">
        <v>44732.658379629633</v>
      </c>
      <c r="C4654" s="183">
        <v>50</v>
      </c>
      <c r="D4654" s="212">
        <v>46.1</v>
      </c>
      <c r="E4654" s="212">
        <v>3.8999999999999986</v>
      </c>
      <c r="F4654" s="184" t="s">
        <v>5</v>
      </c>
      <c r="G4654" s="185"/>
      <c r="H4654" s="186">
        <v>1203787624</v>
      </c>
    </row>
    <row r="4655" spans="2:8" x14ac:dyDescent="0.25">
      <c r="B4655" s="182">
        <v>44732.659097222226</v>
      </c>
      <c r="C4655" s="183">
        <v>300</v>
      </c>
      <c r="D4655" s="212">
        <v>293.7</v>
      </c>
      <c r="E4655" s="212">
        <v>6.3000000000000114</v>
      </c>
      <c r="F4655" s="184" t="s">
        <v>5</v>
      </c>
      <c r="G4655" s="185"/>
      <c r="H4655" s="186">
        <v>1203788991</v>
      </c>
    </row>
    <row r="4656" spans="2:8" x14ac:dyDescent="0.25">
      <c r="B4656" s="182">
        <v>44732.659224537034</v>
      </c>
      <c r="C4656" s="183">
        <v>300</v>
      </c>
      <c r="D4656" s="212">
        <v>293.7</v>
      </c>
      <c r="E4656" s="212">
        <v>6.3000000000000114</v>
      </c>
      <c r="F4656" s="184" t="s">
        <v>5</v>
      </c>
      <c r="G4656" s="185"/>
      <c r="H4656" s="186">
        <v>1203789301</v>
      </c>
    </row>
    <row r="4657" spans="2:8" x14ac:dyDescent="0.25">
      <c r="B4657" s="182">
        <v>44732.667893518519</v>
      </c>
      <c r="C4657" s="183">
        <v>1000</v>
      </c>
      <c r="D4657" s="212">
        <v>979</v>
      </c>
      <c r="E4657" s="212">
        <v>21</v>
      </c>
      <c r="F4657" s="184" t="s">
        <v>5</v>
      </c>
      <c r="G4657" s="185"/>
      <c r="H4657" s="186">
        <v>1203805548</v>
      </c>
    </row>
    <row r="4658" spans="2:8" x14ac:dyDescent="0.25">
      <c r="B4658" s="182">
        <v>44732.670451388891</v>
      </c>
      <c r="C4658" s="183">
        <v>300</v>
      </c>
      <c r="D4658" s="212">
        <v>293.7</v>
      </c>
      <c r="E4658" s="212">
        <v>6.3000000000000114</v>
      </c>
      <c r="F4658" s="184" t="s">
        <v>5</v>
      </c>
      <c r="G4658" s="185"/>
      <c r="H4658" s="186">
        <v>1203811060</v>
      </c>
    </row>
    <row r="4659" spans="2:8" x14ac:dyDescent="0.25">
      <c r="B4659" s="182">
        <v>44732.674363425926</v>
      </c>
      <c r="C4659" s="183">
        <v>600</v>
      </c>
      <c r="D4659" s="212">
        <v>587.4</v>
      </c>
      <c r="E4659" s="212">
        <v>12.600000000000023</v>
      </c>
      <c r="F4659" s="184" t="s">
        <v>7869</v>
      </c>
      <c r="G4659" s="185"/>
      <c r="H4659" s="186">
        <v>1203818759</v>
      </c>
    </row>
    <row r="4660" spans="2:8" x14ac:dyDescent="0.25">
      <c r="B4660" s="182">
        <v>44732.679224537038</v>
      </c>
      <c r="C4660" s="183">
        <v>54</v>
      </c>
      <c r="D4660" s="212">
        <v>50.1</v>
      </c>
      <c r="E4660" s="212">
        <v>3.8999999999999986</v>
      </c>
      <c r="F4660" s="184" t="s">
        <v>5</v>
      </c>
      <c r="G4660" s="185"/>
      <c r="H4660" s="186">
        <v>1203829221</v>
      </c>
    </row>
    <row r="4661" spans="2:8" x14ac:dyDescent="0.25">
      <c r="B4661" s="182">
        <v>44732.680219907408</v>
      </c>
      <c r="C4661" s="183">
        <v>300</v>
      </c>
      <c r="D4661" s="212">
        <v>293.7</v>
      </c>
      <c r="E4661" s="212">
        <v>6.3000000000000114</v>
      </c>
      <c r="F4661" s="184" t="s">
        <v>5</v>
      </c>
      <c r="G4661" s="185"/>
      <c r="H4661" s="186">
        <v>1203831607</v>
      </c>
    </row>
    <row r="4662" spans="2:8" x14ac:dyDescent="0.25">
      <c r="B4662" s="182">
        <v>44732.684004629627</v>
      </c>
      <c r="C4662" s="183">
        <v>100</v>
      </c>
      <c r="D4662" s="212">
        <v>96.1</v>
      </c>
      <c r="E4662" s="212">
        <v>3.9000000000000057</v>
      </c>
      <c r="F4662" s="184" t="s">
        <v>5</v>
      </c>
      <c r="G4662" s="185"/>
      <c r="H4662" s="186">
        <v>1203839738</v>
      </c>
    </row>
    <row r="4663" spans="2:8" x14ac:dyDescent="0.25">
      <c r="B4663" s="182">
        <v>44732.686180555553</v>
      </c>
      <c r="C4663" s="183">
        <v>1000</v>
      </c>
      <c r="D4663" s="212">
        <v>979</v>
      </c>
      <c r="E4663" s="212">
        <v>21</v>
      </c>
      <c r="F4663" s="184" t="s">
        <v>5</v>
      </c>
      <c r="G4663" s="185"/>
      <c r="H4663" s="186">
        <v>1203844383</v>
      </c>
    </row>
    <row r="4664" spans="2:8" x14ac:dyDescent="0.25">
      <c r="B4664" s="182">
        <v>44732.690694444442</v>
      </c>
      <c r="C4664" s="183">
        <v>100</v>
      </c>
      <c r="D4664" s="212">
        <v>96.1</v>
      </c>
      <c r="E4664" s="212">
        <v>3.9000000000000057</v>
      </c>
      <c r="F4664" s="184" t="s">
        <v>5</v>
      </c>
      <c r="G4664" s="185"/>
      <c r="H4664" s="186">
        <v>1203853605</v>
      </c>
    </row>
    <row r="4665" spans="2:8" x14ac:dyDescent="0.25">
      <c r="B4665" s="182">
        <v>44732.692835648151</v>
      </c>
      <c r="C4665" s="183">
        <v>33</v>
      </c>
      <c r="D4665" s="212">
        <v>29.1</v>
      </c>
      <c r="E4665" s="212">
        <v>3.8999999999999986</v>
      </c>
      <c r="F4665" s="184" t="s">
        <v>5</v>
      </c>
      <c r="G4665" s="185"/>
      <c r="H4665" s="186">
        <v>1203857811</v>
      </c>
    </row>
    <row r="4666" spans="2:8" x14ac:dyDescent="0.25">
      <c r="B4666" s="182">
        <v>44732.693645833337</v>
      </c>
      <c r="C4666" s="183">
        <v>1000</v>
      </c>
      <c r="D4666" s="212">
        <v>979</v>
      </c>
      <c r="E4666" s="212">
        <v>21</v>
      </c>
      <c r="F4666" s="184" t="s">
        <v>3685</v>
      </c>
      <c r="G4666" s="185"/>
      <c r="H4666" s="186">
        <v>1203859346</v>
      </c>
    </row>
    <row r="4667" spans="2:8" x14ac:dyDescent="0.25">
      <c r="B4667" s="182">
        <v>44732.698912037034</v>
      </c>
      <c r="C4667" s="183">
        <v>50</v>
      </c>
      <c r="D4667" s="212">
        <v>46.1</v>
      </c>
      <c r="E4667" s="212">
        <v>3.8999999999999986</v>
      </c>
      <c r="F4667" s="184" t="s">
        <v>5</v>
      </c>
      <c r="G4667" s="185"/>
      <c r="H4667" s="186">
        <v>1203869462</v>
      </c>
    </row>
    <row r="4668" spans="2:8" x14ac:dyDescent="0.25">
      <c r="B4668" s="182">
        <v>44732.702534722222</v>
      </c>
      <c r="C4668" s="183">
        <v>50</v>
      </c>
      <c r="D4668" s="212">
        <v>46.1</v>
      </c>
      <c r="E4668" s="212">
        <v>3.8999999999999986</v>
      </c>
      <c r="F4668" s="184" t="s">
        <v>5</v>
      </c>
      <c r="G4668" s="185"/>
      <c r="H4668" s="186">
        <v>1203876727</v>
      </c>
    </row>
    <row r="4669" spans="2:8" x14ac:dyDescent="0.25">
      <c r="B4669" s="182">
        <v>44732.704131944447</v>
      </c>
      <c r="C4669" s="183">
        <v>500</v>
      </c>
      <c r="D4669" s="212">
        <v>489.5</v>
      </c>
      <c r="E4669" s="212">
        <v>10.5</v>
      </c>
      <c r="F4669" s="184" t="s">
        <v>5</v>
      </c>
      <c r="G4669" s="185"/>
      <c r="H4669" s="186">
        <v>1203879765</v>
      </c>
    </row>
    <row r="4670" spans="2:8" x14ac:dyDescent="0.25">
      <c r="B4670" s="182">
        <v>44732.705439814818</v>
      </c>
      <c r="C4670" s="183">
        <v>27</v>
      </c>
      <c r="D4670" s="212">
        <v>23.1</v>
      </c>
      <c r="E4670" s="212">
        <v>3.8999999999999986</v>
      </c>
      <c r="F4670" s="184" t="s">
        <v>5</v>
      </c>
      <c r="G4670" s="185"/>
      <c r="H4670" s="186">
        <v>1203882205</v>
      </c>
    </row>
    <row r="4671" spans="2:8" x14ac:dyDescent="0.25">
      <c r="B4671" s="182">
        <v>44732.708692129629</v>
      </c>
      <c r="C4671" s="183">
        <v>500</v>
      </c>
      <c r="D4671" s="212">
        <v>489.5</v>
      </c>
      <c r="E4671" s="212">
        <v>10.5</v>
      </c>
      <c r="F4671" s="184" t="s">
        <v>5</v>
      </c>
      <c r="G4671" s="185"/>
      <c r="H4671" s="186">
        <v>1203888156</v>
      </c>
    </row>
    <row r="4672" spans="2:8" x14ac:dyDescent="0.25">
      <c r="B4672" s="182">
        <v>44732.710266203707</v>
      </c>
      <c r="C4672" s="183">
        <v>300</v>
      </c>
      <c r="D4672" s="212">
        <v>293.7</v>
      </c>
      <c r="E4672" s="212">
        <v>6.3000000000000114</v>
      </c>
      <c r="F4672" s="184" t="s">
        <v>5</v>
      </c>
      <c r="G4672" s="185"/>
      <c r="H4672" s="186">
        <v>1203891449</v>
      </c>
    </row>
    <row r="4673" spans="2:8" x14ac:dyDescent="0.25">
      <c r="B4673" s="182">
        <v>44732.710960648146</v>
      </c>
      <c r="C4673" s="183">
        <v>400</v>
      </c>
      <c r="D4673" s="212">
        <v>391.6</v>
      </c>
      <c r="E4673" s="212">
        <v>8.3999999999999773</v>
      </c>
      <c r="F4673" s="184" t="s">
        <v>5</v>
      </c>
      <c r="G4673" s="185"/>
      <c r="H4673" s="186">
        <v>1203892929</v>
      </c>
    </row>
    <row r="4674" spans="2:8" x14ac:dyDescent="0.25">
      <c r="B4674" s="182">
        <v>44732.715960648151</v>
      </c>
      <c r="C4674" s="183">
        <v>3000</v>
      </c>
      <c r="D4674" s="212">
        <v>2937</v>
      </c>
      <c r="E4674" s="212">
        <v>63</v>
      </c>
      <c r="F4674" s="184" t="s">
        <v>3697</v>
      </c>
      <c r="G4674" s="185"/>
      <c r="H4674" s="186">
        <v>1203902485</v>
      </c>
    </row>
    <row r="4675" spans="2:8" x14ac:dyDescent="0.25">
      <c r="B4675" s="182">
        <v>44732.717962962961</v>
      </c>
      <c r="C4675" s="183">
        <v>500</v>
      </c>
      <c r="D4675" s="212">
        <v>489.5</v>
      </c>
      <c r="E4675" s="212">
        <v>10.5</v>
      </c>
      <c r="F4675" s="184" t="s">
        <v>5</v>
      </c>
      <c r="G4675" s="185"/>
      <c r="H4675" s="186">
        <v>1203906208</v>
      </c>
    </row>
    <row r="4676" spans="2:8" x14ac:dyDescent="0.25">
      <c r="B4676" s="182">
        <v>44732.718043981484</v>
      </c>
      <c r="C4676" s="183">
        <v>1000</v>
      </c>
      <c r="D4676" s="212">
        <v>979</v>
      </c>
      <c r="E4676" s="212">
        <v>21</v>
      </c>
      <c r="F4676" s="184" t="s">
        <v>3618</v>
      </c>
      <c r="G4676" s="185"/>
      <c r="H4676" s="186">
        <v>1203906352</v>
      </c>
    </row>
    <row r="4677" spans="2:8" x14ac:dyDescent="0.25">
      <c r="B4677" s="182">
        <v>44732.718715277777</v>
      </c>
      <c r="C4677" s="183">
        <v>5000</v>
      </c>
      <c r="D4677" s="212">
        <v>4895</v>
      </c>
      <c r="E4677" s="212">
        <v>105</v>
      </c>
      <c r="F4677" s="184" t="s">
        <v>5</v>
      </c>
      <c r="G4677" s="185"/>
      <c r="H4677" s="186">
        <v>1203907665</v>
      </c>
    </row>
    <row r="4678" spans="2:8" x14ac:dyDescent="0.25">
      <c r="B4678" s="182">
        <v>44732.719421296293</v>
      </c>
      <c r="C4678" s="183">
        <v>10000</v>
      </c>
      <c r="D4678" s="212">
        <v>9790</v>
      </c>
      <c r="E4678" s="212">
        <v>210</v>
      </c>
      <c r="F4678" s="184" t="s">
        <v>7918</v>
      </c>
      <c r="G4678" s="185"/>
      <c r="H4678" s="186">
        <v>1203909198</v>
      </c>
    </row>
    <row r="4679" spans="2:8" x14ac:dyDescent="0.25">
      <c r="B4679" s="182">
        <v>44732.719652777778</v>
      </c>
      <c r="C4679" s="183">
        <v>200</v>
      </c>
      <c r="D4679" s="212">
        <v>195.8</v>
      </c>
      <c r="E4679" s="212">
        <v>4.1999999999999886</v>
      </c>
      <c r="F4679" s="184" t="s">
        <v>5</v>
      </c>
      <c r="G4679" s="185"/>
      <c r="H4679" s="186">
        <v>1203909734</v>
      </c>
    </row>
    <row r="4680" spans="2:8" x14ac:dyDescent="0.25">
      <c r="B4680" s="182">
        <v>44732.723229166666</v>
      </c>
      <c r="C4680" s="183">
        <v>100</v>
      </c>
      <c r="D4680" s="212">
        <v>96.1</v>
      </c>
      <c r="E4680" s="212">
        <v>3.9000000000000057</v>
      </c>
      <c r="F4680" s="184" t="s">
        <v>5</v>
      </c>
      <c r="G4680" s="185"/>
      <c r="H4680" s="186">
        <v>1203917339</v>
      </c>
    </row>
    <row r="4681" spans="2:8" x14ac:dyDescent="0.25">
      <c r="B4681" s="182">
        <v>44732.726805555554</v>
      </c>
      <c r="C4681" s="183">
        <v>300</v>
      </c>
      <c r="D4681" s="212">
        <v>293.7</v>
      </c>
      <c r="E4681" s="212">
        <v>6.3000000000000114</v>
      </c>
      <c r="F4681" s="184" t="s">
        <v>5</v>
      </c>
      <c r="G4681" s="185"/>
      <c r="H4681" s="186">
        <v>1203924251</v>
      </c>
    </row>
    <row r="4682" spans="2:8" x14ac:dyDescent="0.25">
      <c r="B4682" s="182">
        <v>44732.728831018518</v>
      </c>
      <c r="C4682" s="183">
        <v>1000</v>
      </c>
      <c r="D4682" s="212">
        <v>979</v>
      </c>
      <c r="E4682" s="212">
        <v>21</v>
      </c>
      <c r="F4682" s="184" t="s">
        <v>5</v>
      </c>
      <c r="G4682" s="185"/>
      <c r="H4682" s="186">
        <v>1203928188</v>
      </c>
    </row>
    <row r="4683" spans="2:8" x14ac:dyDescent="0.25">
      <c r="B4683" s="182">
        <v>44732.731342592589</v>
      </c>
      <c r="C4683" s="183">
        <v>300</v>
      </c>
      <c r="D4683" s="212">
        <v>293.7</v>
      </c>
      <c r="E4683" s="212">
        <v>6.3000000000000114</v>
      </c>
      <c r="F4683" s="184" t="s">
        <v>5</v>
      </c>
      <c r="G4683" s="185"/>
      <c r="H4683" s="186">
        <v>1203933255</v>
      </c>
    </row>
    <row r="4684" spans="2:8" x14ac:dyDescent="0.25">
      <c r="B4684" s="182">
        <v>44732.732129629629</v>
      </c>
      <c r="C4684" s="183">
        <v>500</v>
      </c>
      <c r="D4684" s="212">
        <v>489.5</v>
      </c>
      <c r="E4684" s="212">
        <v>10.5</v>
      </c>
      <c r="F4684" s="184" t="s">
        <v>5</v>
      </c>
      <c r="G4684" s="185"/>
      <c r="H4684" s="186">
        <v>1203934820</v>
      </c>
    </row>
    <row r="4685" spans="2:8" x14ac:dyDescent="0.25">
      <c r="B4685" s="182">
        <v>44732.734722222223</v>
      </c>
      <c r="C4685" s="183">
        <v>1000</v>
      </c>
      <c r="D4685" s="212">
        <v>979</v>
      </c>
      <c r="E4685" s="212">
        <v>21</v>
      </c>
      <c r="F4685" s="184" t="s">
        <v>3700</v>
      </c>
      <c r="G4685" s="185"/>
      <c r="H4685" s="186">
        <v>1203940043</v>
      </c>
    </row>
    <row r="4686" spans="2:8" x14ac:dyDescent="0.25">
      <c r="B4686" s="182">
        <v>44732.735046296293</v>
      </c>
      <c r="C4686" s="183">
        <v>500</v>
      </c>
      <c r="D4686" s="212">
        <v>489.5</v>
      </c>
      <c r="E4686" s="212">
        <v>10.5</v>
      </c>
      <c r="F4686" s="184" t="s">
        <v>5</v>
      </c>
      <c r="G4686" s="185"/>
      <c r="H4686" s="186">
        <v>1203940712</v>
      </c>
    </row>
    <row r="4687" spans="2:8" x14ac:dyDescent="0.25">
      <c r="B4687" s="182">
        <v>44732.735046296293</v>
      </c>
      <c r="C4687" s="183">
        <v>1000</v>
      </c>
      <c r="D4687" s="212">
        <v>979</v>
      </c>
      <c r="E4687" s="212">
        <v>21</v>
      </c>
      <c r="F4687" s="184" t="s">
        <v>3634</v>
      </c>
      <c r="G4687" s="185"/>
      <c r="H4687" s="186">
        <v>1203940711</v>
      </c>
    </row>
    <row r="4688" spans="2:8" x14ac:dyDescent="0.25">
      <c r="B4688" s="182">
        <v>44732.735752314817</v>
      </c>
      <c r="C4688" s="183">
        <v>500</v>
      </c>
      <c r="D4688" s="212">
        <v>489.5</v>
      </c>
      <c r="E4688" s="212">
        <v>10.5</v>
      </c>
      <c r="F4688" s="184" t="s">
        <v>5</v>
      </c>
      <c r="G4688" s="185"/>
      <c r="H4688" s="186">
        <v>1203942142</v>
      </c>
    </row>
    <row r="4689" spans="2:8" x14ac:dyDescent="0.25">
      <c r="B4689" s="182">
        <v>44732.73877314815</v>
      </c>
      <c r="C4689" s="183">
        <v>100</v>
      </c>
      <c r="D4689" s="212">
        <v>96.1</v>
      </c>
      <c r="E4689" s="212">
        <v>3.9000000000000057</v>
      </c>
      <c r="F4689" s="184" t="s">
        <v>5</v>
      </c>
      <c r="G4689" s="185"/>
      <c r="H4689" s="186">
        <v>1203948178</v>
      </c>
    </row>
    <row r="4690" spans="2:8" x14ac:dyDescent="0.25">
      <c r="B4690" s="182">
        <v>44732.7421875</v>
      </c>
      <c r="C4690" s="183">
        <v>150</v>
      </c>
      <c r="D4690" s="212">
        <v>146.1</v>
      </c>
      <c r="E4690" s="212">
        <v>3.9000000000000057</v>
      </c>
      <c r="F4690" s="184" t="s">
        <v>5</v>
      </c>
      <c r="G4690" s="185"/>
      <c r="H4690" s="186">
        <v>1203955258</v>
      </c>
    </row>
    <row r="4691" spans="2:8" x14ac:dyDescent="0.25">
      <c r="B4691" s="182">
        <v>44732.747407407405</v>
      </c>
      <c r="C4691" s="183">
        <v>500</v>
      </c>
      <c r="D4691" s="212">
        <v>489.5</v>
      </c>
      <c r="E4691" s="212">
        <v>10.5</v>
      </c>
      <c r="F4691" s="184" t="s">
        <v>5</v>
      </c>
      <c r="G4691" s="185"/>
      <c r="H4691" s="186">
        <v>1203965818</v>
      </c>
    </row>
    <row r="4692" spans="2:8" x14ac:dyDescent="0.25">
      <c r="B4692" s="182">
        <v>44732.752928240741</v>
      </c>
      <c r="C4692" s="183">
        <v>50000</v>
      </c>
      <c r="D4692" s="212">
        <v>48950</v>
      </c>
      <c r="E4692" s="212">
        <v>1050</v>
      </c>
      <c r="F4692" s="184" t="s">
        <v>5</v>
      </c>
      <c r="G4692" s="185"/>
      <c r="H4692" s="186">
        <v>1203977579</v>
      </c>
    </row>
    <row r="4693" spans="2:8" x14ac:dyDescent="0.25">
      <c r="B4693" s="182">
        <v>44732.755277777775</v>
      </c>
      <c r="C4693" s="183">
        <v>300</v>
      </c>
      <c r="D4693" s="212">
        <v>293.7</v>
      </c>
      <c r="E4693" s="212">
        <v>6.3000000000000114</v>
      </c>
      <c r="F4693" s="184" t="s">
        <v>5</v>
      </c>
      <c r="G4693" s="185"/>
      <c r="H4693" s="186">
        <v>1203982675</v>
      </c>
    </row>
    <row r="4694" spans="2:8" x14ac:dyDescent="0.25">
      <c r="B4694" s="182">
        <v>44732.756516203706</v>
      </c>
      <c r="C4694" s="183">
        <v>200</v>
      </c>
      <c r="D4694" s="212">
        <v>195.8</v>
      </c>
      <c r="E4694" s="212">
        <v>4.1999999999999886</v>
      </c>
      <c r="F4694" s="184" t="s">
        <v>5</v>
      </c>
      <c r="G4694" s="185"/>
      <c r="H4694" s="186">
        <v>1203985434</v>
      </c>
    </row>
    <row r="4695" spans="2:8" x14ac:dyDescent="0.25">
      <c r="B4695" s="182">
        <v>44732.76699074074</v>
      </c>
      <c r="C4695" s="183">
        <v>100</v>
      </c>
      <c r="D4695" s="212">
        <v>96.1</v>
      </c>
      <c r="E4695" s="212">
        <v>3.9000000000000057</v>
      </c>
      <c r="F4695" s="184" t="s">
        <v>5</v>
      </c>
      <c r="G4695" s="185"/>
      <c r="H4695" s="186">
        <v>1204008232</v>
      </c>
    </row>
    <row r="4696" spans="2:8" x14ac:dyDescent="0.25">
      <c r="B4696" s="182">
        <v>44732.767997685187</v>
      </c>
      <c r="C4696" s="183">
        <v>500</v>
      </c>
      <c r="D4696" s="212">
        <v>489.5</v>
      </c>
      <c r="E4696" s="212">
        <v>10.5</v>
      </c>
      <c r="F4696" s="184" t="s">
        <v>5</v>
      </c>
      <c r="G4696" s="185"/>
      <c r="H4696" s="186">
        <v>1204010463</v>
      </c>
    </row>
    <row r="4697" spans="2:8" x14ac:dyDescent="0.25">
      <c r="B4697" s="182">
        <v>44732.769803240742</v>
      </c>
      <c r="C4697" s="183">
        <v>10000</v>
      </c>
      <c r="D4697" s="212">
        <v>9790</v>
      </c>
      <c r="E4697" s="212">
        <v>210</v>
      </c>
      <c r="F4697" s="184" t="s">
        <v>3668</v>
      </c>
      <c r="G4697" s="185"/>
      <c r="H4697" s="186">
        <v>1204014464</v>
      </c>
    </row>
    <row r="4698" spans="2:8" x14ac:dyDescent="0.25">
      <c r="B4698" s="182">
        <v>44732.770266203705</v>
      </c>
      <c r="C4698" s="183">
        <v>100</v>
      </c>
      <c r="D4698" s="212">
        <v>96.1</v>
      </c>
      <c r="E4698" s="212">
        <v>3.9000000000000057</v>
      </c>
      <c r="F4698" s="184" t="s">
        <v>5</v>
      </c>
      <c r="G4698" s="185"/>
      <c r="H4698" s="186">
        <v>1204015439</v>
      </c>
    </row>
    <row r="4699" spans="2:8" x14ac:dyDescent="0.25">
      <c r="B4699" s="182">
        <v>44732.772037037037</v>
      </c>
      <c r="C4699" s="183">
        <v>600</v>
      </c>
      <c r="D4699" s="212">
        <v>587.4</v>
      </c>
      <c r="E4699" s="212">
        <v>12.600000000000023</v>
      </c>
      <c r="F4699" s="184" t="s">
        <v>3712</v>
      </c>
      <c r="G4699" s="185"/>
      <c r="H4699" s="186">
        <v>1204019314</v>
      </c>
    </row>
    <row r="4700" spans="2:8" x14ac:dyDescent="0.25">
      <c r="B4700" s="182">
        <v>44732.801886574074</v>
      </c>
      <c r="C4700" s="183">
        <v>200</v>
      </c>
      <c r="D4700" s="212">
        <v>195.8</v>
      </c>
      <c r="E4700" s="212">
        <v>4.1999999999999886</v>
      </c>
      <c r="F4700" s="184" t="s">
        <v>5</v>
      </c>
      <c r="G4700" s="185"/>
      <c r="H4700" s="186">
        <v>1204084446</v>
      </c>
    </row>
    <row r="4701" spans="2:8" x14ac:dyDescent="0.25">
      <c r="B4701" s="182">
        <v>44732.804918981485</v>
      </c>
      <c r="C4701" s="183">
        <v>500</v>
      </c>
      <c r="D4701" s="212">
        <v>489.5</v>
      </c>
      <c r="E4701" s="212">
        <v>10.5</v>
      </c>
      <c r="F4701" s="184" t="s">
        <v>8063</v>
      </c>
      <c r="G4701" s="185"/>
      <c r="H4701" s="186">
        <v>1204091462</v>
      </c>
    </row>
    <row r="4702" spans="2:8" x14ac:dyDescent="0.25">
      <c r="B4702" s="182">
        <v>44732.80678240741</v>
      </c>
      <c r="C4702" s="183">
        <v>250</v>
      </c>
      <c r="D4702" s="212">
        <v>244.75</v>
      </c>
      <c r="E4702" s="212">
        <v>5.25</v>
      </c>
      <c r="F4702" s="184" t="s">
        <v>5</v>
      </c>
      <c r="G4702" s="185"/>
      <c r="H4702" s="186">
        <v>1204095813</v>
      </c>
    </row>
    <row r="4703" spans="2:8" x14ac:dyDescent="0.25">
      <c r="B4703" s="182">
        <v>44732.80804398148</v>
      </c>
      <c r="C4703" s="183">
        <v>500</v>
      </c>
      <c r="D4703" s="212">
        <v>489.5</v>
      </c>
      <c r="E4703" s="212">
        <v>10.5</v>
      </c>
      <c r="F4703" s="184" t="s">
        <v>3616</v>
      </c>
      <c r="G4703" s="185"/>
      <c r="H4703" s="186">
        <v>1204098772</v>
      </c>
    </row>
    <row r="4704" spans="2:8" x14ac:dyDescent="0.25">
      <c r="B4704" s="182">
        <v>44732.811388888891</v>
      </c>
      <c r="C4704" s="183">
        <v>150</v>
      </c>
      <c r="D4704" s="212">
        <v>146.1</v>
      </c>
      <c r="E4704" s="212">
        <v>3.9000000000000057</v>
      </c>
      <c r="F4704" s="184" t="s">
        <v>5</v>
      </c>
      <c r="G4704" s="185"/>
      <c r="H4704" s="186">
        <v>1204106156</v>
      </c>
    </row>
    <row r="4705" spans="2:8" x14ac:dyDescent="0.25">
      <c r="B4705" s="182">
        <v>44732.819386574076</v>
      </c>
      <c r="C4705" s="183">
        <v>150</v>
      </c>
      <c r="D4705" s="212">
        <v>146.1</v>
      </c>
      <c r="E4705" s="212">
        <v>3.9000000000000057</v>
      </c>
      <c r="F4705" s="184" t="s">
        <v>5</v>
      </c>
      <c r="G4705" s="185"/>
      <c r="H4705" s="186">
        <v>1204123818</v>
      </c>
    </row>
    <row r="4706" spans="2:8" x14ac:dyDescent="0.25">
      <c r="B4706" s="182">
        <v>44732.822858796295</v>
      </c>
      <c r="C4706" s="183">
        <v>2000</v>
      </c>
      <c r="D4706" s="212">
        <v>1958</v>
      </c>
      <c r="E4706" s="212">
        <v>42</v>
      </c>
      <c r="F4706" s="184" t="s">
        <v>3677</v>
      </c>
      <c r="G4706" s="185"/>
      <c r="H4706" s="186">
        <v>1204131287</v>
      </c>
    </row>
    <row r="4707" spans="2:8" x14ac:dyDescent="0.25">
      <c r="B4707" s="182">
        <v>44732.827546296299</v>
      </c>
      <c r="C4707" s="183">
        <v>5000</v>
      </c>
      <c r="D4707" s="212">
        <v>4895</v>
      </c>
      <c r="E4707" s="212">
        <v>105</v>
      </c>
      <c r="F4707" s="184" t="s">
        <v>5</v>
      </c>
      <c r="G4707" s="185"/>
      <c r="H4707" s="186">
        <v>1204142210</v>
      </c>
    </row>
    <row r="4708" spans="2:8" x14ac:dyDescent="0.25">
      <c r="B4708" s="182">
        <v>44732.831886574073</v>
      </c>
      <c r="C4708" s="183">
        <v>100</v>
      </c>
      <c r="D4708" s="212">
        <v>96.1</v>
      </c>
      <c r="E4708" s="212">
        <v>3.9000000000000057</v>
      </c>
      <c r="F4708" s="184" t="s">
        <v>5</v>
      </c>
      <c r="G4708" s="185"/>
      <c r="H4708" s="186">
        <v>1204151421</v>
      </c>
    </row>
    <row r="4709" spans="2:8" x14ac:dyDescent="0.25">
      <c r="B4709" s="182">
        <v>44732.835497685184</v>
      </c>
      <c r="C4709" s="183">
        <v>500</v>
      </c>
      <c r="D4709" s="212">
        <v>489.5</v>
      </c>
      <c r="E4709" s="212">
        <v>10.5</v>
      </c>
      <c r="F4709" s="184" t="s">
        <v>5</v>
      </c>
      <c r="G4709" s="185"/>
      <c r="H4709" s="186">
        <v>1204159438</v>
      </c>
    </row>
    <row r="4710" spans="2:8" x14ac:dyDescent="0.25">
      <c r="B4710" s="182">
        <v>44732.837002314816</v>
      </c>
      <c r="C4710" s="183">
        <v>500</v>
      </c>
      <c r="D4710" s="212">
        <v>489.5</v>
      </c>
      <c r="E4710" s="212">
        <v>10.5</v>
      </c>
      <c r="F4710" s="184" t="s">
        <v>5</v>
      </c>
      <c r="G4710" s="185"/>
      <c r="H4710" s="186">
        <v>1204162853</v>
      </c>
    </row>
    <row r="4711" spans="2:8" x14ac:dyDescent="0.25">
      <c r="B4711" s="182">
        <v>44732.837939814817</v>
      </c>
      <c r="C4711" s="183">
        <v>400</v>
      </c>
      <c r="D4711" s="212">
        <v>391.6</v>
      </c>
      <c r="E4711" s="212">
        <v>8.3999999999999773</v>
      </c>
      <c r="F4711" s="184" t="s">
        <v>5</v>
      </c>
      <c r="G4711" s="185"/>
      <c r="H4711" s="186">
        <v>1204164786</v>
      </c>
    </row>
    <row r="4712" spans="2:8" x14ac:dyDescent="0.25">
      <c r="B4712" s="182">
        <v>44732.845405092594</v>
      </c>
      <c r="C4712" s="183">
        <v>93</v>
      </c>
      <c r="D4712" s="212">
        <v>89.1</v>
      </c>
      <c r="E4712" s="212">
        <v>3.9000000000000057</v>
      </c>
      <c r="F4712" s="184" t="s">
        <v>7935</v>
      </c>
      <c r="G4712" s="185"/>
      <c r="H4712" s="186">
        <v>1204180661</v>
      </c>
    </row>
    <row r="4713" spans="2:8" x14ac:dyDescent="0.25">
      <c r="B4713" s="182">
        <v>44732.846180555556</v>
      </c>
      <c r="C4713" s="183">
        <v>500</v>
      </c>
      <c r="D4713" s="212">
        <v>489.5</v>
      </c>
      <c r="E4713" s="212">
        <v>10.5</v>
      </c>
      <c r="F4713" s="184" t="s">
        <v>3677</v>
      </c>
      <c r="G4713" s="185"/>
      <c r="H4713" s="186">
        <v>1204182450</v>
      </c>
    </row>
    <row r="4714" spans="2:8" x14ac:dyDescent="0.25">
      <c r="B4714" s="182">
        <v>44732.85800925926</v>
      </c>
      <c r="C4714" s="183">
        <v>5000</v>
      </c>
      <c r="D4714" s="212">
        <v>4895</v>
      </c>
      <c r="E4714" s="212">
        <v>105</v>
      </c>
      <c r="F4714" s="184" t="s">
        <v>5</v>
      </c>
      <c r="G4714" s="185"/>
      <c r="H4714" s="186">
        <v>1204207180</v>
      </c>
    </row>
    <row r="4715" spans="2:8" x14ac:dyDescent="0.25">
      <c r="B4715" s="182">
        <v>44732.863900462966</v>
      </c>
      <c r="C4715" s="183">
        <v>300</v>
      </c>
      <c r="D4715" s="212">
        <v>293.7</v>
      </c>
      <c r="E4715" s="212">
        <v>6.3000000000000114</v>
      </c>
      <c r="F4715" s="184" t="s">
        <v>5</v>
      </c>
      <c r="G4715" s="185"/>
      <c r="H4715" s="186">
        <v>1204218734</v>
      </c>
    </row>
    <row r="4716" spans="2:8" x14ac:dyDescent="0.25">
      <c r="B4716" s="182">
        <v>44732.873981481483</v>
      </c>
      <c r="C4716" s="183">
        <v>1000</v>
      </c>
      <c r="D4716" s="212">
        <v>979</v>
      </c>
      <c r="E4716" s="212">
        <v>21</v>
      </c>
      <c r="F4716" s="184" t="s">
        <v>3609</v>
      </c>
      <c r="G4716" s="185"/>
      <c r="H4716" s="186">
        <v>1204238262</v>
      </c>
    </row>
    <row r="4717" spans="2:8" x14ac:dyDescent="0.25">
      <c r="B4717" s="182">
        <v>44732.882002314815</v>
      </c>
      <c r="C4717" s="183">
        <v>100</v>
      </c>
      <c r="D4717" s="212">
        <v>96.1</v>
      </c>
      <c r="E4717" s="212">
        <v>3.9000000000000057</v>
      </c>
      <c r="F4717" s="184" t="s">
        <v>5</v>
      </c>
      <c r="G4717" s="185"/>
      <c r="H4717" s="186">
        <v>1204253446</v>
      </c>
    </row>
    <row r="4718" spans="2:8" x14ac:dyDescent="0.25">
      <c r="B4718" s="182">
        <v>44732.890173611115</v>
      </c>
      <c r="C4718" s="183">
        <v>300</v>
      </c>
      <c r="D4718" s="212">
        <v>293.7</v>
      </c>
      <c r="E4718" s="212">
        <v>6.3000000000000114</v>
      </c>
      <c r="F4718" s="184" t="s">
        <v>3700</v>
      </c>
      <c r="G4718" s="185"/>
      <c r="H4718" s="186">
        <v>1204269140</v>
      </c>
    </row>
    <row r="4719" spans="2:8" x14ac:dyDescent="0.25">
      <c r="B4719" s="182">
        <v>44732.900555555556</v>
      </c>
      <c r="C4719" s="183">
        <v>500</v>
      </c>
      <c r="D4719" s="212">
        <v>489.5</v>
      </c>
      <c r="E4719" s="212">
        <v>10.5</v>
      </c>
      <c r="F4719" s="184" t="s">
        <v>5</v>
      </c>
      <c r="G4719" s="185"/>
      <c r="H4719" s="186">
        <v>1204288847</v>
      </c>
    </row>
    <row r="4720" spans="2:8" x14ac:dyDescent="0.25">
      <c r="B4720" s="182">
        <v>44732.901539351849</v>
      </c>
      <c r="C4720" s="183">
        <v>100</v>
      </c>
      <c r="D4720" s="212">
        <v>96.1</v>
      </c>
      <c r="E4720" s="212">
        <v>3.9000000000000057</v>
      </c>
      <c r="F4720" s="184" t="s">
        <v>3677</v>
      </c>
      <c r="G4720" s="185"/>
      <c r="H4720" s="186">
        <v>1204290839</v>
      </c>
    </row>
    <row r="4721" spans="2:8" x14ac:dyDescent="0.25">
      <c r="B4721" s="182">
        <v>44732.901909722219</v>
      </c>
      <c r="C4721" s="183">
        <v>1000</v>
      </c>
      <c r="D4721" s="212">
        <v>979</v>
      </c>
      <c r="E4721" s="212">
        <v>21</v>
      </c>
      <c r="F4721" s="184" t="s">
        <v>5</v>
      </c>
      <c r="G4721" s="185"/>
      <c r="H4721" s="186">
        <v>1204291594</v>
      </c>
    </row>
    <row r="4722" spans="2:8" x14ac:dyDescent="0.25">
      <c r="B4722" s="182">
        <v>44732.906030092592</v>
      </c>
      <c r="C4722" s="183">
        <v>500</v>
      </c>
      <c r="D4722" s="212">
        <v>489.5</v>
      </c>
      <c r="E4722" s="212">
        <v>10.5</v>
      </c>
      <c r="F4722" s="184" t="s">
        <v>5</v>
      </c>
      <c r="G4722" s="185"/>
      <c r="H4722" s="186">
        <v>1204299503</v>
      </c>
    </row>
    <row r="4723" spans="2:8" x14ac:dyDescent="0.25">
      <c r="B4723" s="182">
        <v>44732.914074074077</v>
      </c>
      <c r="C4723" s="183">
        <v>200</v>
      </c>
      <c r="D4723" s="212">
        <v>195.8</v>
      </c>
      <c r="E4723" s="212">
        <v>4.1999999999999886</v>
      </c>
      <c r="F4723" s="184" t="s">
        <v>5</v>
      </c>
      <c r="G4723" s="185"/>
      <c r="H4723" s="186">
        <v>1204313761</v>
      </c>
    </row>
    <row r="4724" spans="2:8" x14ac:dyDescent="0.25">
      <c r="B4724" s="182">
        <v>44732.914722222224</v>
      </c>
      <c r="C4724" s="183">
        <v>500</v>
      </c>
      <c r="D4724" s="212">
        <v>489.5</v>
      </c>
      <c r="E4724" s="212">
        <v>10.5</v>
      </c>
      <c r="F4724" s="184" t="s">
        <v>5</v>
      </c>
      <c r="G4724" s="185"/>
      <c r="H4724" s="186">
        <v>1204314820</v>
      </c>
    </row>
    <row r="4725" spans="2:8" x14ac:dyDescent="0.25">
      <c r="B4725" s="182">
        <v>44732.917604166665</v>
      </c>
      <c r="C4725" s="183">
        <v>300</v>
      </c>
      <c r="D4725" s="212">
        <v>293.7</v>
      </c>
      <c r="E4725" s="212">
        <v>6.3000000000000114</v>
      </c>
      <c r="F4725" s="184" t="s">
        <v>5</v>
      </c>
      <c r="G4725" s="185"/>
      <c r="H4725" s="186">
        <v>1204319871</v>
      </c>
    </row>
    <row r="4726" spans="2:8" x14ac:dyDescent="0.25">
      <c r="B4726" s="182">
        <v>44732.926851851851</v>
      </c>
      <c r="C4726" s="183">
        <v>500</v>
      </c>
      <c r="D4726" s="212">
        <v>489.5</v>
      </c>
      <c r="E4726" s="212">
        <v>10.5</v>
      </c>
      <c r="F4726" s="184" t="s">
        <v>3695</v>
      </c>
      <c r="G4726" s="185"/>
      <c r="H4726" s="186">
        <v>1204334966</v>
      </c>
    </row>
    <row r="4727" spans="2:8" x14ac:dyDescent="0.25">
      <c r="B4727" s="182">
        <v>44732.927418981482</v>
      </c>
      <c r="C4727" s="183">
        <v>300</v>
      </c>
      <c r="D4727" s="212">
        <v>293.7</v>
      </c>
      <c r="E4727" s="212">
        <v>6.3000000000000114</v>
      </c>
      <c r="F4727" s="184" t="s">
        <v>5</v>
      </c>
      <c r="G4727" s="185"/>
      <c r="H4727" s="186">
        <v>1204335923</v>
      </c>
    </row>
    <row r="4728" spans="2:8" x14ac:dyDescent="0.25">
      <c r="B4728" s="182">
        <v>44732.930324074077</v>
      </c>
      <c r="C4728" s="183">
        <v>1095</v>
      </c>
      <c r="D4728" s="212">
        <v>1072</v>
      </c>
      <c r="E4728" s="212">
        <v>23</v>
      </c>
      <c r="F4728" s="184" t="s">
        <v>3752</v>
      </c>
      <c r="G4728" s="185"/>
      <c r="H4728" s="186">
        <v>1204341036</v>
      </c>
    </row>
    <row r="4729" spans="2:8" x14ac:dyDescent="0.25">
      <c r="B4729" s="182">
        <v>44732.932916666665</v>
      </c>
      <c r="C4729" s="183">
        <v>500</v>
      </c>
      <c r="D4729" s="212">
        <v>489.5</v>
      </c>
      <c r="E4729" s="212">
        <v>10.5</v>
      </c>
      <c r="F4729" s="184" t="s">
        <v>5</v>
      </c>
      <c r="G4729" s="185"/>
      <c r="H4729" s="186">
        <v>1204345494</v>
      </c>
    </row>
    <row r="4730" spans="2:8" x14ac:dyDescent="0.25">
      <c r="B4730" s="182">
        <v>44732.936018518521</v>
      </c>
      <c r="C4730" s="183">
        <v>100</v>
      </c>
      <c r="D4730" s="212">
        <v>96.1</v>
      </c>
      <c r="E4730" s="212">
        <v>3.9000000000000057</v>
      </c>
      <c r="F4730" s="184" t="s">
        <v>5</v>
      </c>
      <c r="G4730" s="185"/>
      <c r="H4730" s="186">
        <v>1204350751</v>
      </c>
    </row>
    <row r="4731" spans="2:8" x14ac:dyDescent="0.25">
      <c r="B4731" s="182">
        <v>44732.943599537037</v>
      </c>
      <c r="C4731" s="183">
        <v>100</v>
      </c>
      <c r="D4731" s="212">
        <v>96.1</v>
      </c>
      <c r="E4731" s="212">
        <v>3.9000000000000057</v>
      </c>
      <c r="F4731" s="184" t="s">
        <v>5</v>
      </c>
      <c r="G4731" s="185"/>
      <c r="H4731" s="186">
        <v>1204362666</v>
      </c>
    </row>
    <row r="4732" spans="2:8" x14ac:dyDescent="0.25">
      <c r="B4732" s="182">
        <v>44732.948206018518</v>
      </c>
      <c r="C4732" s="183">
        <v>500</v>
      </c>
      <c r="D4732" s="212">
        <v>489.5</v>
      </c>
      <c r="E4732" s="212">
        <v>10.5</v>
      </c>
      <c r="F4732" s="184" t="s">
        <v>7815</v>
      </c>
      <c r="G4732" s="185"/>
      <c r="H4732" s="186">
        <v>1204369360</v>
      </c>
    </row>
    <row r="4733" spans="2:8" x14ac:dyDescent="0.25">
      <c r="B4733" s="182">
        <v>44732.956875000003</v>
      </c>
      <c r="C4733" s="183">
        <v>100</v>
      </c>
      <c r="D4733" s="212">
        <v>96.1</v>
      </c>
      <c r="E4733" s="212">
        <v>3.9000000000000057</v>
      </c>
      <c r="F4733" s="184" t="s">
        <v>5</v>
      </c>
      <c r="G4733" s="185"/>
      <c r="H4733" s="186">
        <v>1204380936</v>
      </c>
    </row>
    <row r="4734" spans="2:8" x14ac:dyDescent="0.25">
      <c r="B4734" s="182">
        <v>44732.96025462963</v>
      </c>
      <c r="C4734" s="183">
        <v>2000</v>
      </c>
      <c r="D4734" s="212">
        <v>1958</v>
      </c>
      <c r="E4734" s="212">
        <v>42</v>
      </c>
      <c r="F4734" s="184" t="s">
        <v>5</v>
      </c>
      <c r="G4734" s="185"/>
      <c r="H4734" s="186">
        <v>1204385411</v>
      </c>
    </row>
    <row r="4735" spans="2:8" x14ac:dyDescent="0.25">
      <c r="B4735" s="182">
        <v>44732.962152777778</v>
      </c>
      <c r="C4735" s="183">
        <v>200</v>
      </c>
      <c r="D4735" s="212">
        <v>195.8</v>
      </c>
      <c r="E4735" s="212">
        <v>4.1999999999999886</v>
      </c>
      <c r="F4735" s="184" t="s">
        <v>3716</v>
      </c>
      <c r="G4735" s="185"/>
      <c r="H4735" s="186">
        <v>1204387993</v>
      </c>
    </row>
    <row r="4736" spans="2:8" x14ac:dyDescent="0.25">
      <c r="B4736" s="182">
        <v>44732.963761574072</v>
      </c>
      <c r="C4736" s="183">
        <v>100</v>
      </c>
      <c r="D4736" s="212">
        <v>96.1</v>
      </c>
      <c r="E4736" s="212">
        <v>3.9000000000000057</v>
      </c>
      <c r="F4736" s="184" t="s">
        <v>5</v>
      </c>
      <c r="G4736" s="185"/>
      <c r="H4736" s="186">
        <v>1204390165</v>
      </c>
    </row>
    <row r="4737" spans="2:8" x14ac:dyDescent="0.25">
      <c r="B4737" s="182">
        <v>44732.967002314814</v>
      </c>
      <c r="C4737" s="183">
        <v>1000</v>
      </c>
      <c r="D4737" s="212">
        <v>979</v>
      </c>
      <c r="E4737" s="212">
        <v>21</v>
      </c>
      <c r="F4737" s="184" t="s">
        <v>5</v>
      </c>
      <c r="G4737" s="185"/>
      <c r="H4737" s="186">
        <v>1204394098</v>
      </c>
    </row>
    <row r="4738" spans="2:8" x14ac:dyDescent="0.25">
      <c r="B4738" s="182">
        <v>44732.971319444441</v>
      </c>
      <c r="C4738" s="183">
        <v>300</v>
      </c>
      <c r="D4738" s="212">
        <v>293.7</v>
      </c>
      <c r="E4738" s="212">
        <v>6.3000000000000114</v>
      </c>
      <c r="F4738" s="184" t="s">
        <v>5</v>
      </c>
      <c r="G4738" s="185"/>
      <c r="H4738" s="186">
        <v>1204399868</v>
      </c>
    </row>
    <row r="4739" spans="2:8" x14ac:dyDescent="0.25">
      <c r="B4739" s="182">
        <v>44732.975925925923</v>
      </c>
      <c r="C4739" s="183">
        <v>600</v>
      </c>
      <c r="D4739" s="212">
        <v>587.4</v>
      </c>
      <c r="E4739" s="212">
        <v>12.600000000000023</v>
      </c>
      <c r="F4739" s="184" t="s">
        <v>5</v>
      </c>
      <c r="G4739" s="185"/>
      <c r="H4739" s="186">
        <v>1204405684</v>
      </c>
    </row>
    <row r="4740" spans="2:8" x14ac:dyDescent="0.25">
      <c r="B4740" s="182">
        <v>44732.979953703703</v>
      </c>
      <c r="C4740" s="183">
        <v>1000</v>
      </c>
      <c r="D4740" s="212">
        <v>979</v>
      </c>
      <c r="E4740" s="212">
        <v>21</v>
      </c>
      <c r="F4740" s="184" t="s">
        <v>5</v>
      </c>
      <c r="G4740" s="185"/>
      <c r="H4740" s="186">
        <v>1204410443</v>
      </c>
    </row>
    <row r="4741" spans="2:8" x14ac:dyDescent="0.25">
      <c r="B4741" s="182">
        <v>44732.985231481478</v>
      </c>
      <c r="C4741" s="183">
        <v>100</v>
      </c>
      <c r="D4741" s="212">
        <v>96.1</v>
      </c>
      <c r="E4741" s="212">
        <v>3.9000000000000057</v>
      </c>
      <c r="F4741" s="184" t="s">
        <v>5</v>
      </c>
      <c r="G4741" s="185"/>
      <c r="H4741" s="186">
        <v>1204416515</v>
      </c>
    </row>
    <row r="4742" spans="2:8" x14ac:dyDescent="0.25">
      <c r="B4742" s="182">
        <v>44732.990740740737</v>
      </c>
      <c r="C4742" s="183">
        <v>2000</v>
      </c>
      <c r="D4742" s="212">
        <v>1958</v>
      </c>
      <c r="E4742" s="212">
        <v>42</v>
      </c>
      <c r="F4742" s="184" t="s">
        <v>5</v>
      </c>
      <c r="G4742" s="185"/>
      <c r="H4742" s="186">
        <v>1204422755</v>
      </c>
    </row>
    <row r="4743" spans="2:8" x14ac:dyDescent="0.25">
      <c r="B4743" s="182">
        <v>44732.990995370368</v>
      </c>
      <c r="C4743" s="183">
        <v>2000</v>
      </c>
      <c r="D4743" s="212">
        <v>1958</v>
      </c>
      <c r="E4743" s="212">
        <v>42</v>
      </c>
      <c r="F4743" s="184" t="s">
        <v>3637</v>
      </c>
      <c r="G4743" s="185"/>
      <c r="H4743" s="186">
        <v>1204423094</v>
      </c>
    </row>
    <row r="4744" spans="2:8" x14ac:dyDescent="0.25">
      <c r="B4744" s="182">
        <v>44732.992314814815</v>
      </c>
      <c r="C4744" s="183">
        <v>300</v>
      </c>
      <c r="D4744" s="212">
        <v>293.7</v>
      </c>
      <c r="E4744" s="212">
        <v>6.3000000000000114</v>
      </c>
      <c r="F4744" s="184" t="s">
        <v>5</v>
      </c>
      <c r="G4744" s="185"/>
      <c r="H4744" s="186">
        <v>1204424548</v>
      </c>
    </row>
    <row r="4745" spans="2:8" x14ac:dyDescent="0.25">
      <c r="B4745" s="182">
        <v>44732.997766203705</v>
      </c>
      <c r="C4745" s="183">
        <v>100</v>
      </c>
      <c r="D4745" s="212">
        <v>96.1</v>
      </c>
      <c r="E4745" s="212">
        <v>3.9000000000000057</v>
      </c>
      <c r="F4745" s="184" t="s">
        <v>5</v>
      </c>
      <c r="G4745" s="185"/>
      <c r="H4745" s="186">
        <v>1204430003</v>
      </c>
    </row>
    <row r="4746" spans="2:8" x14ac:dyDescent="0.25">
      <c r="B4746" s="182">
        <v>44733.003437500003</v>
      </c>
      <c r="C4746" s="183">
        <v>100</v>
      </c>
      <c r="D4746" s="212">
        <v>96.1</v>
      </c>
      <c r="E4746" s="212">
        <v>3.9000000000000057</v>
      </c>
      <c r="F4746" s="184" t="s">
        <v>5</v>
      </c>
      <c r="G4746" s="185"/>
      <c r="H4746" s="186">
        <v>1204440163</v>
      </c>
    </row>
    <row r="4747" spans="2:8" x14ac:dyDescent="0.25">
      <c r="B4747" s="182">
        <v>44733.016736111109</v>
      </c>
      <c r="C4747" s="183">
        <v>550</v>
      </c>
      <c r="D4747" s="212">
        <v>538.45000000000005</v>
      </c>
      <c r="E4747" s="212">
        <v>11.549999999999955</v>
      </c>
      <c r="F4747" s="184" t="s">
        <v>5</v>
      </c>
      <c r="G4747" s="185"/>
      <c r="H4747" s="186">
        <v>1204466829</v>
      </c>
    </row>
    <row r="4748" spans="2:8" x14ac:dyDescent="0.25">
      <c r="B4748" s="182">
        <v>44733.021180555559</v>
      </c>
      <c r="C4748" s="183">
        <v>300</v>
      </c>
      <c r="D4748" s="212">
        <v>293.7</v>
      </c>
      <c r="E4748" s="212">
        <v>6.3000000000000114</v>
      </c>
      <c r="F4748" s="184" t="s">
        <v>5</v>
      </c>
      <c r="G4748" s="185"/>
      <c r="H4748" s="186">
        <v>1204474825</v>
      </c>
    </row>
    <row r="4749" spans="2:8" x14ac:dyDescent="0.25">
      <c r="B4749" s="182">
        <v>44733.038587962961</v>
      </c>
      <c r="C4749" s="183">
        <v>100</v>
      </c>
      <c r="D4749" s="212">
        <v>96.1</v>
      </c>
      <c r="E4749" s="212">
        <v>3.9000000000000057</v>
      </c>
      <c r="F4749" s="184" t="s">
        <v>5</v>
      </c>
      <c r="G4749" s="185"/>
      <c r="H4749" s="186">
        <v>1204502571</v>
      </c>
    </row>
    <row r="4750" spans="2:8" x14ac:dyDescent="0.25">
      <c r="B4750" s="182">
        <v>44733.040543981479</v>
      </c>
      <c r="C4750" s="183">
        <v>200</v>
      </c>
      <c r="D4750" s="212">
        <v>195.8</v>
      </c>
      <c r="E4750" s="212">
        <v>4.1999999999999886</v>
      </c>
      <c r="F4750" s="184" t="s">
        <v>5</v>
      </c>
      <c r="G4750" s="185"/>
      <c r="H4750" s="186">
        <v>1204505430</v>
      </c>
    </row>
    <row r="4751" spans="2:8" x14ac:dyDescent="0.25">
      <c r="B4751" s="182">
        <v>44733.174826388888</v>
      </c>
      <c r="C4751" s="183">
        <v>1000</v>
      </c>
      <c r="D4751" s="212">
        <v>979</v>
      </c>
      <c r="E4751" s="212">
        <v>21</v>
      </c>
      <c r="F4751" s="184" t="s">
        <v>5</v>
      </c>
      <c r="G4751" s="185"/>
      <c r="H4751" s="186">
        <v>1204692502</v>
      </c>
    </row>
    <row r="4752" spans="2:8" x14ac:dyDescent="0.25">
      <c r="B4752" s="182">
        <v>44733.180555555555</v>
      </c>
      <c r="C4752" s="183">
        <v>800</v>
      </c>
      <c r="D4752" s="212">
        <v>783.2</v>
      </c>
      <c r="E4752" s="212">
        <v>16.799999999999955</v>
      </c>
      <c r="F4752" s="184" t="s">
        <v>3650</v>
      </c>
      <c r="G4752" s="185"/>
      <c r="H4752" s="186">
        <v>1204700101</v>
      </c>
    </row>
    <row r="4753" spans="2:8" x14ac:dyDescent="0.25">
      <c r="B4753" s="182">
        <v>44733.190416666665</v>
      </c>
      <c r="C4753" s="183">
        <v>300</v>
      </c>
      <c r="D4753" s="212">
        <v>293.7</v>
      </c>
      <c r="E4753" s="212">
        <v>6.3000000000000114</v>
      </c>
      <c r="F4753" s="184" t="s">
        <v>3733</v>
      </c>
      <c r="G4753" s="185"/>
      <c r="H4753" s="186">
        <v>1204711232</v>
      </c>
    </row>
    <row r="4754" spans="2:8" x14ac:dyDescent="0.25">
      <c r="B4754" s="182">
        <v>44733.20385416667</v>
      </c>
      <c r="C4754" s="183">
        <v>100</v>
      </c>
      <c r="D4754" s="212">
        <v>96.1</v>
      </c>
      <c r="E4754" s="212">
        <v>3.9000000000000057</v>
      </c>
      <c r="F4754" s="184" t="s">
        <v>5</v>
      </c>
      <c r="G4754" s="185"/>
      <c r="H4754" s="186">
        <v>1204726098</v>
      </c>
    </row>
    <row r="4755" spans="2:8" x14ac:dyDescent="0.25">
      <c r="B4755" s="182">
        <v>44733.275613425925</v>
      </c>
      <c r="C4755" s="183">
        <v>10000</v>
      </c>
      <c r="D4755" s="212">
        <v>9790</v>
      </c>
      <c r="E4755" s="212">
        <v>210</v>
      </c>
      <c r="F4755" s="184" t="s">
        <v>7815</v>
      </c>
      <c r="G4755" s="185" t="s">
        <v>170</v>
      </c>
      <c r="H4755" s="186">
        <v>1204766003</v>
      </c>
    </row>
    <row r="4756" spans="2:8" x14ac:dyDescent="0.25">
      <c r="B4756" s="182">
        <v>44733.284687500003</v>
      </c>
      <c r="C4756" s="183">
        <v>700</v>
      </c>
      <c r="D4756" s="212">
        <v>685.3</v>
      </c>
      <c r="E4756" s="212">
        <v>14.700000000000045</v>
      </c>
      <c r="F4756" s="184" t="s">
        <v>5</v>
      </c>
      <c r="G4756" s="185"/>
      <c r="H4756" s="186">
        <v>1204771011</v>
      </c>
    </row>
    <row r="4757" spans="2:8" x14ac:dyDescent="0.25">
      <c r="B4757" s="182">
        <v>44733.29042824074</v>
      </c>
      <c r="C4757" s="183">
        <v>500</v>
      </c>
      <c r="D4757" s="212">
        <v>489.5</v>
      </c>
      <c r="E4757" s="212">
        <v>10.5</v>
      </c>
      <c r="F4757" s="184" t="s">
        <v>5</v>
      </c>
      <c r="G4757" s="185"/>
      <c r="H4757" s="186">
        <v>1204774191</v>
      </c>
    </row>
    <row r="4758" spans="2:8" x14ac:dyDescent="0.25">
      <c r="B4758" s="182">
        <v>44733.293564814812</v>
      </c>
      <c r="C4758" s="183">
        <v>50</v>
      </c>
      <c r="D4758" s="212">
        <v>46.1</v>
      </c>
      <c r="E4758" s="212">
        <v>3.8999999999999986</v>
      </c>
      <c r="F4758" s="184" t="s">
        <v>5</v>
      </c>
      <c r="G4758" s="185"/>
      <c r="H4758" s="186">
        <v>1204776478</v>
      </c>
    </row>
    <row r="4759" spans="2:8" x14ac:dyDescent="0.25">
      <c r="B4759" s="182">
        <v>44733.299224537041</v>
      </c>
      <c r="C4759" s="183">
        <v>100</v>
      </c>
      <c r="D4759" s="212">
        <v>96.1</v>
      </c>
      <c r="E4759" s="212">
        <v>3.9000000000000057</v>
      </c>
      <c r="F4759" s="184" t="s">
        <v>5</v>
      </c>
      <c r="G4759" s="185"/>
      <c r="H4759" s="186">
        <v>1204781381</v>
      </c>
    </row>
    <row r="4760" spans="2:8" x14ac:dyDescent="0.25">
      <c r="B4760" s="182">
        <v>44733.305277777778</v>
      </c>
      <c r="C4760" s="183">
        <v>100</v>
      </c>
      <c r="D4760" s="212">
        <v>96.1</v>
      </c>
      <c r="E4760" s="212">
        <v>3.9000000000000057</v>
      </c>
      <c r="F4760" s="184" t="s">
        <v>5</v>
      </c>
      <c r="G4760" s="185"/>
      <c r="H4760" s="186">
        <v>1204788165</v>
      </c>
    </row>
    <row r="4761" spans="2:8" x14ac:dyDescent="0.25">
      <c r="B4761" s="182">
        <v>44733.317777777775</v>
      </c>
      <c r="C4761" s="183">
        <v>1000</v>
      </c>
      <c r="D4761" s="212">
        <v>979</v>
      </c>
      <c r="E4761" s="212">
        <v>21</v>
      </c>
      <c r="F4761" s="184" t="s">
        <v>5</v>
      </c>
      <c r="G4761" s="185"/>
      <c r="H4761" s="186">
        <v>1204798116</v>
      </c>
    </row>
    <row r="4762" spans="2:8" x14ac:dyDescent="0.25">
      <c r="B4762" s="182">
        <v>44733.330520833333</v>
      </c>
      <c r="C4762" s="183">
        <v>50000</v>
      </c>
      <c r="D4762" s="212">
        <v>48950</v>
      </c>
      <c r="E4762" s="212">
        <v>1050</v>
      </c>
      <c r="F4762" s="184" t="s">
        <v>3620</v>
      </c>
      <c r="G4762" s="185" t="s">
        <v>3713</v>
      </c>
      <c r="H4762" s="186">
        <v>1204809269</v>
      </c>
    </row>
    <row r="4763" spans="2:8" x14ac:dyDescent="0.25">
      <c r="B4763" s="182">
        <v>44733.334537037037</v>
      </c>
      <c r="C4763" s="183">
        <v>100</v>
      </c>
      <c r="D4763" s="212">
        <v>96.1</v>
      </c>
      <c r="E4763" s="212">
        <v>3.9000000000000057</v>
      </c>
      <c r="F4763" s="184" t="s">
        <v>5</v>
      </c>
      <c r="G4763" s="185"/>
      <c r="H4763" s="186">
        <v>1204812981</v>
      </c>
    </row>
    <row r="4764" spans="2:8" x14ac:dyDescent="0.25">
      <c r="B4764" s="182">
        <v>44733.343321759261</v>
      </c>
      <c r="C4764" s="183">
        <v>1000</v>
      </c>
      <c r="D4764" s="212">
        <v>979</v>
      </c>
      <c r="E4764" s="212">
        <v>21</v>
      </c>
      <c r="F4764" s="184" t="s">
        <v>5</v>
      </c>
      <c r="G4764" s="185"/>
      <c r="H4764" s="186">
        <v>1204821557</v>
      </c>
    </row>
    <row r="4765" spans="2:8" x14ac:dyDescent="0.25">
      <c r="B4765" s="182">
        <v>44733.348078703704</v>
      </c>
      <c r="C4765" s="183">
        <v>500</v>
      </c>
      <c r="D4765" s="212">
        <v>489.5</v>
      </c>
      <c r="E4765" s="212">
        <v>10.5</v>
      </c>
      <c r="F4765" s="184" t="s">
        <v>5</v>
      </c>
      <c r="G4765" s="185"/>
      <c r="H4765" s="186">
        <v>1204826635</v>
      </c>
    </row>
    <row r="4766" spans="2:8" x14ac:dyDescent="0.25">
      <c r="B4766" s="182">
        <v>44733.348194444443</v>
      </c>
      <c r="C4766" s="183">
        <v>1000</v>
      </c>
      <c r="D4766" s="212">
        <v>979</v>
      </c>
      <c r="E4766" s="212">
        <v>21</v>
      </c>
      <c r="F4766" s="184" t="s">
        <v>5</v>
      </c>
      <c r="G4766" s="185"/>
      <c r="H4766" s="186">
        <v>1204826756</v>
      </c>
    </row>
    <row r="4767" spans="2:8" x14ac:dyDescent="0.25">
      <c r="B4767" s="182">
        <v>44733.348749999997</v>
      </c>
      <c r="C4767" s="183">
        <v>200</v>
      </c>
      <c r="D4767" s="212">
        <v>195.8</v>
      </c>
      <c r="E4767" s="212">
        <v>4.1999999999999886</v>
      </c>
      <c r="F4767" s="184" t="s">
        <v>3621</v>
      </c>
      <c r="G4767" s="185"/>
      <c r="H4767" s="186">
        <v>1204827337</v>
      </c>
    </row>
    <row r="4768" spans="2:8" x14ac:dyDescent="0.25">
      <c r="B4768" s="182">
        <v>44733.367256944446</v>
      </c>
      <c r="C4768" s="183">
        <v>500</v>
      </c>
      <c r="D4768" s="212">
        <v>489.5</v>
      </c>
      <c r="E4768" s="212">
        <v>10.5</v>
      </c>
      <c r="F4768" s="184" t="s">
        <v>3616</v>
      </c>
      <c r="G4768" s="185"/>
      <c r="H4768" s="186">
        <v>1204847273</v>
      </c>
    </row>
    <row r="4769" spans="2:8" x14ac:dyDescent="0.25">
      <c r="B4769" s="182">
        <v>44733.373715277776</v>
      </c>
      <c r="C4769" s="183">
        <v>300</v>
      </c>
      <c r="D4769" s="212">
        <v>293.7</v>
      </c>
      <c r="E4769" s="212">
        <v>6.3000000000000114</v>
      </c>
      <c r="F4769" s="184" t="s">
        <v>5</v>
      </c>
      <c r="G4769" s="185"/>
      <c r="H4769" s="186">
        <v>1204855130</v>
      </c>
    </row>
    <row r="4770" spans="2:8" x14ac:dyDescent="0.25">
      <c r="B4770" s="182">
        <v>44733.377523148149</v>
      </c>
      <c r="C4770" s="183">
        <v>1000</v>
      </c>
      <c r="D4770" s="212">
        <v>979</v>
      </c>
      <c r="E4770" s="212">
        <v>21</v>
      </c>
      <c r="F4770" s="184" t="s">
        <v>3683</v>
      </c>
      <c r="G4770" s="185"/>
      <c r="H4770" s="186">
        <v>1204860180</v>
      </c>
    </row>
    <row r="4771" spans="2:8" x14ac:dyDescent="0.25">
      <c r="B4771" s="182">
        <v>44733.382199074076</v>
      </c>
      <c r="C4771" s="183">
        <v>150</v>
      </c>
      <c r="D4771" s="212">
        <v>146.1</v>
      </c>
      <c r="E4771" s="212">
        <v>3.9000000000000057</v>
      </c>
      <c r="F4771" s="184" t="s">
        <v>5</v>
      </c>
      <c r="G4771" s="185"/>
      <c r="H4771" s="186">
        <v>1204865770</v>
      </c>
    </row>
    <row r="4772" spans="2:8" x14ac:dyDescent="0.25">
      <c r="B4772" s="182">
        <v>44733.38349537037</v>
      </c>
      <c r="C4772" s="183">
        <v>500</v>
      </c>
      <c r="D4772" s="212">
        <v>489.5</v>
      </c>
      <c r="E4772" s="212">
        <v>10.5</v>
      </c>
      <c r="F4772" s="184" t="s">
        <v>5</v>
      </c>
      <c r="G4772" s="185"/>
      <c r="H4772" s="186">
        <v>1204867248</v>
      </c>
    </row>
    <row r="4773" spans="2:8" x14ac:dyDescent="0.25">
      <c r="B4773" s="182">
        <v>44733.38921296296</v>
      </c>
      <c r="C4773" s="183">
        <v>499</v>
      </c>
      <c r="D4773" s="212">
        <v>488.52</v>
      </c>
      <c r="E4773" s="212">
        <v>10.480000000000018</v>
      </c>
      <c r="F4773" s="184" t="s">
        <v>3628</v>
      </c>
      <c r="G4773" s="185"/>
      <c r="H4773" s="186">
        <v>1204874438</v>
      </c>
    </row>
    <row r="4774" spans="2:8" x14ac:dyDescent="0.25">
      <c r="B4774" s="182">
        <v>44733.390694444446</v>
      </c>
      <c r="C4774" s="183">
        <v>100</v>
      </c>
      <c r="D4774" s="212">
        <v>96.1</v>
      </c>
      <c r="E4774" s="212">
        <v>3.9000000000000057</v>
      </c>
      <c r="F4774" s="184" t="s">
        <v>5</v>
      </c>
      <c r="G4774" s="185"/>
      <c r="H4774" s="186">
        <v>1204876431</v>
      </c>
    </row>
    <row r="4775" spans="2:8" x14ac:dyDescent="0.25">
      <c r="B4775" s="182">
        <v>44733.391018518516</v>
      </c>
      <c r="C4775" s="183">
        <v>500</v>
      </c>
      <c r="D4775" s="212">
        <v>489.5</v>
      </c>
      <c r="E4775" s="212">
        <v>10.5</v>
      </c>
      <c r="F4775" s="184" t="s">
        <v>7188</v>
      </c>
      <c r="G4775" s="185"/>
      <c r="H4775" s="186">
        <v>1204876884</v>
      </c>
    </row>
    <row r="4776" spans="2:8" x14ac:dyDescent="0.25">
      <c r="B4776" s="182">
        <v>44733.395671296297</v>
      </c>
      <c r="C4776" s="183">
        <v>300</v>
      </c>
      <c r="D4776" s="212">
        <v>293.7</v>
      </c>
      <c r="E4776" s="212">
        <v>6.3000000000000114</v>
      </c>
      <c r="F4776" s="184" t="s">
        <v>5</v>
      </c>
      <c r="G4776" s="185"/>
      <c r="H4776" s="186">
        <v>1204883095</v>
      </c>
    </row>
    <row r="4777" spans="2:8" x14ac:dyDescent="0.25">
      <c r="B4777" s="182">
        <v>44733.396828703706</v>
      </c>
      <c r="C4777" s="183">
        <v>100</v>
      </c>
      <c r="D4777" s="212">
        <v>96.1</v>
      </c>
      <c r="E4777" s="212">
        <v>3.9000000000000057</v>
      </c>
      <c r="F4777" s="184" t="s">
        <v>5</v>
      </c>
      <c r="G4777" s="185"/>
      <c r="H4777" s="186">
        <v>1204884719</v>
      </c>
    </row>
    <row r="4778" spans="2:8" x14ac:dyDescent="0.25">
      <c r="B4778" s="182">
        <v>44733.397638888891</v>
      </c>
      <c r="C4778" s="183">
        <v>300</v>
      </c>
      <c r="D4778" s="212">
        <v>293.7</v>
      </c>
      <c r="E4778" s="212">
        <v>6.3000000000000114</v>
      </c>
      <c r="F4778" s="184" t="s">
        <v>5</v>
      </c>
      <c r="G4778" s="185"/>
      <c r="H4778" s="186">
        <v>1204885770</v>
      </c>
    </row>
    <row r="4779" spans="2:8" x14ac:dyDescent="0.25">
      <c r="B4779" s="182">
        <v>44733.404317129629</v>
      </c>
      <c r="C4779" s="183">
        <v>1000</v>
      </c>
      <c r="D4779" s="212">
        <v>979</v>
      </c>
      <c r="E4779" s="212">
        <v>21</v>
      </c>
      <c r="F4779" s="184" t="s">
        <v>5</v>
      </c>
      <c r="G4779" s="185"/>
      <c r="H4779" s="186">
        <v>1204894142</v>
      </c>
    </row>
    <row r="4780" spans="2:8" x14ac:dyDescent="0.25">
      <c r="B4780" s="182">
        <v>44733.40552083333</v>
      </c>
      <c r="C4780" s="183">
        <v>45</v>
      </c>
      <c r="D4780" s="212">
        <v>41.1</v>
      </c>
      <c r="E4780" s="212">
        <v>3.8999999999999986</v>
      </c>
      <c r="F4780" s="184" t="s">
        <v>3627</v>
      </c>
      <c r="G4780" s="185"/>
      <c r="H4780" s="186">
        <v>1204895655</v>
      </c>
    </row>
    <row r="4781" spans="2:8" x14ac:dyDescent="0.25">
      <c r="B4781" s="182">
        <v>44733.409259259257</v>
      </c>
      <c r="C4781" s="183">
        <v>1000</v>
      </c>
      <c r="D4781" s="212">
        <v>979</v>
      </c>
      <c r="E4781" s="212">
        <v>21</v>
      </c>
      <c r="F4781" s="184" t="s">
        <v>3656</v>
      </c>
      <c r="G4781" s="185"/>
      <c r="H4781" s="186">
        <v>1204900748</v>
      </c>
    </row>
    <row r="4782" spans="2:8" x14ac:dyDescent="0.25">
      <c r="B4782" s="182">
        <v>44733.411469907405</v>
      </c>
      <c r="C4782" s="183">
        <v>6000</v>
      </c>
      <c r="D4782" s="212">
        <v>5874</v>
      </c>
      <c r="E4782" s="212">
        <v>126</v>
      </c>
      <c r="F4782" s="184" t="s">
        <v>7182</v>
      </c>
      <c r="G4782" s="185" t="s">
        <v>3638</v>
      </c>
      <c r="H4782" s="186">
        <v>1204903659</v>
      </c>
    </row>
    <row r="4783" spans="2:8" x14ac:dyDescent="0.25">
      <c r="B4783" s="182">
        <v>44733.422685185185</v>
      </c>
      <c r="C4783" s="183">
        <v>100</v>
      </c>
      <c r="D4783" s="212">
        <v>96.1</v>
      </c>
      <c r="E4783" s="212">
        <v>3.9000000000000057</v>
      </c>
      <c r="F4783" s="184" t="s">
        <v>5</v>
      </c>
      <c r="G4783" s="185"/>
      <c r="H4783" s="186">
        <v>1204918992</v>
      </c>
    </row>
    <row r="4784" spans="2:8" x14ac:dyDescent="0.25">
      <c r="B4784" s="182">
        <v>44733.423263888886</v>
      </c>
      <c r="C4784" s="183">
        <v>300</v>
      </c>
      <c r="D4784" s="212">
        <v>293.7</v>
      </c>
      <c r="E4784" s="212">
        <v>6.3000000000000114</v>
      </c>
      <c r="F4784" s="184" t="s">
        <v>5</v>
      </c>
      <c r="G4784" s="185"/>
      <c r="H4784" s="186">
        <v>1204919865</v>
      </c>
    </row>
    <row r="4785" spans="2:8" x14ac:dyDescent="0.25">
      <c r="B4785" s="182">
        <v>44733.423888888887</v>
      </c>
      <c r="C4785" s="183">
        <v>100</v>
      </c>
      <c r="D4785" s="212">
        <v>96.1</v>
      </c>
      <c r="E4785" s="212">
        <v>3.9000000000000057</v>
      </c>
      <c r="F4785" s="184" t="s">
        <v>5</v>
      </c>
      <c r="G4785" s="185"/>
      <c r="H4785" s="186">
        <v>1204920868</v>
      </c>
    </row>
    <row r="4786" spans="2:8" x14ac:dyDescent="0.25">
      <c r="B4786" s="182">
        <v>44733.427303240744</v>
      </c>
      <c r="C4786" s="183">
        <v>500</v>
      </c>
      <c r="D4786" s="212">
        <v>489.5</v>
      </c>
      <c r="E4786" s="212">
        <v>10.5</v>
      </c>
      <c r="F4786" s="184" t="s">
        <v>5</v>
      </c>
      <c r="G4786" s="185"/>
      <c r="H4786" s="186">
        <v>1204926551</v>
      </c>
    </row>
    <row r="4787" spans="2:8" x14ac:dyDescent="0.25">
      <c r="B4787" s="182">
        <v>44733.433252314811</v>
      </c>
      <c r="C4787" s="183">
        <v>2000</v>
      </c>
      <c r="D4787" s="212">
        <v>1958</v>
      </c>
      <c r="E4787" s="212">
        <v>42</v>
      </c>
      <c r="F4787" s="184" t="s">
        <v>5</v>
      </c>
      <c r="G4787" s="185"/>
      <c r="H4787" s="186">
        <v>1204937283</v>
      </c>
    </row>
    <row r="4788" spans="2:8" x14ac:dyDescent="0.25">
      <c r="B4788" s="182">
        <v>44733.443888888891</v>
      </c>
      <c r="C4788" s="183">
        <v>500</v>
      </c>
      <c r="D4788" s="212">
        <v>489.5</v>
      </c>
      <c r="E4788" s="212">
        <v>10.5</v>
      </c>
      <c r="F4788" s="184" t="s">
        <v>7842</v>
      </c>
      <c r="G4788" s="185"/>
      <c r="H4788" s="186">
        <v>1204952334</v>
      </c>
    </row>
    <row r="4789" spans="2:8" x14ac:dyDescent="0.25">
      <c r="B4789" s="182">
        <v>44733.449444444443</v>
      </c>
      <c r="C4789" s="183">
        <v>200</v>
      </c>
      <c r="D4789" s="212">
        <v>195.8</v>
      </c>
      <c r="E4789" s="212">
        <v>4.1999999999999886</v>
      </c>
      <c r="F4789" s="184" t="s">
        <v>5</v>
      </c>
      <c r="G4789" s="185"/>
      <c r="H4789" s="186">
        <v>1204960597</v>
      </c>
    </row>
    <row r="4790" spans="2:8" x14ac:dyDescent="0.25">
      <c r="B4790" s="182">
        <v>44733.452210648145</v>
      </c>
      <c r="C4790" s="183">
        <v>2000</v>
      </c>
      <c r="D4790" s="212">
        <v>1958</v>
      </c>
      <c r="E4790" s="212">
        <v>42</v>
      </c>
      <c r="F4790" s="184" t="s">
        <v>5</v>
      </c>
      <c r="G4790" s="185"/>
      <c r="H4790" s="186">
        <v>1204964803</v>
      </c>
    </row>
    <row r="4791" spans="2:8" x14ac:dyDescent="0.25">
      <c r="B4791" s="182">
        <v>44733.458784722221</v>
      </c>
      <c r="C4791" s="183">
        <v>100</v>
      </c>
      <c r="D4791" s="212">
        <v>96.1</v>
      </c>
      <c r="E4791" s="212">
        <v>3.9000000000000057</v>
      </c>
      <c r="F4791" s="184" t="s">
        <v>5</v>
      </c>
      <c r="G4791" s="185"/>
      <c r="H4791" s="186">
        <v>1204974102</v>
      </c>
    </row>
    <row r="4792" spans="2:8" x14ac:dyDescent="0.25">
      <c r="B4792" s="182">
        <v>44733.461331018516</v>
      </c>
      <c r="C4792" s="183">
        <v>30</v>
      </c>
      <c r="D4792" s="212">
        <v>26.1</v>
      </c>
      <c r="E4792" s="212">
        <v>3.8999999999999986</v>
      </c>
      <c r="F4792" s="184" t="s">
        <v>5</v>
      </c>
      <c r="G4792" s="185"/>
      <c r="H4792" s="186">
        <v>1204977970</v>
      </c>
    </row>
    <row r="4793" spans="2:8" x14ac:dyDescent="0.25">
      <c r="B4793" s="182">
        <v>44733.466724537036</v>
      </c>
      <c r="C4793" s="183">
        <v>500</v>
      </c>
      <c r="D4793" s="212">
        <v>489.5</v>
      </c>
      <c r="E4793" s="212">
        <v>10.5</v>
      </c>
      <c r="F4793" s="184" t="s">
        <v>5</v>
      </c>
      <c r="G4793" s="185"/>
      <c r="H4793" s="186">
        <v>1204985662</v>
      </c>
    </row>
    <row r="4794" spans="2:8" x14ac:dyDescent="0.25">
      <c r="B4794" s="182">
        <v>44733.487743055557</v>
      </c>
      <c r="C4794" s="183">
        <v>200</v>
      </c>
      <c r="D4794" s="212">
        <v>195.8</v>
      </c>
      <c r="E4794" s="212">
        <v>4.1999999999999886</v>
      </c>
      <c r="F4794" s="184" t="s">
        <v>5</v>
      </c>
      <c r="G4794" s="185"/>
      <c r="H4794" s="186">
        <v>1205014380</v>
      </c>
    </row>
    <row r="4795" spans="2:8" x14ac:dyDescent="0.25">
      <c r="B4795" s="182">
        <v>44733.488634259258</v>
      </c>
      <c r="C4795" s="183">
        <v>500</v>
      </c>
      <c r="D4795" s="212">
        <v>489.5</v>
      </c>
      <c r="E4795" s="212">
        <v>10.5</v>
      </c>
      <c r="F4795" s="184" t="s">
        <v>5</v>
      </c>
      <c r="G4795" s="185"/>
      <c r="H4795" s="186">
        <v>1205015543</v>
      </c>
    </row>
    <row r="4796" spans="2:8" x14ac:dyDescent="0.25">
      <c r="B4796" s="182">
        <v>44733.491909722223</v>
      </c>
      <c r="C4796" s="183">
        <v>100</v>
      </c>
      <c r="D4796" s="212">
        <v>96.1</v>
      </c>
      <c r="E4796" s="212">
        <v>3.9000000000000057</v>
      </c>
      <c r="F4796" s="184" t="s">
        <v>5</v>
      </c>
      <c r="G4796" s="185"/>
      <c r="H4796" s="186">
        <v>1205020229</v>
      </c>
    </row>
    <row r="4797" spans="2:8" x14ac:dyDescent="0.25">
      <c r="B4797" s="182">
        <v>44733.496076388888</v>
      </c>
      <c r="C4797" s="183">
        <v>100</v>
      </c>
      <c r="D4797" s="212">
        <v>96.1</v>
      </c>
      <c r="E4797" s="212">
        <v>3.9000000000000057</v>
      </c>
      <c r="F4797" s="184" t="s">
        <v>5</v>
      </c>
      <c r="G4797" s="185"/>
      <c r="H4797" s="186">
        <v>1205025768</v>
      </c>
    </row>
    <row r="4798" spans="2:8" x14ac:dyDescent="0.25">
      <c r="B4798" s="182">
        <v>44733.501956018517</v>
      </c>
      <c r="C4798" s="183">
        <v>300</v>
      </c>
      <c r="D4798" s="212">
        <v>293.7</v>
      </c>
      <c r="E4798" s="212">
        <v>6.3000000000000114</v>
      </c>
      <c r="F4798" s="184" t="s">
        <v>5</v>
      </c>
      <c r="G4798" s="185"/>
      <c r="H4798" s="186">
        <v>1205034169</v>
      </c>
    </row>
    <row r="4799" spans="2:8" x14ac:dyDescent="0.25">
      <c r="B4799" s="182">
        <v>44733.502581018518</v>
      </c>
      <c r="C4799" s="183">
        <v>100</v>
      </c>
      <c r="D4799" s="212">
        <v>96.1</v>
      </c>
      <c r="E4799" s="212">
        <v>3.9000000000000057</v>
      </c>
      <c r="F4799" s="184" t="s">
        <v>5</v>
      </c>
      <c r="G4799" s="185"/>
      <c r="H4799" s="186">
        <v>1205035235</v>
      </c>
    </row>
    <row r="4800" spans="2:8" x14ac:dyDescent="0.25">
      <c r="B4800" s="182">
        <v>44733.503541666665</v>
      </c>
      <c r="C4800" s="183">
        <v>2500</v>
      </c>
      <c r="D4800" s="212">
        <v>2447.5</v>
      </c>
      <c r="E4800" s="212">
        <v>52.5</v>
      </c>
      <c r="F4800" s="184" t="s">
        <v>5</v>
      </c>
      <c r="G4800" s="185"/>
      <c r="H4800" s="186">
        <v>1205036809</v>
      </c>
    </row>
    <row r="4801" spans="2:8" x14ac:dyDescent="0.25">
      <c r="B4801" s="182">
        <v>44733.504201388889</v>
      </c>
      <c r="C4801" s="183">
        <v>1000</v>
      </c>
      <c r="D4801" s="212">
        <v>979</v>
      </c>
      <c r="E4801" s="212">
        <v>21</v>
      </c>
      <c r="F4801" s="184" t="s">
        <v>5</v>
      </c>
      <c r="G4801" s="185"/>
      <c r="H4801" s="186">
        <v>1205037875</v>
      </c>
    </row>
    <row r="4802" spans="2:8" x14ac:dyDescent="0.25">
      <c r="B4802" s="182">
        <v>44733.509027777778</v>
      </c>
      <c r="C4802" s="183">
        <v>1000</v>
      </c>
      <c r="D4802" s="212">
        <v>979</v>
      </c>
      <c r="E4802" s="212">
        <v>21</v>
      </c>
      <c r="F4802" s="184" t="s">
        <v>5</v>
      </c>
      <c r="G4802" s="185"/>
      <c r="H4802" s="186">
        <v>1205045411</v>
      </c>
    </row>
    <row r="4803" spans="2:8" x14ac:dyDescent="0.25">
      <c r="B4803" s="182">
        <v>44733.510821759257</v>
      </c>
      <c r="C4803" s="183">
        <v>1000</v>
      </c>
      <c r="D4803" s="212">
        <v>979</v>
      </c>
      <c r="E4803" s="212">
        <v>21</v>
      </c>
      <c r="F4803" s="184" t="s">
        <v>5</v>
      </c>
      <c r="G4803" s="185"/>
      <c r="H4803" s="186">
        <v>1205048017</v>
      </c>
    </row>
    <row r="4804" spans="2:8" x14ac:dyDescent="0.25">
      <c r="B4804" s="182">
        <v>44733.515451388892</v>
      </c>
      <c r="C4804" s="183">
        <v>300</v>
      </c>
      <c r="D4804" s="212">
        <v>293.7</v>
      </c>
      <c r="E4804" s="212">
        <v>6.3000000000000114</v>
      </c>
      <c r="F4804" s="184" t="s">
        <v>5</v>
      </c>
      <c r="G4804" s="185"/>
      <c r="H4804" s="186">
        <v>1205054963</v>
      </c>
    </row>
    <row r="4805" spans="2:8" x14ac:dyDescent="0.25">
      <c r="B4805" s="182">
        <v>44733.517233796294</v>
      </c>
      <c r="C4805" s="183">
        <v>100</v>
      </c>
      <c r="D4805" s="212">
        <v>96.1</v>
      </c>
      <c r="E4805" s="212">
        <v>3.9000000000000057</v>
      </c>
      <c r="F4805" s="184" t="s">
        <v>5</v>
      </c>
      <c r="G4805" s="185"/>
      <c r="H4805" s="186">
        <v>1205057279</v>
      </c>
    </row>
    <row r="4806" spans="2:8" x14ac:dyDescent="0.25">
      <c r="B4806" s="182">
        <v>44733.518622685187</v>
      </c>
      <c r="C4806" s="183">
        <v>150</v>
      </c>
      <c r="D4806" s="212">
        <v>146.1</v>
      </c>
      <c r="E4806" s="212">
        <v>3.9000000000000057</v>
      </c>
      <c r="F4806" s="184" t="s">
        <v>5</v>
      </c>
      <c r="G4806" s="185"/>
      <c r="H4806" s="186">
        <v>1205059077</v>
      </c>
    </row>
    <row r="4807" spans="2:8" x14ac:dyDescent="0.25">
      <c r="B4807" s="182">
        <v>44733.522222222222</v>
      </c>
      <c r="C4807" s="183">
        <v>200</v>
      </c>
      <c r="D4807" s="212">
        <v>195.8</v>
      </c>
      <c r="E4807" s="212">
        <v>4.1999999999999886</v>
      </c>
      <c r="F4807" s="184" t="s">
        <v>3658</v>
      </c>
      <c r="G4807" s="185"/>
      <c r="H4807" s="186">
        <v>1205064556</v>
      </c>
    </row>
    <row r="4808" spans="2:8" x14ac:dyDescent="0.25">
      <c r="B4808" s="182">
        <v>44733.527546296296</v>
      </c>
      <c r="C4808" s="183">
        <v>50</v>
      </c>
      <c r="D4808" s="212">
        <v>46.1</v>
      </c>
      <c r="E4808" s="212">
        <v>3.8999999999999986</v>
      </c>
      <c r="F4808" s="184" t="s">
        <v>3616</v>
      </c>
      <c r="G4808" s="185"/>
      <c r="H4808" s="186">
        <v>1205073213</v>
      </c>
    </row>
    <row r="4809" spans="2:8" x14ac:dyDescent="0.25">
      <c r="B4809" s="182">
        <v>44733.528784722221</v>
      </c>
      <c r="C4809" s="183">
        <v>2000</v>
      </c>
      <c r="D4809" s="212">
        <v>1958</v>
      </c>
      <c r="E4809" s="212">
        <v>42</v>
      </c>
      <c r="F4809" s="184" t="s">
        <v>5</v>
      </c>
      <c r="G4809" s="185"/>
      <c r="H4809" s="186">
        <v>1205075065</v>
      </c>
    </row>
    <row r="4810" spans="2:8" x14ac:dyDescent="0.25">
      <c r="B4810" s="182">
        <v>44733.53429398148</v>
      </c>
      <c r="C4810" s="183">
        <v>300</v>
      </c>
      <c r="D4810" s="212">
        <v>293.7</v>
      </c>
      <c r="E4810" s="212">
        <v>6.3000000000000114</v>
      </c>
      <c r="F4810" s="184" t="s">
        <v>5</v>
      </c>
      <c r="G4810" s="185"/>
      <c r="H4810" s="186">
        <v>1205083806</v>
      </c>
    </row>
    <row r="4811" spans="2:8" x14ac:dyDescent="0.25">
      <c r="B4811" s="182">
        <v>44733.535486111112</v>
      </c>
      <c r="C4811" s="183">
        <v>100</v>
      </c>
      <c r="D4811" s="212">
        <v>96.1</v>
      </c>
      <c r="E4811" s="212">
        <v>3.9000000000000057</v>
      </c>
      <c r="F4811" s="184" t="s">
        <v>5</v>
      </c>
      <c r="G4811" s="185"/>
      <c r="H4811" s="186">
        <v>1205085508</v>
      </c>
    </row>
    <row r="4812" spans="2:8" x14ac:dyDescent="0.25">
      <c r="B4812" s="182">
        <v>44733.538148148145</v>
      </c>
      <c r="C4812" s="183">
        <v>100</v>
      </c>
      <c r="D4812" s="212">
        <v>96.1</v>
      </c>
      <c r="E4812" s="212">
        <v>3.9000000000000057</v>
      </c>
      <c r="F4812" s="184" t="s">
        <v>5</v>
      </c>
      <c r="G4812" s="185"/>
      <c r="H4812" s="186">
        <v>1205089476</v>
      </c>
    </row>
    <row r="4813" spans="2:8" x14ac:dyDescent="0.25">
      <c r="B4813" s="182">
        <v>44733.541261574072</v>
      </c>
      <c r="C4813" s="183">
        <v>500</v>
      </c>
      <c r="D4813" s="212">
        <v>489.5</v>
      </c>
      <c r="E4813" s="212">
        <v>10.5</v>
      </c>
      <c r="F4813" s="184" t="s">
        <v>5</v>
      </c>
      <c r="G4813" s="185"/>
      <c r="H4813" s="186">
        <v>1205093959</v>
      </c>
    </row>
    <row r="4814" spans="2:8" x14ac:dyDescent="0.25">
      <c r="B4814" s="182">
        <v>44733.54178240741</v>
      </c>
      <c r="C4814" s="183">
        <v>150</v>
      </c>
      <c r="D4814" s="212">
        <v>146.1</v>
      </c>
      <c r="E4814" s="212">
        <v>3.9000000000000057</v>
      </c>
      <c r="F4814" s="184" t="s">
        <v>5</v>
      </c>
      <c r="G4814" s="185"/>
      <c r="H4814" s="186">
        <v>1205094766</v>
      </c>
    </row>
    <row r="4815" spans="2:8" x14ac:dyDescent="0.25">
      <c r="B4815" s="182">
        <v>44733.54310185185</v>
      </c>
      <c r="C4815" s="183">
        <v>1000</v>
      </c>
      <c r="D4815" s="212">
        <v>979</v>
      </c>
      <c r="E4815" s="212">
        <v>21</v>
      </c>
      <c r="F4815" s="184" t="s">
        <v>3722</v>
      </c>
      <c r="G4815" s="185"/>
      <c r="H4815" s="186">
        <v>1205096800</v>
      </c>
    </row>
    <row r="4816" spans="2:8" x14ac:dyDescent="0.25">
      <c r="B4816" s="182">
        <v>44733.552372685182</v>
      </c>
      <c r="C4816" s="183">
        <v>300</v>
      </c>
      <c r="D4816" s="212">
        <v>293.7</v>
      </c>
      <c r="E4816" s="212">
        <v>6.3000000000000114</v>
      </c>
      <c r="F4816" s="184" t="s">
        <v>5</v>
      </c>
      <c r="G4816" s="185"/>
      <c r="H4816" s="186">
        <v>1205110565</v>
      </c>
    </row>
    <row r="4817" spans="2:8" x14ac:dyDescent="0.25">
      <c r="B4817" s="182">
        <v>44733.554189814815</v>
      </c>
      <c r="C4817" s="183">
        <v>100</v>
      </c>
      <c r="D4817" s="212">
        <v>96.1</v>
      </c>
      <c r="E4817" s="212">
        <v>3.9000000000000057</v>
      </c>
      <c r="F4817" s="184" t="s">
        <v>5</v>
      </c>
      <c r="G4817" s="185"/>
      <c r="H4817" s="186">
        <v>1205114178</v>
      </c>
    </row>
    <row r="4818" spans="2:8" x14ac:dyDescent="0.25">
      <c r="B4818" s="182">
        <v>44733.555173611108</v>
      </c>
      <c r="C4818" s="183">
        <v>50</v>
      </c>
      <c r="D4818" s="212">
        <v>46.1</v>
      </c>
      <c r="E4818" s="212">
        <v>3.8999999999999986</v>
      </c>
      <c r="F4818" s="184" t="s">
        <v>161</v>
      </c>
      <c r="G4818" s="185"/>
      <c r="H4818" s="186">
        <v>1205116126</v>
      </c>
    </row>
    <row r="4819" spans="2:8" x14ac:dyDescent="0.25">
      <c r="B4819" s="182">
        <v>44733.557974537034</v>
      </c>
      <c r="C4819" s="183">
        <v>350</v>
      </c>
      <c r="D4819" s="212">
        <v>342.65</v>
      </c>
      <c r="E4819" s="212">
        <v>7.3500000000000227</v>
      </c>
      <c r="F4819" s="184" t="s">
        <v>3624</v>
      </c>
      <c r="G4819" s="185"/>
      <c r="H4819" s="186">
        <v>1205121402</v>
      </c>
    </row>
    <row r="4820" spans="2:8" x14ac:dyDescent="0.25">
      <c r="B4820" s="182">
        <v>44733.559166666666</v>
      </c>
      <c r="C4820" s="183">
        <v>3500</v>
      </c>
      <c r="D4820" s="212">
        <v>3426.5</v>
      </c>
      <c r="E4820" s="212">
        <v>73.5</v>
      </c>
      <c r="F4820" s="184" t="s">
        <v>3667</v>
      </c>
      <c r="G4820" s="185"/>
      <c r="H4820" s="186">
        <v>1205123553</v>
      </c>
    </row>
    <row r="4821" spans="2:8" x14ac:dyDescent="0.25">
      <c r="B4821" s="182">
        <v>44733.560150462959</v>
      </c>
      <c r="C4821" s="183">
        <v>150</v>
      </c>
      <c r="D4821" s="212">
        <v>146.1</v>
      </c>
      <c r="E4821" s="212">
        <v>3.9000000000000057</v>
      </c>
      <c r="F4821" s="184" t="s">
        <v>3688</v>
      </c>
      <c r="G4821" s="185"/>
      <c r="H4821" s="186">
        <v>1205125341</v>
      </c>
    </row>
    <row r="4822" spans="2:8" x14ac:dyDescent="0.25">
      <c r="B4822" s="182">
        <v>44733.56994212963</v>
      </c>
      <c r="C4822" s="183">
        <v>2700</v>
      </c>
      <c r="D4822" s="212">
        <v>2643.3</v>
      </c>
      <c r="E4822" s="212">
        <v>56.699999999999818</v>
      </c>
      <c r="F4822" s="184" t="s">
        <v>3624</v>
      </c>
      <c r="G4822" s="185"/>
      <c r="H4822" s="186">
        <v>1205142104</v>
      </c>
    </row>
    <row r="4823" spans="2:8" x14ac:dyDescent="0.25">
      <c r="B4823" s="182">
        <v>44733.570520833331</v>
      </c>
      <c r="C4823" s="183">
        <v>100</v>
      </c>
      <c r="D4823" s="212">
        <v>96.1</v>
      </c>
      <c r="E4823" s="212">
        <v>3.9000000000000057</v>
      </c>
      <c r="F4823" s="184" t="s">
        <v>5</v>
      </c>
      <c r="G4823" s="185"/>
      <c r="H4823" s="186">
        <v>1205142994</v>
      </c>
    </row>
    <row r="4824" spans="2:8" x14ac:dyDescent="0.25">
      <c r="B4824" s="182">
        <v>44733.574166666665</v>
      </c>
      <c r="C4824" s="183">
        <v>100</v>
      </c>
      <c r="D4824" s="212">
        <v>96.1</v>
      </c>
      <c r="E4824" s="212">
        <v>3.9000000000000057</v>
      </c>
      <c r="F4824" s="184" t="s">
        <v>3648</v>
      </c>
      <c r="G4824" s="185"/>
      <c r="H4824" s="186">
        <v>1205148653</v>
      </c>
    </row>
    <row r="4825" spans="2:8" x14ac:dyDescent="0.25">
      <c r="B4825" s="182">
        <v>44733.577731481484</v>
      </c>
      <c r="C4825" s="183">
        <v>500</v>
      </c>
      <c r="D4825" s="212">
        <v>489.5</v>
      </c>
      <c r="E4825" s="212">
        <v>10.5</v>
      </c>
      <c r="F4825" s="184" t="s">
        <v>5</v>
      </c>
      <c r="G4825" s="185"/>
      <c r="H4825" s="186">
        <v>1205154707</v>
      </c>
    </row>
    <row r="4826" spans="2:8" x14ac:dyDescent="0.25">
      <c r="B4826" s="182">
        <v>44733.577986111108</v>
      </c>
      <c r="C4826" s="183">
        <v>1000</v>
      </c>
      <c r="D4826" s="212">
        <v>979</v>
      </c>
      <c r="E4826" s="212">
        <v>21</v>
      </c>
      <c r="F4826" s="184" t="s">
        <v>5</v>
      </c>
      <c r="G4826" s="185"/>
      <c r="H4826" s="186">
        <v>1205155121</v>
      </c>
    </row>
    <row r="4827" spans="2:8" x14ac:dyDescent="0.25">
      <c r="B4827" s="182">
        <v>44733.578761574077</v>
      </c>
      <c r="C4827" s="183">
        <v>100</v>
      </c>
      <c r="D4827" s="212">
        <v>96.1</v>
      </c>
      <c r="E4827" s="212">
        <v>3.9000000000000057</v>
      </c>
      <c r="F4827" s="184" t="s">
        <v>5</v>
      </c>
      <c r="G4827" s="185"/>
      <c r="H4827" s="186">
        <v>1205156372</v>
      </c>
    </row>
    <row r="4828" spans="2:8" x14ac:dyDescent="0.25">
      <c r="B4828" s="182">
        <v>44733.582974537036</v>
      </c>
      <c r="C4828" s="183">
        <v>200</v>
      </c>
      <c r="D4828" s="212">
        <v>195.8</v>
      </c>
      <c r="E4828" s="212">
        <v>4.1999999999999886</v>
      </c>
      <c r="F4828" s="184" t="s">
        <v>5</v>
      </c>
      <c r="G4828" s="185"/>
      <c r="H4828" s="186">
        <v>1205163311</v>
      </c>
    </row>
    <row r="4829" spans="2:8" x14ac:dyDescent="0.25">
      <c r="B4829" s="182">
        <v>44733.584189814814</v>
      </c>
      <c r="C4829" s="183">
        <v>2000</v>
      </c>
      <c r="D4829" s="212">
        <v>1958</v>
      </c>
      <c r="E4829" s="212">
        <v>42</v>
      </c>
      <c r="F4829" s="184" t="s">
        <v>7170</v>
      </c>
      <c r="G4829" s="185"/>
      <c r="H4829" s="186">
        <v>1205165720</v>
      </c>
    </row>
    <row r="4830" spans="2:8" x14ac:dyDescent="0.25">
      <c r="B4830" s="182">
        <v>44733.587453703702</v>
      </c>
      <c r="C4830" s="183">
        <v>10</v>
      </c>
      <c r="D4830" s="212">
        <v>6.1</v>
      </c>
      <c r="E4830" s="212">
        <v>3.9000000000000004</v>
      </c>
      <c r="F4830" s="184" t="s">
        <v>3685</v>
      </c>
      <c r="G4830" s="185"/>
      <c r="H4830" s="186">
        <v>1205171335</v>
      </c>
    </row>
    <row r="4831" spans="2:8" x14ac:dyDescent="0.25">
      <c r="B4831" s="182">
        <v>44733.595300925925</v>
      </c>
      <c r="C4831" s="183">
        <v>200</v>
      </c>
      <c r="D4831" s="212">
        <v>195.8</v>
      </c>
      <c r="E4831" s="212">
        <v>4.1999999999999886</v>
      </c>
      <c r="F4831" s="184" t="s">
        <v>5</v>
      </c>
      <c r="G4831" s="185"/>
      <c r="H4831" s="186">
        <v>1205185094</v>
      </c>
    </row>
    <row r="4832" spans="2:8" x14ac:dyDescent="0.25">
      <c r="B4832" s="182">
        <v>44733.597141203703</v>
      </c>
      <c r="C4832" s="183">
        <v>50</v>
      </c>
      <c r="D4832" s="212">
        <v>46.1</v>
      </c>
      <c r="E4832" s="212">
        <v>3.8999999999999986</v>
      </c>
      <c r="F4832" s="184" t="s">
        <v>7170</v>
      </c>
      <c r="G4832" s="185"/>
      <c r="H4832" s="186">
        <v>1205188455</v>
      </c>
    </row>
    <row r="4833" spans="2:8" x14ac:dyDescent="0.25">
      <c r="B4833" s="182">
        <v>44733.59878472222</v>
      </c>
      <c r="C4833" s="183">
        <v>300</v>
      </c>
      <c r="D4833" s="212">
        <v>293.7</v>
      </c>
      <c r="E4833" s="212">
        <v>6.3000000000000114</v>
      </c>
      <c r="F4833" s="184" t="s">
        <v>5</v>
      </c>
      <c r="G4833" s="185"/>
      <c r="H4833" s="186">
        <v>1205191398</v>
      </c>
    </row>
    <row r="4834" spans="2:8" x14ac:dyDescent="0.25">
      <c r="B4834" s="182">
        <v>44733.599328703705</v>
      </c>
      <c r="C4834" s="183">
        <v>200</v>
      </c>
      <c r="D4834" s="212">
        <v>195.8</v>
      </c>
      <c r="E4834" s="212">
        <v>4.1999999999999886</v>
      </c>
      <c r="F4834" s="184" t="s">
        <v>5</v>
      </c>
      <c r="G4834" s="185"/>
      <c r="H4834" s="186">
        <v>1205192362</v>
      </c>
    </row>
    <row r="4835" spans="2:8" x14ac:dyDescent="0.25">
      <c r="B4835" s="182">
        <v>44733.599745370368</v>
      </c>
      <c r="C4835" s="183">
        <v>3500</v>
      </c>
      <c r="D4835" s="212">
        <v>3426.5</v>
      </c>
      <c r="E4835" s="212">
        <v>73.5</v>
      </c>
      <c r="F4835" s="184" t="s">
        <v>7877</v>
      </c>
      <c r="G4835" s="185"/>
      <c r="H4835" s="186">
        <v>1205193139</v>
      </c>
    </row>
    <row r="4836" spans="2:8" x14ac:dyDescent="0.25">
      <c r="B4836" s="182">
        <v>44733.604560185187</v>
      </c>
      <c r="C4836" s="183">
        <v>1500</v>
      </c>
      <c r="D4836" s="212">
        <v>1468.5</v>
      </c>
      <c r="E4836" s="212">
        <v>31.5</v>
      </c>
      <c r="F4836" s="184" t="s">
        <v>3650</v>
      </c>
      <c r="G4836" s="185" t="s">
        <v>3638</v>
      </c>
      <c r="H4836" s="186">
        <v>1205201309</v>
      </c>
    </row>
    <row r="4837" spans="2:8" x14ac:dyDescent="0.25">
      <c r="B4837" s="182">
        <v>44733.604861111111</v>
      </c>
      <c r="C4837" s="183">
        <v>500</v>
      </c>
      <c r="D4837" s="212">
        <v>489.5</v>
      </c>
      <c r="E4837" s="212">
        <v>10.5</v>
      </c>
      <c r="F4837" s="184" t="s">
        <v>5</v>
      </c>
      <c r="G4837" s="185"/>
      <c r="H4837" s="186">
        <v>1205201741</v>
      </c>
    </row>
    <row r="4838" spans="2:8" x14ac:dyDescent="0.25">
      <c r="B4838" s="182">
        <v>44733.610914351855</v>
      </c>
      <c r="C4838" s="183">
        <v>300</v>
      </c>
      <c r="D4838" s="212">
        <v>293.7</v>
      </c>
      <c r="E4838" s="212">
        <v>6.3000000000000114</v>
      </c>
      <c r="F4838" s="184" t="s">
        <v>5</v>
      </c>
      <c r="G4838" s="185"/>
      <c r="H4838" s="186">
        <v>1205212015</v>
      </c>
    </row>
    <row r="4839" spans="2:8" x14ac:dyDescent="0.25">
      <c r="B4839" s="182">
        <v>44733.611458333333</v>
      </c>
      <c r="C4839" s="183">
        <v>4000</v>
      </c>
      <c r="D4839" s="212">
        <v>3916</v>
      </c>
      <c r="E4839" s="212">
        <v>84</v>
      </c>
      <c r="F4839" s="184" t="s">
        <v>3627</v>
      </c>
      <c r="G4839" s="185"/>
      <c r="H4839" s="186">
        <v>1205212971</v>
      </c>
    </row>
    <row r="4840" spans="2:8" x14ac:dyDescent="0.25">
      <c r="B4840" s="182">
        <v>44733.614155092589</v>
      </c>
      <c r="C4840" s="183">
        <v>300</v>
      </c>
      <c r="D4840" s="212">
        <v>293.7</v>
      </c>
      <c r="E4840" s="212">
        <v>6.3000000000000114</v>
      </c>
      <c r="F4840" s="184" t="s">
        <v>5</v>
      </c>
      <c r="G4840" s="185"/>
      <c r="H4840" s="186">
        <v>1205217621</v>
      </c>
    </row>
    <row r="4841" spans="2:8" x14ac:dyDescent="0.25">
      <c r="B4841" s="182">
        <v>44733.616342592592</v>
      </c>
      <c r="C4841" s="183">
        <v>1000</v>
      </c>
      <c r="D4841" s="212">
        <v>979</v>
      </c>
      <c r="E4841" s="212">
        <v>21</v>
      </c>
      <c r="F4841" s="184" t="s">
        <v>3611</v>
      </c>
      <c r="G4841" s="185"/>
      <c r="H4841" s="186">
        <v>1205221574</v>
      </c>
    </row>
    <row r="4842" spans="2:8" x14ac:dyDescent="0.25">
      <c r="B4842" s="182">
        <v>44733.619525462964</v>
      </c>
      <c r="C4842" s="183">
        <v>1000</v>
      </c>
      <c r="D4842" s="212">
        <v>979</v>
      </c>
      <c r="E4842" s="212">
        <v>21</v>
      </c>
      <c r="F4842" s="184" t="s">
        <v>5</v>
      </c>
      <c r="G4842" s="185"/>
      <c r="H4842" s="186">
        <v>1205227173</v>
      </c>
    </row>
    <row r="4843" spans="2:8" x14ac:dyDescent="0.25">
      <c r="B4843" s="182">
        <v>44733.620636574073</v>
      </c>
      <c r="C4843" s="183">
        <v>3000</v>
      </c>
      <c r="D4843" s="212">
        <v>2937</v>
      </c>
      <c r="E4843" s="212">
        <v>63</v>
      </c>
      <c r="F4843" s="184" t="s">
        <v>8064</v>
      </c>
      <c r="G4843" s="185"/>
      <c r="H4843" s="186">
        <v>1205229043</v>
      </c>
    </row>
    <row r="4844" spans="2:8" x14ac:dyDescent="0.25">
      <c r="B4844" s="182">
        <v>44733.625162037039</v>
      </c>
      <c r="C4844" s="183">
        <v>5000</v>
      </c>
      <c r="D4844" s="212">
        <v>4895</v>
      </c>
      <c r="E4844" s="212">
        <v>105</v>
      </c>
      <c r="F4844" s="184" t="s">
        <v>5</v>
      </c>
      <c r="G4844" s="185"/>
      <c r="H4844" s="186">
        <v>1205236877</v>
      </c>
    </row>
    <row r="4845" spans="2:8" x14ac:dyDescent="0.25">
      <c r="B4845" s="182">
        <v>44733.625972222224</v>
      </c>
      <c r="C4845" s="183">
        <v>1000</v>
      </c>
      <c r="D4845" s="212">
        <v>979</v>
      </c>
      <c r="E4845" s="212">
        <v>21</v>
      </c>
      <c r="F4845" s="184" t="s">
        <v>3703</v>
      </c>
      <c r="G4845" s="185"/>
      <c r="H4845" s="186">
        <v>1205238450</v>
      </c>
    </row>
    <row r="4846" spans="2:8" x14ac:dyDescent="0.25">
      <c r="B4846" s="182">
        <v>44733.627928240741</v>
      </c>
      <c r="C4846" s="183">
        <v>300</v>
      </c>
      <c r="D4846" s="212">
        <v>293.7</v>
      </c>
      <c r="E4846" s="212">
        <v>6.3000000000000114</v>
      </c>
      <c r="F4846" s="184" t="s">
        <v>5</v>
      </c>
      <c r="G4846" s="185"/>
      <c r="H4846" s="186">
        <v>1205242280</v>
      </c>
    </row>
    <row r="4847" spans="2:8" x14ac:dyDescent="0.25">
      <c r="B4847" s="182">
        <v>44733.628055555557</v>
      </c>
      <c r="C4847" s="183">
        <v>1000</v>
      </c>
      <c r="D4847" s="212">
        <v>979</v>
      </c>
      <c r="E4847" s="212">
        <v>21</v>
      </c>
      <c r="F4847" s="184" t="s">
        <v>5</v>
      </c>
      <c r="G4847" s="185"/>
      <c r="H4847" s="186">
        <v>1205242539</v>
      </c>
    </row>
    <row r="4848" spans="2:8" x14ac:dyDescent="0.25">
      <c r="B4848" s="182">
        <v>44733.631053240744</v>
      </c>
      <c r="C4848" s="183">
        <v>100</v>
      </c>
      <c r="D4848" s="212">
        <v>96.1</v>
      </c>
      <c r="E4848" s="212">
        <v>3.9000000000000057</v>
      </c>
      <c r="F4848" s="184" t="s">
        <v>5</v>
      </c>
      <c r="G4848" s="185"/>
      <c r="H4848" s="186">
        <v>1205247690</v>
      </c>
    </row>
    <row r="4849" spans="2:8" x14ac:dyDescent="0.25">
      <c r="B4849" s="182">
        <v>44733.631053240744</v>
      </c>
      <c r="C4849" s="183">
        <v>500</v>
      </c>
      <c r="D4849" s="212">
        <v>489.5</v>
      </c>
      <c r="E4849" s="212">
        <v>10.5</v>
      </c>
      <c r="F4849" s="184" t="s">
        <v>5</v>
      </c>
      <c r="G4849" s="185"/>
      <c r="H4849" s="186">
        <v>1205247674</v>
      </c>
    </row>
    <row r="4850" spans="2:8" x14ac:dyDescent="0.25">
      <c r="B4850" s="182">
        <v>44733.635266203702</v>
      </c>
      <c r="C4850" s="183">
        <v>300</v>
      </c>
      <c r="D4850" s="212">
        <v>293.7</v>
      </c>
      <c r="E4850" s="212">
        <v>6.3000000000000114</v>
      </c>
      <c r="F4850" s="184" t="s">
        <v>5</v>
      </c>
      <c r="G4850" s="185"/>
      <c r="H4850" s="186">
        <v>1205255391</v>
      </c>
    </row>
    <row r="4851" spans="2:8" x14ac:dyDescent="0.25">
      <c r="B4851" s="182">
        <v>44733.635428240741</v>
      </c>
      <c r="C4851" s="183">
        <v>1000</v>
      </c>
      <c r="D4851" s="212">
        <v>979</v>
      </c>
      <c r="E4851" s="212">
        <v>21</v>
      </c>
      <c r="F4851" s="184" t="s">
        <v>5</v>
      </c>
      <c r="G4851" s="185"/>
      <c r="H4851" s="186">
        <v>1205255679</v>
      </c>
    </row>
    <row r="4852" spans="2:8" x14ac:dyDescent="0.25">
      <c r="B4852" s="182">
        <v>44733.636284722219</v>
      </c>
      <c r="C4852" s="183">
        <v>300</v>
      </c>
      <c r="D4852" s="212">
        <v>293.7</v>
      </c>
      <c r="E4852" s="212">
        <v>6.3000000000000114</v>
      </c>
      <c r="F4852" s="184" t="s">
        <v>5</v>
      </c>
      <c r="G4852" s="185"/>
      <c r="H4852" s="186">
        <v>1205257545</v>
      </c>
    </row>
    <row r="4853" spans="2:8" x14ac:dyDescent="0.25">
      <c r="B4853" s="182">
        <v>44733.636979166666</v>
      </c>
      <c r="C4853" s="183">
        <v>300</v>
      </c>
      <c r="D4853" s="212">
        <v>293.7</v>
      </c>
      <c r="E4853" s="212">
        <v>6.3000000000000114</v>
      </c>
      <c r="F4853" s="184" t="s">
        <v>5</v>
      </c>
      <c r="G4853" s="185"/>
      <c r="H4853" s="186">
        <v>1205258928</v>
      </c>
    </row>
    <row r="4854" spans="2:8" x14ac:dyDescent="0.25">
      <c r="B4854" s="182">
        <v>44733.64234953704</v>
      </c>
      <c r="C4854" s="183">
        <v>500</v>
      </c>
      <c r="D4854" s="212">
        <v>489.5</v>
      </c>
      <c r="E4854" s="212">
        <v>10.5</v>
      </c>
      <c r="F4854" s="184" t="s">
        <v>5</v>
      </c>
      <c r="G4854" s="185"/>
      <c r="H4854" s="186">
        <v>1205269355</v>
      </c>
    </row>
    <row r="4855" spans="2:8" x14ac:dyDescent="0.25">
      <c r="B4855" s="182">
        <v>44733.646041666667</v>
      </c>
      <c r="C4855" s="183">
        <v>300</v>
      </c>
      <c r="D4855" s="212">
        <v>293.7</v>
      </c>
      <c r="E4855" s="212">
        <v>6.3000000000000114</v>
      </c>
      <c r="F4855" s="184" t="s">
        <v>5</v>
      </c>
      <c r="G4855" s="185"/>
      <c r="H4855" s="186">
        <v>1205276606</v>
      </c>
    </row>
    <row r="4856" spans="2:8" x14ac:dyDescent="0.25">
      <c r="B4856" s="182">
        <v>44733.64943287037</v>
      </c>
      <c r="C4856" s="183">
        <v>2000</v>
      </c>
      <c r="D4856" s="212">
        <v>1958</v>
      </c>
      <c r="E4856" s="212">
        <v>42</v>
      </c>
      <c r="F4856" s="184" t="s">
        <v>5</v>
      </c>
      <c r="G4856" s="185"/>
      <c r="H4856" s="186">
        <v>1205283381</v>
      </c>
    </row>
    <row r="4857" spans="2:8" x14ac:dyDescent="0.25">
      <c r="B4857" s="182">
        <v>44733.651944444442</v>
      </c>
      <c r="C4857" s="183">
        <v>1000</v>
      </c>
      <c r="D4857" s="212">
        <v>979</v>
      </c>
      <c r="E4857" s="212">
        <v>21</v>
      </c>
      <c r="F4857" s="184" t="s">
        <v>8065</v>
      </c>
      <c r="G4857" s="185" t="s">
        <v>8066</v>
      </c>
      <c r="H4857" s="186">
        <v>1205288362</v>
      </c>
    </row>
    <row r="4858" spans="2:8" x14ac:dyDescent="0.25">
      <c r="B4858" s="182">
        <v>44733.652071759258</v>
      </c>
      <c r="C4858" s="183">
        <v>300</v>
      </c>
      <c r="D4858" s="212">
        <v>293.7</v>
      </c>
      <c r="E4858" s="212">
        <v>6.3000000000000114</v>
      </c>
      <c r="F4858" s="184" t="s">
        <v>5</v>
      </c>
      <c r="G4858" s="185"/>
      <c r="H4858" s="186">
        <v>1205288569</v>
      </c>
    </row>
    <row r="4859" spans="2:8" x14ac:dyDescent="0.25">
      <c r="B4859" s="182">
        <v>44733.658113425925</v>
      </c>
      <c r="C4859" s="183">
        <v>30</v>
      </c>
      <c r="D4859" s="212">
        <v>26.1</v>
      </c>
      <c r="E4859" s="212">
        <v>3.8999999999999986</v>
      </c>
      <c r="F4859" s="184" t="s">
        <v>5</v>
      </c>
      <c r="G4859" s="185"/>
      <c r="H4859" s="186">
        <v>1205300636</v>
      </c>
    </row>
    <row r="4860" spans="2:8" x14ac:dyDescent="0.25">
      <c r="B4860" s="182">
        <v>44733.659872685188</v>
      </c>
      <c r="C4860" s="183">
        <v>1200</v>
      </c>
      <c r="D4860" s="212">
        <v>1174.8</v>
      </c>
      <c r="E4860" s="212">
        <v>25.200000000000045</v>
      </c>
      <c r="F4860" s="184" t="s">
        <v>5</v>
      </c>
      <c r="G4860" s="185"/>
      <c r="H4860" s="186">
        <v>1205304159</v>
      </c>
    </row>
    <row r="4861" spans="2:8" x14ac:dyDescent="0.25">
      <c r="B4861" s="182">
        <v>44733.662812499999</v>
      </c>
      <c r="C4861" s="183">
        <v>6000</v>
      </c>
      <c r="D4861" s="212">
        <v>5874</v>
      </c>
      <c r="E4861" s="212">
        <v>126</v>
      </c>
      <c r="F4861" s="184" t="s">
        <v>3652</v>
      </c>
      <c r="G4861" s="185"/>
      <c r="H4861" s="186">
        <v>1205310103</v>
      </c>
    </row>
    <row r="4862" spans="2:8" x14ac:dyDescent="0.25">
      <c r="B4862" s="182">
        <v>44733.663611111115</v>
      </c>
      <c r="C4862" s="183">
        <v>300</v>
      </c>
      <c r="D4862" s="212">
        <v>293.7</v>
      </c>
      <c r="E4862" s="212">
        <v>6.3000000000000114</v>
      </c>
      <c r="F4862" s="184" t="s">
        <v>5</v>
      </c>
      <c r="G4862" s="185"/>
      <c r="H4862" s="186">
        <v>1205311694</v>
      </c>
    </row>
    <row r="4863" spans="2:8" x14ac:dyDescent="0.25">
      <c r="B4863" s="182">
        <v>44733.665243055555</v>
      </c>
      <c r="C4863" s="183">
        <v>500</v>
      </c>
      <c r="D4863" s="212">
        <v>489.5</v>
      </c>
      <c r="E4863" s="212">
        <v>10.5</v>
      </c>
      <c r="F4863" s="184" t="s">
        <v>5</v>
      </c>
      <c r="G4863" s="185"/>
      <c r="H4863" s="186">
        <v>1205314995</v>
      </c>
    </row>
    <row r="4864" spans="2:8" x14ac:dyDescent="0.25">
      <c r="B4864" s="182">
        <v>44733.66673611111</v>
      </c>
      <c r="C4864" s="183">
        <v>300</v>
      </c>
      <c r="D4864" s="212">
        <v>293.7</v>
      </c>
      <c r="E4864" s="212">
        <v>6.3000000000000114</v>
      </c>
      <c r="F4864" s="184" t="s">
        <v>5</v>
      </c>
      <c r="G4864" s="185"/>
      <c r="H4864" s="186">
        <v>1205318086</v>
      </c>
    </row>
    <row r="4865" spans="2:8" x14ac:dyDescent="0.25">
      <c r="B4865" s="182">
        <v>44733.673449074071</v>
      </c>
      <c r="C4865" s="183">
        <v>500</v>
      </c>
      <c r="D4865" s="212">
        <v>489.5</v>
      </c>
      <c r="E4865" s="212">
        <v>10.5</v>
      </c>
      <c r="F4865" s="184" t="s">
        <v>5</v>
      </c>
      <c r="G4865" s="185"/>
      <c r="H4865" s="186">
        <v>1205331840</v>
      </c>
    </row>
    <row r="4866" spans="2:8" x14ac:dyDescent="0.25">
      <c r="B4866" s="182">
        <v>44733.67864583333</v>
      </c>
      <c r="C4866" s="183">
        <v>200</v>
      </c>
      <c r="D4866" s="212">
        <v>195.8</v>
      </c>
      <c r="E4866" s="212">
        <v>4.1999999999999886</v>
      </c>
      <c r="F4866" s="184" t="s">
        <v>5</v>
      </c>
      <c r="G4866" s="185"/>
      <c r="H4866" s="186">
        <v>1205341937</v>
      </c>
    </row>
    <row r="4867" spans="2:8" x14ac:dyDescent="0.25">
      <c r="B4867" s="182">
        <v>44733.682673611111</v>
      </c>
      <c r="C4867" s="183">
        <v>300</v>
      </c>
      <c r="D4867" s="212">
        <v>293.7</v>
      </c>
      <c r="E4867" s="212">
        <v>6.3000000000000114</v>
      </c>
      <c r="F4867" s="184" t="s">
        <v>5</v>
      </c>
      <c r="G4867" s="185"/>
      <c r="H4867" s="186">
        <v>1205350586</v>
      </c>
    </row>
    <row r="4868" spans="2:8" x14ac:dyDescent="0.25">
      <c r="B4868" s="182">
        <v>44733.687719907408</v>
      </c>
      <c r="C4868" s="183">
        <v>100</v>
      </c>
      <c r="D4868" s="212">
        <v>96.1</v>
      </c>
      <c r="E4868" s="212">
        <v>3.9000000000000057</v>
      </c>
      <c r="F4868" s="184" t="s">
        <v>5</v>
      </c>
      <c r="G4868" s="185"/>
      <c r="H4868" s="186">
        <v>1205360407</v>
      </c>
    </row>
    <row r="4869" spans="2:8" x14ac:dyDescent="0.25">
      <c r="B4869" s="182">
        <v>44733.690729166665</v>
      </c>
      <c r="C4869" s="183">
        <v>102</v>
      </c>
      <c r="D4869" s="212">
        <v>98.1</v>
      </c>
      <c r="E4869" s="212">
        <v>3.9000000000000057</v>
      </c>
      <c r="F4869" s="184" t="s">
        <v>8067</v>
      </c>
      <c r="G4869" s="185"/>
      <c r="H4869" s="186">
        <v>1205366529</v>
      </c>
    </row>
    <row r="4870" spans="2:8" x14ac:dyDescent="0.25">
      <c r="B4870" s="182">
        <v>44733.691180555557</v>
      </c>
      <c r="C4870" s="183">
        <v>300</v>
      </c>
      <c r="D4870" s="212">
        <v>293.7</v>
      </c>
      <c r="E4870" s="212">
        <v>6.3000000000000114</v>
      </c>
      <c r="F4870" s="184" t="s">
        <v>7169</v>
      </c>
      <c r="G4870" s="185"/>
      <c r="H4870" s="186">
        <v>1205367388</v>
      </c>
    </row>
    <row r="4871" spans="2:8" x14ac:dyDescent="0.25">
      <c r="B4871" s="182">
        <v>44733.698194444441</v>
      </c>
      <c r="C4871" s="183">
        <v>500</v>
      </c>
      <c r="D4871" s="212">
        <v>489.5</v>
      </c>
      <c r="E4871" s="212">
        <v>10.5</v>
      </c>
      <c r="F4871" s="184" t="s">
        <v>5</v>
      </c>
      <c r="G4871" s="185"/>
      <c r="H4871" s="186">
        <v>1205380624</v>
      </c>
    </row>
    <row r="4872" spans="2:8" x14ac:dyDescent="0.25">
      <c r="B4872" s="182">
        <v>44733.699004629627</v>
      </c>
      <c r="C4872" s="183">
        <v>300</v>
      </c>
      <c r="D4872" s="212">
        <v>293.7</v>
      </c>
      <c r="E4872" s="212">
        <v>6.3000000000000114</v>
      </c>
      <c r="F4872" s="184" t="s">
        <v>5</v>
      </c>
      <c r="G4872" s="185"/>
      <c r="H4872" s="186">
        <v>1205382247</v>
      </c>
    </row>
    <row r="4873" spans="2:8" x14ac:dyDescent="0.25">
      <c r="B4873" s="182">
        <v>44733.700474537036</v>
      </c>
      <c r="C4873" s="183">
        <v>300</v>
      </c>
      <c r="D4873" s="212">
        <v>293.7</v>
      </c>
      <c r="E4873" s="212">
        <v>6.3000000000000114</v>
      </c>
      <c r="F4873" s="184" t="s">
        <v>7823</v>
      </c>
      <c r="G4873" s="185"/>
      <c r="H4873" s="186">
        <v>1205385401</v>
      </c>
    </row>
    <row r="4874" spans="2:8" x14ac:dyDescent="0.25">
      <c r="B4874" s="182">
        <v>44733.700752314813</v>
      </c>
      <c r="C4874" s="183">
        <v>37</v>
      </c>
      <c r="D4874" s="212">
        <v>33.1</v>
      </c>
      <c r="E4874" s="212">
        <v>3.8999999999999986</v>
      </c>
      <c r="F4874" s="184" t="s">
        <v>5</v>
      </c>
      <c r="G4874" s="185"/>
      <c r="H4874" s="186">
        <v>1205385984</v>
      </c>
    </row>
    <row r="4875" spans="2:8" x14ac:dyDescent="0.25">
      <c r="B4875" s="182">
        <v>44733.704386574071</v>
      </c>
      <c r="C4875" s="183">
        <v>12000</v>
      </c>
      <c r="D4875" s="212">
        <v>11748</v>
      </c>
      <c r="E4875" s="212">
        <v>252</v>
      </c>
      <c r="F4875" s="184" t="s">
        <v>5</v>
      </c>
      <c r="G4875" s="185"/>
      <c r="H4875" s="186">
        <v>1205392694</v>
      </c>
    </row>
    <row r="4876" spans="2:8" x14ac:dyDescent="0.25">
      <c r="B4876" s="182">
        <v>44733.7112037037</v>
      </c>
      <c r="C4876" s="183">
        <v>500</v>
      </c>
      <c r="D4876" s="212">
        <v>489.5</v>
      </c>
      <c r="E4876" s="212">
        <v>10.5</v>
      </c>
      <c r="F4876" s="184" t="s">
        <v>5</v>
      </c>
      <c r="G4876" s="185"/>
      <c r="H4876" s="186">
        <v>1205405899</v>
      </c>
    </row>
    <row r="4877" spans="2:8" x14ac:dyDescent="0.25">
      <c r="B4877" s="182">
        <v>44733.714837962965</v>
      </c>
      <c r="C4877" s="183">
        <v>300</v>
      </c>
      <c r="D4877" s="212">
        <v>293.7</v>
      </c>
      <c r="E4877" s="212">
        <v>6.3000000000000114</v>
      </c>
      <c r="F4877" s="184" t="s">
        <v>5</v>
      </c>
      <c r="G4877" s="185"/>
      <c r="H4877" s="186">
        <v>1205413035</v>
      </c>
    </row>
    <row r="4878" spans="2:8" x14ac:dyDescent="0.25">
      <c r="B4878" s="182">
        <v>44733.718263888892</v>
      </c>
      <c r="C4878" s="183">
        <v>2000</v>
      </c>
      <c r="D4878" s="212">
        <v>1958</v>
      </c>
      <c r="E4878" s="212">
        <v>42</v>
      </c>
      <c r="F4878" s="184" t="s">
        <v>5</v>
      </c>
      <c r="G4878" s="185"/>
      <c r="H4878" s="186">
        <v>1205419497</v>
      </c>
    </row>
    <row r="4879" spans="2:8" x14ac:dyDescent="0.25">
      <c r="B4879" s="182">
        <v>44733.729016203702</v>
      </c>
      <c r="C4879" s="183">
        <v>100</v>
      </c>
      <c r="D4879" s="212">
        <v>96.1</v>
      </c>
      <c r="E4879" s="212">
        <v>3.9000000000000057</v>
      </c>
      <c r="F4879" s="184" t="s">
        <v>5</v>
      </c>
      <c r="G4879" s="185"/>
      <c r="H4879" s="186">
        <v>1205441047</v>
      </c>
    </row>
    <row r="4880" spans="2:8" x14ac:dyDescent="0.25">
      <c r="B4880" s="182">
        <v>44733.729456018518</v>
      </c>
      <c r="C4880" s="183">
        <v>500</v>
      </c>
      <c r="D4880" s="212">
        <v>489.5</v>
      </c>
      <c r="E4880" s="212">
        <v>10.5</v>
      </c>
      <c r="F4880" s="184" t="s">
        <v>3610</v>
      </c>
      <c r="G4880" s="185"/>
      <c r="H4880" s="186">
        <v>1205442040</v>
      </c>
    </row>
    <row r="4881" spans="2:8" x14ac:dyDescent="0.25">
      <c r="B4881" s="182">
        <v>44733.731724537036</v>
      </c>
      <c r="C4881" s="183">
        <v>10</v>
      </c>
      <c r="D4881" s="212">
        <v>6.1</v>
      </c>
      <c r="E4881" s="212">
        <v>3.9000000000000004</v>
      </c>
      <c r="F4881" s="184" t="s">
        <v>3712</v>
      </c>
      <c r="G4881" s="185"/>
      <c r="H4881" s="186">
        <v>1205446705</v>
      </c>
    </row>
    <row r="4882" spans="2:8" x14ac:dyDescent="0.25">
      <c r="B4882" s="182">
        <v>44733.736643518518</v>
      </c>
      <c r="C4882" s="183">
        <v>100</v>
      </c>
      <c r="D4882" s="212">
        <v>96.1</v>
      </c>
      <c r="E4882" s="212">
        <v>3.9000000000000057</v>
      </c>
      <c r="F4882" s="184" t="s">
        <v>5</v>
      </c>
      <c r="G4882" s="185"/>
      <c r="H4882" s="186">
        <v>1205456722</v>
      </c>
    </row>
    <row r="4883" spans="2:8" x14ac:dyDescent="0.25">
      <c r="B4883" s="182">
        <v>44733.738761574074</v>
      </c>
      <c r="C4883" s="183">
        <v>100</v>
      </c>
      <c r="D4883" s="212">
        <v>96.1</v>
      </c>
      <c r="E4883" s="212">
        <v>3.9000000000000057</v>
      </c>
      <c r="F4883" s="184" t="s">
        <v>5</v>
      </c>
      <c r="G4883" s="185"/>
      <c r="H4883" s="186">
        <v>1205461103</v>
      </c>
    </row>
    <row r="4884" spans="2:8" x14ac:dyDescent="0.25">
      <c r="B4884" s="182">
        <v>44733.7424537037</v>
      </c>
      <c r="C4884" s="183">
        <v>100</v>
      </c>
      <c r="D4884" s="212">
        <v>96.1</v>
      </c>
      <c r="E4884" s="212">
        <v>3.9000000000000057</v>
      </c>
      <c r="F4884" s="184" t="s">
        <v>5</v>
      </c>
      <c r="G4884" s="185"/>
      <c r="H4884" s="186">
        <v>1205469288</v>
      </c>
    </row>
    <row r="4885" spans="2:8" x14ac:dyDescent="0.25">
      <c r="B4885" s="182">
        <v>44733.743969907409</v>
      </c>
      <c r="C4885" s="183">
        <v>400</v>
      </c>
      <c r="D4885" s="212">
        <v>391.6</v>
      </c>
      <c r="E4885" s="212">
        <v>8.3999999999999773</v>
      </c>
      <c r="F4885" s="184" t="s">
        <v>5</v>
      </c>
      <c r="G4885" s="185"/>
      <c r="H4885" s="186">
        <v>1205472572</v>
      </c>
    </row>
    <row r="4886" spans="2:8" x14ac:dyDescent="0.25">
      <c r="B4886" s="182">
        <v>44733.747546296298</v>
      </c>
      <c r="C4886" s="183">
        <v>100</v>
      </c>
      <c r="D4886" s="212">
        <v>96.1</v>
      </c>
      <c r="E4886" s="212">
        <v>3.9000000000000057</v>
      </c>
      <c r="F4886" s="184" t="s">
        <v>3631</v>
      </c>
      <c r="G4886" s="185"/>
      <c r="H4886" s="186">
        <v>1205480137</v>
      </c>
    </row>
    <row r="4887" spans="2:8" x14ac:dyDescent="0.25">
      <c r="B4887" s="182">
        <v>44733.747800925928</v>
      </c>
      <c r="C4887" s="183">
        <v>200</v>
      </c>
      <c r="D4887" s="212">
        <v>195.8</v>
      </c>
      <c r="E4887" s="212">
        <v>4.1999999999999886</v>
      </c>
      <c r="F4887" s="184" t="s">
        <v>8068</v>
      </c>
      <c r="G4887" s="185"/>
      <c r="H4887" s="186">
        <v>1205480650</v>
      </c>
    </row>
    <row r="4888" spans="2:8" x14ac:dyDescent="0.25">
      <c r="B4888" s="182">
        <v>44733.755150462966</v>
      </c>
      <c r="C4888" s="183">
        <v>1000</v>
      </c>
      <c r="D4888" s="212">
        <v>979</v>
      </c>
      <c r="E4888" s="212">
        <v>21</v>
      </c>
      <c r="F4888" s="184" t="s">
        <v>5</v>
      </c>
      <c r="G4888" s="185"/>
      <c r="H4888" s="186">
        <v>1205497290</v>
      </c>
    </row>
    <row r="4889" spans="2:8" x14ac:dyDescent="0.25">
      <c r="B4889" s="182">
        <v>44733.76289351852</v>
      </c>
      <c r="C4889" s="183">
        <v>10000</v>
      </c>
      <c r="D4889" s="212">
        <v>9790</v>
      </c>
      <c r="E4889" s="212">
        <v>210</v>
      </c>
      <c r="F4889" s="184" t="s">
        <v>5</v>
      </c>
      <c r="G4889" s="185"/>
      <c r="H4889" s="186">
        <v>1205514501</v>
      </c>
    </row>
    <row r="4890" spans="2:8" x14ac:dyDescent="0.25">
      <c r="B4890" s="182">
        <v>44733.76295138889</v>
      </c>
      <c r="C4890" s="183">
        <v>5000</v>
      </c>
      <c r="D4890" s="212">
        <v>4895</v>
      </c>
      <c r="E4890" s="212">
        <v>105</v>
      </c>
      <c r="F4890" s="184" t="s">
        <v>3706</v>
      </c>
      <c r="G4890" s="185"/>
      <c r="H4890" s="186">
        <v>1205514642</v>
      </c>
    </row>
    <row r="4891" spans="2:8" x14ac:dyDescent="0.25">
      <c r="B4891" s="182">
        <v>44733.764618055553</v>
      </c>
      <c r="C4891" s="183">
        <v>100</v>
      </c>
      <c r="D4891" s="212">
        <v>96.1</v>
      </c>
      <c r="E4891" s="212">
        <v>3.9000000000000057</v>
      </c>
      <c r="F4891" s="184" t="s">
        <v>5</v>
      </c>
      <c r="G4891" s="185"/>
      <c r="H4891" s="186">
        <v>1205518547</v>
      </c>
    </row>
    <row r="4892" spans="2:8" x14ac:dyDescent="0.25">
      <c r="B4892" s="182">
        <v>44733.764884259261</v>
      </c>
      <c r="C4892" s="183">
        <v>10915</v>
      </c>
      <c r="D4892" s="212">
        <v>10685.78</v>
      </c>
      <c r="E4892" s="212">
        <v>229.21999999999935</v>
      </c>
      <c r="F4892" s="184" t="s">
        <v>3634</v>
      </c>
      <c r="G4892" s="185"/>
      <c r="H4892" s="186">
        <v>1205519138</v>
      </c>
    </row>
    <row r="4893" spans="2:8" x14ac:dyDescent="0.25">
      <c r="B4893" s="182">
        <v>44733.765567129631</v>
      </c>
      <c r="C4893" s="183">
        <v>300</v>
      </c>
      <c r="D4893" s="212">
        <v>293.7</v>
      </c>
      <c r="E4893" s="212">
        <v>6.3000000000000114</v>
      </c>
      <c r="F4893" s="184" t="s">
        <v>5</v>
      </c>
      <c r="G4893" s="185"/>
      <c r="H4893" s="186">
        <v>1205520619</v>
      </c>
    </row>
    <row r="4894" spans="2:8" x14ac:dyDescent="0.25">
      <c r="B4894" s="182">
        <v>44733.778182870374</v>
      </c>
      <c r="C4894" s="183">
        <v>400</v>
      </c>
      <c r="D4894" s="212">
        <v>391.6</v>
      </c>
      <c r="E4894" s="212">
        <v>8.3999999999999773</v>
      </c>
      <c r="F4894" s="184" t="s">
        <v>3619</v>
      </c>
      <c r="G4894" s="185"/>
      <c r="H4894" s="186">
        <v>1205548486</v>
      </c>
    </row>
    <row r="4895" spans="2:8" x14ac:dyDescent="0.25">
      <c r="B4895" s="182">
        <v>44733.782777777778</v>
      </c>
      <c r="C4895" s="183">
        <v>100</v>
      </c>
      <c r="D4895" s="212">
        <v>96.1</v>
      </c>
      <c r="E4895" s="212">
        <v>3.9000000000000057</v>
      </c>
      <c r="F4895" s="184" t="s">
        <v>8069</v>
      </c>
      <c r="G4895" s="185"/>
      <c r="H4895" s="186">
        <v>1205558564</v>
      </c>
    </row>
    <row r="4896" spans="2:8" x14ac:dyDescent="0.25">
      <c r="B4896" s="182">
        <v>44733.783726851849</v>
      </c>
      <c r="C4896" s="183">
        <v>10</v>
      </c>
      <c r="D4896" s="212">
        <v>6.1</v>
      </c>
      <c r="E4896" s="212">
        <v>3.9000000000000004</v>
      </c>
      <c r="F4896" s="184" t="s">
        <v>5</v>
      </c>
      <c r="G4896" s="185"/>
      <c r="H4896" s="186">
        <v>1205560739</v>
      </c>
    </row>
    <row r="4897" spans="2:8" x14ac:dyDescent="0.25">
      <c r="B4897" s="182">
        <v>44733.787974537037</v>
      </c>
      <c r="C4897" s="183">
        <v>10</v>
      </c>
      <c r="D4897" s="212">
        <v>6.1</v>
      </c>
      <c r="E4897" s="212">
        <v>3.9000000000000004</v>
      </c>
      <c r="F4897" s="184" t="s">
        <v>3691</v>
      </c>
      <c r="G4897" s="185"/>
      <c r="H4897" s="186">
        <v>1205570261</v>
      </c>
    </row>
    <row r="4898" spans="2:8" x14ac:dyDescent="0.25">
      <c r="B4898" s="182">
        <v>44733.788217592592</v>
      </c>
      <c r="C4898" s="183">
        <v>300</v>
      </c>
      <c r="D4898" s="212">
        <v>293.7</v>
      </c>
      <c r="E4898" s="212">
        <v>6.3000000000000114</v>
      </c>
      <c r="F4898" s="184" t="s">
        <v>5</v>
      </c>
      <c r="G4898" s="185"/>
      <c r="H4898" s="186">
        <v>1205570781</v>
      </c>
    </row>
    <row r="4899" spans="2:8" x14ac:dyDescent="0.25">
      <c r="B4899" s="182">
        <v>44733.788564814815</v>
      </c>
      <c r="C4899" s="183">
        <v>10</v>
      </c>
      <c r="D4899" s="212">
        <v>6.1</v>
      </c>
      <c r="E4899" s="212">
        <v>3.9000000000000004</v>
      </c>
      <c r="F4899" s="184" t="s">
        <v>3691</v>
      </c>
      <c r="G4899" s="185"/>
      <c r="H4899" s="186">
        <v>1205571542</v>
      </c>
    </row>
    <row r="4900" spans="2:8" x14ac:dyDescent="0.25">
      <c r="B4900" s="182">
        <v>44733.790671296294</v>
      </c>
      <c r="C4900" s="183">
        <v>20</v>
      </c>
      <c r="D4900" s="212">
        <v>16.100000000000001</v>
      </c>
      <c r="E4900" s="212">
        <v>3.8999999999999986</v>
      </c>
      <c r="F4900" s="184" t="s">
        <v>5</v>
      </c>
      <c r="G4900" s="185"/>
      <c r="H4900" s="186">
        <v>1205576054</v>
      </c>
    </row>
    <row r="4901" spans="2:8" x14ac:dyDescent="0.25">
      <c r="B4901" s="182">
        <v>44733.791458333333</v>
      </c>
      <c r="C4901" s="183">
        <v>1000</v>
      </c>
      <c r="D4901" s="212">
        <v>979</v>
      </c>
      <c r="E4901" s="212">
        <v>21</v>
      </c>
      <c r="F4901" s="184" t="s">
        <v>5</v>
      </c>
      <c r="G4901" s="185"/>
      <c r="H4901" s="186">
        <v>1205577815</v>
      </c>
    </row>
    <row r="4902" spans="2:8" x14ac:dyDescent="0.25">
      <c r="B4902" s="182">
        <v>44733.793935185182</v>
      </c>
      <c r="C4902" s="183">
        <v>71</v>
      </c>
      <c r="D4902" s="212">
        <v>67.099999999999994</v>
      </c>
      <c r="E4902" s="212">
        <v>3.9000000000000057</v>
      </c>
      <c r="F4902" s="184" t="s">
        <v>3637</v>
      </c>
      <c r="G4902" s="185"/>
      <c r="H4902" s="186">
        <v>1205583828</v>
      </c>
    </row>
    <row r="4903" spans="2:8" x14ac:dyDescent="0.25">
      <c r="B4903" s="182">
        <v>44733.797986111109</v>
      </c>
      <c r="C4903" s="183">
        <v>1000</v>
      </c>
      <c r="D4903" s="212">
        <v>979</v>
      </c>
      <c r="E4903" s="212">
        <v>21</v>
      </c>
      <c r="F4903" s="184" t="s">
        <v>3637</v>
      </c>
      <c r="G4903" s="185"/>
      <c r="H4903" s="186">
        <v>1205593165</v>
      </c>
    </row>
    <row r="4904" spans="2:8" x14ac:dyDescent="0.25">
      <c r="B4904" s="182">
        <v>44733.800300925926</v>
      </c>
      <c r="C4904" s="183">
        <v>200</v>
      </c>
      <c r="D4904" s="212">
        <v>195.8</v>
      </c>
      <c r="E4904" s="212">
        <v>4.1999999999999886</v>
      </c>
      <c r="F4904" s="184" t="s">
        <v>5</v>
      </c>
      <c r="G4904" s="185"/>
      <c r="H4904" s="186">
        <v>1205598594</v>
      </c>
    </row>
    <row r="4905" spans="2:8" x14ac:dyDescent="0.25">
      <c r="B4905" s="182">
        <v>44733.801932870374</v>
      </c>
      <c r="C4905" s="183">
        <v>500</v>
      </c>
      <c r="D4905" s="212">
        <v>489.5</v>
      </c>
      <c r="E4905" s="212">
        <v>10.5</v>
      </c>
      <c r="F4905" s="184" t="s">
        <v>5</v>
      </c>
      <c r="G4905" s="185"/>
      <c r="H4905" s="186">
        <v>1205602313</v>
      </c>
    </row>
    <row r="4906" spans="2:8" x14ac:dyDescent="0.25">
      <c r="B4906" s="182">
        <v>44733.803726851853</v>
      </c>
      <c r="C4906" s="183">
        <v>200</v>
      </c>
      <c r="D4906" s="212">
        <v>195.8</v>
      </c>
      <c r="E4906" s="212">
        <v>4.1999999999999886</v>
      </c>
      <c r="F4906" s="184" t="s">
        <v>5</v>
      </c>
      <c r="G4906" s="185"/>
      <c r="H4906" s="186">
        <v>1205606843</v>
      </c>
    </row>
    <row r="4907" spans="2:8" x14ac:dyDescent="0.25">
      <c r="B4907" s="182">
        <v>44733.805810185186</v>
      </c>
      <c r="C4907" s="183">
        <v>100</v>
      </c>
      <c r="D4907" s="212">
        <v>96.1</v>
      </c>
      <c r="E4907" s="212">
        <v>3.9000000000000057</v>
      </c>
      <c r="F4907" s="184" t="s">
        <v>8037</v>
      </c>
      <c r="G4907" s="185"/>
      <c r="H4907" s="186">
        <v>1205612020</v>
      </c>
    </row>
    <row r="4908" spans="2:8" x14ac:dyDescent="0.25">
      <c r="B4908" s="182">
        <v>44733.813854166663</v>
      </c>
      <c r="C4908" s="183">
        <v>300</v>
      </c>
      <c r="D4908" s="212">
        <v>293.7</v>
      </c>
      <c r="E4908" s="212">
        <v>6.3000000000000114</v>
      </c>
      <c r="F4908" s="184" t="s">
        <v>5</v>
      </c>
      <c r="G4908" s="185"/>
      <c r="H4908" s="186">
        <v>1205630531</v>
      </c>
    </row>
    <row r="4909" spans="2:8" x14ac:dyDescent="0.25">
      <c r="B4909" s="182">
        <v>44733.815092592595</v>
      </c>
      <c r="C4909" s="183">
        <v>1000</v>
      </c>
      <c r="D4909" s="212">
        <v>979</v>
      </c>
      <c r="E4909" s="212">
        <v>21</v>
      </c>
      <c r="F4909" s="184" t="s">
        <v>7172</v>
      </c>
      <c r="G4909" s="185"/>
      <c r="H4909" s="186">
        <v>1205633440</v>
      </c>
    </row>
    <row r="4910" spans="2:8" x14ac:dyDescent="0.25">
      <c r="B4910" s="182">
        <v>44733.818148148152</v>
      </c>
      <c r="C4910" s="183">
        <v>88</v>
      </c>
      <c r="D4910" s="212">
        <v>84.1</v>
      </c>
      <c r="E4910" s="212">
        <v>3.9000000000000057</v>
      </c>
      <c r="F4910" s="184" t="s">
        <v>3716</v>
      </c>
      <c r="G4910" s="185"/>
      <c r="H4910" s="186">
        <v>1205640515</v>
      </c>
    </row>
    <row r="4911" spans="2:8" x14ac:dyDescent="0.25">
      <c r="B4911" s="182">
        <v>44733.81927083333</v>
      </c>
      <c r="C4911" s="183">
        <v>3000</v>
      </c>
      <c r="D4911" s="212">
        <v>2937</v>
      </c>
      <c r="E4911" s="212">
        <v>63</v>
      </c>
      <c r="F4911" s="184" t="s">
        <v>5</v>
      </c>
      <c r="G4911" s="185"/>
      <c r="H4911" s="186">
        <v>1205643036</v>
      </c>
    </row>
    <row r="4912" spans="2:8" x14ac:dyDescent="0.25">
      <c r="B4912" s="182">
        <v>44733.823217592595</v>
      </c>
      <c r="C4912" s="183">
        <v>300</v>
      </c>
      <c r="D4912" s="212">
        <v>293.7</v>
      </c>
      <c r="E4912" s="212">
        <v>6.3000000000000114</v>
      </c>
      <c r="F4912" s="184" t="s">
        <v>5</v>
      </c>
      <c r="G4912" s="185"/>
      <c r="H4912" s="186">
        <v>1205651980</v>
      </c>
    </row>
    <row r="4913" spans="2:8" x14ac:dyDescent="0.25">
      <c r="B4913" s="182">
        <v>44733.825092592589</v>
      </c>
      <c r="C4913" s="183">
        <v>500</v>
      </c>
      <c r="D4913" s="212">
        <v>489.5</v>
      </c>
      <c r="E4913" s="212">
        <v>10.5</v>
      </c>
      <c r="F4913" s="184" t="s">
        <v>5</v>
      </c>
      <c r="G4913" s="185"/>
      <c r="H4913" s="186">
        <v>1205656357</v>
      </c>
    </row>
    <row r="4914" spans="2:8" x14ac:dyDescent="0.25">
      <c r="B4914" s="182">
        <v>44733.830300925925</v>
      </c>
      <c r="C4914" s="183">
        <v>400</v>
      </c>
      <c r="D4914" s="212">
        <v>391.6</v>
      </c>
      <c r="E4914" s="212">
        <v>8.3999999999999773</v>
      </c>
      <c r="F4914" s="184" t="s">
        <v>3616</v>
      </c>
      <c r="G4914" s="185"/>
      <c r="H4914" s="186">
        <v>1205667835</v>
      </c>
    </row>
    <row r="4915" spans="2:8" x14ac:dyDescent="0.25">
      <c r="B4915" s="182">
        <v>44733.833819444444</v>
      </c>
      <c r="C4915" s="183">
        <v>250</v>
      </c>
      <c r="D4915" s="212">
        <v>244.75</v>
      </c>
      <c r="E4915" s="212">
        <v>5.25</v>
      </c>
      <c r="F4915" s="184" t="s">
        <v>5</v>
      </c>
      <c r="G4915" s="185"/>
      <c r="H4915" s="186">
        <v>1205675483</v>
      </c>
    </row>
    <row r="4916" spans="2:8" x14ac:dyDescent="0.25">
      <c r="B4916" s="182">
        <v>44733.838368055556</v>
      </c>
      <c r="C4916" s="183">
        <v>1000</v>
      </c>
      <c r="D4916" s="212">
        <v>979</v>
      </c>
      <c r="E4916" s="212">
        <v>21</v>
      </c>
      <c r="F4916" s="184" t="s">
        <v>5</v>
      </c>
      <c r="G4916" s="185"/>
      <c r="H4916" s="186">
        <v>1205685491</v>
      </c>
    </row>
    <row r="4917" spans="2:8" x14ac:dyDescent="0.25">
      <c r="B4917" s="182">
        <v>44733.846516203703</v>
      </c>
      <c r="C4917" s="183">
        <v>1000</v>
      </c>
      <c r="D4917" s="212">
        <v>979</v>
      </c>
      <c r="E4917" s="212">
        <v>21</v>
      </c>
      <c r="F4917" s="184" t="s">
        <v>5</v>
      </c>
      <c r="G4917" s="185"/>
      <c r="H4917" s="186">
        <v>1205703639</v>
      </c>
    </row>
    <row r="4918" spans="2:8" x14ac:dyDescent="0.25">
      <c r="B4918" s="182">
        <v>44733.849027777775</v>
      </c>
      <c r="C4918" s="183">
        <v>300</v>
      </c>
      <c r="D4918" s="212">
        <v>293.7</v>
      </c>
      <c r="E4918" s="212">
        <v>6.3000000000000114</v>
      </c>
      <c r="F4918" s="184" t="s">
        <v>5</v>
      </c>
      <c r="G4918" s="185"/>
      <c r="H4918" s="186">
        <v>1205709367</v>
      </c>
    </row>
    <row r="4919" spans="2:8" x14ac:dyDescent="0.25">
      <c r="B4919" s="182">
        <v>44733.850601851853</v>
      </c>
      <c r="C4919" s="183">
        <v>300</v>
      </c>
      <c r="D4919" s="212">
        <v>293.7</v>
      </c>
      <c r="E4919" s="212">
        <v>6.3000000000000114</v>
      </c>
      <c r="F4919" s="184" t="s">
        <v>5</v>
      </c>
      <c r="G4919" s="185"/>
      <c r="H4919" s="186">
        <v>1205712647</v>
      </c>
    </row>
    <row r="4920" spans="2:8" x14ac:dyDescent="0.25">
      <c r="B4920" s="182">
        <v>44733.855266203704</v>
      </c>
      <c r="C4920" s="183">
        <v>2000</v>
      </c>
      <c r="D4920" s="212">
        <v>1958</v>
      </c>
      <c r="E4920" s="212">
        <v>42</v>
      </c>
      <c r="F4920" s="184" t="s">
        <v>3673</v>
      </c>
      <c r="G4920" s="185"/>
      <c r="H4920" s="186">
        <v>1205722702</v>
      </c>
    </row>
    <row r="4921" spans="2:8" x14ac:dyDescent="0.25">
      <c r="B4921" s="182">
        <v>44733.859166666669</v>
      </c>
      <c r="C4921" s="183">
        <v>50</v>
      </c>
      <c r="D4921" s="212">
        <v>46.1</v>
      </c>
      <c r="E4921" s="212">
        <v>3.8999999999999986</v>
      </c>
      <c r="F4921" s="184" t="s">
        <v>5</v>
      </c>
      <c r="G4921" s="185"/>
      <c r="H4921" s="186">
        <v>1205731242</v>
      </c>
    </row>
    <row r="4922" spans="2:8" x14ac:dyDescent="0.25">
      <c r="B4922" s="182">
        <v>44733.859976851854</v>
      </c>
      <c r="C4922" s="183">
        <v>1000</v>
      </c>
      <c r="D4922" s="212">
        <v>979</v>
      </c>
      <c r="E4922" s="212">
        <v>21</v>
      </c>
      <c r="F4922" s="184" t="s">
        <v>3615</v>
      </c>
      <c r="G4922" s="185"/>
      <c r="H4922" s="186">
        <v>1205732925</v>
      </c>
    </row>
    <row r="4923" spans="2:8" x14ac:dyDescent="0.25">
      <c r="B4923" s="182">
        <v>44733.860613425924</v>
      </c>
      <c r="C4923" s="183">
        <v>1000</v>
      </c>
      <c r="D4923" s="212">
        <v>979</v>
      </c>
      <c r="E4923" s="212">
        <v>21</v>
      </c>
      <c r="F4923" s="184" t="s">
        <v>173</v>
      </c>
      <c r="G4923" s="185"/>
      <c r="H4923" s="186">
        <v>1205734301</v>
      </c>
    </row>
    <row r="4924" spans="2:8" x14ac:dyDescent="0.25">
      <c r="B4924" s="182">
        <v>44733.863703703704</v>
      </c>
      <c r="C4924" s="183">
        <v>150</v>
      </c>
      <c r="D4924" s="212">
        <v>146.1</v>
      </c>
      <c r="E4924" s="212">
        <v>3.9000000000000057</v>
      </c>
      <c r="F4924" s="184" t="s">
        <v>5</v>
      </c>
      <c r="G4924" s="185"/>
      <c r="H4924" s="186">
        <v>1205740752</v>
      </c>
    </row>
    <row r="4925" spans="2:8" x14ac:dyDescent="0.25">
      <c r="B4925" s="182">
        <v>44733.87190972222</v>
      </c>
      <c r="C4925" s="183">
        <v>150</v>
      </c>
      <c r="D4925" s="212">
        <v>146.1</v>
      </c>
      <c r="E4925" s="212">
        <v>3.9000000000000057</v>
      </c>
      <c r="F4925" s="184" t="s">
        <v>8044</v>
      </c>
      <c r="G4925" s="185" t="s">
        <v>3625</v>
      </c>
      <c r="H4925" s="186">
        <v>1205758013</v>
      </c>
    </row>
    <row r="4926" spans="2:8" x14ac:dyDescent="0.25">
      <c r="B4926" s="182">
        <v>44733.872719907406</v>
      </c>
      <c r="C4926" s="183">
        <v>300</v>
      </c>
      <c r="D4926" s="212">
        <v>293.7</v>
      </c>
      <c r="E4926" s="212">
        <v>6.3000000000000114</v>
      </c>
      <c r="F4926" s="184" t="s">
        <v>5</v>
      </c>
      <c r="G4926" s="185"/>
      <c r="H4926" s="186">
        <v>1205759695</v>
      </c>
    </row>
    <row r="4927" spans="2:8" x14ac:dyDescent="0.25">
      <c r="B4927" s="182">
        <v>44733.87636574074</v>
      </c>
      <c r="C4927" s="183">
        <v>500</v>
      </c>
      <c r="D4927" s="212">
        <v>489.5</v>
      </c>
      <c r="E4927" s="212">
        <v>10.5</v>
      </c>
      <c r="F4927" s="184" t="s">
        <v>3695</v>
      </c>
      <c r="G4927" s="185"/>
      <c r="H4927" s="186">
        <v>1205766945</v>
      </c>
    </row>
    <row r="4928" spans="2:8" x14ac:dyDescent="0.25">
      <c r="B4928" s="182">
        <v>44733.877326388887</v>
      </c>
      <c r="C4928" s="183">
        <v>1000</v>
      </c>
      <c r="D4928" s="212">
        <v>979</v>
      </c>
      <c r="E4928" s="212">
        <v>21</v>
      </c>
      <c r="F4928" s="184" t="s">
        <v>5</v>
      </c>
      <c r="G4928" s="185"/>
      <c r="H4928" s="186">
        <v>1205769000</v>
      </c>
    </row>
    <row r="4929" spans="2:8" x14ac:dyDescent="0.25">
      <c r="B4929" s="182">
        <v>44733.887303240743</v>
      </c>
      <c r="C4929" s="183">
        <v>500</v>
      </c>
      <c r="D4929" s="212">
        <v>489.5</v>
      </c>
      <c r="E4929" s="212">
        <v>10.5</v>
      </c>
      <c r="F4929" s="184" t="s">
        <v>5</v>
      </c>
      <c r="G4929" s="185"/>
      <c r="H4929" s="186">
        <v>1205788372</v>
      </c>
    </row>
    <row r="4930" spans="2:8" x14ac:dyDescent="0.25">
      <c r="B4930" s="182">
        <v>44733.890231481484</v>
      </c>
      <c r="C4930" s="183">
        <v>700</v>
      </c>
      <c r="D4930" s="212">
        <v>685.3</v>
      </c>
      <c r="E4930" s="212">
        <v>14.700000000000045</v>
      </c>
      <c r="F4930" s="184" t="s">
        <v>7175</v>
      </c>
      <c r="G4930" s="185"/>
      <c r="H4930" s="186">
        <v>1205794163</v>
      </c>
    </row>
    <row r="4931" spans="2:8" x14ac:dyDescent="0.25">
      <c r="B4931" s="182">
        <v>44733.891631944447</v>
      </c>
      <c r="C4931" s="183">
        <v>750</v>
      </c>
      <c r="D4931" s="212">
        <v>734.25</v>
      </c>
      <c r="E4931" s="212">
        <v>15.75</v>
      </c>
      <c r="F4931" s="184" t="s">
        <v>8070</v>
      </c>
      <c r="G4931" s="185"/>
      <c r="H4931" s="186">
        <v>1205796647</v>
      </c>
    </row>
    <row r="4932" spans="2:8" x14ac:dyDescent="0.25">
      <c r="B4932" s="182">
        <v>44733.896319444444</v>
      </c>
      <c r="C4932" s="183">
        <v>1000</v>
      </c>
      <c r="D4932" s="212">
        <v>979</v>
      </c>
      <c r="E4932" s="212">
        <v>21</v>
      </c>
      <c r="F4932" s="184" t="s">
        <v>5</v>
      </c>
      <c r="G4932" s="185"/>
      <c r="H4932" s="186">
        <v>1205805292</v>
      </c>
    </row>
    <row r="4933" spans="2:8" x14ac:dyDescent="0.25">
      <c r="B4933" s="182">
        <v>44733.896331018521</v>
      </c>
      <c r="C4933" s="183">
        <v>3000</v>
      </c>
      <c r="D4933" s="212">
        <v>2937</v>
      </c>
      <c r="E4933" s="212">
        <v>63</v>
      </c>
      <c r="F4933" s="184" t="s">
        <v>5</v>
      </c>
      <c r="G4933" s="185"/>
      <c r="H4933" s="186">
        <v>1205805311</v>
      </c>
    </row>
    <row r="4934" spans="2:8" x14ac:dyDescent="0.25">
      <c r="B4934" s="182">
        <v>44733.897418981483</v>
      </c>
      <c r="C4934" s="183">
        <v>100</v>
      </c>
      <c r="D4934" s="212">
        <v>96.1</v>
      </c>
      <c r="E4934" s="212">
        <v>3.9000000000000057</v>
      </c>
      <c r="F4934" s="184" t="s">
        <v>5</v>
      </c>
      <c r="G4934" s="185"/>
      <c r="H4934" s="186">
        <v>1205807532</v>
      </c>
    </row>
    <row r="4935" spans="2:8" x14ac:dyDescent="0.25">
      <c r="B4935" s="182">
        <v>44733.898634259262</v>
      </c>
      <c r="C4935" s="183">
        <v>50</v>
      </c>
      <c r="D4935" s="212">
        <v>46.1</v>
      </c>
      <c r="E4935" s="212">
        <v>3.8999999999999986</v>
      </c>
      <c r="F4935" s="184" t="s">
        <v>8029</v>
      </c>
      <c r="G4935" s="185" t="s">
        <v>3639</v>
      </c>
      <c r="H4935" s="186">
        <v>1205809892</v>
      </c>
    </row>
    <row r="4936" spans="2:8" x14ac:dyDescent="0.25">
      <c r="B4936" s="182">
        <v>44733.899571759262</v>
      </c>
      <c r="C4936" s="183">
        <v>200</v>
      </c>
      <c r="D4936" s="212">
        <v>195.8</v>
      </c>
      <c r="E4936" s="212">
        <v>4.1999999999999886</v>
      </c>
      <c r="F4936" s="184" t="s">
        <v>5</v>
      </c>
      <c r="G4936" s="185"/>
      <c r="H4936" s="186">
        <v>1205811756</v>
      </c>
    </row>
    <row r="4937" spans="2:8" x14ac:dyDescent="0.25">
      <c r="B4937" s="182">
        <v>44733.900625000002</v>
      </c>
      <c r="C4937" s="183">
        <v>200</v>
      </c>
      <c r="D4937" s="212">
        <v>195.8</v>
      </c>
      <c r="E4937" s="212">
        <v>4.1999999999999886</v>
      </c>
      <c r="F4937" s="184" t="s">
        <v>3634</v>
      </c>
      <c r="G4937" s="185"/>
      <c r="H4937" s="186">
        <v>1205813803</v>
      </c>
    </row>
    <row r="4938" spans="2:8" x14ac:dyDescent="0.25">
      <c r="B4938" s="182">
        <v>44733.902094907404</v>
      </c>
      <c r="C4938" s="183">
        <v>1000</v>
      </c>
      <c r="D4938" s="212">
        <v>979</v>
      </c>
      <c r="E4938" s="212">
        <v>21</v>
      </c>
      <c r="F4938" s="184" t="s">
        <v>5</v>
      </c>
      <c r="G4938" s="185"/>
      <c r="H4938" s="186">
        <v>1205816753</v>
      </c>
    </row>
    <row r="4939" spans="2:8" x14ac:dyDescent="0.25">
      <c r="B4939" s="182">
        <v>44733.905694444446</v>
      </c>
      <c r="C4939" s="183">
        <v>500</v>
      </c>
      <c r="D4939" s="212">
        <v>489.5</v>
      </c>
      <c r="E4939" s="212">
        <v>10.5</v>
      </c>
      <c r="F4939" s="184" t="s">
        <v>5</v>
      </c>
      <c r="G4939" s="185"/>
      <c r="H4939" s="186">
        <v>1205823967</v>
      </c>
    </row>
    <row r="4940" spans="2:8" x14ac:dyDescent="0.25">
      <c r="B4940" s="182">
        <v>44733.907766203702</v>
      </c>
      <c r="C4940" s="183">
        <v>700</v>
      </c>
      <c r="D4940" s="212">
        <v>685.3</v>
      </c>
      <c r="E4940" s="212">
        <v>14.700000000000045</v>
      </c>
      <c r="F4940" s="184" t="s">
        <v>5</v>
      </c>
      <c r="G4940" s="185"/>
      <c r="H4940" s="186">
        <v>1205828117</v>
      </c>
    </row>
    <row r="4941" spans="2:8" x14ac:dyDescent="0.25">
      <c r="B4941" s="182">
        <v>44733.90792824074</v>
      </c>
      <c r="C4941" s="183">
        <v>300</v>
      </c>
      <c r="D4941" s="212">
        <v>293.7</v>
      </c>
      <c r="E4941" s="212">
        <v>6.3000000000000114</v>
      </c>
      <c r="F4941" s="184" t="s">
        <v>5</v>
      </c>
      <c r="G4941" s="185"/>
      <c r="H4941" s="186">
        <v>1205828390</v>
      </c>
    </row>
    <row r="4942" spans="2:8" x14ac:dyDescent="0.25">
      <c r="B4942" s="182">
        <v>44733.911400462966</v>
      </c>
      <c r="C4942" s="183">
        <v>100</v>
      </c>
      <c r="D4942" s="212">
        <v>96.1</v>
      </c>
      <c r="E4942" s="212">
        <v>3.9000000000000057</v>
      </c>
      <c r="F4942" s="184" t="s">
        <v>3668</v>
      </c>
      <c r="G4942" s="185"/>
      <c r="H4942" s="186">
        <v>1205834625</v>
      </c>
    </row>
    <row r="4943" spans="2:8" x14ac:dyDescent="0.25">
      <c r="B4943" s="182">
        <v>44733.911597222221</v>
      </c>
      <c r="C4943" s="183">
        <v>181</v>
      </c>
      <c r="D4943" s="212">
        <v>177.1</v>
      </c>
      <c r="E4943" s="212">
        <v>3.9000000000000057</v>
      </c>
      <c r="F4943" s="184" t="s">
        <v>5</v>
      </c>
      <c r="G4943" s="185"/>
      <c r="H4943" s="186">
        <v>1205834938</v>
      </c>
    </row>
    <row r="4944" spans="2:8" x14ac:dyDescent="0.25">
      <c r="B4944" s="182">
        <v>44733.917673611111</v>
      </c>
      <c r="C4944" s="183">
        <v>5000</v>
      </c>
      <c r="D4944" s="212">
        <v>4895</v>
      </c>
      <c r="E4944" s="212">
        <v>105</v>
      </c>
      <c r="F4944" s="184" t="s">
        <v>5</v>
      </c>
      <c r="G4944" s="185"/>
      <c r="H4944" s="186">
        <v>1205845482</v>
      </c>
    </row>
    <row r="4945" spans="2:8" x14ac:dyDescent="0.25">
      <c r="B4945" s="182">
        <v>44733.920844907407</v>
      </c>
      <c r="C4945" s="183">
        <v>1000</v>
      </c>
      <c r="D4945" s="212">
        <v>979</v>
      </c>
      <c r="E4945" s="212">
        <v>21</v>
      </c>
      <c r="F4945" s="184" t="s">
        <v>5</v>
      </c>
      <c r="G4945" s="185"/>
      <c r="H4945" s="186">
        <v>1205850978</v>
      </c>
    </row>
    <row r="4946" spans="2:8" x14ac:dyDescent="0.25">
      <c r="B4946" s="182">
        <v>44733.922164351854</v>
      </c>
      <c r="C4946" s="183">
        <v>200</v>
      </c>
      <c r="D4946" s="212">
        <v>195.8</v>
      </c>
      <c r="E4946" s="212">
        <v>4.1999999999999886</v>
      </c>
      <c r="F4946" s="184" t="s">
        <v>5</v>
      </c>
      <c r="G4946" s="185"/>
      <c r="H4946" s="186">
        <v>1205853240</v>
      </c>
    </row>
    <row r="4947" spans="2:8" x14ac:dyDescent="0.25">
      <c r="B4947" s="182">
        <v>44733.92523148148</v>
      </c>
      <c r="C4947" s="183">
        <v>200</v>
      </c>
      <c r="D4947" s="212">
        <v>195.8</v>
      </c>
      <c r="E4947" s="212">
        <v>4.1999999999999886</v>
      </c>
      <c r="F4947" s="184" t="s">
        <v>5</v>
      </c>
      <c r="G4947" s="185"/>
      <c r="H4947" s="186">
        <v>1205858444</v>
      </c>
    </row>
    <row r="4948" spans="2:8" x14ac:dyDescent="0.25">
      <c r="B4948" s="182">
        <v>44733.926249999997</v>
      </c>
      <c r="C4948" s="183">
        <v>5000</v>
      </c>
      <c r="D4948" s="212">
        <v>4895</v>
      </c>
      <c r="E4948" s="212">
        <v>105</v>
      </c>
      <c r="F4948" s="184" t="s">
        <v>5</v>
      </c>
      <c r="G4948" s="185"/>
      <c r="H4948" s="186">
        <v>1205860237</v>
      </c>
    </row>
    <row r="4949" spans="2:8" x14ac:dyDescent="0.25">
      <c r="B4949" s="182">
        <v>44733.929791666669</v>
      </c>
      <c r="C4949" s="183">
        <v>150</v>
      </c>
      <c r="D4949" s="212">
        <v>146.1</v>
      </c>
      <c r="E4949" s="212">
        <v>3.9000000000000057</v>
      </c>
      <c r="F4949" s="184" t="s">
        <v>5</v>
      </c>
      <c r="G4949" s="185"/>
      <c r="H4949" s="186">
        <v>1205866743</v>
      </c>
    </row>
    <row r="4950" spans="2:8" x14ac:dyDescent="0.25">
      <c r="B4950" s="182">
        <v>44733.935844907406</v>
      </c>
      <c r="C4950" s="183">
        <v>300</v>
      </c>
      <c r="D4950" s="212">
        <v>293.7</v>
      </c>
      <c r="E4950" s="212">
        <v>6.3000000000000114</v>
      </c>
      <c r="F4950" s="184" t="s">
        <v>5</v>
      </c>
      <c r="G4950" s="185"/>
      <c r="H4950" s="186">
        <v>1205876703</v>
      </c>
    </row>
    <row r="4951" spans="2:8" x14ac:dyDescent="0.25">
      <c r="B4951" s="182">
        <v>44733.940983796296</v>
      </c>
      <c r="C4951" s="183">
        <v>1000</v>
      </c>
      <c r="D4951" s="212">
        <v>979</v>
      </c>
      <c r="E4951" s="212">
        <v>21</v>
      </c>
      <c r="F4951" s="184" t="s">
        <v>5</v>
      </c>
      <c r="G4951" s="185"/>
      <c r="H4951" s="186">
        <v>1205885376</v>
      </c>
    </row>
    <row r="4952" spans="2:8" x14ac:dyDescent="0.25">
      <c r="B4952" s="182">
        <v>44733.942384259259</v>
      </c>
      <c r="C4952" s="183">
        <v>100</v>
      </c>
      <c r="D4952" s="212">
        <v>96.1</v>
      </c>
      <c r="E4952" s="212">
        <v>3.9000000000000057</v>
      </c>
      <c r="F4952" s="184" t="s">
        <v>5</v>
      </c>
      <c r="G4952" s="185"/>
      <c r="H4952" s="186">
        <v>1205887567</v>
      </c>
    </row>
    <row r="4953" spans="2:8" x14ac:dyDescent="0.25">
      <c r="B4953" s="182">
        <v>44733.947500000002</v>
      </c>
      <c r="C4953" s="183">
        <v>700</v>
      </c>
      <c r="D4953" s="212">
        <v>685.3</v>
      </c>
      <c r="E4953" s="212">
        <v>14.700000000000045</v>
      </c>
      <c r="F4953" s="184" t="s">
        <v>5</v>
      </c>
      <c r="G4953" s="185"/>
      <c r="H4953" s="186">
        <v>1205895410</v>
      </c>
    </row>
    <row r="4954" spans="2:8" x14ac:dyDescent="0.25">
      <c r="B4954" s="182">
        <v>44733.950162037036</v>
      </c>
      <c r="C4954" s="183">
        <v>150</v>
      </c>
      <c r="D4954" s="212">
        <v>146.1</v>
      </c>
      <c r="E4954" s="212">
        <v>3.9000000000000057</v>
      </c>
      <c r="F4954" s="184" t="s">
        <v>5</v>
      </c>
      <c r="G4954" s="185"/>
      <c r="H4954" s="186">
        <v>1205899720</v>
      </c>
    </row>
    <row r="4955" spans="2:8" x14ac:dyDescent="0.25">
      <c r="B4955" s="182">
        <v>44733.951504629629</v>
      </c>
      <c r="C4955" s="183">
        <v>1500</v>
      </c>
      <c r="D4955" s="212">
        <v>1468.5</v>
      </c>
      <c r="E4955" s="212">
        <v>31.5</v>
      </c>
      <c r="F4955" s="184" t="s">
        <v>5</v>
      </c>
      <c r="G4955" s="185"/>
      <c r="H4955" s="186">
        <v>1205901848</v>
      </c>
    </row>
    <row r="4956" spans="2:8" x14ac:dyDescent="0.25">
      <c r="B4956" s="182">
        <v>44733.960046296299</v>
      </c>
      <c r="C4956" s="183">
        <v>3000</v>
      </c>
      <c r="D4956" s="212">
        <v>2937</v>
      </c>
      <c r="E4956" s="212">
        <v>63</v>
      </c>
      <c r="F4956" s="184" t="s">
        <v>5</v>
      </c>
      <c r="G4956" s="185"/>
      <c r="H4956" s="186">
        <v>1205914280</v>
      </c>
    </row>
    <row r="4957" spans="2:8" x14ac:dyDescent="0.25">
      <c r="B4957" s="182">
        <v>44733.964467592596</v>
      </c>
      <c r="C4957" s="183">
        <v>200</v>
      </c>
      <c r="D4957" s="212">
        <v>195.8</v>
      </c>
      <c r="E4957" s="212">
        <v>4.1999999999999886</v>
      </c>
      <c r="F4957" s="184" t="s">
        <v>5</v>
      </c>
      <c r="G4957" s="185"/>
      <c r="H4957" s="186">
        <v>1205920436</v>
      </c>
    </row>
    <row r="4958" spans="2:8" x14ac:dyDescent="0.25">
      <c r="B4958" s="182">
        <v>44733.965613425928</v>
      </c>
      <c r="C4958" s="183">
        <v>10000</v>
      </c>
      <c r="D4958" s="212">
        <v>9790</v>
      </c>
      <c r="E4958" s="212">
        <v>210</v>
      </c>
      <c r="F4958" s="184" t="s">
        <v>3622</v>
      </c>
      <c r="G4958" s="185"/>
      <c r="H4958" s="186">
        <v>1205921991</v>
      </c>
    </row>
    <row r="4959" spans="2:8" x14ac:dyDescent="0.25">
      <c r="B4959" s="182">
        <v>44733.975543981483</v>
      </c>
      <c r="C4959" s="183">
        <v>150</v>
      </c>
      <c r="D4959" s="212">
        <v>146.1</v>
      </c>
      <c r="E4959" s="212">
        <v>3.9000000000000057</v>
      </c>
      <c r="F4959" s="184" t="s">
        <v>5</v>
      </c>
      <c r="G4959" s="185"/>
      <c r="H4959" s="186">
        <v>1205935770</v>
      </c>
    </row>
    <row r="4960" spans="2:8" x14ac:dyDescent="0.25">
      <c r="B4960" s="182">
        <v>44733.975902777776</v>
      </c>
      <c r="C4960" s="183">
        <v>5000</v>
      </c>
      <c r="D4960" s="212">
        <v>4895</v>
      </c>
      <c r="E4960" s="212">
        <v>105</v>
      </c>
      <c r="F4960" s="184" t="s">
        <v>7912</v>
      </c>
      <c r="G4960" s="185"/>
      <c r="H4960" s="186">
        <v>1205936220</v>
      </c>
    </row>
    <row r="4961" spans="2:8" x14ac:dyDescent="0.25">
      <c r="B4961" s="182">
        <v>44733.9921412037</v>
      </c>
      <c r="C4961" s="183">
        <v>500</v>
      </c>
      <c r="D4961" s="212">
        <v>489.5</v>
      </c>
      <c r="E4961" s="212">
        <v>10.5</v>
      </c>
      <c r="F4961" s="184" t="s">
        <v>3631</v>
      </c>
      <c r="G4961" s="185"/>
      <c r="H4961" s="186">
        <v>1205955906</v>
      </c>
    </row>
    <row r="4962" spans="2:8" x14ac:dyDescent="0.25">
      <c r="B4962" s="182">
        <v>44733.998622685183</v>
      </c>
      <c r="C4962" s="183">
        <v>32</v>
      </c>
      <c r="D4962" s="212">
        <v>28.1</v>
      </c>
      <c r="E4962" s="212">
        <v>3.8999999999999986</v>
      </c>
      <c r="F4962" s="184" t="s">
        <v>7826</v>
      </c>
      <c r="G4962" s="185"/>
      <c r="H4962" s="186">
        <v>1205962900</v>
      </c>
    </row>
    <row r="4963" spans="2:8" x14ac:dyDescent="0.25">
      <c r="B4963" s="182">
        <v>44733.999201388891</v>
      </c>
      <c r="C4963" s="183">
        <v>200</v>
      </c>
      <c r="D4963" s="212">
        <v>195.8</v>
      </c>
      <c r="E4963" s="212">
        <v>4.1999999999999886</v>
      </c>
      <c r="F4963" s="184" t="s">
        <v>5</v>
      </c>
      <c r="G4963" s="185"/>
      <c r="H4963" s="186">
        <v>1205963469</v>
      </c>
    </row>
    <row r="4964" spans="2:8" x14ac:dyDescent="0.25">
      <c r="B4964" s="182">
        <v>44734.006898148145</v>
      </c>
      <c r="C4964" s="183">
        <v>3000</v>
      </c>
      <c r="D4964" s="212">
        <v>2937</v>
      </c>
      <c r="E4964" s="212">
        <v>63</v>
      </c>
      <c r="F4964" s="184" t="s">
        <v>8071</v>
      </c>
      <c r="G4964" s="185"/>
      <c r="H4964" s="186">
        <v>1205979576</v>
      </c>
    </row>
    <row r="4965" spans="2:8" x14ac:dyDescent="0.25">
      <c r="B4965" s="182">
        <v>44734.007708333331</v>
      </c>
      <c r="C4965" s="183">
        <v>500</v>
      </c>
      <c r="D4965" s="212">
        <v>489.5</v>
      </c>
      <c r="E4965" s="212">
        <v>10.5</v>
      </c>
      <c r="F4965" s="184" t="s">
        <v>7932</v>
      </c>
      <c r="G4965" s="185" t="s">
        <v>3625</v>
      </c>
      <c r="H4965" s="186">
        <v>1205981451</v>
      </c>
    </row>
    <row r="4966" spans="2:8" x14ac:dyDescent="0.25">
      <c r="B4966" s="182">
        <v>44734.010601851849</v>
      </c>
      <c r="C4966" s="183">
        <v>500</v>
      </c>
      <c r="D4966" s="212">
        <v>489.5</v>
      </c>
      <c r="E4966" s="212">
        <v>10.5</v>
      </c>
      <c r="F4966" s="184" t="s">
        <v>3615</v>
      </c>
      <c r="G4966" s="185"/>
      <c r="H4966" s="186">
        <v>1205987372</v>
      </c>
    </row>
    <row r="4967" spans="2:8" x14ac:dyDescent="0.25">
      <c r="B4967" s="182">
        <v>44734.020960648151</v>
      </c>
      <c r="C4967" s="183">
        <v>3000</v>
      </c>
      <c r="D4967" s="212">
        <v>2937</v>
      </c>
      <c r="E4967" s="212">
        <v>63</v>
      </c>
      <c r="F4967" s="184" t="s">
        <v>5</v>
      </c>
      <c r="G4967" s="185"/>
      <c r="H4967" s="186">
        <v>1206006644</v>
      </c>
    </row>
    <row r="4968" spans="2:8" x14ac:dyDescent="0.25">
      <c r="B4968" s="182">
        <v>44734.04582175926</v>
      </c>
      <c r="C4968" s="183">
        <v>300</v>
      </c>
      <c r="D4968" s="212">
        <v>293.7</v>
      </c>
      <c r="E4968" s="212">
        <v>6.3000000000000114</v>
      </c>
      <c r="F4968" s="184" t="s">
        <v>5</v>
      </c>
      <c r="G4968" s="185"/>
      <c r="H4968" s="186">
        <v>1206047760</v>
      </c>
    </row>
    <row r="4969" spans="2:8" x14ac:dyDescent="0.25">
      <c r="B4969" s="182">
        <v>44734.086134259262</v>
      </c>
      <c r="C4969" s="183">
        <v>300</v>
      </c>
      <c r="D4969" s="212">
        <v>293.7</v>
      </c>
      <c r="E4969" s="212">
        <v>6.3000000000000114</v>
      </c>
      <c r="F4969" s="184" t="s">
        <v>3629</v>
      </c>
      <c r="G4969" s="185"/>
      <c r="H4969" s="186">
        <v>1206108224</v>
      </c>
    </row>
    <row r="4970" spans="2:8" x14ac:dyDescent="0.25">
      <c r="B4970" s="182">
        <v>44734.094664351855</v>
      </c>
      <c r="C4970" s="183">
        <v>100</v>
      </c>
      <c r="D4970" s="212">
        <v>96.1</v>
      </c>
      <c r="E4970" s="212">
        <v>3.9000000000000057</v>
      </c>
      <c r="F4970" s="184" t="s">
        <v>5</v>
      </c>
      <c r="G4970" s="185"/>
      <c r="H4970" s="186">
        <v>1206124650</v>
      </c>
    </row>
    <row r="4971" spans="2:8" x14ac:dyDescent="0.25">
      <c r="B4971" s="182">
        <v>44734.168009259258</v>
      </c>
      <c r="C4971" s="183">
        <v>300</v>
      </c>
      <c r="D4971" s="212">
        <v>293.7</v>
      </c>
      <c r="E4971" s="212">
        <v>6.3000000000000114</v>
      </c>
      <c r="F4971" s="184" t="s">
        <v>8072</v>
      </c>
      <c r="G4971" s="185" t="s">
        <v>3639</v>
      </c>
      <c r="H4971" s="186">
        <v>1206222199</v>
      </c>
    </row>
    <row r="4972" spans="2:8" x14ac:dyDescent="0.25">
      <c r="B4972" s="182">
        <v>44734.198854166665</v>
      </c>
      <c r="C4972" s="183">
        <v>500</v>
      </c>
      <c r="D4972" s="212">
        <v>489.5</v>
      </c>
      <c r="E4972" s="212">
        <v>10.5</v>
      </c>
      <c r="F4972" s="184" t="s">
        <v>5</v>
      </c>
      <c r="G4972" s="185"/>
      <c r="H4972" s="186">
        <v>1206262996</v>
      </c>
    </row>
    <row r="4973" spans="2:8" x14ac:dyDescent="0.25">
      <c r="B4973" s="182">
        <v>44734.257187499999</v>
      </c>
      <c r="C4973" s="183">
        <v>150</v>
      </c>
      <c r="D4973" s="212">
        <v>146.1</v>
      </c>
      <c r="E4973" s="212">
        <v>3.9000000000000057</v>
      </c>
      <c r="F4973" s="184" t="s">
        <v>3650</v>
      </c>
      <c r="G4973" s="185"/>
      <c r="H4973" s="186">
        <v>1206300954</v>
      </c>
    </row>
    <row r="4974" spans="2:8" x14ac:dyDescent="0.25">
      <c r="B4974" s="182">
        <v>44734.310266203705</v>
      </c>
      <c r="C4974" s="183">
        <v>100</v>
      </c>
      <c r="D4974" s="212">
        <v>96.1</v>
      </c>
      <c r="E4974" s="212">
        <v>3.9000000000000057</v>
      </c>
      <c r="F4974" s="184" t="s">
        <v>5</v>
      </c>
      <c r="G4974" s="185"/>
      <c r="H4974" s="186">
        <v>1206339955</v>
      </c>
    </row>
    <row r="4975" spans="2:8" x14ac:dyDescent="0.25">
      <c r="B4975" s="182">
        <v>44734.315081018518</v>
      </c>
      <c r="C4975" s="183">
        <v>300</v>
      </c>
      <c r="D4975" s="212">
        <v>293.7</v>
      </c>
      <c r="E4975" s="212">
        <v>6.3000000000000114</v>
      </c>
      <c r="F4975" s="184" t="s">
        <v>8073</v>
      </c>
      <c r="G4975" s="185"/>
      <c r="H4975" s="186">
        <v>1206343640</v>
      </c>
    </row>
    <row r="4976" spans="2:8" x14ac:dyDescent="0.25">
      <c r="B4976" s="182">
        <v>44734.33425925926</v>
      </c>
      <c r="C4976" s="183">
        <v>300</v>
      </c>
      <c r="D4976" s="212">
        <v>293.7</v>
      </c>
      <c r="E4976" s="212">
        <v>6.3000000000000114</v>
      </c>
      <c r="F4976" s="184" t="s">
        <v>5</v>
      </c>
      <c r="G4976" s="185"/>
      <c r="H4976" s="186">
        <v>1206360633</v>
      </c>
    </row>
    <row r="4977" spans="2:8" x14ac:dyDescent="0.25">
      <c r="B4977" s="182">
        <v>44734.343310185184</v>
      </c>
      <c r="C4977" s="183">
        <v>260</v>
      </c>
      <c r="D4977" s="212">
        <v>254.54</v>
      </c>
      <c r="E4977" s="212">
        <v>5.460000000000008</v>
      </c>
      <c r="F4977" s="184" t="s">
        <v>5</v>
      </c>
      <c r="G4977" s="185"/>
      <c r="H4977" s="186">
        <v>1206369855</v>
      </c>
    </row>
    <row r="4978" spans="2:8" x14ac:dyDescent="0.25">
      <c r="B4978" s="182">
        <v>44734.345011574071</v>
      </c>
      <c r="C4978" s="183">
        <v>500</v>
      </c>
      <c r="D4978" s="212">
        <v>489.5</v>
      </c>
      <c r="E4978" s="212">
        <v>10.5</v>
      </c>
      <c r="F4978" s="184" t="s">
        <v>3637</v>
      </c>
      <c r="G4978" s="185"/>
      <c r="H4978" s="186">
        <v>1206371764</v>
      </c>
    </row>
    <row r="4979" spans="2:8" x14ac:dyDescent="0.25">
      <c r="B4979" s="182">
        <v>44734.349629629629</v>
      </c>
      <c r="C4979" s="183">
        <v>500</v>
      </c>
      <c r="D4979" s="212">
        <v>489.5</v>
      </c>
      <c r="E4979" s="212">
        <v>10.5</v>
      </c>
      <c r="F4979" s="184" t="s">
        <v>5</v>
      </c>
      <c r="G4979" s="185"/>
      <c r="H4979" s="186">
        <v>1206377041</v>
      </c>
    </row>
    <row r="4980" spans="2:8" x14ac:dyDescent="0.25">
      <c r="B4980" s="182">
        <v>44734.353726851848</v>
      </c>
      <c r="C4980" s="183">
        <v>200</v>
      </c>
      <c r="D4980" s="212">
        <v>195.8</v>
      </c>
      <c r="E4980" s="212">
        <v>4.1999999999999886</v>
      </c>
      <c r="F4980" s="184" t="s">
        <v>5</v>
      </c>
      <c r="G4980" s="185"/>
      <c r="H4980" s="186">
        <v>1206381284</v>
      </c>
    </row>
    <row r="4981" spans="2:8" x14ac:dyDescent="0.25">
      <c r="B4981" s="182">
        <v>44734.356724537036</v>
      </c>
      <c r="C4981" s="183">
        <v>500</v>
      </c>
      <c r="D4981" s="212">
        <v>489.5</v>
      </c>
      <c r="E4981" s="212">
        <v>10.5</v>
      </c>
      <c r="F4981" s="184" t="s">
        <v>5</v>
      </c>
      <c r="G4981" s="185"/>
      <c r="H4981" s="186">
        <v>1206384869</v>
      </c>
    </row>
    <row r="4982" spans="2:8" x14ac:dyDescent="0.25">
      <c r="B4982" s="182">
        <v>44734.36277777778</v>
      </c>
      <c r="C4982" s="183">
        <v>500</v>
      </c>
      <c r="D4982" s="212">
        <v>489.5</v>
      </c>
      <c r="E4982" s="212">
        <v>10.5</v>
      </c>
      <c r="F4982" s="184" t="s">
        <v>3350</v>
      </c>
      <c r="G4982" s="185"/>
      <c r="H4982" s="186">
        <v>1206391451</v>
      </c>
    </row>
    <row r="4983" spans="2:8" x14ac:dyDescent="0.25">
      <c r="B4983" s="182">
        <v>44734.372685185182</v>
      </c>
      <c r="C4983" s="183">
        <v>1500</v>
      </c>
      <c r="D4983" s="212">
        <v>1468.5</v>
      </c>
      <c r="E4983" s="212">
        <v>31.5</v>
      </c>
      <c r="F4983" s="184" t="s">
        <v>5</v>
      </c>
      <c r="G4983" s="185"/>
      <c r="H4983" s="186">
        <v>1206403812</v>
      </c>
    </row>
    <row r="4984" spans="2:8" x14ac:dyDescent="0.25">
      <c r="B4984" s="182">
        <v>44734.376400462963</v>
      </c>
      <c r="C4984" s="183">
        <v>300</v>
      </c>
      <c r="D4984" s="212">
        <v>293.7</v>
      </c>
      <c r="E4984" s="212">
        <v>6.3000000000000114</v>
      </c>
      <c r="F4984" s="184" t="s">
        <v>3631</v>
      </c>
      <c r="G4984" s="185"/>
      <c r="H4984" s="186">
        <v>1206408841</v>
      </c>
    </row>
    <row r="4985" spans="2:8" x14ac:dyDescent="0.25">
      <c r="B4985" s="182">
        <v>44734.389374999999</v>
      </c>
      <c r="C4985" s="183">
        <v>501</v>
      </c>
      <c r="D4985" s="212">
        <v>490.48</v>
      </c>
      <c r="E4985" s="212">
        <v>10.519999999999982</v>
      </c>
      <c r="F4985" s="184" t="s">
        <v>3628</v>
      </c>
      <c r="G4985" s="185"/>
      <c r="H4985" s="186">
        <v>1206425520</v>
      </c>
    </row>
    <row r="4986" spans="2:8" x14ac:dyDescent="0.25">
      <c r="B4986" s="182">
        <v>44734.391504629632</v>
      </c>
      <c r="C4986" s="183">
        <v>10</v>
      </c>
      <c r="D4986" s="212">
        <v>6.1</v>
      </c>
      <c r="E4986" s="212">
        <v>3.9000000000000004</v>
      </c>
      <c r="F4986" s="184" t="s">
        <v>8023</v>
      </c>
      <c r="G4986" s="185"/>
      <c r="H4986" s="186">
        <v>1206428164</v>
      </c>
    </row>
    <row r="4987" spans="2:8" x14ac:dyDescent="0.25">
      <c r="B4987" s="182">
        <v>44734.400231481479</v>
      </c>
      <c r="C4987" s="183">
        <v>1000</v>
      </c>
      <c r="D4987" s="212">
        <v>979</v>
      </c>
      <c r="E4987" s="212">
        <v>21</v>
      </c>
      <c r="F4987" s="184" t="s">
        <v>7824</v>
      </c>
      <c r="G4987" s="185" t="s">
        <v>203</v>
      </c>
      <c r="H4987" s="186">
        <v>1206439011</v>
      </c>
    </row>
    <row r="4988" spans="2:8" x14ac:dyDescent="0.25">
      <c r="B4988" s="182">
        <v>44734.402326388888</v>
      </c>
      <c r="C4988" s="183">
        <v>5000</v>
      </c>
      <c r="D4988" s="212">
        <v>4895</v>
      </c>
      <c r="E4988" s="212">
        <v>105</v>
      </c>
      <c r="F4988" s="184" t="s">
        <v>3619</v>
      </c>
      <c r="G4988" s="185"/>
      <c r="H4988" s="186">
        <v>1206441507</v>
      </c>
    </row>
    <row r="4989" spans="2:8" x14ac:dyDescent="0.25">
      <c r="B4989" s="182">
        <v>44734.405046296299</v>
      </c>
      <c r="C4989" s="183">
        <v>100</v>
      </c>
      <c r="D4989" s="212">
        <v>96.1</v>
      </c>
      <c r="E4989" s="212">
        <v>3.9000000000000057</v>
      </c>
      <c r="F4989" s="184" t="s">
        <v>7880</v>
      </c>
      <c r="G4989" s="185"/>
      <c r="H4989" s="186">
        <v>1206444927</v>
      </c>
    </row>
    <row r="4990" spans="2:8" x14ac:dyDescent="0.25">
      <c r="B4990" s="182">
        <v>44734.406261574077</v>
      </c>
      <c r="C4990" s="183">
        <v>500</v>
      </c>
      <c r="D4990" s="212">
        <v>489.5</v>
      </c>
      <c r="E4990" s="212">
        <v>10.5</v>
      </c>
      <c r="F4990" s="184" t="s">
        <v>7815</v>
      </c>
      <c r="G4990" s="185"/>
      <c r="H4990" s="186">
        <v>1206446446</v>
      </c>
    </row>
    <row r="4991" spans="2:8" x14ac:dyDescent="0.25">
      <c r="B4991" s="182">
        <v>44734.407638888886</v>
      </c>
      <c r="C4991" s="183">
        <v>300</v>
      </c>
      <c r="D4991" s="212">
        <v>293.7</v>
      </c>
      <c r="E4991" s="212">
        <v>6.3000000000000114</v>
      </c>
      <c r="F4991" s="184" t="s">
        <v>5</v>
      </c>
      <c r="G4991" s="185"/>
      <c r="H4991" s="186">
        <v>1206448518</v>
      </c>
    </row>
    <row r="4992" spans="2:8" x14ac:dyDescent="0.25">
      <c r="B4992" s="182">
        <v>44734.41951388889</v>
      </c>
      <c r="C4992" s="183">
        <v>100</v>
      </c>
      <c r="D4992" s="212">
        <v>96.1</v>
      </c>
      <c r="E4992" s="212">
        <v>3.9000000000000057</v>
      </c>
      <c r="F4992" s="184" t="s">
        <v>5</v>
      </c>
      <c r="G4992" s="185"/>
      <c r="H4992" s="186">
        <v>1206465096</v>
      </c>
    </row>
    <row r="4993" spans="1:8" x14ac:dyDescent="0.25">
      <c r="B4993" s="182">
        <v>44734.423171296294</v>
      </c>
      <c r="C4993" s="183">
        <v>1000</v>
      </c>
      <c r="D4993" s="212">
        <v>979</v>
      </c>
      <c r="E4993" s="212">
        <v>21</v>
      </c>
      <c r="F4993" s="184" t="s">
        <v>3620</v>
      </c>
      <c r="G4993" s="185"/>
      <c r="H4993" s="186">
        <v>1206470412</v>
      </c>
    </row>
    <row r="4994" spans="1:8" x14ac:dyDescent="0.25">
      <c r="B4994" s="182">
        <v>44734.42765046296</v>
      </c>
      <c r="C4994" s="183">
        <v>1500</v>
      </c>
      <c r="D4994" s="212">
        <v>1468.5</v>
      </c>
      <c r="E4994" s="212">
        <v>31.5</v>
      </c>
      <c r="F4994" s="184" t="s">
        <v>5</v>
      </c>
      <c r="G4994" s="185"/>
      <c r="H4994" s="186">
        <v>1206478180</v>
      </c>
    </row>
    <row r="4995" spans="1:8" x14ac:dyDescent="0.25">
      <c r="B4995" s="182">
        <v>44734.435868055552</v>
      </c>
      <c r="C4995" s="183">
        <v>1000</v>
      </c>
      <c r="D4995" s="212">
        <v>979</v>
      </c>
      <c r="E4995" s="212">
        <v>21</v>
      </c>
      <c r="F4995" s="184" t="s">
        <v>5</v>
      </c>
      <c r="G4995" s="185"/>
      <c r="H4995" s="186">
        <v>1206491093</v>
      </c>
    </row>
    <row r="4996" spans="1:8" x14ac:dyDescent="0.25">
      <c r="B4996" s="182">
        <v>44734.439189814817</v>
      </c>
      <c r="C4996" s="183">
        <v>500</v>
      </c>
      <c r="D4996" s="212">
        <v>489.5</v>
      </c>
      <c r="E4996" s="212">
        <v>10.5</v>
      </c>
      <c r="F4996" s="184" t="s">
        <v>7815</v>
      </c>
      <c r="G4996" s="185"/>
      <c r="H4996" s="186">
        <v>1206496615</v>
      </c>
    </row>
    <row r="4997" spans="1:8" x14ac:dyDescent="0.25">
      <c r="B4997" s="182">
        <v>44734.44263888889</v>
      </c>
      <c r="C4997" s="183">
        <v>250</v>
      </c>
      <c r="D4997" s="212">
        <v>244.75</v>
      </c>
      <c r="E4997" s="212">
        <v>5.25</v>
      </c>
      <c r="F4997" s="184" t="s">
        <v>5</v>
      </c>
      <c r="G4997" s="185"/>
      <c r="H4997" s="186">
        <v>1206502464</v>
      </c>
    </row>
    <row r="4998" spans="1:8" x14ac:dyDescent="0.25">
      <c r="B4998" s="182">
        <v>44734.450891203705</v>
      </c>
      <c r="C4998" s="183">
        <v>800</v>
      </c>
      <c r="D4998" s="212">
        <v>783.2</v>
      </c>
      <c r="E4998" s="212">
        <v>16.799999999999955</v>
      </c>
      <c r="F4998" s="184" t="s">
        <v>3646</v>
      </c>
      <c r="G4998" s="185"/>
      <c r="H4998" s="186">
        <v>1206515277</v>
      </c>
    </row>
    <row r="4999" spans="1:8" x14ac:dyDescent="0.25">
      <c r="B4999" s="182">
        <v>44734.452638888892</v>
      </c>
      <c r="C4999" s="183">
        <v>324</v>
      </c>
      <c r="D4999" s="212">
        <v>317.2</v>
      </c>
      <c r="E4999" s="212">
        <v>6.8000000000000114</v>
      </c>
      <c r="F4999" s="184" t="s">
        <v>3701</v>
      </c>
      <c r="G4999" s="185"/>
      <c r="H4999" s="186">
        <v>1206517970</v>
      </c>
    </row>
    <row r="5000" spans="1:8" x14ac:dyDescent="0.25">
      <c r="B5000" s="182">
        <v>44734.458877314813</v>
      </c>
      <c r="C5000" s="183">
        <v>1000</v>
      </c>
      <c r="D5000" s="212">
        <v>979</v>
      </c>
      <c r="E5000" s="212">
        <v>21</v>
      </c>
      <c r="F5000" s="184" t="s">
        <v>5</v>
      </c>
      <c r="G5000" s="185"/>
      <c r="H5000" s="186">
        <v>1206527402</v>
      </c>
    </row>
    <row r="5001" spans="1:8" s="143" customFormat="1" x14ac:dyDescent="0.25">
      <c r="A5001" s="134"/>
      <c r="B5001" s="182">
        <v>44734.460196759261</v>
      </c>
      <c r="C5001" s="183">
        <v>500</v>
      </c>
      <c r="D5001" s="212">
        <v>489.5</v>
      </c>
      <c r="E5001" s="212">
        <v>10.5</v>
      </c>
      <c r="F5001" s="184" t="s">
        <v>5</v>
      </c>
      <c r="G5001" s="185"/>
      <c r="H5001" s="186">
        <v>1206529489</v>
      </c>
    </row>
    <row r="5002" spans="1:8" s="143" customFormat="1" x14ac:dyDescent="0.25">
      <c r="A5002" s="134"/>
      <c r="B5002" s="182">
        <v>44734.460393518515</v>
      </c>
      <c r="C5002" s="183">
        <v>300</v>
      </c>
      <c r="D5002" s="212">
        <v>293.7</v>
      </c>
      <c r="E5002" s="212">
        <v>6.3000000000000114</v>
      </c>
      <c r="F5002" s="184" t="s">
        <v>7824</v>
      </c>
      <c r="G5002" s="185"/>
      <c r="H5002" s="186">
        <v>1206529762</v>
      </c>
    </row>
    <row r="5003" spans="1:8" s="143" customFormat="1" x14ac:dyDescent="0.25">
      <c r="A5003" s="134"/>
      <c r="B5003" s="182">
        <v>44734.461412037039</v>
      </c>
      <c r="C5003" s="183">
        <v>300</v>
      </c>
      <c r="D5003" s="212">
        <v>293.7</v>
      </c>
      <c r="E5003" s="212">
        <v>6.3000000000000114</v>
      </c>
      <c r="F5003" s="184" t="s">
        <v>5</v>
      </c>
      <c r="G5003" s="185"/>
      <c r="H5003" s="186">
        <v>1206531374</v>
      </c>
    </row>
    <row r="5004" spans="1:8" s="143" customFormat="1" x14ac:dyDescent="0.25">
      <c r="A5004" s="134"/>
      <c r="B5004" s="182">
        <v>44734.461446759262</v>
      </c>
      <c r="C5004" s="183">
        <v>300</v>
      </c>
      <c r="D5004" s="212">
        <v>293.7</v>
      </c>
      <c r="E5004" s="212">
        <v>6.3000000000000114</v>
      </c>
      <c r="F5004" s="184" t="s">
        <v>5</v>
      </c>
      <c r="G5004" s="185"/>
      <c r="H5004" s="186">
        <v>1206531424</v>
      </c>
    </row>
    <row r="5005" spans="1:8" s="143" customFormat="1" x14ac:dyDescent="0.25">
      <c r="A5005" s="134"/>
      <c r="B5005" s="182">
        <v>44734.463425925926</v>
      </c>
      <c r="C5005" s="183">
        <v>2000</v>
      </c>
      <c r="D5005" s="212">
        <v>1958</v>
      </c>
      <c r="E5005" s="212">
        <v>42</v>
      </c>
      <c r="F5005" s="184" t="s">
        <v>7877</v>
      </c>
      <c r="G5005" s="185"/>
      <c r="H5005" s="186">
        <v>1206534429</v>
      </c>
    </row>
    <row r="5006" spans="1:8" s="143" customFormat="1" x14ac:dyDescent="0.25">
      <c r="A5006" s="134"/>
      <c r="B5006" s="182">
        <v>44734.467442129629</v>
      </c>
      <c r="C5006" s="183">
        <v>500</v>
      </c>
      <c r="D5006" s="212">
        <v>489.5</v>
      </c>
      <c r="E5006" s="212">
        <v>10.5</v>
      </c>
      <c r="F5006" s="184" t="s">
        <v>5</v>
      </c>
      <c r="G5006" s="185"/>
      <c r="H5006" s="186">
        <v>1206540871</v>
      </c>
    </row>
    <row r="5007" spans="1:8" s="143" customFormat="1" x14ac:dyDescent="0.25">
      <c r="A5007" s="134"/>
      <c r="B5007" s="182">
        <v>44734.469166666669</v>
      </c>
      <c r="C5007" s="183">
        <v>1000</v>
      </c>
      <c r="D5007" s="212">
        <v>979</v>
      </c>
      <c r="E5007" s="212">
        <v>21</v>
      </c>
      <c r="F5007" s="184" t="s">
        <v>5</v>
      </c>
      <c r="G5007" s="185"/>
      <c r="H5007" s="186">
        <v>1206543559</v>
      </c>
    </row>
    <row r="5008" spans="1:8" s="143" customFormat="1" x14ac:dyDescent="0.25">
      <c r="A5008" s="134"/>
      <c r="B5008" s="182">
        <v>44734.473414351851</v>
      </c>
      <c r="C5008" s="183">
        <v>1000</v>
      </c>
      <c r="D5008" s="212">
        <v>979</v>
      </c>
      <c r="E5008" s="212">
        <v>21</v>
      </c>
      <c r="F5008" s="184" t="s">
        <v>5</v>
      </c>
      <c r="G5008" s="185"/>
      <c r="H5008" s="186">
        <v>1206550550</v>
      </c>
    </row>
    <row r="5009" spans="1:8" s="143" customFormat="1" x14ac:dyDescent="0.25">
      <c r="A5009" s="134"/>
      <c r="B5009" s="182">
        <v>44734.474768518521</v>
      </c>
      <c r="C5009" s="183">
        <v>1600</v>
      </c>
      <c r="D5009" s="212">
        <v>1566.4</v>
      </c>
      <c r="E5009" s="212">
        <v>33.599999999999909</v>
      </c>
      <c r="F5009" s="184" t="s">
        <v>5</v>
      </c>
      <c r="G5009" s="185"/>
      <c r="H5009" s="186">
        <v>1206552714</v>
      </c>
    </row>
    <row r="5010" spans="1:8" s="143" customFormat="1" x14ac:dyDescent="0.25">
      <c r="A5010" s="134"/>
      <c r="B5010" s="182">
        <v>44734.47550925926</v>
      </c>
      <c r="C5010" s="183">
        <v>10</v>
      </c>
      <c r="D5010" s="212">
        <v>6.1</v>
      </c>
      <c r="E5010" s="212">
        <v>3.9000000000000004</v>
      </c>
      <c r="F5010" s="184" t="s">
        <v>8074</v>
      </c>
      <c r="G5010" s="185"/>
      <c r="H5010" s="186">
        <v>1206553819</v>
      </c>
    </row>
    <row r="5011" spans="1:8" s="143" customFormat="1" x14ac:dyDescent="0.25">
      <c r="A5011" s="134"/>
      <c r="B5011" s="182">
        <v>44734.477812500001</v>
      </c>
      <c r="C5011" s="183">
        <v>300</v>
      </c>
      <c r="D5011" s="212">
        <v>293.7</v>
      </c>
      <c r="E5011" s="212">
        <v>6.3000000000000114</v>
      </c>
      <c r="F5011" s="184" t="s">
        <v>5</v>
      </c>
      <c r="G5011" s="185"/>
      <c r="H5011" s="186">
        <v>1206557316</v>
      </c>
    </row>
    <row r="5012" spans="1:8" s="143" customFormat="1" x14ac:dyDescent="0.25">
      <c r="A5012" s="134"/>
      <c r="B5012" s="182">
        <v>44734.495370370372</v>
      </c>
      <c r="C5012" s="183">
        <v>300</v>
      </c>
      <c r="D5012" s="212">
        <v>293.7</v>
      </c>
      <c r="E5012" s="212">
        <v>6.3000000000000114</v>
      </c>
      <c r="F5012" s="184" t="s">
        <v>5</v>
      </c>
      <c r="G5012" s="185"/>
      <c r="H5012" s="186">
        <v>1206584029</v>
      </c>
    </row>
    <row r="5013" spans="1:8" s="143" customFormat="1" x14ac:dyDescent="0.25">
      <c r="A5013" s="134"/>
      <c r="B5013" s="182">
        <v>44734.498067129629</v>
      </c>
      <c r="C5013" s="183">
        <v>300</v>
      </c>
      <c r="D5013" s="212">
        <v>293.7</v>
      </c>
      <c r="E5013" s="212">
        <v>6.3000000000000114</v>
      </c>
      <c r="F5013" s="184" t="s">
        <v>5</v>
      </c>
      <c r="G5013" s="185"/>
      <c r="H5013" s="186">
        <v>1206588160</v>
      </c>
    </row>
    <row r="5014" spans="1:8" s="143" customFormat="1" x14ac:dyDescent="0.25">
      <c r="A5014" s="134"/>
      <c r="B5014" s="182">
        <v>44734.502569444441</v>
      </c>
      <c r="C5014" s="183">
        <v>1000</v>
      </c>
      <c r="D5014" s="212">
        <v>979</v>
      </c>
      <c r="E5014" s="212">
        <v>21</v>
      </c>
      <c r="F5014" s="184" t="s">
        <v>3670</v>
      </c>
      <c r="G5014" s="185"/>
      <c r="H5014" s="186">
        <v>1206595700</v>
      </c>
    </row>
    <row r="5015" spans="1:8" s="143" customFormat="1" x14ac:dyDescent="0.25">
      <c r="A5015" s="134"/>
      <c r="B5015" s="182">
        <v>44734.504606481481</v>
      </c>
      <c r="C5015" s="183">
        <v>500</v>
      </c>
      <c r="D5015" s="212">
        <v>489.5</v>
      </c>
      <c r="E5015" s="212">
        <v>10.5</v>
      </c>
      <c r="F5015" s="184" t="s">
        <v>7848</v>
      </c>
      <c r="G5015" s="185"/>
      <c r="H5015" s="186">
        <v>1206599479</v>
      </c>
    </row>
    <row r="5016" spans="1:8" s="143" customFormat="1" x14ac:dyDescent="0.25">
      <c r="A5016" s="134"/>
      <c r="B5016" s="182">
        <v>44734.510844907411</v>
      </c>
      <c r="C5016" s="183">
        <v>5000</v>
      </c>
      <c r="D5016" s="212">
        <v>4895</v>
      </c>
      <c r="E5016" s="212">
        <v>105</v>
      </c>
      <c r="F5016" s="184" t="s">
        <v>5</v>
      </c>
      <c r="G5016" s="185"/>
      <c r="H5016" s="186">
        <v>1206610119</v>
      </c>
    </row>
    <row r="5017" spans="1:8" s="143" customFormat="1" x14ac:dyDescent="0.25">
      <c r="A5017" s="134"/>
      <c r="B5017" s="182">
        <v>44734.514143518521</v>
      </c>
      <c r="C5017" s="183">
        <v>1000</v>
      </c>
      <c r="D5017" s="212">
        <v>979</v>
      </c>
      <c r="E5017" s="212">
        <v>21</v>
      </c>
      <c r="F5017" s="184" t="s">
        <v>5</v>
      </c>
      <c r="G5017" s="185"/>
      <c r="H5017" s="186">
        <v>1206616050</v>
      </c>
    </row>
    <row r="5018" spans="1:8" s="143" customFormat="1" x14ac:dyDescent="0.25">
      <c r="A5018" s="134"/>
      <c r="B5018" s="182">
        <v>44734.516979166663</v>
      </c>
      <c r="C5018" s="183">
        <v>300</v>
      </c>
      <c r="D5018" s="212">
        <v>293.7</v>
      </c>
      <c r="E5018" s="212">
        <v>6.3000000000000114</v>
      </c>
      <c r="F5018" s="184" t="s">
        <v>5</v>
      </c>
      <c r="G5018" s="185"/>
      <c r="H5018" s="186">
        <v>1206620471</v>
      </c>
    </row>
    <row r="5019" spans="1:8" s="143" customFormat="1" x14ac:dyDescent="0.25">
      <c r="A5019" s="134"/>
      <c r="B5019" s="182">
        <v>44734.5315625</v>
      </c>
      <c r="C5019" s="183">
        <v>300</v>
      </c>
      <c r="D5019" s="212">
        <v>293.7</v>
      </c>
      <c r="E5019" s="212">
        <v>6.3000000000000114</v>
      </c>
      <c r="F5019" s="184" t="s">
        <v>5</v>
      </c>
      <c r="G5019" s="185"/>
      <c r="H5019" s="186">
        <v>1206645281</v>
      </c>
    </row>
    <row r="5020" spans="1:8" s="143" customFormat="1" x14ac:dyDescent="0.25">
      <c r="A5020" s="134"/>
      <c r="B5020" s="182">
        <v>44734.532488425924</v>
      </c>
      <c r="C5020" s="183">
        <v>300</v>
      </c>
      <c r="D5020" s="212">
        <v>293.7</v>
      </c>
      <c r="E5020" s="212">
        <v>6.3000000000000114</v>
      </c>
      <c r="F5020" s="184" t="s">
        <v>5</v>
      </c>
      <c r="G5020" s="185"/>
      <c r="H5020" s="186">
        <v>1206646989</v>
      </c>
    </row>
    <row r="5021" spans="1:8" s="143" customFormat="1" x14ac:dyDescent="0.25">
      <c r="A5021" s="134"/>
      <c r="B5021" s="182">
        <v>44734.532731481479</v>
      </c>
      <c r="C5021" s="183">
        <v>2000</v>
      </c>
      <c r="D5021" s="212">
        <v>1958</v>
      </c>
      <c r="E5021" s="212">
        <v>42</v>
      </c>
      <c r="F5021" s="184" t="s">
        <v>5</v>
      </c>
      <c r="G5021" s="185"/>
      <c r="H5021" s="186">
        <v>1206647476</v>
      </c>
    </row>
    <row r="5022" spans="1:8" s="143" customFormat="1" x14ac:dyDescent="0.25">
      <c r="A5022" s="134"/>
      <c r="B5022" s="182">
        <v>44734.53565972222</v>
      </c>
      <c r="C5022" s="183">
        <v>500</v>
      </c>
      <c r="D5022" s="212">
        <v>489.5</v>
      </c>
      <c r="E5022" s="212">
        <v>10.5</v>
      </c>
      <c r="F5022" s="184" t="s">
        <v>204</v>
      </c>
      <c r="G5022" s="185"/>
      <c r="H5022" s="186">
        <v>1206652461</v>
      </c>
    </row>
    <row r="5023" spans="1:8" s="143" customFormat="1" x14ac:dyDescent="0.25">
      <c r="A5023" s="134"/>
      <c r="B5023" s="182">
        <v>44734.538368055553</v>
      </c>
      <c r="C5023" s="183">
        <v>1000</v>
      </c>
      <c r="D5023" s="212">
        <v>979</v>
      </c>
      <c r="E5023" s="212">
        <v>21</v>
      </c>
      <c r="F5023" s="184" t="s">
        <v>7880</v>
      </c>
      <c r="G5023" s="185"/>
      <c r="H5023" s="186">
        <v>1206657050</v>
      </c>
    </row>
    <row r="5024" spans="1:8" s="143" customFormat="1" x14ac:dyDescent="0.25">
      <c r="A5024" s="134"/>
      <c r="B5024" s="182">
        <v>44734.539143518516</v>
      </c>
      <c r="C5024" s="183">
        <v>1000</v>
      </c>
      <c r="D5024" s="212">
        <v>979</v>
      </c>
      <c r="E5024" s="212">
        <v>21</v>
      </c>
      <c r="F5024" s="184" t="s">
        <v>3637</v>
      </c>
      <c r="G5024" s="185"/>
      <c r="H5024" s="186">
        <v>1206658293</v>
      </c>
    </row>
    <row r="5025" spans="1:8" s="143" customFormat="1" x14ac:dyDescent="0.25">
      <c r="A5025" s="134"/>
      <c r="B5025" s="182">
        <v>44734.542280092595</v>
      </c>
      <c r="C5025" s="183">
        <v>50</v>
      </c>
      <c r="D5025" s="212">
        <v>46.1</v>
      </c>
      <c r="E5025" s="212">
        <v>3.8999999999999986</v>
      </c>
      <c r="F5025" s="184" t="s">
        <v>5</v>
      </c>
      <c r="G5025" s="185"/>
      <c r="H5025" s="186">
        <v>1206663509</v>
      </c>
    </row>
    <row r="5026" spans="1:8" s="143" customFormat="1" x14ac:dyDescent="0.25">
      <c r="A5026" s="134"/>
      <c r="B5026" s="182">
        <v>44734.544004629628</v>
      </c>
      <c r="C5026" s="183">
        <v>500</v>
      </c>
      <c r="D5026" s="212">
        <v>489.5</v>
      </c>
      <c r="E5026" s="212">
        <v>10.5</v>
      </c>
      <c r="F5026" s="184" t="s">
        <v>5</v>
      </c>
      <c r="G5026" s="185"/>
      <c r="H5026" s="186">
        <v>1206666764</v>
      </c>
    </row>
    <row r="5027" spans="1:8" s="143" customFormat="1" x14ac:dyDescent="0.25">
      <c r="A5027" s="134"/>
      <c r="B5027" s="182">
        <v>44734.549004629633</v>
      </c>
      <c r="C5027" s="183">
        <v>160</v>
      </c>
      <c r="D5027" s="212">
        <v>156.1</v>
      </c>
      <c r="E5027" s="212">
        <v>3.9000000000000057</v>
      </c>
      <c r="F5027" s="184" t="s">
        <v>3628</v>
      </c>
      <c r="G5027" s="185" t="s">
        <v>3655</v>
      </c>
      <c r="H5027" s="186">
        <v>1206675013</v>
      </c>
    </row>
    <row r="5028" spans="1:8" s="143" customFormat="1" x14ac:dyDescent="0.25">
      <c r="A5028" s="134"/>
      <c r="B5028" s="182">
        <v>44734.555405092593</v>
      </c>
      <c r="C5028" s="183">
        <v>200</v>
      </c>
      <c r="D5028" s="212">
        <v>195.8</v>
      </c>
      <c r="E5028" s="212">
        <v>4.1999999999999886</v>
      </c>
      <c r="F5028" s="184" t="s">
        <v>5</v>
      </c>
      <c r="G5028" s="185"/>
      <c r="H5028" s="186">
        <v>1206685906</v>
      </c>
    </row>
    <row r="5029" spans="1:8" s="143" customFormat="1" x14ac:dyDescent="0.25">
      <c r="A5029" s="134"/>
      <c r="B5029" s="182">
        <v>44734.559259259258</v>
      </c>
      <c r="C5029" s="183">
        <v>1000</v>
      </c>
      <c r="D5029" s="212">
        <v>979</v>
      </c>
      <c r="E5029" s="212">
        <v>21</v>
      </c>
      <c r="F5029" s="184" t="s">
        <v>5</v>
      </c>
      <c r="G5029" s="185"/>
      <c r="H5029" s="186">
        <v>1206692460</v>
      </c>
    </row>
    <row r="5030" spans="1:8" s="143" customFormat="1" x14ac:dyDescent="0.25">
      <c r="A5030" s="134"/>
      <c r="B5030" s="182">
        <v>44734.575960648152</v>
      </c>
      <c r="C5030" s="183">
        <v>300</v>
      </c>
      <c r="D5030" s="212">
        <v>293.7</v>
      </c>
      <c r="E5030" s="212">
        <v>6.3000000000000114</v>
      </c>
      <c r="F5030" s="184" t="s">
        <v>5</v>
      </c>
      <c r="G5030" s="185"/>
      <c r="H5030" s="186">
        <v>1206725134</v>
      </c>
    </row>
    <row r="5031" spans="1:8" s="143" customFormat="1" x14ac:dyDescent="0.25">
      <c r="A5031" s="134"/>
      <c r="B5031" s="182">
        <v>44734.577187499999</v>
      </c>
      <c r="C5031" s="183">
        <v>1000</v>
      </c>
      <c r="D5031" s="212">
        <v>979</v>
      </c>
      <c r="E5031" s="212">
        <v>21</v>
      </c>
      <c r="F5031" s="184" t="s">
        <v>5</v>
      </c>
      <c r="G5031" s="185"/>
      <c r="H5031" s="186">
        <v>1206727403</v>
      </c>
    </row>
    <row r="5032" spans="1:8" s="143" customFormat="1" x14ac:dyDescent="0.25">
      <c r="A5032" s="134"/>
      <c r="B5032" s="182">
        <v>44734.577905092592</v>
      </c>
      <c r="C5032" s="183">
        <v>100000</v>
      </c>
      <c r="D5032" s="212">
        <v>97900</v>
      </c>
      <c r="E5032" s="212">
        <v>2100</v>
      </c>
      <c r="F5032" s="184" t="s">
        <v>3649</v>
      </c>
      <c r="G5032" s="185" t="s">
        <v>203</v>
      </c>
      <c r="H5032" s="186">
        <v>1206728738</v>
      </c>
    </row>
    <row r="5033" spans="1:8" s="143" customFormat="1" x14ac:dyDescent="0.25">
      <c r="A5033" s="134"/>
      <c r="B5033" s="182">
        <v>44734.58253472222</v>
      </c>
      <c r="C5033" s="183">
        <v>500</v>
      </c>
      <c r="D5033" s="212">
        <v>489.5</v>
      </c>
      <c r="E5033" s="212">
        <v>10.5</v>
      </c>
      <c r="F5033" s="184" t="s">
        <v>5</v>
      </c>
      <c r="G5033" s="185"/>
      <c r="H5033" s="186">
        <v>1206737172</v>
      </c>
    </row>
    <row r="5034" spans="1:8" s="143" customFormat="1" x14ac:dyDescent="0.25">
      <c r="A5034" s="134"/>
      <c r="B5034" s="182">
        <v>44734.583321759259</v>
      </c>
      <c r="C5034" s="183">
        <v>50</v>
      </c>
      <c r="D5034" s="212">
        <v>46.1</v>
      </c>
      <c r="E5034" s="212">
        <v>3.8999999999999986</v>
      </c>
      <c r="F5034" s="184" t="s">
        <v>5</v>
      </c>
      <c r="G5034" s="185"/>
      <c r="H5034" s="186">
        <v>1206738578</v>
      </c>
    </row>
    <row r="5035" spans="1:8" s="143" customFormat="1" x14ac:dyDescent="0.25">
      <c r="A5035" s="134"/>
      <c r="B5035" s="182">
        <v>44734.585706018515</v>
      </c>
      <c r="C5035" s="183">
        <v>500</v>
      </c>
      <c r="D5035" s="212">
        <v>489.5</v>
      </c>
      <c r="E5035" s="212">
        <v>10.5</v>
      </c>
      <c r="F5035" s="184" t="s">
        <v>5</v>
      </c>
      <c r="G5035" s="185"/>
      <c r="H5035" s="186">
        <v>1206743639</v>
      </c>
    </row>
    <row r="5036" spans="1:8" s="143" customFormat="1" x14ac:dyDescent="0.25">
      <c r="A5036" s="134"/>
      <c r="B5036" s="182">
        <v>44734.593124999999</v>
      </c>
      <c r="C5036" s="183">
        <v>200</v>
      </c>
      <c r="D5036" s="212">
        <v>195.8</v>
      </c>
      <c r="E5036" s="212">
        <v>4.1999999999999886</v>
      </c>
      <c r="F5036" s="184" t="s">
        <v>5</v>
      </c>
      <c r="G5036" s="185"/>
      <c r="H5036" s="186">
        <v>1206757482</v>
      </c>
    </row>
    <row r="5037" spans="1:8" s="143" customFormat="1" x14ac:dyDescent="0.25">
      <c r="A5037" s="134"/>
      <c r="B5037" s="182">
        <v>44734.593599537038</v>
      </c>
      <c r="C5037" s="183">
        <v>2000</v>
      </c>
      <c r="D5037" s="212">
        <v>1958</v>
      </c>
      <c r="E5037" s="212">
        <v>42</v>
      </c>
      <c r="F5037" s="184" t="s">
        <v>5</v>
      </c>
      <c r="G5037" s="185"/>
      <c r="H5037" s="186">
        <v>1206758336</v>
      </c>
    </row>
    <row r="5038" spans="1:8" s="143" customFormat="1" x14ac:dyDescent="0.25">
      <c r="A5038" s="134"/>
      <c r="B5038" s="182">
        <v>44734.595497685186</v>
      </c>
      <c r="C5038" s="183">
        <v>2600</v>
      </c>
      <c r="D5038" s="212">
        <v>2545.4</v>
      </c>
      <c r="E5038" s="212">
        <v>54.599999999999909</v>
      </c>
      <c r="F5038" s="184" t="s">
        <v>5</v>
      </c>
      <c r="G5038" s="185"/>
      <c r="H5038" s="186">
        <v>1206762805</v>
      </c>
    </row>
    <row r="5039" spans="1:8" s="143" customFormat="1" x14ac:dyDescent="0.25">
      <c r="A5039" s="134"/>
      <c r="B5039" s="182">
        <v>44734.604155092595</v>
      </c>
      <c r="C5039" s="183">
        <v>150</v>
      </c>
      <c r="D5039" s="212">
        <v>146.1</v>
      </c>
      <c r="E5039" s="212">
        <v>3.9000000000000057</v>
      </c>
      <c r="F5039" s="184" t="s">
        <v>5</v>
      </c>
      <c r="G5039" s="185"/>
      <c r="H5039" s="186">
        <v>1206779594</v>
      </c>
    </row>
    <row r="5040" spans="1:8" s="143" customFormat="1" x14ac:dyDescent="0.25">
      <c r="A5040" s="134"/>
      <c r="B5040" s="182">
        <v>44734.606377314813</v>
      </c>
      <c r="C5040" s="183">
        <v>100</v>
      </c>
      <c r="D5040" s="212">
        <v>96.1</v>
      </c>
      <c r="E5040" s="212">
        <v>3.9000000000000057</v>
      </c>
      <c r="F5040" s="184" t="s">
        <v>5</v>
      </c>
      <c r="G5040" s="185"/>
      <c r="H5040" s="186">
        <v>1206784285</v>
      </c>
    </row>
    <row r="5041" spans="1:8" s="143" customFormat="1" x14ac:dyDescent="0.25">
      <c r="A5041" s="134"/>
      <c r="B5041" s="182">
        <v>44734.613854166666</v>
      </c>
      <c r="C5041" s="183">
        <v>200</v>
      </c>
      <c r="D5041" s="212">
        <v>195.8</v>
      </c>
      <c r="E5041" s="212">
        <v>4.1999999999999886</v>
      </c>
      <c r="F5041" s="184" t="s">
        <v>5</v>
      </c>
      <c r="G5041" s="185"/>
      <c r="H5041" s="186">
        <v>1206798450</v>
      </c>
    </row>
    <row r="5042" spans="1:8" s="143" customFormat="1" x14ac:dyDescent="0.25">
      <c r="A5042" s="134"/>
      <c r="B5042" s="182">
        <v>44734.621481481481</v>
      </c>
      <c r="C5042" s="183">
        <v>1000</v>
      </c>
      <c r="D5042" s="212">
        <v>979</v>
      </c>
      <c r="E5042" s="212">
        <v>21</v>
      </c>
      <c r="F5042" s="184" t="s">
        <v>5</v>
      </c>
      <c r="G5042" s="185"/>
      <c r="H5042" s="186">
        <v>1206812868</v>
      </c>
    </row>
    <row r="5043" spans="1:8" s="143" customFormat="1" x14ac:dyDescent="0.25">
      <c r="A5043" s="134"/>
      <c r="B5043" s="182">
        <v>44734.621851851851</v>
      </c>
      <c r="C5043" s="183">
        <v>1000</v>
      </c>
      <c r="D5043" s="212">
        <v>979</v>
      </c>
      <c r="E5043" s="212">
        <v>21</v>
      </c>
      <c r="F5043" s="184" t="s">
        <v>5</v>
      </c>
      <c r="G5043" s="185"/>
      <c r="H5043" s="186">
        <v>1206813638</v>
      </c>
    </row>
    <row r="5044" spans="1:8" s="143" customFormat="1" x14ac:dyDescent="0.25">
      <c r="A5044" s="134"/>
      <c r="B5044" s="182">
        <v>44734.627743055556</v>
      </c>
      <c r="C5044" s="183">
        <v>300</v>
      </c>
      <c r="D5044" s="212">
        <v>293.7</v>
      </c>
      <c r="E5044" s="212">
        <v>6.3000000000000114</v>
      </c>
      <c r="F5044" s="184" t="s">
        <v>5</v>
      </c>
      <c r="G5044" s="185"/>
      <c r="H5044" s="186">
        <v>1206824957</v>
      </c>
    </row>
    <row r="5045" spans="1:8" s="143" customFormat="1" x14ac:dyDescent="0.25">
      <c r="A5045" s="134"/>
      <c r="B5045" s="182">
        <v>44734.628182870372</v>
      </c>
      <c r="C5045" s="183">
        <v>10</v>
      </c>
      <c r="D5045" s="212">
        <v>6.1</v>
      </c>
      <c r="E5045" s="212">
        <v>3.9000000000000004</v>
      </c>
      <c r="F5045" s="184" t="s">
        <v>8023</v>
      </c>
      <c r="G5045" s="185"/>
      <c r="H5045" s="186">
        <v>1206825810</v>
      </c>
    </row>
    <row r="5046" spans="1:8" s="143" customFormat="1" x14ac:dyDescent="0.25">
      <c r="A5046" s="134"/>
      <c r="B5046" s="182">
        <v>44734.629525462966</v>
      </c>
      <c r="C5046" s="183">
        <v>500</v>
      </c>
      <c r="D5046" s="212">
        <v>489.5</v>
      </c>
      <c r="E5046" s="212">
        <v>10.5</v>
      </c>
      <c r="F5046" s="184" t="s">
        <v>5</v>
      </c>
      <c r="G5046" s="185"/>
      <c r="H5046" s="186">
        <v>1206828200</v>
      </c>
    </row>
    <row r="5047" spans="1:8" s="143" customFormat="1" x14ac:dyDescent="0.25">
      <c r="A5047" s="134"/>
      <c r="B5047" s="182">
        <v>44734.641921296294</v>
      </c>
      <c r="C5047" s="183">
        <v>350</v>
      </c>
      <c r="D5047" s="212">
        <v>342.65</v>
      </c>
      <c r="E5047" s="212">
        <v>7.3500000000000227</v>
      </c>
      <c r="F5047" s="184" t="s">
        <v>3668</v>
      </c>
      <c r="G5047" s="185"/>
      <c r="H5047" s="186">
        <v>1206852915</v>
      </c>
    </row>
    <row r="5048" spans="1:8" s="143" customFormat="1" x14ac:dyDescent="0.25">
      <c r="A5048" s="134"/>
      <c r="B5048" s="182">
        <v>44734.644826388889</v>
      </c>
      <c r="C5048" s="183">
        <v>300</v>
      </c>
      <c r="D5048" s="212">
        <v>293.7</v>
      </c>
      <c r="E5048" s="212">
        <v>6.3000000000000114</v>
      </c>
      <c r="F5048" s="184" t="s">
        <v>5</v>
      </c>
      <c r="G5048" s="185"/>
      <c r="H5048" s="186">
        <v>1206858607</v>
      </c>
    </row>
    <row r="5049" spans="1:8" s="143" customFormat="1" x14ac:dyDescent="0.25">
      <c r="A5049" s="134"/>
      <c r="B5049" s="182">
        <v>44734.65148148148</v>
      </c>
      <c r="C5049" s="183">
        <v>100</v>
      </c>
      <c r="D5049" s="212">
        <v>96.1</v>
      </c>
      <c r="E5049" s="212">
        <v>3.9000000000000057</v>
      </c>
      <c r="F5049" s="184" t="s">
        <v>3620</v>
      </c>
      <c r="G5049" s="185"/>
      <c r="H5049" s="186">
        <v>1206872556</v>
      </c>
    </row>
    <row r="5050" spans="1:8" s="143" customFormat="1" x14ac:dyDescent="0.25">
      <c r="A5050" s="134"/>
      <c r="B5050" s="182">
        <v>44734.652638888889</v>
      </c>
      <c r="C5050" s="183">
        <v>100</v>
      </c>
      <c r="D5050" s="212">
        <v>96.1</v>
      </c>
      <c r="E5050" s="212">
        <v>3.9000000000000057</v>
      </c>
      <c r="F5050" s="184" t="s">
        <v>3637</v>
      </c>
      <c r="G5050" s="185"/>
      <c r="H5050" s="186">
        <v>1206874961</v>
      </c>
    </row>
    <row r="5051" spans="1:8" s="143" customFormat="1" x14ac:dyDescent="0.25">
      <c r="A5051" s="134"/>
      <c r="B5051" s="182">
        <v>44734.657013888886</v>
      </c>
      <c r="C5051" s="183">
        <v>100</v>
      </c>
      <c r="D5051" s="212">
        <v>96.1</v>
      </c>
      <c r="E5051" s="212">
        <v>3.9000000000000057</v>
      </c>
      <c r="F5051" s="184" t="s">
        <v>161</v>
      </c>
      <c r="G5051" s="185"/>
      <c r="H5051" s="186">
        <v>1206884530</v>
      </c>
    </row>
    <row r="5052" spans="1:8" s="143" customFormat="1" x14ac:dyDescent="0.25">
      <c r="A5052" s="134"/>
      <c r="B5052" s="182">
        <v>44734.659085648149</v>
      </c>
      <c r="C5052" s="183">
        <v>700</v>
      </c>
      <c r="D5052" s="212">
        <v>685.3</v>
      </c>
      <c r="E5052" s="212">
        <v>14.700000000000045</v>
      </c>
      <c r="F5052" s="184" t="s">
        <v>3616</v>
      </c>
      <c r="G5052" s="185"/>
      <c r="H5052" s="186">
        <v>1206888960</v>
      </c>
    </row>
    <row r="5053" spans="1:8" s="143" customFormat="1" x14ac:dyDescent="0.25">
      <c r="A5053" s="134"/>
      <c r="B5053" s="182">
        <v>44734.661516203705</v>
      </c>
      <c r="C5053" s="183">
        <v>3000</v>
      </c>
      <c r="D5053" s="212">
        <v>2937</v>
      </c>
      <c r="E5053" s="212">
        <v>63</v>
      </c>
      <c r="F5053" s="184" t="s">
        <v>3616</v>
      </c>
      <c r="G5053" s="185"/>
      <c r="H5053" s="186">
        <v>1206894114</v>
      </c>
    </row>
    <row r="5054" spans="1:8" s="143" customFormat="1" x14ac:dyDescent="0.25">
      <c r="A5054" s="134"/>
      <c r="B5054" s="182">
        <v>44734.665381944447</v>
      </c>
      <c r="C5054" s="183">
        <v>50</v>
      </c>
      <c r="D5054" s="212">
        <v>46.1</v>
      </c>
      <c r="E5054" s="212">
        <v>3.8999999999999986</v>
      </c>
      <c r="F5054" s="184" t="s">
        <v>5</v>
      </c>
      <c r="G5054" s="185"/>
      <c r="H5054" s="186">
        <v>1206902367</v>
      </c>
    </row>
    <row r="5055" spans="1:8" s="143" customFormat="1" x14ac:dyDescent="0.25">
      <c r="A5055" s="134"/>
      <c r="B5055" s="182">
        <v>44734.667881944442</v>
      </c>
      <c r="C5055" s="183">
        <v>200</v>
      </c>
      <c r="D5055" s="212">
        <v>195.8</v>
      </c>
      <c r="E5055" s="212">
        <v>4.1999999999999886</v>
      </c>
      <c r="F5055" s="184" t="s">
        <v>3646</v>
      </c>
      <c r="G5055" s="185"/>
      <c r="H5055" s="186">
        <v>1206908408</v>
      </c>
    </row>
    <row r="5056" spans="1:8" s="143" customFormat="1" x14ac:dyDescent="0.25">
      <c r="A5056" s="134"/>
      <c r="B5056" s="182">
        <v>44734.673252314817</v>
      </c>
      <c r="C5056" s="183">
        <v>300</v>
      </c>
      <c r="D5056" s="212">
        <v>293.7</v>
      </c>
      <c r="E5056" s="212">
        <v>6.3000000000000114</v>
      </c>
      <c r="F5056" s="184" t="s">
        <v>5</v>
      </c>
      <c r="G5056" s="185"/>
      <c r="H5056" s="186">
        <v>1206920560</v>
      </c>
    </row>
    <row r="5057" spans="1:8" s="143" customFormat="1" x14ac:dyDescent="0.25">
      <c r="A5057" s="134"/>
      <c r="B5057" s="182">
        <v>44734.687847222223</v>
      </c>
      <c r="C5057" s="183">
        <v>100</v>
      </c>
      <c r="D5057" s="212">
        <v>96.1</v>
      </c>
      <c r="E5057" s="212">
        <v>3.9000000000000057</v>
      </c>
      <c r="F5057" s="184" t="s">
        <v>5</v>
      </c>
      <c r="G5057" s="185"/>
      <c r="H5057" s="186">
        <v>1206952194</v>
      </c>
    </row>
    <row r="5058" spans="1:8" s="143" customFormat="1" x14ac:dyDescent="0.25">
      <c r="A5058" s="134"/>
      <c r="B5058" s="182">
        <v>44734.688622685186</v>
      </c>
      <c r="C5058" s="183">
        <v>200</v>
      </c>
      <c r="D5058" s="212">
        <v>195.8</v>
      </c>
      <c r="E5058" s="212">
        <v>4.1999999999999886</v>
      </c>
      <c r="F5058" s="184" t="s">
        <v>5</v>
      </c>
      <c r="G5058" s="185"/>
      <c r="H5058" s="186">
        <v>1206954051</v>
      </c>
    </row>
    <row r="5059" spans="1:8" s="143" customFormat="1" x14ac:dyDescent="0.25">
      <c r="A5059" s="134"/>
      <c r="B5059" s="182">
        <v>44734.692106481481</v>
      </c>
      <c r="C5059" s="183">
        <v>300</v>
      </c>
      <c r="D5059" s="212">
        <v>293.7</v>
      </c>
      <c r="E5059" s="212">
        <v>6.3000000000000114</v>
      </c>
      <c r="F5059" s="184" t="s">
        <v>5</v>
      </c>
      <c r="G5059" s="185"/>
      <c r="H5059" s="186">
        <v>1206961625</v>
      </c>
    </row>
    <row r="5060" spans="1:8" s="143" customFormat="1" x14ac:dyDescent="0.25">
      <c r="A5060" s="134"/>
      <c r="B5060" s="182">
        <v>44734.69390046296</v>
      </c>
      <c r="C5060" s="183">
        <v>200</v>
      </c>
      <c r="D5060" s="212">
        <v>195.8</v>
      </c>
      <c r="E5060" s="212">
        <v>4.1999999999999886</v>
      </c>
      <c r="F5060" s="184" t="s">
        <v>5</v>
      </c>
      <c r="G5060" s="185"/>
      <c r="H5060" s="186">
        <v>1206965393</v>
      </c>
    </row>
    <row r="5061" spans="1:8" s="143" customFormat="1" x14ac:dyDescent="0.25">
      <c r="A5061" s="134"/>
      <c r="B5061" s="182">
        <v>44734.697627314818</v>
      </c>
      <c r="C5061" s="183">
        <v>750</v>
      </c>
      <c r="D5061" s="212">
        <v>734.25</v>
      </c>
      <c r="E5061" s="212">
        <v>15.75</v>
      </c>
      <c r="F5061" s="184" t="s">
        <v>3642</v>
      </c>
      <c r="G5061" s="185"/>
      <c r="H5061" s="186">
        <v>1206973161</v>
      </c>
    </row>
    <row r="5062" spans="1:8" s="143" customFormat="1" x14ac:dyDescent="0.25">
      <c r="A5062" s="134"/>
      <c r="B5062" s="182">
        <v>44734.698125000003</v>
      </c>
      <c r="C5062" s="183">
        <v>300</v>
      </c>
      <c r="D5062" s="212">
        <v>293.7</v>
      </c>
      <c r="E5062" s="212">
        <v>6.3000000000000114</v>
      </c>
      <c r="F5062" s="184" t="s">
        <v>5</v>
      </c>
      <c r="G5062" s="185"/>
      <c r="H5062" s="186">
        <v>1206974296</v>
      </c>
    </row>
    <row r="5063" spans="1:8" s="143" customFormat="1" x14ac:dyDescent="0.25">
      <c r="A5063" s="134"/>
      <c r="B5063" s="182">
        <v>44734.698819444442</v>
      </c>
      <c r="C5063" s="183">
        <v>2500</v>
      </c>
      <c r="D5063" s="212">
        <v>2447.5</v>
      </c>
      <c r="E5063" s="212">
        <v>52.5</v>
      </c>
      <c r="F5063" s="184" t="s">
        <v>3672</v>
      </c>
      <c r="G5063" s="185"/>
      <c r="H5063" s="186">
        <v>1206975803</v>
      </c>
    </row>
    <row r="5064" spans="1:8" s="143" customFormat="1" x14ac:dyDescent="0.25">
      <c r="A5064" s="134"/>
      <c r="B5064" s="182">
        <v>44734.701388888891</v>
      </c>
      <c r="C5064" s="183">
        <v>10</v>
      </c>
      <c r="D5064" s="212">
        <v>6.1</v>
      </c>
      <c r="E5064" s="212">
        <v>3.9000000000000004</v>
      </c>
      <c r="F5064" s="184" t="s">
        <v>8075</v>
      </c>
      <c r="G5064" s="185"/>
      <c r="H5064" s="186">
        <v>1206981445</v>
      </c>
    </row>
    <row r="5065" spans="1:8" s="143" customFormat="1" x14ac:dyDescent="0.25">
      <c r="A5065" s="134"/>
      <c r="B5065" s="182">
        <v>44734.70175925926</v>
      </c>
      <c r="C5065" s="183">
        <v>500</v>
      </c>
      <c r="D5065" s="212">
        <v>489.5</v>
      </c>
      <c r="E5065" s="212">
        <v>10.5</v>
      </c>
      <c r="F5065" s="184" t="s">
        <v>5</v>
      </c>
      <c r="G5065" s="185"/>
      <c r="H5065" s="186">
        <v>1206982365</v>
      </c>
    </row>
    <row r="5066" spans="1:8" s="143" customFormat="1" x14ac:dyDescent="0.25">
      <c r="A5066" s="134"/>
      <c r="B5066" s="182">
        <v>44734.703275462962</v>
      </c>
      <c r="C5066" s="183">
        <v>300</v>
      </c>
      <c r="D5066" s="212">
        <v>293.7</v>
      </c>
      <c r="E5066" s="212">
        <v>6.3000000000000114</v>
      </c>
      <c r="F5066" s="184" t="s">
        <v>5</v>
      </c>
      <c r="G5066" s="185"/>
      <c r="H5066" s="186">
        <v>1206985620</v>
      </c>
    </row>
    <row r="5067" spans="1:8" s="143" customFormat="1" x14ac:dyDescent="0.25">
      <c r="A5067" s="134"/>
      <c r="B5067" s="182">
        <v>44734.704895833333</v>
      </c>
      <c r="C5067" s="183">
        <v>11500</v>
      </c>
      <c r="D5067" s="212">
        <v>11258.5</v>
      </c>
      <c r="E5067" s="212">
        <v>241.5</v>
      </c>
      <c r="F5067" s="184" t="s">
        <v>3618</v>
      </c>
      <c r="G5067" s="185"/>
      <c r="H5067" s="186">
        <v>1206989184</v>
      </c>
    </row>
    <row r="5068" spans="1:8" s="143" customFormat="1" x14ac:dyDescent="0.25">
      <c r="A5068" s="134"/>
      <c r="B5068" s="182">
        <v>44734.707789351851</v>
      </c>
      <c r="C5068" s="183">
        <v>100</v>
      </c>
      <c r="D5068" s="212">
        <v>96.1</v>
      </c>
      <c r="E5068" s="212">
        <v>3.9000000000000057</v>
      </c>
      <c r="F5068" s="184" t="s">
        <v>5</v>
      </c>
      <c r="G5068" s="185"/>
      <c r="H5068" s="186">
        <v>1206995437</v>
      </c>
    </row>
    <row r="5069" spans="1:8" s="143" customFormat="1" x14ac:dyDescent="0.25">
      <c r="A5069" s="134"/>
      <c r="B5069" s="182">
        <v>44734.729780092595</v>
      </c>
      <c r="C5069" s="183">
        <v>200</v>
      </c>
      <c r="D5069" s="212">
        <v>195.8</v>
      </c>
      <c r="E5069" s="212">
        <v>4.1999999999999886</v>
      </c>
      <c r="F5069" s="184" t="s">
        <v>5</v>
      </c>
      <c r="G5069" s="185"/>
      <c r="H5069" s="186">
        <v>1207043650</v>
      </c>
    </row>
    <row r="5070" spans="1:8" s="143" customFormat="1" x14ac:dyDescent="0.25">
      <c r="A5070" s="134"/>
      <c r="B5070" s="182">
        <v>44734.732870370368</v>
      </c>
      <c r="C5070" s="183">
        <v>500</v>
      </c>
      <c r="D5070" s="212">
        <v>489.5</v>
      </c>
      <c r="E5070" s="212">
        <v>10.5</v>
      </c>
      <c r="F5070" s="184" t="s">
        <v>3609</v>
      </c>
      <c r="G5070" s="185"/>
      <c r="H5070" s="186">
        <v>1207050434</v>
      </c>
    </row>
    <row r="5071" spans="1:8" s="143" customFormat="1" x14ac:dyDescent="0.25">
      <c r="A5071" s="134"/>
      <c r="B5071" s="182">
        <v>44734.737395833334</v>
      </c>
      <c r="C5071" s="183">
        <v>500</v>
      </c>
      <c r="D5071" s="212">
        <v>489.5</v>
      </c>
      <c r="E5071" s="212">
        <v>10.5</v>
      </c>
      <c r="F5071" s="184" t="s">
        <v>3615</v>
      </c>
      <c r="G5071" s="185"/>
      <c r="H5071" s="186">
        <v>1207060351</v>
      </c>
    </row>
    <row r="5072" spans="1:8" s="143" customFormat="1" x14ac:dyDescent="0.25">
      <c r="A5072" s="134"/>
      <c r="B5072" s="182">
        <v>44734.742268518516</v>
      </c>
      <c r="C5072" s="183">
        <v>1000</v>
      </c>
      <c r="D5072" s="212">
        <v>979</v>
      </c>
      <c r="E5072" s="212">
        <v>21</v>
      </c>
      <c r="F5072" s="184" t="s">
        <v>3628</v>
      </c>
      <c r="G5072" s="185"/>
      <c r="H5072" s="186">
        <v>1207071550</v>
      </c>
    </row>
    <row r="5073" spans="1:8" s="143" customFormat="1" x14ac:dyDescent="0.25">
      <c r="A5073" s="134"/>
      <c r="B5073" s="182">
        <v>44734.744027777779</v>
      </c>
      <c r="C5073" s="183">
        <v>14000</v>
      </c>
      <c r="D5073" s="212">
        <v>13706</v>
      </c>
      <c r="E5073" s="212">
        <v>294</v>
      </c>
      <c r="F5073" s="184" t="s">
        <v>3635</v>
      </c>
      <c r="G5073" s="185"/>
      <c r="H5073" s="186">
        <v>1207075646</v>
      </c>
    </row>
    <row r="5074" spans="1:8" s="143" customFormat="1" x14ac:dyDescent="0.25">
      <c r="A5074" s="134"/>
      <c r="B5074" s="182">
        <v>44734.747152777774</v>
      </c>
      <c r="C5074" s="183">
        <v>500</v>
      </c>
      <c r="D5074" s="212">
        <v>489.5</v>
      </c>
      <c r="E5074" s="212">
        <v>10.5</v>
      </c>
      <c r="F5074" s="184" t="s">
        <v>5</v>
      </c>
      <c r="G5074" s="185"/>
      <c r="H5074" s="186">
        <v>1207082493</v>
      </c>
    </row>
    <row r="5075" spans="1:8" s="143" customFormat="1" x14ac:dyDescent="0.25">
      <c r="A5075" s="134"/>
      <c r="B5075" s="182">
        <v>44734.751539351855</v>
      </c>
      <c r="C5075" s="183">
        <v>200</v>
      </c>
      <c r="D5075" s="212">
        <v>195.8</v>
      </c>
      <c r="E5075" s="212">
        <v>4.1999999999999886</v>
      </c>
      <c r="F5075" s="184" t="s">
        <v>3683</v>
      </c>
      <c r="G5075" s="185"/>
      <c r="H5075" s="186">
        <v>1207092651</v>
      </c>
    </row>
    <row r="5076" spans="1:8" s="143" customFormat="1" x14ac:dyDescent="0.25">
      <c r="A5076" s="134"/>
      <c r="B5076" s="182">
        <v>44734.758831018517</v>
      </c>
      <c r="C5076" s="183">
        <v>50</v>
      </c>
      <c r="D5076" s="212">
        <v>46.1</v>
      </c>
      <c r="E5076" s="212">
        <v>3.8999999999999986</v>
      </c>
      <c r="F5076" s="184" t="s">
        <v>5</v>
      </c>
      <c r="G5076" s="185"/>
      <c r="H5076" s="186">
        <v>1207109376</v>
      </c>
    </row>
    <row r="5077" spans="1:8" s="143" customFormat="1" x14ac:dyDescent="0.25">
      <c r="A5077" s="134"/>
      <c r="B5077" s="182">
        <v>44734.767754629633</v>
      </c>
      <c r="C5077" s="183">
        <v>500</v>
      </c>
      <c r="D5077" s="212">
        <v>489.5</v>
      </c>
      <c r="E5077" s="212">
        <v>10.5</v>
      </c>
      <c r="F5077" s="184" t="s">
        <v>5</v>
      </c>
      <c r="G5077" s="185"/>
      <c r="H5077" s="186">
        <v>1207130304</v>
      </c>
    </row>
    <row r="5078" spans="1:8" s="143" customFormat="1" x14ac:dyDescent="0.25">
      <c r="A5078" s="134"/>
      <c r="B5078" s="182">
        <v>44734.772037037037</v>
      </c>
      <c r="C5078" s="183">
        <v>200</v>
      </c>
      <c r="D5078" s="212">
        <v>195.8</v>
      </c>
      <c r="E5078" s="212">
        <v>4.1999999999999886</v>
      </c>
      <c r="F5078" s="184" t="s">
        <v>5</v>
      </c>
      <c r="G5078" s="185"/>
      <c r="H5078" s="186">
        <v>1207140032</v>
      </c>
    </row>
    <row r="5079" spans="1:8" s="143" customFormat="1" x14ac:dyDescent="0.25">
      <c r="A5079" s="134"/>
      <c r="B5079" s="182">
        <v>44734.77416666667</v>
      </c>
      <c r="C5079" s="183">
        <v>400</v>
      </c>
      <c r="D5079" s="212">
        <v>391.6</v>
      </c>
      <c r="E5079" s="212">
        <v>8.3999999999999773</v>
      </c>
      <c r="F5079" s="184" t="s">
        <v>5</v>
      </c>
      <c r="G5079" s="185"/>
      <c r="H5079" s="186">
        <v>1207144863</v>
      </c>
    </row>
    <row r="5080" spans="1:8" s="143" customFormat="1" x14ac:dyDescent="0.25">
      <c r="A5080" s="134"/>
      <c r="B5080" s="182">
        <v>44734.775254629632</v>
      </c>
      <c r="C5080" s="183">
        <v>2000</v>
      </c>
      <c r="D5080" s="212">
        <v>1958</v>
      </c>
      <c r="E5080" s="212">
        <v>42</v>
      </c>
      <c r="F5080" s="184" t="s">
        <v>5</v>
      </c>
      <c r="G5080" s="185"/>
      <c r="H5080" s="186">
        <v>1207147385</v>
      </c>
    </row>
    <row r="5081" spans="1:8" s="143" customFormat="1" x14ac:dyDescent="0.25">
      <c r="A5081" s="134"/>
      <c r="B5081" s="182">
        <v>44734.782314814816</v>
      </c>
      <c r="C5081" s="183">
        <v>100</v>
      </c>
      <c r="D5081" s="212">
        <v>96.1</v>
      </c>
      <c r="E5081" s="212">
        <v>3.9000000000000057</v>
      </c>
      <c r="F5081" s="184" t="s">
        <v>5</v>
      </c>
      <c r="G5081" s="185"/>
      <c r="H5081" s="186">
        <v>1207163327</v>
      </c>
    </row>
    <row r="5082" spans="1:8" s="143" customFormat="1" x14ac:dyDescent="0.25">
      <c r="A5082" s="134"/>
      <c r="B5082" s="182">
        <v>44734.785775462966</v>
      </c>
      <c r="C5082" s="183">
        <v>300</v>
      </c>
      <c r="D5082" s="212">
        <v>293.7</v>
      </c>
      <c r="E5082" s="212">
        <v>6.3000000000000114</v>
      </c>
      <c r="F5082" s="184" t="s">
        <v>5</v>
      </c>
      <c r="G5082" s="185"/>
      <c r="H5082" s="186">
        <v>1207171275</v>
      </c>
    </row>
    <row r="5083" spans="1:8" s="143" customFormat="1" x14ac:dyDescent="0.25">
      <c r="A5083" s="134"/>
      <c r="B5083" s="182">
        <v>44734.794050925928</v>
      </c>
      <c r="C5083" s="183">
        <v>1000</v>
      </c>
      <c r="D5083" s="212">
        <v>979</v>
      </c>
      <c r="E5083" s="212">
        <v>21</v>
      </c>
      <c r="F5083" s="184" t="s">
        <v>5</v>
      </c>
      <c r="G5083" s="185"/>
      <c r="H5083" s="186">
        <v>1207190019</v>
      </c>
    </row>
    <row r="5084" spans="1:8" s="143" customFormat="1" x14ac:dyDescent="0.25">
      <c r="A5084" s="134"/>
      <c r="B5084" s="182">
        <v>44734.804131944446</v>
      </c>
      <c r="C5084" s="183">
        <v>100</v>
      </c>
      <c r="D5084" s="212">
        <v>96.1</v>
      </c>
      <c r="E5084" s="212">
        <v>3.9000000000000057</v>
      </c>
      <c r="F5084" s="184" t="s">
        <v>5</v>
      </c>
      <c r="G5084" s="185"/>
      <c r="H5084" s="186">
        <v>1207214519</v>
      </c>
    </row>
    <row r="5085" spans="1:8" s="143" customFormat="1" x14ac:dyDescent="0.25">
      <c r="A5085" s="134"/>
      <c r="B5085" s="182">
        <v>44734.812256944446</v>
      </c>
      <c r="C5085" s="183">
        <v>300</v>
      </c>
      <c r="D5085" s="212">
        <v>293.7</v>
      </c>
      <c r="E5085" s="212">
        <v>6.3000000000000114</v>
      </c>
      <c r="F5085" s="184" t="s">
        <v>5</v>
      </c>
      <c r="G5085" s="185"/>
      <c r="H5085" s="186">
        <v>1207234560</v>
      </c>
    </row>
    <row r="5086" spans="1:8" s="143" customFormat="1" x14ac:dyDescent="0.25">
      <c r="A5086" s="134"/>
      <c r="B5086" s="182">
        <v>44734.812326388892</v>
      </c>
      <c r="C5086" s="183">
        <v>100</v>
      </c>
      <c r="D5086" s="212">
        <v>96.1</v>
      </c>
      <c r="E5086" s="212">
        <v>3.9000000000000057</v>
      </c>
      <c r="F5086" s="184" t="s">
        <v>5</v>
      </c>
      <c r="G5086" s="185"/>
      <c r="H5086" s="186">
        <v>1207234739</v>
      </c>
    </row>
    <row r="5087" spans="1:8" s="143" customFormat="1" x14ac:dyDescent="0.25">
      <c r="A5087" s="134"/>
      <c r="B5087" s="182">
        <v>44734.813067129631</v>
      </c>
      <c r="C5087" s="183">
        <v>50</v>
      </c>
      <c r="D5087" s="212">
        <v>46.1</v>
      </c>
      <c r="E5087" s="212">
        <v>3.8999999999999986</v>
      </c>
      <c r="F5087" s="184" t="s">
        <v>5</v>
      </c>
      <c r="G5087" s="185"/>
      <c r="H5087" s="186">
        <v>1207236512</v>
      </c>
    </row>
    <row r="5088" spans="1:8" s="143" customFormat="1" x14ac:dyDescent="0.25">
      <c r="A5088" s="134"/>
      <c r="B5088" s="182">
        <v>44734.819131944445</v>
      </c>
      <c r="C5088" s="183">
        <v>100</v>
      </c>
      <c r="D5088" s="212">
        <v>96.1</v>
      </c>
      <c r="E5088" s="212">
        <v>3.9000000000000057</v>
      </c>
      <c r="F5088" s="184" t="s">
        <v>5</v>
      </c>
      <c r="G5088" s="185"/>
      <c r="H5088" s="186">
        <v>1207251181</v>
      </c>
    </row>
    <row r="5089" spans="1:8" s="143" customFormat="1" x14ac:dyDescent="0.25">
      <c r="A5089" s="134"/>
      <c r="B5089" s="182">
        <v>44734.824965277781</v>
      </c>
      <c r="C5089" s="183">
        <v>300</v>
      </c>
      <c r="D5089" s="212">
        <v>293.7</v>
      </c>
      <c r="E5089" s="212">
        <v>6.3000000000000114</v>
      </c>
      <c r="F5089" s="184" t="s">
        <v>5</v>
      </c>
      <c r="G5089" s="185"/>
      <c r="H5089" s="186">
        <v>1207265343</v>
      </c>
    </row>
    <row r="5090" spans="1:8" s="143" customFormat="1" x14ac:dyDescent="0.25">
      <c r="A5090" s="134"/>
      <c r="B5090" s="182">
        <v>44734.826828703706</v>
      </c>
      <c r="C5090" s="183">
        <v>100</v>
      </c>
      <c r="D5090" s="212">
        <v>96.1</v>
      </c>
      <c r="E5090" s="212">
        <v>3.9000000000000057</v>
      </c>
      <c r="F5090" s="184" t="s">
        <v>5</v>
      </c>
      <c r="G5090" s="185"/>
      <c r="H5090" s="186">
        <v>1207269988</v>
      </c>
    </row>
    <row r="5091" spans="1:8" s="143" customFormat="1" x14ac:dyDescent="0.25">
      <c r="A5091" s="134"/>
      <c r="B5091" s="182">
        <v>44734.83388888889</v>
      </c>
      <c r="C5091" s="183">
        <v>300</v>
      </c>
      <c r="D5091" s="212">
        <v>293.7</v>
      </c>
      <c r="E5091" s="212">
        <v>6.3000000000000114</v>
      </c>
      <c r="F5091" s="184" t="s">
        <v>3634</v>
      </c>
      <c r="G5091" s="185"/>
      <c r="H5091" s="186">
        <v>1207286841</v>
      </c>
    </row>
    <row r="5092" spans="1:8" s="143" customFormat="1" x14ac:dyDescent="0.25">
      <c r="A5092" s="134"/>
      <c r="B5092" s="182">
        <v>44734.835138888891</v>
      </c>
      <c r="C5092" s="183">
        <v>1000</v>
      </c>
      <c r="D5092" s="212">
        <v>979</v>
      </c>
      <c r="E5092" s="212">
        <v>21</v>
      </c>
      <c r="F5092" s="184" t="s">
        <v>5</v>
      </c>
      <c r="G5092" s="185"/>
      <c r="H5092" s="186">
        <v>1207289889</v>
      </c>
    </row>
    <row r="5093" spans="1:8" s="143" customFormat="1" x14ac:dyDescent="0.25">
      <c r="A5093" s="134"/>
      <c r="B5093" s="182">
        <v>44734.835694444446</v>
      </c>
      <c r="C5093" s="183">
        <v>200</v>
      </c>
      <c r="D5093" s="212">
        <v>195.8</v>
      </c>
      <c r="E5093" s="212">
        <v>4.1999999999999886</v>
      </c>
      <c r="F5093" s="184" t="s">
        <v>5</v>
      </c>
      <c r="G5093" s="185"/>
      <c r="H5093" s="186">
        <v>1207291179</v>
      </c>
    </row>
    <row r="5094" spans="1:8" s="143" customFormat="1" x14ac:dyDescent="0.25">
      <c r="A5094" s="134"/>
      <c r="B5094" s="182">
        <v>44734.841400462959</v>
      </c>
      <c r="C5094" s="183">
        <v>500</v>
      </c>
      <c r="D5094" s="212">
        <v>489.5</v>
      </c>
      <c r="E5094" s="212">
        <v>10.5</v>
      </c>
      <c r="F5094" s="184" t="s">
        <v>3670</v>
      </c>
      <c r="G5094" s="185"/>
      <c r="H5094" s="186">
        <v>1207304521</v>
      </c>
    </row>
    <row r="5095" spans="1:8" s="143" customFormat="1" x14ac:dyDescent="0.25">
      <c r="A5095" s="134"/>
      <c r="B5095" s="182">
        <v>44734.848356481481</v>
      </c>
      <c r="C5095" s="183">
        <v>500</v>
      </c>
      <c r="D5095" s="212">
        <v>489.5</v>
      </c>
      <c r="E5095" s="212">
        <v>10.5</v>
      </c>
      <c r="F5095" s="184" t="s">
        <v>5</v>
      </c>
      <c r="G5095" s="185"/>
      <c r="H5095" s="186">
        <v>1207320941</v>
      </c>
    </row>
    <row r="5096" spans="1:8" s="143" customFormat="1" x14ac:dyDescent="0.25">
      <c r="A5096" s="134"/>
      <c r="B5096" s="182">
        <v>44734.849027777775</v>
      </c>
      <c r="C5096" s="183">
        <v>100</v>
      </c>
      <c r="D5096" s="212">
        <v>96.1</v>
      </c>
      <c r="E5096" s="212">
        <v>3.9000000000000057</v>
      </c>
      <c r="F5096" s="184" t="s">
        <v>5</v>
      </c>
      <c r="G5096" s="185"/>
      <c r="H5096" s="186">
        <v>1207322497</v>
      </c>
    </row>
    <row r="5097" spans="1:8" s="143" customFormat="1" x14ac:dyDescent="0.25">
      <c r="A5097" s="134"/>
      <c r="B5097" s="182">
        <v>44734.864074074074</v>
      </c>
      <c r="C5097" s="183">
        <v>3000</v>
      </c>
      <c r="D5097" s="212">
        <v>2937</v>
      </c>
      <c r="E5097" s="212">
        <v>63</v>
      </c>
      <c r="F5097" s="184" t="s">
        <v>5</v>
      </c>
      <c r="G5097" s="185"/>
      <c r="H5097" s="186">
        <v>1207355830</v>
      </c>
    </row>
    <row r="5098" spans="1:8" s="143" customFormat="1" x14ac:dyDescent="0.25">
      <c r="A5098" s="134"/>
      <c r="B5098" s="182">
        <v>44734.867048611108</v>
      </c>
      <c r="C5098" s="183">
        <v>10000</v>
      </c>
      <c r="D5098" s="212">
        <v>9790</v>
      </c>
      <c r="E5098" s="212">
        <v>210</v>
      </c>
      <c r="F5098" s="184" t="s">
        <v>7815</v>
      </c>
      <c r="G5098" s="185"/>
      <c r="H5098" s="186">
        <v>1207362395</v>
      </c>
    </row>
    <row r="5099" spans="1:8" s="143" customFormat="1" x14ac:dyDescent="0.25">
      <c r="A5099" s="134"/>
      <c r="B5099" s="182">
        <v>44734.868032407408</v>
      </c>
      <c r="C5099" s="183">
        <v>300</v>
      </c>
      <c r="D5099" s="212">
        <v>293.7</v>
      </c>
      <c r="E5099" s="212">
        <v>6.3000000000000114</v>
      </c>
      <c r="F5099" s="184" t="s">
        <v>5</v>
      </c>
      <c r="G5099" s="185"/>
      <c r="H5099" s="186">
        <v>1207364548</v>
      </c>
    </row>
    <row r="5100" spans="1:8" s="143" customFormat="1" x14ac:dyDescent="0.25">
      <c r="A5100" s="134"/>
      <c r="B5100" s="182">
        <v>44734.872870370367</v>
      </c>
      <c r="C5100" s="183">
        <v>100</v>
      </c>
      <c r="D5100" s="212">
        <v>96.1</v>
      </c>
      <c r="E5100" s="212">
        <v>3.9000000000000057</v>
      </c>
      <c r="F5100" s="184" t="s">
        <v>5</v>
      </c>
      <c r="G5100" s="185"/>
      <c r="H5100" s="186">
        <v>1207374603</v>
      </c>
    </row>
    <row r="5101" spans="1:8" s="143" customFormat="1" x14ac:dyDescent="0.25">
      <c r="A5101" s="134"/>
      <c r="B5101" s="182">
        <v>44734.876226851855</v>
      </c>
      <c r="C5101" s="183">
        <v>300</v>
      </c>
      <c r="D5101" s="212">
        <v>293.7</v>
      </c>
      <c r="E5101" s="212">
        <v>6.3000000000000114</v>
      </c>
      <c r="F5101" s="184" t="s">
        <v>5</v>
      </c>
      <c r="G5101" s="185"/>
      <c r="H5101" s="186">
        <v>1207381951</v>
      </c>
    </row>
    <row r="5102" spans="1:8" s="143" customFormat="1" x14ac:dyDescent="0.25">
      <c r="A5102" s="134"/>
      <c r="B5102" s="182">
        <v>44734.87835648148</v>
      </c>
      <c r="C5102" s="183">
        <v>500</v>
      </c>
      <c r="D5102" s="212">
        <v>489.5</v>
      </c>
      <c r="E5102" s="212">
        <v>10.5</v>
      </c>
      <c r="F5102" s="184" t="s">
        <v>5</v>
      </c>
      <c r="G5102" s="185"/>
      <c r="H5102" s="186">
        <v>1207386815</v>
      </c>
    </row>
    <row r="5103" spans="1:8" s="143" customFormat="1" x14ac:dyDescent="0.25">
      <c r="A5103" s="134"/>
      <c r="B5103" s="182">
        <v>44734.878831018519</v>
      </c>
      <c r="C5103" s="183">
        <v>500</v>
      </c>
      <c r="D5103" s="212">
        <v>489.5</v>
      </c>
      <c r="E5103" s="212">
        <v>10.5</v>
      </c>
      <c r="F5103" s="184" t="s">
        <v>5</v>
      </c>
      <c r="G5103" s="185"/>
      <c r="H5103" s="186">
        <v>1207387951</v>
      </c>
    </row>
    <row r="5104" spans="1:8" s="143" customFormat="1" x14ac:dyDescent="0.25">
      <c r="A5104" s="134"/>
      <c r="B5104" s="182">
        <v>44734.883344907408</v>
      </c>
      <c r="C5104" s="183">
        <v>300</v>
      </c>
      <c r="D5104" s="212">
        <v>293.7</v>
      </c>
      <c r="E5104" s="212">
        <v>6.3000000000000114</v>
      </c>
      <c r="F5104" s="184" t="s">
        <v>5</v>
      </c>
      <c r="G5104" s="185"/>
      <c r="H5104" s="186">
        <v>1207397785</v>
      </c>
    </row>
    <row r="5105" spans="1:8" s="143" customFormat="1" x14ac:dyDescent="0.25">
      <c r="A5105" s="134"/>
      <c r="B5105" s="182">
        <v>44734.885752314818</v>
      </c>
      <c r="C5105" s="183">
        <v>500</v>
      </c>
      <c r="D5105" s="212">
        <v>489.5</v>
      </c>
      <c r="E5105" s="212">
        <v>10.5</v>
      </c>
      <c r="F5105" s="184" t="s">
        <v>8076</v>
      </c>
      <c r="G5105" s="185"/>
      <c r="H5105" s="186">
        <v>1207402785</v>
      </c>
    </row>
    <row r="5106" spans="1:8" s="143" customFormat="1" x14ac:dyDescent="0.25">
      <c r="A5106" s="134"/>
      <c r="B5106" s="182">
        <v>44734.891493055555</v>
      </c>
      <c r="C5106" s="183">
        <v>500</v>
      </c>
      <c r="D5106" s="212">
        <v>489.5</v>
      </c>
      <c r="E5106" s="212">
        <v>10.5</v>
      </c>
      <c r="F5106" s="184" t="s">
        <v>3677</v>
      </c>
      <c r="G5106" s="185"/>
      <c r="H5106" s="186">
        <v>1207415811</v>
      </c>
    </row>
    <row r="5107" spans="1:8" s="143" customFormat="1" x14ac:dyDescent="0.25">
      <c r="A5107" s="134"/>
      <c r="B5107" s="182">
        <v>44734.90556712963</v>
      </c>
      <c r="C5107" s="183">
        <v>500</v>
      </c>
      <c r="D5107" s="212">
        <v>489.5</v>
      </c>
      <c r="E5107" s="212">
        <v>10.5</v>
      </c>
      <c r="F5107" s="184" t="s">
        <v>5</v>
      </c>
      <c r="G5107" s="185"/>
      <c r="H5107" s="186">
        <v>1207446725</v>
      </c>
    </row>
    <row r="5108" spans="1:8" s="143" customFormat="1" x14ac:dyDescent="0.25">
      <c r="A5108" s="134"/>
      <c r="B5108" s="182">
        <v>44734.906759259262</v>
      </c>
      <c r="C5108" s="183">
        <v>100</v>
      </c>
      <c r="D5108" s="212">
        <v>96.1</v>
      </c>
      <c r="E5108" s="212">
        <v>3.9000000000000057</v>
      </c>
      <c r="F5108" s="184" t="s">
        <v>5</v>
      </c>
      <c r="G5108" s="185"/>
      <c r="H5108" s="186">
        <v>1207449315</v>
      </c>
    </row>
    <row r="5109" spans="1:8" s="143" customFormat="1" x14ac:dyDescent="0.25">
      <c r="A5109" s="134"/>
      <c r="B5109" s="182">
        <v>44734.913229166668</v>
      </c>
      <c r="C5109" s="183">
        <v>300</v>
      </c>
      <c r="D5109" s="212">
        <v>293.7</v>
      </c>
      <c r="E5109" s="212">
        <v>6.3000000000000114</v>
      </c>
      <c r="F5109" s="184" t="s">
        <v>5</v>
      </c>
      <c r="G5109" s="185"/>
      <c r="H5109" s="186">
        <v>1207462379</v>
      </c>
    </row>
    <row r="5110" spans="1:8" s="143" customFormat="1" x14ac:dyDescent="0.25">
      <c r="A5110" s="134"/>
      <c r="B5110" s="182">
        <v>44734.913553240738</v>
      </c>
      <c r="C5110" s="183">
        <v>3000</v>
      </c>
      <c r="D5110" s="212">
        <v>2937</v>
      </c>
      <c r="E5110" s="212">
        <v>63</v>
      </c>
      <c r="F5110" s="184" t="s">
        <v>7840</v>
      </c>
      <c r="G5110" s="185"/>
      <c r="H5110" s="186">
        <v>1207463064</v>
      </c>
    </row>
    <row r="5111" spans="1:8" s="143" customFormat="1" x14ac:dyDescent="0.25">
      <c r="A5111" s="134"/>
      <c r="B5111" s="182">
        <v>44734.919479166667</v>
      </c>
      <c r="C5111" s="183">
        <v>200</v>
      </c>
      <c r="D5111" s="212">
        <v>195.8</v>
      </c>
      <c r="E5111" s="212">
        <v>4.1999999999999886</v>
      </c>
      <c r="F5111" s="184" t="s">
        <v>3637</v>
      </c>
      <c r="G5111" s="185"/>
      <c r="H5111" s="186">
        <v>1207474354</v>
      </c>
    </row>
    <row r="5112" spans="1:8" s="143" customFormat="1" x14ac:dyDescent="0.25">
      <c r="A5112" s="134"/>
      <c r="B5112" s="182">
        <v>44734.91982638889</v>
      </c>
      <c r="C5112" s="183">
        <v>1000</v>
      </c>
      <c r="D5112" s="212">
        <v>979</v>
      </c>
      <c r="E5112" s="212">
        <v>21</v>
      </c>
      <c r="F5112" s="184" t="s">
        <v>5</v>
      </c>
      <c r="G5112" s="185"/>
      <c r="H5112" s="186">
        <v>1207475043</v>
      </c>
    </row>
    <row r="5113" spans="1:8" s="143" customFormat="1" x14ac:dyDescent="0.25">
      <c r="A5113" s="134"/>
      <c r="B5113" s="182">
        <v>44734.921770833331</v>
      </c>
      <c r="C5113" s="183">
        <v>500</v>
      </c>
      <c r="D5113" s="212">
        <v>489.5</v>
      </c>
      <c r="E5113" s="212">
        <v>10.5</v>
      </c>
      <c r="F5113" s="184" t="s">
        <v>5</v>
      </c>
      <c r="G5113" s="185"/>
      <c r="H5113" s="186">
        <v>1207478679</v>
      </c>
    </row>
    <row r="5114" spans="1:8" s="143" customFormat="1" x14ac:dyDescent="0.25">
      <c r="A5114" s="134"/>
      <c r="B5114" s="182">
        <v>44734.930486111109</v>
      </c>
      <c r="C5114" s="183">
        <v>1000</v>
      </c>
      <c r="D5114" s="212">
        <v>979</v>
      </c>
      <c r="E5114" s="212">
        <v>21</v>
      </c>
      <c r="F5114" s="184" t="s">
        <v>3609</v>
      </c>
      <c r="G5114" s="185"/>
      <c r="H5114" s="186">
        <v>1207495228</v>
      </c>
    </row>
    <row r="5115" spans="1:8" s="143" customFormat="1" x14ac:dyDescent="0.25">
      <c r="A5115" s="134"/>
      <c r="B5115" s="182">
        <v>44734.938599537039</v>
      </c>
      <c r="C5115" s="183">
        <v>100</v>
      </c>
      <c r="D5115" s="212">
        <v>96.1</v>
      </c>
      <c r="E5115" s="212">
        <v>3.9000000000000057</v>
      </c>
      <c r="F5115" s="184" t="s">
        <v>5</v>
      </c>
      <c r="G5115" s="185"/>
      <c r="H5115" s="186">
        <v>1207509854</v>
      </c>
    </row>
    <row r="5116" spans="1:8" s="143" customFormat="1" x14ac:dyDescent="0.25">
      <c r="A5116" s="134"/>
      <c r="B5116" s="182">
        <v>44734.942037037035</v>
      </c>
      <c r="C5116" s="183">
        <v>1000</v>
      </c>
      <c r="D5116" s="212">
        <v>979</v>
      </c>
      <c r="E5116" s="212">
        <v>21</v>
      </c>
      <c r="F5116" s="184" t="s">
        <v>5</v>
      </c>
      <c r="G5116" s="185"/>
      <c r="H5116" s="186">
        <v>1207515563</v>
      </c>
    </row>
    <row r="5117" spans="1:8" s="143" customFormat="1" x14ac:dyDescent="0.25">
      <c r="A5117" s="134"/>
      <c r="B5117" s="182">
        <v>44734.949340277781</v>
      </c>
      <c r="C5117" s="183">
        <v>200</v>
      </c>
      <c r="D5117" s="212">
        <v>195.8</v>
      </c>
      <c r="E5117" s="212">
        <v>4.1999999999999886</v>
      </c>
      <c r="F5117" s="184" t="s">
        <v>5</v>
      </c>
      <c r="G5117" s="185"/>
      <c r="H5117" s="186">
        <v>1207527864</v>
      </c>
    </row>
    <row r="5118" spans="1:8" s="143" customFormat="1" x14ac:dyDescent="0.25">
      <c r="A5118" s="134"/>
      <c r="B5118" s="182">
        <v>44734.952719907407</v>
      </c>
      <c r="C5118" s="183">
        <v>100</v>
      </c>
      <c r="D5118" s="212">
        <v>96.1</v>
      </c>
      <c r="E5118" s="212">
        <v>3.9000000000000057</v>
      </c>
      <c r="F5118" s="184" t="s">
        <v>8077</v>
      </c>
      <c r="G5118" s="185"/>
      <c r="H5118" s="186">
        <v>1207533559</v>
      </c>
    </row>
    <row r="5119" spans="1:8" s="143" customFormat="1" x14ac:dyDescent="0.25">
      <c r="A5119" s="134"/>
      <c r="B5119" s="182">
        <v>44734.952997685185</v>
      </c>
      <c r="C5119" s="183">
        <v>300</v>
      </c>
      <c r="D5119" s="212">
        <v>293.7</v>
      </c>
      <c r="E5119" s="212">
        <v>6.3000000000000114</v>
      </c>
      <c r="F5119" s="184" t="s">
        <v>5</v>
      </c>
      <c r="G5119" s="185"/>
      <c r="H5119" s="186">
        <v>1207534023</v>
      </c>
    </row>
    <row r="5120" spans="1:8" s="143" customFormat="1" x14ac:dyDescent="0.25">
      <c r="A5120" s="134"/>
      <c r="B5120" s="182">
        <v>44734.968530092592</v>
      </c>
      <c r="C5120" s="183">
        <v>500</v>
      </c>
      <c r="D5120" s="212">
        <v>489.5</v>
      </c>
      <c r="E5120" s="212">
        <v>10.5</v>
      </c>
      <c r="F5120" s="184" t="s">
        <v>5</v>
      </c>
      <c r="G5120" s="185"/>
      <c r="H5120" s="186">
        <v>1207558531</v>
      </c>
    </row>
    <row r="5121" spans="1:8" s="143" customFormat="1" x14ac:dyDescent="0.25">
      <c r="A5121" s="134"/>
      <c r="B5121" s="182">
        <v>44734.972187500003</v>
      </c>
      <c r="C5121" s="183">
        <v>50</v>
      </c>
      <c r="D5121" s="212">
        <v>46.1</v>
      </c>
      <c r="E5121" s="212">
        <v>3.8999999999999986</v>
      </c>
      <c r="F5121" s="184" t="s">
        <v>5</v>
      </c>
      <c r="G5121" s="185"/>
      <c r="H5121" s="186">
        <v>1207564733</v>
      </c>
    </row>
    <row r="5122" spans="1:8" s="143" customFormat="1" x14ac:dyDescent="0.25">
      <c r="A5122" s="134"/>
      <c r="B5122" s="182">
        <v>44734.979270833333</v>
      </c>
      <c r="C5122" s="183">
        <v>500</v>
      </c>
      <c r="D5122" s="212">
        <v>489.5</v>
      </c>
      <c r="E5122" s="212">
        <v>10.5</v>
      </c>
      <c r="F5122" s="184" t="s">
        <v>5</v>
      </c>
      <c r="G5122" s="185"/>
      <c r="H5122" s="186">
        <v>1207575553</v>
      </c>
    </row>
    <row r="5123" spans="1:8" s="143" customFormat="1" x14ac:dyDescent="0.25">
      <c r="A5123" s="134"/>
      <c r="B5123" s="182">
        <v>44734.980358796296</v>
      </c>
      <c r="C5123" s="183">
        <v>300</v>
      </c>
      <c r="D5123" s="212">
        <v>293.7</v>
      </c>
      <c r="E5123" s="212">
        <v>6.3000000000000114</v>
      </c>
      <c r="F5123" s="184" t="s">
        <v>5</v>
      </c>
      <c r="G5123" s="185"/>
      <c r="H5123" s="186">
        <v>1207577232</v>
      </c>
    </row>
    <row r="5124" spans="1:8" s="143" customFormat="1" x14ac:dyDescent="0.25">
      <c r="A5124" s="134"/>
      <c r="B5124" s="182">
        <v>44734.992164351854</v>
      </c>
      <c r="C5124" s="183">
        <v>121</v>
      </c>
      <c r="D5124" s="212">
        <v>117.1</v>
      </c>
      <c r="E5124" s="212">
        <v>3.9000000000000057</v>
      </c>
      <c r="F5124" s="184" t="s">
        <v>7185</v>
      </c>
      <c r="G5124" s="185"/>
      <c r="H5124" s="186">
        <v>1207593285</v>
      </c>
    </row>
    <row r="5125" spans="1:8" s="143" customFormat="1" x14ac:dyDescent="0.25">
      <c r="A5125" s="134"/>
      <c r="B5125" s="182">
        <v>44734.9925</v>
      </c>
      <c r="C5125" s="183">
        <v>500</v>
      </c>
      <c r="D5125" s="212">
        <v>489.5</v>
      </c>
      <c r="E5125" s="212">
        <v>10.5</v>
      </c>
      <c r="F5125" s="184" t="s">
        <v>5</v>
      </c>
      <c r="G5125" s="185"/>
      <c r="H5125" s="186">
        <v>1207593743</v>
      </c>
    </row>
    <row r="5126" spans="1:8" s="143" customFormat="1" x14ac:dyDescent="0.25">
      <c r="A5126" s="134"/>
      <c r="B5126" s="182">
        <v>44734.994039351855</v>
      </c>
      <c r="C5126" s="183">
        <v>500</v>
      </c>
      <c r="D5126" s="212">
        <v>489.5</v>
      </c>
      <c r="E5126" s="212">
        <v>10.5</v>
      </c>
      <c r="F5126" s="184" t="s">
        <v>5</v>
      </c>
      <c r="G5126" s="185"/>
      <c r="H5126" s="186">
        <v>1207595747</v>
      </c>
    </row>
    <row r="5127" spans="1:8" s="143" customFormat="1" x14ac:dyDescent="0.25">
      <c r="A5127" s="134"/>
      <c r="B5127" s="182">
        <v>44735.008530092593</v>
      </c>
      <c r="C5127" s="183">
        <v>500</v>
      </c>
      <c r="D5127" s="212">
        <v>489.5</v>
      </c>
      <c r="E5127" s="212">
        <v>10.5</v>
      </c>
      <c r="F5127" s="184" t="s">
        <v>5</v>
      </c>
      <c r="G5127" s="185"/>
      <c r="H5127" s="186">
        <v>1207622198</v>
      </c>
    </row>
    <row r="5128" spans="1:8" s="143" customFormat="1" x14ac:dyDescent="0.25">
      <c r="A5128" s="134"/>
      <c r="B5128" s="182">
        <v>44735.012731481482</v>
      </c>
      <c r="C5128" s="183">
        <v>1000</v>
      </c>
      <c r="D5128" s="212">
        <v>979</v>
      </c>
      <c r="E5128" s="212">
        <v>21</v>
      </c>
      <c r="F5128" s="184" t="s">
        <v>5</v>
      </c>
      <c r="G5128" s="185"/>
      <c r="H5128" s="186">
        <v>1207631461</v>
      </c>
    </row>
    <row r="5129" spans="1:8" s="143" customFormat="1" x14ac:dyDescent="0.25">
      <c r="A5129" s="134"/>
      <c r="B5129" s="182">
        <v>44735.021064814813</v>
      </c>
      <c r="C5129" s="183">
        <v>100</v>
      </c>
      <c r="D5129" s="212">
        <v>96.1</v>
      </c>
      <c r="E5129" s="212">
        <v>3.9000000000000057</v>
      </c>
      <c r="F5129" s="184" t="s">
        <v>5</v>
      </c>
      <c r="G5129" s="185"/>
      <c r="H5129" s="186">
        <v>1207647097</v>
      </c>
    </row>
    <row r="5130" spans="1:8" s="143" customFormat="1" x14ac:dyDescent="0.25">
      <c r="A5130" s="134"/>
      <c r="B5130" s="182">
        <v>44735.029594907406</v>
      </c>
      <c r="C5130" s="183">
        <v>100</v>
      </c>
      <c r="D5130" s="212">
        <v>96.1</v>
      </c>
      <c r="E5130" s="212">
        <v>3.9000000000000057</v>
      </c>
      <c r="F5130" s="184" t="s">
        <v>5</v>
      </c>
      <c r="G5130" s="185"/>
      <c r="H5130" s="186">
        <v>1207661955</v>
      </c>
    </row>
    <row r="5131" spans="1:8" s="143" customFormat="1" x14ac:dyDescent="0.25">
      <c r="A5131" s="134"/>
      <c r="B5131" s="182">
        <v>44735.06826388889</v>
      </c>
      <c r="C5131" s="183">
        <v>500</v>
      </c>
      <c r="D5131" s="212">
        <v>489.5</v>
      </c>
      <c r="E5131" s="212">
        <v>10.5</v>
      </c>
      <c r="F5131" s="184" t="s">
        <v>3621</v>
      </c>
      <c r="G5131" s="185"/>
      <c r="H5131" s="186">
        <v>1207723277</v>
      </c>
    </row>
    <row r="5132" spans="1:8" s="143" customFormat="1" x14ac:dyDescent="0.25">
      <c r="A5132" s="134"/>
      <c r="B5132" s="182">
        <v>44735.069444444445</v>
      </c>
      <c r="C5132" s="183">
        <v>100</v>
      </c>
      <c r="D5132" s="212">
        <v>96.1</v>
      </c>
      <c r="E5132" s="212">
        <v>3.9000000000000057</v>
      </c>
      <c r="F5132" s="184" t="s">
        <v>3739</v>
      </c>
      <c r="G5132" s="185"/>
      <c r="H5132" s="186">
        <v>1207724987</v>
      </c>
    </row>
    <row r="5133" spans="1:8" s="143" customFormat="1" x14ac:dyDescent="0.25">
      <c r="A5133" s="134"/>
      <c r="B5133" s="182">
        <v>44735.140405092592</v>
      </c>
      <c r="C5133" s="183">
        <v>6000</v>
      </c>
      <c r="D5133" s="212">
        <v>5874</v>
      </c>
      <c r="E5133" s="212">
        <v>126</v>
      </c>
      <c r="F5133" s="184" t="s">
        <v>3675</v>
      </c>
      <c r="G5133" s="185"/>
      <c r="H5133" s="186">
        <v>1207833726</v>
      </c>
    </row>
    <row r="5134" spans="1:8" s="143" customFormat="1" x14ac:dyDescent="0.25">
      <c r="A5134" s="134"/>
      <c r="B5134" s="182">
        <v>44735.159502314818</v>
      </c>
      <c r="C5134" s="183">
        <v>500</v>
      </c>
      <c r="D5134" s="212">
        <v>489.5</v>
      </c>
      <c r="E5134" s="212">
        <v>10.5</v>
      </c>
      <c r="F5134" s="184" t="s">
        <v>3627</v>
      </c>
      <c r="G5134" s="185"/>
      <c r="H5134" s="186">
        <v>1207860136</v>
      </c>
    </row>
    <row r="5135" spans="1:8" s="143" customFormat="1" x14ac:dyDescent="0.25">
      <c r="A5135" s="134"/>
      <c r="B5135" s="182">
        <v>44735.173298611109</v>
      </c>
      <c r="C5135" s="183">
        <v>1300</v>
      </c>
      <c r="D5135" s="212">
        <v>1272.7</v>
      </c>
      <c r="E5135" s="212">
        <v>27.299999999999955</v>
      </c>
      <c r="F5135" s="184" t="s">
        <v>3610</v>
      </c>
      <c r="G5135" s="185"/>
      <c r="H5135" s="186">
        <v>1207880453</v>
      </c>
    </row>
    <row r="5136" spans="1:8" s="143" customFormat="1" x14ac:dyDescent="0.25">
      <c r="A5136" s="134"/>
      <c r="B5136" s="182">
        <v>44735.211944444447</v>
      </c>
      <c r="C5136" s="183">
        <v>10</v>
      </c>
      <c r="D5136" s="212">
        <v>6.1</v>
      </c>
      <c r="E5136" s="212">
        <v>3.9000000000000004</v>
      </c>
      <c r="F5136" s="184" t="s">
        <v>3688</v>
      </c>
      <c r="G5136" s="185"/>
      <c r="H5136" s="186">
        <v>1207930678</v>
      </c>
    </row>
    <row r="5137" spans="1:8" s="143" customFormat="1" x14ac:dyDescent="0.25">
      <c r="A5137" s="134"/>
      <c r="B5137" s="182">
        <v>44735.263379629629</v>
      </c>
      <c r="C5137" s="183">
        <v>1000</v>
      </c>
      <c r="D5137" s="212">
        <v>979</v>
      </c>
      <c r="E5137" s="212">
        <v>21</v>
      </c>
      <c r="F5137" s="184" t="s">
        <v>3634</v>
      </c>
      <c r="G5137" s="185"/>
      <c r="H5137" s="186">
        <v>1207961287</v>
      </c>
    </row>
    <row r="5138" spans="1:8" s="143" customFormat="1" x14ac:dyDescent="0.25">
      <c r="A5138" s="134"/>
      <c r="B5138" s="182">
        <v>44735.290567129632</v>
      </c>
      <c r="C5138" s="183">
        <v>50</v>
      </c>
      <c r="D5138" s="212">
        <v>46.1</v>
      </c>
      <c r="E5138" s="212">
        <v>3.8999999999999986</v>
      </c>
      <c r="F5138" s="184" t="s">
        <v>3628</v>
      </c>
      <c r="G5138" s="185"/>
      <c r="H5138" s="186">
        <v>1207979642</v>
      </c>
    </row>
    <row r="5139" spans="1:8" s="143" customFormat="1" x14ac:dyDescent="0.25">
      <c r="A5139" s="134"/>
      <c r="B5139" s="182">
        <v>44735.297118055554</v>
      </c>
      <c r="C5139" s="183">
        <v>300</v>
      </c>
      <c r="D5139" s="212">
        <v>293.7</v>
      </c>
      <c r="E5139" s="212">
        <v>6.3000000000000114</v>
      </c>
      <c r="F5139" s="184" t="s">
        <v>5</v>
      </c>
      <c r="G5139" s="185"/>
      <c r="H5139" s="186">
        <v>1207985028</v>
      </c>
    </row>
    <row r="5140" spans="1:8" s="143" customFormat="1" x14ac:dyDescent="0.25">
      <c r="A5140" s="134"/>
      <c r="B5140" s="182">
        <v>44735.312314814815</v>
      </c>
      <c r="C5140" s="183">
        <v>3000</v>
      </c>
      <c r="D5140" s="212">
        <v>2937</v>
      </c>
      <c r="E5140" s="212">
        <v>63</v>
      </c>
      <c r="F5140" s="184" t="s">
        <v>5</v>
      </c>
      <c r="G5140" s="185"/>
      <c r="H5140" s="186">
        <v>1208000731</v>
      </c>
    </row>
    <row r="5141" spans="1:8" s="143" customFormat="1" x14ac:dyDescent="0.25">
      <c r="A5141" s="134"/>
      <c r="B5141" s="182">
        <v>44735.315381944441</v>
      </c>
      <c r="C5141" s="183">
        <v>100</v>
      </c>
      <c r="D5141" s="212">
        <v>96.1</v>
      </c>
      <c r="E5141" s="212">
        <v>3.9000000000000057</v>
      </c>
      <c r="F5141" s="184" t="s">
        <v>5</v>
      </c>
      <c r="G5141" s="185"/>
      <c r="H5141" s="186">
        <v>1208003374</v>
      </c>
    </row>
    <row r="5142" spans="1:8" s="143" customFormat="1" x14ac:dyDescent="0.25">
      <c r="A5142" s="134"/>
      <c r="B5142" s="182">
        <v>44735.359375</v>
      </c>
      <c r="C5142" s="183">
        <v>500</v>
      </c>
      <c r="D5142" s="212">
        <v>489.5</v>
      </c>
      <c r="E5142" s="212">
        <v>10.5</v>
      </c>
      <c r="F5142" s="184" t="s">
        <v>3643</v>
      </c>
      <c r="G5142" s="185"/>
      <c r="H5142" s="186">
        <v>1208048656</v>
      </c>
    </row>
    <row r="5143" spans="1:8" s="143" customFormat="1" x14ac:dyDescent="0.25">
      <c r="A5143" s="134"/>
      <c r="B5143" s="182">
        <v>44735.368541666663</v>
      </c>
      <c r="C5143" s="183">
        <v>268</v>
      </c>
      <c r="D5143" s="212">
        <v>262.37</v>
      </c>
      <c r="E5143" s="212">
        <v>5.6299999999999955</v>
      </c>
      <c r="F5143" s="184" t="s">
        <v>3660</v>
      </c>
      <c r="G5143" s="185"/>
      <c r="H5143" s="186">
        <v>1208059130</v>
      </c>
    </row>
    <row r="5144" spans="1:8" s="143" customFormat="1" x14ac:dyDescent="0.25">
      <c r="A5144" s="134"/>
      <c r="B5144" s="182">
        <v>44735.369004629632</v>
      </c>
      <c r="C5144" s="183">
        <v>300</v>
      </c>
      <c r="D5144" s="212">
        <v>293.7</v>
      </c>
      <c r="E5144" s="212">
        <v>6.3000000000000114</v>
      </c>
      <c r="F5144" s="184" t="s">
        <v>3609</v>
      </c>
      <c r="G5144" s="185"/>
      <c r="H5144" s="186">
        <v>1208059625</v>
      </c>
    </row>
    <row r="5145" spans="1:8" s="143" customFormat="1" x14ac:dyDescent="0.25">
      <c r="A5145" s="134"/>
      <c r="B5145" s="182">
        <v>44735.387789351851</v>
      </c>
      <c r="C5145" s="183">
        <v>300</v>
      </c>
      <c r="D5145" s="212">
        <v>293.7</v>
      </c>
      <c r="E5145" s="212">
        <v>6.3000000000000114</v>
      </c>
      <c r="F5145" s="184" t="s">
        <v>3688</v>
      </c>
      <c r="G5145" s="185"/>
      <c r="H5145" s="186">
        <v>1208084122</v>
      </c>
    </row>
    <row r="5146" spans="1:8" s="143" customFormat="1" x14ac:dyDescent="0.25">
      <c r="A5146" s="134"/>
      <c r="B5146" s="182">
        <v>44735.388078703705</v>
      </c>
      <c r="C5146" s="183">
        <v>500</v>
      </c>
      <c r="D5146" s="212">
        <v>489.5</v>
      </c>
      <c r="E5146" s="212">
        <v>10.5</v>
      </c>
      <c r="F5146" s="184" t="s">
        <v>5</v>
      </c>
      <c r="G5146" s="185"/>
      <c r="H5146" s="186">
        <v>1208084490</v>
      </c>
    </row>
    <row r="5147" spans="1:8" s="143" customFormat="1" x14ac:dyDescent="0.25">
      <c r="A5147" s="134"/>
      <c r="B5147" s="182">
        <v>44735.390219907407</v>
      </c>
      <c r="C5147" s="183">
        <v>2000</v>
      </c>
      <c r="D5147" s="212">
        <v>1958</v>
      </c>
      <c r="E5147" s="212">
        <v>42</v>
      </c>
      <c r="F5147" s="184" t="s">
        <v>8078</v>
      </c>
      <c r="G5147" s="185"/>
      <c r="H5147" s="186">
        <v>1208087295</v>
      </c>
    </row>
    <row r="5148" spans="1:8" s="143" customFormat="1" x14ac:dyDescent="0.25">
      <c r="A5148" s="134"/>
      <c r="B5148" s="182">
        <v>44735.3909375</v>
      </c>
      <c r="C5148" s="183">
        <v>1000</v>
      </c>
      <c r="D5148" s="212">
        <v>979</v>
      </c>
      <c r="E5148" s="212">
        <v>21</v>
      </c>
      <c r="F5148" s="184" t="s">
        <v>3626</v>
      </c>
      <c r="G5148" s="185"/>
      <c r="H5148" s="186">
        <v>1208088202</v>
      </c>
    </row>
    <row r="5149" spans="1:8" s="143" customFormat="1" x14ac:dyDescent="0.25">
      <c r="A5149" s="134"/>
      <c r="B5149" s="182">
        <v>44735.391886574071</v>
      </c>
      <c r="C5149" s="183">
        <v>300</v>
      </c>
      <c r="D5149" s="212">
        <v>293.7</v>
      </c>
      <c r="E5149" s="212">
        <v>6.3000000000000114</v>
      </c>
      <c r="F5149" s="184" t="s">
        <v>5</v>
      </c>
      <c r="G5149" s="185"/>
      <c r="H5149" s="186">
        <v>1208089388</v>
      </c>
    </row>
    <row r="5150" spans="1:8" s="143" customFormat="1" x14ac:dyDescent="0.25">
      <c r="A5150" s="134"/>
      <c r="B5150" s="182">
        <v>44735.392152777778</v>
      </c>
      <c r="C5150" s="183">
        <v>100</v>
      </c>
      <c r="D5150" s="212">
        <v>96.1</v>
      </c>
      <c r="E5150" s="212">
        <v>3.9000000000000057</v>
      </c>
      <c r="F5150" s="184" t="s">
        <v>7846</v>
      </c>
      <c r="G5150" s="185" t="s">
        <v>3655</v>
      </c>
      <c r="H5150" s="186">
        <v>1208089716</v>
      </c>
    </row>
    <row r="5151" spans="1:8" s="143" customFormat="1" x14ac:dyDescent="0.25">
      <c r="A5151" s="134"/>
      <c r="B5151" s="182">
        <v>44735.402615740742</v>
      </c>
      <c r="C5151" s="183">
        <v>300</v>
      </c>
      <c r="D5151" s="212">
        <v>293.7</v>
      </c>
      <c r="E5151" s="212">
        <v>6.3000000000000114</v>
      </c>
      <c r="F5151" s="184" t="s">
        <v>7871</v>
      </c>
      <c r="G5151" s="185"/>
      <c r="H5151" s="186">
        <v>1208102446</v>
      </c>
    </row>
    <row r="5152" spans="1:8" s="143" customFormat="1" x14ac:dyDescent="0.25">
      <c r="A5152" s="134"/>
      <c r="B5152" s="182">
        <v>44735.402789351851</v>
      </c>
      <c r="C5152" s="183">
        <v>1000</v>
      </c>
      <c r="D5152" s="212">
        <v>979</v>
      </c>
      <c r="E5152" s="212">
        <v>21</v>
      </c>
      <c r="F5152" s="184" t="s">
        <v>5</v>
      </c>
      <c r="G5152" s="185"/>
      <c r="H5152" s="186">
        <v>1208102626</v>
      </c>
    </row>
    <row r="5153" spans="1:8" s="143" customFormat="1" x14ac:dyDescent="0.25">
      <c r="A5153" s="134"/>
      <c r="B5153" s="182">
        <v>44735.409629629627</v>
      </c>
      <c r="C5153" s="183">
        <v>300</v>
      </c>
      <c r="D5153" s="212">
        <v>293.7</v>
      </c>
      <c r="E5153" s="212">
        <v>6.3000000000000114</v>
      </c>
      <c r="F5153" s="184" t="s">
        <v>5</v>
      </c>
      <c r="G5153" s="185"/>
      <c r="H5153" s="186">
        <v>1208111243</v>
      </c>
    </row>
    <row r="5154" spans="1:8" s="143" customFormat="1" x14ac:dyDescent="0.25">
      <c r="A5154" s="134"/>
      <c r="B5154" s="182">
        <v>44735.413182870368</v>
      </c>
      <c r="C5154" s="183">
        <v>300</v>
      </c>
      <c r="D5154" s="212">
        <v>293.7</v>
      </c>
      <c r="E5154" s="212">
        <v>6.3000000000000114</v>
      </c>
      <c r="F5154" s="184" t="s">
        <v>5</v>
      </c>
      <c r="G5154" s="185"/>
      <c r="H5154" s="186">
        <v>1208116060</v>
      </c>
    </row>
    <row r="5155" spans="1:8" s="143" customFormat="1" x14ac:dyDescent="0.25">
      <c r="A5155" s="134"/>
      <c r="B5155" s="182">
        <v>44735.418368055558</v>
      </c>
      <c r="C5155" s="183">
        <v>1000</v>
      </c>
      <c r="D5155" s="212">
        <v>979</v>
      </c>
      <c r="E5155" s="212">
        <v>21</v>
      </c>
      <c r="F5155" s="184" t="s">
        <v>5</v>
      </c>
      <c r="G5155" s="185"/>
      <c r="H5155" s="186">
        <v>1208123487</v>
      </c>
    </row>
    <row r="5156" spans="1:8" s="143" customFormat="1" x14ac:dyDescent="0.25">
      <c r="A5156" s="134"/>
      <c r="B5156" s="182">
        <v>44735.420231481483</v>
      </c>
      <c r="C5156" s="183">
        <v>4000</v>
      </c>
      <c r="D5156" s="212">
        <v>3916</v>
      </c>
      <c r="E5156" s="212">
        <v>84</v>
      </c>
      <c r="F5156" s="184" t="s">
        <v>3634</v>
      </c>
      <c r="G5156" s="185"/>
      <c r="H5156" s="186">
        <v>1208126027</v>
      </c>
    </row>
    <row r="5157" spans="1:8" s="143" customFormat="1" x14ac:dyDescent="0.25">
      <c r="A5157" s="134"/>
      <c r="B5157" s="182">
        <v>44735.420243055552</v>
      </c>
      <c r="C5157" s="183">
        <v>90</v>
      </c>
      <c r="D5157" s="212">
        <v>86.1</v>
      </c>
      <c r="E5157" s="212">
        <v>3.9000000000000057</v>
      </c>
      <c r="F5157" s="184" t="s">
        <v>8079</v>
      </c>
      <c r="G5157" s="185"/>
      <c r="H5157" s="186">
        <v>1208126047</v>
      </c>
    </row>
    <row r="5158" spans="1:8" s="143" customFormat="1" x14ac:dyDescent="0.25">
      <c r="A5158" s="134"/>
      <c r="B5158" s="182">
        <v>44735.423055555555</v>
      </c>
      <c r="C5158" s="183">
        <v>1000</v>
      </c>
      <c r="D5158" s="212">
        <v>979</v>
      </c>
      <c r="E5158" s="212">
        <v>21</v>
      </c>
      <c r="F5158" s="184" t="s">
        <v>3616</v>
      </c>
      <c r="G5158" s="185"/>
      <c r="H5158" s="186">
        <v>1208130008</v>
      </c>
    </row>
    <row r="5159" spans="1:8" s="143" customFormat="1" x14ac:dyDescent="0.25">
      <c r="A5159" s="134"/>
      <c r="B5159" s="182">
        <v>44735.427511574075</v>
      </c>
      <c r="C5159" s="183">
        <v>3000</v>
      </c>
      <c r="D5159" s="212">
        <v>2937</v>
      </c>
      <c r="E5159" s="212">
        <v>63</v>
      </c>
      <c r="F5159" s="184" t="s">
        <v>7871</v>
      </c>
      <c r="G5159" s="185" t="s">
        <v>3654</v>
      </c>
      <c r="H5159" s="186">
        <v>1208137044</v>
      </c>
    </row>
    <row r="5160" spans="1:8" s="143" customFormat="1" x14ac:dyDescent="0.25">
      <c r="A5160" s="134"/>
      <c r="B5160" s="182">
        <v>44735.434270833335</v>
      </c>
      <c r="C5160" s="183">
        <v>1000</v>
      </c>
      <c r="D5160" s="212">
        <v>979</v>
      </c>
      <c r="E5160" s="212">
        <v>21</v>
      </c>
      <c r="F5160" s="184" t="s">
        <v>5</v>
      </c>
      <c r="G5160" s="185"/>
      <c r="H5160" s="186">
        <v>1208147565</v>
      </c>
    </row>
    <row r="5161" spans="1:8" s="143" customFormat="1" x14ac:dyDescent="0.25">
      <c r="A5161" s="134"/>
      <c r="B5161" s="182">
        <v>44735.438981481479</v>
      </c>
      <c r="C5161" s="183">
        <v>250</v>
      </c>
      <c r="D5161" s="212">
        <v>244.75</v>
      </c>
      <c r="E5161" s="212">
        <v>5.25</v>
      </c>
      <c r="F5161" s="184" t="s">
        <v>3670</v>
      </c>
      <c r="G5161" s="185"/>
      <c r="H5161" s="186">
        <v>1208154133</v>
      </c>
    </row>
    <row r="5162" spans="1:8" s="143" customFormat="1" x14ac:dyDescent="0.25">
      <c r="A5162" s="134"/>
      <c r="B5162" s="182">
        <v>44735.441168981481</v>
      </c>
      <c r="C5162" s="183">
        <v>300</v>
      </c>
      <c r="D5162" s="212">
        <v>293.7</v>
      </c>
      <c r="E5162" s="212">
        <v>6.3000000000000114</v>
      </c>
      <c r="F5162" s="184" t="s">
        <v>5</v>
      </c>
      <c r="G5162" s="185"/>
      <c r="H5162" s="186">
        <v>1208157091</v>
      </c>
    </row>
    <row r="5163" spans="1:8" s="143" customFormat="1" x14ac:dyDescent="0.25">
      <c r="A5163" s="134"/>
      <c r="B5163" s="182">
        <v>44735.441990740743</v>
      </c>
      <c r="C5163" s="183">
        <v>100</v>
      </c>
      <c r="D5163" s="212">
        <v>96.1</v>
      </c>
      <c r="E5163" s="212">
        <v>3.9000000000000057</v>
      </c>
      <c r="F5163" s="184" t="s">
        <v>5</v>
      </c>
      <c r="G5163" s="185"/>
      <c r="H5163" s="186">
        <v>1208158123</v>
      </c>
    </row>
    <row r="5164" spans="1:8" s="143" customFormat="1" x14ac:dyDescent="0.25">
      <c r="A5164" s="134"/>
      <c r="B5164" s="182">
        <v>44735.448819444442</v>
      </c>
      <c r="C5164" s="183">
        <v>10</v>
      </c>
      <c r="D5164" s="212">
        <v>6.1</v>
      </c>
      <c r="E5164" s="212">
        <v>3.9000000000000004</v>
      </c>
      <c r="F5164" s="184" t="s">
        <v>8023</v>
      </c>
      <c r="G5164" s="185"/>
      <c r="H5164" s="186">
        <v>1208167451</v>
      </c>
    </row>
    <row r="5165" spans="1:8" s="143" customFormat="1" x14ac:dyDescent="0.25">
      <c r="A5165" s="134"/>
      <c r="B5165" s="182">
        <v>44735.449918981481</v>
      </c>
      <c r="C5165" s="183">
        <v>300</v>
      </c>
      <c r="D5165" s="212">
        <v>293.7</v>
      </c>
      <c r="E5165" s="212">
        <v>6.3000000000000114</v>
      </c>
      <c r="F5165" s="184" t="s">
        <v>5</v>
      </c>
      <c r="G5165" s="185"/>
      <c r="H5165" s="186">
        <v>1208169039</v>
      </c>
    </row>
    <row r="5166" spans="1:8" s="143" customFormat="1" x14ac:dyDescent="0.25">
      <c r="A5166" s="134"/>
      <c r="B5166" s="182">
        <v>44735.455289351848</v>
      </c>
      <c r="C5166" s="183">
        <v>300</v>
      </c>
      <c r="D5166" s="212">
        <v>293.7</v>
      </c>
      <c r="E5166" s="212">
        <v>6.3000000000000114</v>
      </c>
      <c r="F5166" s="184" t="s">
        <v>5</v>
      </c>
      <c r="G5166" s="185"/>
      <c r="H5166" s="186">
        <v>1208176614</v>
      </c>
    </row>
    <row r="5167" spans="1:8" s="143" customFormat="1" x14ac:dyDescent="0.25">
      <c r="A5167" s="134"/>
      <c r="B5167" s="182">
        <v>44735.456203703703</v>
      </c>
      <c r="C5167" s="183">
        <v>200</v>
      </c>
      <c r="D5167" s="212">
        <v>195.8</v>
      </c>
      <c r="E5167" s="212">
        <v>4.1999999999999886</v>
      </c>
      <c r="F5167" s="184" t="s">
        <v>5</v>
      </c>
      <c r="G5167" s="185"/>
      <c r="H5167" s="186">
        <v>1208177850</v>
      </c>
    </row>
    <row r="5168" spans="1:8" s="143" customFormat="1" x14ac:dyDescent="0.25">
      <c r="A5168" s="134"/>
      <c r="B5168" s="182">
        <v>44735.459490740737</v>
      </c>
      <c r="C5168" s="183">
        <v>200</v>
      </c>
      <c r="D5168" s="212">
        <v>195.8</v>
      </c>
      <c r="E5168" s="212">
        <v>4.1999999999999886</v>
      </c>
      <c r="F5168" s="184" t="s">
        <v>3616</v>
      </c>
      <c r="G5168" s="185"/>
      <c r="H5168" s="186">
        <v>1208182785</v>
      </c>
    </row>
    <row r="5169" spans="1:8" s="143" customFormat="1" x14ac:dyDescent="0.25">
      <c r="A5169" s="134"/>
      <c r="B5169" s="182">
        <v>44735.460810185185</v>
      </c>
      <c r="C5169" s="183">
        <v>7060</v>
      </c>
      <c r="D5169" s="212">
        <v>6911.74</v>
      </c>
      <c r="E5169" s="212">
        <v>148.26000000000022</v>
      </c>
      <c r="F5169" s="184" t="s">
        <v>3619</v>
      </c>
      <c r="G5169" s="185"/>
      <c r="H5169" s="186">
        <v>1208184716</v>
      </c>
    </row>
    <row r="5170" spans="1:8" s="143" customFormat="1" x14ac:dyDescent="0.25">
      <c r="A5170" s="134"/>
      <c r="B5170" s="182">
        <v>44735.463240740741</v>
      </c>
      <c r="C5170" s="183">
        <v>10</v>
      </c>
      <c r="D5170" s="212">
        <v>6.1</v>
      </c>
      <c r="E5170" s="212">
        <v>3.9000000000000004</v>
      </c>
      <c r="F5170" s="184" t="s">
        <v>8023</v>
      </c>
      <c r="G5170" s="185"/>
      <c r="H5170" s="186">
        <v>1208188159</v>
      </c>
    </row>
    <row r="5171" spans="1:8" s="143" customFormat="1" x14ac:dyDescent="0.25">
      <c r="A5171" s="134"/>
      <c r="B5171" s="182">
        <v>44735.463784722226</v>
      </c>
      <c r="C5171" s="183">
        <v>300</v>
      </c>
      <c r="D5171" s="212">
        <v>293.7</v>
      </c>
      <c r="E5171" s="212">
        <v>6.3000000000000114</v>
      </c>
      <c r="F5171" s="184" t="s">
        <v>5</v>
      </c>
      <c r="G5171" s="185"/>
      <c r="H5171" s="186">
        <v>1208188955</v>
      </c>
    </row>
    <row r="5172" spans="1:8" s="143" customFormat="1" x14ac:dyDescent="0.25">
      <c r="A5172" s="134"/>
      <c r="B5172" s="182">
        <v>44735.464826388888</v>
      </c>
      <c r="C5172" s="183">
        <v>100</v>
      </c>
      <c r="D5172" s="212">
        <v>96.1</v>
      </c>
      <c r="E5172" s="212">
        <v>3.9000000000000057</v>
      </c>
      <c r="F5172" s="184" t="s">
        <v>5</v>
      </c>
      <c r="G5172" s="185"/>
      <c r="H5172" s="186">
        <v>1208190413</v>
      </c>
    </row>
    <row r="5173" spans="1:8" s="143" customFormat="1" x14ac:dyDescent="0.25">
      <c r="A5173" s="134"/>
      <c r="B5173" s="182">
        <v>44735.466064814813</v>
      </c>
      <c r="C5173" s="183">
        <v>100</v>
      </c>
      <c r="D5173" s="212">
        <v>96.1</v>
      </c>
      <c r="E5173" s="212">
        <v>3.9000000000000057</v>
      </c>
      <c r="F5173" s="184" t="s">
        <v>5</v>
      </c>
      <c r="G5173" s="185"/>
      <c r="H5173" s="186">
        <v>1208192127</v>
      </c>
    </row>
    <row r="5174" spans="1:8" s="143" customFormat="1" x14ac:dyDescent="0.25">
      <c r="A5174" s="134"/>
      <c r="B5174" s="182">
        <v>44735.473321759258</v>
      </c>
      <c r="C5174" s="183">
        <v>1000</v>
      </c>
      <c r="D5174" s="212">
        <v>979</v>
      </c>
      <c r="E5174" s="212">
        <v>21</v>
      </c>
      <c r="F5174" s="184" t="s">
        <v>173</v>
      </c>
      <c r="G5174" s="185"/>
      <c r="H5174" s="186">
        <v>1208202644</v>
      </c>
    </row>
    <row r="5175" spans="1:8" s="143" customFormat="1" x14ac:dyDescent="0.25">
      <c r="A5175" s="134"/>
      <c r="B5175" s="182">
        <v>44735.474236111113</v>
      </c>
      <c r="C5175" s="183">
        <v>500</v>
      </c>
      <c r="D5175" s="212">
        <v>489.5</v>
      </c>
      <c r="E5175" s="212">
        <v>10.5</v>
      </c>
      <c r="F5175" s="184" t="s">
        <v>5</v>
      </c>
      <c r="G5175" s="185"/>
      <c r="H5175" s="186">
        <v>1208204041</v>
      </c>
    </row>
    <row r="5176" spans="1:8" s="143" customFormat="1" x14ac:dyDescent="0.25">
      <c r="A5176" s="134"/>
      <c r="B5176" s="182">
        <v>44735.476944444446</v>
      </c>
      <c r="C5176" s="183">
        <v>100</v>
      </c>
      <c r="D5176" s="212">
        <v>96.1</v>
      </c>
      <c r="E5176" s="212">
        <v>3.9000000000000057</v>
      </c>
      <c r="F5176" s="184" t="s">
        <v>5</v>
      </c>
      <c r="G5176" s="185"/>
      <c r="H5176" s="186">
        <v>1208207766</v>
      </c>
    </row>
    <row r="5177" spans="1:8" s="143" customFormat="1" x14ac:dyDescent="0.25">
      <c r="A5177" s="134"/>
      <c r="B5177" s="182">
        <v>44735.478738425925</v>
      </c>
      <c r="C5177" s="183">
        <v>10</v>
      </c>
      <c r="D5177" s="212">
        <v>6.1</v>
      </c>
      <c r="E5177" s="212">
        <v>3.9000000000000004</v>
      </c>
      <c r="F5177" s="184" t="s">
        <v>3690</v>
      </c>
      <c r="G5177" s="185"/>
      <c r="H5177" s="186">
        <v>1208210085</v>
      </c>
    </row>
    <row r="5178" spans="1:8" s="143" customFormat="1" x14ac:dyDescent="0.25">
      <c r="A5178" s="134"/>
      <c r="B5178" s="182">
        <v>44735.480902777781</v>
      </c>
      <c r="C5178" s="183">
        <v>500</v>
      </c>
      <c r="D5178" s="212">
        <v>489.5</v>
      </c>
      <c r="E5178" s="212">
        <v>10.5</v>
      </c>
      <c r="F5178" s="184" t="s">
        <v>5</v>
      </c>
      <c r="G5178" s="185"/>
      <c r="H5178" s="186">
        <v>1208213379</v>
      </c>
    </row>
    <row r="5179" spans="1:8" s="143" customFormat="1" x14ac:dyDescent="0.25">
      <c r="A5179" s="134"/>
      <c r="B5179" s="182">
        <v>44735.482499999998</v>
      </c>
      <c r="C5179" s="183">
        <v>100</v>
      </c>
      <c r="D5179" s="212">
        <v>96.1</v>
      </c>
      <c r="E5179" s="212">
        <v>3.9000000000000057</v>
      </c>
      <c r="F5179" s="184" t="s">
        <v>5</v>
      </c>
      <c r="G5179" s="185"/>
      <c r="H5179" s="186">
        <v>1208215619</v>
      </c>
    </row>
    <row r="5180" spans="1:8" s="143" customFormat="1" x14ac:dyDescent="0.25">
      <c r="A5180" s="134"/>
      <c r="B5180" s="182">
        <v>44735.48847222222</v>
      </c>
      <c r="C5180" s="183">
        <v>100</v>
      </c>
      <c r="D5180" s="212">
        <v>96.1</v>
      </c>
      <c r="E5180" s="212">
        <v>3.9000000000000057</v>
      </c>
      <c r="F5180" s="184" t="s">
        <v>3628</v>
      </c>
      <c r="G5180" s="185" t="s">
        <v>3655</v>
      </c>
      <c r="H5180" s="186">
        <v>1208223927</v>
      </c>
    </row>
    <row r="5181" spans="1:8" s="143" customFormat="1" x14ac:dyDescent="0.25">
      <c r="A5181" s="134"/>
      <c r="B5181" s="182">
        <v>44735.500277777777</v>
      </c>
      <c r="C5181" s="183">
        <v>100</v>
      </c>
      <c r="D5181" s="212">
        <v>96.1</v>
      </c>
      <c r="E5181" s="212">
        <v>3.9000000000000057</v>
      </c>
      <c r="F5181" s="184" t="s">
        <v>5</v>
      </c>
      <c r="G5181" s="185"/>
      <c r="H5181" s="186">
        <v>1208241311</v>
      </c>
    </row>
    <row r="5182" spans="1:8" s="143" customFormat="1" x14ac:dyDescent="0.25">
      <c r="A5182" s="134"/>
      <c r="B5182" s="182">
        <v>44735.502430555556</v>
      </c>
      <c r="C5182" s="183">
        <v>500</v>
      </c>
      <c r="D5182" s="212">
        <v>489.5</v>
      </c>
      <c r="E5182" s="212">
        <v>10.5</v>
      </c>
      <c r="F5182" s="184" t="s">
        <v>3609</v>
      </c>
      <c r="G5182" s="185"/>
      <c r="H5182" s="186">
        <v>1208245180</v>
      </c>
    </row>
    <row r="5183" spans="1:8" s="143" customFormat="1" x14ac:dyDescent="0.25">
      <c r="A5183" s="134"/>
      <c r="B5183" s="182">
        <v>44735.505520833336</v>
      </c>
      <c r="C5183" s="183">
        <v>500</v>
      </c>
      <c r="D5183" s="212">
        <v>489.5</v>
      </c>
      <c r="E5183" s="212">
        <v>10.5</v>
      </c>
      <c r="F5183" s="184" t="s">
        <v>161</v>
      </c>
      <c r="G5183" s="185"/>
      <c r="H5183" s="186">
        <v>1208250108</v>
      </c>
    </row>
    <row r="5184" spans="1:8" s="143" customFormat="1" x14ac:dyDescent="0.25">
      <c r="A5184" s="134"/>
      <c r="B5184" s="182">
        <v>44735.505555555559</v>
      </c>
      <c r="C5184" s="183">
        <v>1000</v>
      </c>
      <c r="D5184" s="212">
        <v>979</v>
      </c>
      <c r="E5184" s="212">
        <v>21</v>
      </c>
      <c r="F5184" s="184" t="s">
        <v>5</v>
      </c>
      <c r="G5184" s="185"/>
      <c r="H5184" s="186">
        <v>1208250158</v>
      </c>
    </row>
    <row r="5185" spans="1:8" s="143" customFormat="1" x14ac:dyDescent="0.25">
      <c r="A5185" s="134"/>
      <c r="B5185" s="182">
        <v>44735.516967592594</v>
      </c>
      <c r="C5185" s="183">
        <v>500</v>
      </c>
      <c r="D5185" s="212">
        <v>489.5</v>
      </c>
      <c r="E5185" s="212">
        <v>10.5</v>
      </c>
      <c r="F5185" s="184" t="s">
        <v>5983</v>
      </c>
      <c r="G5185" s="185"/>
      <c r="H5185" s="186">
        <v>1208267039</v>
      </c>
    </row>
    <row r="5186" spans="1:8" s="143" customFormat="1" x14ac:dyDescent="0.25">
      <c r="A5186" s="134"/>
      <c r="B5186" s="182">
        <v>44735.520601851851</v>
      </c>
      <c r="C5186" s="183">
        <v>1000</v>
      </c>
      <c r="D5186" s="212">
        <v>979</v>
      </c>
      <c r="E5186" s="212">
        <v>21</v>
      </c>
      <c r="F5186" s="184" t="s">
        <v>5</v>
      </c>
      <c r="G5186" s="185"/>
      <c r="H5186" s="186">
        <v>1208271912</v>
      </c>
    </row>
    <row r="5187" spans="1:8" s="143" customFormat="1" x14ac:dyDescent="0.25">
      <c r="A5187" s="134"/>
      <c r="B5187" s="182">
        <v>44735.537708333337</v>
      </c>
      <c r="C5187" s="183">
        <v>100</v>
      </c>
      <c r="D5187" s="212">
        <v>96.1</v>
      </c>
      <c r="E5187" s="212">
        <v>3.9000000000000057</v>
      </c>
      <c r="F5187" s="184" t="s">
        <v>3701</v>
      </c>
      <c r="G5187" s="185"/>
      <c r="H5187" s="186">
        <v>1208298938</v>
      </c>
    </row>
    <row r="5188" spans="1:8" s="143" customFormat="1" x14ac:dyDescent="0.25">
      <c r="A5188" s="134"/>
      <c r="B5188" s="182">
        <v>44735.537800925929</v>
      </c>
      <c r="C5188" s="183">
        <v>5000</v>
      </c>
      <c r="D5188" s="212">
        <v>4895</v>
      </c>
      <c r="E5188" s="212">
        <v>105</v>
      </c>
      <c r="F5188" s="184" t="s">
        <v>7877</v>
      </c>
      <c r="G5188" s="185"/>
      <c r="H5188" s="186">
        <v>1208299058</v>
      </c>
    </row>
    <row r="5189" spans="1:8" s="143" customFormat="1" x14ac:dyDescent="0.25">
      <c r="A5189" s="134"/>
      <c r="B5189" s="182">
        <v>44735.538124999999</v>
      </c>
      <c r="C5189" s="183">
        <v>1000</v>
      </c>
      <c r="D5189" s="212">
        <v>979</v>
      </c>
      <c r="E5189" s="212">
        <v>21</v>
      </c>
      <c r="F5189" s="184" t="s">
        <v>5</v>
      </c>
      <c r="G5189" s="185"/>
      <c r="H5189" s="186">
        <v>1208299582</v>
      </c>
    </row>
    <row r="5190" spans="1:8" s="143" customFormat="1" x14ac:dyDescent="0.25">
      <c r="A5190" s="134"/>
      <c r="B5190" s="182">
        <v>44735.538275462961</v>
      </c>
      <c r="C5190" s="183">
        <v>100</v>
      </c>
      <c r="D5190" s="212">
        <v>96.1</v>
      </c>
      <c r="E5190" s="212">
        <v>3.9000000000000057</v>
      </c>
      <c r="F5190" s="184" t="s">
        <v>5</v>
      </c>
      <c r="G5190" s="185"/>
      <c r="H5190" s="186">
        <v>1208299841</v>
      </c>
    </row>
    <row r="5191" spans="1:8" s="143" customFormat="1" x14ac:dyDescent="0.25">
      <c r="A5191" s="134"/>
      <c r="B5191" s="182">
        <v>44735.538738425923</v>
      </c>
      <c r="C5191" s="183">
        <v>500</v>
      </c>
      <c r="D5191" s="212">
        <v>489.5</v>
      </c>
      <c r="E5191" s="212">
        <v>10.5</v>
      </c>
      <c r="F5191" s="184" t="s">
        <v>5</v>
      </c>
      <c r="G5191" s="185"/>
      <c r="H5191" s="186">
        <v>1208300561</v>
      </c>
    </row>
    <row r="5192" spans="1:8" s="143" customFormat="1" x14ac:dyDescent="0.25">
      <c r="A5192" s="134"/>
      <c r="B5192" s="182">
        <v>44735.54042824074</v>
      </c>
      <c r="C5192" s="183">
        <v>100</v>
      </c>
      <c r="D5192" s="212">
        <v>96.1</v>
      </c>
      <c r="E5192" s="212">
        <v>3.9000000000000057</v>
      </c>
      <c r="F5192" s="184" t="s">
        <v>5</v>
      </c>
      <c r="G5192" s="185"/>
      <c r="H5192" s="186">
        <v>1208303206</v>
      </c>
    </row>
    <row r="5193" spans="1:8" s="143" customFormat="1" x14ac:dyDescent="0.25">
      <c r="A5193" s="134"/>
      <c r="B5193" s="182">
        <v>44735.543668981481</v>
      </c>
      <c r="C5193" s="183">
        <v>3000</v>
      </c>
      <c r="D5193" s="212">
        <v>2937</v>
      </c>
      <c r="E5193" s="212">
        <v>63</v>
      </c>
      <c r="F5193" s="184" t="s">
        <v>3646</v>
      </c>
      <c r="G5193" s="185"/>
      <c r="H5193" s="186">
        <v>1208308653</v>
      </c>
    </row>
    <row r="5194" spans="1:8" s="143" customFormat="1" x14ac:dyDescent="0.25">
      <c r="A5194" s="134"/>
      <c r="B5194" s="182">
        <v>44735.54791666667</v>
      </c>
      <c r="C5194" s="183">
        <v>300</v>
      </c>
      <c r="D5194" s="212">
        <v>293.7</v>
      </c>
      <c r="E5194" s="212">
        <v>6.3000000000000114</v>
      </c>
      <c r="F5194" s="184" t="s">
        <v>5</v>
      </c>
      <c r="G5194" s="185"/>
      <c r="H5194" s="186">
        <v>1208315257</v>
      </c>
    </row>
    <row r="5195" spans="1:8" s="143" customFormat="1" x14ac:dyDescent="0.25">
      <c r="A5195" s="134"/>
      <c r="B5195" s="182">
        <v>44735.554965277777</v>
      </c>
      <c r="C5195" s="183">
        <v>3000</v>
      </c>
      <c r="D5195" s="212">
        <v>2937</v>
      </c>
      <c r="E5195" s="212">
        <v>63</v>
      </c>
      <c r="F5195" s="184" t="s">
        <v>5</v>
      </c>
      <c r="G5195" s="185"/>
      <c r="H5195" s="186">
        <v>1208327250</v>
      </c>
    </row>
    <row r="5196" spans="1:8" s="143" customFormat="1" x14ac:dyDescent="0.25">
      <c r="A5196" s="134"/>
      <c r="B5196" s="182">
        <v>44735.563217592593</v>
      </c>
      <c r="C5196" s="183">
        <v>500</v>
      </c>
      <c r="D5196" s="212">
        <v>489.5</v>
      </c>
      <c r="E5196" s="212">
        <v>10.5</v>
      </c>
      <c r="F5196" s="184" t="s">
        <v>5</v>
      </c>
      <c r="G5196" s="185"/>
      <c r="H5196" s="186">
        <v>1208343443</v>
      </c>
    </row>
    <row r="5197" spans="1:8" s="143" customFormat="1" x14ac:dyDescent="0.25">
      <c r="A5197" s="134"/>
      <c r="B5197" s="182">
        <v>44735.566481481481</v>
      </c>
      <c r="C5197" s="183">
        <v>4555</v>
      </c>
      <c r="D5197" s="212">
        <v>4459.34</v>
      </c>
      <c r="E5197" s="212">
        <v>95.659999999999854</v>
      </c>
      <c r="F5197" s="184" t="s">
        <v>3699</v>
      </c>
      <c r="G5197" s="185"/>
      <c r="H5197" s="186">
        <v>1208348883</v>
      </c>
    </row>
    <row r="5198" spans="1:8" s="143" customFormat="1" x14ac:dyDescent="0.25">
      <c r="A5198" s="134"/>
      <c r="B5198" s="182">
        <v>44735.571863425925</v>
      </c>
      <c r="C5198" s="183">
        <v>150</v>
      </c>
      <c r="D5198" s="212">
        <v>146.1</v>
      </c>
      <c r="E5198" s="212">
        <v>3.9000000000000057</v>
      </c>
      <c r="F5198" s="184" t="s">
        <v>3728</v>
      </c>
      <c r="G5198" s="185"/>
      <c r="H5198" s="186">
        <v>1208357608</v>
      </c>
    </row>
    <row r="5199" spans="1:8" s="143" customFormat="1" x14ac:dyDescent="0.25">
      <c r="A5199" s="134"/>
      <c r="B5199" s="182">
        <v>44735.575439814813</v>
      </c>
      <c r="C5199" s="183">
        <v>5000</v>
      </c>
      <c r="D5199" s="212">
        <v>4895</v>
      </c>
      <c r="E5199" s="212">
        <v>105</v>
      </c>
      <c r="F5199" s="184" t="s">
        <v>8080</v>
      </c>
      <c r="G5199" s="185"/>
      <c r="H5199" s="186">
        <v>1208363917</v>
      </c>
    </row>
    <row r="5200" spans="1:8" s="143" customFormat="1" x14ac:dyDescent="0.25">
      <c r="A5200" s="134"/>
      <c r="B5200" s="182">
        <v>44735.578101851854</v>
      </c>
      <c r="C5200" s="183">
        <v>500</v>
      </c>
      <c r="D5200" s="212">
        <v>489.5</v>
      </c>
      <c r="E5200" s="212">
        <v>10.5</v>
      </c>
      <c r="F5200" s="184" t="s">
        <v>5</v>
      </c>
      <c r="G5200" s="185"/>
      <c r="H5200" s="186">
        <v>1208368808</v>
      </c>
    </row>
    <row r="5201" spans="1:8" s="143" customFormat="1" x14ac:dyDescent="0.25">
      <c r="A5201" s="134"/>
      <c r="B5201" s="182">
        <v>44735.579641203702</v>
      </c>
      <c r="C5201" s="183">
        <v>500</v>
      </c>
      <c r="D5201" s="212">
        <v>489.5</v>
      </c>
      <c r="E5201" s="212">
        <v>10.5</v>
      </c>
      <c r="F5201" s="184" t="s">
        <v>5</v>
      </c>
      <c r="G5201" s="185"/>
      <c r="H5201" s="186">
        <v>1208371368</v>
      </c>
    </row>
    <row r="5202" spans="1:8" s="143" customFormat="1" x14ac:dyDescent="0.25">
      <c r="A5202" s="134"/>
      <c r="B5202" s="182">
        <v>44735.580601851849</v>
      </c>
      <c r="C5202" s="183">
        <v>1000</v>
      </c>
      <c r="D5202" s="212">
        <v>979</v>
      </c>
      <c r="E5202" s="212">
        <v>21</v>
      </c>
      <c r="F5202" s="184" t="s">
        <v>7863</v>
      </c>
      <c r="G5202" s="185"/>
      <c r="H5202" s="186">
        <v>1208372958</v>
      </c>
    </row>
    <row r="5203" spans="1:8" s="143" customFormat="1" x14ac:dyDescent="0.25">
      <c r="A5203" s="134"/>
      <c r="B5203" s="182">
        <v>44735.585474537038</v>
      </c>
      <c r="C5203" s="183">
        <v>10000</v>
      </c>
      <c r="D5203" s="212">
        <v>9790</v>
      </c>
      <c r="E5203" s="212">
        <v>210</v>
      </c>
      <c r="F5203" s="184" t="s">
        <v>5</v>
      </c>
      <c r="G5203" s="185"/>
      <c r="H5203" s="186">
        <v>1208381752</v>
      </c>
    </row>
    <row r="5204" spans="1:8" s="143" customFormat="1" x14ac:dyDescent="0.25">
      <c r="A5204" s="134"/>
      <c r="B5204" s="182">
        <v>44735.587650462963</v>
      </c>
      <c r="C5204" s="183">
        <v>500</v>
      </c>
      <c r="D5204" s="212">
        <v>489.5</v>
      </c>
      <c r="E5204" s="212">
        <v>10.5</v>
      </c>
      <c r="F5204" s="184" t="s">
        <v>5</v>
      </c>
      <c r="G5204" s="185"/>
      <c r="H5204" s="186">
        <v>1208385509</v>
      </c>
    </row>
    <row r="5205" spans="1:8" s="143" customFormat="1" x14ac:dyDescent="0.25">
      <c r="A5205" s="134"/>
      <c r="B5205" s="182">
        <v>44735.590937499997</v>
      </c>
      <c r="C5205" s="183">
        <v>500</v>
      </c>
      <c r="D5205" s="212">
        <v>489.5</v>
      </c>
      <c r="E5205" s="212">
        <v>10.5</v>
      </c>
      <c r="F5205" s="184" t="s">
        <v>5</v>
      </c>
      <c r="G5205" s="185"/>
      <c r="H5205" s="186">
        <v>1208390790</v>
      </c>
    </row>
    <row r="5206" spans="1:8" s="143" customFormat="1" x14ac:dyDescent="0.25">
      <c r="A5206" s="134"/>
      <c r="B5206" s="182">
        <v>44735.591412037036</v>
      </c>
      <c r="C5206" s="183">
        <v>300</v>
      </c>
      <c r="D5206" s="212">
        <v>293.7</v>
      </c>
      <c r="E5206" s="212">
        <v>6.3000000000000114</v>
      </c>
      <c r="F5206" s="184" t="s">
        <v>5</v>
      </c>
      <c r="G5206" s="185"/>
      <c r="H5206" s="186">
        <v>1208391600</v>
      </c>
    </row>
    <row r="5207" spans="1:8" s="143" customFormat="1" x14ac:dyDescent="0.25">
      <c r="A5207" s="134"/>
      <c r="B5207" s="182">
        <v>44735.593275462961</v>
      </c>
      <c r="C5207" s="183">
        <v>10000</v>
      </c>
      <c r="D5207" s="212">
        <v>9790</v>
      </c>
      <c r="E5207" s="212">
        <v>210</v>
      </c>
      <c r="F5207" s="184" t="s">
        <v>5</v>
      </c>
      <c r="G5207" s="185"/>
      <c r="H5207" s="186">
        <v>1208394714</v>
      </c>
    </row>
    <row r="5208" spans="1:8" s="143" customFormat="1" x14ac:dyDescent="0.25">
      <c r="A5208" s="134"/>
      <c r="B5208" s="182">
        <v>44735.601145833331</v>
      </c>
      <c r="C5208" s="183">
        <v>500</v>
      </c>
      <c r="D5208" s="212">
        <v>489.5</v>
      </c>
      <c r="E5208" s="212">
        <v>10.5</v>
      </c>
      <c r="F5208" s="184" t="s">
        <v>5</v>
      </c>
      <c r="G5208" s="185"/>
      <c r="H5208" s="186">
        <v>1208409117</v>
      </c>
    </row>
    <row r="5209" spans="1:8" s="143" customFormat="1" x14ac:dyDescent="0.25">
      <c r="A5209" s="134"/>
      <c r="B5209" s="182">
        <v>44735.6016087963</v>
      </c>
      <c r="C5209" s="183">
        <v>50</v>
      </c>
      <c r="D5209" s="212">
        <v>46.1</v>
      </c>
      <c r="E5209" s="212">
        <v>3.8999999999999986</v>
      </c>
      <c r="F5209" s="184" t="s">
        <v>5</v>
      </c>
      <c r="G5209" s="185"/>
      <c r="H5209" s="186">
        <v>1208409923</v>
      </c>
    </row>
    <row r="5210" spans="1:8" s="143" customFormat="1" x14ac:dyDescent="0.25">
      <c r="A5210" s="134"/>
      <c r="B5210" s="182">
        <v>44735.601886574077</v>
      </c>
      <c r="C5210" s="183">
        <v>100</v>
      </c>
      <c r="D5210" s="212">
        <v>96.1</v>
      </c>
      <c r="E5210" s="212">
        <v>3.9000000000000057</v>
      </c>
      <c r="F5210" s="184" t="s">
        <v>5</v>
      </c>
      <c r="G5210" s="185"/>
      <c r="H5210" s="186">
        <v>1208410394</v>
      </c>
    </row>
    <row r="5211" spans="1:8" s="143" customFormat="1" x14ac:dyDescent="0.25">
      <c r="A5211" s="134"/>
      <c r="B5211" s="182">
        <v>44735.607060185182</v>
      </c>
      <c r="C5211" s="183">
        <v>500</v>
      </c>
      <c r="D5211" s="212">
        <v>489.5</v>
      </c>
      <c r="E5211" s="212">
        <v>10.5</v>
      </c>
      <c r="F5211" s="184" t="s">
        <v>5</v>
      </c>
      <c r="G5211" s="185"/>
      <c r="H5211" s="186">
        <v>1208419536</v>
      </c>
    </row>
    <row r="5212" spans="1:8" s="143" customFormat="1" x14ac:dyDescent="0.25">
      <c r="A5212" s="134"/>
      <c r="B5212" s="182">
        <v>44735.608715277776</v>
      </c>
      <c r="C5212" s="183">
        <v>2000</v>
      </c>
      <c r="D5212" s="212">
        <v>1958</v>
      </c>
      <c r="E5212" s="212">
        <v>42</v>
      </c>
      <c r="F5212" s="184" t="s">
        <v>5</v>
      </c>
      <c r="G5212" s="185"/>
      <c r="H5212" s="186">
        <v>1208422249</v>
      </c>
    </row>
    <row r="5213" spans="1:8" s="143" customFormat="1" x14ac:dyDescent="0.25">
      <c r="A5213" s="134"/>
      <c r="B5213" s="182">
        <v>44735.609490740739</v>
      </c>
      <c r="C5213" s="183">
        <v>150</v>
      </c>
      <c r="D5213" s="212">
        <v>146.1</v>
      </c>
      <c r="E5213" s="212">
        <v>3.9000000000000057</v>
      </c>
      <c r="F5213" s="184" t="s">
        <v>5</v>
      </c>
      <c r="G5213" s="185"/>
      <c r="H5213" s="186">
        <v>1208423525</v>
      </c>
    </row>
    <row r="5214" spans="1:8" s="143" customFormat="1" x14ac:dyDescent="0.25">
      <c r="A5214" s="134"/>
      <c r="B5214" s="182">
        <v>44735.612719907411</v>
      </c>
      <c r="C5214" s="183">
        <v>30000</v>
      </c>
      <c r="D5214" s="212">
        <v>29370</v>
      </c>
      <c r="E5214" s="212">
        <v>630</v>
      </c>
      <c r="F5214" s="184" t="s">
        <v>3627</v>
      </c>
      <c r="G5214" s="185"/>
      <c r="H5214" s="186">
        <v>1208429061</v>
      </c>
    </row>
    <row r="5215" spans="1:8" s="143" customFormat="1" x14ac:dyDescent="0.25">
      <c r="A5215" s="134"/>
      <c r="B5215" s="182">
        <v>44735.613657407404</v>
      </c>
      <c r="C5215" s="183">
        <v>30</v>
      </c>
      <c r="D5215" s="212">
        <v>26.1</v>
      </c>
      <c r="E5215" s="212">
        <v>3.8999999999999986</v>
      </c>
      <c r="F5215" s="184" t="s">
        <v>5</v>
      </c>
      <c r="G5215" s="185"/>
      <c r="H5215" s="186">
        <v>1208430659</v>
      </c>
    </row>
    <row r="5216" spans="1:8" s="143" customFormat="1" x14ac:dyDescent="0.25">
      <c r="A5216" s="134"/>
      <c r="B5216" s="182">
        <v>44735.615381944444</v>
      </c>
      <c r="C5216" s="183">
        <v>1000</v>
      </c>
      <c r="D5216" s="212">
        <v>979</v>
      </c>
      <c r="E5216" s="212">
        <v>21</v>
      </c>
      <c r="F5216" s="184" t="s">
        <v>8081</v>
      </c>
      <c r="G5216" s="185"/>
      <c r="H5216" s="186">
        <v>1208433669</v>
      </c>
    </row>
    <row r="5217" spans="1:8" s="143" customFormat="1" x14ac:dyDescent="0.25">
      <c r="A5217" s="134"/>
      <c r="B5217" s="182">
        <v>44735.629687499997</v>
      </c>
      <c r="C5217" s="183">
        <v>300</v>
      </c>
      <c r="D5217" s="212">
        <v>293.7</v>
      </c>
      <c r="E5217" s="212">
        <v>6.3000000000000114</v>
      </c>
      <c r="F5217" s="184" t="s">
        <v>5</v>
      </c>
      <c r="G5217" s="185"/>
      <c r="H5217" s="186">
        <v>1208458707</v>
      </c>
    </row>
    <row r="5218" spans="1:8" s="143" customFormat="1" x14ac:dyDescent="0.25">
      <c r="A5218" s="134"/>
      <c r="B5218" s="182">
        <v>44735.638194444444</v>
      </c>
      <c r="C5218" s="183">
        <v>10</v>
      </c>
      <c r="D5218" s="212">
        <v>6.1</v>
      </c>
      <c r="E5218" s="212">
        <v>3.9000000000000004</v>
      </c>
      <c r="F5218" s="184" t="s">
        <v>7892</v>
      </c>
      <c r="G5218" s="185"/>
      <c r="H5218" s="186">
        <v>1208474836</v>
      </c>
    </row>
    <row r="5219" spans="1:8" s="143" customFormat="1" x14ac:dyDescent="0.25">
      <c r="A5219" s="134"/>
      <c r="B5219" s="182">
        <v>44735.640162037038</v>
      </c>
      <c r="C5219" s="183">
        <v>200</v>
      </c>
      <c r="D5219" s="212">
        <v>195.8</v>
      </c>
      <c r="E5219" s="212">
        <v>4.1999999999999886</v>
      </c>
      <c r="F5219" s="184" t="s">
        <v>203</v>
      </c>
      <c r="G5219" s="185"/>
      <c r="H5219" s="186">
        <v>1208478862</v>
      </c>
    </row>
    <row r="5220" spans="1:8" s="143" customFormat="1" x14ac:dyDescent="0.25">
      <c r="A5220" s="134"/>
      <c r="B5220" s="182">
        <v>44735.641550925924</v>
      </c>
      <c r="C5220" s="183">
        <v>100</v>
      </c>
      <c r="D5220" s="212">
        <v>96.1</v>
      </c>
      <c r="E5220" s="212">
        <v>3.9000000000000057</v>
      </c>
      <c r="F5220" s="184" t="s">
        <v>5</v>
      </c>
      <c r="G5220" s="185"/>
      <c r="H5220" s="186">
        <v>1208481734</v>
      </c>
    </row>
    <row r="5221" spans="1:8" s="143" customFormat="1" x14ac:dyDescent="0.25">
      <c r="A5221" s="134"/>
      <c r="B5221" s="182">
        <v>44735.641597222224</v>
      </c>
      <c r="C5221" s="183">
        <v>300</v>
      </c>
      <c r="D5221" s="212">
        <v>293.7</v>
      </c>
      <c r="E5221" s="212">
        <v>6.3000000000000114</v>
      </c>
      <c r="F5221" s="184" t="s">
        <v>3726</v>
      </c>
      <c r="G5221" s="185"/>
      <c r="H5221" s="186">
        <v>1208481823</v>
      </c>
    </row>
    <row r="5222" spans="1:8" s="143" customFormat="1" x14ac:dyDescent="0.25">
      <c r="A5222" s="134"/>
      <c r="B5222" s="182">
        <v>44735.641655092593</v>
      </c>
      <c r="C5222" s="183">
        <v>300</v>
      </c>
      <c r="D5222" s="212">
        <v>293.7</v>
      </c>
      <c r="E5222" s="212">
        <v>6.3000000000000114</v>
      </c>
      <c r="F5222" s="184" t="s">
        <v>5</v>
      </c>
      <c r="G5222" s="185"/>
      <c r="H5222" s="186">
        <v>1208481924</v>
      </c>
    </row>
    <row r="5223" spans="1:8" s="143" customFormat="1" x14ac:dyDescent="0.25">
      <c r="A5223" s="134"/>
      <c r="B5223" s="182">
        <v>44735.641886574071</v>
      </c>
      <c r="C5223" s="183">
        <v>137</v>
      </c>
      <c r="D5223" s="212">
        <v>133.1</v>
      </c>
      <c r="E5223" s="212">
        <v>3.9000000000000057</v>
      </c>
      <c r="F5223" s="184" t="s">
        <v>5</v>
      </c>
      <c r="G5223" s="185"/>
      <c r="H5223" s="186">
        <v>1208482466</v>
      </c>
    </row>
    <row r="5224" spans="1:8" s="143" customFormat="1" x14ac:dyDescent="0.25">
      <c r="A5224" s="134"/>
      <c r="B5224" s="182">
        <v>44735.642916666664</v>
      </c>
      <c r="C5224" s="183">
        <v>850</v>
      </c>
      <c r="D5224" s="212">
        <v>832.15</v>
      </c>
      <c r="E5224" s="212">
        <v>17.850000000000023</v>
      </c>
      <c r="F5224" s="184" t="s">
        <v>3628</v>
      </c>
      <c r="G5224" s="185" t="s">
        <v>3655</v>
      </c>
      <c r="H5224" s="186">
        <v>1208484490</v>
      </c>
    </row>
    <row r="5225" spans="1:8" s="143" customFormat="1" x14ac:dyDescent="0.25">
      <c r="A5225" s="134"/>
      <c r="B5225" s="182">
        <v>44735.649861111109</v>
      </c>
      <c r="C5225" s="183">
        <v>100</v>
      </c>
      <c r="D5225" s="212">
        <v>96.1</v>
      </c>
      <c r="E5225" s="212">
        <v>3.9000000000000057</v>
      </c>
      <c r="F5225" s="184" t="s">
        <v>3607</v>
      </c>
      <c r="G5225" s="185"/>
      <c r="H5225" s="186">
        <v>1208498543</v>
      </c>
    </row>
    <row r="5226" spans="1:8" s="143" customFormat="1" x14ac:dyDescent="0.25">
      <c r="A5226" s="134"/>
      <c r="B5226" s="182">
        <v>44735.650914351849</v>
      </c>
      <c r="C5226" s="183">
        <v>500</v>
      </c>
      <c r="D5226" s="212">
        <v>489.5</v>
      </c>
      <c r="E5226" s="212">
        <v>10.5</v>
      </c>
      <c r="F5226" s="184" t="s">
        <v>5</v>
      </c>
      <c r="G5226" s="185"/>
      <c r="H5226" s="186">
        <v>1208500689</v>
      </c>
    </row>
    <row r="5227" spans="1:8" s="143" customFormat="1" x14ac:dyDescent="0.25">
      <c r="A5227" s="134"/>
      <c r="B5227" s="182">
        <v>44735.653194444443</v>
      </c>
      <c r="C5227" s="183">
        <v>300</v>
      </c>
      <c r="D5227" s="212">
        <v>293.7</v>
      </c>
      <c r="E5227" s="212">
        <v>6.3000000000000114</v>
      </c>
      <c r="F5227" s="184" t="s">
        <v>5</v>
      </c>
      <c r="G5227" s="185"/>
      <c r="H5227" s="186">
        <v>1208505219</v>
      </c>
    </row>
    <row r="5228" spans="1:8" s="143" customFormat="1" x14ac:dyDescent="0.25">
      <c r="A5228" s="134"/>
      <c r="B5228" s="182">
        <v>44735.653449074074</v>
      </c>
      <c r="C5228" s="183">
        <v>300</v>
      </c>
      <c r="D5228" s="212">
        <v>293.7</v>
      </c>
      <c r="E5228" s="212">
        <v>6.3000000000000114</v>
      </c>
      <c r="F5228" s="184" t="s">
        <v>5</v>
      </c>
      <c r="G5228" s="185"/>
      <c r="H5228" s="186">
        <v>1208505681</v>
      </c>
    </row>
    <row r="5229" spans="1:8" s="143" customFormat="1" x14ac:dyDescent="0.25">
      <c r="A5229" s="134"/>
      <c r="B5229" s="182">
        <v>44735.658055555556</v>
      </c>
      <c r="C5229" s="183">
        <v>500</v>
      </c>
      <c r="D5229" s="212">
        <v>489.5</v>
      </c>
      <c r="E5229" s="212">
        <v>10.5</v>
      </c>
      <c r="F5229" s="184" t="s">
        <v>5</v>
      </c>
      <c r="G5229" s="185"/>
      <c r="H5229" s="186">
        <v>1208515037</v>
      </c>
    </row>
    <row r="5230" spans="1:8" s="143" customFormat="1" x14ac:dyDescent="0.25">
      <c r="A5230" s="134"/>
      <c r="B5230" s="182">
        <v>44735.663055555553</v>
      </c>
      <c r="C5230" s="183">
        <v>80</v>
      </c>
      <c r="D5230" s="212">
        <v>76.099999999999994</v>
      </c>
      <c r="E5230" s="212">
        <v>3.9000000000000057</v>
      </c>
      <c r="F5230" s="184" t="s">
        <v>5</v>
      </c>
      <c r="G5230" s="185"/>
      <c r="H5230" s="186">
        <v>1208525050</v>
      </c>
    </row>
    <row r="5231" spans="1:8" s="143" customFormat="1" x14ac:dyDescent="0.25">
      <c r="A5231" s="134"/>
      <c r="B5231" s="182">
        <v>44735.663958333331</v>
      </c>
      <c r="C5231" s="183">
        <v>500</v>
      </c>
      <c r="D5231" s="212">
        <v>489.5</v>
      </c>
      <c r="E5231" s="212">
        <v>10.5</v>
      </c>
      <c r="F5231" s="184" t="s">
        <v>5</v>
      </c>
      <c r="G5231" s="185"/>
      <c r="H5231" s="186">
        <v>1208526979</v>
      </c>
    </row>
    <row r="5232" spans="1:8" s="143" customFormat="1" x14ac:dyDescent="0.25">
      <c r="A5232" s="134"/>
      <c r="B5232" s="182">
        <v>44735.666678240741</v>
      </c>
      <c r="C5232" s="183">
        <v>500</v>
      </c>
      <c r="D5232" s="212">
        <v>489.5</v>
      </c>
      <c r="E5232" s="212">
        <v>10.5</v>
      </c>
      <c r="F5232" s="184" t="s">
        <v>5</v>
      </c>
      <c r="G5232" s="185"/>
      <c r="H5232" s="186">
        <v>1208532521</v>
      </c>
    </row>
    <row r="5233" spans="1:8" s="143" customFormat="1" x14ac:dyDescent="0.25">
      <c r="A5233" s="134"/>
      <c r="B5233" s="182">
        <v>44735.669953703706</v>
      </c>
      <c r="C5233" s="183">
        <v>100</v>
      </c>
      <c r="D5233" s="212">
        <v>96.1</v>
      </c>
      <c r="E5233" s="212">
        <v>3.9000000000000057</v>
      </c>
      <c r="F5233" s="184" t="s">
        <v>7846</v>
      </c>
      <c r="G5233" s="185"/>
      <c r="H5233" s="186">
        <v>1208539417</v>
      </c>
    </row>
    <row r="5234" spans="1:8" s="143" customFormat="1" x14ac:dyDescent="0.25">
      <c r="A5234" s="134"/>
      <c r="B5234" s="182">
        <v>44735.673564814817</v>
      </c>
      <c r="C5234" s="183">
        <v>1500</v>
      </c>
      <c r="D5234" s="212">
        <v>1468.5</v>
      </c>
      <c r="E5234" s="212">
        <v>31.5</v>
      </c>
      <c r="F5234" s="184" t="s">
        <v>5</v>
      </c>
      <c r="G5234" s="185"/>
      <c r="H5234" s="186">
        <v>1208546788</v>
      </c>
    </row>
    <row r="5235" spans="1:8" s="143" customFormat="1" x14ac:dyDescent="0.25">
      <c r="A5235" s="134"/>
      <c r="B5235" s="182">
        <v>44735.679085648146</v>
      </c>
      <c r="C5235" s="183">
        <v>50</v>
      </c>
      <c r="D5235" s="212">
        <v>46.1</v>
      </c>
      <c r="E5235" s="212">
        <v>3.8999999999999986</v>
      </c>
      <c r="F5235" s="184" t="s">
        <v>3630</v>
      </c>
      <c r="G5235" s="185"/>
      <c r="H5235" s="186">
        <v>1208558236</v>
      </c>
    </row>
    <row r="5236" spans="1:8" s="143" customFormat="1" x14ac:dyDescent="0.25">
      <c r="A5236" s="134"/>
      <c r="B5236" s="182">
        <v>44735.6797337963</v>
      </c>
      <c r="C5236" s="183">
        <v>2000</v>
      </c>
      <c r="D5236" s="212">
        <v>1958</v>
      </c>
      <c r="E5236" s="212">
        <v>42</v>
      </c>
      <c r="F5236" s="184" t="s">
        <v>5</v>
      </c>
      <c r="G5236" s="185"/>
      <c r="H5236" s="186">
        <v>1208559582</v>
      </c>
    </row>
    <row r="5237" spans="1:8" s="143" customFormat="1" x14ac:dyDescent="0.25">
      <c r="A5237" s="134"/>
      <c r="B5237" s="182">
        <v>44735.684027777781</v>
      </c>
      <c r="C5237" s="183">
        <v>1000</v>
      </c>
      <c r="D5237" s="212">
        <v>979</v>
      </c>
      <c r="E5237" s="212">
        <v>21</v>
      </c>
      <c r="F5237" s="184" t="s">
        <v>5</v>
      </c>
      <c r="G5237" s="185"/>
      <c r="H5237" s="186">
        <v>1208568286</v>
      </c>
    </row>
    <row r="5238" spans="1:8" s="143" customFormat="1" x14ac:dyDescent="0.25">
      <c r="A5238" s="134"/>
      <c r="B5238" s="182">
        <v>44735.68886574074</v>
      </c>
      <c r="C5238" s="183">
        <v>200</v>
      </c>
      <c r="D5238" s="212">
        <v>195.8</v>
      </c>
      <c r="E5238" s="212">
        <v>4.1999999999999886</v>
      </c>
      <c r="F5238" s="184" t="s">
        <v>5</v>
      </c>
      <c r="G5238" s="185"/>
      <c r="H5238" s="186">
        <v>1208577972</v>
      </c>
    </row>
    <row r="5239" spans="1:8" s="143" customFormat="1" x14ac:dyDescent="0.25">
      <c r="A5239" s="134"/>
      <c r="B5239" s="182">
        <v>44735.690752314818</v>
      </c>
      <c r="C5239" s="183">
        <v>300</v>
      </c>
      <c r="D5239" s="212">
        <v>293.7</v>
      </c>
      <c r="E5239" s="212">
        <v>6.3000000000000114</v>
      </c>
      <c r="F5239" s="184" t="s">
        <v>5</v>
      </c>
      <c r="G5239" s="185"/>
      <c r="H5239" s="186">
        <v>1208581776</v>
      </c>
    </row>
    <row r="5240" spans="1:8" s="143" customFormat="1" x14ac:dyDescent="0.25">
      <c r="A5240" s="134"/>
      <c r="B5240" s="182">
        <v>44735.691400462965</v>
      </c>
      <c r="C5240" s="183">
        <v>100</v>
      </c>
      <c r="D5240" s="212">
        <v>96.1</v>
      </c>
      <c r="E5240" s="212">
        <v>3.9000000000000057</v>
      </c>
      <c r="F5240" s="184" t="s">
        <v>5</v>
      </c>
      <c r="G5240" s="185"/>
      <c r="H5240" s="186">
        <v>1208583146</v>
      </c>
    </row>
    <row r="5241" spans="1:8" s="143" customFormat="1" x14ac:dyDescent="0.25">
      <c r="A5241" s="134"/>
      <c r="B5241" s="182">
        <v>44735.69798611111</v>
      </c>
      <c r="C5241" s="183">
        <v>100</v>
      </c>
      <c r="D5241" s="212">
        <v>96.1</v>
      </c>
      <c r="E5241" s="212">
        <v>3.9000000000000057</v>
      </c>
      <c r="F5241" s="184" t="s">
        <v>5</v>
      </c>
      <c r="G5241" s="185"/>
      <c r="H5241" s="186">
        <v>1208595935</v>
      </c>
    </row>
    <row r="5242" spans="1:8" s="143" customFormat="1" x14ac:dyDescent="0.25">
      <c r="A5242" s="134"/>
      <c r="B5242" s="182">
        <v>44735.69835648148</v>
      </c>
      <c r="C5242" s="183">
        <v>300</v>
      </c>
      <c r="D5242" s="212">
        <v>293.7</v>
      </c>
      <c r="E5242" s="212">
        <v>6.3000000000000114</v>
      </c>
      <c r="F5242" s="184" t="s">
        <v>5</v>
      </c>
      <c r="G5242" s="185"/>
      <c r="H5242" s="186">
        <v>1208596723</v>
      </c>
    </row>
    <row r="5243" spans="1:8" s="143" customFormat="1" x14ac:dyDescent="0.25">
      <c r="A5243" s="134"/>
      <c r="B5243" s="182">
        <v>44735.701793981483</v>
      </c>
      <c r="C5243" s="183">
        <v>100</v>
      </c>
      <c r="D5243" s="212">
        <v>96.1</v>
      </c>
      <c r="E5243" s="212">
        <v>3.9000000000000057</v>
      </c>
      <c r="F5243" s="184" t="s">
        <v>5</v>
      </c>
      <c r="G5243" s="185"/>
      <c r="H5243" s="186">
        <v>1208603696</v>
      </c>
    </row>
    <row r="5244" spans="1:8" s="143" customFormat="1" x14ac:dyDescent="0.25">
      <c r="A5244" s="134"/>
      <c r="B5244" s="182">
        <v>44735.710023148145</v>
      </c>
      <c r="C5244" s="183">
        <v>300</v>
      </c>
      <c r="D5244" s="212">
        <v>293.7</v>
      </c>
      <c r="E5244" s="212">
        <v>6.3000000000000114</v>
      </c>
      <c r="F5244" s="184" t="s">
        <v>5</v>
      </c>
      <c r="G5244" s="185"/>
      <c r="H5244" s="186">
        <v>1208620728</v>
      </c>
    </row>
    <row r="5245" spans="1:8" s="143" customFormat="1" x14ac:dyDescent="0.25">
      <c r="A5245" s="134"/>
      <c r="B5245" s="182">
        <v>44735.731932870367</v>
      </c>
      <c r="C5245" s="183">
        <v>1000</v>
      </c>
      <c r="D5245" s="212">
        <v>979</v>
      </c>
      <c r="E5245" s="212">
        <v>21</v>
      </c>
      <c r="F5245" s="184" t="s">
        <v>5</v>
      </c>
      <c r="G5245" s="185"/>
      <c r="H5245" s="186">
        <v>1208665320</v>
      </c>
    </row>
    <row r="5246" spans="1:8" s="143" customFormat="1" x14ac:dyDescent="0.25">
      <c r="A5246" s="134"/>
      <c r="B5246" s="182">
        <v>44735.732025462959</v>
      </c>
      <c r="C5246" s="183">
        <v>300</v>
      </c>
      <c r="D5246" s="212">
        <v>293.7</v>
      </c>
      <c r="E5246" s="212">
        <v>6.3000000000000114</v>
      </c>
      <c r="F5246" s="184" t="s">
        <v>3628</v>
      </c>
      <c r="G5246" s="185"/>
      <c r="H5246" s="186">
        <v>1208665511</v>
      </c>
    </row>
    <row r="5247" spans="1:8" s="143" customFormat="1" x14ac:dyDescent="0.25">
      <c r="A5247" s="134"/>
      <c r="B5247" s="182">
        <v>44735.733402777776</v>
      </c>
      <c r="C5247" s="183">
        <v>500</v>
      </c>
      <c r="D5247" s="212">
        <v>489.5</v>
      </c>
      <c r="E5247" s="212">
        <v>10.5</v>
      </c>
      <c r="F5247" s="184" t="s">
        <v>3628</v>
      </c>
      <c r="G5247" s="185"/>
      <c r="H5247" s="186">
        <v>1208668224</v>
      </c>
    </row>
    <row r="5248" spans="1:8" s="143" customFormat="1" x14ac:dyDescent="0.25">
      <c r="A5248" s="134"/>
      <c r="B5248" s="182">
        <v>44735.737800925926</v>
      </c>
      <c r="C5248" s="183">
        <v>2000</v>
      </c>
      <c r="D5248" s="212">
        <v>1958</v>
      </c>
      <c r="E5248" s="212">
        <v>42</v>
      </c>
      <c r="F5248" s="184" t="s">
        <v>7871</v>
      </c>
      <c r="G5248" s="185" t="s">
        <v>3645</v>
      </c>
      <c r="H5248" s="186">
        <v>1208677042</v>
      </c>
    </row>
    <row r="5249" spans="1:8" s="143" customFormat="1" x14ac:dyDescent="0.25">
      <c r="A5249" s="134"/>
      <c r="B5249" s="182">
        <v>44735.739432870374</v>
      </c>
      <c r="C5249" s="183">
        <v>10</v>
      </c>
      <c r="D5249" s="212">
        <v>6.1</v>
      </c>
      <c r="E5249" s="212">
        <v>3.9000000000000004</v>
      </c>
      <c r="F5249" s="184" t="s">
        <v>173</v>
      </c>
      <c r="G5249" s="185"/>
      <c r="H5249" s="186">
        <v>1208680164</v>
      </c>
    </row>
    <row r="5250" spans="1:8" s="143" customFormat="1" x14ac:dyDescent="0.25">
      <c r="A5250" s="134"/>
      <c r="B5250" s="182">
        <v>44735.742071759261</v>
      </c>
      <c r="C5250" s="183">
        <v>700</v>
      </c>
      <c r="D5250" s="212">
        <v>685.3</v>
      </c>
      <c r="E5250" s="212">
        <v>14.700000000000045</v>
      </c>
      <c r="F5250" s="184" t="s">
        <v>5</v>
      </c>
      <c r="G5250" s="185"/>
      <c r="H5250" s="186">
        <v>1208685824</v>
      </c>
    </row>
    <row r="5251" spans="1:8" s="143" customFormat="1" x14ac:dyDescent="0.25">
      <c r="A5251" s="134"/>
      <c r="B5251" s="182">
        <v>44735.751481481479</v>
      </c>
      <c r="C5251" s="183">
        <v>200</v>
      </c>
      <c r="D5251" s="212">
        <v>195.8</v>
      </c>
      <c r="E5251" s="212">
        <v>4.1999999999999886</v>
      </c>
      <c r="F5251" s="184" t="s">
        <v>5</v>
      </c>
      <c r="G5251" s="185"/>
      <c r="H5251" s="186">
        <v>1208706022</v>
      </c>
    </row>
    <row r="5252" spans="1:8" s="143" customFormat="1" x14ac:dyDescent="0.25">
      <c r="A5252" s="134"/>
      <c r="B5252" s="182">
        <v>44735.759733796294</v>
      </c>
      <c r="C5252" s="183">
        <v>500</v>
      </c>
      <c r="D5252" s="212">
        <v>489.5</v>
      </c>
      <c r="E5252" s="212">
        <v>10.5</v>
      </c>
      <c r="F5252" s="184" t="s">
        <v>3615</v>
      </c>
      <c r="G5252" s="185"/>
      <c r="H5252" s="186">
        <v>1208724567</v>
      </c>
    </row>
    <row r="5253" spans="1:8" s="143" customFormat="1" x14ac:dyDescent="0.25">
      <c r="A5253" s="134"/>
      <c r="B5253" s="182">
        <v>44735.767650462964</v>
      </c>
      <c r="C5253" s="183">
        <v>1000</v>
      </c>
      <c r="D5253" s="212">
        <v>979</v>
      </c>
      <c r="E5253" s="212">
        <v>21</v>
      </c>
      <c r="F5253" s="184" t="s">
        <v>5</v>
      </c>
      <c r="G5253" s="185"/>
      <c r="H5253" s="186">
        <v>1208743660</v>
      </c>
    </row>
    <row r="5254" spans="1:8" s="143" customFormat="1" x14ac:dyDescent="0.25">
      <c r="A5254" s="134"/>
      <c r="B5254" s="182">
        <v>44735.771666666667</v>
      </c>
      <c r="C5254" s="183">
        <v>300</v>
      </c>
      <c r="D5254" s="212">
        <v>293.7</v>
      </c>
      <c r="E5254" s="212">
        <v>6.3000000000000114</v>
      </c>
      <c r="F5254" s="184" t="s">
        <v>5</v>
      </c>
      <c r="G5254" s="185"/>
      <c r="H5254" s="186">
        <v>1208753012</v>
      </c>
    </row>
    <row r="5255" spans="1:8" s="143" customFormat="1" x14ac:dyDescent="0.25">
      <c r="A5255" s="134"/>
      <c r="B5255" s="182">
        <v>44735.780324074076</v>
      </c>
      <c r="C5255" s="183">
        <v>300</v>
      </c>
      <c r="D5255" s="212">
        <v>293.7</v>
      </c>
      <c r="E5255" s="212">
        <v>6.3000000000000114</v>
      </c>
      <c r="F5255" s="184" t="s">
        <v>5</v>
      </c>
      <c r="G5255" s="185"/>
      <c r="H5255" s="186">
        <v>1208772582</v>
      </c>
    </row>
    <row r="5256" spans="1:8" s="143" customFormat="1" x14ac:dyDescent="0.25">
      <c r="A5256" s="134"/>
      <c r="B5256" s="182">
        <v>44735.781504629631</v>
      </c>
      <c r="C5256" s="183">
        <v>300</v>
      </c>
      <c r="D5256" s="212">
        <v>293.7</v>
      </c>
      <c r="E5256" s="212">
        <v>6.3000000000000114</v>
      </c>
      <c r="F5256" s="184" t="s">
        <v>3609</v>
      </c>
      <c r="G5256" s="185"/>
      <c r="H5256" s="186">
        <v>1208775199</v>
      </c>
    </row>
    <row r="5257" spans="1:8" s="143" customFormat="1" x14ac:dyDescent="0.25">
      <c r="A5257" s="134"/>
      <c r="B5257" s="182">
        <v>44735.785370370373</v>
      </c>
      <c r="C5257" s="183">
        <v>5000</v>
      </c>
      <c r="D5257" s="212">
        <v>4895</v>
      </c>
      <c r="E5257" s="212">
        <v>105</v>
      </c>
      <c r="F5257" s="184" t="s">
        <v>5</v>
      </c>
      <c r="G5257" s="185"/>
      <c r="H5257" s="186">
        <v>1208784114</v>
      </c>
    </row>
    <row r="5258" spans="1:8" s="143" customFormat="1" x14ac:dyDescent="0.25">
      <c r="A5258" s="134"/>
      <c r="B5258" s="182">
        <v>44735.785451388889</v>
      </c>
      <c r="C5258" s="183">
        <v>100</v>
      </c>
      <c r="D5258" s="212">
        <v>96.1</v>
      </c>
      <c r="E5258" s="212">
        <v>3.9000000000000057</v>
      </c>
      <c r="F5258" s="184" t="s">
        <v>3701</v>
      </c>
      <c r="G5258" s="185"/>
      <c r="H5258" s="186">
        <v>1208784322</v>
      </c>
    </row>
    <row r="5259" spans="1:8" s="143" customFormat="1" x14ac:dyDescent="0.25">
      <c r="A5259" s="134"/>
      <c r="B5259" s="182">
        <v>44735.794560185182</v>
      </c>
      <c r="C5259" s="183">
        <v>150</v>
      </c>
      <c r="D5259" s="212">
        <v>146.1</v>
      </c>
      <c r="E5259" s="212">
        <v>3.9000000000000057</v>
      </c>
      <c r="F5259" s="184" t="s">
        <v>5</v>
      </c>
      <c r="G5259" s="185"/>
      <c r="H5259" s="186">
        <v>1208805769</v>
      </c>
    </row>
    <row r="5260" spans="1:8" s="143" customFormat="1" x14ac:dyDescent="0.25">
      <c r="A5260" s="134"/>
      <c r="B5260" s="182">
        <v>44735.795185185183</v>
      </c>
      <c r="C5260" s="183">
        <v>200</v>
      </c>
      <c r="D5260" s="212">
        <v>195.8</v>
      </c>
      <c r="E5260" s="212">
        <v>4.1999999999999886</v>
      </c>
      <c r="F5260" s="184" t="s">
        <v>3650</v>
      </c>
      <c r="G5260" s="185"/>
      <c r="H5260" s="186">
        <v>1208807261</v>
      </c>
    </row>
    <row r="5261" spans="1:8" s="143" customFormat="1" x14ac:dyDescent="0.25">
      <c r="A5261" s="134"/>
      <c r="B5261" s="182">
        <v>44735.796331018515</v>
      </c>
      <c r="C5261" s="183">
        <v>1000</v>
      </c>
      <c r="D5261" s="212">
        <v>979</v>
      </c>
      <c r="E5261" s="212">
        <v>21</v>
      </c>
      <c r="F5261" s="184" t="s">
        <v>173</v>
      </c>
      <c r="G5261" s="185"/>
      <c r="H5261" s="186">
        <v>1208809938</v>
      </c>
    </row>
    <row r="5262" spans="1:8" s="143" customFormat="1" x14ac:dyDescent="0.25">
      <c r="A5262" s="134"/>
      <c r="B5262" s="182">
        <v>44735.798449074071</v>
      </c>
      <c r="C5262" s="183">
        <v>100</v>
      </c>
      <c r="D5262" s="212">
        <v>96.1</v>
      </c>
      <c r="E5262" s="212">
        <v>3.9000000000000057</v>
      </c>
      <c r="F5262" s="184" t="s">
        <v>5</v>
      </c>
      <c r="G5262" s="185"/>
      <c r="H5262" s="186">
        <v>1208815041</v>
      </c>
    </row>
    <row r="5263" spans="1:8" s="143" customFormat="1" x14ac:dyDescent="0.25">
      <c r="A5263" s="134"/>
      <c r="B5263" s="182">
        <v>44735.803900462961</v>
      </c>
      <c r="C5263" s="183">
        <v>295</v>
      </c>
      <c r="D5263" s="212">
        <v>288.8</v>
      </c>
      <c r="E5263" s="212">
        <v>6.1999999999999886</v>
      </c>
      <c r="F5263" s="184" t="s">
        <v>3650</v>
      </c>
      <c r="G5263" s="185"/>
      <c r="H5263" s="186">
        <v>1208828380</v>
      </c>
    </row>
    <row r="5264" spans="1:8" s="143" customFormat="1" x14ac:dyDescent="0.25">
      <c r="A5264" s="134"/>
      <c r="B5264" s="182">
        <v>44735.815821759257</v>
      </c>
      <c r="C5264" s="183">
        <v>10000</v>
      </c>
      <c r="D5264" s="212">
        <v>9790</v>
      </c>
      <c r="E5264" s="212">
        <v>210</v>
      </c>
      <c r="F5264" s="184" t="s">
        <v>3657</v>
      </c>
      <c r="G5264" s="185"/>
      <c r="H5264" s="186">
        <v>1208856498</v>
      </c>
    </row>
    <row r="5265" spans="1:8" s="143" customFormat="1" x14ac:dyDescent="0.25">
      <c r="A5265" s="134"/>
      <c r="B5265" s="182">
        <v>44735.818136574075</v>
      </c>
      <c r="C5265" s="183">
        <v>100</v>
      </c>
      <c r="D5265" s="212">
        <v>96.1</v>
      </c>
      <c r="E5265" s="212">
        <v>3.9000000000000057</v>
      </c>
      <c r="F5265" s="184" t="s">
        <v>5</v>
      </c>
      <c r="G5265" s="185"/>
      <c r="H5265" s="186">
        <v>1208861904</v>
      </c>
    </row>
    <row r="5266" spans="1:8" s="143" customFormat="1" x14ac:dyDescent="0.25">
      <c r="A5266" s="134"/>
      <c r="B5266" s="182">
        <v>44735.819965277777</v>
      </c>
      <c r="C5266" s="183">
        <v>500</v>
      </c>
      <c r="D5266" s="212">
        <v>489.5</v>
      </c>
      <c r="E5266" s="212">
        <v>10.5</v>
      </c>
      <c r="F5266" s="184" t="s">
        <v>5</v>
      </c>
      <c r="G5266" s="185"/>
      <c r="H5266" s="186">
        <v>1208866103</v>
      </c>
    </row>
    <row r="5267" spans="1:8" s="143" customFormat="1" x14ac:dyDescent="0.25">
      <c r="A5267" s="134"/>
      <c r="B5267" s="182">
        <v>44735.822685185187</v>
      </c>
      <c r="C5267" s="183">
        <v>500</v>
      </c>
      <c r="D5267" s="212">
        <v>489.5</v>
      </c>
      <c r="E5267" s="212">
        <v>10.5</v>
      </c>
      <c r="F5267" s="184" t="s">
        <v>3620</v>
      </c>
      <c r="G5267" s="185"/>
      <c r="H5267" s="186">
        <v>1208872269</v>
      </c>
    </row>
    <row r="5268" spans="1:8" s="143" customFormat="1" x14ac:dyDescent="0.25">
      <c r="A5268" s="134"/>
      <c r="B5268" s="182">
        <v>44735.831192129626</v>
      </c>
      <c r="C5268" s="183">
        <v>1000</v>
      </c>
      <c r="D5268" s="212">
        <v>979</v>
      </c>
      <c r="E5268" s="212">
        <v>21</v>
      </c>
      <c r="F5268" s="184" t="s">
        <v>3628</v>
      </c>
      <c r="G5268" s="185"/>
      <c r="H5268" s="186">
        <v>1208891772</v>
      </c>
    </row>
    <row r="5269" spans="1:8" s="143" customFormat="1" x14ac:dyDescent="0.25">
      <c r="A5269" s="134"/>
      <c r="B5269" s="182">
        <v>44735.83315972222</v>
      </c>
      <c r="C5269" s="183">
        <v>150</v>
      </c>
      <c r="D5269" s="212">
        <v>146.1</v>
      </c>
      <c r="E5269" s="212">
        <v>3.9000000000000057</v>
      </c>
      <c r="F5269" s="184" t="s">
        <v>5</v>
      </c>
      <c r="G5269" s="185"/>
      <c r="H5269" s="186">
        <v>1208896237</v>
      </c>
    </row>
    <row r="5270" spans="1:8" s="143" customFormat="1" x14ac:dyDescent="0.25">
      <c r="A5270" s="134"/>
      <c r="B5270" s="182">
        <v>44735.837893518517</v>
      </c>
      <c r="C5270" s="183">
        <v>500</v>
      </c>
      <c r="D5270" s="212">
        <v>489.5</v>
      </c>
      <c r="E5270" s="212">
        <v>10.5</v>
      </c>
      <c r="F5270" s="184" t="s">
        <v>7851</v>
      </c>
      <c r="G5270" s="185"/>
      <c r="H5270" s="186">
        <v>1208907157</v>
      </c>
    </row>
    <row r="5271" spans="1:8" s="143" customFormat="1" x14ac:dyDescent="0.25">
      <c r="A5271" s="134"/>
      <c r="B5271" s="182">
        <v>44735.838333333333</v>
      </c>
      <c r="C5271" s="183">
        <v>1000</v>
      </c>
      <c r="D5271" s="212">
        <v>979</v>
      </c>
      <c r="E5271" s="212">
        <v>21</v>
      </c>
      <c r="F5271" s="184" t="s">
        <v>5</v>
      </c>
      <c r="G5271" s="185"/>
      <c r="H5271" s="186">
        <v>1208908157</v>
      </c>
    </row>
    <row r="5272" spans="1:8" s="143" customFormat="1" x14ac:dyDescent="0.25">
      <c r="A5272" s="134"/>
      <c r="B5272" s="182">
        <v>44735.840995370374</v>
      </c>
      <c r="C5272" s="183">
        <v>300</v>
      </c>
      <c r="D5272" s="212">
        <v>293.7</v>
      </c>
      <c r="E5272" s="212">
        <v>6.3000000000000114</v>
      </c>
      <c r="F5272" s="184" t="s">
        <v>5</v>
      </c>
      <c r="G5272" s="185"/>
      <c r="H5272" s="186">
        <v>1208914257</v>
      </c>
    </row>
    <row r="5273" spans="1:8" s="143" customFormat="1" x14ac:dyDescent="0.25">
      <c r="A5273" s="134"/>
      <c r="B5273" s="182">
        <v>44735.868958333333</v>
      </c>
      <c r="C5273" s="183">
        <v>500</v>
      </c>
      <c r="D5273" s="212">
        <v>489.5</v>
      </c>
      <c r="E5273" s="212">
        <v>10.5</v>
      </c>
      <c r="F5273" s="184" t="s">
        <v>3650</v>
      </c>
      <c r="G5273" s="185"/>
      <c r="H5273" s="186">
        <v>1208977624</v>
      </c>
    </row>
    <row r="5274" spans="1:8" s="143" customFormat="1" x14ac:dyDescent="0.25">
      <c r="A5274" s="134"/>
      <c r="B5274" s="182">
        <v>44735.883993055555</v>
      </c>
      <c r="C5274" s="183">
        <v>300</v>
      </c>
      <c r="D5274" s="212">
        <v>293.7</v>
      </c>
      <c r="E5274" s="212">
        <v>6.3000000000000114</v>
      </c>
      <c r="F5274" s="184" t="s">
        <v>5</v>
      </c>
      <c r="G5274" s="185"/>
      <c r="H5274" s="186">
        <v>1209009114</v>
      </c>
    </row>
    <row r="5275" spans="1:8" s="143" customFormat="1" x14ac:dyDescent="0.25">
      <c r="A5275" s="134"/>
      <c r="B5275" s="182">
        <v>44735.89402777778</v>
      </c>
      <c r="C5275" s="183">
        <v>700</v>
      </c>
      <c r="D5275" s="212">
        <v>685.3</v>
      </c>
      <c r="E5275" s="212">
        <v>14.700000000000045</v>
      </c>
      <c r="F5275" s="184" t="s">
        <v>5</v>
      </c>
      <c r="G5275" s="185"/>
      <c r="H5275" s="186">
        <v>1209030716</v>
      </c>
    </row>
    <row r="5276" spans="1:8" s="143" customFormat="1" x14ac:dyDescent="0.25">
      <c r="A5276" s="134"/>
      <c r="B5276" s="182">
        <v>44735.894189814811</v>
      </c>
      <c r="C5276" s="183">
        <v>300</v>
      </c>
      <c r="D5276" s="212">
        <v>293.7</v>
      </c>
      <c r="E5276" s="212">
        <v>6.3000000000000114</v>
      </c>
      <c r="F5276" s="184" t="s">
        <v>5</v>
      </c>
      <c r="G5276" s="185"/>
      <c r="H5276" s="186">
        <v>1209031021</v>
      </c>
    </row>
    <row r="5277" spans="1:8" s="143" customFormat="1" x14ac:dyDescent="0.25">
      <c r="A5277" s="134"/>
      <c r="B5277" s="182">
        <v>44735.895567129628</v>
      </c>
      <c r="C5277" s="183">
        <v>5000</v>
      </c>
      <c r="D5277" s="212">
        <v>4895</v>
      </c>
      <c r="E5277" s="212">
        <v>105</v>
      </c>
      <c r="F5277" s="184" t="s">
        <v>3673</v>
      </c>
      <c r="G5277" s="185"/>
      <c r="H5277" s="186">
        <v>1209033790</v>
      </c>
    </row>
    <row r="5278" spans="1:8" s="143" customFormat="1" x14ac:dyDescent="0.25">
      <c r="A5278" s="134"/>
      <c r="B5278" s="182">
        <v>44735.899201388886</v>
      </c>
      <c r="C5278" s="183">
        <v>500</v>
      </c>
      <c r="D5278" s="212">
        <v>489.5</v>
      </c>
      <c r="E5278" s="212">
        <v>10.5</v>
      </c>
      <c r="F5278" s="184" t="s">
        <v>5</v>
      </c>
      <c r="G5278" s="185"/>
      <c r="H5278" s="186">
        <v>1209041926</v>
      </c>
    </row>
    <row r="5279" spans="1:8" s="143" customFormat="1" x14ac:dyDescent="0.25">
      <c r="A5279" s="134"/>
      <c r="B5279" s="182">
        <v>44735.899837962963</v>
      </c>
      <c r="C5279" s="183">
        <v>1000</v>
      </c>
      <c r="D5279" s="212">
        <v>979</v>
      </c>
      <c r="E5279" s="212">
        <v>21</v>
      </c>
      <c r="F5279" s="184" t="s">
        <v>5</v>
      </c>
      <c r="G5279" s="185"/>
      <c r="H5279" s="186">
        <v>1209043295</v>
      </c>
    </row>
    <row r="5280" spans="1:8" s="143" customFormat="1" x14ac:dyDescent="0.25">
      <c r="A5280" s="134"/>
      <c r="B5280" s="182">
        <v>44735.912094907406</v>
      </c>
      <c r="C5280" s="183">
        <v>500</v>
      </c>
      <c r="D5280" s="212">
        <v>489.5</v>
      </c>
      <c r="E5280" s="212">
        <v>10.5</v>
      </c>
      <c r="F5280" s="184" t="s">
        <v>3617</v>
      </c>
      <c r="G5280" s="185"/>
      <c r="H5280" s="186">
        <v>1209068612</v>
      </c>
    </row>
    <row r="5281" spans="1:8" s="143" customFormat="1" x14ac:dyDescent="0.25">
      <c r="A5281" s="134"/>
      <c r="B5281" s="182">
        <v>44735.913958333331</v>
      </c>
      <c r="C5281" s="183">
        <v>1500</v>
      </c>
      <c r="D5281" s="212">
        <v>1468.5</v>
      </c>
      <c r="E5281" s="212">
        <v>31.5</v>
      </c>
      <c r="F5281" s="184" t="s">
        <v>5</v>
      </c>
      <c r="G5281" s="185"/>
      <c r="H5281" s="186">
        <v>1209072214</v>
      </c>
    </row>
    <row r="5282" spans="1:8" s="143" customFormat="1" x14ac:dyDescent="0.25">
      <c r="A5282" s="134"/>
      <c r="B5282" s="182">
        <v>44735.916226851848</v>
      </c>
      <c r="C5282" s="183">
        <v>60</v>
      </c>
      <c r="D5282" s="212">
        <v>56.1</v>
      </c>
      <c r="E5282" s="212">
        <v>3.8999999999999986</v>
      </c>
      <c r="F5282" s="184" t="s">
        <v>3680</v>
      </c>
      <c r="G5282" s="185"/>
      <c r="H5282" s="186">
        <v>1209076485</v>
      </c>
    </row>
    <row r="5283" spans="1:8" s="143" customFormat="1" x14ac:dyDescent="0.25">
      <c r="A5283" s="134"/>
      <c r="B5283" s="182">
        <v>44735.922280092593</v>
      </c>
      <c r="C5283" s="183">
        <v>150</v>
      </c>
      <c r="D5283" s="212">
        <v>146.1</v>
      </c>
      <c r="E5283" s="212">
        <v>3.9000000000000057</v>
      </c>
      <c r="F5283" s="184" t="s">
        <v>5</v>
      </c>
      <c r="G5283" s="185"/>
      <c r="H5283" s="186">
        <v>1209088073</v>
      </c>
    </row>
    <row r="5284" spans="1:8" s="143" customFormat="1" x14ac:dyDescent="0.25">
      <c r="A5284" s="134"/>
      <c r="B5284" s="182">
        <v>44735.924745370372</v>
      </c>
      <c r="C5284" s="183">
        <v>100</v>
      </c>
      <c r="D5284" s="212">
        <v>96.1</v>
      </c>
      <c r="E5284" s="212">
        <v>3.9000000000000057</v>
      </c>
      <c r="F5284" s="184" t="s">
        <v>3670</v>
      </c>
      <c r="G5284" s="185" t="s">
        <v>203</v>
      </c>
      <c r="H5284" s="186">
        <v>1209092555</v>
      </c>
    </row>
    <row r="5285" spans="1:8" s="143" customFormat="1" x14ac:dyDescent="0.25">
      <c r="A5285" s="134"/>
      <c r="B5285" s="182">
        <v>44735.929097222222</v>
      </c>
      <c r="C5285" s="183">
        <v>250</v>
      </c>
      <c r="D5285" s="212">
        <v>244.75</v>
      </c>
      <c r="E5285" s="212">
        <v>5.25</v>
      </c>
      <c r="F5285" s="184" t="s">
        <v>5</v>
      </c>
      <c r="G5285" s="185"/>
      <c r="H5285" s="186">
        <v>1209100498</v>
      </c>
    </row>
    <row r="5286" spans="1:8" s="143" customFormat="1" x14ac:dyDescent="0.25">
      <c r="A5286" s="134"/>
      <c r="B5286" s="182">
        <v>44735.931909722225</v>
      </c>
      <c r="C5286" s="183">
        <v>250</v>
      </c>
      <c r="D5286" s="212">
        <v>244.75</v>
      </c>
      <c r="E5286" s="212">
        <v>5.25</v>
      </c>
      <c r="F5286" s="184" t="s">
        <v>5</v>
      </c>
      <c r="G5286" s="185"/>
      <c r="H5286" s="186">
        <v>1209105985</v>
      </c>
    </row>
    <row r="5287" spans="1:8" s="143" customFormat="1" x14ac:dyDescent="0.25">
      <c r="A5287" s="134"/>
      <c r="B5287" s="182">
        <v>44735.935208333336</v>
      </c>
      <c r="C5287" s="183">
        <v>50</v>
      </c>
      <c r="D5287" s="212">
        <v>46.1</v>
      </c>
      <c r="E5287" s="212">
        <v>3.8999999999999986</v>
      </c>
      <c r="F5287" s="184" t="s">
        <v>7826</v>
      </c>
      <c r="G5287" s="185"/>
      <c r="H5287" s="186">
        <v>1209112297</v>
      </c>
    </row>
    <row r="5288" spans="1:8" s="143" customFormat="1" x14ac:dyDescent="0.25">
      <c r="A5288" s="134"/>
      <c r="B5288" s="182">
        <v>44735.935266203705</v>
      </c>
      <c r="C5288" s="183">
        <v>500</v>
      </c>
      <c r="D5288" s="212">
        <v>489.5</v>
      </c>
      <c r="E5288" s="212">
        <v>10.5</v>
      </c>
      <c r="F5288" s="184" t="s">
        <v>5</v>
      </c>
      <c r="G5288" s="185"/>
      <c r="H5288" s="186">
        <v>1209112419</v>
      </c>
    </row>
    <row r="5289" spans="1:8" s="143" customFormat="1" x14ac:dyDescent="0.25">
      <c r="A5289" s="134"/>
      <c r="B5289" s="182">
        <v>44735.938148148147</v>
      </c>
      <c r="C5289" s="183">
        <v>500</v>
      </c>
      <c r="D5289" s="212">
        <v>489.5</v>
      </c>
      <c r="E5289" s="212">
        <v>10.5</v>
      </c>
      <c r="F5289" s="184" t="s">
        <v>5</v>
      </c>
      <c r="G5289" s="185"/>
      <c r="H5289" s="186">
        <v>1209117577</v>
      </c>
    </row>
    <row r="5290" spans="1:8" s="143" customFormat="1" x14ac:dyDescent="0.25">
      <c r="A5290" s="134"/>
      <c r="B5290" s="182">
        <v>44735.949201388888</v>
      </c>
      <c r="C5290" s="183">
        <v>50</v>
      </c>
      <c r="D5290" s="212">
        <v>46.1</v>
      </c>
      <c r="E5290" s="212">
        <v>3.8999999999999986</v>
      </c>
      <c r="F5290" s="184" t="s">
        <v>5</v>
      </c>
      <c r="G5290" s="185"/>
      <c r="H5290" s="186">
        <v>1209136617</v>
      </c>
    </row>
    <row r="5291" spans="1:8" s="143" customFormat="1" x14ac:dyDescent="0.25">
      <c r="A5291" s="134"/>
      <c r="B5291" s="182">
        <v>44735.954780092594</v>
      </c>
      <c r="C5291" s="183">
        <v>300</v>
      </c>
      <c r="D5291" s="212">
        <v>293.7</v>
      </c>
      <c r="E5291" s="212">
        <v>6.3000000000000114</v>
      </c>
      <c r="F5291" s="184" t="s">
        <v>5</v>
      </c>
      <c r="G5291" s="185"/>
      <c r="H5291" s="186">
        <v>1209145324</v>
      </c>
    </row>
    <row r="5292" spans="1:8" s="143" customFormat="1" x14ac:dyDescent="0.25">
      <c r="A5292" s="134"/>
      <c r="B5292" s="182">
        <v>44735.956435185188</v>
      </c>
      <c r="C5292" s="183">
        <v>300</v>
      </c>
      <c r="D5292" s="212">
        <v>293.7</v>
      </c>
      <c r="E5292" s="212">
        <v>6.3000000000000114</v>
      </c>
      <c r="F5292" s="184" t="s">
        <v>3670</v>
      </c>
      <c r="G5292" s="185" t="s">
        <v>3707</v>
      </c>
      <c r="H5292" s="186">
        <v>1209147807</v>
      </c>
    </row>
    <row r="5293" spans="1:8" s="143" customFormat="1" x14ac:dyDescent="0.25">
      <c r="A5293" s="134"/>
      <c r="B5293" s="182">
        <v>44735.957928240743</v>
      </c>
      <c r="C5293" s="183">
        <v>1000</v>
      </c>
      <c r="D5293" s="212">
        <v>979</v>
      </c>
      <c r="E5293" s="212">
        <v>21</v>
      </c>
      <c r="F5293" s="184" t="s">
        <v>5</v>
      </c>
      <c r="G5293" s="185"/>
      <c r="H5293" s="186">
        <v>1209150089</v>
      </c>
    </row>
    <row r="5294" spans="1:8" s="143" customFormat="1" x14ac:dyDescent="0.25">
      <c r="A5294" s="134"/>
      <c r="B5294" s="182">
        <v>44735.963009259256</v>
      </c>
      <c r="C5294" s="183">
        <v>100</v>
      </c>
      <c r="D5294" s="212">
        <v>96.1</v>
      </c>
      <c r="E5294" s="212">
        <v>3.9000000000000057</v>
      </c>
      <c r="F5294" s="184" t="s">
        <v>5</v>
      </c>
      <c r="G5294" s="185"/>
      <c r="H5294" s="186">
        <v>1209157771</v>
      </c>
    </row>
    <row r="5295" spans="1:8" s="143" customFormat="1" x14ac:dyDescent="0.25">
      <c r="A5295" s="134"/>
      <c r="B5295" s="182">
        <v>44735.964189814818</v>
      </c>
      <c r="C5295" s="183">
        <v>300</v>
      </c>
      <c r="D5295" s="212">
        <v>293.7</v>
      </c>
      <c r="E5295" s="212">
        <v>6.3000000000000114</v>
      </c>
      <c r="F5295" s="184" t="s">
        <v>5</v>
      </c>
      <c r="G5295" s="185"/>
      <c r="H5295" s="186">
        <v>1209159510</v>
      </c>
    </row>
    <row r="5296" spans="1:8" s="143" customFormat="1" x14ac:dyDescent="0.25">
      <c r="A5296" s="134"/>
      <c r="B5296" s="182">
        <v>44735.966574074075</v>
      </c>
      <c r="C5296" s="183">
        <v>50</v>
      </c>
      <c r="D5296" s="212">
        <v>46.1</v>
      </c>
      <c r="E5296" s="212">
        <v>3.8999999999999986</v>
      </c>
      <c r="F5296" s="184" t="s">
        <v>5</v>
      </c>
      <c r="G5296" s="185"/>
      <c r="H5296" s="186">
        <v>1209162840</v>
      </c>
    </row>
    <row r="5297" spans="1:8" s="143" customFormat="1" x14ac:dyDescent="0.25">
      <c r="A5297" s="134"/>
      <c r="B5297" s="182">
        <v>44735.967303240737</v>
      </c>
      <c r="C5297" s="183">
        <v>300</v>
      </c>
      <c r="D5297" s="212">
        <v>293.7</v>
      </c>
      <c r="E5297" s="212">
        <v>6.3000000000000114</v>
      </c>
      <c r="F5297" s="184" t="s">
        <v>5</v>
      </c>
      <c r="G5297" s="185"/>
      <c r="H5297" s="186">
        <v>1209163901</v>
      </c>
    </row>
    <row r="5298" spans="1:8" s="143" customFormat="1" x14ac:dyDescent="0.25">
      <c r="A5298" s="134"/>
      <c r="B5298" s="182">
        <v>44735.973437499997</v>
      </c>
      <c r="C5298" s="183">
        <v>2331</v>
      </c>
      <c r="D5298" s="212">
        <v>2282.0500000000002</v>
      </c>
      <c r="E5298" s="212">
        <v>48.949999999999818</v>
      </c>
      <c r="F5298" s="184" t="s">
        <v>3628</v>
      </c>
      <c r="G5298" s="185"/>
      <c r="H5298" s="186">
        <v>1209173432</v>
      </c>
    </row>
    <row r="5299" spans="1:8" s="143" customFormat="1" x14ac:dyDescent="0.25">
      <c r="A5299" s="134"/>
      <c r="B5299" s="182">
        <v>44735.97552083333</v>
      </c>
      <c r="C5299" s="183">
        <v>30</v>
      </c>
      <c r="D5299" s="212">
        <v>26.1</v>
      </c>
      <c r="E5299" s="212">
        <v>3.8999999999999986</v>
      </c>
      <c r="F5299" s="184" t="s">
        <v>5</v>
      </c>
      <c r="G5299" s="185"/>
      <c r="H5299" s="186">
        <v>1209176260</v>
      </c>
    </row>
    <row r="5300" spans="1:8" s="143" customFormat="1" x14ac:dyDescent="0.25">
      <c r="A5300" s="134"/>
      <c r="B5300" s="182">
        <v>44735.981203703705</v>
      </c>
      <c r="C5300" s="183">
        <v>100</v>
      </c>
      <c r="D5300" s="212">
        <v>96.1</v>
      </c>
      <c r="E5300" s="212">
        <v>3.9000000000000057</v>
      </c>
      <c r="F5300" s="184" t="s">
        <v>7923</v>
      </c>
      <c r="G5300" s="185"/>
      <c r="H5300" s="186">
        <v>1209184085</v>
      </c>
    </row>
    <row r="5301" spans="1:8" s="143" customFormat="1" x14ac:dyDescent="0.25">
      <c r="A5301" s="134"/>
      <c r="B5301" s="182">
        <v>44735.981412037036</v>
      </c>
      <c r="C5301" s="183">
        <v>2200</v>
      </c>
      <c r="D5301" s="212">
        <v>2153.8000000000002</v>
      </c>
      <c r="E5301" s="212">
        <v>46.199999999999818</v>
      </c>
      <c r="F5301" s="184" t="s">
        <v>3725</v>
      </c>
      <c r="G5301" s="185"/>
      <c r="H5301" s="186">
        <v>1209184378</v>
      </c>
    </row>
    <row r="5302" spans="1:8" s="143" customFormat="1" x14ac:dyDescent="0.25">
      <c r="A5302" s="134"/>
      <c r="B5302" s="182">
        <v>44735.984502314815</v>
      </c>
      <c r="C5302" s="183">
        <v>500</v>
      </c>
      <c r="D5302" s="212">
        <v>489.5</v>
      </c>
      <c r="E5302" s="212">
        <v>10.5</v>
      </c>
      <c r="F5302" s="184" t="s">
        <v>3629</v>
      </c>
      <c r="G5302" s="185"/>
      <c r="H5302" s="186">
        <v>1209188556</v>
      </c>
    </row>
    <row r="5303" spans="1:8" s="143" customFormat="1" x14ac:dyDescent="0.25">
      <c r="A5303" s="134"/>
      <c r="B5303" s="182">
        <v>44735.990231481483</v>
      </c>
      <c r="C5303" s="183">
        <v>100</v>
      </c>
      <c r="D5303" s="212">
        <v>96.1</v>
      </c>
      <c r="E5303" s="212">
        <v>3.9000000000000057</v>
      </c>
      <c r="F5303" s="184" t="s">
        <v>5</v>
      </c>
      <c r="G5303" s="185"/>
      <c r="H5303" s="186">
        <v>1209196063</v>
      </c>
    </row>
    <row r="5304" spans="1:8" s="143" customFormat="1" x14ac:dyDescent="0.25">
      <c r="A5304" s="134"/>
      <c r="B5304" s="182">
        <v>44735.990347222221</v>
      </c>
      <c r="C5304" s="183">
        <v>2000</v>
      </c>
      <c r="D5304" s="212">
        <v>1958</v>
      </c>
      <c r="E5304" s="212">
        <v>42</v>
      </c>
      <c r="F5304" s="184" t="s">
        <v>3673</v>
      </c>
      <c r="G5304" s="185" t="s">
        <v>3614</v>
      </c>
      <c r="H5304" s="186">
        <v>1209196236</v>
      </c>
    </row>
    <row r="5305" spans="1:8" s="143" customFormat="1" x14ac:dyDescent="0.25">
      <c r="A5305" s="134"/>
      <c r="B5305" s="182">
        <v>44736.001458333332</v>
      </c>
      <c r="C5305" s="183">
        <v>100</v>
      </c>
      <c r="D5305" s="212">
        <v>96.1</v>
      </c>
      <c r="E5305" s="212">
        <v>3.9000000000000057</v>
      </c>
      <c r="F5305" s="184" t="s">
        <v>3677</v>
      </c>
      <c r="G5305" s="185" t="s">
        <v>3730</v>
      </c>
      <c r="H5305" s="186">
        <v>1209211478</v>
      </c>
    </row>
    <row r="5306" spans="1:8" s="143" customFormat="1" x14ac:dyDescent="0.25">
      <c r="A5306" s="134"/>
      <c r="B5306" s="182">
        <v>44736.004513888889</v>
      </c>
      <c r="C5306" s="183">
        <v>100</v>
      </c>
      <c r="D5306" s="212">
        <v>96.1</v>
      </c>
      <c r="E5306" s="212">
        <v>3.9000000000000057</v>
      </c>
      <c r="F5306" s="184" t="s">
        <v>5</v>
      </c>
      <c r="G5306" s="185"/>
      <c r="H5306" s="186">
        <v>1209218476</v>
      </c>
    </row>
    <row r="5307" spans="1:8" s="143" customFormat="1" x14ac:dyDescent="0.25">
      <c r="A5307" s="134"/>
      <c r="B5307" s="182">
        <v>44736.011203703703</v>
      </c>
      <c r="C5307" s="183">
        <v>400</v>
      </c>
      <c r="D5307" s="212">
        <v>391.6</v>
      </c>
      <c r="E5307" s="212">
        <v>8.3999999999999773</v>
      </c>
      <c r="F5307" s="184" t="s">
        <v>5</v>
      </c>
      <c r="G5307" s="185"/>
      <c r="H5307" s="186">
        <v>1209233341</v>
      </c>
    </row>
    <row r="5308" spans="1:8" s="143" customFormat="1" x14ac:dyDescent="0.25">
      <c r="A5308" s="134"/>
      <c r="B5308" s="182">
        <v>44736.014814814815</v>
      </c>
      <c r="C5308" s="183">
        <v>1000</v>
      </c>
      <c r="D5308" s="212">
        <v>979</v>
      </c>
      <c r="E5308" s="212">
        <v>21</v>
      </c>
      <c r="F5308" s="184" t="s">
        <v>5</v>
      </c>
      <c r="G5308" s="185"/>
      <c r="H5308" s="186">
        <v>1209241123</v>
      </c>
    </row>
    <row r="5309" spans="1:8" s="143" customFormat="1" x14ac:dyDescent="0.25">
      <c r="A5309" s="134"/>
      <c r="B5309" s="182">
        <v>44736.035925925928</v>
      </c>
      <c r="C5309" s="183">
        <v>200</v>
      </c>
      <c r="D5309" s="212">
        <v>195.8</v>
      </c>
      <c r="E5309" s="212">
        <v>4.1999999999999886</v>
      </c>
      <c r="F5309" s="184" t="s">
        <v>5</v>
      </c>
      <c r="G5309" s="185"/>
      <c r="H5309" s="186">
        <v>1209279129</v>
      </c>
    </row>
    <row r="5310" spans="1:8" s="143" customFormat="1" x14ac:dyDescent="0.25">
      <c r="A5310" s="134"/>
      <c r="B5310" s="182">
        <v>44736.050266203703</v>
      </c>
      <c r="C5310" s="183">
        <v>50</v>
      </c>
      <c r="D5310" s="212">
        <v>46.1</v>
      </c>
      <c r="E5310" s="212">
        <v>3.8999999999999986</v>
      </c>
      <c r="F5310" s="184" t="s">
        <v>5</v>
      </c>
      <c r="G5310" s="185"/>
      <c r="H5310" s="186">
        <v>1209302079</v>
      </c>
    </row>
    <row r="5311" spans="1:8" s="143" customFormat="1" x14ac:dyDescent="0.25">
      <c r="A5311" s="134"/>
      <c r="B5311" s="182">
        <v>44736.08116898148</v>
      </c>
      <c r="C5311" s="183">
        <v>200</v>
      </c>
      <c r="D5311" s="212">
        <v>195.8</v>
      </c>
      <c r="E5311" s="212">
        <v>4.1999999999999886</v>
      </c>
      <c r="F5311" s="184" t="s">
        <v>5</v>
      </c>
      <c r="G5311" s="185"/>
      <c r="H5311" s="186">
        <v>1209347482</v>
      </c>
    </row>
    <row r="5312" spans="1:8" s="143" customFormat="1" x14ac:dyDescent="0.25">
      <c r="A5312" s="134"/>
      <c r="B5312" s="182">
        <v>44736.083437499998</v>
      </c>
      <c r="C5312" s="183">
        <v>100</v>
      </c>
      <c r="D5312" s="212">
        <v>96.1</v>
      </c>
      <c r="E5312" s="212">
        <v>3.9000000000000057</v>
      </c>
      <c r="F5312" s="184" t="s">
        <v>5</v>
      </c>
      <c r="G5312" s="185"/>
      <c r="H5312" s="186">
        <v>1209350344</v>
      </c>
    </row>
    <row r="5313" spans="1:8" s="143" customFormat="1" x14ac:dyDescent="0.25">
      <c r="A5313" s="134"/>
      <c r="B5313" s="182">
        <v>44736.089236111111</v>
      </c>
      <c r="C5313" s="183">
        <v>300</v>
      </c>
      <c r="D5313" s="212">
        <v>293.7</v>
      </c>
      <c r="E5313" s="212">
        <v>6.3000000000000114</v>
      </c>
      <c r="F5313" s="184" t="s">
        <v>5</v>
      </c>
      <c r="G5313" s="185"/>
      <c r="H5313" s="186">
        <v>1209359740</v>
      </c>
    </row>
    <row r="5314" spans="1:8" s="143" customFormat="1" x14ac:dyDescent="0.25">
      <c r="A5314" s="134"/>
      <c r="B5314" s="182">
        <v>44736.113935185182</v>
      </c>
      <c r="C5314" s="183">
        <v>100</v>
      </c>
      <c r="D5314" s="212">
        <v>96.1</v>
      </c>
      <c r="E5314" s="212">
        <v>3.9000000000000057</v>
      </c>
      <c r="F5314" s="184" t="s">
        <v>5</v>
      </c>
      <c r="G5314" s="185"/>
      <c r="H5314" s="186">
        <v>1209398114</v>
      </c>
    </row>
    <row r="5315" spans="1:8" s="143" customFormat="1" x14ac:dyDescent="0.25">
      <c r="A5315" s="134"/>
      <c r="B5315" s="182">
        <v>44736.141111111108</v>
      </c>
      <c r="C5315" s="183">
        <v>50</v>
      </c>
      <c r="D5315" s="212">
        <v>46.1</v>
      </c>
      <c r="E5315" s="212">
        <v>3.8999999999999986</v>
      </c>
      <c r="F5315" s="184" t="s">
        <v>7842</v>
      </c>
      <c r="G5315" s="185"/>
      <c r="H5315" s="186">
        <v>1209441447</v>
      </c>
    </row>
    <row r="5316" spans="1:8" s="143" customFormat="1" x14ac:dyDescent="0.25">
      <c r="A5316" s="134"/>
      <c r="B5316" s="182">
        <v>44736.245567129627</v>
      </c>
      <c r="C5316" s="183">
        <v>1000</v>
      </c>
      <c r="D5316" s="212">
        <v>979</v>
      </c>
      <c r="E5316" s="212">
        <v>21</v>
      </c>
      <c r="F5316" s="184" t="s">
        <v>3720</v>
      </c>
      <c r="G5316" s="185" t="s">
        <v>3639</v>
      </c>
      <c r="H5316" s="186">
        <v>1209551739</v>
      </c>
    </row>
    <row r="5317" spans="1:8" s="143" customFormat="1" x14ac:dyDescent="0.25">
      <c r="A5317" s="134"/>
      <c r="B5317" s="182">
        <v>44736.260787037034</v>
      </c>
      <c r="C5317" s="183">
        <v>300</v>
      </c>
      <c r="D5317" s="212">
        <v>293.7</v>
      </c>
      <c r="E5317" s="212">
        <v>6.3000000000000114</v>
      </c>
      <c r="F5317" s="184" t="s">
        <v>5</v>
      </c>
      <c r="G5317" s="185"/>
      <c r="H5317" s="186">
        <v>1209559795</v>
      </c>
    </row>
    <row r="5318" spans="1:8" s="143" customFormat="1" x14ac:dyDescent="0.25">
      <c r="A5318" s="134"/>
      <c r="B5318" s="182">
        <v>44736.292083333334</v>
      </c>
      <c r="C5318" s="183">
        <v>500</v>
      </c>
      <c r="D5318" s="212">
        <v>489.5</v>
      </c>
      <c r="E5318" s="212">
        <v>10.5</v>
      </c>
      <c r="F5318" s="184" t="s">
        <v>3663</v>
      </c>
      <c r="G5318" s="185"/>
      <c r="H5318" s="186">
        <v>1209579763</v>
      </c>
    </row>
    <row r="5319" spans="1:8" s="143" customFormat="1" x14ac:dyDescent="0.25">
      <c r="A5319" s="134"/>
      <c r="B5319" s="182">
        <v>44736.300949074073</v>
      </c>
      <c r="C5319" s="183">
        <v>300</v>
      </c>
      <c r="D5319" s="212">
        <v>293.7</v>
      </c>
      <c r="E5319" s="212">
        <v>6.3000000000000114</v>
      </c>
      <c r="F5319" s="184" t="s">
        <v>5</v>
      </c>
      <c r="G5319" s="185"/>
      <c r="H5319" s="186">
        <v>1209588422</v>
      </c>
    </row>
    <row r="5320" spans="1:8" s="143" customFormat="1" x14ac:dyDescent="0.25">
      <c r="A5320" s="134"/>
      <c r="B5320" s="182">
        <v>44736.305798611109</v>
      </c>
      <c r="C5320" s="183">
        <v>900</v>
      </c>
      <c r="D5320" s="212">
        <v>881.1</v>
      </c>
      <c r="E5320" s="212">
        <v>18.899999999999977</v>
      </c>
      <c r="F5320" s="184" t="s">
        <v>8032</v>
      </c>
      <c r="G5320" s="185"/>
      <c r="H5320" s="186">
        <v>1209593698</v>
      </c>
    </row>
    <row r="5321" spans="1:8" s="143" customFormat="1" x14ac:dyDescent="0.25">
      <c r="A5321" s="134"/>
      <c r="B5321" s="182">
        <v>44736.306388888886</v>
      </c>
      <c r="C5321" s="183">
        <v>1000</v>
      </c>
      <c r="D5321" s="212">
        <v>979</v>
      </c>
      <c r="E5321" s="212">
        <v>21</v>
      </c>
      <c r="F5321" s="184" t="s">
        <v>5</v>
      </c>
      <c r="G5321" s="185"/>
      <c r="H5321" s="186">
        <v>1209594213</v>
      </c>
    </row>
    <row r="5322" spans="1:8" s="143" customFormat="1" x14ac:dyDescent="0.25">
      <c r="A5322" s="134"/>
      <c r="B5322" s="182">
        <v>44736.317048611112</v>
      </c>
      <c r="C5322" s="183">
        <v>600</v>
      </c>
      <c r="D5322" s="212">
        <v>587.4</v>
      </c>
      <c r="E5322" s="212">
        <v>12.600000000000023</v>
      </c>
      <c r="F5322" s="184" t="s">
        <v>3619</v>
      </c>
      <c r="G5322" s="185"/>
      <c r="H5322" s="186">
        <v>1209603244</v>
      </c>
    </row>
    <row r="5323" spans="1:8" s="143" customFormat="1" x14ac:dyDescent="0.25">
      <c r="A5323" s="134"/>
      <c r="B5323" s="182">
        <v>44736.327986111108</v>
      </c>
      <c r="C5323" s="183">
        <v>1000</v>
      </c>
      <c r="D5323" s="212">
        <v>979</v>
      </c>
      <c r="E5323" s="212">
        <v>21</v>
      </c>
      <c r="F5323" s="184" t="s">
        <v>3683</v>
      </c>
      <c r="G5323" s="185"/>
      <c r="H5323" s="186">
        <v>1209613142</v>
      </c>
    </row>
    <row r="5324" spans="1:8" s="143" customFormat="1" x14ac:dyDescent="0.25">
      <c r="A5324" s="134"/>
      <c r="B5324" s="182">
        <v>44736.334768518522</v>
      </c>
      <c r="C5324" s="183">
        <v>200</v>
      </c>
      <c r="D5324" s="212">
        <v>195.8</v>
      </c>
      <c r="E5324" s="212">
        <v>4.1999999999999886</v>
      </c>
      <c r="F5324" s="184" t="s">
        <v>5</v>
      </c>
      <c r="G5324" s="185"/>
      <c r="H5324" s="186">
        <v>1209619613</v>
      </c>
    </row>
    <row r="5325" spans="1:8" s="143" customFormat="1" x14ac:dyDescent="0.25">
      <c r="A5325" s="134"/>
      <c r="B5325" s="182">
        <v>44736.338148148148</v>
      </c>
      <c r="C5325" s="183">
        <v>3000</v>
      </c>
      <c r="D5325" s="212">
        <v>2937</v>
      </c>
      <c r="E5325" s="212">
        <v>63</v>
      </c>
      <c r="F5325" s="184" t="s">
        <v>5</v>
      </c>
      <c r="G5325" s="185"/>
      <c r="H5325" s="186">
        <v>1209623046</v>
      </c>
    </row>
    <row r="5326" spans="1:8" s="143" customFormat="1" x14ac:dyDescent="0.25">
      <c r="A5326" s="134"/>
      <c r="B5326" s="182">
        <v>44736.353750000002</v>
      </c>
      <c r="C5326" s="183">
        <v>300</v>
      </c>
      <c r="D5326" s="212">
        <v>293.7</v>
      </c>
      <c r="E5326" s="212">
        <v>6.3000000000000114</v>
      </c>
      <c r="F5326" s="184" t="s">
        <v>3674</v>
      </c>
      <c r="G5326" s="185" t="s">
        <v>205</v>
      </c>
      <c r="H5326" s="186">
        <v>1209640408</v>
      </c>
    </row>
    <row r="5327" spans="1:8" s="143" customFormat="1" x14ac:dyDescent="0.25">
      <c r="A5327" s="134"/>
      <c r="B5327" s="182">
        <v>44736.356516203705</v>
      </c>
      <c r="C5327" s="183">
        <v>1000</v>
      </c>
      <c r="D5327" s="212">
        <v>979</v>
      </c>
      <c r="E5327" s="212">
        <v>21</v>
      </c>
      <c r="F5327" s="184" t="s">
        <v>5</v>
      </c>
      <c r="G5327" s="185"/>
      <c r="H5327" s="186">
        <v>1209643741</v>
      </c>
    </row>
    <row r="5328" spans="1:8" s="143" customFormat="1" x14ac:dyDescent="0.25">
      <c r="A5328" s="134"/>
      <c r="B5328" s="182">
        <v>44736.374756944446</v>
      </c>
      <c r="C5328" s="183">
        <v>200</v>
      </c>
      <c r="D5328" s="212">
        <v>195.8</v>
      </c>
      <c r="E5328" s="212">
        <v>4.1999999999999886</v>
      </c>
      <c r="F5328" s="184" t="s">
        <v>5</v>
      </c>
      <c r="G5328" s="185"/>
      <c r="H5328" s="186">
        <v>1209665698</v>
      </c>
    </row>
    <row r="5329" spans="1:8" s="143" customFormat="1" x14ac:dyDescent="0.25">
      <c r="A5329" s="134"/>
      <c r="B5329" s="182">
        <v>44736.376111111109</v>
      </c>
      <c r="C5329" s="183">
        <v>100</v>
      </c>
      <c r="D5329" s="212">
        <v>96.1</v>
      </c>
      <c r="E5329" s="212">
        <v>3.9000000000000057</v>
      </c>
      <c r="F5329" s="184" t="s">
        <v>5</v>
      </c>
      <c r="G5329" s="185"/>
      <c r="H5329" s="186">
        <v>1209667948</v>
      </c>
    </row>
    <row r="5330" spans="1:8" s="143" customFormat="1" x14ac:dyDescent="0.25">
      <c r="A5330" s="134"/>
      <c r="B5330" s="182">
        <v>44736.382268518515</v>
      </c>
      <c r="C5330" s="183">
        <v>30</v>
      </c>
      <c r="D5330" s="212">
        <v>26.1</v>
      </c>
      <c r="E5330" s="212">
        <v>3.8999999999999986</v>
      </c>
      <c r="F5330" s="184" t="s">
        <v>5</v>
      </c>
      <c r="G5330" s="185"/>
      <c r="H5330" s="186">
        <v>1209675997</v>
      </c>
    </row>
    <row r="5331" spans="1:8" s="143" customFormat="1" x14ac:dyDescent="0.25">
      <c r="A5331" s="134"/>
      <c r="B5331" s="182">
        <v>44736.387071759258</v>
      </c>
      <c r="C5331" s="183">
        <v>5000</v>
      </c>
      <c r="D5331" s="212">
        <v>4895</v>
      </c>
      <c r="E5331" s="212">
        <v>105</v>
      </c>
      <c r="F5331" s="184" t="s">
        <v>3607</v>
      </c>
      <c r="G5331" s="185"/>
      <c r="H5331" s="186">
        <v>1209682359</v>
      </c>
    </row>
    <row r="5332" spans="1:8" s="143" customFormat="1" x14ac:dyDescent="0.25">
      <c r="A5332" s="134"/>
      <c r="B5332" s="182">
        <v>44736.390729166669</v>
      </c>
      <c r="C5332" s="183">
        <v>1500</v>
      </c>
      <c r="D5332" s="212">
        <v>1468.5</v>
      </c>
      <c r="E5332" s="212">
        <v>31.5</v>
      </c>
      <c r="F5332" s="184" t="s">
        <v>8056</v>
      </c>
      <c r="G5332" s="185"/>
      <c r="H5332" s="186">
        <v>1209687278</v>
      </c>
    </row>
    <row r="5333" spans="1:8" s="143" customFormat="1" x14ac:dyDescent="0.25">
      <c r="A5333" s="134"/>
      <c r="B5333" s="182">
        <v>44736.391388888886</v>
      </c>
      <c r="C5333" s="183">
        <v>15</v>
      </c>
      <c r="D5333" s="212">
        <v>11.1</v>
      </c>
      <c r="E5333" s="212">
        <v>3.9000000000000004</v>
      </c>
      <c r="F5333" s="184" t="s">
        <v>7183</v>
      </c>
      <c r="G5333" s="185"/>
      <c r="H5333" s="186">
        <v>1209688281</v>
      </c>
    </row>
    <row r="5334" spans="1:8" s="143" customFormat="1" x14ac:dyDescent="0.25">
      <c r="A5334" s="134"/>
      <c r="B5334" s="182">
        <v>44736.406284722223</v>
      </c>
      <c r="C5334" s="183">
        <v>100</v>
      </c>
      <c r="D5334" s="212">
        <v>96.1</v>
      </c>
      <c r="E5334" s="212">
        <v>3.9000000000000057</v>
      </c>
      <c r="F5334" s="184" t="s">
        <v>5</v>
      </c>
      <c r="G5334" s="185"/>
      <c r="H5334" s="186">
        <v>1209708017</v>
      </c>
    </row>
    <row r="5335" spans="1:8" s="143" customFormat="1" x14ac:dyDescent="0.25">
      <c r="A5335" s="134"/>
      <c r="B5335" s="182">
        <v>44736.420324074075</v>
      </c>
      <c r="C5335" s="183">
        <v>1000</v>
      </c>
      <c r="D5335" s="212">
        <v>979</v>
      </c>
      <c r="E5335" s="212">
        <v>21</v>
      </c>
      <c r="F5335" s="184" t="s">
        <v>3646</v>
      </c>
      <c r="G5335" s="185"/>
      <c r="H5335" s="186">
        <v>1209727598</v>
      </c>
    </row>
    <row r="5336" spans="1:8" s="143" customFormat="1" x14ac:dyDescent="0.25">
      <c r="A5336" s="134"/>
      <c r="B5336" s="182">
        <v>44736.421180555553</v>
      </c>
      <c r="C5336" s="183">
        <v>50</v>
      </c>
      <c r="D5336" s="212">
        <v>46.1</v>
      </c>
      <c r="E5336" s="212">
        <v>3.8999999999999986</v>
      </c>
      <c r="F5336" s="184" t="s">
        <v>5</v>
      </c>
      <c r="G5336" s="185"/>
      <c r="H5336" s="186">
        <v>1209728765</v>
      </c>
    </row>
    <row r="5337" spans="1:8" s="143" customFormat="1" x14ac:dyDescent="0.25">
      <c r="A5337" s="134"/>
      <c r="B5337" s="182">
        <v>44736.42291666667</v>
      </c>
      <c r="C5337" s="183">
        <v>50</v>
      </c>
      <c r="D5337" s="212">
        <v>46.1</v>
      </c>
      <c r="E5337" s="212">
        <v>3.8999999999999986</v>
      </c>
      <c r="F5337" s="184" t="s">
        <v>204</v>
      </c>
      <c r="G5337" s="185"/>
      <c r="H5337" s="186">
        <v>1209731219</v>
      </c>
    </row>
    <row r="5338" spans="1:8" s="143" customFormat="1" x14ac:dyDescent="0.25">
      <c r="A5338" s="134"/>
      <c r="B5338" s="182">
        <v>44736.423657407409</v>
      </c>
      <c r="C5338" s="183">
        <v>300</v>
      </c>
      <c r="D5338" s="212">
        <v>293.7</v>
      </c>
      <c r="E5338" s="212">
        <v>6.3000000000000114</v>
      </c>
      <c r="F5338" s="184" t="s">
        <v>5</v>
      </c>
      <c r="G5338" s="185"/>
      <c r="H5338" s="186">
        <v>1209732346</v>
      </c>
    </row>
    <row r="5339" spans="1:8" s="143" customFormat="1" x14ac:dyDescent="0.25">
      <c r="A5339" s="134"/>
      <c r="B5339" s="182">
        <v>44736.425625000003</v>
      </c>
      <c r="C5339" s="183">
        <v>30000</v>
      </c>
      <c r="D5339" s="212">
        <v>29370</v>
      </c>
      <c r="E5339" s="212">
        <v>630</v>
      </c>
      <c r="F5339" s="184" t="s">
        <v>3688</v>
      </c>
      <c r="G5339" s="185"/>
      <c r="H5339" s="186">
        <v>1209735724</v>
      </c>
    </row>
    <row r="5340" spans="1:8" s="143" customFormat="1" x14ac:dyDescent="0.25">
      <c r="A5340" s="134"/>
      <c r="B5340" s="182">
        <v>44736.428136574075</v>
      </c>
      <c r="C5340" s="183">
        <v>100</v>
      </c>
      <c r="D5340" s="212">
        <v>96.1</v>
      </c>
      <c r="E5340" s="212">
        <v>3.9000000000000057</v>
      </c>
      <c r="F5340" s="184" t="s">
        <v>5</v>
      </c>
      <c r="G5340" s="185"/>
      <c r="H5340" s="186">
        <v>1209739490</v>
      </c>
    </row>
    <row r="5341" spans="1:8" s="143" customFormat="1" x14ac:dyDescent="0.25">
      <c r="A5341" s="134"/>
      <c r="B5341" s="182">
        <v>44736.434074074074</v>
      </c>
      <c r="C5341" s="183">
        <v>100</v>
      </c>
      <c r="D5341" s="212">
        <v>96.1</v>
      </c>
      <c r="E5341" s="212">
        <v>3.9000000000000057</v>
      </c>
      <c r="F5341" s="184" t="s">
        <v>5</v>
      </c>
      <c r="G5341" s="185"/>
      <c r="H5341" s="186">
        <v>1209748288</v>
      </c>
    </row>
    <row r="5342" spans="1:8" s="143" customFormat="1" x14ac:dyDescent="0.25">
      <c r="A5342" s="134"/>
      <c r="B5342" s="182">
        <v>44736.434837962966</v>
      </c>
      <c r="C5342" s="183">
        <v>500</v>
      </c>
      <c r="D5342" s="212">
        <v>489.5</v>
      </c>
      <c r="E5342" s="212">
        <v>10.5</v>
      </c>
      <c r="F5342" s="184" t="s">
        <v>3616</v>
      </c>
      <c r="G5342" s="185"/>
      <c r="H5342" s="186">
        <v>1209749405</v>
      </c>
    </row>
    <row r="5343" spans="1:8" s="143" customFormat="1" x14ac:dyDescent="0.25">
      <c r="A5343" s="134"/>
      <c r="B5343" s="182">
        <v>44736.4372337963</v>
      </c>
      <c r="C5343" s="183">
        <v>300</v>
      </c>
      <c r="D5343" s="212">
        <v>293.7</v>
      </c>
      <c r="E5343" s="212">
        <v>6.3000000000000114</v>
      </c>
      <c r="F5343" s="184" t="s">
        <v>5</v>
      </c>
      <c r="G5343" s="185"/>
      <c r="H5343" s="186">
        <v>1209752625</v>
      </c>
    </row>
    <row r="5344" spans="1:8" s="143" customFormat="1" x14ac:dyDescent="0.25">
      <c r="A5344" s="134"/>
      <c r="B5344" s="182">
        <v>44736.438472222224</v>
      </c>
      <c r="C5344" s="183">
        <v>100</v>
      </c>
      <c r="D5344" s="212">
        <v>96.1</v>
      </c>
      <c r="E5344" s="212">
        <v>3.9000000000000057</v>
      </c>
      <c r="F5344" s="184" t="s">
        <v>5</v>
      </c>
      <c r="G5344" s="185"/>
      <c r="H5344" s="186">
        <v>1209754423</v>
      </c>
    </row>
    <row r="5345" spans="1:8" s="143" customFormat="1" x14ac:dyDescent="0.25">
      <c r="A5345" s="134"/>
      <c r="B5345" s="182">
        <v>44736.443611111114</v>
      </c>
      <c r="C5345" s="183">
        <v>750</v>
      </c>
      <c r="D5345" s="212">
        <v>734.25</v>
      </c>
      <c r="E5345" s="212">
        <v>15.75</v>
      </c>
      <c r="F5345" s="184" t="s">
        <v>3635</v>
      </c>
      <c r="G5345" s="185"/>
      <c r="H5345" s="186">
        <v>1209761403</v>
      </c>
    </row>
    <row r="5346" spans="1:8" s="143" customFormat="1" x14ac:dyDescent="0.25">
      <c r="A5346" s="134"/>
      <c r="B5346" s="182">
        <v>44736.446875000001</v>
      </c>
      <c r="C5346" s="183">
        <v>1000</v>
      </c>
      <c r="D5346" s="212">
        <v>979</v>
      </c>
      <c r="E5346" s="212">
        <v>21</v>
      </c>
      <c r="F5346" s="184" t="s">
        <v>3646</v>
      </c>
      <c r="G5346" s="185"/>
      <c r="H5346" s="186">
        <v>1209765966</v>
      </c>
    </row>
    <row r="5347" spans="1:8" s="143" customFormat="1" x14ac:dyDescent="0.25">
      <c r="A5347" s="134"/>
      <c r="B5347" s="182">
        <v>44736.449328703704</v>
      </c>
      <c r="C5347" s="183">
        <v>300</v>
      </c>
      <c r="D5347" s="212">
        <v>293.7</v>
      </c>
      <c r="E5347" s="212">
        <v>6.3000000000000114</v>
      </c>
      <c r="F5347" s="184" t="s">
        <v>5</v>
      </c>
      <c r="G5347" s="185"/>
      <c r="H5347" s="186">
        <v>1209769599</v>
      </c>
    </row>
    <row r="5348" spans="1:8" s="143" customFormat="1" x14ac:dyDescent="0.25">
      <c r="A5348" s="134"/>
      <c r="B5348" s="182">
        <v>44736.452118055553</v>
      </c>
      <c r="C5348" s="183">
        <v>300</v>
      </c>
      <c r="D5348" s="212">
        <v>293.7</v>
      </c>
      <c r="E5348" s="212">
        <v>6.3000000000000114</v>
      </c>
      <c r="F5348" s="184" t="s">
        <v>3628</v>
      </c>
      <c r="G5348" s="185" t="s">
        <v>3655</v>
      </c>
      <c r="H5348" s="186">
        <v>1209774382</v>
      </c>
    </row>
    <row r="5349" spans="1:8" s="143" customFormat="1" x14ac:dyDescent="0.25">
      <c r="A5349" s="134"/>
      <c r="B5349" s="182">
        <v>44736.453969907408</v>
      </c>
      <c r="C5349" s="183">
        <v>1000</v>
      </c>
      <c r="D5349" s="212">
        <v>979</v>
      </c>
      <c r="E5349" s="212">
        <v>21</v>
      </c>
      <c r="F5349" s="184" t="s">
        <v>5</v>
      </c>
      <c r="G5349" s="185"/>
      <c r="H5349" s="186">
        <v>1209777418</v>
      </c>
    </row>
    <row r="5350" spans="1:8" s="143" customFormat="1" x14ac:dyDescent="0.25">
      <c r="A5350" s="134"/>
      <c r="B5350" s="182">
        <v>44736.46266203704</v>
      </c>
      <c r="C5350" s="183">
        <v>250</v>
      </c>
      <c r="D5350" s="212">
        <v>244.75</v>
      </c>
      <c r="E5350" s="212">
        <v>5.25</v>
      </c>
      <c r="F5350" s="184" t="s">
        <v>3676</v>
      </c>
      <c r="G5350" s="185"/>
      <c r="H5350" s="186">
        <v>1209791153</v>
      </c>
    </row>
    <row r="5351" spans="1:8" s="143" customFormat="1" x14ac:dyDescent="0.25">
      <c r="A5351" s="134"/>
      <c r="B5351" s="182">
        <v>44736.465497685182</v>
      </c>
      <c r="C5351" s="183">
        <v>1000</v>
      </c>
      <c r="D5351" s="212">
        <v>979</v>
      </c>
      <c r="E5351" s="212">
        <v>21</v>
      </c>
      <c r="F5351" s="184" t="s">
        <v>3620</v>
      </c>
      <c r="G5351" s="185"/>
      <c r="H5351" s="186">
        <v>1209795659</v>
      </c>
    </row>
    <row r="5352" spans="1:8" s="143" customFormat="1" x14ac:dyDescent="0.25">
      <c r="A5352" s="134"/>
      <c r="B5352" s="182">
        <v>44736.465925925928</v>
      </c>
      <c r="C5352" s="183">
        <v>300</v>
      </c>
      <c r="D5352" s="212">
        <v>293.7</v>
      </c>
      <c r="E5352" s="212">
        <v>6.3000000000000114</v>
      </c>
      <c r="F5352" s="184" t="s">
        <v>5</v>
      </c>
      <c r="G5352" s="185"/>
      <c r="H5352" s="186">
        <v>1209796288</v>
      </c>
    </row>
    <row r="5353" spans="1:8" s="143" customFormat="1" x14ac:dyDescent="0.25">
      <c r="A5353" s="134"/>
      <c r="B5353" s="182">
        <v>44736.467847222222</v>
      </c>
      <c r="C5353" s="183">
        <v>3000</v>
      </c>
      <c r="D5353" s="212">
        <v>2937</v>
      </c>
      <c r="E5353" s="212">
        <v>63</v>
      </c>
      <c r="F5353" s="184" t="s">
        <v>3646</v>
      </c>
      <c r="G5353" s="185"/>
      <c r="H5353" s="186">
        <v>1209799208</v>
      </c>
    </row>
    <row r="5354" spans="1:8" s="143" customFormat="1" x14ac:dyDescent="0.25">
      <c r="A5354" s="134"/>
      <c r="B5354" s="182">
        <v>44736.483252314814</v>
      </c>
      <c r="C5354" s="183">
        <v>100</v>
      </c>
      <c r="D5354" s="212">
        <v>96.1</v>
      </c>
      <c r="E5354" s="212">
        <v>3.9000000000000057</v>
      </c>
      <c r="F5354" s="184" t="s">
        <v>5</v>
      </c>
      <c r="G5354" s="185"/>
      <c r="H5354" s="186">
        <v>1209823634</v>
      </c>
    </row>
    <row r="5355" spans="1:8" s="143" customFormat="1" x14ac:dyDescent="0.25">
      <c r="A5355" s="134"/>
      <c r="B5355" s="182">
        <v>44736.485335648147</v>
      </c>
      <c r="C5355" s="183">
        <v>50</v>
      </c>
      <c r="D5355" s="212">
        <v>46.1</v>
      </c>
      <c r="E5355" s="212">
        <v>3.8999999999999986</v>
      </c>
      <c r="F5355" s="184" t="s">
        <v>3667</v>
      </c>
      <c r="G5355" s="185"/>
      <c r="H5355" s="186">
        <v>1209826984</v>
      </c>
    </row>
    <row r="5356" spans="1:8" s="143" customFormat="1" x14ac:dyDescent="0.25">
      <c r="A5356" s="134"/>
      <c r="B5356" s="182">
        <v>44736.485578703701</v>
      </c>
      <c r="C5356" s="183">
        <v>50</v>
      </c>
      <c r="D5356" s="212">
        <v>46.1</v>
      </c>
      <c r="E5356" s="212">
        <v>3.8999999999999986</v>
      </c>
      <c r="F5356" s="184" t="s">
        <v>5</v>
      </c>
      <c r="G5356" s="185"/>
      <c r="H5356" s="186">
        <v>1209827389</v>
      </c>
    </row>
    <row r="5357" spans="1:8" s="143" customFormat="1" x14ac:dyDescent="0.25">
      <c r="A5357" s="134"/>
      <c r="B5357" s="182">
        <v>44736.487164351849</v>
      </c>
      <c r="C5357" s="183">
        <v>300</v>
      </c>
      <c r="D5357" s="212">
        <v>293.7</v>
      </c>
      <c r="E5357" s="212">
        <v>6.3000000000000114</v>
      </c>
      <c r="F5357" s="184" t="s">
        <v>5</v>
      </c>
      <c r="G5357" s="185"/>
      <c r="H5357" s="186">
        <v>1209829781</v>
      </c>
    </row>
    <row r="5358" spans="1:8" s="143" customFormat="1" x14ac:dyDescent="0.25">
      <c r="A5358" s="134"/>
      <c r="B5358" s="182">
        <v>44736.487893518519</v>
      </c>
      <c r="C5358" s="183">
        <v>350</v>
      </c>
      <c r="D5358" s="212">
        <v>342.65</v>
      </c>
      <c r="E5358" s="212">
        <v>7.3500000000000227</v>
      </c>
      <c r="F5358" s="184" t="s">
        <v>5</v>
      </c>
      <c r="G5358" s="185"/>
      <c r="H5358" s="186">
        <v>1209830979</v>
      </c>
    </row>
    <row r="5359" spans="1:8" s="143" customFormat="1" x14ac:dyDescent="0.25">
      <c r="A5359" s="134"/>
      <c r="B5359" s="182">
        <v>44736.491261574076</v>
      </c>
      <c r="C5359" s="183">
        <v>3421</v>
      </c>
      <c r="D5359" s="212">
        <v>3349.16</v>
      </c>
      <c r="E5359" s="212">
        <v>71.840000000000146</v>
      </c>
      <c r="F5359" s="184" t="s">
        <v>3686</v>
      </c>
      <c r="G5359" s="185"/>
      <c r="H5359" s="186">
        <v>1209836486</v>
      </c>
    </row>
    <row r="5360" spans="1:8" s="143" customFormat="1" x14ac:dyDescent="0.25">
      <c r="A5360" s="134"/>
      <c r="B5360" s="182">
        <v>44736.495196759257</v>
      </c>
      <c r="C5360" s="183">
        <v>1000</v>
      </c>
      <c r="D5360" s="212">
        <v>979</v>
      </c>
      <c r="E5360" s="212">
        <v>21</v>
      </c>
      <c r="F5360" s="184" t="s">
        <v>5</v>
      </c>
      <c r="G5360" s="185"/>
      <c r="H5360" s="186">
        <v>1209842634</v>
      </c>
    </row>
    <row r="5361" spans="1:8" s="143" customFormat="1" x14ac:dyDescent="0.25">
      <c r="A5361" s="134"/>
      <c r="B5361" s="182">
        <v>44736.496412037035</v>
      </c>
      <c r="C5361" s="183">
        <v>300</v>
      </c>
      <c r="D5361" s="212">
        <v>293.7</v>
      </c>
      <c r="E5361" s="212">
        <v>6.3000000000000114</v>
      </c>
      <c r="F5361" s="184" t="s">
        <v>5</v>
      </c>
      <c r="G5361" s="185"/>
      <c r="H5361" s="186">
        <v>1209844605</v>
      </c>
    </row>
    <row r="5362" spans="1:8" s="143" customFormat="1" x14ac:dyDescent="0.25">
      <c r="A5362" s="134"/>
      <c r="B5362" s="182">
        <v>44736.497083333335</v>
      </c>
      <c r="C5362" s="183">
        <v>1000</v>
      </c>
      <c r="D5362" s="212">
        <v>979</v>
      </c>
      <c r="E5362" s="212">
        <v>21</v>
      </c>
      <c r="F5362" s="184" t="s">
        <v>161</v>
      </c>
      <c r="G5362" s="185"/>
      <c r="H5362" s="186">
        <v>1209845632</v>
      </c>
    </row>
    <row r="5363" spans="1:8" s="143" customFormat="1" x14ac:dyDescent="0.25">
      <c r="A5363" s="134"/>
      <c r="B5363" s="182">
        <v>44736.499085648145</v>
      </c>
      <c r="C5363" s="183">
        <v>100000</v>
      </c>
      <c r="D5363" s="212">
        <v>97900</v>
      </c>
      <c r="E5363" s="212">
        <v>2100</v>
      </c>
      <c r="F5363" s="184" t="s">
        <v>7908</v>
      </c>
      <c r="G5363" s="185" t="s">
        <v>3719</v>
      </c>
      <c r="H5363" s="186">
        <v>1209848850</v>
      </c>
    </row>
    <row r="5364" spans="1:8" s="143" customFormat="1" x14ac:dyDescent="0.25">
      <c r="A5364" s="134"/>
      <c r="B5364" s="182">
        <v>44736.504270833335</v>
      </c>
      <c r="C5364" s="183">
        <v>100</v>
      </c>
      <c r="D5364" s="212">
        <v>96.1</v>
      </c>
      <c r="E5364" s="212">
        <v>3.9000000000000057</v>
      </c>
      <c r="F5364" s="184" t="s">
        <v>5</v>
      </c>
      <c r="G5364" s="185"/>
      <c r="H5364" s="186">
        <v>1209857937</v>
      </c>
    </row>
    <row r="5365" spans="1:8" s="143" customFormat="1" x14ac:dyDescent="0.25">
      <c r="A5365" s="134"/>
      <c r="B5365" s="182">
        <v>44736.511967592596</v>
      </c>
      <c r="C5365" s="183">
        <v>1500</v>
      </c>
      <c r="D5365" s="212">
        <v>1468.5</v>
      </c>
      <c r="E5365" s="212">
        <v>31.5</v>
      </c>
      <c r="F5365" s="184" t="s">
        <v>5</v>
      </c>
      <c r="G5365" s="185"/>
      <c r="H5365" s="186">
        <v>1209871090</v>
      </c>
    </row>
    <row r="5366" spans="1:8" s="143" customFormat="1" x14ac:dyDescent="0.25">
      <c r="A5366" s="134"/>
      <c r="B5366" s="182">
        <v>44736.513229166667</v>
      </c>
      <c r="C5366" s="183">
        <v>400</v>
      </c>
      <c r="D5366" s="212">
        <v>391.6</v>
      </c>
      <c r="E5366" s="212">
        <v>8.3999999999999773</v>
      </c>
      <c r="F5366" s="184" t="s">
        <v>3628</v>
      </c>
      <c r="G5366" s="185"/>
      <c r="H5366" s="186">
        <v>1209873175</v>
      </c>
    </row>
    <row r="5367" spans="1:8" s="143" customFormat="1" x14ac:dyDescent="0.25">
      <c r="A5367" s="134"/>
      <c r="B5367" s="182">
        <v>44736.518645833334</v>
      </c>
      <c r="C5367" s="183">
        <v>150</v>
      </c>
      <c r="D5367" s="212">
        <v>146.1</v>
      </c>
      <c r="E5367" s="212">
        <v>3.9000000000000057</v>
      </c>
      <c r="F5367" s="184" t="s">
        <v>3688</v>
      </c>
      <c r="G5367" s="185"/>
      <c r="H5367" s="186">
        <v>1209882444</v>
      </c>
    </row>
    <row r="5368" spans="1:8" s="143" customFormat="1" x14ac:dyDescent="0.25">
      <c r="A5368" s="134"/>
      <c r="B5368" s="182">
        <v>44736.523692129631</v>
      </c>
      <c r="C5368" s="183">
        <v>300</v>
      </c>
      <c r="D5368" s="212">
        <v>293.7</v>
      </c>
      <c r="E5368" s="212">
        <v>6.3000000000000114</v>
      </c>
      <c r="F5368" s="184" t="s">
        <v>5</v>
      </c>
      <c r="G5368" s="185"/>
      <c r="H5368" s="186">
        <v>1209891641</v>
      </c>
    </row>
    <row r="5369" spans="1:8" s="143" customFormat="1" x14ac:dyDescent="0.25">
      <c r="A5369" s="134"/>
      <c r="B5369" s="182">
        <v>44736.527662037035</v>
      </c>
      <c r="C5369" s="183">
        <v>100</v>
      </c>
      <c r="D5369" s="212">
        <v>96.1</v>
      </c>
      <c r="E5369" s="212">
        <v>3.9000000000000057</v>
      </c>
      <c r="F5369" s="184" t="s">
        <v>5</v>
      </c>
      <c r="G5369" s="185"/>
      <c r="H5369" s="186">
        <v>1209898326</v>
      </c>
    </row>
    <row r="5370" spans="1:8" s="143" customFormat="1" x14ac:dyDescent="0.25">
      <c r="A5370" s="134"/>
      <c r="B5370" s="182">
        <v>44736.529178240744</v>
      </c>
      <c r="C5370" s="183">
        <v>1000</v>
      </c>
      <c r="D5370" s="212">
        <v>979</v>
      </c>
      <c r="E5370" s="212">
        <v>21</v>
      </c>
      <c r="F5370" s="184" t="s">
        <v>7871</v>
      </c>
      <c r="G5370" s="185"/>
      <c r="H5370" s="186">
        <v>1209900749</v>
      </c>
    </row>
    <row r="5371" spans="1:8" s="143" customFormat="1" x14ac:dyDescent="0.25">
      <c r="A5371" s="134"/>
      <c r="B5371" s="182">
        <v>44736.530289351853</v>
      </c>
      <c r="C5371" s="183">
        <v>1001</v>
      </c>
      <c r="D5371" s="212">
        <v>979.98</v>
      </c>
      <c r="E5371" s="212">
        <v>21.019999999999982</v>
      </c>
      <c r="F5371" s="184" t="s">
        <v>5</v>
      </c>
      <c r="G5371" s="185"/>
      <c r="H5371" s="186">
        <v>1209902621</v>
      </c>
    </row>
    <row r="5372" spans="1:8" s="143" customFormat="1" x14ac:dyDescent="0.25">
      <c r="A5372" s="134"/>
      <c r="B5372" s="182">
        <v>44736.532361111109</v>
      </c>
      <c r="C5372" s="183">
        <v>100</v>
      </c>
      <c r="D5372" s="212">
        <v>96.1</v>
      </c>
      <c r="E5372" s="212">
        <v>3.9000000000000057</v>
      </c>
      <c r="F5372" s="184" t="s">
        <v>5</v>
      </c>
      <c r="G5372" s="185"/>
      <c r="H5372" s="186">
        <v>1209906037</v>
      </c>
    </row>
    <row r="5373" spans="1:8" s="143" customFormat="1" x14ac:dyDescent="0.25">
      <c r="A5373" s="134"/>
      <c r="B5373" s="182">
        <v>44736.544027777774</v>
      </c>
      <c r="C5373" s="183">
        <v>5000</v>
      </c>
      <c r="D5373" s="212">
        <v>4895</v>
      </c>
      <c r="E5373" s="212">
        <v>105</v>
      </c>
      <c r="F5373" s="184" t="s">
        <v>5</v>
      </c>
      <c r="G5373" s="185"/>
      <c r="H5373" s="186">
        <v>1209926625</v>
      </c>
    </row>
    <row r="5374" spans="1:8" s="143" customFormat="1" x14ac:dyDescent="0.25">
      <c r="A5374" s="134"/>
      <c r="B5374" s="182">
        <v>44736.551712962966</v>
      </c>
      <c r="C5374" s="183">
        <v>500</v>
      </c>
      <c r="D5374" s="212">
        <v>489.5</v>
      </c>
      <c r="E5374" s="212">
        <v>10.5</v>
      </c>
      <c r="F5374" s="184" t="s">
        <v>5</v>
      </c>
      <c r="G5374" s="185"/>
      <c r="H5374" s="186">
        <v>1209940565</v>
      </c>
    </row>
    <row r="5375" spans="1:8" s="143" customFormat="1" x14ac:dyDescent="0.25">
      <c r="A5375" s="134"/>
      <c r="B5375" s="182">
        <v>44736.552754629629</v>
      </c>
      <c r="C5375" s="183">
        <v>300</v>
      </c>
      <c r="D5375" s="212">
        <v>293.7</v>
      </c>
      <c r="E5375" s="212">
        <v>6.3000000000000114</v>
      </c>
      <c r="F5375" s="184" t="s">
        <v>5</v>
      </c>
      <c r="G5375" s="185"/>
      <c r="H5375" s="186">
        <v>1209942453</v>
      </c>
    </row>
    <row r="5376" spans="1:8" s="143" customFormat="1" x14ac:dyDescent="0.25">
      <c r="A5376" s="134"/>
      <c r="B5376" s="182">
        <v>44736.561319444445</v>
      </c>
      <c r="C5376" s="183">
        <v>300</v>
      </c>
      <c r="D5376" s="212">
        <v>293.7</v>
      </c>
      <c r="E5376" s="212">
        <v>6.3000000000000114</v>
      </c>
      <c r="F5376" s="184" t="s">
        <v>5</v>
      </c>
      <c r="G5376" s="185"/>
      <c r="H5376" s="186">
        <v>1209957858</v>
      </c>
    </row>
    <row r="5377" spans="1:8" s="143" customFormat="1" x14ac:dyDescent="0.25">
      <c r="A5377" s="134"/>
      <c r="B5377" s="182">
        <v>44736.563634259262</v>
      </c>
      <c r="C5377" s="183">
        <v>100</v>
      </c>
      <c r="D5377" s="212">
        <v>96.1</v>
      </c>
      <c r="E5377" s="212">
        <v>3.9000000000000057</v>
      </c>
      <c r="F5377" s="184" t="s">
        <v>5</v>
      </c>
      <c r="G5377" s="185"/>
      <c r="H5377" s="186">
        <v>1209962026</v>
      </c>
    </row>
    <row r="5378" spans="1:8" s="143" customFormat="1" x14ac:dyDescent="0.25">
      <c r="A5378" s="134"/>
      <c r="B5378" s="182">
        <v>44736.566192129627</v>
      </c>
      <c r="C5378" s="183">
        <v>458</v>
      </c>
      <c r="D5378" s="212">
        <v>448.38</v>
      </c>
      <c r="E5378" s="212">
        <v>9.6200000000000045</v>
      </c>
      <c r="F5378" s="184" t="s">
        <v>5</v>
      </c>
      <c r="G5378" s="185"/>
      <c r="H5378" s="186">
        <v>1209966671</v>
      </c>
    </row>
    <row r="5379" spans="1:8" s="143" customFormat="1" x14ac:dyDescent="0.25">
      <c r="A5379" s="134"/>
      <c r="B5379" s="182">
        <v>44736.566666666666</v>
      </c>
      <c r="C5379" s="183">
        <v>23</v>
      </c>
      <c r="D5379" s="212">
        <v>19.100000000000001</v>
      </c>
      <c r="E5379" s="212">
        <v>3.8999999999999986</v>
      </c>
      <c r="F5379" s="184" t="s">
        <v>3627</v>
      </c>
      <c r="G5379" s="185"/>
      <c r="H5379" s="186">
        <v>1209967453</v>
      </c>
    </row>
    <row r="5380" spans="1:8" s="143" customFormat="1" x14ac:dyDescent="0.25">
      <c r="A5380" s="134"/>
      <c r="B5380" s="182">
        <v>44736.56689814815</v>
      </c>
      <c r="C5380" s="183">
        <v>5000</v>
      </c>
      <c r="D5380" s="212">
        <v>4895</v>
      </c>
      <c r="E5380" s="212">
        <v>105</v>
      </c>
      <c r="F5380" s="184" t="s">
        <v>8082</v>
      </c>
      <c r="G5380" s="185"/>
      <c r="H5380" s="186">
        <v>1209967851</v>
      </c>
    </row>
    <row r="5381" spans="1:8" s="143" customFormat="1" x14ac:dyDescent="0.25">
      <c r="A5381" s="134"/>
      <c r="B5381" s="182">
        <v>44736.569861111115</v>
      </c>
      <c r="C5381" s="183">
        <v>300</v>
      </c>
      <c r="D5381" s="212">
        <v>293.7</v>
      </c>
      <c r="E5381" s="212">
        <v>6.3000000000000114</v>
      </c>
      <c r="F5381" s="184" t="s">
        <v>3616</v>
      </c>
      <c r="G5381" s="185"/>
      <c r="H5381" s="186">
        <v>1209972928</v>
      </c>
    </row>
    <row r="5382" spans="1:8" s="143" customFormat="1" x14ac:dyDescent="0.25">
      <c r="A5382" s="134"/>
      <c r="B5382" s="182">
        <v>44736.573379629626</v>
      </c>
      <c r="C5382" s="183">
        <v>300</v>
      </c>
      <c r="D5382" s="212">
        <v>293.7</v>
      </c>
      <c r="E5382" s="212">
        <v>6.3000000000000114</v>
      </c>
      <c r="F5382" s="184" t="s">
        <v>5</v>
      </c>
      <c r="G5382" s="185"/>
      <c r="H5382" s="186">
        <v>1209979017</v>
      </c>
    </row>
    <row r="5383" spans="1:8" s="143" customFormat="1" x14ac:dyDescent="0.25">
      <c r="A5383" s="134"/>
      <c r="B5383" s="182">
        <v>44736.573738425926</v>
      </c>
      <c r="C5383" s="183">
        <v>100</v>
      </c>
      <c r="D5383" s="212">
        <v>96.1</v>
      </c>
      <c r="E5383" s="212">
        <v>3.9000000000000057</v>
      </c>
      <c r="F5383" s="184" t="s">
        <v>3680</v>
      </c>
      <c r="G5383" s="185"/>
      <c r="H5383" s="186">
        <v>1209979703</v>
      </c>
    </row>
    <row r="5384" spans="1:8" s="143" customFormat="1" x14ac:dyDescent="0.25">
      <c r="A5384" s="134"/>
      <c r="B5384" s="182">
        <v>44736.578634259262</v>
      </c>
      <c r="C5384" s="183">
        <v>300</v>
      </c>
      <c r="D5384" s="212">
        <v>293.7</v>
      </c>
      <c r="E5384" s="212">
        <v>6.3000000000000114</v>
      </c>
      <c r="F5384" s="184" t="s">
        <v>5</v>
      </c>
      <c r="G5384" s="185"/>
      <c r="H5384" s="186">
        <v>1209989086</v>
      </c>
    </row>
    <row r="5385" spans="1:8" s="143" customFormat="1" x14ac:dyDescent="0.25">
      <c r="A5385" s="134"/>
      <c r="B5385" s="182">
        <v>44736.580300925925</v>
      </c>
      <c r="C5385" s="183">
        <v>500</v>
      </c>
      <c r="D5385" s="212">
        <v>489.5</v>
      </c>
      <c r="E5385" s="212">
        <v>10.5</v>
      </c>
      <c r="F5385" s="184" t="s">
        <v>3628</v>
      </c>
      <c r="G5385" s="185" t="s">
        <v>3655</v>
      </c>
      <c r="H5385" s="186">
        <v>1209992329</v>
      </c>
    </row>
    <row r="5386" spans="1:8" s="143" customFormat="1" x14ac:dyDescent="0.25">
      <c r="A5386" s="134"/>
      <c r="B5386" s="182">
        <v>44736.586701388886</v>
      </c>
      <c r="C5386" s="183">
        <v>100</v>
      </c>
      <c r="D5386" s="212">
        <v>96.1</v>
      </c>
      <c r="E5386" s="212">
        <v>3.9000000000000057</v>
      </c>
      <c r="F5386" s="184" t="s">
        <v>5</v>
      </c>
      <c r="G5386" s="185"/>
      <c r="H5386" s="186">
        <v>1210004802</v>
      </c>
    </row>
    <row r="5387" spans="1:8" s="143" customFormat="1" x14ac:dyDescent="0.25">
      <c r="A5387" s="134"/>
      <c r="B5387" s="182">
        <v>44736.587893518517</v>
      </c>
      <c r="C5387" s="183">
        <v>100</v>
      </c>
      <c r="D5387" s="212">
        <v>96.1</v>
      </c>
      <c r="E5387" s="212">
        <v>3.9000000000000057</v>
      </c>
      <c r="F5387" s="184" t="s">
        <v>5</v>
      </c>
      <c r="G5387" s="185"/>
      <c r="H5387" s="186">
        <v>1210006999</v>
      </c>
    </row>
    <row r="5388" spans="1:8" s="143" customFormat="1" x14ac:dyDescent="0.25">
      <c r="A5388" s="134"/>
      <c r="B5388" s="182">
        <v>44736.591053240743</v>
      </c>
      <c r="C5388" s="183">
        <v>2382</v>
      </c>
      <c r="D5388" s="212">
        <v>2331.98</v>
      </c>
      <c r="E5388" s="212">
        <v>50.019999999999982</v>
      </c>
      <c r="F5388" s="184" t="s">
        <v>7871</v>
      </c>
      <c r="G5388" s="185" t="s">
        <v>3623</v>
      </c>
      <c r="H5388" s="186">
        <v>1210012349</v>
      </c>
    </row>
    <row r="5389" spans="1:8" s="143" customFormat="1" x14ac:dyDescent="0.25">
      <c r="A5389" s="134"/>
      <c r="B5389" s="182">
        <v>44736.592800925922</v>
      </c>
      <c r="C5389" s="183">
        <v>20</v>
      </c>
      <c r="D5389" s="212">
        <v>16.100000000000001</v>
      </c>
      <c r="E5389" s="212">
        <v>3.8999999999999986</v>
      </c>
      <c r="F5389" s="184" t="s">
        <v>5</v>
      </c>
      <c r="G5389" s="185"/>
      <c r="H5389" s="186">
        <v>1210015401</v>
      </c>
    </row>
    <row r="5390" spans="1:8" s="143" customFormat="1" x14ac:dyDescent="0.25">
      <c r="A5390" s="134"/>
      <c r="B5390" s="182">
        <v>44736.594039351854</v>
      </c>
      <c r="C5390" s="183">
        <v>300</v>
      </c>
      <c r="D5390" s="212">
        <v>293.7</v>
      </c>
      <c r="E5390" s="212">
        <v>6.3000000000000114</v>
      </c>
      <c r="F5390" s="184" t="s">
        <v>5</v>
      </c>
      <c r="G5390" s="185"/>
      <c r="H5390" s="186">
        <v>1210017628</v>
      </c>
    </row>
    <row r="5391" spans="1:8" s="143" customFormat="1" x14ac:dyDescent="0.25">
      <c r="A5391" s="134"/>
      <c r="B5391" s="182">
        <v>44736.600081018521</v>
      </c>
      <c r="C5391" s="183">
        <v>100</v>
      </c>
      <c r="D5391" s="212">
        <v>96.1</v>
      </c>
      <c r="E5391" s="212">
        <v>3.9000000000000057</v>
      </c>
      <c r="F5391" s="184" t="s">
        <v>5</v>
      </c>
      <c r="G5391" s="185"/>
      <c r="H5391" s="186">
        <v>1210029733</v>
      </c>
    </row>
    <row r="5392" spans="1:8" s="143" customFormat="1" x14ac:dyDescent="0.25">
      <c r="A5392" s="134"/>
      <c r="B5392" s="182">
        <v>44736.602835648147</v>
      </c>
      <c r="C5392" s="183">
        <v>1000</v>
      </c>
      <c r="D5392" s="212">
        <v>979</v>
      </c>
      <c r="E5392" s="212">
        <v>21</v>
      </c>
      <c r="F5392" s="184" t="s">
        <v>5</v>
      </c>
      <c r="G5392" s="185"/>
      <c r="H5392" s="186">
        <v>1210034888</v>
      </c>
    </row>
    <row r="5393" spans="1:8" s="143" customFormat="1" x14ac:dyDescent="0.25">
      <c r="A5393" s="134"/>
      <c r="B5393" s="182">
        <v>44736.603402777779</v>
      </c>
      <c r="C5393" s="183">
        <v>50</v>
      </c>
      <c r="D5393" s="212">
        <v>46.1</v>
      </c>
      <c r="E5393" s="212">
        <v>3.8999999999999986</v>
      </c>
      <c r="F5393" s="184" t="s">
        <v>5</v>
      </c>
      <c r="G5393" s="185"/>
      <c r="H5393" s="186">
        <v>1210035981</v>
      </c>
    </row>
    <row r="5394" spans="1:8" s="143" customFormat="1" x14ac:dyDescent="0.25">
      <c r="A5394" s="134"/>
      <c r="B5394" s="182">
        <v>44736.607152777775</v>
      </c>
      <c r="C5394" s="183">
        <v>130</v>
      </c>
      <c r="D5394" s="212">
        <v>126.1</v>
      </c>
      <c r="E5394" s="212">
        <v>3.9000000000000057</v>
      </c>
      <c r="F5394" s="184" t="s">
        <v>8083</v>
      </c>
      <c r="G5394" s="185"/>
      <c r="H5394" s="186">
        <v>1210043091</v>
      </c>
    </row>
    <row r="5395" spans="1:8" s="143" customFormat="1" x14ac:dyDescent="0.25">
      <c r="A5395" s="134"/>
      <c r="B5395" s="182">
        <v>44736.612824074073</v>
      </c>
      <c r="C5395" s="183">
        <v>500</v>
      </c>
      <c r="D5395" s="212">
        <v>489.5</v>
      </c>
      <c r="E5395" s="212">
        <v>10.5</v>
      </c>
      <c r="F5395" s="184" t="s">
        <v>5</v>
      </c>
      <c r="G5395" s="185"/>
      <c r="H5395" s="186">
        <v>1210053562</v>
      </c>
    </row>
    <row r="5396" spans="1:8" s="143" customFormat="1" x14ac:dyDescent="0.25">
      <c r="A5396" s="134"/>
      <c r="B5396" s="182">
        <v>44736.614236111112</v>
      </c>
      <c r="C5396" s="183">
        <v>30</v>
      </c>
      <c r="D5396" s="212">
        <v>26.1</v>
      </c>
      <c r="E5396" s="212">
        <v>3.8999999999999986</v>
      </c>
      <c r="F5396" s="184" t="s">
        <v>5</v>
      </c>
      <c r="G5396" s="185"/>
      <c r="H5396" s="186">
        <v>1210056207</v>
      </c>
    </row>
    <row r="5397" spans="1:8" s="143" customFormat="1" x14ac:dyDescent="0.25">
      <c r="A5397" s="134"/>
      <c r="B5397" s="182">
        <v>44736.619293981479</v>
      </c>
      <c r="C5397" s="183">
        <v>300</v>
      </c>
      <c r="D5397" s="212">
        <v>293.7</v>
      </c>
      <c r="E5397" s="212">
        <v>6.3000000000000114</v>
      </c>
      <c r="F5397" s="184" t="s">
        <v>5</v>
      </c>
      <c r="G5397" s="185"/>
      <c r="H5397" s="186">
        <v>1210066605</v>
      </c>
    </row>
    <row r="5398" spans="1:8" s="143" customFormat="1" x14ac:dyDescent="0.25">
      <c r="A5398" s="134"/>
      <c r="B5398" s="182">
        <v>44736.625520833331</v>
      </c>
      <c r="C5398" s="183">
        <v>1000</v>
      </c>
      <c r="D5398" s="212">
        <v>979</v>
      </c>
      <c r="E5398" s="212">
        <v>21</v>
      </c>
      <c r="F5398" s="184" t="s">
        <v>3688</v>
      </c>
      <c r="G5398" s="185"/>
      <c r="H5398" s="186">
        <v>1210078631</v>
      </c>
    </row>
    <row r="5399" spans="1:8" s="143" customFormat="1" x14ac:dyDescent="0.25">
      <c r="A5399" s="134"/>
      <c r="B5399" s="182">
        <v>44736.632430555554</v>
      </c>
      <c r="C5399" s="183">
        <v>13</v>
      </c>
      <c r="D5399" s="212">
        <v>9.1</v>
      </c>
      <c r="E5399" s="212">
        <v>3.9000000000000004</v>
      </c>
      <c r="F5399" s="184" t="s">
        <v>8084</v>
      </c>
      <c r="G5399" s="185"/>
      <c r="H5399" s="186">
        <v>1210094807</v>
      </c>
    </row>
    <row r="5400" spans="1:8" s="143" customFormat="1" x14ac:dyDescent="0.25">
      <c r="A5400" s="134"/>
      <c r="B5400" s="182">
        <v>44736.633587962962</v>
      </c>
      <c r="C5400" s="183">
        <v>600</v>
      </c>
      <c r="D5400" s="212">
        <v>587.4</v>
      </c>
      <c r="E5400" s="212">
        <v>12.600000000000023</v>
      </c>
      <c r="F5400" s="184" t="s">
        <v>5</v>
      </c>
      <c r="G5400" s="185"/>
      <c r="H5400" s="186">
        <v>1210097554</v>
      </c>
    </row>
    <row r="5401" spans="1:8" s="143" customFormat="1" x14ac:dyDescent="0.25">
      <c r="A5401" s="134"/>
      <c r="B5401" s="182">
        <v>44736.634918981479</v>
      </c>
      <c r="C5401" s="183">
        <v>100</v>
      </c>
      <c r="D5401" s="212">
        <v>96.1</v>
      </c>
      <c r="E5401" s="212">
        <v>3.9000000000000057</v>
      </c>
      <c r="F5401" s="184" t="s">
        <v>5</v>
      </c>
      <c r="G5401" s="185"/>
      <c r="H5401" s="186">
        <v>1210100802</v>
      </c>
    </row>
    <row r="5402" spans="1:8" s="143" customFormat="1" x14ac:dyDescent="0.25">
      <c r="A5402" s="134"/>
      <c r="B5402" s="182">
        <v>44736.636261574073</v>
      </c>
      <c r="C5402" s="183">
        <v>100</v>
      </c>
      <c r="D5402" s="212">
        <v>96.1</v>
      </c>
      <c r="E5402" s="212">
        <v>3.9000000000000057</v>
      </c>
      <c r="F5402" s="184" t="s">
        <v>5</v>
      </c>
      <c r="G5402" s="185"/>
      <c r="H5402" s="186">
        <v>1210103987</v>
      </c>
    </row>
    <row r="5403" spans="1:8" s="143" customFormat="1" x14ac:dyDescent="0.25">
      <c r="A5403" s="134"/>
      <c r="B5403" s="182">
        <v>44736.643877314818</v>
      </c>
      <c r="C5403" s="183">
        <v>1000</v>
      </c>
      <c r="D5403" s="212">
        <v>979</v>
      </c>
      <c r="E5403" s="212">
        <v>21</v>
      </c>
      <c r="F5403" s="184" t="s">
        <v>5</v>
      </c>
      <c r="G5403" s="185"/>
      <c r="H5403" s="186">
        <v>1210122123</v>
      </c>
    </row>
    <row r="5404" spans="1:8" s="143" customFormat="1" x14ac:dyDescent="0.25">
      <c r="A5404" s="134"/>
      <c r="B5404" s="182">
        <v>44736.647777777776</v>
      </c>
      <c r="C5404" s="183">
        <v>500</v>
      </c>
      <c r="D5404" s="212">
        <v>489.5</v>
      </c>
      <c r="E5404" s="212">
        <v>10.5</v>
      </c>
      <c r="F5404" s="184" t="s">
        <v>5</v>
      </c>
      <c r="G5404" s="185"/>
      <c r="H5404" s="186">
        <v>1210131750</v>
      </c>
    </row>
    <row r="5405" spans="1:8" s="143" customFormat="1" x14ac:dyDescent="0.25">
      <c r="A5405" s="134"/>
      <c r="B5405" s="182">
        <v>44736.651608796295</v>
      </c>
      <c r="C5405" s="183">
        <v>200</v>
      </c>
      <c r="D5405" s="212">
        <v>195.8</v>
      </c>
      <c r="E5405" s="212">
        <v>4.1999999999999886</v>
      </c>
      <c r="F5405" s="184" t="s">
        <v>5</v>
      </c>
      <c r="G5405" s="185"/>
      <c r="H5405" s="186">
        <v>1210141412</v>
      </c>
    </row>
    <row r="5406" spans="1:8" s="143" customFormat="1" x14ac:dyDescent="0.25">
      <c r="A5406" s="134"/>
      <c r="B5406" s="182">
        <v>44736.653090277781</v>
      </c>
      <c r="C5406" s="183">
        <v>1300</v>
      </c>
      <c r="D5406" s="212">
        <v>1272.7</v>
      </c>
      <c r="E5406" s="212">
        <v>27.299999999999955</v>
      </c>
      <c r="F5406" s="184" t="s">
        <v>3688</v>
      </c>
      <c r="G5406" s="185"/>
      <c r="H5406" s="186">
        <v>1210144873</v>
      </c>
    </row>
    <row r="5407" spans="1:8" s="143" customFormat="1" x14ac:dyDescent="0.25">
      <c r="A5407" s="134"/>
      <c r="B5407" s="182">
        <v>44736.653564814813</v>
      </c>
      <c r="C5407" s="183">
        <v>37</v>
      </c>
      <c r="D5407" s="212">
        <v>33.1</v>
      </c>
      <c r="E5407" s="212">
        <v>3.8999999999999986</v>
      </c>
      <c r="F5407" s="184" t="s">
        <v>3650</v>
      </c>
      <c r="G5407" s="185"/>
      <c r="H5407" s="186">
        <v>1210146022</v>
      </c>
    </row>
    <row r="5408" spans="1:8" s="143" customFormat="1" x14ac:dyDescent="0.25">
      <c r="A5408" s="134"/>
      <c r="B5408" s="182">
        <v>44736.658275462964</v>
      </c>
      <c r="C5408" s="183">
        <v>500</v>
      </c>
      <c r="D5408" s="212">
        <v>489.5</v>
      </c>
      <c r="E5408" s="212">
        <v>10.5</v>
      </c>
      <c r="F5408" s="184" t="s">
        <v>3637</v>
      </c>
      <c r="G5408" s="185"/>
      <c r="H5408" s="186">
        <v>1210159659</v>
      </c>
    </row>
    <row r="5409" spans="1:8" s="143" customFormat="1" x14ac:dyDescent="0.25">
      <c r="A5409" s="134"/>
      <c r="B5409" s="182">
        <v>44736.66101851852</v>
      </c>
      <c r="C5409" s="183">
        <v>1000</v>
      </c>
      <c r="D5409" s="212">
        <v>979</v>
      </c>
      <c r="E5409" s="212">
        <v>21</v>
      </c>
      <c r="F5409" s="184" t="s">
        <v>5</v>
      </c>
      <c r="G5409" s="185"/>
      <c r="H5409" s="186">
        <v>1210168765</v>
      </c>
    </row>
    <row r="5410" spans="1:8" s="143" customFormat="1" x14ac:dyDescent="0.25">
      <c r="A5410" s="134"/>
      <c r="B5410" s="182">
        <v>44736.661759259259</v>
      </c>
      <c r="C5410" s="183">
        <v>1550</v>
      </c>
      <c r="D5410" s="212">
        <v>1517.45</v>
      </c>
      <c r="E5410" s="212">
        <v>32.549999999999955</v>
      </c>
      <c r="F5410" s="184" t="s">
        <v>3619</v>
      </c>
      <c r="G5410" s="185"/>
      <c r="H5410" s="186">
        <v>1210171247</v>
      </c>
    </row>
    <row r="5411" spans="1:8" s="143" customFormat="1" x14ac:dyDescent="0.25">
      <c r="A5411" s="134"/>
      <c r="B5411" s="182">
        <v>44736.662627314814</v>
      </c>
      <c r="C5411" s="183">
        <v>350</v>
      </c>
      <c r="D5411" s="212">
        <v>342.65</v>
      </c>
      <c r="E5411" s="212">
        <v>7.3500000000000227</v>
      </c>
      <c r="F5411" s="184" t="s">
        <v>5</v>
      </c>
      <c r="G5411" s="185"/>
      <c r="H5411" s="186">
        <v>1210174176</v>
      </c>
    </row>
    <row r="5412" spans="1:8" s="143" customFormat="1" x14ac:dyDescent="0.25">
      <c r="A5412" s="134"/>
      <c r="B5412" s="182">
        <v>44736.665243055555</v>
      </c>
      <c r="C5412" s="183">
        <v>300</v>
      </c>
      <c r="D5412" s="212">
        <v>293.7</v>
      </c>
      <c r="E5412" s="212">
        <v>6.3000000000000114</v>
      </c>
      <c r="F5412" s="184" t="s">
        <v>5</v>
      </c>
      <c r="G5412" s="185"/>
      <c r="H5412" s="186">
        <v>1210182936</v>
      </c>
    </row>
    <row r="5413" spans="1:8" s="143" customFormat="1" x14ac:dyDescent="0.25">
      <c r="A5413" s="134"/>
      <c r="B5413" s="182">
        <v>44736.673900462964</v>
      </c>
      <c r="C5413" s="183">
        <v>100</v>
      </c>
      <c r="D5413" s="212">
        <v>96.1</v>
      </c>
      <c r="E5413" s="212">
        <v>3.9000000000000057</v>
      </c>
      <c r="F5413" s="184" t="s">
        <v>5</v>
      </c>
      <c r="G5413" s="185"/>
      <c r="H5413" s="186">
        <v>1210212601</v>
      </c>
    </row>
    <row r="5414" spans="1:8" s="143" customFormat="1" x14ac:dyDescent="0.25">
      <c r="A5414" s="134"/>
      <c r="B5414" s="182">
        <v>44736.680891203701</v>
      </c>
      <c r="C5414" s="183">
        <v>500</v>
      </c>
      <c r="D5414" s="212">
        <v>489.5</v>
      </c>
      <c r="E5414" s="212">
        <v>10.5</v>
      </c>
      <c r="F5414" s="184" t="s">
        <v>5</v>
      </c>
      <c r="G5414" s="185"/>
      <c r="H5414" s="186">
        <v>1210234154</v>
      </c>
    </row>
    <row r="5415" spans="1:8" s="143" customFormat="1" x14ac:dyDescent="0.25">
      <c r="A5415" s="134"/>
      <c r="B5415" s="182">
        <v>44736.681423611109</v>
      </c>
      <c r="C5415" s="183">
        <v>300</v>
      </c>
      <c r="D5415" s="212">
        <v>293.7</v>
      </c>
      <c r="E5415" s="212">
        <v>6.3000000000000114</v>
      </c>
      <c r="F5415" s="184" t="s">
        <v>5</v>
      </c>
      <c r="G5415" s="185"/>
      <c r="H5415" s="186">
        <v>1210235753</v>
      </c>
    </row>
    <row r="5416" spans="1:8" s="143" customFormat="1" x14ac:dyDescent="0.25">
      <c r="A5416" s="134"/>
      <c r="B5416" s="182">
        <v>44736.681458333333</v>
      </c>
      <c r="C5416" s="183">
        <v>70</v>
      </c>
      <c r="D5416" s="212">
        <v>66.099999999999994</v>
      </c>
      <c r="E5416" s="212">
        <v>3.9000000000000057</v>
      </c>
      <c r="F5416" s="184" t="s">
        <v>7888</v>
      </c>
      <c r="G5416" s="185"/>
      <c r="H5416" s="186">
        <v>1210235866</v>
      </c>
    </row>
    <row r="5417" spans="1:8" s="143" customFormat="1" x14ac:dyDescent="0.25">
      <c r="A5417" s="134"/>
      <c r="B5417" s="182">
        <v>44736.682060185187</v>
      </c>
      <c r="C5417" s="183">
        <v>3500</v>
      </c>
      <c r="D5417" s="212">
        <v>3426.5</v>
      </c>
      <c r="E5417" s="212">
        <v>73.5</v>
      </c>
      <c r="F5417" s="184" t="s">
        <v>3671</v>
      </c>
      <c r="G5417" s="185"/>
      <c r="H5417" s="186">
        <v>1210237887</v>
      </c>
    </row>
    <row r="5418" spans="1:8" s="143" customFormat="1" x14ac:dyDescent="0.25">
      <c r="A5418" s="134"/>
      <c r="B5418" s="182">
        <v>44736.685034722221</v>
      </c>
      <c r="C5418" s="183">
        <v>500</v>
      </c>
      <c r="D5418" s="212">
        <v>489.5</v>
      </c>
      <c r="E5418" s="212">
        <v>10.5</v>
      </c>
      <c r="F5418" s="184" t="s">
        <v>7844</v>
      </c>
      <c r="G5418" s="185"/>
      <c r="H5418" s="186">
        <v>1210247519</v>
      </c>
    </row>
    <row r="5419" spans="1:8" s="143" customFormat="1" x14ac:dyDescent="0.25">
      <c r="A5419" s="134"/>
      <c r="B5419" s="182">
        <v>44736.686643518522</v>
      </c>
      <c r="C5419" s="183">
        <v>300</v>
      </c>
      <c r="D5419" s="212">
        <v>293.7</v>
      </c>
      <c r="E5419" s="212">
        <v>6.3000000000000114</v>
      </c>
      <c r="F5419" s="184" t="s">
        <v>5</v>
      </c>
      <c r="G5419" s="185"/>
      <c r="H5419" s="186">
        <v>1210252585</v>
      </c>
    </row>
    <row r="5420" spans="1:8" s="143" customFormat="1" x14ac:dyDescent="0.25">
      <c r="A5420" s="134"/>
      <c r="B5420" s="182">
        <v>44736.688668981478</v>
      </c>
      <c r="C5420" s="183">
        <v>100</v>
      </c>
      <c r="D5420" s="212">
        <v>96.1</v>
      </c>
      <c r="E5420" s="212">
        <v>3.9000000000000057</v>
      </c>
      <c r="F5420" s="184" t="s">
        <v>5</v>
      </c>
      <c r="G5420" s="185"/>
      <c r="H5420" s="186">
        <v>1210259255</v>
      </c>
    </row>
    <row r="5421" spans="1:8" s="143" customFormat="1" x14ac:dyDescent="0.25">
      <c r="A5421" s="134"/>
      <c r="B5421" s="182">
        <v>44736.691099537034</v>
      </c>
      <c r="C5421" s="183">
        <v>300</v>
      </c>
      <c r="D5421" s="212">
        <v>293.7</v>
      </c>
      <c r="E5421" s="212">
        <v>6.3000000000000114</v>
      </c>
      <c r="F5421" s="184" t="s">
        <v>5</v>
      </c>
      <c r="G5421" s="185"/>
      <c r="H5421" s="186">
        <v>1210267488</v>
      </c>
    </row>
    <row r="5422" spans="1:8" s="143" customFormat="1" x14ac:dyDescent="0.25">
      <c r="A5422" s="134"/>
      <c r="B5422" s="182">
        <v>44736.691238425927</v>
      </c>
      <c r="C5422" s="183">
        <v>300</v>
      </c>
      <c r="D5422" s="212">
        <v>293.7</v>
      </c>
      <c r="E5422" s="212">
        <v>6.3000000000000114</v>
      </c>
      <c r="F5422" s="184" t="s">
        <v>5</v>
      </c>
      <c r="G5422" s="185"/>
      <c r="H5422" s="186">
        <v>1210267952</v>
      </c>
    </row>
    <row r="5423" spans="1:8" s="143" customFormat="1" x14ac:dyDescent="0.25">
      <c r="A5423" s="134"/>
      <c r="B5423" s="182">
        <v>44736.693078703705</v>
      </c>
      <c r="C5423" s="183">
        <v>13</v>
      </c>
      <c r="D5423" s="212">
        <v>9.1</v>
      </c>
      <c r="E5423" s="212">
        <v>3.9000000000000004</v>
      </c>
      <c r="F5423" s="184" t="s">
        <v>8085</v>
      </c>
      <c r="G5423" s="185"/>
      <c r="H5423" s="186">
        <v>1210274154</v>
      </c>
    </row>
    <row r="5424" spans="1:8" s="143" customFormat="1" x14ac:dyDescent="0.25">
      <c r="A5424" s="134"/>
      <c r="B5424" s="182">
        <v>44736.696412037039</v>
      </c>
      <c r="C5424" s="183">
        <v>100</v>
      </c>
      <c r="D5424" s="212">
        <v>96.1</v>
      </c>
      <c r="E5424" s="212">
        <v>3.9000000000000057</v>
      </c>
      <c r="F5424" s="184" t="s">
        <v>5</v>
      </c>
      <c r="G5424" s="185"/>
      <c r="H5424" s="186">
        <v>1210285550</v>
      </c>
    </row>
    <row r="5425" spans="1:8" s="143" customFormat="1" x14ac:dyDescent="0.25">
      <c r="A5425" s="134"/>
      <c r="B5425" s="182">
        <v>44736.696655092594</v>
      </c>
      <c r="C5425" s="183">
        <v>200</v>
      </c>
      <c r="D5425" s="212">
        <v>195.8</v>
      </c>
      <c r="E5425" s="212">
        <v>4.1999999999999886</v>
      </c>
      <c r="F5425" s="184" t="s">
        <v>5</v>
      </c>
      <c r="G5425" s="185"/>
      <c r="H5425" s="186">
        <v>1210286389</v>
      </c>
    </row>
    <row r="5426" spans="1:8" s="143" customFormat="1" x14ac:dyDescent="0.25">
      <c r="A5426" s="134"/>
      <c r="B5426" s="182">
        <v>44736.700509259259</v>
      </c>
      <c r="C5426" s="183">
        <v>100</v>
      </c>
      <c r="D5426" s="212">
        <v>96.1</v>
      </c>
      <c r="E5426" s="212">
        <v>3.9000000000000057</v>
      </c>
      <c r="F5426" s="184" t="s">
        <v>5</v>
      </c>
      <c r="G5426" s="185"/>
      <c r="H5426" s="186">
        <v>1210300272</v>
      </c>
    </row>
    <row r="5427" spans="1:8" s="143" customFormat="1" x14ac:dyDescent="0.25">
      <c r="A5427" s="134"/>
      <c r="B5427" s="182">
        <v>44736.702118055553</v>
      </c>
      <c r="C5427" s="183">
        <v>1500</v>
      </c>
      <c r="D5427" s="212">
        <v>1468.5</v>
      </c>
      <c r="E5427" s="212">
        <v>31.5</v>
      </c>
      <c r="F5427" s="184" t="s">
        <v>5</v>
      </c>
      <c r="G5427" s="185"/>
      <c r="H5427" s="186">
        <v>1210305929</v>
      </c>
    </row>
    <row r="5428" spans="1:8" s="143" customFormat="1" x14ac:dyDescent="0.25">
      <c r="A5428" s="134"/>
      <c r="B5428" s="182">
        <v>44736.702465277776</v>
      </c>
      <c r="C5428" s="183">
        <v>100</v>
      </c>
      <c r="D5428" s="212">
        <v>96.1</v>
      </c>
      <c r="E5428" s="212">
        <v>3.9000000000000057</v>
      </c>
      <c r="F5428" s="184" t="s">
        <v>5</v>
      </c>
      <c r="G5428" s="185"/>
      <c r="H5428" s="186">
        <v>1210307119</v>
      </c>
    </row>
    <row r="5429" spans="1:8" s="143" customFormat="1" x14ac:dyDescent="0.25">
      <c r="A5429" s="134"/>
      <c r="B5429" s="182">
        <v>44736.714780092596</v>
      </c>
      <c r="C5429" s="183">
        <v>300</v>
      </c>
      <c r="D5429" s="212">
        <v>293.7</v>
      </c>
      <c r="E5429" s="212">
        <v>6.3000000000000114</v>
      </c>
      <c r="F5429" s="184" t="s">
        <v>5</v>
      </c>
      <c r="G5429" s="185"/>
      <c r="H5429" s="186">
        <v>1210350162</v>
      </c>
    </row>
    <row r="5430" spans="1:8" s="143" customFormat="1" x14ac:dyDescent="0.25">
      <c r="A5430" s="134"/>
      <c r="B5430" s="182">
        <v>44736.720567129632</v>
      </c>
      <c r="C5430" s="183">
        <v>500</v>
      </c>
      <c r="D5430" s="212">
        <v>489.5</v>
      </c>
      <c r="E5430" s="212">
        <v>10.5</v>
      </c>
      <c r="F5430" s="184" t="s">
        <v>7817</v>
      </c>
      <c r="G5430" s="185"/>
      <c r="H5430" s="186">
        <v>1210370386</v>
      </c>
    </row>
    <row r="5431" spans="1:8" s="143" customFormat="1" x14ac:dyDescent="0.25">
      <c r="A5431" s="134"/>
      <c r="B5431" s="182">
        <v>44736.72865740741</v>
      </c>
      <c r="C5431" s="183">
        <v>100</v>
      </c>
      <c r="D5431" s="212">
        <v>96.1</v>
      </c>
      <c r="E5431" s="212">
        <v>3.9000000000000057</v>
      </c>
      <c r="F5431" s="184" t="s">
        <v>5</v>
      </c>
      <c r="G5431" s="185"/>
      <c r="H5431" s="186">
        <v>1210399015</v>
      </c>
    </row>
    <row r="5432" spans="1:8" s="143" customFormat="1" x14ac:dyDescent="0.25">
      <c r="A5432" s="134"/>
      <c r="B5432" s="182">
        <v>44736.729537037034</v>
      </c>
      <c r="C5432" s="183">
        <v>200</v>
      </c>
      <c r="D5432" s="212">
        <v>195.8</v>
      </c>
      <c r="E5432" s="212">
        <v>4.1999999999999886</v>
      </c>
      <c r="F5432" s="184" t="s">
        <v>5</v>
      </c>
      <c r="G5432" s="185"/>
      <c r="H5432" s="186">
        <v>1210402187</v>
      </c>
    </row>
    <row r="5433" spans="1:8" s="143" customFormat="1" x14ac:dyDescent="0.25">
      <c r="A5433" s="134"/>
      <c r="B5433" s="182">
        <v>44736.730624999997</v>
      </c>
      <c r="C5433" s="183">
        <v>1450</v>
      </c>
      <c r="D5433" s="212">
        <v>1419.55</v>
      </c>
      <c r="E5433" s="212">
        <v>30.450000000000045</v>
      </c>
      <c r="F5433" s="184" t="s">
        <v>3688</v>
      </c>
      <c r="G5433" s="185"/>
      <c r="H5433" s="186">
        <v>1210406167</v>
      </c>
    </row>
    <row r="5434" spans="1:8" s="143" customFormat="1" x14ac:dyDescent="0.25">
      <c r="A5434" s="134"/>
      <c r="B5434" s="182">
        <v>44736.731111111112</v>
      </c>
      <c r="C5434" s="183">
        <v>3000</v>
      </c>
      <c r="D5434" s="212">
        <v>2937</v>
      </c>
      <c r="E5434" s="212">
        <v>63</v>
      </c>
      <c r="F5434" s="184" t="s">
        <v>8086</v>
      </c>
      <c r="G5434" s="185"/>
      <c r="H5434" s="186">
        <v>1210408005</v>
      </c>
    </row>
    <row r="5435" spans="1:8" s="143" customFormat="1" x14ac:dyDescent="0.25">
      <c r="A5435" s="134"/>
      <c r="B5435" s="182">
        <v>44736.739872685182</v>
      </c>
      <c r="C5435" s="183">
        <v>200</v>
      </c>
      <c r="D5435" s="212">
        <v>195.8</v>
      </c>
      <c r="E5435" s="212">
        <v>4.1999999999999886</v>
      </c>
      <c r="F5435" s="184" t="s">
        <v>5</v>
      </c>
      <c r="G5435" s="185"/>
      <c r="H5435" s="186">
        <v>1210440433</v>
      </c>
    </row>
    <row r="5436" spans="1:8" s="143" customFormat="1" x14ac:dyDescent="0.25">
      <c r="A5436" s="134"/>
      <c r="B5436" s="182">
        <v>44736.741018518522</v>
      </c>
      <c r="C5436" s="183">
        <v>600</v>
      </c>
      <c r="D5436" s="212">
        <v>587.4</v>
      </c>
      <c r="E5436" s="212">
        <v>12.600000000000023</v>
      </c>
      <c r="F5436" s="184" t="s">
        <v>5</v>
      </c>
      <c r="G5436" s="185"/>
      <c r="H5436" s="186">
        <v>1210444854</v>
      </c>
    </row>
    <row r="5437" spans="1:8" s="143" customFormat="1" x14ac:dyDescent="0.25">
      <c r="A5437" s="134"/>
      <c r="B5437" s="182">
        <v>44736.745983796296</v>
      </c>
      <c r="C5437" s="183">
        <v>300</v>
      </c>
      <c r="D5437" s="212">
        <v>293.7</v>
      </c>
      <c r="E5437" s="212">
        <v>6.3000000000000114</v>
      </c>
      <c r="F5437" s="184" t="s">
        <v>5</v>
      </c>
      <c r="G5437" s="185"/>
      <c r="H5437" s="186">
        <v>1210463168</v>
      </c>
    </row>
    <row r="5438" spans="1:8" s="143" customFormat="1" x14ac:dyDescent="0.25">
      <c r="A5438" s="134"/>
      <c r="B5438" s="182">
        <v>44736.746817129628</v>
      </c>
      <c r="C5438" s="183">
        <v>300</v>
      </c>
      <c r="D5438" s="212">
        <v>293.7</v>
      </c>
      <c r="E5438" s="212">
        <v>6.3000000000000114</v>
      </c>
      <c r="F5438" s="184" t="s">
        <v>5</v>
      </c>
      <c r="G5438" s="185"/>
      <c r="H5438" s="186">
        <v>1210466228</v>
      </c>
    </row>
    <row r="5439" spans="1:8" s="143" customFormat="1" x14ac:dyDescent="0.25">
      <c r="A5439" s="134"/>
      <c r="B5439" s="182">
        <v>44736.749247685184</v>
      </c>
      <c r="C5439" s="183">
        <v>500</v>
      </c>
      <c r="D5439" s="212">
        <v>489.5</v>
      </c>
      <c r="E5439" s="212">
        <v>10.5</v>
      </c>
      <c r="F5439" s="184" t="s">
        <v>5</v>
      </c>
      <c r="G5439" s="185"/>
      <c r="H5439" s="186">
        <v>1210475221</v>
      </c>
    </row>
    <row r="5440" spans="1:8" s="143" customFormat="1" x14ac:dyDescent="0.25">
      <c r="A5440" s="134"/>
      <c r="B5440" s="182">
        <v>44736.755798611113</v>
      </c>
      <c r="C5440" s="183">
        <v>30</v>
      </c>
      <c r="D5440" s="212">
        <v>26.1</v>
      </c>
      <c r="E5440" s="212">
        <v>3.8999999999999986</v>
      </c>
      <c r="F5440" s="184" t="s">
        <v>5</v>
      </c>
      <c r="G5440" s="185"/>
      <c r="H5440" s="186">
        <v>1210500529</v>
      </c>
    </row>
    <row r="5441" spans="1:8" s="143" customFormat="1" x14ac:dyDescent="0.25">
      <c r="A5441" s="134"/>
      <c r="B5441" s="182">
        <v>44736.756145833337</v>
      </c>
      <c r="C5441" s="183">
        <v>300</v>
      </c>
      <c r="D5441" s="212">
        <v>293.7</v>
      </c>
      <c r="E5441" s="212">
        <v>6.3000000000000114</v>
      </c>
      <c r="F5441" s="184" t="s">
        <v>5</v>
      </c>
      <c r="G5441" s="185"/>
      <c r="H5441" s="186">
        <v>1210501802</v>
      </c>
    </row>
    <row r="5442" spans="1:8" s="143" customFormat="1" x14ac:dyDescent="0.25">
      <c r="A5442" s="134"/>
      <c r="B5442" s="182">
        <v>44736.760567129626</v>
      </c>
      <c r="C5442" s="183">
        <v>500</v>
      </c>
      <c r="D5442" s="212">
        <v>489.5</v>
      </c>
      <c r="E5442" s="212">
        <v>10.5</v>
      </c>
      <c r="F5442" s="184" t="s">
        <v>5</v>
      </c>
      <c r="G5442" s="185"/>
      <c r="H5442" s="186">
        <v>1210518322</v>
      </c>
    </row>
    <row r="5443" spans="1:8" s="143" customFormat="1" x14ac:dyDescent="0.25">
      <c r="A5443" s="134"/>
      <c r="B5443" s="182">
        <v>44736.760914351849</v>
      </c>
      <c r="C5443" s="183">
        <v>300</v>
      </c>
      <c r="D5443" s="212">
        <v>293.7</v>
      </c>
      <c r="E5443" s="212">
        <v>6.3000000000000114</v>
      </c>
      <c r="F5443" s="184" t="s">
        <v>5</v>
      </c>
      <c r="G5443" s="185"/>
      <c r="H5443" s="186">
        <v>1210519607</v>
      </c>
    </row>
    <row r="5444" spans="1:8" s="143" customFormat="1" x14ac:dyDescent="0.25">
      <c r="A5444" s="134"/>
      <c r="B5444" s="182">
        <v>44736.761967592596</v>
      </c>
      <c r="C5444" s="183">
        <v>300</v>
      </c>
      <c r="D5444" s="212">
        <v>293.7</v>
      </c>
      <c r="E5444" s="212">
        <v>6.3000000000000114</v>
      </c>
      <c r="F5444" s="184" t="s">
        <v>3616</v>
      </c>
      <c r="G5444" s="185" t="s">
        <v>3638</v>
      </c>
      <c r="H5444" s="186">
        <v>1210523880</v>
      </c>
    </row>
    <row r="5445" spans="1:8" s="143" customFormat="1" x14ac:dyDescent="0.25">
      <c r="A5445" s="134"/>
      <c r="B5445" s="182">
        <v>44736.778715277775</v>
      </c>
      <c r="C5445" s="183">
        <v>10</v>
      </c>
      <c r="D5445" s="212">
        <v>6.1</v>
      </c>
      <c r="E5445" s="212">
        <v>3.9000000000000004</v>
      </c>
      <c r="F5445" s="184" t="s">
        <v>3615</v>
      </c>
      <c r="G5445" s="185"/>
      <c r="H5445" s="186">
        <v>1210589102</v>
      </c>
    </row>
    <row r="5446" spans="1:8" s="143" customFormat="1" x14ac:dyDescent="0.25">
      <c r="A5446" s="134"/>
      <c r="B5446" s="182">
        <v>44736.77957175926</v>
      </c>
      <c r="C5446" s="183">
        <v>100</v>
      </c>
      <c r="D5446" s="212">
        <v>96.1</v>
      </c>
      <c r="E5446" s="212">
        <v>3.9000000000000057</v>
      </c>
      <c r="F5446" s="184" t="s">
        <v>5</v>
      </c>
      <c r="G5446" s="185"/>
      <c r="H5446" s="186">
        <v>1210592222</v>
      </c>
    </row>
    <row r="5447" spans="1:8" s="143" customFormat="1" x14ac:dyDescent="0.25">
      <c r="A5447" s="134"/>
      <c r="B5447" s="182">
        <v>44736.779930555553</v>
      </c>
      <c r="C5447" s="183">
        <v>200</v>
      </c>
      <c r="D5447" s="212">
        <v>195.8</v>
      </c>
      <c r="E5447" s="212">
        <v>4.1999999999999886</v>
      </c>
      <c r="F5447" s="184" t="s">
        <v>5</v>
      </c>
      <c r="G5447" s="185"/>
      <c r="H5447" s="186">
        <v>1210593549</v>
      </c>
    </row>
    <row r="5448" spans="1:8" s="143" customFormat="1" x14ac:dyDescent="0.25">
      <c r="A5448" s="134"/>
      <c r="B5448" s="182">
        <v>44736.786516203705</v>
      </c>
      <c r="C5448" s="183">
        <v>300</v>
      </c>
      <c r="D5448" s="212">
        <v>293.7</v>
      </c>
      <c r="E5448" s="212">
        <v>6.3000000000000114</v>
      </c>
      <c r="F5448" s="184" t="s">
        <v>3725</v>
      </c>
      <c r="G5448" s="185"/>
      <c r="H5448" s="186">
        <v>1210618746</v>
      </c>
    </row>
    <row r="5449" spans="1:8" s="143" customFormat="1" x14ac:dyDescent="0.25">
      <c r="A5449" s="134"/>
      <c r="B5449" s="182">
        <v>44736.787777777776</v>
      </c>
      <c r="C5449" s="183">
        <v>30</v>
      </c>
      <c r="D5449" s="212">
        <v>26.1</v>
      </c>
      <c r="E5449" s="212">
        <v>3.8999999999999986</v>
      </c>
      <c r="F5449" s="184" t="s">
        <v>5</v>
      </c>
      <c r="G5449" s="185"/>
      <c r="H5449" s="186">
        <v>1210623549</v>
      </c>
    </row>
    <row r="5450" spans="1:8" s="143" customFormat="1" x14ac:dyDescent="0.25">
      <c r="A5450" s="134"/>
      <c r="B5450" s="182">
        <v>44736.791493055556</v>
      </c>
      <c r="C5450" s="183">
        <v>500</v>
      </c>
      <c r="D5450" s="212">
        <v>489.5</v>
      </c>
      <c r="E5450" s="212">
        <v>10.5</v>
      </c>
      <c r="F5450" s="184" t="s">
        <v>5</v>
      </c>
      <c r="G5450" s="185"/>
      <c r="H5450" s="186">
        <v>1210637662</v>
      </c>
    </row>
    <row r="5451" spans="1:8" s="143" customFormat="1" x14ac:dyDescent="0.25">
      <c r="A5451" s="134"/>
      <c r="B5451" s="182">
        <v>44736.793090277781</v>
      </c>
      <c r="C5451" s="183">
        <v>300</v>
      </c>
      <c r="D5451" s="212">
        <v>293.7</v>
      </c>
      <c r="E5451" s="212">
        <v>6.3000000000000114</v>
      </c>
      <c r="F5451" s="184" t="s">
        <v>5</v>
      </c>
      <c r="G5451" s="185"/>
      <c r="H5451" s="186">
        <v>1210643936</v>
      </c>
    </row>
    <row r="5452" spans="1:8" s="143" customFormat="1" x14ac:dyDescent="0.25">
      <c r="A5452" s="134"/>
      <c r="B5452" s="182">
        <v>44736.798692129632</v>
      </c>
      <c r="C5452" s="183">
        <v>2500</v>
      </c>
      <c r="D5452" s="212">
        <v>2447.5</v>
      </c>
      <c r="E5452" s="212">
        <v>52.5</v>
      </c>
      <c r="F5452" s="184" t="s">
        <v>3657</v>
      </c>
      <c r="G5452" s="185"/>
      <c r="H5452" s="186">
        <v>1210665878</v>
      </c>
    </row>
    <row r="5453" spans="1:8" s="143" customFormat="1" x14ac:dyDescent="0.25">
      <c r="A5453" s="134"/>
      <c r="B5453" s="182">
        <v>44736.802118055559</v>
      </c>
      <c r="C5453" s="183">
        <v>100</v>
      </c>
      <c r="D5453" s="212">
        <v>96.1</v>
      </c>
      <c r="E5453" s="212">
        <v>3.9000000000000057</v>
      </c>
      <c r="F5453" s="184" t="s">
        <v>5</v>
      </c>
      <c r="G5453" s="185"/>
      <c r="H5453" s="186">
        <v>1210679840</v>
      </c>
    </row>
    <row r="5454" spans="1:8" s="143" customFormat="1" x14ac:dyDescent="0.25">
      <c r="A5454" s="134"/>
      <c r="B5454" s="182">
        <v>44736.814479166664</v>
      </c>
      <c r="C5454" s="183">
        <v>500</v>
      </c>
      <c r="D5454" s="212">
        <v>489.5</v>
      </c>
      <c r="E5454" s="212">
        <v>10.5</v>
      </c>
      <c r="F5454" s="184" t="s">
        <v>5</v>
      </c>
      <c r="G5454" s="185"/>
      <c r="H5454" s="186">
        <v>1210730672</v>
      </c>
    </row>
    <row r="5455" spans="1:8" s="143" customFormat="1" x14ac:dyDescent="0.25">
      <c r="A5455" s="134"/>
      <c r="B5455" s="182">
        <v>44736.818923611114</v>
      </c>
      <c r="C5455" s="183">
        <v>300</v>
      </c>
      <c r="D5455" s="212">
        <v>293.7</v>
      </c>
      <c r="E5455" s="212">
        <v>6.3000000000000114</v>
      </c>
      <c r="F5455" s="184" t="s">
        <v>5</v>
      </c>
      <c r="G5455" s="185"/>
      <c r="H5455" s="186">
        <v>1210748889</v>
      </c>
    </row>
    <row r="5456" spans="1:8" s="143" customFormat="1" x14ac:dyDescent="0.25">
      <c r="A5456" s="134"/>
      <c r="B5456" s="182">
        <v>44736.827222222222</v>
      </c>
      <c r="C5456" s="183">
        <v>1000</v>
      </c>
      <c r="D5456" s="212">
        <v>979</v>
      </c>
      <c r="E5456" s="212">
        <v>21</v>
      </c>
      <c r="F5456" s="184" t="s">
        <v>5</v>
      </c>
      <c r="G5456" s="185"/>
      <c r="H5456" s="186">
        <v>1210781937</v>
      </c>
    </row>
    <row r="5457" spans="1:8" s="143" customFormat="1" x14ac:dyDescent="0.25">
      <c r="A5457" s="134"/>
      <c r="B5457" s="182">
        <v>44736.828692129631</v>
      </c>
      <c r="C5457" s="183">
        <v>400</v>
      </c>
      <c r="D5457" s="212">
        <v>391.6</v>
      </c>
      <c r="E5457" s="212">
        <v>8.3999999999999773</v>
      </c>
      <c r="F5457" s="184" t="s">
        <v>3619</v>
      </c>
      <c r="G5457" s="185"/>
      <c r="H5457" s="186">
        <v>1210787735</v>
      </c>
    </row>
    <row r="5458" spans="1:8" s="143" customFormat="1" x14ac:dyDescent="0.25">
      <c r="A5458" s="134"/>
      <c r="B5458" s="182">
        <v>44736.829155092593</v>
      </c>
      <c r="C5458" s="183">
        <v>300</v>
      </c>
      <c r="D5458" s="212">
        <v>293.7</v>
      </c>
      <c r="E5458" s="212">
        <v>6.3000000000000114</v>
      </c>
      <c r="F5458" s="184" t="s">
        <v>5</v>
      </c>
      <c r="G5458" s="185"/>
      <c r="H5458" s="186">
        <v>1210789565</v>
      </c>
    </row>
    <row r="5459" spans="1:8" s="143" customFormat="1" x14ac:dyDescent="0.25">
      <c r="A5459" s="134"/>
      <c r="B5459" s="182">
        <v>44736.832835648151</v>
      </c>
      <c r="C5459" s="183">
        <v>300</v>
      </c>
      <c r="D5459" s="212">
        <v>293.7</v>
      </c>
      <c r="E5459" s="212">
        <v>6.3000000000000114</v>
      </c>
      <c r="F5459" s="184" t="s">
        <v>5</v>
      </c>
      <c r="G5459" s="185"/>
      <c r="H5459" s="186">
        <v>1210804090</v>
      </c>
    </row>
    <row r="5460" spans="1:8" s="143" customFormat="1" x14ac:dyDescent="0.25">
      <c r="A5460" s="134"/>
      <c r="B5460" s="182">
        <v>44736.834513888891</v>
      </c>
      <c r="C5460" s="183">
        <v>300</v>
      </c>
      <c r="D5460" s="212">
        <v>293.7</v>
      </c>
      <c r="E5460" s="212">
        <v>6.3000000000000114</v>
      </c>
      <c r="F5460" s="184" t="s">
        <v>5</v>
      </c>
      <c r="G5460" s="185"/>
      <c r="H5460" s="186">
        <v>1210810808</v>
      </c>
    </row>
    <row r="5461" spans="1:8" s="143" customFormat="1" x14ac:dyDescent="0.25">
      <c r="A5461" s="134"/>
      <c r="B5461" s="182">
        <v>44736.852164351854</v>
      </c>
      <c r="C5461" s="183">
        <v>10000</v>
      </c>
      <c r="D5461" s="212">
        <v>9790</v>
      </c>
      <c r="E5461" s="212">
        <v>210</v>
      </c>
      <c r="F5461" s="184" t="s">
        <v>5</v>
      </c>
      <c r="G5461" s="185"/>
      <c r="H5461" s="186">
        <v>1210880554</v>
      </c>
    </row>
    <row r="5462" spans="1:8" s="143" customFormat="1" x14ac:dyDescent="0.25">
      <c r="A5462" s="134"/>
      <c r="B5462" s="182">
        <v>44736.852812500001</v>
      </c>
      <c r="C5462" s="183">
        <v>50</v>
      </c>
      <c r="D5462" s="212">
        <v>46.1</v>
      </c>
      <c r="E5462" s="212">
        <v>3.8999999999999986</v>
      </c>
      <c r="F5462" s="184" t="s">
        <v>5</v>
      </c>
      <c r="G5462" s="185"/>
      <c r="H5462" s="186">
        <v>1210883062</v>
      </c>
    </row>
    <row r="5463" spans="1:8" s="143" customFormat="1" x14ac:dyDescent="0.25">
      <c r="A5463" s="134"/>
      <c r="B5463" s="182">
        <v>44736.85664351852</v>
      </c>
      <c r="C5463" s="183">
        <v>500</v>
      </c>
      <c r="D5463" s="212">
        <v>489.5</v>
      </c>
      <c r="E5463" s="212">
        <v>10.5</v>
      </c>
      <c r="F5463" s="184" t="s">
        <v>5</v>
      </c>
      <c r="G5463" s="185"/>
      <c r="H5463" s="186">
        <v>1210897871</v>
      </c>
    </row>
    <row r="5464" spans="1:8" s="143" customFormat="1" x14ac:dyDescent="0.25">
      <c r="A5464" s="134"/>
      <c r="B5464" s="182">
        <v>44736.858738425923</v>
      </c>
      <c r="C5464" s="183">
        <v>30</v>
      </c>
      <c r="D5464" s="212">
        <v>26.1</v>
      </c>
      <c r="E5464" s="212">
        <v>3.8999999999999986</v>
      </c>
      <c r="F5464" s="184" t="s">
        <v>5</v>
      </c>
      <c r="G5464" s="185"/>
      <c r="H5464" s="186">
        <v>1210905861</v>
      </c>
    </row>
    <row r="5465" spans="1:8" s="143" customFormat="1" x14ac:dyDescent="0.25">
      <c r="A5465" s="134"/>
      <c r="B5465" s="182">
        <v>44736.869062500002</v>
      </c>
      <c r="C5465" s="183">
        <v>3000</v>
      </c>
      <c r="D5465" s="212">
        <v>2937</v>
      </c>
      <c r="E5465" s="212">
        <v>63</v>
      </c>
      <c r="F5465" s="184" t="s">
        <v>5</v>
      </c>
      <c r="G5465" s="185"/>
      <c r="H5465" s="186">
        <v>1210945211</v>
      </c>
    </row>
    <row r="5466" spans="1:8" s="143" customFormat="1" x14ac:dyDescent="0.25">
      <c r="A5466" s="134"/>
      <c r="B5466" s="182">
        <v>44736.870046296295</v>
      </c>
      <c r="C5466" s="183">
        <v>25000</v>
      </c>
      <c r="D5466" s="212">
        <v>24475</v>
      </c>
      <c r="E5466" s="212">
        <v>525</v>
      </c>
      <c r="F5466" s="184" t="s">
        <v>3616</v>
      </c>
      <c r="G5466" s="185"/>
      <c r="H5466" s="186">
        <v>1210949045</v>
      </c>
    </row>
    <row r="5467" spans="1:8" s="143" customFormat="1" x14ac:dyDescent="0.25">
      <c r="A5467" s="134"/>
      <c r="B5467" s="182">
        <v>44736.874803240738</v>
      </c>
      <c r="C5467" s="183">
        <v>200</v>
      </c>
      <c r="D5467" s="212">
        <v>195.8</v>
      </c>
      <c r="E5467" s="212">
        <v>4.1999999999999886</v>
      </c>
      <c r="F5467" s="184" t="s">
        <v>5</v>
      </c>
      <c r="G5467" s="185"/>
      <c r="H5467" s="186">
        <v>1210966755</v>
      </c>
    </row>
    <row r="5468" spans="1:8" s="143" customFormat="1" x14ac:dyDescent="0.25">
      <c r="A5468" s="134"/>
      <c r="B5468" s="182">
        <v>44736.874861111108</v>
      </c>
      <c r="C5468" s="183">
        <v>500</v>
      </c>
      <c r="D5468" s="212">
        <v>489.5</v>
      </c>
      <c r="E5468" s="212">
        <v>10.5</v>
      </c>
      <c r="F5468" s="184" t="s">
        <v>3631</v>
      </c>
      <c r="G5468" s="185"/>
      <c r="H5468" s="186">
        <v>1210967008</v>
      </c>
    </row>
    <row r="5469" spans="1:8" s="143" customFormat="1" x14ac:dyDescent="0.25">
      <c r="A5469" s="134"/>
      <c r="B5469" s="182">
        <v>44736.876388888886</v>
      </c>
      <c r="C5469" s="183">
        <v>1000</v>
      </c>
      <c r="D5469" s="212">
        <v>979</v>
      </c>
      <c r="E5469" s="212">
        <v>21</v>
      </c>
      <c r="F5469" s="184" t="s">
        <v>5</v>
      </c>
      <c r="G5469" s="185"/>
      <c r="H5469" s="186">
        <v>1210972969</v>
      </c>
    </row>
    <row r="5470" spans="1:8" s="143" customFormat="1" x14ac:dyDescent="0.25">
      <c r="A5470" s="134"/>
      <c r="B5470" s="182">
        <v>44736.879201388889</v>
      </c>
      <c r="C5470" s="183">
        <v>300</v>
      </c>
      <c r="D5470" s="212">
        <v>293.7</v>
      </c>
      <c r="E5470" s="212">
        <v>6.3000000000000114</v>
      </c>
      <c r="F5470" s="184" t="s">
        <v>5</v>
      </c>
      <c r="G5470" s="185"/>
      <c r="H5470" s="186">
        <v>1210983851</v>
      </c>
    </row>
    <row r="5471" spans="1:8" s="143" customFormat="1" x14ac:dyDescent="0.25">
      <c r="A5471" s="134"/>
      <c r="B5471" s="182">
        <v>44736.889780092592</v>
      </c>
      <c r="C5471" s="183">
        <v>1000</v>
      </c>
      <c r="D5471" s="212">
        <v>979</v>
      </c>
      <c r="E5471" s="212">
        <v>21</v>
      </c>
      <c r="F5471" s="184" t="s">
        <v>5</v>
      </c>
      <c r="G5471" s="185"/>
      <c r="H5471" s="186">
        <v>1211023592</v>
      </c>
    </row>
    <row r="5472" spans="1:8" s="143" customFormat="1" x14ac:dyDescent="0.25">
      <c r="A5472" s="134"/>
      <c r="B5472" s="182">
        <v>44736.890787037039</v>
      </c>
      <c r="C5472" s="183">
        <v>100</v>
      </c>
      <c r="D5472" s="212">
        <v>96.1</v>
      </c>
      <c r="E5472" s="212">
        <v>3.9000000000000057</v>
      </c>
      <c r="F5472" s="184" t="s">
        <v>5</v>
      </c>
      <c r="G5472" s="185"/>
      <c r="H5472" s="186">
        <v>1211027468</v>
      </c>
    </row>
    <row r="5473" spans="1:8" s="143" customFormat="1" x14ac:dyDescent="0.25">
      <c r="A5473" s="134"/>
      <c r="B5473" s="182">
        <v>44736.891898148147</v>
      </c>
      <c r="C5473" s="183">
        <v>340</v>
      </c>
      <c r="D5473" s="212">
        <v>332.86</v>
      </c>
      <c r="E5473" s="212">
        <v>7.1399999999999864</v>
      </c>
      <c r="F5473" s="184" t="s">
        <v>5</v>
      </c>
      <c r="G5473" s="185"/>
      <c r="H5473" s="186">
        <v>1211031722</v>
      </c>
    </row>
    <row r="5474" spans="1:8" s="143" customFormat="1" x14ac:dyDescent="0.25">
      <c r="A5474" s="134"/>
      <c r="B5474" s="182">
        <v>44736.895798611113</v>
      </c>
      <c r="C5474" s="183">
        <v>300</v>
      </c>
      <c r="D5474" s="212">
        <v>293.7</v>
      </c>
      <c r="E5474" s="212">
        <v>6.3000000000000114</v>
      </c>
      <c r="F5474" s="184" t="s">
        <v>5</v>
      </c>
      <c r="G5474" s="185"/>
      <c r="H5474" s="186">
        <v>1211046073</v>
      </c>
    </row>
    <row r="5475" spans="1:8" s="143" customFormat="1" x14ac:dyDescent="0.25">
      <c r="A5475" s="134"/>
      <c r="B5475" s="182">
        <v>44736.904398148145</v>
      </c>
      <c r="C5475" s="183">
        <v>1000</v>
      </c>
      <c r="D5475" s="212">
        <v>979</v>
      </c>
      <c r="E5475" s="212">
        <v>21</v>
      </c>
      <c r="F5475" s="184" t="s">
        <v>169</v>
      </c>
      <c r="G5475" s="185"/>
      <c r="H5475" s="186">
        <v>1211078994</v>
      </c>
    </row>
    <row r="5476" spans="1:8" s="143" customFormat="1" x14ac:dyDescent="0.25">
      <c r="A5476" s="134"/>
      <c r="B5476" s="182">
        <v>44736.909131944441</v>
      </c>
      <c r="C5476" s="183">
        <v>100</v>
      </c>
      <c r="D5476" s="212">
        <v>96.1</v>
      </c>
      <c r="E5476" s="212">
        <v>3.9000000000000057</v>
      </c>
      <c r="F5476" s="184" t="s">
        <v>3687</v>
      </c>
      <c r="G5476" s="185" t="s">
        <v>3639</v>
      </c>
      <c r="H5476" s="186">
        <v>1211096682</v>
      </c>
    </row>
    <row r="5477" spans="1:8" s="143" customFormat="1" x14ac:dyDescent="0.25">
      <c r="A5477" s="134"/>
      <c r="B5477" s="182">
        <v>44736.911076388889</v>
      </c>
      <c r="C5477" s="183">
        <v>100</v>
      </c>
      <c r="D5477" s="212">
        <v>96.1</v>
      </c>
      <c r="E5477" s="212">
        <v>3.9000000000000057</v>
      </c>
      <c r="F5477" s="184" t="s">
        <v>5</v>
      </c>
      <c r="G5477" s="185"/>
      <c r="H5477" s="186">
        <v>1211103206</v>
      </c>
    </row>
    <row r="5478" spans="1:8" s="143" customFormat="1" x14ac:dyDescent="0.25">
      <c r="A5478" s="134"/>
      <c r="B5478" s="182">
        <v>44736.912916666668</v>
      </c>
      <c r="C5478" s="183">
        <v>1000</v>
      </c>
      <c r="D5478" s="212">
        <v>979</v>
      </c>
      <c r="E5478" s="212">
        <v>21</v>
      </c>
      <c r="F5478" s="184" t="s">
        <v>5</v>
      </c>
      <c r="G5478" s="185"/>
      <c r="H5478" s="186">
        <v>1211109550</v>
      </c>
    </row>
    <row r="5479" spans="1:8" s="143" customFormat="1" x14ac:dyDescent="0.25">
      <c r="A5479" s="134"/>
      <c r="B5479" s="182">
        <v>44736.917326388888</v>
      </c>
      <c r="C5479" s="183">
        <v>1000</v>
      </c>
      <c r="D5479" s="212">
        <v>979</v>
      </c>
      <c r="E5479" s="212">
        <v>21</v>
      </c>
      <c r="F5479" s="184" t="s">
        <v>5</v>
      </c>
      <c r="G5479" s="185"/>
      <c r="H5479" s="186">
        <v>1211124264</v>
      </c>
    </row>
    <row r="5480" spans="1:8" s="143" customFormat="1" x14ac:dyDescent="0.25">
      <c r="A5480" s="134"/>
      <c r="B5480" s="182">
        <v>44736.928078703706</v>
      </c>
      <c r="C5480" s="183">
        <v>1153</v>
      </c>
      <c r="D5480" s="212">
        <v>1128.79</v>
      </c>
      <c r="E5480" s="212">
        <v>24.210000000000036</v>
      </c>
      <c r="F5480" s="184" t="s">
        <v>7181</v>
      </c>
      <c r="G5480" s="185"/>
      <c r="H5480" s="186">
        <v>1211161128</v>
      </c>
    </row>
    <row r="5481" spans="1:8" s="143" customFormat="1" x14ac:dyDescent="0.25">
      <c r="A5481" s="134"/>
      <c r="B5481" s="182">
        <v>44736.928460648145</v>
      </c>
      <c r="C5481" s="183">
        <v>300</v>
      </c>
      <c r="D5481" s="212">
        <v>293.7</v>
      </c>
      <c r="E5481" s="212">
        <v>6.3000000000000114</v>
      </c>
      <c r="F5481" s="184" t="s">
        <v>5</v>
      </c>
      <c r="G5481" s="185"/>
      <c r="H5481" s="186">
        <v>1211162481</v>
      </c>
    </row>
    <row r="5482" spans="1:8" s="143" customFormat="1" x14ac:dyDescent="0.25">
      <c r="A5482" s="134"/>
      <c r="B5482" s="182">
        <v>44736.930162037039</v>
      </c>
      <c r="C5482" s="183">
        <v>750</v>
      </c>
      <c r="D5482" s="212">
        <v>734.25</v>
      </c>
      <c r="E5482" s="212">
        <v>15.75</v>
      </c>
      <c r="F5482" s="184" t="s">
        <v>5</v>
      </c>
      <c r="G5482" s="185"/>
      <c r="H5482" s="186">
        <v>1211168549</v>
      </c>
    </row>
    <row r="5483" spans="1:8" s="143" customFormat="1" x14ac:dyDescent="0.25">
      <c r="A5483" s="134"/>
      <c r="B5483" s="182">
        <v>44736.930914351855</v>
      </c>
      <c r="C5483" s="183">
        <v>300</v>
      </c>
      <c r="D5483" s="212">
        <v>293.7</v>
      </c>
      <c r="E5483" s="212">
        <v>6.3000000000000114</v>
      </c>
      <c r="F5483" s="184" t="s">
        <v>8087</v>
      </c>
      <c r="G5483" s="185"/>
      <c r="H5483" s="186">
        <v>1211171050</v>
      </c>
    </row>
    <row r="5484" spans="1:8" s="143" customFormat="1" x14ac:dyDescent="0.25">
      <c r="A5484" s="134"/>
      <c r="B5484" s="182">
        <v>44736.932534722226</v>
      </c>
      <c r="C5484" s="183">
        <v>100</v>
      </c>
      <c r="D5484" s="212">
        <v>96.1</v>
      </c>
      <c r="E5484" s="212">
        <v>3.9000000000000057</v>
      </c>
      <c r="F5484" s="184" t="s">
        <v>5</v>
      </c>
      <c r="G5484" s="185"/>
      <c r="H5484" s="186">
        <v>1211176703</v>
      </c>
    </row>
    <row r="5485" spans="1:8" s="143" customFormat="1" x14ac:dyDescent="0.25">
      <c r="A5485" s="134"/>
      <c r="B5485" s="182">
        <v>44736.933749999997</v>
      </c>
      <c r="C5485" s="183">
        <v>300</v>
      </c>
      <c r="D5485" s="212">
        <v>293.7</v>
      </c>
      <c r="E5485" s="212">
        <v>6.3000000000000114</v>
      </c>
      <c r="F5485" s="184" t="s">
        <v>5</v>
      </c>
      <c r="G5485" s="185"/>
      <c r="H5485" s="186">
        <v>1211180672</v>
      </c>
    </row>
    <row r="5486" spans="1:8" s="143" customFormat="1" x14ac:dyDescent="0.25">
      <c r="A5486" s="134"/>
      <c r="B5486" s="182">
        <v>44736.935416666667</v>
      </c>
      <c r="C5486" s="183">
        <v>300</v>
      </c>
      <c r="D5486" s="212">
        <v>293.7</v>
      </c>
      <c r="E5486" s="212">
        <v>6.3000000000000114</v>
      </c>
      <c r="F5486" s="184" t="s">
        <v>5</v>
      </c>
      <c r="G5486" s="185"/>
      <c r="H5486" s="186">
        <v>1211186197</v>
      </c>
    </row>
    <row r="5487" spans="1:8" s="143" customFormat="1" x14ac:dyDescent="0.25">
      <c r="A5487" s="134"/>
      <c r="B5487" s="182">
        <v>44736.937847222223</v>
      </c>
      <c r="C5487" s="183">
        <v>1000</v>
      </c>
      <c r="D5487" s="212">
        <v>979</v>
      </c>
      <c r="E5487" s="212">
        <v>21</v>
      </c>
      <c r="F5487" s="184" t="s">
        <v>3610</v>
      </c>
      <c r="G5487" s="185"/>
      <c r="H5487" s="186">
        <v>1211194142</v>
      </c>
    </row>
    <row r="5488" spans="1:8" s="143" customFormat="1" x14ac:dyDescent="0.25">
      <c r="A5488" s="134"/>
      <c r="B5488" s="182">
        <v>44736.941388888888</v>
      </c>
      <c r="C5488" s="183">
        <v>100</v>
      </c>
      <c r="D5488" s="212">
        <v>96.1</v>
      </c>
      <c r="E5488" s="212">
        <v>3.9000000000000057</v>
      </c>
      <c r="F5488" s="184" t="s">
        <v>5</v>
      </c>
      <c r="G5488" s="185"/>
      <c r="H5488" s="186">
        <v>1211206152</v>
      </c>
    </row>
    <row r="5489" spans="1:8" s="143" customFormat="1" x14ac:dyDescent="0.25">
      <c r="A5489" s="134"/>
      <c r="B5489" s="182">
        <v>44736.945173611108</v>
      </c>
      <c r="C5489" s="183">
        <v>200</v>
      </c>
      <c r="D5489" s="212">
        <v>195.8</v>
      </c>
      <c r="E5489" s="212">
        <v>4.1999999999999886</v>
      </c>
      <c r="F5489" s="184" t="s">
        <v>5</v>
      </c>
      <c r="G5489" s="185"/>
      <c r="H5489" s="186">
        <v>1211218271</v>
      </c>
    </row>
    <row r="5490" spans="1:8" s="143" customFormat="1" x14ac:dyDescent="0.25">
      <c r="A5490" s="134"/>
      <c r="B5490" s="182">
        <v>44736.945868055554</v>
      </c>
      <c r="C5490" s="183">
        <v>31</v>
      </c>
      <c r="D5490" s="212">
        <v>27.1</v>
      </c>
      <c r="E5490" s="212">
        <v>3.8999999999999986</v>
      </c>
      <c r="F5490" s="184" t="s">
        <v>5</v>
      </c>
      <c r="G5490" s="185"/>
      <c r="H5490" s="186">
        <v>1211220503</v>
      </c>
    </row>
    <row r="5491" spans="1:8" s="143" customFormat="1" x14ac:dyDescent="0.25">
      <c r="A5491" s="134"/>
      <c r="B5491" s="182">
        <v>44736.952256944445</v>
      </c>
      <c r="C5491" s="183">
        <v>300</v>
      </c>
      <c r="D5491" s="212">
        <v>293.7</v>
      </c>
      <c r="E5491" s="212">
        <v>6.3000000000000114</v>
      </c>
      <c r="F5491" s="184" t="s">
        <v>5</v>
      </c>
      <c r="G5491" s="185"/>
      <c r="H5491" s="186">
        <v>1211241378</v>
      </c>
    </row>
    <row r="5492" spans="1:8" s="143" customFormat="1" x14ac:dyDescent="0.25">
      <c r="A5492" s="134"/>
      <c r="B5492" s="182">
        <v>44736.954131944447</v>
      </c>
      <c r="C5492" s="183">
        <v>10</v>
      </c>
      <c r="D5492" s="212">
        <v>6.1</v>
      </c>
      <c r="E5492" s="212">
        <v>3.9000000000000004</v>
      </c>
      <c r="F5492" s="184" t="s">
        <v>5</v>
      </c>
      <c r="G5492" s="185"/>
      <c r="H5492" s="186">
        <v>1211247492</v>
      </c>
    </row>
    <row r="5493" spans="1:8" s="143" customFormat="1" x14ac:dyDescent="0.25">
      <c r="A5493" s="134"/>
      <c r="B5493" s="182">
        <v>44736.958275462966</v>
      </c>
      <c r="C5493" s="183">
        <v>1000</v>
      </c>
      <c r="D5493" s="212">
        <v>979</v>
      </c>
      <c r="E5493" s="212">
        <v>21</v>
      </c>
      <c r="F5493" s="184" t="s">
        <v>5</v>
      </c>
      <c r="G5493" s="185"/>
      <c r="H5493" s="186">
        <v>1211260497</v>
      </c>
    </row>
    <row r="5494" spans="1:8" s="143" customFormat="1" x14ac:dyDescent="0.25">
      <c r="A5494" s="134"/>
      <c r="B5494" s="182">
        <v>44736.959270833337</v>
      </c>
      <c r="C5494" s="183">
        <v>100</v>
      </c>
      <c r="D5494" s="212">
        <v>96.1</v>
      </c>
      <c r="E5494" s="212">
        <v>3.9000000000000057</v>
      </c>
      <c r="F5494" s="184" t="s">
        <v>5</v>
      </c>
      <c r="G5494" s="185"/>
      <c r="H5494" s="186">
        <v>1211263833</v>
      </c>
    </row>
    <row r="5495" spans="1:8" s="143" customFormat="1" x14ac:dyDescent="0.25">
      <c r="A5495" s="134"/>
      <c r="B5495" s="182">
        <v>44736.961400462962</v>
      </c>
      <c r="C5495" s="183">
        <v>50</v>
      </c>
      <c r="D5495" s="212">
        <v>46.1</v>
      </c>
      <c r="E5495" s="212">
        <v>3.8999999999999986</v>
      </c>
      <c r="F5495" s="184" t="s">
        <v>5</v>
      </c>
      <c r="G5495" s="185"/>
      <c r="H5495" s="186">
        <v>1211270800</v>
      </c>
    </row>
    <row r="5496" spans="1:8" s="143" customFormat="1" x14ac:dyDescent="0.25">
      <c r="A5496" s="134"/>
      <c r="B5496" s="182">
        <v>44736.965902777774</v>
      </c>
      <c r="C5496" s="183">
        <v>7200</v>
      </c>
      <c r="D5496" s="212">
        <v>7048.8</v>
      </c>
      <c r="E5496" s="212">
        <v>151.19999999999982</v>
      </c>
      <c r="F5496" s="184" t="s">
        <v>7182</v>
      </c>
      <c r="G5496" s="185" t="s">
        <v>3727</v>
      </c>
      <c r="H5496" s="186">
        <v>1211284846</v>
      </c>
    </row>
    <row r="5497" spans="1:8" s="143" customFormat="1" x14ac:dyDescent="0.25">
      <c r="A5497" s="134"/>
      <c r="B5497" s="182">
        <v>44736.969386574077</v>
      </c>
      <c r="C5497" s="183">
        <v>7200</v>
      </c>
      <c r="D5497" s="212">
        <v>7048.8</v>
      </c>
      <c r="E5497" s="212">
        <v>151.19999999999982</v>
      </c>
      <c r="F5497" s="184" t="s">
        <v>7182</v>
      </c>
      <c r="G5497" s="185" t="s">
        <v>3727</v>
      </c>
      <c r="H5497" s="186">
        <v>1211295600</v>
      </c>
    </row>
    <row r="5498" spans="1:8" s="143" customFormat="1" x14ac:dyDescent="0.25">
      <c r="A5498" s="134"/>
      <c r="B5498" s="182">
        <v>44736.970104166663</v>
      </c>
      <c r="C5498" s="183">
        <v>10000</v>
      </c>
      <c r="D5498" s="212">
        <v>9790</v>
      </c>
      <c r="E5498" s="212">
        <v>210</v>
      </c>
      <c r="F5498" s="184" t="s">
        <v>5</v>
      </c>
      <c r="G5498" s="185"/>
      <c r="H5498" s="186">
        <v>1211297792</v>
      </c>
    </row>
    <row r="5499" spans="1:8" s="143" customFormat="1" x14ac:dyDescent="0.25">
      <c r="A5499" s="134"/>
      <c r="B5499" s="182">
        <v>44736.970625000002</v>
      </c>
      <c r="C5499" s="183">
        <v>1000</v>
      </c>
      <c r="D5499" s="212">
        <v>979</v>
      </c>
      <c r="E5499" s="212">
        <v>21</v>
      </c>
      <c r="F5499" s="184" t="s">
        <v>5</v>
      </c>
      <c r="G5499" s="185"/>
      <c r="H5499" s="186">
        <v>1211299558</v>
      </c>
    </row>
    <row r="5500" spans="1:8" s="143" customFormat="1" x14ac:dyDescent="0.25">
      <c r="A5500" s="134"/>
      <c r="B5500" s="182">
        <v>44736.972407407404</v>
      </c>
      <c r="C5500" s="183">
        <v>300</v>
      </c>
      <c r="D5500" s="212">
        <v>293.7</v>
      </c>
      <c r="E5500" s="212">
        <v>6.3000000000000114</v>
      </c>
      <c r="F5500" s="184" t="s">
        <v>5</v>
      </c>
      <c r="G5500" s="185"/>
      <c r="H5500" s="186">
        <v>1211305212</v>
      </c>
    </row>
    <row r="5501" spans="1:8" s="143" customFormat="1" x14ac:dyDescent="0.25">
      <c r="A5501" s="134"/>
      <c r="B5501" s="182">
        <v>44736.982951388891</v>
      </c>
      <c r="C5501" s="183">
        <v>1000</v>
      </c>
      <c r="D5501" s="212">
        <v>979</v>
      </c>
      <c r="E5501" s="212">
        <v>21</v>
      </c>
      <c r="F5501" s="184" t="s">
        <v>5</v>
      </c>
      <c r="G5501" s="185"/>
      <c r="H5501" s="186">
        <v>1211337496</v>
      </c>
    </row>
    <row r="5502" spans="1:8" s="143" customFormat="1" x14ac:dyDescent="0.25">
      <c r="A5502" s="134"/>
      <c r="B5502" s="182">
        <v>44737.00273148148</v>
      </c>
      <c r="C5502" s="183">
        <v>8000</v>
      </c>
      <c r="D5502" s="212">
        <v>7832</v>
      </c>
      <c r="E5502" s="212">
        <v>168</v>
      </c>
      <c r="F5502" s="184" t="s">
        <v>8088</v>
      </c>
      <c r="G5502" s="185"/>
      <c r="H5502" s="186">
        <v>1211395375</v>
      </c>
    </row>
    <row r="5503" spans="1:8" s="143" customFormat="1" x14ac:dyDescent="0.25">
      <c r="A5503" s="134"/>
      <c r="B5503" s="182">
        <v>44737.008043981485</v>
      </c>
      <c r="C5503" s="183">
        <v>600</v>
      </c>
      <c r="D5503" s="212">
        <v>587.4</v>
      </c>
      <c r="E5503" s="212">
        <v>12.600000000000023</v>
      </c>
      <c r="F5503" s="184" t="s">
        <v>5</v>
      </c>
      <c r="G5503" s="185"/>
      <c r="H5503" s="186">
        <v>1211409420</v>
      </c>
    </row>
    <row r="5504" spans="1:8" s="143" customFormat="1" x14ac:dyDescent="0.25">
      <c r="A5504" s="134"/>
      <c r="B5504" s="182">
        <v>44737.009444444448</v>
      </c>
      <c r="C5504" s="183">
        <v>500</v>
      </c>
      <c r="D5504" s="212">
        <v>489.5</v>
      </c>
      <c r="E5504" s="212">
        <v>10.5</v>
      </c>
      <c r="F5504" s="184" t="s">
        <v>5</v>
      </c>
      <c r="G5504" s="185"/>
      <c r="H5504" s="186">
        <v>1211413031</v>
      </c>
    </row>
    <row r="5505" spans="1:8" s="143" customFormat="1" x14ac:dyDescent="0.25">
      <c r="A5505" s="134"/>
      <c r="B5505" s="182">
        <v>44737.011759259258</v>
      </c>
      <c r="C5505" s="183">
        <v>500</v>
      </c>
      <c r="D5505" s="212">
        <v>489.5</v>
      </c>
      <c r="E5505" s="212">
        <v>10.5</v>
      </c>
      <c r="F5505" s="184" t="s">
        <v>5</v>
      </c>
      <c r="G5505" s="185"/>
      <c r="H5505" s="186">
        <v>1211418806</v>
      </c>
    </row>
    <row r="5506" spans="1:8" s="143" customFormat="1" x14ac:dyDescent="0.25">
      <c r="A5506" s="134"/>
      <c r="B5506" s="182">
        <v>44737.011770833335</v>
      </c>
      <c r="C5506" s="183">
        <v>300</v>
      </c>
      <c r="D5506" s="212">
        <v>293.7</v>
      </c>
      <c r="E5506" s="212">
        <v>6.3000000000000114</v>
      </c>
      <c r="F5506" s="184" t="s">
        <v>5</v>
      </c>
      <c r="G5506" s="185"/>
      <c r="H5506" s="186">
        <v>1211418846</v>
      </c>
    </row>
    <row r="5507" spans="1:8" s="143" customFormat="1" x14ac:dyDescent="0.25">
      <c r="A5507" s="134"/>
      <c r="B5507" s="182">
        <v>44737.017418981479</v>
      </c>
      <c r="C5507" s="183">
        <v>200</v>
      </c>
      <c r="D5507" s="212">
        <v>195.8</v>
      </c>
      <c r="E5507" s="212">
        <v>4.1999999999999886</v>
      </c>
      <c r="F5507" s="184" t="s">
        <v>5</v>
      </c>
      <c r="G5507" s="185"/>
      <c r="H5507" s="186">
        <v>1211432542</v>
      </c>
    </row>
    <row r="5508" spans="1:8" s="143" customFormat="1" x14ac:dyDescent="0.25">
      <c r="A5508" s="134"/>
      <c r="B5508" s="182">
        <v>44737.036365740743</v>
      </c>
      <c r="C5508" s="183">
        <v>100</v>
      </c>
      <c r="D5508" s="212">
        <v>96.1</v>
      </c>
      <c r="E5508" s="212">
        <v>3.9000000000000057</v>
      </c>
      <c r="F5508" s="184" t="s">
        <v>5</v>
      </c>
      <c r="G5508" s="185"/>
      <c r="H5508" s="186">
        <v>1211472576</v>
      </c>
    </row>
    <row r="5509" spans="1:8" s="143" customFormat="1" x14ac:dyDescent="0.25">
      <c r="A5509" s="134"/>
      <c r="B5509" s="182">
        <v>44737.039178240739</v>
      </c>
      <c r="C5509" s="183">
        <v>200</v>
      </c>
      <c r="D5509" s="212">
        <v>195.8</v>
      </c>
      <c r="E5509" s="212">
        <v>4.1999999999999886</v>
      </c>
      <c r="F5509" s="184" t="s">
        <v>5</v>
      </c>
      <c r="G5509" s="185"/>
      <c r="H5509" s="186">
        <v>1211477826</v>
      </c>
    </row>
    <row r="5510" spans="1:8" s="143" customFormat="1" x14ac:dyDescent="0.25">
      <c r="A5510" s="134"/>
      <c r="B5510" s="182">
        <v>44737.040081018517</v>
      </c>
      <c r="C5510" s="183">
        <v>200</v>
      </c>
      <c r="D5510" s="212">
        <v>195.8</v>
      </c>
      <c r="E5510" s="212">
        <v>4.1999999999999886</v>
      </c>
      <c r="F5510" s="184" t="s">
        <v>8089</v>
      </c>
      <c r="G5510" s="185" t="s">
        <v>3730</v>
      </c>
      <c r="H5510" s="186">
        <v>1211479510</v>
      </c>
    </row>
    <row r="5511" spans="1:8" s="143" customFormat="1" x14ac:dyDescent="0.25">
      <c r="A5511" s="134"/>
      <c r="B5511" s="182">
        <v>44737.051423611112</v>
      </c>
      <c r="C5511" s="183">
        <v>5307</v>
      </c>
      <c r="D5511" s="212">
        <v>5195.55</v>
      </c>
      <c r="E5511" s="212">
        <v>111.44999999999982</v>
      </c>
      <c r="F5511" s="184" t="s">
        <v>3617</v>
      </c>
      <c r="G5511" s="185"/>
      <c r="H5511" s="186">
        <v>1211501918</v>
      </c>
    </row>
    <row r="5512" spans="1:8" s="143" customFormat="1" x14ac:dyDescent="0.25">
      <c r="A5512" s="134"/>
      <c r="B5512" s="182">
        <v>44737.071550925924</v>
      </c>
      <c r="C5512" s="183">
        <v>50</v>
      </c>
      <c r="D5512" s="212">
        <v>46.1</v>
      </c>
      <c r="E5512" s="212">
        <v>3.8999999999999986</v>
      </c>
      <c r="F5512" s="184" t="s">
        <v>5</v>
      </c>
      <c r="G5512" s="185"/>
      <c r="H5512" s="186">
        <v>1211540289</v>
      </c>
    </row>
    <row r="5513" spans="1:8" s="143" customFormat="1" x14ac:dyDescent="0.25">
      <c r="A5513" s="134"/>
      <c r="B5513" s="182">
        <v>44737.082592592589</v>
      </c>
      <c r="C5513" s="183">
        <v>500</v>
      </c>
      <c r="D5513" s="212">
        <v>489.5</v>
      </c>
      <c r="E5513" s="212">
        <v>10.5</v>
      </c>
      <c r="F5513" s="184" t="s">
        <v>3637</v>
      </c>
      <c r="G5513" s="185"/>
      <c r="H5513" s="186">
        <v>1211560478</v>
      </c>
    </row>
    <row r="5514" spans="1:8" s="143" customFormat="1" x14ac:dyDescent="0.25">
      <c r="A5514" s="134"/>
      <c r="B5514" s="182">
        <v>44737.106249999997</v>
      </c>
      <c r="C5514" s="183">
        <v>100</v>
      </c>
      <c r="D5514" s="212">
        <v>96.1</v>
      </c>
      <c r="E5514" s="212">
        <v>3.9000000000000057</v>
      </c>
      <c r="F5514" s="184" t="s">
        <v>5</v>
      </c>
      <c r="G5514" s="185"/>
      <c r="H5514" s="186">
        <v>1211607136</v>
      </c>
    </row>
    <row r="5515" spans="1:8" s="143" customFormat="1" x14ac:dyDescent="0.25">
      <c r="A5515" s="134"/>
      <c r="B5515" s="182">
        <v>44737.109293981484</v>
      </c>
      <c r="C5515" s="183">
        <v>300</v>
      </c>
      <c r="D5515" s="212">
        <v>293.7</v>
      </c>
      <c r="E5515" s="212">
        <v>6.3000000000000114</v>
      </c>
      <c r="F5515" s="184" t="s">
        <v>5</v>
      </c>
      <c r="G5515" s="185"/>
      <c r="H5515" s="186">
        <v>1211611749</v>
      </c>
    </row>
    <row r="5516" spans="1:8" s="143" customFormat="1" x14ac:dyDescent="0.25">
      <c r="A5516" s="134"/>
      <c r="B5516" s="182">
        <v>44737.11173611111</v>
      </c>
      <c r="C5516" s="183">
        <v>800</v>
      </c>
      <c r="D5516" s="212">
        <v>783.2</v>
      </c>
      <c r="E5516" s="212">
        <v>16.799999999999955</v>
      </c>
      <c r="F5516" s="184" t="s">
        <v>7815</v>
      </c>
      <c r="G5516" s="185"/>
      <c r="H5516" s="186">
        <v>1211615954</v>
      </c>
    </row>
    <row r="5517" spans="1:8" s="143" customFormat="1" x14ac:dyDescent="0.25">
      <c r="A5517" s="134"/>
      <c r="B5517" s="182">
        <v>44737.132465277777</v>
      </c>
      <c r="C5517" s="183">
        <v>300</v>
      </c>
      <c r="D5517" s="212">
        <v>293.7</v>
      </c>
      <c r="E5517" s="212">
        <v>6.3000000000000114</v>
      </c>
      <c r="F5517" s="184" t="s">
        <v>5</v>
      </c>
      <c r="G5517" s="185"/>
      <c r="H5517" s="186">
        <v>1211651769</v>
      </c>
    </row>
    <row r="5518" spans="1:8" s="143" customFormat="1" x14ac:dyDescent="0.25">
      <c r="A5518" s="134"/>
      <c r="B5518" s="182">
        <v>44737.133032407408</v>
      </c>
      <c r="C5518" s="183">
        <v>300</v>
      </c>
      <c r="D5518" s="212">
        <v>293.7</v>
      </c>
      <c r="E5518" s="212">
        <v>6.3000000000000114</v>
      </c>
      <c r="F5518" s="184" t="s">
        <v>5</v>
      </c>
      <c r="G5518" s="185"/>
      <c r="H5518" s="186">
        <v>1211652719</v>
      </c>
    </row>
    <row r="5519" spans="1:8" s="143" customFormat="1" x14ac:dyDescent="0.25">
      <c r="A5519" s="134"/>
      <c r="B5519" s="182">
        <v>44737.144837962966</v>
      </c>
      <c r="C5519" s="183">
        <v>1000</v>
      </c>
      <c r="D5519" s="212">
        <v>979</v>
      </c>
      <c r="E5519" s="212">
        <v>21</v>
      </c>
      <c r="F5519" s="184" t="s">
        <v>5</v>
      </c>
      <c r="G5519" s="185"/>
      <c r="H5519" s="186">
        <v>1211672031</v>
      </c>
    </row>
    <row r="5520" spans="1:8" s="143" customFormat="1" x14ac:dyDescent="0.25">
      <c r="A5520" s="134"/>
      <c r="B5520" s="182">
        <v>44737.193773148145</v>
      </c>
      <c r="C5520" s="183">
        <v>1000</v>
      </c>
      <c r="D5520" s="212">
        <v>979</v>
      </c>
      <c r="E5520" s="212">
        <v>21</v>
      </c>
      <c r="F5520" s="184" t="s">
        <v>7978</v>
      </c>
      <c r="G5520" s="185" t="s">
        <v>3625</v>
      </c>
      <c r="H5520" s="186">
        <v>1211741173</v>
      </c>
    </row>
    <row r="5521" spans="1:8" s="143" customFormat="1" x14ac:dyDescent="0.25">
      <c r="A5521" s="134"/>
      <c r="B5521" s="182">
        <v>44737.246793981481</v>
      </c>
      <c r="C5521" s="183">
        <v>500</v>
      </c>
      <c r="D5521" s="212">
        <v>489.5</v>
      </c>
      <c r="E5521" s="212">
        <v>10.5</v>
      </c>
      <c r="F5521" s="184" t="s">
        <v>5</v>
      </c>
      <c r="G5521" s="185"/>
      <c r="H5521" s="186">
        <v>1211782417</v>
      </c>
    </row>
    <row r="5522" spans="1:8" s="143" customFormat="1" x14ac:dyDescent="0.25">
      <c r="A5522" s="134"/>
      <c r="B5522" s="182">
        <v>44737.268807870372</v>
      </c>
      <c r="C5522" s="183">
        <v>500</v>
      </c>
      <c r="D5522" s="212">
        <v>489.5</v>
      </c>
      <c r="E5522" s="212">
        <v>10.5</v>
      </c>
      <c r="F5522" s="184" t="s">
        <v>5</v>
      </c>
      <c r="G5522" s="185"/>
      <c r="H5522" s="186">
        <v>1211795685</v>
      </c>
    </row>
    <row r="5523" spans="1:8" s="143" customFormat="1" x14ac:dyDescent="0.25">
      <c r="A5523" s="134"/>
      <c r="B5523" s="182">
        <v>44737.275358796294</v>
      </c>
      <c r="C5523" s="183">
        <v>10900</v>
      </c>
      <c r="D5523" s="212">
        <v>10671.1</v>
      </c>
      <c r="E5523" s="212">
        <v>228.89999999999964</v>
      </c>
      <c r="F5523" s="184" t="s">
        <v>173</v>
      </c>
      <c r="G5523" s="185"/>
      <c r="H5523" s="186">
        <v>1211799614</v>
      </c>
    </row>
    <row r="5524" spans="1:8" s="143" customFormat="1" x14ac:dyDescent="0.25">
      <c r="A5524" s="134"/>
      <c r="B5524" s="182">
        <v>44737.303726851853</v>
      </c>
      <c r="C5524" s="183">
        <v>30</v>
      </c>
      <c r="D5524" s="212">
        <v>26.1</v>
      </c>
      <c r="E5524" s="212">
        <v>3.8999999999999986</v>
      </c>
      <c r="F5524" s="184" t="s">
        <v>5</v>
      </c>
      <c r="G5524" s="185"/>
      <c r="H5524" s="186">
        <v>1211821261</v>
      </c>
    </row>
    <row r="5525" spans="1:8" s="143" customFormat="1" x14ac:dyDescent="0.25">
      <c r="A5525" s="134"/>
      <c r="B5525" s="182">
        <v>44737.315717592595</v>
      </c>
      <c r="C5525" s="183">
        <v>2000</v>
      </c>
      <c r="D5525" s="212">
        <v>1958</v>
      </c>
      <c r="E5525" s="212">
        <v>42</v>
      </c>
      <c r="F5525" s="184" t="s">
        <v>5</v>
      </c>
      <c r="G5525" s="185"/>
      <c r="H5525" s="186">
        <v>1211829614</v>
      </c>
    </row>
    <row r="5526" spans="1:8" s="143" customFormat="1" x14ac:dyDescent="0.25">
      <c r="A5526" s="134"/>
      <c r="B5526" s="182">
        <v>44737.320289351854</v>
      </c>
      <c r="C5526" s="183">
        <v>500</v>
      </c>
      <c r="D5526" s="212">
        <v>489.5</v>
      </c>
      <c r="E5526" s="212">
        <v>10.5</v>
      </c>
      <c r="F5526" s="184" t="s">
        <v>5</v>
      </c>
      <c r="G5526" s="185"/>
      <c r="H5526" s="186">
        <v>1211832796</v>
      </c>
    </row>
    <row r="5527" spans="1:8" s="143" customFormat="1" x14ac:dyDescent="0.25">
      <c r="A5527" s="134"/>
      <c r="B5527" s="182">
        <v>44737.334699074076</v>
      </c>
      <c r="C5527" s="183">
        <v>700</v>
      </c>
      <c r="D5527" s="212">
        <v>685.3</v>
      </c>
      <c r="E5527" s="212">
        <v>14.700000000000045</v>
      </c>
      <c r="F5527" s="184" t="s">
        <v>7908</v>
      </c>
      <c r="G5527" s="185"/>
      <c r="H5527" s="186">
        <v>1211844047</v>
      </c>
    </row>
    <row r="5528" spans="1:8" s="143" customFormat="1" x14ac:dyDescent="0.25">
      <c r="A5528" s="134"/>
      <c r="B5528" s="182">
        <v>44737.336516203701</v>
      </c>
      <c r="C5528" s="183">
        <v>500</v>
      </c>
      <c r="D5528" s="212">
        <v>489.5</v>
      </c>
      <c r="E5528" s="212">
        <v>10.5</v>
      </c>
      <c r="F5528" s="184" t="s">
        <v>7880</v>
      </c>
      <c r="G5528" s="185"/>
      <c r="H5528" s="186">
        <v>1211845551</v>
      </c>
    </row>
    <row r="5529" spans="1:8" s="143" customFormat="1" x14ac:dyDescent="0.25">
      <c r="A5529" s="134"/>
      <c r="B5529" s="182">
        <v>44737.337847222225</v>
      </c>
      <c r="C5529" s="183">
        <v>150</v>
      </c>
      <c r="D5529" s="212">
        <v>146.1</v>
      </c>
      <c r="E5529" s="212">
        <v>3.9000000000000057</v>
      </c>
      <c r="F5529" s="184" t="s">
        <v>5</v>
      </c>
      <c r="G5529" s="185"/>
      <c r="H5529" s="186">
        <v>1211846792</v>
      </c>
    </row>
    <row r="5530" spans="1:8" s="143" customFormat="1" x14ac:dyDescent="0.25">
      <c r="A5530" s="134"/>
      <c r="B5530" s="182">
        <v>44737.342974537038</v>
      </c>
      <c r="C5530" s="183">
        <v>500</v>
      </c>
      <c r="D5530" s="212">
        <v>489.5</v>
      </c>
      <c r="E5530" s="212">
        <v>10.5</v>
      </c>
      <c r="F5530" s="184" t="s">
        <v>3637</v>
      </c>
      <c r="G5530" s="185"/>
      <c r="H5530" s="186">
        <v>1211851390</v>
      </c>
    </row>
    <row r="5531" spans="1:8" s="143" customFormat="1" x14ac:dyDescent="0.25">
      <c r="A5531" s="134"/>
      <c r="B5531" s="182">
        <v>44737.348877314813</v>
      </c>
      <c r="C5531" s="183">
        <v>200</v>
      </c>
      <c r="D5531" s="212">
        <v>195.8</v>
      </c>
      <c r="E5531" s="212">
        <v>4.1999999999999886</v>
      </c>
      <c r="F5531" s="184" t="s">
        <v>3637</v>
      </c>
      <c r="G5531" s="185"/>
      <c r="H5531" s="186">
        <v>1211857084</v>
      </c>
    </row>
    <row r="5532" spans="1:8" s="143" customFormat="1" x14ac:dyDescent="0.25">
      <c r="A5532" s="134"/>
      <c r="B5532" s="182">
        <v>44737.358229166668</v>
      </c>
      <c r="C5532" s="183">
        <v>300</v>
      </c>
      <c r="D5532" s="212">
        <v>293.7</v>
      </c>
      <c r="E5532" s="212">
        <v>6.3000000000000114</v>
      </c>
      <c r="F5532" s="184" t="s">
        <v>5</v>
      </c>
      <c r="G5532" s="185"/>
      <c r="H5532" s="186">
        <v>1211865562</v>
      </c>
    </row>
    <row r="5533" spans="1:8" s="143" customFormat="1" x14ac:dyDescent="0.25">
      <c r="A5533" s="134"/>
      <c r="B5533" s="182">
        <v>44737.35832175926</v>
      </c>
      <c r="C5533" s="183">
        <v>20000</v>
      </c>
      <c r="D5533" s="212">
        <v>19580</v>
      </c>
      <c r="E5533" s="212">
        <v>420</v>
      </c>
      <c r="F5533" s="184" t="s">
        <v>7917</v>
      </c>
      <c r="G5533" s="185"/>
      <c r="H5533" s="186">
        <v>1211865645</v>
      </c>
    </row>
    <row r="5534" spans="1:8" s="143" customFormat="1" x14ac:dyDescent="0.25">
      <c r="A5534" s="134"/>
      <c r="B5534" s="182">
        <v>44737.373761574076</v>
      </c>
      <c r="C5534" s="183">
        <v>1000</v>
      </c>
      <c r="D5534" s="212">
        <v>979</v>
      </c>
      <c r="E5534" s="212">
        <v>21</v>
      </c>
      <c r="F5534" s="184" t="s">
        <v>5</v>
      </c>
      <c r="G5534" s="185"/>
      <c r="H5534" s="186">
        <v>1211881141</v>
      </c>
    </row>
    <row r="5535" spans="1:8" s="143" customFormat="1" x14ac:dyDescent="0.25">
      <c r="A5535" s="134"/>
      <c r="B5535" s="182">
        <v>44737.374884259261</v>
      </c>
      <c r="C5535" s="183">
        <v>1000</v>
      </c>
      <c r="D5535" s="212">
        <v>979</v>
      </c>
      <c r="E5535" s="212">
        <v>21</v>
      </c>
      <c r="F5535" s="184" t="s">
        <v>3618</v>
      </c>
      <c r="G5535" s="185"/>
      <c r="H5535" s="186">
        <v>1211882290</v>
      </c>
    </row>
    <row r="5536" spans="1:8" s="143" customFormat="1" x14ac:dyDescent="0.25">
      <c r="A5536" s="134"/>
      <c r="B5536" s="182">
        <v>44737.379652777781</v>
      </c>
      <c r="C5536" s="183">
        <v>40</v>
      </c>
      <c r="D5536" s="212">
        <v>36.1</v>
      </c>
      <c r="E5536" s="212">
        <v>3.8999999999999986</v>
      </c>
      <c r="F5536" s="184" t="s">
        <v>3627</v>
      </c>
      <c r="G5536" s="185"/>
      <c r="H5536" s="186">
        <v>1211888221</v>
      </c>
    </row>
    <row r="5537" spans="1:8" s="143" customFormat="1" x14ac:dyDescent="0.25">
      <c r="A5537" s="134"/>
      <c r="B5537" s="182">
        <v>44737.384282407409</v>
      </c>
      <c r="C5537" s="183">
        <v>3000</v>
      </c>
      <c r="D5537" s="212">
        <v>2937</v>
      </c>
      <c r="E5537" s="212">
        <v>63</v>
      </c>
      <c r="F5537" s="184" t="s">
        <v>5</v>
      </c>
      <c r="G5537" s="185"/>
      <c r="H5537" s="186">
        <v>1211893309</v>
      </c>
    </row>
    <row r="5538" spans="1:8" s="143" customFormat="1" x14ac:dyDescent="0.25">
      <c r="A5538" s="134"/>
      <c r="B5538" s="182">
        <v>44737.385914351849</v>
      </c>
      <c r="C5538" s="183">
        <v>300</v>
      </c>
      <c r="D5538" s="212">
        <v>293.7</v>
      </c>
      <c r="E5538" s="212">
        <v>6.3000000000000114</v>
      </c>
      <c r="F5538" s="184" t="s">
        <v>5</v>
      </c>
      <c r="G5538" s="185"/>
      <c r="H5538" s="186">
        <v>1211895244</v>
      </c>
    </row>
    <row r="5539" spans="1:8" s="143" customFormat="1" x14ac:dyDescent="0.25">
      <c r="A5539" s="134"/>
      <c r="B5539" s="182">
        <v>44737.385937500003</v>
      </c>
      <c r="C5539" s="183">
        <v>200</v>
      </c>
      <c r="D5539" s="212">
        <v>195.8</v>
      </c>
      <c r="E5539" s="212">
        <v>4.1999999999999886</v>
      </c>
      <c r="F5539" s="184" t="s">
        <v>3619</v>
      </c>
      <c r="G5539" s="185"/>
      <c r="H5539" s="186">
        <v>1211895290</v>
      </c>
    </row>
    <row r="5540" spans="1:8" s="143" customFormat="1" x14ac:dyDescent="0.25">
      <c r="A5540" s="134"/>
      <c r="B5540" s="182">
        <v>44737.393229166664</v>
      </c>
      <c r="C5540" s="183">
        <v>200</v>
      </c>
      <c r="D5540" s="212">
        <v>195.8</v>
      </c>
      <c r="E5540" s="212">
        <v>4.1999999999999886</v>
      </c>
      <c r="F5540" s="184" t="s">
        <v>5</v>
      </c>
      <c r="G5540" s="185"/>
      <c r="H5540" s="186">
        <v>1211904107</v>
      </c>
    </row>
    <row r="5541" spans="1:8" s="143" customFormat="1" x14ac:dyDescent="0.25">
      <c r="A5541" s="134"/>
      <c r="B5541" s="182">
        <v>44737.394629629627</v>
      </c>
      <c r="C5541" s="183">
        <v>2000</v>
      </c>
      <c r="D5541" s="212">
        <v>1958</v>
      </c>
      <c r="E5541" s="212">
        <v>42</v>
      </c>
      <c r="F5541" s="184" t="s">
        <v>5</v>
      </c>
      <c r="G5541" s="185"/>
      <c r="H5541" s="186">
        <v>1211905671</v>
      </c>
    </row>
    <row r="5542" spans="1:8" s="143" customFormat="1" x14ac:dyDescent="0.25">
      <c r="A5542" s="134"/>
      <c r="B5542" s="182">
        <v>44737.403425925928</v>
      </c>
      <c r="C5542" s="183">
        <v>500</v>
      </c>
      <c r="D5542" s="212">
        <v>489.5</v>
      </c>
      <c r="E5542" s="212">
        <v>10.5</v>
      </c>
      <c r="F5542" s="184" t="s">
        <v>5</v>
      </c>
      <c r="G5542" s="185"/>
      <c r="H5542" s="186">
        <v>1211916314</v>
      </c>
    </row>
    <row r="5543" spans="1:8" s="143" customFormat="1" x14ac:dyDescent="0.25">
      <c r="A5543" s="134"/>
      <c r="B5543" s="182">
        <v>44737.40452546296</v>
      </c>
      <c r="C5543" s="183">
        <v>200</v>
      </c>
      <c r="D5543" s="212">
        <v>195.8</v>
      </c>
      <c r="E5543" s="212">
        <v>4.1999999999999886</v>
      </c>
      <c r="F5543" s="184" t="s">
        <v>5</v>
      </c>
      <c r="G5543" s="185"/>
      <c r="H5543" s="186">
        <v>1211917630</v>
      </c>
    </row>
    <row r="5544" spans="1:8" s="143" customFormat="1" x14ac:dyDescent="0.25">
      <c r="A5544" s="134"/>
      <c r="B5544" s="182">
        <v>44737.409884259258</v>
      </c>
      <c r="C5544" s="183">
        <v>30</v>
      </c>
      <c r="D5544" s="212">
        <v>26.1</v>
      </c>
      <c r="E5544" s="212">
        <v>3.8999999999999986</v>
      </c>
      <c r="F5544" s="184" t="s">
        <v>5</v>
      </c>
      <c r="G5544" s="185"/>
      <c r="H5544" s="186">
        <v>1211924554</v>
      </c>
    </row>
    <row r="5545" spans="1:8" s="143" customFormat="1" x14ac:dyDescent="0.25">
      <c r="A5545" s="134"/>
      <c r="B5545" s="182">
        <v>44737.411504629628</v>
      </c>
      <c r="C5545" s="183">
        <v>1000</v>
      </c>
      <c r="D5545" s="212">
        <v>979</v>
      </c>
      <c r="E5545" s="212">
        <v>21</v>
      </c>
      <c r="F5545" s="184" t="s">
        <v>5</v>
      </c>
      <c r="G5545" s="185"/>
      <c r="H5545" s="186">
        <v>1211926528</v>
      </c>
    </row>
    <row r="5546" spans="1:8" s="143" customFormat="1" x14ac:dyDescent="0.25">
      <c r="A5546" s="134"/>
      <c r="B5546" s="182">
        <v>44737.426701388889</v>
      </c>
      <c r="C5546" s="183">
        <v>500</v>
      </c>
      <c r="D5546" s="212">
        <v>489.5</v>
      </c>
      <c r="E5546" s="212">
        <v>10.5</v>
      </c>
      <c r="F5546" s="184" t="s">
        <v>7863</v>
      </c>
      <c r="G5546" s="185"/>
      <c r="H5546" s="186">
        <v>1211947494</v>
      </c>
    </row>
    <row r="5547" spans="1:8" s="143" customFormat="1" x14ac:dyDescent="0.25">
      <c r="A5547" s="134"/>
      <c r="B5547" s="182">
        <v>44737.432442129626</v>
      </c>
      <c r="C5547" s="183">
        <v>1000</v>
      </c>
      <c r="D5547" s="212">
        <v>979</v>
      </c>
      <c r="E5547" s="212">
        <v>21</v>
      </c>
      <c r="F5547" s="184" t="s">
        <v>5</v>
      </c>
      <c r="G5547" s="185"/>
      <c r="H5547" s="186">
        <v>1211955830</v>
      </c>
    </row>
    <row r="5548" spans="1:8" s="143" customFormat="1" x14ac:dyDescent="0.25">
      <c r="A5548" s="134"/>
      <c r="B5548" s="182">
        <v>44737.433657407404</v>
      </c>
      <c r="C5548" s="183">
        <v>500</v>
      </c>
      <c r="D5548" s="212">
        <v>489.5</v>
      </c>
      <c r="E5548" s="212">
        <v>10.5</v>
      </c>
      <c r="F5548" s="184" t="s">
        <v>5</v>
      </c>
      <c r="G5548" s="185"/>
      <c r="H5548" s="186">
        <v>1211957589</v>
      </c>
    </row>
    <row r="5549" spans="1:8" s="143" customFormat="1" x14ac:dyDescent="0.25">
      <c r="A5549" s="134"/>
      <c r="B5549" s="182">
        <v>44737.436076388891</v>
      </c>
      <c r="C5549" s="183">
        <v>100</v>
      </c>
      <c r="D5549" s="212">
        <v>96.1</v>
      </c>
      <c r="E5549" s="212">
        <v>3.9000000000000057</v>
      </c>
      <c r="F5549" s="184" t="s">
        <v>5</v>
      </c>
      <c r="G5549" s="185"/>
      <c r="H5549" s="186">
        <v>1211961083</v>
      </c>
    </row>
    <row r="5550" spans="1:8" s="143" customFormat="1" x14ac:dyDescent="0.25">
      <c r="A5550" s="134"/>
      <c r="B5550" s="182">
        <v>44737.436527777776</v>
      </c>
      <c r="C5550" s="183">
        <v>100</v>
      </c>
      <c r="D5550" s="212">
        <v>96.1</v>
      </c>
      <c r="E5550" s="212">
        <v>3.9000000000000057</v>
      </c>
      <c r="F5550" s="184" t="s">
        <v>5</v>
      </c>
      <c r="G5550" s="185"/>
      <c r="H5550" s="186">
        <v>1211961804</v>
      </c>
    </row>
    <row r="5551" spans="1:8" s="143" customFormat="1" x14ac:dyDescent="0.25">
      <c r="A5551" s="134"/>
      <c r="B5551" s="182">
        <v>44737.438194444447</v>
      </c>
      <c r="C5551" s="183">
        <v>300</v>
      </c>
      <c r="D5551" s="212">
        <v>293.7</v>
      </c>
      <c r="E5551" s="212">
        <v>6.3000000000000114</v>
      </c>
      <c r="F5551" s="184" t="s">
        <v>5</v>
      </c>
      <c r="G5551" s="185"/>
      <c r="H5551" s="186">
        <v>1211964500</v>
      </c>
    </row>
    <row r="5552" spans="1:8" s="143" customFormat="1" x14ac:dyDescent="0.25">
      <c r="A5552" s="134"/>
      <c r="B5552" s="182">
        <v>44737.444074074076</v>
      </c>
      <c r="C5552" s="183">
        <v>200</v>
      </c>
      <c r="D5552" s="212">
        <v>195.8</v>
      </c>
      <c r="E5552" s="212">
        <v>4.1999999999999886</v>
      </c>
      <c r="F5552" s="184" t="s">
        <v>5</v>
      </c>
      <c r="G5552" s="185"/>
      <c r="H5552" s="186">
        <v>1211973399</v>
      </c>
    </row>
    <row r="5553" spans="1:8" s="143" customFormat="1" x14ac:dyDescent="0.25">
      <c r="A5553" s="134"/>
      <c r="B5553" s="182">
        <v>44737.444814814815</v>
      </c>
      <c r="C5553" s="183">
        <v>10</v>
      </c>
      <c r="D5553" s="212">
        <v>6.1</v>
      </c>
      <c r="E5553" s="212">
        <v>3.9000000000000004</v>
      </c>
      <c r="F5553" s="184" t="s">
        <v>8090</v>
      </c>
      <c r="G5553" s="185"/>
      <c r="H5553" s="186">
        <v>1211974482</v>
      </c>
    </row>
    <row r="5554" spans="1:8" s="143" customFormat="1" x14ac:dyDescent="0.25">
      <c r="A5554" s="134"/>
      <c r="B5554" s="182">
        <v>44737.449756944443</v>
      </c>
      <c r="C5554" s="183">
        <v>500</v>
      </c>
      <c r="D5554" s="212">
        <v>489.5</v>
      </c>
      <c r="E5554" s="212">
        <v>10.5</v>
      </c>
      <c r="F5554" s="184" t="s">
        <v>5</v>
      </c>
      <c r="G5554" s="185"/>
      <c r="H5554" s="186">
        <v>1211981882</v>
      </c>
    </row>
    <row r="5555" spans="1:8" s="143" customFormat="1" x14ac:dyDescent="0.25">
      <c r="A5555" s="134"/>
      <c r="B5555" s="182">
        <v>44737.452685185184</v>
      </c>
      <c r="C5555" s="183">
        <v>500</v>
      </c>
      <c r="D5555" s="212">
        <v>489.5</v>
      </c>
      <c r="E5555" s="212">
        <v>10.5</v>
      </c>
      <c r="F5555" s="184" t="s">
        <v>5</v>
      </c>
      <c r="G5555" s="185"/>
      <c r="H5555" s="186">
        <v>1211986065</v>
      </c>
    </row>
    <row r="5556" spans="1:8" s="143" customFormat="1" x14ac:dyDescent="0.25">
      <c r="A5556" s="134"/>
      <c r="B5556" s="182">
        <v>44737.457592592589</v>
      </c>
      <c r="C5556" s="183">
        <v>100</v>
      </c>
      <c r="D5556" s="212">
        <v>96.1</v>
      </c>
      <c r="E5556" s="212">
        <v>3.9000000000000057</v>
      </c>
      <c r="F5556" s="184" t="s">
        <v>5</v>
      </c>
      <c r="G5556" s="185"/>
      <c r="H5556" s="186">
        <v>1211993128</v>
      </c>
    </row>
    <row r="5557" spans="1:8" s="143" customFormat="1" x14ac:dyDescent="0.25">
      <c r="A5557" s="134"/>
      <c r="B5557" s="182">
        <v>44737.459374999999</v>
      </c>
      <c r="C5557" s="183">
        <v>1000</v>
      </c>
      <c r="D5557" s="212">
        <v>979</v>
      </c>
      <c r="E5557" s="212">
        <v>21</v>
      </c>
      <c r="F5557" s="184" t="s">
        <v>5</v>
      </c>
      <c r="G5557" s="185"/>
      <c r="H5557" s="186">
        <v>1211995986</v>
      </c>
    </row>
    <row r="5558" spans="1:8" s="143" customFormat="1" x14ac:dyDescent="0.25">
      <c r="A5558" s="134"/>
      <c r="B5558" s="182">
        <v>44737.461157407408</v>
      </c>
      <c r="C5558" s="183">
        <v>100</v>
      </c>
      <c r="D5558" s="212">
        <v>96.1</v>
      </c>
      <c r="E5558" s="212">
        <v>3.9000000000000057</v>
      </c>
      <c r="F5558" s="184" t="s">
        <v>5</v>
      </c>
      <c r="G5558" s="185"/>
      <c r="H5558" s="186">
        <v>1211998923</v>
      </c>
    </row>
    <row r="5559" spans="1:8" s="143" customFormat="1" x14ac:dyDescent="0.25">
      <c r="A5559" s="134"/>
      <c r="B5559" s="182">
        <v>44737.46597222222</v>
      </c>
      <c r="C5559" s="183">
        <v>200</v>
      </c>
      <c r="D5559" s="212">
        <v>195.8</v>
      </c>
      <c r="E5559" s="212">
        <v>4.1999999999999886</v>
      </c>
      <c r="F5559" s="184" t="s">
        <v>5</v>
      </c>
      <c r="G5559" s="185"/>
      <c r="H5559" s="186">
        <v>1212006494</v>
      </c>
    </row>
    <row r="5560" spans="1:8" s="143" customFormat="1" x14ac:dyDescent="0.25">
      <c r="A5560" s="134"/>
      <c r="B5560" s="182">
        <v>44737.469884259262</v>
      </c>
      <c r="C5560" s="183">
        <v>300</v>
      </c>
      <c r="D5560" s="212">
        <v>293.7</v>
      </c>
      <c r="E5560" s="212">
        <v>6.3000000000000114</v>
      </c>
      <c r="F5560" s="184" t="s">
        <v>5</v>
      </c>
      <c r="G5560" s="185"/>
      <c r="H5560" s="186">
        <v>1212012726</v>
      </c>
    </row>
    <row r="5561" spans="1:8" s="143" customFormat="1" x14ac:dyDescent="0.25">
      <c r="A5561" s="134"/>
      <c r="B5561" s="182">
        <v>44737.475868055553</v>
      </c>
      <c r="C5561" s="183">
        <v>200</v>
      </c>
      <c r="D5561" s="212">
        <v>195.8</v>
      </c>
      <c r="E5561" s="212">
        <v>4.1999999999999886</v>
      </c>
      <c r="F5561" s="184" t="s">
        <v>5</v>
      </c>
      <c r="G5561" s="185"/>
      <c r="H5561" s="186">
        <v>1212021945</v>
      </c>
    </row>
    <row r="5562" spans="1:8" s="143" customFormat="1" x14ac:dyDescent="0.25">
      <c r="A5562" s="134"/>
      <c r="B5562" s="182">
        <v>44737.4762962963</v>
      </c>
      <c r="C5562" s="183">
        <v>1000</v>
      </c>
      <c r="D5562" s="212">
        <v>979</v>
      </c>
      <c r="E5562" s="212">
        <v>21</v>
      </c>
      <c r="F5562" s="184" t="s">
        <v>7877</v>
      </c>
      <c r="G5562" s="185"/>
      <c r="H5562" s="186">
        <v>1212022529</v>
      </c>
    </row>
    <row r="5563" spans="1:8" s="143" customFormat="1" x14ac:dyDescent="0.25">
      <c r="A5563" s="134"/>
      <c r="B5563" s="182">
        <v>44737.478252314817</v>
      </c>
      <c r="C5563" s="183">
        <v>200</v>
      </c>
      <c r="D5563" s="212">
        <v>195.8</v>
      </c>
      <c r="E5563" s="212">
        <v>4.1999999999999886</v>
      </c>
      <c r="F5563" s="184" t="s">
        <v>5</v>
      </c>
      <c r="G5563" s="185"/>
      <c r="H5563" s="186">
        <v>1212025332</v>
      </c>
    </row>
    <row r="5564" spans="1:8" s="143" customFormat="1" x14ac:dyDescent="0.25">
      <c r="A5564" s="134"/>
      <c r="B5564" s="182">
        <v>44737.478263888886</v>
      </c>
      <c r="C5564" s="183">
        <v>300</v>
      </c>
      <c r="D5564" s="212">
        <v>293.7</v>
      </c>
      <c r="E5564" s="212">
        <v>6.3000000000000114</v>
      </c>
      <c r="F5564" s="184" t="s">
        <v>5</v>
      </c>
      <c r="G5564" s="185"/>
      <c r="H5564" s="186">
        <v>1212025350</v>
      </c>
    </row>
    <row r="5565" spans="1:8" s="143" customFormat="1" x14ac:dyDescent="0.25">
      <c r="A5565" s="134"/>
      <c r="B5565" s="182">
        <v>44737.480983796297</v>
      </c>
      <c r="C5565" s="183">
        <v>500</v>
      </c>
      <c r="D5565" s="212">
        <v>489.5</v>
      </c>
      <c r="E5565" s="212">
        <v>10.5</v>
      </c>
      <c r="F5565" s="184" t="s">
        <v>5</v>
      </c>
      <c r="G5565" s="185"/>
      <c r="H5565" s="186">
        <v>1212029448</v>
      </c>
    </row>
    <row r="5566" spans="1:8" s="143" customFormat="1" x14ac:dyDescent="0.25">
      <c r="A5566" s="134"/>
      <c r="B5566" s="182">
        <v>44737.488344907404</v>
      </c>
      <c r="C5566" s="183">
        <v>50</v>
      </c>
      <c r="D5566" s="212">
        <v>46.1</v>
      </c>
      <c r="E5566" s="212">
        <v>3.8999999999999986</v>
      </c>
      <c r="F5566" s="184" t="s">
        <v>5</v>
      </c>
      <c r="G5566" s="185"/>
      <c r="H5566" s="186">
        <v>1212039903</v>
      </c>
    </row>
    <row r="5567" spans="1:8" s="143" customFormat="1" x14ac:dyDescent="0.25">
      <c r="A5567" s="134"/>
      <c r="B5567" s="182">
        <v>44737.491111111114</v>
      </c>
      <c r="C5567" s="183">
        <v>300</v>
      </c>
      <c r="D5567" s="212">
        <v>293.7</v>
      </c>
      <c r="E5567" s="212">
        <v>6.3000000000000114</v>
      </c>
      <c r="F5567" s="184" t="s">
        <v>7880</v>
      </c>
      <c r="G5567" s="185"/>
      <c r="H5567" s="186">
        <v>1212044269</v>
      </c>
    </row>
    <row r="5568" spans="1:8" s="143" customFormat="1" x14ac:dyDescent="0.25">
      <c r="A5568" s="134"/>
      <c r="B5568" s="182">
        <v>44737.494386574072</v>
      </c>
      <c r="C5568" s="183">
        <v>300</v>
      </c>
      <c r="D5568" s="212">
        <v>293.7</v>
      </c>
      <c r="E5568" s="212">
        <v>6.3000000000000114</v>
      </c>
      <c r="F5568" s="184" t="s">
        <v>5</v>
      </c>
      <c r="G5568" s="185"/>
      <c r="H5568" s="186">
        <v>1212049156</v>
      </c>
    </row>
    <row r="5569" spans="1:8" s="143" customFormat="1" x14ac:dyDescent="0.25">
      <c r="A5569" s="134"/>
      <c r="B5569" s="182">
        <v>44737.496678240743</v>
      </c>
      <c r="C5569" s="183">
        <v>200</v>
      </c>
      <c r="D5569" s="212">
        <v>195.8</v>
      </c>
      <c r="E5569" s="212">
        <v>4.1999999999999886</v>
      </c>
      <c r="F5569" s="184" t="s">
        <v>5</v>
      </c>
      <c r="G5569" s="185"/>
      <c r="H5569" s="186">
        <v>1212052629</v>
      </c>
    </row>
    <row r="5570" spans="1:8" s="143" customFormat="1" x14ac:dyDescent="0.25">
      <c r="A5570" s="134"/>
      <c r="B5570" s="182">
        <v>44737.500798611109</v>
      </c>
      <c r="C5570" s="183">
        <v>10</v>
      </c>
      <c r="D5570" s="212">
        <v>6.1</v>
      </c>
      <c r="E5570" s="212">
        <v>3.9000000000000004</v>
      </c>
      <c r="F5570" s="184" t="s">
        <v>7980</v>
      </c>
      <c r="G5570" s="185"/>
      <c r="H5570" s="186">
        <v>1212058903</v>
      </c>
    </row>
    <row r="5571" spans="1:8" s="143" customFormat="1" x14ac:dyDescent="0.25">
      <c r="A5571" s="134"/>
      <c r="B5571" s="182">
        <v>44737.50141203704</v>
      </c>
      <c r="C5571" s="183">
        <v>1000</v>
      </c>
      <c r="D5571" s="212">
        <v>979</v>
      </c>
      <c r="E5571" s="212">
        <v>21</v>
      </c>
      <c r="F5571" s="184" t="s">
        <v>3677</v>
      </c>
      <c r="G5571" s="185"/>
      <c r="H5571" s="186">
        <v>1212060071</v>
      </c>
    </row>
    <row r="5572" spans="1:8" s="143" customFormat="1" x14ac:dyDescent="0.25">
      <c r="A5572" s="134"/>
      <c r="B5572" s="182">
        <v>44737.502256944441</v>
      </c>
      <c r="C5572" s="183">
        <v>100</v>
      </c>
      <c r="D5572" s="212">
        <v>96.1</v>
      </c>
      <c r="E5572" s="212">
        <v>3.9000000000000057</v>
      </c>
      <c r="F5572" s="184" t="s">
        <v>5</v>
      </c>
      <c r="G5572" s="185"/>
      <c r="H5572" s="186">
        <v>1212061746</v>
      </c>
    </row>
    <row r="5573" spans="1:8" s="143" customFormat="1" x14ac:dyDescent="0.25">
      <c r="A5573" s="134"/>
      <c r="B5573" s="182">
        <v>44737.504861111112</v>
      </c>
      <c r="C5573" s="183">
        <v>1000</v>
      </c>
      <c r="D5573" s="212">
        <v>979</v>
      </c>
      <c r="E5573" s="212">
        <v>21</v>
      </c>
      <c r="F5573" s="184" t="s">
        <v>5</v>
      </c>
      <c r="G5573" s="185"/>
      <c r="H5573" s="186">
        <v>1212066208</v>
      </c>
    </row>
    <row r="5574" spans="1:8" s="143" customFormat="1" x14ac:dyDescent="0.25">
      <c r="A5574" s="134"/>
      <c r="B5574" s="182">
        <v>44737.508101851854</v>
      </c>
      <c r="C5574" s="183">
        <v>3000</v>
      </c>
      <c r="D5574" s="212">
        <v>2937</v>
      </c>
      <c r="E5574" s="212">
        <v>63</v>
      </c>
      <c r="F5574" s="184" t="s">
        <v>5</v>
      </c>
      <c r="G5574" s="185"/>
      <c r="H5574" s="186">
        <v>1212071732</v>
      </c>
    </row>
    <row r="5575" spans="1:8" s="143" customFormat="1" x14ac:dyDescent="0.25">
      <c r="A5575" s="134"/>
      <c r="B5575" s="182">
        <v>44737.511377314811</v>
      </c>
      <c r="C5575" s="183">
        <v>100</v>
      </c>
      <c r="D5575" s="212">
        <v>96.1</v>
      </c>
      <c r="E5575" s="212">
        <v>3.9000000000000057</v>
      </c>
      <c r="F5575" s="184" t="s">
        <v>5</v>
      </c>
      <c r="G5575" s="185"/>
      <c r="H5575" s="186">
        <v>1212077053</v>
      </c>
    </row>
    <row r="5576" spans="1:8" s="143" customFormat="1" x14ac:dyDescent="0.25">
      <c r="A5576" s="134"/>
      <c r="B5576" s="182">
        <v>44737.512766203705</v>
      </c>
      <c r="C5576" s="183">
        <v>1000</v>
      </c>
      <c r="D5576" s="212">
        <v>979</v>
      </c>
      <c r="E5576" s="212">
        <v>21</v>
      </c>
      <c r="F5576" s="184" t="s">
        <v>5</v>
      </c>
      <c r="G5576" s="185"/>
      <c r="H5576" s="186">
        <v>1212079458</v>
      </c>
    </row>
    <row r="5577" spans="1:8" s="143" customFormat="1" x14ac:dyDescent="0.25">
      <c r="A5577" s="134"/>
      <c r="B5577" s="182">
        <v>44737.513564814813</v>
      </c>
      <c r="C5577" s="183">
        <v>100</v>
      </c>
      <c r="D5577" s="212">
        <v>96.1</v>
      </c>
      <c r="E5577" s="212">
        <v>3.9000000000000057</v>
      </c>
      <c r="F5577" s="184" t="s">
        <v>3628</v>
      </c>
      <c r="G5577" s="185" t="s">
        <v>3655</v>
      </c>
      <c r="H5577" s="186">
        <v>1212080784</v>
      </c>
    </row>
    <row r="5578" spans="1:8" s="143" customFormat="1" x14ac:dyDescent="0.25">
      <c r="A5578" s="134"/>
      <c r="B5578" s="182">
        <v>44737.513888888891</v>
      </c>
      <c r="C5578" s="183">
        <v>100</v>
      </c>
      <c r="D5578" s="212">
        <v>96.1</v>
      </c>
      <c r="E5578" s="212">
        <v>3.9000000000000057</v>
      </c>
      <c r="F5578" s="184" t="s">
        <v>5</v>
      </c>
      <c r="G5578" s="185"/>
      <c r="H5578" s="186">
        <v>1212081344</v>
      </c>
    </row>
    <row r="5579" spans="1:8" s="143" customFormat="1" x14ac:dyDescent="0.25">
      <c r="A5579" s="134"/>
      <c r="B5579" s="182">
        <v>44737.521435185183</v>
      </c>
      <c r="C5579" s="183">
        <v>1000</v>
      </c>
      <c r="D5579" s="212">
        <v>979</v>
      </c>
      <c r="E5579" s="212">
        <v>21</v>
      </c>
      <c r="F5579" s="184" t="s">
        <v>5</v>
      </c>
      <c r="G5579" s="185"/>
      <c r="H5579" s="186">
        <v>1212094313</v>
      </c>
    </row>
    <row r="5580" spans="1:8" s="143" customFormat="1" x14ac:dyDescent="0.25">
      <c r="A5580" s="134"/>
      <c r="B5580" s="182">
        <v>44737.534537037034</v>
      </c>
      <c r="C5580" s="183">
        <v>300</v>
      </c>
      <c r="D5580" s="212">
        <v>293.7</v>
      </c>
      <c r="E5580" s="212">
        <v>6.3000000000000114</v>
      </c>
      <c r="F5580" s="184" t="s">
        <v>5</v>
      </c>
      <c r="G5580" s="185"/>
      <c r="H5580" s="186">
        <v>1212118545</v>
      </c>
    </row>
    <row r="5581" spans="1:8" s="143" customFormat="1" x14ac:dyDescent="0.25">
      <c r="A5581" s="134"/>
      <c r="B5581" s="182">
        <v>44737.535266203704</v>
      </c>
      <c r="C5581" s="183">
        <v>100</v>
      </c>
      <c r="D5581" s="212">
        <v>96.1</v>
      </c>
      <c r="E5581" s="212">
        <v>3.9000000000000057</v>
      </c>
      <c r="F5581" s="184" t="s">
        <v>5</v>
      </c>
      <c r="G5581" s="185"/>
      <c r="H5581" s="186">
        <v>1212119728</v>
      </c>
    </row>
    <row r="5582" spans="1:8" s="143" customFormat="1" x14ac:dyDescent="0.25">
      <c r="A5582" s="134"/>
      <c r="B5582" s="182">
        <v>44737.53837962963</v>
      </c>
      <c r="C5582" s="183">
        <v>2950</v>
      </c>
      <c r="D5582" s="212">
        <v>2888.05</v>
      </c>
      <c r="E5582" s="212">
        <v>61.949999999999818</v>
      </c>
      <c r="F5582" s="184" t="s">
        <v>3609</v>
      </c>
      <c r="G5582" s="185"/>
      <c r="H5582" s="186">
        <v>1212124873</v>
      </c>
    </row>
    <row r="5583" spans="1:8" s="143" customFormat="1" x14ac:dyDescent="0.25">
      <c r="A5583" s="134"/>
      <c r="B5583" s="182">
        <v>44737.54546296296</v>
      </c>
      <c r="C5583" s="183">
        <v>300</v>
      </c>
      <c r="D5583" s="212">
        <v>293.7</v>
      </c>
      <c r="E5583" s="212">
        <v>6.3000000000000114</v>
      </c>
      <c r="F5583" s="184" t="s">
        <v>5</v>
      </c>
      <c r="G5583" s="185"/>
      <c r="H5583" s="186">
        <v>1212137717</v>
      </c>
    </row>
    <row r="5584" spans="1:8" s="143" customFormat="1" x14ac:dyDescent="0.25">
      <c r="A5584" s="134"/>
      <c r="B5584" s="182">
        <v>44737.546087962961</v>
      </c>
      <c r="C5584" s="183">
        <v>300</v>
      </c>
      <c r="D5584" s="212">
        <v>293.7</v>
      </c>
      <c r="E5584" s="212">
        <v>6.3000000000000114</v>
      </c>
      <c r="F5584" s="184" t="s">
        <v>5</v>
      </c>
      <c r="G5584" s="185"/>
      <c r="H5584" s="186">
        <v>1212138772</v>
      </c>
    </row>
    <row r="5585" spans="1:8" s="143" customFormat="1" x14ac:dyDescent="0.25">
      <c r="A5585" s="134"/>
      <c r="B5585" s="182">
        <v>44737.548541666663</v>
      </c>
      <c r="C5585" s="183">
        <v>300</v>
      </c>
      <c r="D5585" s="212">
        <v>293.7</v>
      </c>
      <c r="E5585" s="212">
        <v>6.3000000000000114</v>
      </c>
      <c r="F5585" s="184" t="s">
        <v>5</v>
      </c>
      <c r="G5585" s="185"/>
      <c r="H5585" s="186">
        <v>1212143110</v>
      </c>
    </row>
    <row r="5586" spans="1:8" s="143" customFormat="1" x14ac:dyDescent="0.25">
      <c r="A5586" s="134"/>
      <c r="B5586" s="182">
        <v>44737.549710648149</v>
      </c>
      <c r="C5586" s="183">
        <v>1000</v>
      </c>
      <c r="D5586" s="212">
        <v>979</v>
      </c>
      <c r="E5586" s="212">
        <v>21</v>
      </c>
      <c r="F5586" s="184" t="s">
        <v>5</v>
      </c>
      <c r="G5586" s="185"/>
      <c r="H5586" s="186">
        <v>1212145247</v>
      </c>
    </row>
    <row r="5587" spans="1:8" s="143" customFormat="1" x14ac:dyDescent="0.25">
      <c r="A5587" s="134"/>
      <c r="B5587" s="182">
        <v>44737.556180555555</v>
      </c>
      <c r="C5587" s="183">
        <v>150</v>
      </c>
      <c r="D5587" s="212">
        <v>146.1</v>
      </c>
      <c r="E5587" s="212">
        <v>3.9000000000000057</v>
      </c>
      <c r="F5587" s="184" t="s">
        <v>5</v>
      </c>
      <c r="G5587" s="185"/>
      <c r="H5587" s="186">
        <v>1212158477</v>
      </c>
    </row>
    <row r="5588" spans="1:8" s="143" customFormat="1" x14ac:dyDescent="0.25">
      <c r="A5588" s="134"/>
      <c r="B5588" s="182">
        <v>44737.560879629629</v>
      </c>
      <c r="C5588" s="183">
        <v>100</v>
      </c>
      <c r="D5588" s="212">
        <v>96.1</v>
      </c>
      <c r="E5588" s="212">
        <v>3.9000000000000057</v>
      </c>
      <c r="F5588" s="184" t="s">
        <v>5</v>
      </c>
      <c r="G5588" s="185"/>
      <c r="H5588" s="186">
        <v>1212168609</v>
      </c>
    </row>
    <row r="5589" spans="1:8" s="143" customFormat="1" x14ac:dyDescent="0.25">
      <c r="A5589" s="134"/>
      <c r="B5589" s="182">
        <v>44737.562141203707</v>
      </c>
      <c r="C5589" s="183">
        <v>250</v>
      </c>
      <c r="D5589" s="212">
        <v>244.75</v>
      </c>
      <c r="E5589" s="212">
        <v>5.25</v>
      </c>
      <c r="F5589" s="184" t="s">
        <v>5</v>
      </c>
      <c r="G5589" s="185"/>
      <c r="H5589" s="186">
        <v>1212171322</v>
      </c>
    </row>
    <row r="5590" spans="1:8" s="143" customFormat="1" x14ac:dyDescent="0.25">
      <c r="A5590" s="134"/>
      <c r="B5590" s="182">
        <v>44737.563842592594</v>
      </c>
      <c r="C5590" s="183">
        <v>300</v>
      </c>
      <c r="D5590" s="212">
        <v>293.7</v>
      </c>
      <c r="E5590" s="212">
        <v>6.3000000000000114</v>
      </c>
      <c r="F5590" s="184" t="s">
        <v>5</v>
      </c>
      <c r="G5590" s="185"/>
      <c r="H5590" s="186">
        <v>1212175098</v>
      </c>
    </row>
    <row r="5591" spans="1:8" s="143" customFormat="1" x14ac:dyDescent="0.25">
      <c r="A5591" s="134"/>
      <c r="B5591" s="182">
        <v>44737.564236111109</v>
      </c>
      <c r="C5591" s="183">
        <v>3000</v>
      </c>
      <c r="D5591" s="212">
        <v>2937</v>
      </c>
      <c r="E5591" s="212">
        <v>63</v>
      </c>
      <c r="F5591" s="184" t="s">
        <v>3683</v>
      </c>
      <c r="G5591" s="185"/>
      <c r="H5591" s="186">
        <v>1212175970</v>
      </c>
    </row>
    <row r="5592" spans="1:8" s="143" customFormat="1" x14ac:dyDescent="0.25">
      <c r="A5592" s="134"/>
      <c r="B5592" s="182">
        <v>44737.566689814812</v>
      </c>
      <c r="C5592" s="183">
        <v>372</v>
      </c>
      <c r="D5592" s="212">
        <v>364.19</v>
      </c>
      <c r="E5592" s="212">
        <v>7.8100000000000023</v>
      </c>
      <c r="F5592" s="184" t="s">
        <v>3701</v>
      </c>
      <c r="G5592" s="185"/>
      <c r="H5592" s="186">
        <v>1212181302</v>
      </c>
    </row>
    <row r="5593" spans="1:8" s="143" customFormat="1" x14ac:dyDescent="0.25">
      <c r="A5593" s="134"/>
      <c r="B5593" s="182">
        <v>44737.574293981481</v>
      </c>
      <c r="C5593" s="183">
        <v>300</v>
      </c>
      <c r="D5593" s="212">
        <v>293.7</v>
      </c>
      <c r="E5593" s="212">
        <v>6.3000000000000114</v>
      </c>
      <c r="F5593" s="184" t="s">
        <v>5</v>
      </c>
      <c r="G5593" s="185"/>
      <c r="H5593" s="186">
        <v>1212195603</v>
      </c>
    </row>
    <row r="5594" spans="1:8" s="143" customFormat="1" x14ac:dyDescent="0.25">
      <c r="A5594" s="134"/>
      <c r="B5594" s="182">
        <v>44737.580231481479</v>
      </c>
      <c r="C5594" s="183">
        <v>500</v>
      </c>
      <c r="D5594" s="212">
        <v>489.5</v>
      </c>
      <c r="E5594" s="212">
        <v>10.5</v>
      </c>
      <c r="F5594" s="184" t="s">
        <v>5</v>
      </c>
      <c r="G5594" s="185"/>
      <c r="H5594" s="186">
        <v>1212207260</v>
      </c>
    </row>
    <row r="5595" spans="1:8" s="143" customFormat="1" x14ac:dyDescent="0.25">
      <c r="A5595" s="134"/>
      <c r="B5595" s="182">
        <v>44737.580289351848</v>
      </c>
      <c r="C5595" s="183">
        <v>100</v>
      </c>
      <c r="D5595" s="212">
        <v>96.1</v>
      </c>
      <c r="E5595" s="212">
        <v>3.9000000000000057</v>
      </c>
      <c r="F5595" s="184" t="s">
        <v>8091</v>
      </c>
      <c r="G5595" s="185"/>
      <c r="H5595" s="186">
        <v>1212207363</v>
      </c>
    </row>
    <row r="5596" spans="1:8" s="143" customFormat="1" x14ac:dyDescent="0.25">
      <c r="A5596" s="134"/>
      <c r="B5596" s="182">
        <v>44737.584675925929</v>
      </c>
      <c r="C5596" s="183">
        <v>150</v>
      </c>
      <c r="D5596" s="212">
        <v>146.1</v>
      </c>
      <c r="E5596" s="212">
        <v>3.9000000000000057</v>
      </c>
      <c r="F5596" s="184" t="s">
        <v>5</v>
      </c>
      <c r="G5596" s="185"/>
      <c r="H5596" s="186">
        <v>1212215927</v>
      </c>
    </row>
    <row r="5597" spans="1:8" s="143" customFormat="1" x14ac:dyDescent="0.25">
      <c r="A5597" s="134"/>
      <c r="B5597" s="182">
        <v>44737.587013888886</v>
      </c>
      <c r="C5597" s="183">
        <v>1500</v>
      </c>
      <c r="D5597" s="212">
        <v>1468.5</v>
      </c>
      <c r="E5597" s="212">
        <v>31.5</v>
      </c>
      <c r="F5597" s="184" t="s">
        <v>5</v>
      </c>
      <c r="G5597" s="185"/>
      <c r="H5597" s="186">
        <v>1212220594</v>
      </c>
    </row>
    <row r="5598" spans="1:8" s="143" customFormat="1" x14ac:dyDescent="0.25">
      <c r="A5598" s="134"/>
      <c r="B5598" s="182">
        <v>44737.590219907404</v>
      </c>
      <c r="C5598" s="183">
        <v>100</v>
      </c>
      <c r="D5598" s="212">
        <v>96.1</v>
      </c>
      <c r="E5598" s="212">
        <v>3.9000000000000057</v>
      </c>
      <c r="F5598" s="184" t="s">
        <v>5</v>
      </c>
      <c r="G5598" s="185"/>
      <c r="H5598" s="186">
        <v>1212226840</v>
      </c>
    </row>
    <row r="5599" spans="1:8" s="143" customFormat="1" x14ac:dyDescent="0.25">
      <c r="A5599" s="134"/>
      <c r="B5599" s="182">
        <v>44737.593217592592</v>
      </c>
      <c r="C5599" s="183">
        <v>600</v>
      </c>
      <c r="D5599" s="212">
        <v>587.4</v>
      </c>
      <c r="E5599" s="212">
        <v>12.600000000000023</v>
      </c>
      <c r="F5599" s="184" t="s">
        <v>5</v>
      </c>
      <c r="G5599" s="185"/>
      <c r="H5599" s="186">
        <v>1212232958</v>
      </c>
    </row>
    <row r="5600" spans="1:8" s="143" customFormat="1" x14ac:dyDescent="0.25">
      <c r="A5600" s="134"/>
      <c r="B5600" s="182">
        <v>44737.594155092593</v>
      </c>
      <c r="C5600" s="183">
        <v>10000</v>
      </c>
      <c r="D5600" s="212">
        <v>9790</v>
      </c>
      <c r="E5600" s="212">
        <v>210</v>
      </c>
      <c r="F5600" s="184" t="s">
        <v>5</v>
      </c>
      <c r="G5600" s="185"/>
      <c r="H5600" s="186">
        <v>1212234992</v>
      </c>
    </row>
    <row r="5601" spans="1:8" s="143" customFormat="1" x14ac:dyDescent="0.25">
      <c r="A5601" s="134"/>
      <c r="B5601" s="182">
        <v>44737.595439814817</v>
      </c>
      <c r="C5601" s="183">
        <v>30</v>
      </c>
      <c r="D5601" s="212">
        <v>26.1</v>
      </c>
      <c r="E5601" s="212">
        <v>3.8999999999999986</v>
      </c>
      <c r="F5601" s="184" t="s">
        <v>5</v>
      </c>
      <c r="G5601" s="185"/>
      <c r="H5601" s="186">
        <v>1212237981</v>
      </c>
    </row>
    <row r="5602" spans="1:8" s="143" customFormat="1" x14ac:dyDescent="0.25">
      <c r="A5602" s="134"/>
      <c r="B5602" s="182">
        <v>44737.595486111109</v>
      </c>
      <c r="C5602" s="183">
        <v>500</v>
      </c>
      <c r="D5602" s="212">
        <v>489.5</v>
      </c>
      <c r="E5602" s="212">
        <v>10.5</v>
      </c>
      <c r="F5602" s="184" t="s">
        <v>5</v>
      </c>
      <c r="G5602" s="185"/>
      <c r="H5602" s="186">
        <v>1212238086</v>
      </c>
    </row>
    <row r="5603" spans="1:8" s="143" customFormat="1" x14ac:dyDescent="0.25">
      <c r="A5603" s="134"/>
      <c r="B5603" s="182">
        <v>44737.600543981483</v>
      </c>
      <c r="C5603" s="183">
        <v>1000</v>
      </c>
      <c r="D5603" s="212">
        <v>979</v>
      </c>
      <c r="E5603" s="212">
        <v>21</v>
      </c>
      <c r="F5603" s="184" t="s">
        <v>5</v>
      </c>
      <c r="G5603" s="185"/>
      <c r="H5603" s="186">
        <v>1212248603</v>
      </c>
    </row>
    <row r="5604" spans="1:8" s="143" customFormat="1" x14ac:dyDescent="0.25">
      <c r="A5604" s="134"/>
      <c r="B5604" s="182">
        <v>44737.602476851855</v>
      </c>
      <c r="C5604" s="183">
        <v>200</v>
      </c>
      <c r="D5604" s="212">
        <v>195.8</v>
      </c>
      <c r="E5604" s="212">
        <v>4.1999999999999886</v>
      </c>
      <c r="F5604" s="184" t="s">
        <v>5</v>
      </c>
      <c r="G5604" s="185"/>
      <c r="H5604" s="186">
        <v>1212252545</v>
      </c>
    </row>
    <row r="5605" spans="1:8" s="143" customFormat="1" x14ac:dyDescent="0.25">
      <c r="A5605" s="134"/>
      <c r="B5605" s="182">
        <v>44737.603321759256</v>
      </c>
      <c r="C5605" s="183">
        <v>500</v>
      </c>
      <c r="D5605" s="212">
        <v>489.5</v>
      </c>
      <c r="E5605" s="212">
        <v>10.5</v>
      </c>
      <c r="F5605" s="184" t="s">
        <v>5</v>
      </c>
      <c r="G5605" s="185"/>
      <c r="H5605" s="186">
        <v>1212254262</v>
      </c>
    </row>
    <row r="5606" spans="1:8" s="143" customFormat="1" x14ac:dyDescent="0.25">
      <c r="A5606" s="134"/>
      <c r="B5606" s="182">
        <v>44737.605486111112</v>
      </c>
      <c r="C5606" s="183">
        <v>500</v>
      </c>
      <c r="D5606" s="212">
        <v>489.5</v>
      </c>
      <c r="E5606" s="212">
        <v>10.5</v>
      </c>
      <c r="F5606" s="184" t="s">
        <v>5</v>
      </c>
      <c r="G5606" s="185"/>
      <c r="H5606" s="186">
        <v>1212258783</v>
      </c>
    </row>
    <row r="5607" spans="1:8" s="143" customFormat="1" x14ac:dyDescent="0.25">
      <c r="A5607" s="134"/>
      <c r="B5607" s="182">
        <v>44737.606111111112</v>
      </c>
      <c r="C5607" s="183">
        <v>200</v>
      </c>
      <c r="D5607" s="212">
        <v>195.8</v>
      </c>
      <c r="E5607" s="212">
        <v>4.1999999999999886</v>
      </c>
      <c r="F5607" s="184" t="s">
        <v>5</v>
      </c>
      <c r="G5607" s="185"/>
      <c r="H5607" s="186">
        <v>1212260182</v>
      </c>
    </row>
    <row r="5608" spans="1:8" s="143" customFormat="1" x14ac:dyDescent="0.25">
      <c r="A5608" s="134"/>
      <c r="B5608" s="182">
        <v>44737.613530092596</v>
      </c>
      <c r="C5608" s="183">
        <v>500</v>
      </c>
      <c r="D5608" s="212">
        <v>489.5</v>
      </c>
      <c r="E5608" s="212">
        <v>10.5</v>
      </c>
      <c r="F5608" s="184" t="s">
        <v>5</v>
      </c>
      <c r="G5608" s="185"/>
      <c r="H5608" s="186">
        <v>1212275530</v>
      </c>
    </row>
    <row r="5609" spans="1:8" s="143" customFormat="1" x14ac:dyDescent="0.25">
      <c r="A5609" s="134"/>
      <c r="B5609" s="182">
        <v>44737.614594907405</v>
      </c>
      <c r="C5609" s="183">
        <v>1000</v>
      </c>
      <c r="D5609" s="212">
        <v>979</v>
      </c>
      <c r="E5609" s="212">
        <v>21</v>
      </c>
      <c r="F5609" s="184" t="s">
        <v>5</v>
      </c>
      <c r="G5609" s="185"/>
      <c r="H5609" s="186">
        <v>1212277700</v>
      </c>
    </row>
    <row r="5610" spans="1:8" s="143" customFormat="1" x14ac:dyDescent="0.25">
      <c r="A5610" s="134"/>
      <c r="B5610" s="182">
        <v>44737.619108796294</v>
      </c>
      <c r="C5610" s="183">
        <v>300</v>
      </c>
      <c r="D5610" s="212">
        <v>293.7</v>
      </c>
      <c r="E5610" s="212">
        <v>6.3000000000000114</v>
      </c>
      <c r="F5610" s="184" t="s">
        <v>5</v>
      </c>
      <c r="G5610" s="185"/>
      <c r="H5610" s="186">
        <v>1212286725</v>
      </c>
    </row>
    <row r="5611" spans="1:8" s="143" customFormat="1" x14ac:dyDescent="0.25">
      <c r="A5611" s="134"/>
      <c r="B5611" s="182">
        <v>44737.62195601852</v>
      </c>
      <c r="C5611" s="183">
        <v>300</v>
      </c>
      <c r="D5611" s="212">
        <v>293.7</v>
      </c>
      <c r="E5611" s="212">
        <v>6.3000000000000114</v>
      </c>
      <c r="F5611" s="184" t="s">
        <v>5</v>
      </c>
      <c r="G5611" s="185"/>
      <c r="H5611" s="186">
        <v>1212292598</v>
      </c>
    </row>
    <row r="5612" spans="1:8" s="143" customFormat="1" x14ac:dyDescent="0.25">
      <c r="A5612" s="134"/>
      <c r="B5612" s="182">
        <v>44737.624340277776</v>
      </c>
      <c r="C5612" s="183">
        <v>200</v>
      </c>
      <c r="D5612" s="212">
        <v>195.8</v>
      </c>
      <c r="E5612" s="212">
        <v>4.1999999999999886</v>
      </c>
      <c r="F5612" s="184" t="s">
        <v>5</v>
      </c>
      <c r="G5612" s="185"/>
      <c r="H5612" s="186">
        <v>1212297261</v>
      </c>
    </row>
    <row r="5613" spans="1:8" s="143" customFormat="1" x14ac:dyDescent="0.25">
      <c r="A5613" s="134"/>
      <c r="B5613" s="182">
        <v>44737.625127314815</v>
      </c>
      <c r="C5613" s="183">
        <v>1000</v>
      </c>
      <c r="D5613" s="212">
        <v>979</v>
      </c>
      <c r="E5613" s="212">
        <v>21</v>
      </c>
      <c r="F5613" s="184" t="s">
        <v>5</v>
      </c>
      <c r="G5613" s="185"/>
      <c r="H5613" s="186">
        <v>1212298876</v>
      </c>
    </row>
    <row r="5614" spans="1:8" s="143" customFormat="1" x14ac:dyDescent="0.25">
      <c r="A5614" s="134"/>
      <c r="B5614" s="182">
        <v>44737.629363425927</v>
      </c>
      <c r="C5614" s="183">
        <v>300</v>
      </c>
      <c r="D5614" s="212">
        <v>293.7</v>
      </c>
      <c r="E5614" s="212">
        <v>6.3000000000000114</v>
      </c>
      <c r="F5614" s="184" t="s">
        <v>5</v>
      </c>
      <c r="G5614" s="185"/>
      <c r="H5614" s="186">
        <v>1212308082</v>
      </c>
    </row>
    <row r="5615" spans="1:8" s="143" customFormat="1" x14ac:dyDescent="0.25">
      <c r="A5615" s="134"/>
      <c r="B5615" s="182">
        <v>44737.629710648151</v>
      </c>
      <c r="C5615" s="183">
        <v>100</v>
      </c>
      <c r="D5615" s="212">
        <v>96.1</v>
      </c>
      <c r="E5615" s="212">
        <v>3.9000000000000057</v>
      </c>
      <c r="F5615" s="184" t="s">
        <v>5</v>
      </c>
      <c r="G5615" s="185"/>
      <c r="H5615" s="186">
        <v>1212308781</v>
      </c>
    </row>
    <row r="5616" spans="1:8" s="143" customFormat="1" x14ac:dyDescent="0.25">
      <c r="A5616" s="134"/>
      <c r="B5616" s="182">
        <v>44737.640277777777</v>
      </c>
      <c r="C5616" s="183">
        <v>5000</v>
      </c>
      <c r="D5616" s="212">
        <v>4895</v>
      </c>
      <c r="E5616" s="212">
        <v>105</v>
      </c>
      <c r="F5616" s="184" t="s">
        <v>8092</v>
      </c>
      <c r="G5616" s="185"/>
      <c r="H5616" s="186">
        <v>1212332288</v>
      </c>
    </row>
    <row r="5617" spans="1:8" s="143" customFormat="1" x14ac:dyDescent="0.25">
      <c r="A5617" s="134"/>
      <c r="B5617" s="182">
        <v>44737.657418981478</v>
      </c>
      <c r="C5617" s="183">
        <v>2900</v>
      </c>
      <c r="D5617" s="212">
        <v>2839.1</v>
      </c>
      <c r="E5617" s="212">
        <v>60.900000000000091</v>
      </c>
      <c r="F5617" s="184" t="s">
        <v>3628</v>
      </c>
      <c r="G5617" s="185" t="s">
        <v>3655</v>
      </c>
      <c r="H5617" s="186">
        <v>1212371135</v>
      </c>
    </row>
    <row r="5618" spans="1:8" s="143" customFormat="1" x14ac:dyDescent="0.25">
      <c r="A5618" s="134"/>
      <c r="B5618" s="182">
        <v>44737.662245370368</v>
      </c>
      <c r="C5618" s="183">
        <v>300</v>
      </c>
      <c r="D5618" s="212">
        <v>293.7</v>
      </c>
      <c r="E5618" s="212">
        <v>6.3000000000000114</v>
      </c>
      <c r="F5618" s="184" t="s">
        <v>5</v>
      </c>
      <c r="G5618" s="185"/>
      <c r="H5618" s="186">
        <v>1212381918</v>
      </c>
    </row>
    <row r="5619" spans="1:8" s="143" customFormat="1" x14ac:dyDescent="0.25">
      <c r="A5619" s="134"/>
      <c r="B5619" s="182">
        <v>44737.663587962961</v>
      </c>
      <c r="C5619" s="183">
        <v>1000</v>
      </c>
      <c r="D5619" s="212">
        <v>979</v>
      </c>
      <c r="E5619" s="212">
        <v>21</v>
      </c>
      <c r="F5619" s="184" t="s">
        <v>5</v>
      </c>
      <c r="G5619" s="185"/>
      <c r="H5619" s="186">
        <v>1212384839</v>
      </c>
    </row>
    <row r="5620" spans="1:8" s="143" customFormat="1" x14ac:dyDescent="0.25">
      <c r="A5620" s="134"/>
      <c r="B5620" s="182">
        <v>44737.665601851855</v>
      </c>
      <c r="C5620" s="183">
        <v>10</v>
      </c>
      <c r="D5620" s="212">
        <v>6.1</v>
      </c>
      <c r="E5620" s="212">
        <v>3.9000000000000004</v>
      </c>
      <c r="F5620" s="184" t="s">
        <v>8093</v>
      </c>
      <c r="G5620" s="185"/>
      <c r="H5620" s="186">
        <v>1212389347</v>
      </c>
    </row>
    <row r="5621" spans="1:8" s="143" customFormat="1" x14ac:dyDescent="0.25">
      <c r="A5621" s="134"/>
      <c r="B5621" s="182">
        <v>44737.672337962962</v>
      </c>
      <c r="C5621" s="183">
        <v>3000</v>
      </c>
      <c r="D5621" s="212">
        <v>2937</v>
      </c>
      <c r="E5621" s="212">
        <v>63</v>
      </c>
      <c r="F5621" s="184" t="s">
        <v>5</v>
      </c>
      <c r="G5621" s="185"/>
      <c r="H5621" s="186">
        <v>1212405258</v>
      </c>
    </row>
    <row r="5622" spans="1:8" s="143" customFormat="1" x14ac:dyDescent="0.25">
      <c r="A5622" s="134"/>
      <c r="B5622" s="182">
        <v>44737.67827546296</v>
      </c>
      <c r="C5622" s="183">
        <v>500</v>
      </c>
      <c r="D5622" s="212">
        <v>489.5</v>
      </c>
      <c r="E5622" s="212">
        <v>10.5</v>
      </c>
      <c r="F5622" s="184" t="s">
        <v>5</v>
      </c>
      <c r="G5622" s="185"/>
      <c r="H5622" s="186">
        <v>1212418691</v>
      </c>
    </row>
    <row r="5623" spans="1:8" s="143" customFormat="1" x14ac:dyDescent="0.25">
      <c r="A5623" s="134"/>
      <c r="B5623" s="182">
        <v>44737.6877662037</v>
      </c>
      <c r="C5623" s="183">
        <v>500</v>
      </c>
      <c r="D5623" s="212">
        <v>489.5</v>
      </c>
      <c r="E5623" s="212">
        <v>10.5</v>
      </c>
      <c r="F5623" s="184" t="s">
        <v>3613</v>
      </c>
      <c r="G5623" s="185"/>
      <c r="H5623" s="186">
        <v>1212440196</v>
      </c>
    </row>
    <row r="5624" spans="1:8" s="143" customFormat="1" x14ac:dyDescent="0.25">
      <c r="A5624" s="134"/>
      <c r="B5624" s="182">
        <v>44737.691006944442</v>
      </c>
      <c r="C5624" s="183">
        <v>313</v>
      </c>
      <c r="D5624" s="212">
        <v>306.43</v>
      </c>
      <c r="E5624" s="212">
        <v>6.5699999999999932</v>
      </c>
      <c r="F5624" s="184" t="s">
        <v>5</v>
      </c>
      <c r="G5624" s="185"/>
      <c r="H5624" s="186">
        <v>1212447657</v>
      </c>
    </row>
    <row r="5625" spans="1:8" s="143" customFormat="1" x14ac:dyDescent="0.25">
      <c r="A5625" s="134"/>
      <c r="B5625" s="182">
        <v>44737.691747685189</v>
      </c>
      <c r="C5625" s="183">
        <v>10</v>
      </c>
      <c r="D5625" s="212">
        <v>6.1</v>
      </c>
      <c r="E5625" s="212">
        <v>3.9000000000000004</v>
      </c>
      <c r="F5625" s="184" t="s">
        <v>5</v>
      </c>
      <c r="G5625" s="185"/>
      <c r="H5625" s="186">
        <v>1212449349</v>
      </c>
    </row>
    <row r="5626" spans="1:8" s="143" customFormat="1" x14ac:dyDescent="0.25">
      <c r="A5626" s="134"/>
      <c r="B5626" s="182">
        <v>44737.703715277778</v>
      </c>
      <c r="C5626" s="183">
        <v>1000</v>
      </c>
      <c r="D5626" s="212">
        <v>979</v>
      </c>
      <c r="E5626" s="212">
        <v>21</v>
      </c>
      <c r="F5626" s="184" t="s">
        <v>5</v>
      </c>
      <c r="G5626" s="185"/>
      <c r="H5626" s="186">
        <v>1212475792</v>
      </c>
    </row>
    <row r="5627" spans="1:8" s="143" customFormat="1" x14ac:dyDescent="0.25">
      <c r="A5627" s="134"/>
      <c r="B5627" s="182">
        <v>44737.708333333336</v>
      </c>
      <c r="C5627" s="183">
        <v>500</v>
      </c>
      <c r="D5627" s="212">
        <v>489.5</v>
      </c>
      <c r="E5627" s="212">
        <v>10.5</v>
      </c>
      <c r="F5627" s="184" t="s">
        <v>5</v>
      </c>
      <c r="G5627" s="185"/>
      <c r="H5627" s="186">
        <v>1212485582</v>
      </c>
    </row>
    <row r="5628" spans="1:8" s="143" customFormat="1" x14ac:dyDescent="0.25">
      <c r="A5628" s="134"/>
      <c r="B5628" s="182">
        <v>44737.713402777779</v>
      </c>
      <c r="C5628" s="183">
        <v>150</v>
      </c>
      <c r="D5628" s="212">
        <v>146.1</v>
      </c>
      <c r="E5628" s="212">
        <v>3.9000000000000057</v>
      </c>
      <c r="F5628" s="184" t="s">
        <v>5</v>
      </c>
      <c r="G5628" s="185"/>
      <c r="H5628" s="186">
        <v>1212496841</v>
      </c>
    </row>
    <row r="5629" spans="1:8" s="143" customFormat="1" x14ac:dyDescent="0.25">
      <c r="A5629" s="134"/>
      <c r="B5629" s="182">
        <v>44737.71912037037</v>
      </c>
      <c r="C5629" s="183">
        <v>1000</v>
      </c>
      <c r="D5629" s="212">
        <v>979</v>
      </c>
      <c r="E5629" s="212">
        <v>21</v>
      </c>
      <c r="F5629" s="184" t="s">
        <v>5</v>
      </c>
      <c r="G5629" s="185"/>
      <c r="H5629" s="186">
        <v>1212509665</v>
      </c>
    </row>
    <row r="5630" spans="1:8" s="143" customFormat="1" x14ac:dyDescent="0.25">
      <c r="A5630" s="134"/>
      <c r="B5630" s="182">
        <v>44737.721307870372</v>
      </c>
      <c r="C5630" s="183">
        <v>100</v>
      </c>
      <c r="D5630" s="212">
        <v>96.1</v>
      </c>
      <c r="E5630" s="212">
        <v>3.9000000000000057</v>
      </c>
      <c r="F5630" s="184" t="s">
        <v>5</v>
      </c>
      <c r="G5630" s="185"/>
      <c r="H5630" s="186">
        <v>1212515003</v>
      </c>
    </row>
    <row r="5631" spans="1:8" s="143" customFormat="1" x14ac:dyDescent="0.25">
      <c r="A5631" s="134"/>
      <c r="B5631" s="182">
        <v>44737.730925925927</v>
      </c>
      <c r="C5631" s="183">
        <v>100</v>
      </c>
      <c r="D5631" s="212">
        <v>96.1</v>
      </c>
      <c r="E5631" s="212">
        <v>3.9000000000000057</v>
      </c>
      <c r="F5631" s="184" t="s">
        <v>5</v>
      </c>
      <c r="G5631" s="185"/>
      <c r="H5631" s="186">
        <v>1212537080</v>
      </c>
    </row>
    <row r="5632" spans="1:8" s="143" customFormat="1" x14ac:dyDescent="0.25">
      <c r="A5632" s="134"/>
      <c r="B5632" s="182">
        <v>44737.731956018521</v>
      </c>
      <c r="C5632" s="183">
        <v>500</v>
      </c>
      <c r="D5632" s="212">
        <v>489.5</v>
      </c>
      <c r="E5632" s="212">
        <v>10.5</v>
      </c>
      <c r="F5632" s="184" t="s">
        <v>5</v>
      </c>
      <c r="G5632" s="185"/>
      <c r="H5632" s="186">
        <v>1212539402</v>
      </c>
    </row>
    <row r="5633" spans="1:8" s="143" customFormat="1" x14ac:dyDescent="0.25">
      <c r="A5633" s="134"/>
      <c r="B5633" s="182">
        <v>44737.732222222221</v>
      </c>
      <c r="C5633" s="183">
        <v>300</v>
      </c>
      <c r="D5633" s="212">
        <v>293.7</v>
      </c>
      <c r="E5633" s="212">
        <v>6.3000000000000114</v>
      </c>
      <c r="F5633" s="184" t="s">
        <v>5</v>
      </c>
      <c r="G5633" s="185"/>
      <c r="H5633" s="186">
        <v>1212540112</v>
      </c>
    </row>
    <row r="5634" spans="1:8" s="143" customFormat="1" x14ac:dyDescent="0.25">
      <c r="A5634" s="134"/>
      <c r="B5634" s="182">
        <v>44737.73337962963</v>
      </c>
      <c r="C5634" s="183">
        <v>500</v>
      </c>
      <c r="D5634" s="212">
        <v>489.5</v>
      </c>
      <c r="E5634" s="212">
        <v>10.5</v>
      </c>
      <c r="F5634" s="184" t="s">
        <v>3652</v>
      </c>
      <c r="G5634" s="185"/>
      <c r="H5634" s="186">
        <v>1212542623</v>
      </c>
    </row>
    <row r="5635" spans="1:8" s="143" customFormat="1" x14ac:dyDescent="0.25">
      <c r="A5635" s="134"/>
      <c r="B5635" s="182">
        <v>44737.737407407411</v>
      </c>
      <c r="C5635" s="183">
        <v>1000</v>
      </c>
      <c r="D5635" s="212">
        <v>979</v>
      </c>
      <c r="E5635" s="212">
        <v>21</v>
      </c>
      <c r="F5635" s="184" t="s">
        <v>5</v>
      </c>
      <c r="G5635" s="185"/>
      <c r="H5635" s="186">
        <v>1212551988</v>
      </c>
    </row>
    <row r="5636" spans="1:8" s="143" customFormat="1" x14ac:dyDescent="0.25">
      <c r="A5636" s="134"/>
      <c r="B5636" s="182">
        <v>44737.742488425924</v>
      </c>
      <c r="C5636" s="183">
        <v>500</v>
      </c>
      <c r="D5636" s="212">
        <v>489.5</v>
      </c>
      <c r="E5636" s="212">
        <v>10.5</v>
      </c>
      <c r="F5636" s="184" t="s">
        <v>5</v>
      </c>
      <c r="G5636" s="185"/>
      <c r="H5636" s="186">
        <v>1212563929</v>
      </c>
    </row>
    <row r="5637" spans="1:8" s="143" customFormat="1" x14ac:dyDescent="0.25">
      <c r="A5637" s="134"/>
      <c r="B5637" s="182">
        <v>44737.752962962964</v>
      </c>
      <c r="C5637" s="183">
        <v>800</v>
      </c>
      <c r="D5637" s="212">
        <v>783.2</v>
      </c>
      <c r="E5637" s="212">
        <v>16.799999999999955</v>
      </c>
      <c r="F5637" s="184" t="s">
        <v>8094</v>
      </c>
      <c r="G5637" s="185"/>
      <c r="H5637" s="186">
        <v>1212588715</v>
      </c>
    </row>
    <row r="5638" spans="1:8" s="143" customFormat="1" x14ac:dyDescent="0.25">
      <c r="A5638" s="134"/>
      <c r="B5638" s="182">
        <v>44737.761516203704</v>
      </c>
      <c r="C5638" s="183">
        <v>500</v>
      </c>
      <c r="D5638" s="212">
        <v>489.5</v>
      </c>
      <c r="E5638" s="212">
        <v>10.5</v>
      </c>
      <c r="F5638" s="184" t="s">
        <v>5</v>
      </c>
      <c r="G5638" s="185"/>
      <c r="H5638" s="186">
        <v>1212608958</v>
      </c>
    </row>
    <row r="5639" spans="1:8" s="143" customFormat="1" x14ac:dyDescent="0.25">
      <c r="A5639" s="134"/>
      <c r="B5639" s="182">
        <v>44737.763032407405</v>
      </c>
      <c r="C5639" s="183">
        <v>318</v>
      </c>
      <c r="D5639" s="212">
        <v>311.32</v>
      </c>
      <c r="E5639" s="212">
        <v>6.6800000000000068</v>
      </c>
      <c r="F5639" s="184" t="s">
        <v>3709</v>
      </c>
      <c r="G5639" s="185"/>
      <c r="H5639" s="186">
        <v>1212612964</v>
      </c>
    </row>
    <row r="5640" spans="1:8" s="143" customFormat="1" x14ac:dyDescent="0.25">
      <c r="A5640" s="134"/>
      <c r="B5640" s="182">
        <v>44737.772465277776</v>
      </c>
      <c r="C5640" s="183">
        <v>350</v>
      </c>
      <c r="D5640" s="212">
        <v>342.65</v>
      </c>
      <c r="E5640" s="212">
        <v>7.3500000000000227</v>
      </c>
      <c r="F5640" s="184" t="s">
        <v>5</v>
      </c>
      <c r="G5640" s="185"/>
      <c r="H5640" s="186">
        <v>1212636299</v>
      </c>
    </row>
    <row r="5641" spans="1:8" s="143" customFormat="1" x14ac:dyDescent="0.25">
      <c r="A5641" s="134"/>
      <c r="B5641" s="182">
        <v>44737.775972222225</v>
      </c>
      <c r="C5641" s="183">
        <v>2000</v>
      </c>
      <c r="D5641" s="212">
        <v>1958</v>
      </c>
      <c r="E5641" s="212">
        <v>42</v>
      </c>
      <c r="F5641" s="184" t="s">
        <v>5</v>
      </c>
      <c r="G5641" s="185"/>
      <c r="H5641" s="186">
        <v>1212645104</v>
      </c>
    </row>
    <row r="5642" spans="1:8" s="143" customFormat="1" x14ac:dyDescent="0.25">
      <c r="A5642" s="134"/>
      <c r="B5642" s="182">
        <v>44737.781261574077</v>
      </c>
      <c r="C5642" s="183">
        <v>2000</v>
      </c>
      <c r="D5642" s="212">
        <v>1958</v>
      </c>
      <c r="E5642" s="212">
        <v>42</v>
      </c>
      <c r="F5642" s="184" t="s">
        <v>7877</v>
      </c>
      <c r="G5642" s="185"/>
      <c r="H5642" s="186">
        <v>1212658360</v>
      </c>
    </row>
    <row r="5643" spans="1:8" s="143" customFormat="1" x14ac:dyDescent="0.25">
      <c r="A5643" s="134"/>
      <c r="B5643" s="182">
        <v>44737.78701388889</v>
      </c>
      <c r="C5643" s="183">
        <v>1500</v>
      </c>
      <c r="D5643" s="212">
        <v>1468.5</v>
      </c>
      <c r="E5643" s="212">
        <v>31.5</v>
      </c>
      <c r="F5643" s="184" t="s">
        <v>5</v>
      </c>
      <c r="G5643" s="185"/>
      <c r="H5643" s="186">
        <v>1212673905</v>
      </c>
    </row>
    <row r="5644" spans="1:8" s="143" customFormat="1" x14ac:dyDescent="0.25">
      <c r="A5644" s="134"/>
      <c r="B5644" s="182">
        <v>44737.803298611114</v>
      </c>
      <c r="C5644" s="183">
        <v>400</v>
      </c>
      <c r="D5644" s="212">
        <v>391.6</v>
      </c>
      <c r="E5644" s="212">
        <v>8.3999999999999773</v>
      </c>
      <c r="F5644" s="184" t="s">
        <v>5</v>
      </c>
      <c r="G5644" s="185"/>
      <c r="H5644" s="186">
        <v>1212716210</v>
      </c>
    </row>
    <row r="5645" spans="1:8" s="143" customFormat="1" x14ac:dyDescent="0.25">
      <c r="A5645" s="134"/>
      <c r="B5645" s="182">
        <v>44737.806666666664</v>
      </c>
      <c r="C5645" s="183">
        <v>300</v>
      </c>
      <c r="D5645" s="212">
        <v>293.7</v>
      </c>
      <c r="E5645" s="212">
        <v>6.3000000000000114</v>
      </c>
      <c r="F5645" s="184" t="s">
        <v>8095</v>
      </c>
      <c r="G5645" s="185"/>
      <c r="H5645" s="186">
        <v>1212725341</v>
      </c>
    </row>
    <row r="5646" spans="1:8" s="143" customFormat="1" x14ac:dyDescent="0.25">
      <c r="A5646" s="134"/>
      <c r="B5646" s="182">
        <v>44737.810972222222</v>
      </c>
      <c r="C5646" s="183">
        <v>1000</v>
      </c>
      <c r="D5646" s="212">
        <v>979</v>
      </c>
      <c r="E5646" s="212">
        <v>21</v>
      </c>
      <c r="F5646" s="184" t="s">
        <v>7935</v>
      </c>
      <c r="G5646" s="185" t="s">
        <v>3638</v>
      </c>
      <c r="H5646" s="186">
        <v>1212736751</v>
      </c>
    </row>
    <row r="5647" spans="1:8" s="143" customFormat="1" x14ac:dyDescent="0.25">
      <c r="A5647" s="134"/>
      <c r="B5647" s="182">
        <v>44737.816643518519</v>
      </c>
      <c r="C5647" s="183">
        <v>200</v>
      </c>
      <c r="D5647" s="212">
        <v>195.8</v>
      </c>
      <c r="E5647" s="212">
        <v>4.1999999999999886</v>
      </c>
      <c r="F5647" s="184" t="s">
        <v>5</v>
      </c>
      <c r="G5647" s="185"/>
      <c r="H5647" s="186">
        <v>1212752013</v>
      </c>
    </row>
    <row r="5648" spans="1:8" s="143" customFormat="1" x14ac:dyDescent="0.25">
      <c r="A5648" s="134"/>
      <c r="B5648" s="182">
        <v>44737.820879629631</v>
      </c>
      <c r="C5648" s="183">
        <v>500</v>
      </c>
      <c r="D5648" s="212">
        <v>489.5</v>
      </c>
      <c r="E5648" s="212">
        <v>10.5</v>
      </c>
      <c r="F5648" s="184" t="s">
        <v>5</v>
      </c>
      <c r="G5648" s="185"/>
      <c r="H5648" s="186">
        <v>1212763070</v>
      </c>
    </row>
    <row r="5649" spans="1:8" s="143" customFormat="1" x14ac:dyDescent="0.25">
      <c r="A5649" s="134"/>
      <c r="B5649" s="182">
        <v>44737.822685185187</v>
      </c>
      <c r="C5649" s="183">
        <v>90</v>
      </c>
      <c r="D5649" s="212">
        <v>86.1</v>
      </c>
      <c r="E5649" s="212">
        <v>3.9000000000000057</v>
      </c>
      <c r="F5649" s="184" t="s">
        <v>5</v>
      </c>
      <c r="G5649" s="185"/>
      <c r="H5649" s="186">
        <v>1212767952</v>
      </c>
    </row>
    <row r="5650" spans="1:8" s="143" customFormat="1" x14ac:dyDescent="0.25">
      <c r="A5650" s="134"/>
      <c r="B5650" s="182">
        <v>44737.822870370372</v>
      </c>
      <c r="C5650" s="183">
        <v>300</v>
      </c>
      <c r="D5650" s="212">
        <v>293.7</v>
      </c>
      <c r="E5650" s="212">
        <v>6.3000000000000114</v>
      </c>
      <c r="F5650" s="184" t="s">
        <v>5</v>
      </c>
      <c r="G5650" s="185"/>
      <c r="H5650" s="186">
        <v>1212768443</v>
      </c>
    </row>
    <row r="5651" spans="1:8" s="143" customFormat="1" x14ac:dyDescent="0.25">
      <c r="A5651" s="134"/>
      <c r="B5651" s="182">
        <v>44737.824467592596</v>
      </c>
      <c r="C5651" s="183">
        <v>1000</v>
      </c>
      <c r="D5651" s="212">
        <v>979</v>
      </c>
      <c r="E5651" s="212">
        <v>21</v>
      </c>
      <c r="F5651" s="184" t="s">
        <v>8096</v>
      </c>
      <c r="G5651" s="185" t="s">
        <v>3625</v>
      </c>
      <c r="H5651" s="186">
        <v>1212772862</v>
      </c>
    </row>
    <row r="5652" spans="1:8" s="143" customFormat="1" x14ac:dyDescent="0.25">
      <c r="A5652" s="134"/>
      <c r="B5652" s="182">
        <v>44737.825590277775</v>
      </c>
      <c r="C5652" s="183">
        <v>2000</v>
      </c>
      <c r="D5652" s="212">
        <v>1958</v>
      </c>
      <c r="E5652" s="212">
        <v>42</v>
      </c>
      <c r="F5652" s="184" t="s">
        <v>5</v>
      </c>
      <c r="G5652" s="185"/>
      <c r="H5652" s="186">
        <v>1212775776</v>
      </c>
    </row>
    <row r="5653" spans="1:8" s="143" customFormat="1" x14ac:dyDescent="0.25">
      <c r="A5653" s="134"/>
      <c r="B5653" s="182">
        <v>44737.826099537036</v>
      </c>
      <c r="C5653" s="183">
        <v>300</v>
      </c>
      <c r="D5653" s="212">
        <v>293.7</v>
      </c>
      <c r="E5653" s="212">
        <v>6.3000000000000114</v>
      </c>
      <c r="F5653" s="184" t="s">
        <v>5</v>
      </c>
      <c r="G5653" s="185"/>
      <c r="H5653" s="186">
        <v>1212777118</v>
      </c>
    </row>
    <row r="5654" spans="1:8" s="143" customFormat="1" x14ac:dyDescent="0.25">
      <c r="A5654" s="134"/>
      <c r="B5654" s="182">
        <v>44737.828587962962</v>
      </c>
      <c r="C5654" s="183">
        <v>300</v>
      </c>
      <c r="D5654" s="212">
        <v>293.7</v>
      </c>
      <c r="E5654" s="212">
        <v>6.3000000000000114</v>
      </c>
      <c r="F5654" s="184" t="s">
        <v>5</v>
      </c>
      <c r="G5654" s="185"/>
      <c r="H5654" s="186">
        <v>1212783509</v>
      </c>
    </row>
    <row r="5655" spans="1:8" s="143" customFormat="1" x14ac:dyDescent="0.25">
      <c r="A5655" s="134"/>
      <c r="B5655" s="182">
        <v>44737.834166666667</v>
      </c>
      <c r="C5655" s="183">
        <v>100</v>
      </c>
      <c r="D5655" s="212">
        <v>96.1</v>
      </c>
      <c r="E5655" s="212">
        <v>3.9000000000000057</v>
      </c>
      <c r="F5655" s="184" t="s">
        <v>5</v>
      </c>
      <c r="G5655" s="185"/>
      <c r="H5655" s="186">
        <v>1212797981</v>
      </c>
    </row>
    <row r="5656" spans="1:8" s="143" customFormat="1" x14ac:dyDescent="0.25">
      <c r="A5656" s="134"/>
      <c r="B5656" s="182">
        <v>44737.834849537037</v>
      </c>
      <c r="C5656" s="183">
        <v>300</v>
      </c>
      <c r="D5656" s="212">
        <v>293.7</v>
      </c>
      <c r="E5656" s="212">
        <v>6.3000000000000114</v>
      </c>
      <c r="F5656" s="184" t="s">
        <v>5</v>
      </c>
      <c r="G5656" s="185"/>
      <c r="H5656" s="186">
        <v>1212799824</v>
      </c>
    </row>
    <row r="5657" spans="1:8" s="143" customFormat="1" x14ac:dyDescent="0.25">
      <c r="A5657" s="134"/>
      <c r="B5657" s="182">
        <v>44737.839189814818</v>
      </c>
      <c r="C5657" s="183">
        <v>300</v>
      </c>
      <c r="D5657" s="212">
        <v>293.7</v>
      </c>
      <c r="E5657" s="212">
        <v>6.3000000000000114</v>
      </c>
      <c r="F5657" s="184" t="s">
        <v>5</v>
      </c>
      <c r="G5657" s="185"/>
      <c r="H5657" s="186">
        <v>1212810535</v>
      </c>
    </row>
    <row r="5658" spans="1:8" s="143" customFormat="1" x14ac:dyDescent="0.25">
      <c r="A5658" s="134"/>
      <c r="B5658" s="182">
        <v>44737.841180555559</v>
      </c>
      <c r="C5658" s="183">
        <v>300</v>
      </c>
      <c r="D5658" s="212">
        <v>293.7</v>
      </c>
      <c r="E5658" s="212">
        <v>6.3000000000000114</v>
      </c>
      <c r="F5658" s="184" t="s">
        <v>5</v>
      </c>
      <c r="G5658" s="185"/>
      <c r="H5658" s="186">
        <v>1212815735</v>
      </c>
    </row>
    <row r="5659" spans="1:8" s="143" customFormat="1" x14ac:dyDescent="0.25">
      <c r="A5659" s="134"/>
      <c r="B5659" s="182">
        <v>44737.84615740741</v>
      </c>
      <c r="C5659" s="183">
        <v>300</v>
      </c>
      <c r="D5659" s="212">
        <v>293.7</v>
      </c>
      <c r="E5659" s="212">
        <v>6.3000000000000114</v>
      </c>
      <c r="F5659" s="184" t="s">
        <v>5</v>
      </c>
      <c r="G5659" s="185"/>
      <c r="H5659" s="186">
        <v>1212828721</v>
      </c>
    </row>
    <row r="5660" spans="1:8" s="143" customFormat="1" x14ac:dyDescent="0.25">
      <c r="A5660" s="134"/>
      <c r="B5660" s="182">
        <v>44737.846643518518</v>
      </c>
      <c r="C5660" s="183">
        <v>1000</v>
      </c>
      <c r="D5660" s="212">
        <v>979</v>
      </c>
      <c r="E5660" s="212">
        <v>21</v>
      </c>
      <c r="F5660" s="184" t="s">
        <v>5</v>
      </c>
      <c r="G5660" s="185"/>
      <c r="H5660" s="186">
        <v>1212830187</v>
      </c>
    </row>
    <row r="5661" spans="1:8" s="143" customFormat="1" x14ac:dyDescent="0.25">
      <c r="A5661" s="134"/>
      <c r="B5661" s="182">
        <v>44737.850636574076</v>
      </c>
      <c r="C5661" s="183">
        <v>300</v>
      </c>
      <c r="D5661" s="212">
        <v>293.7</v>
      </c>
      <c r="E5661" s="212">
        <v>6.3000000000000114</v>
      </c>
      <c r="F5661" s="184" t="s">
        <v>5</v>
      </c>
      <c r="G5661" s="185"/>
      <c r="H5661" s="186">
        <v>1212840861</v>
      </c>
    </row>
    <row r="5662" spans="1:8" s="143" customFormat="1" x14ac:dyDescent="0.25">
      <c r="A5662" s="134"/>
      <c r="B5662" s="182">
        <v>44737.852372685185</v>
      </c>
      <c r="C5662" s="183">
        <v>300</v>
      </c>
      <c r="D5662" s="212">
        <v>293.7</v>
      </c>
      <c r="E5662" s="212">
        <v>6.3000000000000114</v>
      </c>
      <c r="F5662" s="184" t="s">
        <v>5</v>
      </c>
      <c r="G5662" s="185"/>
      <c r="H5662" s="186">
        <v>1212845456</v>
      </c>
    </row>
    <row r="5663" spans="1:8" s="143" customFormat="1" x14ac:dyDescent="0.25">
      <c r="A5663" s="134"/>
      <c r="B5663" s="182">
        <v>44737.854571759257</v>
      </c>
      <c r="C5663" s="183">
        <v>300</v>
      </c>
      <c r="D5663" s="212">
        <v>293.7</v>
      </c>
      <c r="E5663" s="212">
        <v>6.3000000000000114</v>
      </c>
      <c r="F5663" s="184" t="s">
        <v>5</v>
      </c>
      <c r="G5663" s="185"/>
      <c r="H5663" s="186">
        <v>1212851071</v>
      </c>
    </row>
    <row r="5664" spans="1:8" s="143" customFormat="1" x14ac:dyDescent="0.25">
      <c r="A5664" s="134"/>
      <c r="B5664" s="182">
        <v>44737.85491898148</v>
      </c>
      <c r="C5664" s="183">
        <v>1000</v>
      </c>
      <c r="D5664" s="212">
        <v>979</v>
      </c>
      <c r="E5664" s="212">
        <v>21</v>
      </c>
      <c r="F5664" s="184" t="s">
        <v>5</v>
      </c>
      <c r="G5664" s="185"/>
      <c r="H5664" s="186">
        <v>1212851913</v>
      </c>
    </row>
    <row r="5665" spans="1:8" s="143" customFormat="1" x14ac:dyDescent="0.25">
      <c r="A5665" s="134"/>
      <c r="B5665" s="182">
        <v>44737.859340277777</v>
      </c>
      <c r="C5665" s="183">
        <v>50</v>
      </c>
      <c r="D5665" s="212">
        <v>46.1</v>
      </c>
      <c r="E5665" s="212">
        <v>3.8999999999999986</v>
      </c>
      <c r="F5665" s="184" t="s">
        <v>8097</v>
      </c>
      <c r="G5665" s="185"/>
      <c r="H5665" s="186">
        <v>1212863169</v>
      </c>
    </row>
    <row r="5666" spans="1:8" s="143" customFormat="1" x14ac:dyDescent="0.25">
      <c r="A5666" s="134"/>
      <c r="B5666" s="182">
        <v>44737.86278935185</v>
      </c>
      <c r="C5666" s="183">
        <v>100</v>
      </c>
      <c r="D5666" s="212">
        <v>96.1</v>
      </c>
      <c r="E5666" s="212">
        <v>3.9000000000000057</v>
      </c>
      <c r="F5666" s="184" t="s">
        <v>5</v>
      </c>
      <c r="G5666" s="185"/>
      <c r="H5666" s="186">
        <v>1212871828</v>
      </c>
    </row>
    <row r="5667" spans="1:8" s="143" customFormat="1" x14ac:dyDescent="0.25">
      <c r="A5667" s="134"/>
      <c r="B5667" s="182">
        <v>44737.862974537034</v>
      </c>
      <c r="C5667" s="183">
        <v>300</v>
      </c>
      <c r="D5667" s="212">
        <v>293.7</v>
      </c>
      <c r="E5667" s="212">
        <v>6.3000000000000114</v>
      </c>
      <c r="F5667" s="184" t="s">
        <v>5</v>
      </c>
      <c r="G5667" s="185"/>
      <c r="H5667" s="186">
        <v>1212872289</v>
      </c>
    </row>
    <row r="5668" spans="1:8" s="143" customFormat="1" x14ac:dyDescent="0.25">
      <c r="A5668" s="134"/>
      <c r="B5668" s="182">
        <v>44737.863310185188</v>
      </c>
      <c r="C5668" s="183">
        <v>500</v>
      </c>
      <c r="D5668" s="212">
        <v>489.5</v>
      </c>
      <c r="E5668" s="212">
        <v>10.5</v>
      </c>
      <c r="F5668" s="184" t="s">
        <v>5</v>
      </c>
      <c r="G5668" s="185"/>
      <c r="H5668" s="186">
        <v>1212873168</v>
      </c>
    </row>
    <row r="5669" spans="1:8" s="143" customFormat="1" x14ac:dyDescent="0.25">
      <c r="A5669" s="134"/>
      <c r="B5669" s="182">
        <v>44737.87054398148</v>
      </c>
      <c r="C5669" s="183">
        <v>700</v>
      </c>
      <c r="D5669" s="212">
        <v>685.3</v>
      </c>
      <c r="E5669" s="212">
        <v>14.700000000000045</v>
      </c>
      <c r="F5669" s="184" t="s">
        <v>5</v>
      </c>
      <c r="G5669" s="185"/>
      <c r="H5669" s="186">
        <v>1212891820</v>
      </c>
    </row>
    <row r="5670" spans="1:8" s="143" customFormat="1" x14ac:dyDescent="0.25">
      <c r="A5670" s="134"/>
      <c r="B5670" s="182">
        <v>44737.87226851852</v>
      </c>
      <c r="C5670" s="183">
        <v>300</v>
      </c>
      <c r="D5670" s="212">
        <v>293.7</v>
      </c>
      <c r="E5670" s="212">
        <v>6.3000000000000114</v>
      </c>
      <c r="F5670" s="184" t="s">
        <v>5</v>
      </c>
      <c r="G5670" s="185"/>
      <c r="H5670" s="186">
        <v>1212896221</v>
      </c>
    </row>
    <row r="5671" spans="1:8" s="143" customFormat="1" x14ac:dyDescent="0.25">
      <c r="A5671" s="134"/>
      <c r="B5671" s="182">
        <v>44737.872916666667</v>
      </c>
      <c r="C5671" s="183">
        <v>30</v>
      </c>
      <c r="D5671" s="212">
        <v>26.1</v>
      </c>
      <c r="E5671" s="212">
        <v>3.8999999999999986</v>
      </c>
      <c r="F5671" s="184" t="s">
        <v>161</v>
      </c>
      <c r="G5671" s="185"/>
      <c r="H5671" s="186">
        <v>1212897860</v>
      </c>
    </row>
    <row r="5672" spans="1:8" s="143" customFormat="1" x14ac:dyDescent="0.25">
      <c r="A5672" s="134"/>
      <c r="B5672" s="182">
        <v>44737.877175925925</v>
      </c>
      <c r="C5672" s="183">
        <v>1000</v>
      </c>
      <c r="D5672" s="212">
        <v>979</v>
      </c>
      <c r="E5672" s="212">
        <v>21</v>
      </c>
      <c r="F5672" s="184" t="s">
        <v>5</v>
      </c>
      <c r="G5672" s="185"/>
      <c r="H5672" s="186">
        <v>1212908962</v>
      </c>
    </row>
    <row r="5673" spans="1:8" s="143" customFormat="1" x14ac:dyDescent="0.25">
      <c r="A5673" s="134"/>
      <c r="B5673" s="182">
        <v>44737.880104166667</v>
      </c>
      <c r="C5673" s="183">
        <v>500</v>
      </c>
      <c r="D5673" s="212">
        <v>489.5</v>
      </c>
      <c r="E5673" s="212">
        <v>10.5</v>
      </c>
      <c r="F5673" s="184" t="s">
        <v>5</v>
      </c>
      <c r="G5673" s="185"/>
      <c r="H5673" s="186">
        <v>1212916270</v>
      </c>
    </row>
    <row r="5674" spans="1:8" s="143" customFormat="1" x14ac:dyDescent="0.25">
      <c r="A5674" s="134"/>
      <c r="B5674" s="182">
        <v>44737.881099537037</v>
      </c>
      <c r="C5674" s="183">
        <v>1000</v>
      </c>
      <c r="D5674" s="212">
        <v>979</v>
      </c>
      <c r="E5674" s="212">
        <v>21</v>
      </c>
      <c r="F5674" s="184" t="s">
        <v>5</v>
      </c>
      <c r="G5674" s="185"/>
      <c r="H5674" s="186">
        <v>1212918614</v>
      </c>
    </row>
    <row r="5675" spans="1:8" s="143" customFormat="1" x14ac:dyDescent="0.25">
      <c r="A5675" s="134"/>
      <c r="B5675" s="182">
        <v>44737.885937500003</v>
      </c>
      <c r="C5675" s="183">
        <v>100</v>
      </c>
      <c r="D5675" s="212">
        <v>96.1</v>
      </c>
      <c r="E5675" s="212">
        <v>3.9000000000000057</v>
      </c>
      <c r="F5675" s="184" t="s">
        <v>5</v>
      </c>
      <c r="G5675" s="185"/>
      <c r="H5675" s="186">
        <v>1212930872</v>
      </c>
    </row>
    <row r="5676" spans="1:8" s="143" customFormat="1" x14ac:dyDescent="0.25">
      <c r="A5676" s="134"/>
      <c r="B5676" s="182">
        <v>44737.886354166665</v>
      </c>
      <c r="C5676" s="183">
        <v>300</v>
      </c>
      <c r="D5676" s="212">
        <v>293.7</v>
      </c>
      <c r="E5676" s="212">
        <v>6.3000000000000114</v>
      </c>
      <c r="F5676" s="184" t="s">
        <v>5</v>
      </c>
      <c r="G5676" s="185"/>
      <c r="H5676" s="186">
        <v>1212932004</v>
      </c>
    </row>
    <row r="5677" spans="1:8" s="143" customFormat="1" x14ac:dyDescent="0.25">
      <c r="A5677" s="134"/>
      <c r="B5677" s="182">
        <v>44737.887326388889</v>
      </c>
      <c r="C5677" s="183">
        <v>1000</v>
      </c>
      <c r="D5677" s="212">
        <v>979</v>
      </c>
      <c r="E5677" s="212">
        <v>21</v>
      </c>
      <c r="F5677" s="184" t="s">
        <v>5</v>
      </c>
      <c r="G5677" s="185"/>
      <c r="H5677" s="186">
        <v>1212934637</v>
      </c>
    </row>
    <row r="5678" spans="1:8" s="143" customFormat="1" x14ac:dyDescent="0.25">
      <c r="A5678" s="134"/>
      <c r="B5678" s="182">
        <v>44737.892627314817</v>
      </c>
      <c r="C5678" s="183">
        <v>100</v>
      </c>
      <c r="D5678" s="212">
        <v>96.1</v>
      </c>
      <c r="E5678" s="212">
        <v>3.9000000000000057</v>
      </c>
      <c r="F5678" s="184" t="s">
        <v>5</v>
      </c>
      <c r="G5678" s="185"/>
      <c r="H5678" s="186">
        <v>1212948526</v>
      </c>
    </row>
    <row r="5679" spans="1:8" s="143" customFormat="1" x14ac:dyDescent="0.25">
      <c r="A5679" s="134"/>
      <c r="B5679" s="182">
        <v>44737.89434027778</v>
      </c>
      <c r="C5679" s="183">
        <v>200</v>
      </c>
      <c r="D5679" s="212">
        <v>195.8</v>
      </c>
      <c r="E5679" s="212">
        <v>4.1999999999999886</v>
      </c>
      <c r="F5679" s="184" t="s">
        <v>5</v>
      </c>
      <c r="G5679" s="185"/>
      <c r="H5679" s="186">
        <v>1212952877</v>
      </c>
    </row>
    <row r="5680" spans="1:8" s="143" customFormat="1" x14ac:dyDescent="0.25">
      <c r="A5680" s="134"/>
      <c r="B5680" s="182">
        <v>44737.894976851851</v>
      </c>
      <c r="C5680" s="183">
        <v>100</v>
      </c>
      <c r="D5680" s="212">
        <v>96.1</v>
      </c>
      <c r="E5680" s="212">
        <v>3.9000000000000057</v>
      </c>
      <c r="F5680" s="184" t="s">
        <v>5</v>
      </c>
      <c r="G5680" s="185"/>
      <c r="H5680" s="186">
        <v>1212954499</v>
      </c>
    </row>
    <row r="5681" spans="1:8" s="143" customFormat="1" x14ac:dyDescent="0.25">
      <c r="A5681" s="134"/>
      <c r="B5681" s="182">
        <v>44737.912824074076</v>
      </c>
      <c r="C5681" s="183">
        <v>1300</v>
      </c>
      <c r="D5681" s="212">
        <v>1272.7</v>
      </c>
      <c r="E5681" s="212">
        <v>27.299999999999955</v>
      </c>
      <c r="F5681" s="184" t="s">
        <v>7877</v>
      </c>
      <c r="G5681" s="185"/>
      <c r="H5681" s="186">
        <v>1212999756</v>
      </c>
    </row>
    <row r="5682" spans="1:8" s="143" customFormat="1" x14ac:dyDescent="0.25">
      <c r="A5682" s="134"/>
      <c r="B5682" s="182">
        <v>44737.915324074071</v>
      </c>
      <c r="C5682" s="183">
        <v>200</v>
      </c>
      <c r="D5682" s="212">
        <v>195.8</v>
      </c>
      <c r="E5682" s="212">
        <v>4.1999999999999886</v>
      </c>
      <c r="F5682" s="184" t="s">
        <v>5</v>
      </c>
      <c r="G5682" s="185"/>
      <c r="H5682" s="186">
        <v>1213005520</v>
      </c>
    </row>
    <row r="5683" spans="1:8" s="143" customFormat="1" x14ac:dyDescent="0.25">
      <c r="A5683" s="134"/>
      <c r="B5683" s="182">
        <v>44737.916956018518</v>
      </c>
      <c r="C5683" s="183">
        <v>100</v>
      </c>
      <c r="D5683" s="212">
        <v>96.1</v>
      </c>
      <c r="E5683" s="212">
        <v>3.9000000000000057</v>
      </c>
      <c r="F5683" s="184" t="s">
        <v>5</v>
      </c>
      <c r="G5683" s="185"/>
      <c r="H5683" s="186">
        <v>1213009189</v>
      </c>
    </row>
    <row r="5684" spans="1:8" s="143" customFormat="1" x14ac:dyDescent="0.25">
      <c r="A5684" s="134"/>
      <c r="B5684" s="182">
        <v>44737.918946759259</v>
      </c>
      <c r="C5684" s="183">
        <v>300</v>
      </c>
      <c r="D5684" s="212">
        <v>293.7</v>
      </c>
      <c r="E5684" s="212">
        <v>6.3000000000000114</v>
      </c>
      <c r="F5684" s="184" t="s">
        <v>5</v>
      </c>
      <c r="G5684" s="185"/>
      <c r="H5684" s="186">
        <v>1213014142</v>
      </c>
    </row>
    <row r="5685" spans="1:8" s="143" customFormat="1" x14ac:dyDescent="0.25">
      <c r="A5685" s="134"/>
      <c r="B5685" s="182">
        <v>44737.920266203706</v>
      </c>
      <c r="C5685" s="183">
        <v>3260</v>
      </c>
      <c r="D5685" s="212">
        <v>3191.54</v>
      </c>
      <c r="E5685" s="212">
        <v>68.460000000000036</v>
      </c>
      <c r="F5685" s="184" t="s">
        <v>3620</v>
      </c>
      <c r="G5685" s="185"/>
      <c r="H5685" s="186">
        <v>1213017483</v>
      </c>
    </row>
    <row r="5686" spans="1:8" s="143" customFormat="1" x14ac:dyDescent="0.25">
      <c r="A5686" s="134"/>
      <c r="B5686" s="182">
        <v>44737.927893518521</v>
      </c>
      <c r="C5686" s="183">
        <v>1000</v>
      </c>
      <c r="D5686" s="212">
        <v>979</v>
      </c>
      <c r="E5686" s="212">
        <v>21</v>
      </c>
      <c r="F5686" s="184" t="s">
        <v>5</v>
      </c>
      <c r="G5686" s="185"/>
      <c r="H5686" s="186">
        <v>1213035552</v>
      </c>
    </row>
    <row r="5687" spans="1:8" s="143" customFormat="1" x14ac:dyDescent="0.25">
      <c r="A5687" s="134"/>
      <c r="B5687" s="182">
        <v>44737.928263888891</v>
      </c>
      <c r="C5687" s="183">
        <v>150</v>
      </c>
      <c r="D5687" s="212">
        <v>146.1</v>
      </c>
      <c r="E5687" s="212">
        <v>3.9000000000000057</v>
      </c>
      <c r="F5687" s="184" t="s">
        <v>5</v>
      </c>
      <c r="G5687" s="185"/>
      <c r="H5687" s="186">
        <v>1213036563</v>
      </c>
    </row>
    <row r="5688" spans="1:8" s="143" customFormat="1" x14ac:dyDescent="0.25">
      <c r="A5688" s="134"/>
      <c r="B5688" s="182">
        <v>44737.929768518516</v>
      </c>
      <c r="C5688" s="183">
        <v>100</v>
      </c>
      <c r="D5688" s="212">
        <v>96.1</v>
      </c>
      <c r="E5688" s="212">
        <v>3.9000000000000057</v>
      </c>
      <c r="F5688" s="184" t="s">
        <v>5</v>
      </c>
      <c r="G5688" s="185"/>
      <c r="H5688" s="186">
        <v>1213040664</v>
      </c>
    </row>
    <row r="5689" spans="1:8" s="143" customFormat="1" x14ac:dyDescent="0.25">
      <c r="A5689" s="134"/>
      <c r="B5689" s="182">
        <v>44737.93141203704</v>
      </c>
      <c r="C5689" s="183">
        <v>2000</v>
      </c>
      <c r="D5689" s="212">
        <v>1958</v>
      </c>
      <c r="E5689" s="212">
        <v>42</v>
      </c>
      <c r="F5689" s="184" t="s">
        <v>5</v>
      </c>
      <c r="G5689" s="185"/>
      <c r="H5689" s="186">
        <v>1213044742</v>
      </c>
    </row>
    <row r="5690" spans="1:8" s="143" customFormat="1" x14ac:dyDescent="0.25">
      <c r="A5690" s="134"/>
      <c r="B5690" s="182">
        <v>44737.931504629632</v>
      </c>
      <c r="C5690" s="183">
        <v>300</v>
      </c>
      <c r="D5690" s="212">
        <v>293.7</v>
      </c>
      <c r="E5690" s="212">
        <v>6.3000000000000114</v>
      </c>
      <c r="F5690" s="184" t="s">
        <v>5</v>
      </c>
      <c r="G5690" s="185"/>
      <c r="H5690" s="186">
        <v>1213044973</v>
      </c>
    </row>
    <row r="5691" spans="1:8" s="143" customFormat="1" x14ac:dyDescent="0.25">
      <c r="A5691" s="134"/>
      <c r="B5691" s="182">
        <v>44737.932905092595</v>
      </c>
      <c r="C5691" s="183">
        <v>200</v>
      </c>
      <c r="D5691" s="212">
        <v>195.8</v>
      </c>
      <c r="E5691" s="212">
        <v>4.1999999999999886</v>
      </c>
      <c r="F5691" s="184" t="s">
        <v>5</v>
      </c>
      <c r="G5691" s="185"/>
      <c r="H5691" s="186">
        <v>1213048225</v>
      </c>
    </row>
    <row r="5692" spans="1:8" s="143" customFormat="1" x14ac:dyDescent="0.25">
      <c r="A5692" s="134"/>
      <c r="B5692" s="182">
        <v>44737.934270833335</v>
      </c>
      <c r="C5692" s="183">
        <v>250</v>
      </c>
      <c r="D5692" s="212">
        <v>244.75</v>
      </c>
      <c r="E5692" s="212">
        <v>5.25</v>
      </c>
      <c r="F5692" s="184" t="s">
        <v>3622</v>
      </c>
      <c r="G5692" s="185"/>
      <c r="H5692" s="186">
        <v>1213051328</v>
      </c>
    </row>
    <row r="5693" spans="1:8" s="143" customFormat="1" x14ac:dyDescent="0.25">
      <c r="A5693" s="134"/>
      <c r="B5693" s="182">
        <v>44737.938043981485</v>
      </c>
      <c r="C5693" s="183">
        <v>100</v>
      </c>
      <c r="D5693" s="212">
        <v>96.1</v>
      </c>
      <c r="E5693" s="212">
        <v>3.9000000000000057</v>
      </c>
      <c r="F5693" s="184" t="s">
        <v>5</v>
      </c>
      <c r="G5693" s="185"/>
      <c r="H5693" s="186">
        <v>1213059918</v>
      </c>
    </row>
    <row r="5694" spans="1:8" s="143" customFormat="1" x14ac:dyDescent="0.25">
      <c r="A5694" s="134"/>
      <c r="B5694" s="182">
        <v>44737.942800925928</v>
      </c>
      <c r="C5694" s="183">
        <v>300</v>
      </c>
      <c r="D5694" s="212">
        <v>293.7</v>
      </c>
      <c r="E5694" s="212">
        <v>6.3000000000000114</v>
      </c>
      <c r="F5694" s="184" t="s">
        <v>5</v>
      </c>
      <c r="G5694" s="185"/>
      <c r="H5694" s="186">
        <v>1213070422</v>
      </c>
    </row>
    <row r="5695" spans="1:8" s="143" customFormat="1" x14ac:dyDescent="0.25">
      <c r="A5695" s="134"/>
      <c r="B5695" s="182">
        <v>44737.962106481478</v>
      </c>
      <c r="C5695" s="183">
        <v>500</v>
      </c>
      <c r="D5695" s="212">
        <v>489.5</v>
      </c>
      <c r="E5695" s="212">
        <v>10.5</v>
      </c>
      <c r="F5695" s="184" t="s">
        <v>5</v>
      </c>
      <c r="G5695" s="185"/>
      <c r="H5695" s="186">
        <v>1213112044</v>
      </c>
    </row>
    <row r="5696" spans="1:8" s="143" customFormat="1" x14ac:dyDescent="0.25">
      <c r="A5696" s="134"/>
      <c r="B5696" s="182">
        <v>44737.966493055559</v>
      </c>
      <c r="C5696" s="183">
        <v>50</v>
      </c>
      <c r="D5696" s="212">
        <v>46.1</v>
      </c>
      <c r="E5696" s="212">
        <v>3.8999999999999986</v>
      </c>
      <c r="F5696" s="184" t="s">
        <v>5</v>
      </c>
      <c r="G5696" s="185"/>
      <c r="H5696" s="186">
        <v>1213120766</v>
      </c>
    </row>
    <row r="5697" spans="1:8" s="143" customFormat="1" x14ac:dyDescent="0.25">
      <c r="A5697" s="134"/>
      <c r="B5697" s="182">
        <v>44737.970960648148</v>
      </c>
      <c r="C5697" s="183">
        <v>400</v>
      </c>
      <c r="D5697" s="212">
        <v>391.6</v>
      </c>
      <c r="E5697" s="212">
        <v>8.3999999999999773</v>
      </c>
      <c r="F5697" s="184" t="s">
        <v>3616</v>
      </c>
      <c r="G5697" s="185"/>
      <c r="H5697" s="186">
        <v>1213129694</v>
      </c>
    </row>
    <row r="5698" spans="1:8" s="143" customFormat="1" x14ac:dyDescent="0.25">
      <c r="A5698" s="134"/>
      <c r="B5698" s="182">
        <v>44737.971284722225</v>
      </c>
      <c r="C5698" s="183">
        <v>1200</v>
      </c>
      <c r="D5698" s="212">
        <v>1174.8</v>
      </c>
      <c r="E5698" s="212">
        <v>25.200000000000045</v>
      </c>
      <c r="F5698" s="184" t="s">
        <v>5</v>
      </c>
      <c r="G5698" s="185"/>
      <c r="H5698" s="186">
        <v>1213130300</v>
      </c>
    </row>
    <row r="5699" spans="1:8" s="143" customFormat="1" x14ac:dyDescent="0.25">
      <c r="A5699" s="134"/>
      <c r="B5699" s="182">
        <v>44737.971319444441</v>
      </c>
      <c r="C5699" s="183">
        <v>100</v>
      </c>
      <c r="D5699" s="212">
        <v>96.1</v>
      </c>
      <c r="E5699" s="212">
        <v>3.9000000000000057</v>
      </c>
      <c r="F5699" s="184" t="s">
        <v>5</v>
      </c>
      <c r="G5699" s="185"/>
      <c r="H5699" s="186">
        <v>1213130365</v>
      </c>
    </row>
    <row r="5700" spans="1:8" s="143" customFormat="1" x14ac:dyDescent="0.25">
      <c r="A5700" s="134"/>
      <c r="B5700" s="182">
        <v>44737.97383101852</v>
      </c>
      <c r="C5700" s="183">
        <v>2000</v>
      </c>
      <c r="D5700" s="212">
        <v>1958</v>
      </c>
      <c r="E5700" s="212">
        <v>42</v>
      </c>
      <c r="F5700" s="184" t="s">
        <v>8098</v>
      </c>
      <c r="G5700" s="185" t="s">
        <v>3727</v>
      </c>
      <c r="H5700" s="186">
        <v>1213135359</v>
      </c>
    </row>
    <row r="5701" spans="1:8" s="143" customFormat="1" x14ac:dyDescent="0.25">
      <c r="A5701" s="134"/>
      <c r="B5701" s="182">
        <v>44737.975682870368</v>
      </c>
      <c r="C5701" s="183">
        <v>150</v>
      </c>
      <c r="D5701" s="212">
        <v>146.1</v>
      </c>
      <c r="E5701" s="212">
        <v>3.9000000000000057</v>
      </c>
      <c r="F5701" s="184" t="s">
        <v>5</v>
      </c>
      <c r="G5701" s="185"/>
      <c r="H5701" s="186">
        <v>1213138950</v>
      </c>
    </row>
    <row r="5702" spans="1:8" s="143" customFormat="1" x14ac:dyDescent="0.25">
      <c r="A5702" s="134"/>
      <c r="B5702" s="182">
        <v>44737.975983796299</v>
      </c>
      <c r="C5702" s="183">
        <v>300</v>
      </c>
      <c r="D5702" s="212">
        <v>293.7</v>
      </c>
      <c r="E5702" s="212">
        <v>6.3000000000000114</v>
      </c>
      <c r="F5702" s="184" t="s">
        <v>5</v>
      </c>
      <c r="G5702" s="185"/>
      <c r="H5702" s="186">
        <v>1213139537</v>
      </c>
    </row>
    <row r="5703" spans="1:8" s="143" customFormat="1" x14ac:dyDescent="0.25">
      <c r="A5703" s="134"/>
      <c r="B5703" s="182">
        <v>44737.983784722222</v>
      </c>
      <c r="C5703" s="183">
        <v>500</v>
      </c>
      <c r="D5703" s="212">
        <v>489.5</v>
      </c>
      <c r="E5703" s="212">
        <v>10.5</v>
      </c>
      <c r="F5703" s="184" t="s">
        <v>5</v>
      </c>
      <c r="G5703" s="185"/>
      <c r="H5703" s="186">
        <v>1213154484</v>
      </c>
    </row>
    <row r="5704" spans="1:8" s="143" customFormat="1" x14ac:dyDescent="0.25">
      <c r="A5704" s="134"/>
      <c r="B5704" s="182">
        <v>44737.984074074076</v>
      </c>
      <c r="C5704" s="183">
        <v>250</v>
      </c>
      <c r="D5704" s="212">
        <v>244.75</v>
      </c>
      <c r="E5704" s="212">
        <v>5.25</v>
      </c>
      <c r="F5704" s="184" t="s">
        <v>7846</v>
      </c>
      <c r="G5704" s="185"/>
      <c r="H5704" s="186">
        <v>1213155002</v>
      </c>
    </row>
    <row r="5705" spans="1:8" s="143" customFormat="1" x14ac:dyDescent="0.25">
      <c r="A5705" s="134"/>
      <c r="B5705" s="182">
        <v>44737.985752314817</v>
      </c>
      <c r="C5705" s="183">
        <v>500</v>
      </c>
      <c r="D5705" s="212">
        <v>489.5</v>
      </c>
      <c r="E5705" s="212">
        <v>10.5</v>
      </c>
      <c r="F5705" s="184" t="s">
        <v>5</v>
      </c>
      <c r="G5705" s="185"/>
      <c r="H5705" s="186">
        <v>1213158017</v>
      </c>
    </row>
    <row r="5706" spans="1:8" s="143" customFormat="1" x14ac:dyDescent="0.25">
      <c r="A5706" s="134"/>
      <c r="B5706" s="182">
        <v>44737.988622685189</v>
      </c>
      <c r="C5706" s="183">
        <v>300</v>
      </c>
      <c r="D5706" s="212">
        <v>293.7</v>
      </c>
      <c r="E5706" s="212">
        <v>6.3000000000000114</v>
      </c>
      <c r="F5706" s="184" t="s">
        <v>5</v>
      </c>
      <c r="G5706" s="185"/>
      <c r="H5706" s="186">
        <v>1213163110</v>
      </c>
    </row>
    <row r="5707" spans="1:8" s="143" customFormat="1" x14ac:dyDescent="0.25">
      <c r="A5707" s="134"/>
      <c r="B5707" s="182">
        <v>44737.989641203705</v>
      </c>
      <c r="C5707" s="183">
        <v>500</v>
      </c>
      <c r="D5707" s="212">
        <v>489.5</v>
      </c>
      <c r="E5707" s="212">
        <v>10.5</v>
      </c>
      <c r="F5707" s="184" t="s">
        <v>5</v>
      </c>
      <c r="G5707" s="185"/>
      <c r="H5707" s="186">
        <v>1213164964</v>
      </c>
    </row>
    <row r="5708" spans="1:8" s="143" customFormat="1" x14ac:dyDescent="0.25">
      <c r="A5708" s="134"/>
      <c r="B5708" s="182">
        <v>44737.995046296295</v>
      </c>
      <c r="C5708" s="183">
        <v>300</v>
      </c>
      <c r="D5708" s="212">
        <v>293.7</v>
      </c>
      <c r="E5708" s="212">
        <v>6.3000000000000114</v>
      </c>
      <c r="F5708" s="184" t="s">
        <v>5</v>
      </c>
      <c r="G5708" s="185"/>
      <c r="H5708" s="186">
        <v>1213174559</v>
      </c>
    </row>
    <row r="5709" spans="1:8" s="143" customFormat="1" x14ac:dyDescent="0.25">
      <c r="A5709" s="134"/>
      <c r="B5709" s="182">
        <v>44737.99894675926</v>
      </c>
      <c r="C5709" s="183">
        <v>500</v>
      </c>
      <c r="D5709" s="212">
        <v>489.5</v>
      </c>
      <c r="E5709" s="212">
        <v>10.5</v>
      </c>
      <c r="F5709" s="184" t="s">
        <v>3688</v>
      </c>
      <c r="G5709" s="185"/>
      <c r="H5709" s="186">
        <v>1213180877</v>
      </c>
    </row>
    <row r="5710" spans="1:8" s="143" customFormat="1" x14ac:dyDescent="0.25">
      <c r="A5710" s="134"/>
      <c r="B5710" s="182">
        <v>44738.000069444446</v>
      </c>
      <c r="C5710" s="183">
        <v>700</v>
      </c>
      <c r="D5710" s="212">
        <v>685.3</v>
      </c>
      <c r="E5710" s="212">
        <v>14.700000000000045</v>
      </c>
      <c r="F5710" s="184" t="s">
        <v>5</v>
      </c>
      <c r="G5710" s="185"/>
      <c r="H5710" s="186">
        <v>1213182816</v>
      </c>
    </row>
    <row r="5711" spans="1:8" s="143" customFormat="1" x14ac:dyDescent="0.25">
      <c r="A5711" s="134"/>
      <c r="B5711" s="182">
        <v>44738.003020833334</v>
      </c>
      <c r="C5711" s="183">
        <v>300</v>
      </c>
      <c r="D5711" s="212">
        <v>293.7</v>
      </c>
      <c r="E5711" s="212">
        <v>6.3000000000000114</v>
      </c>
      <c r="F5711" s="184" t="s">
        <v>5</v>
      </c>
      <c r="G5711" s="185"/>
      <c r="H5711" s="186">
        <v>1213191364</v>
      </c>
    </row>
    <row r="5712" spans="1:8" s="143" customFormat="1" x14ac:dyDescent="0.25">
      <c r="A5712" s="134"/>
      <c r="B5712" s="182">
        <v>44738.016250000001</v>
      </c>
      <c r="C5712" s="183">
        <v>5000</v>
      </c>
      <c r="D5712" s="212">
        <v>4895</v>
      </c>
      <c r="E5712" s="212">
        <v>105</v>
      </c>
      <c r="F5712" s="184" t="s">
        <v>5</v>
      </c>
      <c r="G5712" s="185"/>
      <c r="H5712" s="186">
        <v>1213225335</v>
      </c>
    </row>
    <row r="5713" spans="1:8" s="143" customFormat="1" x14ac:dyDescent="0.25">
      <c r="A5713" s="134"/>
      <c r="B5713" s="182">
        <v>44738.022222222222</v>
      </c>
      <c r="C5713" s="183">
        <v>300</v>
      </c>
      <c r="D5713" s="212">
        <v>293.7</v>
      </c>
      <c r="E5713" s="212">
        <v>6.3000000000000114</v>
      </c>
      <c r="F5713" s="184" t="s">
        <v>5</v>
      </c>
      <c r="G5713" s="185"/>
      <c r="H5713" s="186">
        <v>1213239051</v>
      </c>
    </row>
    <row r="5714" spans="1:8" s="143" customFormat="1" x14ac:dyDescent="0.25">
      <c r="A5714" s="134"/>
      <c r="B5714" s="182">
        <v>44738.029490740744</v>
      </c>
      <c r="C5714" s="183">
        <v>150</v>
      </c>
      <c r="D5714" s="212">
        <v>146.1</v>
      </c>
      <c r="E5714" s="212">
        <v>3.9000000000000057</v>
      </c>
      <c r="F5714" s="184" t="s">
        <v>5</v>
      </c>
      <c r="G5714" s="185"/>
      <c r="H5714" s="186">
        <v>1213254764</v>
      </c>
    </row>
    <row r="5715" spans="1:8" s="143" customFormat="1" x14ac:dyDescent="0.25">
      <c r="A5715" s="134"/>
      <c r="B5715" s="182">
        <v>44738.039560185185</v>
      </c>
      <c r="C5715" s="183">
        <v>1000</v>
      </c>
      <c r="D5715" s="212">
        <v>979</v>
      </c>
      <c r="E5715" s="212">
        <v>21</v>
      </c>
      <c r="F5715" s="184" t="s">
        <v>3631</v>
      </c>
      <c r="G5715" s="185"/>
      <c r="H5715" s="186">
        <v>1213275543</v>
      </c>
    </row>
    <row r="5716" spans="1:8" s="143" customFormat="1" x14ac:dyDescent="0.25">
      <c r="A5716" s="134"/>
      <c r="B5716" s="182">
        <v>44738.047048611108</v>
      </c>
      <c r="C5716" s="183">
        <v>300</v>
      </c>
      <c r="D5716" s="212">
        <v>293.7</v>
      </c>
      <c r="E5716" s="212">
        <v>6.3000000000000114</v>
      </c>
      <c r="F5716" s="184" t="s">
        <v>5</v>
      </c>
      <c r="G5716" s="185"/>
      <c r="H5716" s="186">
        <v>1213291338</v>
      </c>
    </row>
    <row r="5717" spans="1:8" s="143" customFormat="1" x14ac:dyDescent="0.25">
      <c r="A5717" s="134"/>
      <c r="B5717" s="182">
        <v>44738.060162037036</v>
      </c>
      <c r="C5717" s="183">
        <v>1000</v>
      </c>
      <c r="D5717" s="212">
        <v>979</v>
      </c>
      <c r="E5717" s="212">
        <v>21</v>
      </c>
      <c r="F5717" s="184" t="s">
        <v>5</v>
      </c>
      <c r="G5717" s="185"/>
      <c r="H5717" s="186">
        <v>1213316167</v>
      </c>
    </row>
    <row r="5718" spans="1:8" s="143" customFormat="1" x14ac:dyDescent="0.25">
      <c r="A5718" s="134"/>
      <c r="B5718" s="182">
        <v>44738.066481481481</v>
      </c>
      <c r="C5718" s="183">
        <v>1000</v>
      </c>
      <c r="D5718" s="212">
        <v>979</v>
      </c>
      <c r="E5718" s="212">
        <v>21</v>
      </c>
      <c r="F5718" s="184" t="s">
        <v>5</v>
      </c>
      <c r="G5718" s="185"/>
      <c r="H5718" s="186">
        <v>1213327911</v>
      </c>
    </row>
    <row r="5719" spans="1:8" s="143" customFormat="1" x14ac:dyDescent="0.25">
      <c r="A5719" s="134"/>
      <c r="B5719" s="182">
        <v>44738.099675925929</v>
      </c>
      <c r="C5719" s="183">
        <v>1000</v>
      </c>
      <c r="D5719" s="212">
        <v>979</v>
      </c>
      <c r="E5719" s="212">
        <v>21</v>
      </c>
      <c r="F5719" s="184" t="s">
        <v>5</v>
      </c>
      <c r="G5719" s="185"/>
      <c r="H5719" s="186">
        <v>1213392961</v>
      </c>
    </row>
    <row r="5720" spans="1:8" s="143" customFormat="1" x14ac:dyDescent="0.25">
      <c r="A5720" s="134"/>
      <c r="B5720" s="182">
        <v>44738.100127314814</v>
      </c>
      <c r="C5720" s="183">
        <v>300</v>
      </c>
      <c r="D5720" s="212">
        <v>293.7</v>
      </c>
      <c r="E5720" s="212">
        <v>6.3000000000000114</v>
      </c>
      <c r="F5720" s="184" t="s">
        <v>5</v>
      </c>
      <c r="G5720" s="185"/>
      <c r="H5720" s="186">
        <v>1213393816</v>
      </c>
    </row>
    <row r="5721" spans="1:8" s="143" customFormat="1" x14ac:dyDescent="0.25">
      <c r="A5721" s="134"/>
      <c r="B5721" s="182">
        <v>44738.103055555555</v>
      </c>
      <c r="C5721" s="183">
        <v>365</v>
      </c>
      <c r="D5721" s="212">
        <v>357.33</v>
      </c>
      <c r="E5721" s="212">
        <v>7.6700000000000159</v>
      </c>
      <c r="F5721" s="184" t="s">
        <v>5</v>
      </c>
      <c r="G5721" s="185"/>
      <c r="H5721" s="186">
        <v>1213399093</v>
      </c>
    </row>
    <row r="5722" spans="1:8" s="143" customFormat="1" x14ac:dyDescent="0.25">
      <c r="A5722" s="134"/>
      <c r="B5722" s="182">
        <v>44738.191064814811</v>
      </c>
      <c r="C5722" s="183">
        <v>5000</v>
      </c>
      <c r="D5722" s="212">
        <v>4895</v>
      </c>
      <c r="E5722" s="212">
        <v>105</v>
      </c>
      <c r="F5722" s="184" t="s">
        <v>3675</v>
      </c>
      <c r="G5722" s="185"/>
      <c r="H5722" s="186">
        <v>1213535759</v>
      </c>
    </row>
    <row r="5723" spans="1:8" s="143" customFormat="1" x14ac:dyDescent="0.25">
      <c r="A5723" s="134"/>
      <c r="B5723" s="182">
        <v>44738.203333333331</v>
      </c>
      <c r="C5723" s="183">
        <v>300</v>
      </c>
      <c r="D5723" s="212">
        <v>293.7</v>
      </c>
      <c r="E5723" s="212">
        <v>6.3000000000000114</v>
      </c>
      <c r="F5723" s="184" t="s">
        <v>5</v>
      </c>
      <c r="G5723" s="185"/>
      <c r="H5723" s="186">
        <v>1213551709</v>
      </c>
    </row>
    <row r="5724" spans="1:8" s="143" customFormat="1" x14ac:dyDescent="0.25">
      <c r="A5724" s="134"/>
      <c r="B5724" s="182">
        <v>44738.260949074072</v>
      </c>
      <c r="C5724" s="183">
        <v>500</v>
      </c>
      <c r="D5724" s="212">
        <v>489.5</v>
      </c>
      <c r="E5724" s="212">
        <v>10.5</v>
      </c>
      <c r="F5724" s="184" t="s">
        <v>8099</v>
      </c>
      <c r="G5724" s="185" t="s">
        <v>3639</v>
      </c>
      <c r="H5724" s="186">
        <v>1213587896</v>
      </c>
    </row>
    <row r="5725" spans="1:8" s="143" customFormat="1" x14ac:dyDescent="0.25">
      <c r="A5725" s="134"/>
      <c r="B5725" s="182">
        <v>44738.26353009259</v>
      </c>
      <c r="C5725" s="183">
        <v>200</v>
      </c>
      <c r="D5725" s="212">
        <v>195.8</v>
      </c>
      <c r="E5725" s="212">
        <v>4.1999999999999886</v>
      </c>
      <c r="F5725" s="184" t="s">
        <v>5</v>
      </c>
      <c r="G5725" s="185"/>
      <c r="H5725" s="186">
        <v>1213589614</v>
      </c>
    </row>
    <row r="5726" spans="1:8" s="143" customFormat="1" x14ac:dyDescent="0.25">
      <c r="A5726" s="134"/>
      <c r="B5726" s="182">
        <v>44738.275891203702</v>
      </c>
      <c r="C5726" s="183">
        <v>100</v>
      </c>
      <c r="D5726" s="212">
        <v>96.1</v>
      </c>
      <c r="E5726" s="212">
        <v>3.9000000000000057</v>
      </c>
      <c r="F5726" s="184" t="s">
        <v>5</v>
      </c>
      <c r="G5726" s="185"/>
      <c r="H5726" s="186">
        <v>1213596803</v>
      </c>
    </row>
    <row r="5727" spans="1:8" s="143" customFormat="1" x14ac:dyDescent="0.25">
      <c r="A5727" s="134"/>
      <c r="B5727" s="182">
        <v>44738.276747685188</v>
      </c>
      <c r="C5727" s="183">
        <v>500</v>
      </c>
      <c r="D5727" s="212">
        <v>489.5</v>
      </c>
      <c r="E5727" s="212">
        <v>10.5</v>
      </c>
      <c r="F5727" s="184" t="s">
        <v>5</v>
      </c>
      <c r="G5727" s="185"/>
      <c r="H5727" s="186">
        <v>1213597262</v>
      </c>
    </row>
    <row r="5728" spans="1:8" s="143" customFormat="1" x14ac:dyDescent="0.25">
      <c r="A5728" s="134"/>
      <c r="B5728" s="182">
        <v>44738.284097222226</v>
      </c>
      <c r="C5728" s="183">
        <v>100</v>
      </c>
      <c r="D5728" s="212">
        <v>96.1</v>
      </c>
      <c r="E5728" s="212">
        <v>3.9000000000000057</v>
      </c>
      <c r="F5728" s="184" t="s">
        <v>3677</v>
      </c>
      <c r="G5728" s="185"/>
      <c r="H5728" s="186">
        <v>1213601519</v>
      </c>
    </row>
    <row r="5729" spans="1:8" s="143" customFormat="1" x14ac:dyDescent="0.25">
      <c r="A5729" s="134"/>
      <c r="B5729" s="182">
        <v>44738.297256944446</v>
      </c>
      <c r="C5729" s="183">
        <v>300</v>
      </c>
      <c r="D5729" s="212">
        <v>293.7</v>
      </c>
      <c r="E5729" s="212">
        <v>6.3000000000000114</v>
      </c>
      <c r="F5729" s="184" t="s">
        <v>5</v>
      </c>
      <c r="G5729" s="185"/>
      <c r="H5729" s="186">
        <v>1213609678</v>
      </c>
    </row>
    <row r="5730" spans="1:8" s="143" customFormat="1" x14ac:dyDescent="0.25">
      <c r="A5730" s="134"/>
      <c r="B5730" s="182">
        <v>44738.312326388892</v>
      </c>
      <c r="C5730" s="183">
        <v>100</v>
      </c>
      <c r="D5730" s="212">
        <v>96.1</v>
      </c>
      <c r="E5730" s="212">
        <v>3.9000000000000057</v>
      </c>
      <c r="F5730" s="184" t="s">
        <v>8100</v>
      </c>
      <c r="G5730" s="185"/>
      <c r="H5730" s="186">
        <v>1213623506</v>
      </c>
    </row>
    <row r="5731" spans="1:8" s="143" customFormat="1" x14ac:dyDescent="0.25">
      <c r="A5731" s="134"/>
      <c r="B5731" s="182">
        <v>44738.315115740741</v>
      </c>
      <c r="C5731" s="183">
        <v>3000</v>
      </c>
      <c r="D5731" s="212">
        <v>2937</v>
      </c>
      <c r="E5731" s="212">
        <v>63</v>
      </c>
      <c r="F5731" s="184" t="s">
        <v>5</v>
      </c>
      <c r="G5731" s="185"/>
      <c r="H5731" s="186">
        <v>1213625492</v>
      </c>
    </row>
    <row r="5732" spans="1:8" s="143" customFormat="1" x14ac:dyDescent="0.25">
      <c r="A5732" s="134"/>
      <c r="B5732" s="182">
        <v>44738.336805555555</v>
      </c>
      <c r="C5732" s="183">
        <v>50</v>
      </c>
      <c r="D5732" s="212">
        <v>46.1</v>
      </c>
      <c r="E5732" s="212">
        <v>3.8999999999999986</v>
      </c>
      <c r="F5732" s="184" t="s">
        <v>5</v>
      </c>
      <c r="G5732" s="185"/>
      <c r="H5732" s="186">
        <v>1213640713</v>
      </c>
    </row>
    <row r="5733" spans="1:8" s="143" customFormat="1" x14ac:dyDescent="0.25">
      <c r="A5733" s="134"/>
      <c r="B5733" s="182">
        <v>44738.339745370373</v>
      </c>
      <c r="C5733" s="183">
        <v>500</v>
      </c>
      <c r="D5733" s="212">
        <v>489.5</v>
      </c>
      <c r="E5733" s="212">
        <v>10.5</v>
      </c>
      <c r="F5733" s="184" t="s">
        <v>3716</v>
      </c>
      <c r="G5733" s="185"/>
      <c r="H5733" s="186">
        <v>1213643104</v>
      </c>
    </row>
    <row r="5734" spans="1:8" s="143" customFormat="1" x14ac:dyDescent="0.25">
      <c r="A5734" s="134"/>
      <c r="B5734" s="182">
        <v>44738.340196759258</v>
      </c>
      <c r="C5734" s="183">
        <v>300</v>
      </c>
      <c r="D5734" s="212">
        <v>293.7</v>
      </c>
      <c r="E5734" s="212">
        <v>6.3000000000000114</v>
      </c>
      <c r="F5734" s="184" t="s">
        <v>5</v>
      </c>
      <c r="G5734" s="185"/>
      <c r="H5734" s="186">
        <v>1213643469</v>
      </c>
    </row>
    <row r="5735" spans="1:8" s="143" customFormat="1" x14ac:dyDescent="0.25">
      <c r="A5735" s="134"/>
      <c r="B5735" s="182">
        <v>44738.342465277776</v>
      </c>
      <c r="C5735" s="183">
        <v>5000</v>
      </c>
      <c r="D5735" s="212">
        <v>4895</v>
      </c>
      <c r="E5735" s="212">
        <v>105</v>
      </c>
      <c r="F5735" s="184" t="s">
        <v>8101</v>
      </c>
      <c r="G5735" s="185"/>
      <c r="H5735" s="186">
        <v>1213645227</v>
      </c>
    </row>
    <row r="5736" spans="1:8" s="143" customFormat="1" x14ac:dyDescent="0.25">
      <c r="A5736" s="134"/>
      <c r="B5736" s="182">
        <v>44738.352013888885</v>
      </c>
      <c r="C5736" s="183">
        <v>300</v>
      </c>
      <c r="D5736" s="212">
        <v>293.7</v>
      </c>
      <c r="E5736" s="212">
        <v>6.3000000000000114</v>
      </c>
      <c r="F5736" s="184" t="s">
        <v>5</v>
      </c>
      <c r="G5736" s="185"/>
      <c r="H5736" s="186">
        <v>1213653473</v>
      </c>
    </row>
    <row r="5737" spans="1:8" s="143" customFormat="1" x14ac:dyDescent="0.25">
      <c r="A5737" s="134"/>
      <c r="B5737" s="182">
        <v>44738.36078703704</v>
      </c>
      <c r="C5737" s="183">
        <v>300</v>
      </c>
      <c r="D5737" s="212">
        <v>293.7</v>
      </c>
      <c r="E5737" s="212">
        <v>6.3000000000000114</v>
      </c>
      <c r="F5737" s="184" t="s">
        <v>5</v>
      </c>
      <c r="G5737" s="185"/>
      <c r="H5737" s="186">
        <v>1213660856</v>
      </c>
    </row>
    <row r="5738" spans="1:8" s="143" customFormat="1" x14ac:dyDescent="0.25">
      <c r="A5738" s="134"/>
      <c r="B5738" s="182">
        <v>44738.364166666666</v>
      </c>
      <c r="C5738" s="183">
        <v>300</v>
      </c>
      <c r="D5738" s="212">
        <v>293.7</v>
      </c>
      <c r="E5738" s="212">
        <v>6.3000000000000114</v>
      </c>
      <c r="F5738" s="184" t="s">
        <v>5</v>
      </c>
      <c r="G5738" s="185"/>
      <c r="H5738" s="186">
        <v>1213663795</v>
      </c>
    </row>
    <row r="5739" spans="1:8" s="143" customFormat="1" x14ac:dyDescent="0.25">
      <c r="A5739" s="134"/>
      <c r="B5739" s="182">
        <v>44738.367025462961</v>
      </c>
      <c r="C5739" s="183">
        <v>100</v>
      </c>
      <c r="D5739" s="212">
        <v>96.1</v>
      </c>
      <c r="E5739" s="212">
        <v>3.9000000000000057</v>
      </c>
      <c r="F5739" s="184" t="s">
        <v>5</v>
      </c>
      <c r="G5739" s="185"/>
      <c r="H5739" s="186">
        <v>1213666392</v>
      </c>
    </row>
    <row r="5740" spans="1:8" s="143" customFormat="1" x14ac:dyDescent="0.25">
      <c r="A5740" s="134"/>
      <c r="B5740" s="182">
        <v>44738.377685185187</v>
      </c>
      <c r="C5740" s="183">
        <v>100</v>
      </c>
      <c r="D5740" s="212">
        <v>96.1</v>
      </c>
      <c r="E5740" s="212">
        <v>3.9000000000000057</v>
      </c>
      <c r="F5740" s="184" t="s">
        <v>3670</v>
      </c>
      <c r="G5740" s="185"/>
      <c r="H5740" s="186">
        <v>1213676810</v>
      </c>
    </row>
    <row r="5741" spans="1:8" s="143" customFormat="1" x14ac:dyDescent="0.25">
      <c r="A5741" s="134"/>
      <c r="B5741" s="182">
        <v>44738.388229166667</v>
      </c>
      <c r="C5741" s="183">
        <v>500</v>
      </c>
      <c r="D5741" s="212">
        <v>489.5</v>
      </c>
      <c r="E5741" s="212">
        <v>10.5</v>
      </c>
      <c r="F5741" s="184" t="s">
        <v>5</v>
      </c>
      <c r="G5741" s="185"/>
      <c r="H5741" s="186">
        <v>1213687779</v>
      </c>
    </row>
    <row r="5742" spans="1:8" s="143" customFormat="1" x14ac:dyDescent="0.25">
      <c r="A5742" s="134"/>
      <c r="B5742" s="182">
        <v>44738.390370370369</v>
      </c>
      <c r="C5742" s="183">
        <v>1000</v>
      </c>
      <c r="D5742" s="212">
        <v>979</v>
      </c>
      <c r="E5742" s="212">
        <v>21</v>
      </c>
      <c r="F5742" s="184" t="s">
        <v>5</v>
      </c>
      <c r="G5742" s="185"/>
      <c r="H5742" s="186">
        <v>1213690117</v>
      </c>
    </row>
    <row r="5743" spans="1:8" s="143" customFormat="1" x14ac:dyDescent="0.25">
      <c r="A5743" s="134"/>
      <c r="B5743" s="182">
        <v>44738.392152777778</v>
      </c>
      <c r="C5743" s="183">
        <v>100</v>
      </c>
      <c r="D5743" s="212">
        <v>96.1</v>
      </c>
      <c r="E5743" s="212">
        <v>3.9000000000000057</v>
      </c>
      <c r="F5743" s="184" t="s">
        <v>5</v>
      </c>
      <c r="G5743" s="185"/>
      <c r="H5743" s="186">
        <v>1213692021</v>
      </c>
    </row>
    <row r="5744" spans="1:8" s="143" customFormat="1" x14ac:dyDescent="0.25">
      <c r="A5744" s="134"/>
      <c r="B5744" s="182">
        <v>44738.39303240741</v>
      </c>
      <c r="C5744" s="183">
        <v>500</v>
      </c>
      <c r="D5744" s="212">
        <v>489.5</v>
      </c>
      <c r="E5744" s="212">
        <v>10.5</v>
      </c>
      <c r="F5744" s="184" t="s">
        <v>5</v>
      </c>
      <c r="G5744" s="185"/>
      <c r="H5744" s="186">
        <v>1213692926</v>
      </c>
    </row>
    <row r="5745" spans="1:8" s="143" customFormat="1" x14ac:dyDescent="0.25">
      <c r="A5745" s="134"/>
      <c r="B5745" s="182">
        <v>44738.398888888885</v>
      </c>
      <c r="C5745" s="183">
        <v>500</v>
      </c>
      <c r="D5745" s="212">
        <v>489.5</v>
      </c>
      <c r="E5745" s="212">
        <v>10.5</v>
      </c>
      <c r="F5745" s="184" t="s">
        <v>3628</v>
      </c>
      <c r="G5745" s="185"/>
      <c r="H5745" s="186">
        <v>1213699489</v>
      </c>
    </row>
    <row r="5746" spans="1:8" s="143" customFormat="1" x14ac:dyDescent="0.25">
      <c r="A5746" s="134"/>
      <c r="B5746" s="182">
        <v>44738.399594907409</v>
      </c>
      <c r="C5746" s="183">
        <v>500</v>
      </c>
      <c r="D5746" s="212">
        <v>489.5</v>
      </c>
      <c r="E5746" s="212">
        <v>10.5</v>
      </c>
      <c r="F5746" s="184" t="s">
        <v>161</v>
      </c>
      <c r="G5746" s="185"/>
      <c r="H5746" s="186">
        <v>1213700242</v>
      </c>
    </row>
    <row r="5747" spans="1:8" s="143" customFormat="1" x14ac:dyDescent="0.25">
      <c r="A5747" s="134"/>
      <c r="B5747" s="182">
        <v>44738.406423611108</v>
      </c>
      <c r="C5747" s="183">
        <v>100</v>
      </c>
      <c r="D5747" s="212">
        <v>96.1</v>
      </c>
      <c r="E5747" s="212">
        <v>3.9000000000000057</v>
      </c>
      <c r="F5747" s="184" t="s">
        <v>5</v>
      </c>
      <c r="G5747" s="185"/>
      <c r="H5747" s="186">
        <v>1213707740</v>
      </c>
    </row>
    <row r="5748" spans="1:8" s="143" customFormat="1" x14ac:dyDescent="0.25">
      <c r="A5748" s="134"/>
      <c r="B5748" s="182">
        <v>44738.406747685185</v>
      </c>
      <c r="C5748" s="183">
        <v>250</v>
      </c>
      <c r="D5748" s="212">
        <v>244.75</v>
      </c>
      <c r="E5748" s="212">
        <v>5.25</v>
      </c>
      <c r="F5748" s="184" t="s">
        <v>5</v>
      </c>
      <c r="G5748" s="185"/>
      <c r="H5748" s="186">
        <v>1213708165</v>
      </c>
    </row>
    <row r="5749" spans="1:8" s="143" customFormat="1" x14ac:dyDescent="0.25">
      <c r="A5749" s="134"/>
      <c r="B5749" s="182">
        <v>44738.416388888887</v>
      </c>
      <c r="C5749" s="183">
        <v>3000</v>
      </c>
      <c r="D5749" s="212">
        <v>2937</v>
      </c>
      <c r="E5749" s="212">
        <v>63</v>
      </c>
      <c r="F5749" s="184" t="s">
        <v>5</v>
      </c>
      <c r="G5749" s="185"/>
      <c r="H5749" s="186">
        <v>1213719458</v>
      </c>
    </row>
    <row r="5750" spans="1:8" s="143" customFormat="1" x14ac:dyDescent="0.25">
      <c r="A5750" s="134"/>
      <c r="B5750" s="182">
        <v>44738.417534722219</v>
      </c>
      <c r="C5750" s="183">
        <v>1000</v>
      </c>
      <c r="D5750" s="212">
        <v>979</v>
      </c>
      <c r="E5750" s="212">
        <v>21</v>
      </c>
      <c r="F5750" s="184" t="s">
        <v>8102</v>
      </c>
      <c r="G5750" s="185" t="s">
        <v>3639</v>
      </c>
      <c r="H5750" s="186">
        <v>1213720968</v>
      </c>
    </row>
    <row r="5751" spans="1:8" s="143" customFormat="1" x14ac:dyDescent="0.25">
      <c r="A5751" s="134"/>
      <c r="B5751" s="182">
        <v>44738.420266203706</v>
      </c>
      <c r="C5751" s="183">
        <v>500</v>
      </c>
      <c r="D5751" s="212">
        <v>489.5</v>
      </c>
      <c r="E5751" s="212">
        <v>10.5</v>
      </c>
      <c r="F5751" s="184" t="s">
        <v>5</v>
      </c>
      <c r="G5751" s="185"/>
      <c r="H5751" s="186">
        <v>1213724537</v>
      </c>
    </row>
    <row r="5752" spans="1:8" s="143" customFormat="1" x14ac:dyDescent="0.25">
      <c r="A5752" s="134"/>
      <c r="B5752" s="182">
        <v>44738.422615740739</v>
      </c>
      <c r="C5752" s="183">
        <v>200</v>
      </c>
      <c r="D5752" s="212">
        <v>195.8</v>
      </c>
      <c r="E5752" s="212">
        <v>4.1999999999999886</v>
      </c>
      <c r="F5752" s="184" t="s">
        <v>5</v>
      </c>
      <c r="G5752" s="185"/>
      <c r="H5752" s="186">
        <v>1213727570</v>
      </c>
    </row>
    <row r="5753" spans="1:8" s="143" customFormat="1" x14ac:dyDescent="0.25">
      <c r="A5753" s="134"/>
      <c r="B5753" s="182">
        <v>44738.426342592589</v>
      </c>
      <c r="C5753" s="183">
        <v>300</v>
      </c>
      <c r="D5753" s="212">
        <v>293.7</v>
      </c>
      <c r="E5753" s="212">
        <v>6.3000000000000114</v>
      </c>
      <c r="F5753" s="184" t="s">
        <v>5</v>
      </c>
      <c r="G5753" s="185"/>
      <c r="H5753" s="186">
        <v>1213732721</v>
      </c>
    </row>
    <row r="5754" spans="1:8" s="143" customFormat="1" x14ac:dyDescent="0.25">
      <c r="A5754" s="134"/>
      <c r="B5754" s="182">
        <v>44738.432905092595</v>
      </c>
      <c r="C5754" s="183">
        <v>100</v>
      </c>
      <c r="D5754" s="212">
        <v>96.1</v>
      </c>
      <c r="E5754" s="212">
        <v>3.9000000000000057</v>
      </c>
      <c r="F5754" s="184" t="s">
        <v>5</v>
      </c>
      <c r="G5754" s="185"/>
      <c r="H5754" s="186">
        <v>1213742818</v>
      </c>
    </row>
    <row r="5755" spans="1:8" s="143" customFormat="1" x14ac:dyDescent="0.25">
      <c r="A5755" s="134"/>
      <c r="B5755" s="182">
        <v>44738.434999999998</v>
      </c>
      <c r="C5755" s="183">
        <v>1000</v>
      </c>
      <c r="D5755" s="212">
        <v>979</v>
      </c>
      <c r="E5755" s="212">
        <v>21</v>
      </c>
      <c r="F5755" s="184" t="s">
        <v>5</v>
      </c>
      <c r="G5755" s="185"/>
      <c r="H5755" s="186">
        <v>1213745835</v>
      </c>
    </row>
    <row r="5756" spans="1:8" s="143" customFormat="1" x14ac:dyDescent="0.25">
      <c r="A5756" s="134"/>
      <c r="B5756" s="182">
        <v>44738.436851851853</v>
      </c>
      <c r="C5756" s="183">
        <v>300</v>
      </c>
      <c r="D5756" s="212">
        <v>293.7</v>
      </c>
      <c r="E5756" s="212">
        <v>6.3000000000000114</v>
      </c>
      <c r="F5756" s="184" t="s">
        <v>5</v>
      </c>
      <c r="G5756" s="185"/>
      <c r="H5756" s="186">
        <v>1213748262</v>
      </c>
    </row>
    <row r="5757" spans="1:8" s="143" customFormat="1" x14ac:dyDescent="0.25">
      <c r="A5757" s="134"/>
      <c r="B5757" s="182">
        <v>44738.437951388885</v>
      </c>
      <c r="C5757" s="183">
        <v>100</v>
      </c>
      <c r="D5757" s="212">
        <v>96.1</v>
      </c>
      <c r="E5757" s="212">
        <v>3.9000000000000057</v>
      </c>
      <c r="F5757" s="184" t="s">
        <v>5</v>
      </c>
      <c r="G5757" s="185"/>
      <c r="H5757" s="186">
        <v>1213749814</v>
      </c>
    </row>
    <row r="5758" spans="1:8" s="143" customFormat="1" x14ac:dyDescent="0.25">
      <c r="A5758" s="134"/>
      <c r="B5758" s="182">
        <v>44738.438437500001</v>
      </c>
      <c r="C5758" s="183">
        <v>10000</v>
      </c>
      <c r="D5758" s="212">
        <v>9790</v>
      </c>
      <c r="E5758" s="212">
        <v>210</v>
      </c>
      <c r="F5758" s="184" t="s">
        <v>5</v>
      </c>
      <c r="G5758" s="185"/>
      <c r="H5758" s="186">
        <v>1213750530</v>
      </c>
    </row>
    <row r="5759" spans="1:8" s="143" customFormat="1" x14ac:dyDescent="0.25">
      <c r="A5759" s="134"/>
      <c r="B5759" s="182">
        <v>44738.441643518519</v>
      </c>
      <c r="C5759" s="183">
        <v>30</v>
      </c>
      <c r="D5759" s="212">
        <v>26.1</v>
      </c>
      <c r="E5759" s="212">
        <v>3.8999999999999986</v>
      </c>
      <c r="F5759" s="184" t="s">
        <v>5</v>
      </c>
      <c r="G5759" s="185"/>
      <c r="H5759" s="186">
        <v>1213754463</v>
      </c>
    </row>
    <row r="5760" spans="1:8" s="143" customFormat="1" x14ac:dyDescent="0.25">
      <c r="A5760" s="134"/>
      <c r="B5760" s="182">
        <v>44738.442210648151</v>
      </c>
      <c r="C5760" s="183">
        <v>30</v>
      </c>
      <c r="D5760" s="212">
        <v>26.1</v>
      </c>
      <c r="E5760" s="212">
        <v>3.8999999999999986</v>
      </c>
      <c r="F5760" s="184" t="s">
        <v>5</v>
      </c>
      <c r="G5760" s="185"/>
      <c r="H5760" s="186">
        <v>1213755198</v>
      </c>
    </row>
    <row r="5761" spans="1:8" s="143" customFormat="1" x14ac:dyDescent="0.25">
      <c r="A5761" s="134"/>
      <c r="B5761" s="182">
        <v>44738.443738425929</v>
      </c>
      <c r="C5761" s="183">
        <v>300</v>
      </c>
      <c r="D5761" s="212">
        <v>293.7</v>
      </c>
      <c r="E5761" s="212">
        <v>6.3000000000000114</v>
      </c>
      <c r="F5761" s="184" t="s">
        <v>5</v>
      </c>
      <c r="G5761" s="185"/>
      <c r="H5761" s="186">
        <v>1213757132</v>
      </c>
    </row>
    <row r="5762" spans="1:8" s="143" customFormat="1" x14ac:dyDescent="0.25">
      <c r="A5762" s="134"/>
      <c r="B5762" s="182">
        <v>44738.452453703707</v>
      </c>
      <c r="C5762" s="183">
        <v>25000</v>
      </c>
      <c r="D5762" s="212">
        <v>24475</v>
      </c>
      <c r="E5762" s="212">
        <v>525</v>
      </c>
      <c r="F5762" s="184" t="s">
        <v>7967</v>
      </c>
      <c r="G5762" s="185" t="s">
        <v>3623</v>
      </c>
      <c r="H5762" s="186">
        <v>1213769435</v>
      </c>
    </row>
    <row r="5763" spans="1:8" s="143" customFormat="1" x14ac:dyDescent="0.25">
      <c r="A5763" s="134"/>
      <c r="B5763" s="182">
        <v>44738.458148148151</v>
      </c>
      <c r="C5763" s="183">
        <v>10</v>
      </c>
      <c r="D5763" s="212">
        <v>6.1</v>
      </c>
      <c r="E5763" s="212">
        <v>3.9000000000000004</v>
      </c>
      <c r="F5763" s="184" t="s">
        <v>5</v>
      </c>
      <c r="G5763" s="185"/>
      <c r="H5763" s="186">
        <v>1213777672</v>
      </c>
    </row>
    <row r="5764" spans="1:8" s="143" customFormat="1" x14ac:dyDescent="0.25">
      <c r="A5764" s="134"/>
      <c r="B5764" s="182">
        <v>44738.460914351854</v>
      </c>
      <c r="C5764" s="183">
        <v>100</v>
      </c>
      <c r="D5764" s="212">
        <v>96.1</v>
      </c>
      <c r="E5764" s="212">
        <v>3.9000000000000057</v>
      </c>
      <c r="F5764" s="184" t="s">
        <v>5</v>
      </c>
      <c r="G5764" s="185"/>
      <c r="H5764" s="186">
        <v>1213781611</v>
      </c>
    </row>
    <row r="5765" spans="1:8" s="143" customFormat="1" x14ac:dyDescent="0.25">
      <c r="A5765" s="134"/>
      <c r="B5765" s="182">
        <v>44738.464733796296</v>
      </c>
      <c r="C5765" s="183">
        <v>1000</v>
      </c>
      <c r="D5765" s="212">
        <v>979</v>
      </c>
      <c r="E5765" s="212">
        <v>21</v>
      </c>
      <c r="F5765" s="184" t="s">
        <v>5</v>
      </c>
      <c r="G5765" s="185"/>
      <c r="H5765" s="186">
        <v>1213786959</v>
      </c>
    </row>
    <row r="5766" spans="1:8" s="143" customFormat="1" x14ac:dyDescent="0.25">
      <c r="A5766" s="134"/>
      <c r="B5766" s="182">
        <v>44738.465081018519</v>
      </c>
      <c r="C5766" s="183">
        <v>1000</v>
      </c>
      <c r="D5766" s="212">
        <v>979</v>
      </c>
      <c r="E5766" s="212">
        <v>21</v>
      </c>
      <c r="F5766" s="184" t="s">
        <v>5</v>
      </c>
      <c r="G5766" s="185"/>
      <c r="H5766" s="186">
        <v>1213787439</v>
      </c>
    </row>
    <row r="5767" spans="1:8" s="143" customFormat="1" x14ac:dyDescent="0.25">
      <c r="A5767" s="134"/>
      <c r="B5767" s="182">
        <v>44738.470810185187</v>
      </c>
      <c r="C5767" s="183">
        <v>50</v>
      </c>
      <c r="D5767" s="212">
        <v>46.1</v>
      </c>
      <c r="E5767" s="212">
        <v>3.8999999999999986</v>
      </c>
      <c r="F5767" s="184" t="s">
        <v>5</v>
      </c>
      <c r="G5767" s="185"/>
      <c r="H5767" s="186">
        <v>1213795773</v>
      </c>
    </row>
    <row r="5768" spans="1:8" s="143" customFormat="1" x14ac:dyDescent="0.25">
      <c r="A5768" s="134"/>
      <c r="B5768" s="182">
        <v>44738.47146990741</v>
      </c>
      <c r="C5768" s="183">
        <v>2000</v>
      </c>
      <c r="D5768" s="212">
        <v>1958</v>
      </c>
      <c r="E5768" s="212">
        <v>42</v>
      </c>
      <c r="F5768" s="184" t="s">
        <v>3634</v>
      </c>
      <c r="G5768" s="185"/>
      <c r="H5768" s="186">
        <v>1213796729</v>
      </c>
    </row>
    <row r="5769" spans="1:8" s="143" customFormat="1" x14ac:dyDescent="0.25">
      <c r="A5769" s="134"/>
      <c r="B5769" s="182">
        <v>44738.477222222224</v>
      </c>
      <c r="C5769" s="183">
        <v>300</v>
      </c>
      <c r="D5769" s="212">
        <v>293.7</v>
      </c>
      <c r="E5769" s="212">
        <v>6.3000000000000114</v>
      </c>
      <c r="F5769" s="184" t="s">
        <v>5</v>
      </c>
      <c r="G5769" s="185"/>
      <c r="H5769" s="186">
        <v>1213804825</v>
      </c>
    </row>
    <row r="5770" spans="1:8" s="143" customFormat="1" x14ac:dyDescent="0.25">
      <c r="A5770" s="134"/>
      <c r="B5770" s="182">
        <v>44738.482002314813</v>
      </c>
      <c r="C5770" s="183">
        <v>700</v>
      </c>
      <c r="D5770" s="212">
        <v>685.3</v>
      </c>
      <c r="E5770" s="212">
        <v>14.700000000000045</v>
      </c>
      <c r="F5770" s="184" t="s">
        <v>5</v>
      </c>
      <c r="G5770" s="185"/>
      <c r="H5770" s="186">
        <v>1213811712</v>
      </c>
    </row>
    <row r="5771" spans="1:8" s="143" customFormat="1" x14ac:dyDescent="0.25">
      <c r="A5771" s="134"/>
      <c r="B5771" s="182">
        <v>44738.492638888885</v>
      </c>
      <c r="C5771" s="183">
        <v>150</v>
      </c>
      <c r="D5771" s="212">
        <v>146.1</v>
      </c>
      <c r="E5771" s="212">
        <v>3.9000000000000057</v>
      </c>
      <c r="F5771" s="184" t="s">
        <v>5</v>
      </c>
      <c r="G5771" s="185"/>
      <c r="H5771" s="186">
        <v>1213827577</v>
      </c>
    </row>
    <row r="5772" spans="1:8" s="143" customFormat="1" x14ac:dyDescent="0.25">
      <c r="A5772" s="134"/>
      <c r="B5772" s="182">
        <v>44738.492708333331</v>
      </c>
      <c r="C5772" s="183">
        <v>1000</v>
      </c>
      <c r="D5772" s="212">
        <v>979</v>
      </c>
      <c r="E5772" s="212">
        <v>21</v>
      </c>
      <c r="F5772" s="184" t="s">
        <v>5</v>
      </c>
      <c r="G5772" s="185"/>
      <c r="H5772" s="186">
        <v>1213827708</v>
      </c>
    </row>
    <row r="5773" spans="1:8" s="143" customFormat="1" x14ac:dyDescent="0.25">
      <c r="A5773" s="134"/>
      <c r="B5773" s="182">
        <v>44738.492858796293</v>
      </c>
      <c r="C5773" s="183">
        <v>800</v>
      </c>
      <c r="D5773" s="212">
        <v>783.2</v>
      </c>
      <c r="E5773" s="212">
        <v>16.799999999999955</v>
      </c>
      <c r="F5773" s="184" t="s">
        <v>5</v>
      </c>
      <c r="G5773" s="185"/>
      <c r="H5773" s="186">
        <v>1213827935</v>
      </c>
    </row>
    <row r="5774" spans="1:8" s="143" customFormat="1" x14ac:dyDescent="0.25">
      <c r="A5774" s="134"/>
      <c r="B5774" s="182">
        <v>44738.493958333333</v>
      </c>
      <c r="C5774" s="183">
        <v>500</v>
      </c>
      <c r="D5774" s="212">
        <v>489.5</v>
      </c>
      <c r="E5774" s="212">
        <v>10.5</v>
      </c>
      <c r="F5774" s="184" t="s">
        <v>5</v>
      </c>
      <c r="G5774" s="185"/>
      <c r="H5774" s="186">
        <v>1213829594</v>
      </c>
    </row>
    <row r="5775" spans="1:8" s="143" customFormat="1" x14ac:dyDescent="0.25">
      <c r="A5775" s="134"/>
      <c r="B5775" s="182">
        <v>44738.495810185188</v>
      </c>
      <c r="C5775" s="183">
        <v>500</v>
      </c>
      <c r="D5775" s="212">
        <v>489.5</v>
      </c>
      <c r="E5775" s="212">
        <v>10.5</v>
      </c>
      <c r="F5775" s="184" t="s">
        <v>5</v>
      </c>
      <c r="G5775" s="185"/>
      <c r="H5775" s="186">
        <v>1213832292</v>
      </c>
    </row>
    <row r="5776" spans="1:8" s="143" customFormat="1" x14ac:dyDescent="0.25">
      <c r="A5776" s="134"/>
      <c r="B5776" s="182">
        <v>44738.498518518521</v>
      </c>
      <c r="C5776" s="183">
        <v>300</v>
      </c>
      <c r="D5776" s="212">
        <v>293.7</v>
      </c>
      <c r="E5776" s="212">
        <v>6.3000000000000114</v>
      </c>
      <c r="F5776" s="184" t="s">
        <v>5</v>
      </c>
      <c r="G5776" s="185"/>
      <c r="H5776" s="186">
        <v>1213836224</v>
      </c>
    </row>
    <row r="5777" spans="1:8" s="143" customFormat="1" x14ac:dyDescent="0.25">
      <c r="A5777" s="134"/>
      <c r="B5777" s="182">
        <v>44738.507488425923</v>
      </c>
      <c r="C5777" s="183">
        <v>300</v>
      </c>
      <c r="D5777" s="212">
        <v>293.7</v>
      </c>
      <c r="E5777" s="212">
        <v>6.3000000000000114</v>
      </c>
      <c r="F5777" s="184" t="s">
        <v>5</v>
      </c>
      <c r="G5777" s="185"/>
      <c r="H5777" s="186">
        <v>1213851039</v>
      </c>
    </row>
    <row r="5778" spans="1:8" s="143" customFormat="1" x14ac:dyDescent="0.25">
      <c r="A5778" s="134"/>
      <c r="B5778" s="182">
        <v>44738.509756944448</v>
      </c>
      <c r="C5778" s="183">
        <v>1000</v>
      </c>
      <c r="D5778" s="212">
        <v>979</v>
      </c>
      <c r="E5778" s="212">
        <v>21</v>
      </c>
      <c r="F5778" s="184" t="s">
        <v>7823</v>
      </c>
      <c r="G5778" s="185"/>
      <c r="H5778" s="186">
        <v>1213854442</v>
      </c>
    </row>
    <row r="5779" spans="1:8" s="143" customFormat="1" x14ac:dyDescent="0.25">
      <c r="A5779" s="134"/>
      <c r="B5779" s="182">
        <v>44738.513668981483</v>
      </c>
      <c r="C5779" s="183">
        <v>60</v>
      </c>
      <c r="D5779" s="212">
        <v>56.1</v>
      </c>
      <c r="E5779" s="212">
        <v>3.8999999999999986</v>
      </c>
      <c r="F5779" s="184" t="s">
        <v>5</v>
      </c>
      <c r="G5779" s="185"/>
      <c r="H5779" s="186">
        <v>1213860905</v>
      </c>
    </row>
    <row r="5780" spans="1:8" s="143" customFormat="1" x14ac:dyDescent="0.25">
      <c r="A5780" s="134"/>
      <c r="B5780" s="182">
        <v>44738.51798611111</v>
      </c>
      <c r="C5780" s="183">
        <v>1000</v>
      </c>
      <c r="D5780" s="212">
        <v>979</v>
      </c>
      <c r="E5780" s="212">
        <v>21</v>
      </c>
      <c r="F5780" s="184" t="s">
        <v>5</v>
      </c>
      <c r="G5780" s="185"/>
      <c r="H5780" s="186">
        <v>1213867544</v>
      </c>
    </row>
    <row r="5781" spans="1:8" s="143" customFormat="1" x14ac:dyDescent="0.25">
      <c r="A5781" s="134"/>
      <c r="B5781" s="182">
        <v>44738.523819444446</v>
      </c>
      <c r="C5781" s="183">
        <v>150</v>
      </c>
      <c r="D5781" s="212">
        <v>146.1</v>
      </c>
      <c r="E5781" s="212">
        <v>3.9000000000000057</v>
      </c>
      <c r="F5781" s="184" t="s">
        <v>3653</v>
      </c>
      <c r="G5781" s="185"/>
      <c r="H5781" s="186">
        <v>1213876999</v>
      </c>
    </row>
    <row r="5782" spans="1:8" s="143" customFormat="1" x14ac:dyDescent="0.25">
      <c r="A5782" s="134"/>
      <c r="B5782" s="182">
        <v>44738.524884259263</v>
      </c>
      <c r="C5782" s="183">
        <v>500</v>
      </c>
      <c r="D5782" s="212">
        <v>489.5</v>
      </c>
      <c r="E5782" s="212">
        <v>10.5</v>
      </c>
      <c r="F5782" s="184" t="s">
        <v>3617</v>
      </c>
      <c r="G5782" s="185"/>
      <c r="H5782" s="186">
        <v>1213878808</v>
      </c>
    </row>
    <row r="5783" spans="1:8" s="143" customFormat="1" x14ac:dyDescent="0.25">
      <c r="A5783" s="134"/>
      <c r="B5783" s="182">
        <v>44738.52648148148</v>
      </c>
      <c r="C5783" s="183">
        <v>200</v>
      </c>
      <c r="D5783" s="212">
        <v>195.8</v>
      </c>
      <c r="E5783" s="212">
        <v>4.1999999999999886</v>
      </c>
      <c r="F5783" s="184" t="s">
        <v>5</v>
      </c>
      <c r="G5783" s="185"/>
      <c r="H5783" s="186">
        <v>1213881484</v>
      </c>
    </row>
    <row r="5784" spans="1:8" s="143" customFormat="1" x14ac:dyDescent="0.25">
      <c r="A5784" s="134"/>
      <c r="B5784" s="182">
        <v>44738.52784722222</v>
      </c>
      <c r="C5784" s="183">
        <v>100</v>
      </c>
      <c r="D5784" s="212">
        <v>96.1</v>
      </c>
      <c r="E5784" s="212">
        <v>3.9000000000000057</v>
      </c>
      <c r="F5784" s="184" t="s">
        <v>5</v>
      </c>
      <c r="G5784" s="185"/>
      <c r="H5784" s="186">
        <v>1213883813</v>
      </c>
    </row>
    <row r="5785" spans="1:8" s="143" customFormat="1" x14ac:dyDescent="0.25">
      <c r="A5785" s="134"/>
      <c r="B5785" s="182">
        <v>44738.529953703706</v>
      </c>
      <c r="C5785" s="183">
        <v>1000</v>
      </c>
      <c r="D5785" s="212">
        <v>979</v>
      </c>
      <c r="E5785" s="212">
        <v>21</v>
      </c>
      <c r="F5785" s="184" t="s">
        <v>5</v>
      </c>
      <c r="G5785" s="185"/>
      <c r="H5785" s="186">
        <v>1213887397</v>
      </c>
    </row>
    <row r="5786" spans="1:8" s="143" customFormat="1" x14ac:dyDescent="0.25">
      <c r="A5786" s="134"/>
      <c r="B5786" s="182">
        <v>44738.531782407408</v>
      </c>
      <c r="C5786" s="183">
        <v>500</v>
      </c>
      <c r="D5786" s="212">
        <v>489.5</v>
      </c>
      <c r="E5786" s="212">
        <v>10.5</v>
      </c>
      <c r="F5786" s="184" t="s">
        <v>5</v>
      </c>
      <c r="G5786" s="185"/>
      <c r="H5786" s="186">
        <v>1213890590</v>
      </c>
    </row>
    <row r="5787" spans="1:8" s="143" customFormat="1" x14ac:dyDescent="0.25">
      <c r="A5787" s="134"/>
      <c r="B5787" s="182">
        <v>44738.532962962963</v>
      </c>
      <c r="C5787" s="183">
        <v>1500</v>
      </c>
      <c r="D5787" s="212">
        <v>1468.5</v>
      </c>
      <c r="E5787" s="212">
        <v>31.5</v>
      </c>
      <c r="F5787" s="184" t="s">
        <v>5</v>
      </c>
      <c r="G5787" s="185"/>
      <c r="H5787" s="186">
        <v>1213892658</v>
      </c>
    </row>
    <row r="5788" spans="1:8" s="143" customFormat="1" x14ac:dyDescent="0.25">
      <c r="A5788" s="134"/>
      <c r="B5788" s="182">
        <v>44738.534074074072</v>
      </c>
      <c r="C5788" s="183">
        <v>200</v>
      </c>
      <c r="D5788" s="212">
        <v>195.8</v>
      </c>
      <c r="E5788" s="212">
        <v>4.1999999999999886</v>
      </c>
      <c r="F5788" s="184" t="s">
        <v>5</v>
      </c>
      <c r="G5788" s="185"/>
      <c r="H5788" s="186">
        <v>1213894284</v>
      </c>
    </row>
    <row r="5789" spans="1:8" s="143" customFormat="1" x14ac:dyDescent="0.25">
      <c r="A5789" s="134"/>
      <c r="B5789" s="182">
        <v>44738.537881944445</v>
      </c>
      <c r="C5789" s="183">
        <v>100</v>
      </c>
      <c r="D5789" s="212">
        <v>96.1</v>
      </c>
      <c r="E5789" s="212">
        <v>3.9000000000000057</v>
      </c>
      <c r="F5789" s="184" t="s">
        <v>5</v>
      </c>
      <c r="G5789" s="185"/>
      <c r="H5789" s="186">
        <v>1213900358</v>
      </c>
    </row>
    <row r="5790" spans="1:8" s="143" customFormat="1" x14ac:dyDescent="0.25">
      <c r="A5790" s="134"/>
      <c r="B5790" s="182">
        <v>44738.543124999997</v>
      </c>
      <c r="C5790" s="183">
        <v>100</v>
      </c>
      <c r="D5790" s="212">
        <v>96.1</v>
      </c>
      <c r="E5790" s="212">
        <v>3.9000000000000057</v>
      </c>
      <c r="F5790" s="184" t="s">
        <v>5</v>
      </c>
      <c r="G5790" s="185"/>
      <c r="H5790" s="186">
        <v>1213908969</v>
      </c>
    </row>
    <row r="5791" spans="1:8" s="143" customFormat="1" x14ac:dyDescent="0.25">
      <c r="A5791" s="134"/>
      <c r="B5791" s="182">
        <v>44738.547337962962</v>
      </c>
      <c r="C5791" s="183">
        <v>300</v>
      </c>
      <c r="D5791" s="212">
        <v>293.7</v>
      </c>
      <c r="E5791" s="212">
        <v>6.3000000000000114</v>
      </c>
      <c r="F5791" s="184" t="s">
        <v>5</v>
      </c>
      <c r="G5791" s="185"/>
      <c r="H5791" s="186">
        <v>1213916140</v>
      </c>
    </row>
    <row r="5792" spans="1:8" s="143" customFormat="1" x14ac:dyDescent="0.25">
      <c r="A5792" s="134"/>
      <c r="B5792" s="182">
        <v>44738.54896990741</v>
      </c>
      <c r="C5792" s="183">
        <v>500</v>
      </c>
      <c r="D5792" s="212">
        <v>489.5</v>
      </c>
      <c r="E5792" s="212">
        <v>10.5</v>
      </c>
      <c r="F5792" s="184" t="s">
        <v>5</v>
      </c>
      <c r="G5792" s="185"/>
      <c r="H5792" s="186">
        <v>1213918782</v>
      </c>
    </row>
    <row r="5793" spans="1:8" s="143" customFormat="1" x14ac:dyDescent="0.25">
      <c r="A5793" s="134"/>
      <c r="B5793" s="182">
        <v>44738.552118055559</v>
      </c>
      <c r="C5793" s="183">
        <v>300</v>
      </c>
      <c r="D5793" s="212">
        <v>293.7</v>
      </c>
      <c r="E5793" s="212">
        <v>6.3000000000000114</v>
      </c>
      <c r="F5793" s="184" t="s">
        <v>5</v>
      </c>
      <c r="G5793" s="185"/>
      <c r="H5793" s="186">
        <v>1213923968</v>
      </c>
    </row>
    <row r="5794" spans="1:8" s="143" customFormat="1" x14ac:dyDescent="0.25">
      <c r="A5794" s="134"/>
      <c r="B5794" s="182">
        <v>44738.552847222221</v>
      </c>
      <c r="C5794" s="183">
        <v>300</v>
      </c>
      <c r="D5794" s="212">
        <v>293.7</v>
      </c>
      <c r="E5794" s="212">
        <v>6.3000000000000114</v>
      </c>
      <c r="F5794" s="184" t="s">
        <v>5</v>
      </c>
      <c r="G5794" s="185"/>
      <c r="H5794" s="186">
        <v>1213925554</v>
      </c>
    </row>
    <row r="5795" spans="1:8" s="143" customFormat="1" x14ac:dyDescent="0.25">
      <c r="A5795" s="134"/>
      <c r="B5795" s="182">
        <v>44738.557800925926</v>
      </c>
      <c r="C5795" s="183">
        <v>10000</v>
      </c>
      <c r="D5795" s="212">
        <v>9790</v>
      </c>
      <c r="E5795" s="212">
        <v>210</v>
      </c>
      <c r="F5795" s="184" t="s">
        <v>3624</v>
      </c>
      <c r="G5795" s="185"/>
      <c r="H5795" s="186">
        <v>1213936152</v>
      </c>
    </row>
    <row r="5796" spans="1:8" s="143" customFormat="1" x14ac:dyDescent="0.25">
      <c r="A5796" s="134"/>
      <c r="B5796" s="182">
        <v>44738.560011574074</v>
      </c>
      <c r="C5796" s="183">
        <v>300</v>
      </c>
      <c r="D5796" s="212">
        <v>293.7</v>
      </c>
      <c r="E5796" s="212">
        <v>6.3000000000000114</v>
      </c>
      <c r="F5796" s="184" t="s">
        <v>5</v>
      </c>
      <c r="G5796" s="185"/>
      <c r="H5796" s="186">
        <v>1213940682</v>
      </c>
    </row>
    <row r="5797" spans="1:8" s="143" customFormat="1" x14ac:dyDescent="0.25">
      <c r="A5797" s="134"/>
      <c r="B5797" s="182">
        <v>44738.561064814814</v>
      </c>
      <c r="C5797" s="183">
        <v>500</v>
      </c>
      <c r="D5797" s="212">
        <v>489.5</v>
      </c>
      <c r="E5797" s="212">
        <v>10.5</v>
      </c>
      <c r="F5797" s="184" t="s">
        <v>5</v>
      </c>
      <c r="G5797" s="185"/>
      <c r="H5797" s="186">
        <v>1213942830</v>
      </c>
    </row>
    <row r="5798" spans="1:8" s="143" customFormat="1" x14ac:dyDescent="0.25">
      <c r="A5798" s="134"/>
      <c r="B5798" s="182">
        <v>44738.567731481482</v>
      </c>
      <c r="C5798" s="183">
        <v>1000</v>
      </c>
      <c r="D5798" s="212">
        <v>979</v>
      </c>
      <c r="E5798" s="212">
        <v>21</v>
      </c>
      <c r="F5798" s="184" t="s">
        <v>5</v>
      </c>
      <c r="G5798" s="185"/>
      <c r="H5798" s="186">
        <v>1213955708</v>
      </c>
    </row>
    <row r="5799" spans="1:8" s="143" customFormat="1" x14ac:dyDescent="0.25">
      <c r="A5799" s="134"/>
      <c r="B5799" s="182">
        <v>44738.568923611114</v>
      </c>
      <c r="C5799" s="183">
        <v>3000</v>
      </c>
      <c r="D5799" s="212">
        <v>2937</v>
      </c>
      <c r="E5799" s="212">
        <v>63</v>
      </c>
      <c r="F5799" s="184" t="s">
        <v>7917</v>
      </c>
      <c r="G5799" s="185" t="s">
        <v>170</v>
      </c>
      <c r="H5799" s="186">
        <v>1213957931</v>
      </c>
    </row>
    <row r="5800" spans="1:8" s="143" customFormat="1" x14ac:dyDescent="0.25">
      <c r="A5800" s="134"/>
      <c r="B5800" s="182">
        <v>44738.574282407404</v>
      </c>
      <c r="C5800" s="183">
        <v>100</v>
      </c>
      <c r="D5800" s="212">
        <v>96.1</v>
      </c>
      <c r="E5800" s="212">
        <v>3.9000000000000057</v>
      </c>
      <c r="F5800" s="184" t="s">
        <v>5</v>
      </c>
      <c r="G5800" s="185"/>
      <c r="H5800" s="186">
        <v>1213968130</v>
      </c>
    </row>
    <row r="5801" spans="1:8" s="143" customFormat="1" x14ac:dyDescent="0.25">
      <c r="A5801" s="134"/>
      <c r="B5801" s="182">
        <v>44738.577939814815</v>
      </c>
      <c r="C5801" s="183">
        <v>1000</v>
      </c>
      <c r="D5801" s="212">
        <v>979</v>
      </c>
      <c r="E5801" s="212">
        <v>21</v>
      </c>
      <c r="F5801" s="184" t="s">
        <v>5</v>
      </c>
      <c r="G5801" s="185"/>
      <c r="H5801" s="186">
        <v>1213974733</v>
      </c>
    </row>
    <row r="5802" spans="1:8" s="143" customFormat="1" x14ac:dyDescent="0.25">
      <c r="A5802" s="134"/>
      <c r="B5802" s="182">
        <v>44738.584594907406</v>
      </c>
      <c r="C5802" s="183">
        <v>300</v>
      </c>
      <c r="D5802" s="212">
        <v>293.7</v>
      </c>
      <c r="E5802" s="212">
        <v>6.3000000000000114</v>
      </c>
      <c r="F5802" s="184" t="s">
        <v>5</v>
      </c>
      <c r="G5802" s="185"/>
      <c r="H5802" s="186">
        <v>1213987373</v>
      </c>
    </row>
    <row r="5803" spans="1:8" s="143" customFormat="1" x14ac:dyDescent="0.25">
      <c r="A5803" s="134"/>
      <c r="B5803" s="182">
        <v>44738.589270833334</v>
      </c>
      <c r="C5803" s="183">
        <v>350</v>
      </c>
      <c r="D5803" s="212">
        <v>342.65</v>
      </c>
      <c r="E5803" s="212">
        <v>7.3500000000000227</v>
      </c>
      <c r="F5803" s="184" t="s">
        <v>5</v>
      </c>
      <c r="G5803" s="185"/>
      <c r="H5803" s="186">
        <v>1213996052</v>
      </c>
    </row>
    <row r="5804" spans="1:8" s="143" customFormat="1" x14ac:dyDescent="0.25">
      <c r="A5804" s="134"/>
      <c r="B5804" s="182">
        <v>44738.589722222219</v>
      </c>
      <c r="C5804" s="183">
        <v>300</v>
      </c>
      <c r="D5804" s="212">
        <v>293.7</v>
      </c>
      <c r="E5804" s="212">
        <v>6.3000000000000114</v>
      </c>
      <c r="F5804" s="184" t="s">
        <v>3717</v>
      </c>
      <c r="G5804" s="185"/>
      <c r="H5804" s="186">
        <v>1213996892</v>
      </c>
    </row>
    <row r="5805" spans="1:8" s="143" customFormat="1" x14ac:dyDescent="0.25">
      <c r="A5805" s="134"/>
      <c r="B5805" s="182">
        <v>44738.590520833335</v>
      </c>
      <c r="C5805" s="183">
        <v>300</v>
      </c>
      <c r="D5805" s="212">
        <v>293.7</v>
      </c>
      <c r="E5805" s="212">
        <v>6.3000000000000114</v>
      </c>
      <c r="F5805" s="184" t="s">
        <v>5</v>
      </c>
      <c r="G5805" s="185"/>
      <c r="H5805" s="186">
        <v>1213998501</v>
      </c>
    </row>
    <row r="5806" spans="1:8" s="143" customFormat="1" x14ac:dyDescent="0.25">
      <c r="A5806" s="134"/>
      <c r="B5806" s="182">
        <v>44738.590821759259</v>
      </c>
      <c r="C5806" s="183">
        <v>300</v>
      </c>
      <c r="D5806" s="212">
        <v>293.7</v>
      </c>
      <c r="E5806" s="212">
        <v>6.3000000000000114</v>
      </c>
      <c r="F5806" s="184" t="s">
        <v>5</v>
      </c>
      <c r="G5806" s="185"/>
      <c r="H5806" s="186">
        <v>1213999025</v>
      </c>
    </row>
    <row r="5807" spans="1:8" s="143" customFormat="1" x14ac:dyDescent="0.25">
      <c r="A5807" s="134"/>
      <c r="B5807" s="182">
        <v>44738.595347222225</v>
      </c>
      <c r="C5807" s="183">
        <v>100</v>
      </c>
      <c r="D5807" s="212">
        <v>96.1</v>
      </c>
      <c r="E5807" s="212">
        <v>3.9000000000000057</v>
      </c>
      <c r="F5807" s="184" t="s">
        <v>5</v>
      </c>
      <c r="G5807" s="185"/>
      <c r="H5807" s="186">
        <v>1214007969</v>
      </c>
    </row>
    <row r="5808" spans="1:8" s="143" customFormat="1" x14ac:dyDescent="0.25">
      <c r="A5808" s="134"/>
      <c r="B5808" s="182">
        <v>44738.599849537037</v>
      </c>
      <c r="C5808" s="183">
        <v>300</v>
      </c>
      <c r="D5808" s="212">
        <v>293.7</v>
      </c>
      <c r="E5808" s="212">
        <v>6.3000000000000114</v>
      </c>
      <c r="F5808" s="184" t="s">
        <v>5</v>
      </c>
      <c r="G5808" s="185"/>
      <c r="H5808" s="186">
        <v>1214017139</v>
      </c>
    </row>
    <row r="5809" spans="1:8" s="143" customFormat="1" x14ac:dyDescent="0.25">
      <c r="A5809" s="134"/>
      <c r="B5809" s="182">
        <v>44738.60087962963</v>
      </c>
      <c r="C5809" s="183">
        <v>500</v>
      </c>
      <c r="D5809" s="212">
        <v>489.5</v>
      </c>
      <c r="E5809" s="212">
        <v>10.5</v>
      </c>
      <c r="F5809" s="184" t="s">
        <v>7846</v>
      </c>
      <c r="G5809" s="185"/>
      <c r="H5809" s="186">
        <v>1214019177</v>
      </c>
    </row>
    <row r="5810" spans="1:8" s="143" customFormat="1" x14ac:dyDescent="0.25">
      <c r="A5810" s="134"/>
      <c r="B5810" s="182">
        <v>44738.604421296295</v>
      </c>
      <c r="C5810" s="183">
        <v>500</v>
      </c>
      <c r="D5810" s="212">
        <v>489.5</v>
      </c>
      <c r="E5810" s="212">
        <v>10.5</v>
      </c>
      <c r="F5810" s="184" t="s">
        <v>3616</v>
      </c>
      <c r="G5810" s="185"/>
      <c r="H5810" s="186">
        <v>1214026049</v>
      </c>
    </row>
    <row r="5811" spans="1:8" s="143" customFormat="1" x14ac:dyDescent="0.25">
      <c r="A5811" s="134"/>
      <c r="B5811" s="182">
        <v>44738.605324074073</v>
      </c>
      <c r="C5811" s="183">
        <v>150</v>
      </c>
      <c r="D5811" s="212">
        <v>146.1</v>
      </c>
      <c r="E5811" s="212">
        <v>3.9000000000000057</v>
      </c>
      <c r="F5811" s="184" t="s">
        <v>5</v>
      </c>
      <c r="G5811" s="185"/>
      <c r="H5811" s="186">
        <v>1214028001</v>
      </c>
    </row>
    <row r="5812" spans="1:8" s="143" customFormat="1" x14ac:dyDescent="0.25">
      <c r="A5812" s="134"/>
      <c r="B5812" s="182">
        <v>44738.609039351853</v>
      </c>
      <c r="C5812" s="183">
        <v>500</v>
      </c>
      <c r="D5812" s="212">
        <v>489.5</v>
      </c>
      <c r="E5812" s="212">
        <v>10.5</v>
      </c>
      <c r="F5812" s="184" t="s">
        <v>5</v>
      </c>
      <c r="G5812" s="185"/>
      <c r="H5812" s="186">
        <v>1214035801</v>
      </c>
    </row>
    <row r="5813" spans="1:8" s="143" customFormat="1" x14ac:dyDescent="0.25">
      <c r="A5813" s="134"/>
      <c r="B5813" s="182">
        <v>44738.610844907409</v>
      </c>
      <c r="C5813" s="183">
        <v>500</v>
      </c>
      <c r="D5813" s="212">
        <v>489.5</v>
      </c>
      <c r="E5813" s="212">
        <v>10.5</v>
      </c>
      <c r="F5813" s="184" t="s">
        <v>5</v>
      </c>
      <c r="G5813" s="185"/>
      <c r="H5813" s="186">
        <v>1214039443</v>
      </c>
    </row>
    <row r="5814" spans="1:8" s="143" customFormat="1" x14ac:dyDescent="0.25">
      <c r="A5814" s="134"/>
      <c r="B5814" s="182">
        <v>44738.610914351855</v>
      </c>
      <c r="C5814" s="183">
        <v>50</v>
      </c>
      <c r="D5814" s="212">
        <v>46.1</v>
      </c>
      <c r="E5814" s="212">
        <v>3.8999999999999986</v>
      </c>
      <c r="F5814" s="184" t="s">
        <v>5</v>
      </c>
      <c r="G5814" s="185"/>
      <c r="H5814" s="186">
        <v>1214039597</v>
      </c>
    </row>
    <row r="5815" spans="1:8" s="143" customFormat="1" x14ac:dyDescent="0.25">
      <c r="A5815" s="134"/>
      <c r="B5815" s="182">
        <v>44738.617418981485</v>
      </c>
      <c r="C5815" s="183">
        <v>500</v>
      </c>
      <c r="D5815" s="212">
        <v>489.5</v>
      </c>
      <c r="E5815" s="212">
        <v>10.5</v>
      </c>
      <c r="F5815" s="184" t="s">
        <v>5</v>
      </c>
      <c r="G5815" s="185"/>
      <c r="H5815" s="186">
        <v>1214053095</v>
      </c>
    </row>
    <row r="5816" spans="1:8" s="143" customFormat="1" x14ac:dyDescent="0.25">
      <c r="A5816" s="134"/>
      <c r="B5816" s="182">
        <v>44738.623993055553</v>
      </c>
      <c r="C5816" s="183">
        <v>50</v>
      </c>
      <c r="D5816" s="212">
        <v>46.1</v>
      </c>
      <c r="E5816" s="212">
        <v>3.8999999999999986</v>
      </c>
      <c r="F5816" s="184" t="s">
        <v>5</v>
      </c>
      <c r="G5816" s="185"/>
      <c r="H5816" s="186">
        <v>1214066003</v>
      </c>
    </row>
    <row r="5817" spans="1:8" s="143" customFormat="1" x14ac:dyDescent="0.25">
      <c r="A5817" s="134"/>
      <c r="B5817" s="182">
        <v>44738.628032407411</v>
      </c>
      <c r="C5817" s="183">
        <v>150</v>
      </c>
      <c r="D5817" s="212">
        <v>146.1</v>
      </c>
      <c r="E5817" s="212">
        <v>3.9000000000000057</v>
      </c>
      <c r="F5817" s="184" t="s">
        <v>5</v>
      </c>
      <c r="G5817" s="185"/>
      <c r="H5817" s="186">
        <v>1214074559</v>
      </c>
    </row>
    <row r="5818" spans="1:8" s="143" customFormat="1" x14ac:dyDescent="0.25">
      <c r="A5818" s="134"/>
      <c r="B5818" s="182">
        <v>44738.628229166665</v>
      </c>
      <c r="C5818" s="183">
        <v>1000</v>
      </c>
      <c r="D5818" s="212">
        <v>979</v>
      </c>
      <c r="E5818" s="212">
        <v>21</v>
      </c>
      <c r="F5818" s="184" t="s">
        <v>3708</v>
      </c>
      <c r="G5818" s="185"/>
      <c r="H5818" s="186">
        <v>1214074976</v>
      </c>
    </row>
    <row r="5819" spans="1:8" s="143" customFormat="1" x14ac:dyDescent="0.25">
      <c r="A5819" s="134"/>
      <c r="B5819" s="182">
        <v>44738.62840277778</v>
      </c>
      <c r="C5819" s="183">
        <v>200</v>
      </c>
      <c r="D5819" s="212">
        <v>195.8</v>
      </c>
      <c r="E5819" s="212">
        <v>4.1999999999999886</v>
      </c>
      <c r="F5819" s="184" t="s">
        <v>5</v>
      </c>
      <c r="G5819" s="185"/>
      <c r="H5819" s="186">
        <v>1214075303</v>
      </c>
    </row>
    <row r="5820" spans="1:8" s="143" customFormat="1" x14ac:dyDescent="0.25">
      <c r="A5820" s="134"/>
      <c r="B5820" s="182">
        <v>44738.638599537036</v>
      </c>
      <c r="C5820" s="183">
        <v>300</v>
      </c>
      <c r="D5820" s="212">
        <v>293.7</v>
      </c>
      <c r="E5820" s="212">
        <v>6.3000000000000114</v>
      </c>
      <c r="F5820" s="184" t="s">
        <v>5</v>
      </c>
      <c r="G5820" s="185"/>
      <c r="H5820" s="186">
        <v>1214096402</v>
      </c>
    </row>
    <row r="5821" spans="1:8" s="143" customFormat="1" x14ac:dyDescent="0.25">
      <c r="A5821" s="134"/>
      <c r="B5821" s="182">
        <v>44738.646018518521</v>
      </c>
      <c r="C5821" s="183">
        <v>250</v>
      </c>
      <c r="D5821" s="212">
        <v>244.75</v>
      </c>
      <c r="E5821" s="212">
        <v>5.25</v>
      </c>
      <c r="F5821" s="184" t="s">
        <v>3628</v>
      </c>
      <c r="G5821" s="185" t="s">
        <v>3655</v>
      </c>
      <c r="H5821" s="186">
        <v>1214113118</v>
      </c>
    </row>
    <row r="5822" spans="1:8" s="143" customFormat="1" x14ac:dyDescent="0.25">
      <c r="A5822" s="134"/>
      <c r="B5822" s="182">
        <v>44738.646979166668</v>
      </c>
      <c r="C5822" s="183">
        <v>1000</v>
      </c>
      <c r="D5822" s="212">
        <v>979</v>
      </c>
      <c r="E5822" s="212">
        <v>21</v>
      </c>
      <c r="F5822" s="184" t="s">
        <v>5</v>
      </c>
      <c r="G5822" s="185"/>
      <c r="H5822" s="186">
        <v>1214115381</v>
      </c>
    </row>
    <row r="5823" spans="1:8" s="143" customFormat="1" x14ac:dyDescent="0.25">
      <c r="A5823" s="134"/>
      <c r="B5823" s="182">
        <v>44738.648333333331</v>
      </c>
      <c r="C5823" s="183">
        <v>50</v>
      </c>
      <c r="D5823" s="212">
        <v>46.1</v>
      </c>
      <c r="E5823" s="212">
        <v>3.8999999999999986</v>
      </c>
      <c r="F5823" s="184" t="s">
        <v>5</v>
      </c>
      <c r="G5823" s="185"/>
      <c r="H5823" s="186">
        <v>1214118516</v>
      </c>
    </row>
    <row r="5824" spans="1:8" s="143" customFormat="1" x14ac:dyDescent="0.25">
      <c r="A5824" s="134"/>
      <c r="B5824" s="182">
        <v>44738.654432870368</v>
      </c>
      <c r="C5824" s="183">
        <v>500</v>
      </c>
      <c r="D5824" s="212">
        <v>489.5</v>
      </c>
      <c r="E5824" s="212">
        <v>10.5</v>
      </c>
      <c r="F5824" s="184" t="s">
        <v>5</v>
      </c>
      <c r="G5824" s="185"/>
      <c r="H5824" s="186">
        <v>1214131503</v>
      </c>
    </row>
    <row r="5825" spans="1:8" s="143" customFormat="1" x14ac:dyDescent="0.25">
      <c r="A5825" s="134"/>
      <c r="B5825" s="182">
        <v>44738.657719907409</v>
      </c>
      <c r="C5825" s="183">
        <v>5570</v>
      </c>
      <c r="D5825" s="212">
        <v>5453.03</v>
      </c>
      <c r="E5825" s="212">
        <v>116.97000000000025</v>
      </c>
      <c r="F5825" s="184" t="s">
        <v>3622</v>
      </c>
      <c r="G5825" s="185"/>
      <c r="H5825" s="186">
        <v>1214138821</v>
      </c>
    </row>
    <row r="5826" spans="1:8" s="143" customFormat="1" x14ac:dyDescent="0.25">
      <c r="A5826" s="134"/>
      <c r="B5826" s="182">
        <v>44738.662719907406</v>
      </c>
      <c r="C5826" s="183">
        <v>10</v>
      </c>
      <c r="D5826" s="212">
        <v>6.1</v>
      </c>
      <c r="E5826" s="212">
        <v>3.9000000000000004</v>
      </c>
      <c r="F5826" s="184" t="s">
        <v>5</v>
      </c>
      <c r="G5826" s="185"/>
      <c r="H5826" s="186">
        <v>1214149504</v>
      </c>
    </row>
    <row r="5827" spans="1:8" s="143" customFormat="1" x14ac:dyDescent="0.25">
      <c r="A5827" s="134"/>
      <c r="B5827" s="182">
        <v>44738.664270833331</v>
      </c>
      <c r="C5827" s="183">
        <v>300</v>
      </c>
      <c r="D5827" s="212">
        <v>293.7</v>
      </c>
      <c r="E5827" s="212">
        <v>6.3000000000000114</v>
      </c>
      <c r="F5827" s="184" t="s">
        <v>5</v>
      </c>
      <c r="G5827" s="185"/>
      <c r="H5827" s="186">
        <v>1214152924</v>
      </c>
    </row>
    <row r="5828" spans="1:8" s="143" customFormat="1" x14ac:dyDescent="0.25">
      <c r="A5828" s="134"/>
      <c r="B5828" s="182">
        <v>44738.66609953704</v>
      </c>
      <c r="C5828" s="183">
        <v>1000</v>
      </c>
      <c r="D5828" s="212">
        <v>979</v>
      </c>
      <c r="E5828" s="212">
        <v>21</v>
      </c>
      <c r="F5828" s="184" t="s">
        <v>5</v>
      </c>
      <c r="G5828" s="185"/>
      <c r="H5828" s="186">
        <v>1214157086</v>
      </c>
    </row>
    <row r="5829" spans="1:8" s="143" customFormat="1" x14ac:dyDescent="0.25">
      <c r="A5829" s="134"/>
      <c r="B5829" s="182">
        <v>44738.66642361111</v>
      </c>
      <c r="C5829" s="183">
        <v>2000</v>
      </c>
      <c r="D5829" s="212">
        <v>1958</v>
      </c>
      <c r="E5829" s="212">
        <v>42</v>
      </c>
      <c r="F5829" s="184" t="s">
        <v>5</v>
      </c>
      <c r="G5829" s="185"/>
      <c r="H5829" s="186">
        <v>1214157764</v>
      </c>
    </row>
    <row r="5830" spans="1:8" s="143" customFormat="1" x14ac:dyDescent="0.25">
      <c r="A5830" s="134"/>
      <c r="B5830" s="182">
        <v>44738.67596064815</v>
      </c>
      <c r="C5830" s="183">
        <v>500</v>
      </c>
      <c r="D5830" s="212">
        <v>489.5</v>
      </c>
      <c r="E5830" s="212">
        <v>10.5</v>
      </c>
      <c r="F5830" s="184" t="s">
        <v>5</v>
      </c>
      <c r="G5830" s="185"/>
      <c r="H5830" s="186">
        <v>1214180220</v>
      </c>
    </row>
    <row r="5831" spans="1:8" s="143" customFormat="1" x14ac:dyDescent="0.25">
      <c r="A5831" s="134"/>
      <c r="B5831" s="182">
        <v>44738.678298611114</v>
      </c>
      <c r="C5831" s="183">
        <v>300</v>
      </c>
      <c r="D5831" s="212">
        <v>293.7</v>
      </c>
      <c r="E5831" s="212">
        <v>6.3000000000000114</v>
      </c>
      <c r="F5831" s="184" t="s">
        <v>5</v>
      </c>
      <c r="G5831" s="185"/>
      <c r="H5831" s="186">
        <v>1214185470</v>
      </c>
    </row>
    <row r="5832" spans="1:8" s="143" customFormat="1" x14ac:dyDescent="0.25">
      <c r="A5832" s="134"/>
      <c r="B5832" s="182">
        <v>44738.678784722222</v>
      </c>
      <c r="C5832" s="183">
        <v>300</v>
      </c>
      <c r="D5832" s="212">
        <v>293.7</v>
      </c>
      <c r="E5832" s="212">
        <v>6.3000000000000114</v>
      </c>
      <c r="F5832" s="184" t="s">
        <v>5</v>
      </c>
      <c r="G5832" s="185"/>
      <c r="H5832" s="186">
        <v>1214186562</v>
      </c>
    </row>
    <row r="5833" spans="1:8" s="143" customFormat="1" x14ac:dyDescent="0.25">
      <c r="A5833" s="134"/>
      <c r="B5833" s="182">
        <v>44738.681770833333</v>
      </c>
      <c r="C5833" s="183">
        <v>500</v>
      </c>
      <c r="D5833" s="212">
        <v>489.5</v>
      </c>
      <c r="E5833" s="212">
        <v>10.5</v>
      </c>
      <c r="F5833" s="184" t="s">
        <v>5</v>
      </c>
      <c r="G5833" s="185"/>
      <c r="H5833" s="186">
        <v>1214193457</v>
      </c>
    </row>
    <row r="5834" spans="1:8" s="143" customFormat="1" x14ac:dyDescent="0.25">
      <c r="A5834" s="134"/>
      <c r="B5834" s="182">
        <v>44738.682372685187</v>
      </c>
      <c r="C5834" s="183">
        <v>300</v>
      </c>
      <c r="D5834" s="212">
        <v>293.7</v>
      </c>
      <c r="E5834" s="212">
        <v>6.3000000000000114</v>
      </c>
      <c r="F5834" s="184" t="s">
        <v>5</v>
      </c>
      <c r="G5834" s="185"/>
      <c r="H5834" s="186">
        <v>1214194801</v>
      </c>
    </row>
    <row r="5835" spans="1:8" s="143" customFormat="1" x14ac:dyDescent="0.25">
      <c r="A5835" s="134"/>
      <c r="B5835" s="182">
        <v>44738.685208333336</v>
      </c>
      <c r="C5835" s="183">
        <v>1000</v>
      </c>
      <c r="D5835" s="212">
        <v>979</v>
      </c>
      <c r="E5835" s="212">
        <v>21</v>
      </c>
      <c r="F5835" s="184" t="s">
        <v>5</v>
      </c>
      <c r="G5835" s="185"/>
      <c r="H5835" s="186">
        <v>1214200717</v>
      </c>
    </row>
    <row r="5836" spans="1:8" s="143" customFormat="1" x14ac:dyDescent="0.25">
      <c r="A5836" s="134"/>
      <c r="B5836" s="182">
        <v>44738.686909722222</v>
      </c>
      <c r="C5836" s="183">
        <v>100</v>
      </c>
      <c r="D5836" s="212">
        <v>96.1</v>
      </c>
      <c r="E5836" s="212">
        <v>3.9000000000000057</v>
      </c>
      <c r="F5836" s="184" t="s">
        <v>5</v>
      </c>
      <c r="G5836" s="185"/>
      <c r="H5836" s="186">
        <v>1214204252</v>
      </c>
    </row>
    <row r="5837" spans="1:8" s="143" customFormat="1" x14ac:dyDescent="0.25">
      <c r="A5837" s="134"/>
      <c r="B5837" s="182">
        <v>44738.688078703701</v>
      </c>
      <c r="C5837" s="183">
        <v>100</v>
      </c>
      <c r="D5837" s="212">
        <v>96.1</v>
      </c>
      <c r="E5837" s="212">
        <v>3.9000000000000057</v>
      </c>
      <c r="F5837" s="184" t="s">
        <v>5</v>
      </c>
      <c r="G5837" s="185"/>
      <c r="H5837" s="186">
        <v>1214206749</v>
      </c>
    </row>
    <row r="5838" spans="1:8" s="143" customFormat="1" x14ac:dyDescent="0.25">
      <c r="A5838" s="134"/>
      <c r="B5838" s="182">
        <v>44738.698935185188</v>
      </c>
      <c r="C5838" s="183">
        <v>300</v>
      </c>
      <c r="D5838" s="212">
        <v>293.7</v>
      </c>
      <c r="E5838" s="212">
        <v>6.3000000000000114</v>
      </c>
      <c r="F5838" s="184" t="s">
        <v>5</v>
      </c>
      <c r="G5838" s="185"/>
      <c r="H5838" s="186">
        <v>1214229659</v>
      </c>
    </row>
    <row r="5839" spans="1:8" s="143" customFormat="1" x14ac:dyDescent="0.25">
      <c r="A5839" s="134"/>
      <c r="B5839" s="182">
        <v>44738.700659722221</v>
      </c>
      <c r="C5839" s="183">
        <v>1000</v>
      </c>
      <c r="D5839" s="212">
        <v>979</v>
      </c>
      <c r="E5839" s="212">
        <v>21</v>
      </c>
      <c r="F5839" s="184" t="s">
        <v>5</v>
      </c>
      <c r="G5839" s="185"/>
      <c r="H5839" s="186">
        <v>1214233668</v>
      </c>
    </row>
    <row r="5840" spans="1:8" s="143" customFormat="1" x14ac:dyDescent="0.25">
      <c r="A5840" s="134"/>
      <c r="B5840" s="182">
        <v>44738.702557870369</v>
      </c>
      <c r="C5840" s="183">
        <v>300</v>
      </c>
      <c r="D5840" s="212">
        <v>293.7</v>
      </c>
      <c r="E5840" s="212">
        <v>6.3000000000000114</v>
      </c>
      <c r="F5840" s="184" t="s">
        <v>5</v>
      </c>
      <c r="G5840" s="185"/>
      <c r="H5840" s="186">
        <v>1214237536</v>
      </c>
    </row>
    <row r="5841" spans="1:8" s="143" customFormat="1" x14ac:dyDescent="0.25">
      <c r="A5841" s="134"/>
      <c r="B5841" s="182">
        <v>44738.704432870371</v>
      </c>
      <c r="C5841" s="183">
        <v>500</v>
      </c>
      <c r="D5841" s="212">
        <v>489.5</v>
      </c>
      <c r="E5841" s="212">
        <v>10.5</v>
      </c>
      <c r="F5841" s="184" t="s">
        <v>5</v>
      </c>
      <c r="G5841" s="185"/>
      <c r="H5841" s="186">
        <v>1214241469</v>
      </c>
    </row>
    <row r="5842" spans="1:8" s="143" customFormat="1" x14ac:dyDescent="0.25">
      <c r="A5842" s="134"/>
      <c r="B5842" s="182">
        <v>44738.709108796298</v>
      </c>
      <c r="C5842" s="183">
        <v>10</v>
      </c>
      <c r="D5842" s="212">
        <v>6.1</v>
      </c>
      <c r="E5842" s="212">
        <v>3.9000000000000004</v>
      </c>
      <c r="F5842" s="184" t="s">
        <v>7935</v>
      </c>
      <c r="G5842" s="185"/>
      <c r="H5842" s="186">
        <v>1214251372</v>
      </c>
    </row>
    <row r="5843" spans="1:8" s="143" customFormat="1" x14ac:dyDescent="0.25">
      <c r="A5843" s="134"/>
      <c r="B5843" s="182">
        <v>44738.710219907407</v>
      </c>
      <c r="C5843" s="183">
        <v>450</v>
      </c>
      <c r="D5843" s="212">
        <v>440.55</v>
      </c>
      <c r="E5843" s="212">
        <v>9.4499999999999886</v>
      </c>
      <c r="F5843" s="184" t="s">
        <v>5</v>
      </c>
      <c r="G5843" s="185"/>
      <c r="H5843" s="186">
        <v>1214253769</v>
      </c>
    </row>
    <row r="5844" spans="1:8" s="143" customFormat="1" x14ac:dyDescent="0.25">
      <c r="A5844" s="134"/>
      <c r="B5844" s="182">
        <v>44738.711064814815</v>
      </c>
      <c r="C5844" s="183">
        <v>100</v>
      </c>
      <c r="D5844" s="212">
        <v>96.1</v>
      </c>
      <c r="E5844" s="212">
        <v>3.9000000000000057</v>
      </c>
      <c r="F5844" s="184" t="s">
        <v>5</v>
      </c>
      <c r="G5844" s="185"/>
      <c r="H5844" s="186">
        <v>1214255646</v>
      </c>
    </row>
    <row r="5845" spans="1:8" s="143" customFormat="1" x14ac:dyDescent="0.25">
      <c r="A5845" s="134"/>
      <c r="B5845" s="182">
        <v>44738.715937499997</v>
      </c>
      <c r="C5845" s="183">
        <v>300</v>
      </c>
      <c r="D5845" s="212">
        <v>293.7</v>
      </c>
      <c r="E5845" s="212">
        <v>6.3000000000000114</v>
      </c>
      <c r="F5845" s="184" t="s">
        <v>5</v>
      </c>
      <c r="G5845" s="185"/>
      <c r="H5845" s="186">
        <v>1214266050</v>
      </c>
    </row>
    <row r="5846" spans="1:8" s="143" customFormat="1" x14ac:dyDescent="0.25">
      <c r="A5846" s="134"/>
      <c r="B5846" s="182">
        <v>44738.71603009259</v>
      </c>
      <c r="C5846" s="183">
        <v>200</v>
      </c>
      <c r="D5846" s="212">
        <v>195.8</v>
      </c>
      <c r="E5846" s="212">
        <v>4.1999999999999886</v>
      </c>
      <c r="F5846" s="184" t="s">
        <v>5</v>
      </c>
      <c r="G5846" s="185"/>
      <c r="H5846" s="186">
        <v>1214266276</v>
      </c>
    </row>
    <row r="5847" spans="1:8" s="143" customFormat="1" x14ac:dyDescent="0.25">
      <c r="A5847" s="134"/>
      <c r="B5847" s="182">
        <v>44738.720150462963</v>
      </c>
      <c r="C5847" s="183">
        <v>500</v>
      </c>
      <c r="D5847" s="212">
        <v>489.5</v>
      </c>
      <c r="E5847" s="212">
        <v>10.5</v>
      </c>
      <c r="F5847" s="184" t="s">
        <v>5</v>
      </c>
      <c r="G5847" s="185"/>
      <c r="H5847" s="186">
        <v>1214275431</v>
      </c>
    </row>
    <row r="5848" spans="1:8" s="143" customFormat="1" x14ac:dyDescent="0.25">
      <c r="A5848" s="134"/>
      <c r="B5848" s="182">
        <v>44738.722743055558</v>
      </c>
      <c r="C5848" s="183">
        <v>400</v>
      </c>
      <c r="D5848" s="212">
        <v>391.6</v>
      </c>
      <c r="E5848" s="212">
        <v>8.3999999999999773</v>
      </c>
      <c r="F5848" s="184" t="s">
        <v>8103</v>
      </c>
      <c r="G5848" s="185"/>
      <c r="H5848" s="186">
        <v>1214281168</v>
      </c>
    </row>
    <row r="5849" spans="1:8" s="143" customFormat="1" x14ac:dyDescent="0.25">
      <c r="A5849" s="134"/>
      <c r="B5849" s="182">
        <v>44738.724687499998</v>
      </c>
      <c r="C5849" s="183">
        <v>300</v>
      </c>
      <c r="D5849" s="212">
        <v>293.7</v>
      </c>
      <c r="E5849" s="212">
        <v>6.3000000000000114</v>
      </c>
      <c r="F5849" s="184" t="s">
        <v>5</v>
      </c>
      <c r="G5849" s="185"/>
      <c r="H5849" s="186">
        <v>1214285248</v>
      </c>
    </row>
    <row r="5850" spans="1:8" s="143" customFormat="1" x14ac:dyDescent="0.25">
      <c r="A5850" s="134"/>
      <c r="B5850" s="182">
        <v>44738.724803240744</v>
      </c>
      <c r="C5850" s="183">
        <v>300</v>
      </c>
      <c r="D5850" s="212">
        <v>293.7</v>
      </c>
      <c r="E5850" s="212">
        <v>6.3000000000000114</v>
      </c>
      <c r="F5850" s="184" t="s">
        <v>5</v>
      </c>
      <c r="G5850" s="185"/>
      <c r="H5850" s="186">
        <v>1214285475</v>
      </c>
    </row>
    <row r="5851" spans="1:8" s="143" customFormat="1" x14ac:dyDescent="0.25">
      <c r="A5851" s="134"/>
      <c r="B5851" s="182">
        <v>44738.725300925929</v>
      </c>
      <c r="C5851" s="183">
        <v>100</v>
      </c>
      <c r="D5851" s="212">
        <v>96.1</v>
      </c>
      <c r="E5851" s="212">
        <v>3.9000000000000057</v>
      </c>
      <c r="F5851" s="184" t="s">
        <v>5</v>
      </c>
      <c r="G5851" s="185"/>
      <c r="H5851" s="186">
        <v>1214286487</v>
      </c>
    </row>
    <row r="5852" spans="1:8" s="143" customFormat="1" x14ac:dyDescent="0.25">
      <c r="A5852" s="134"/>
      <c r="B5852" s="182">
        <v>44738.726099537038</v>
      </c>
      <c r="C5852" s="183">
        <v>600</v>
      </c>
      <c r="D5852" s="212">
        <v>587.4</v>
      </c>
      <c r="E5852" s="212">
        <v>12.600000000000023</v>
      </c>
      <c r="F5852" s="184" t="s">
        <v>5</v>
      </c>
      <c r="G5852" s="185"/>
      <c r="H5852" s="186">
        <v>1214288050</v>
      </c>
    </row>
    <row r="5853" spans="1:8" s="143" customFormat="1" x14ac:dyDescent="0.25">
      <c r="A5853" s="134"/>
      <c r="B5853" s="182">
        <v>44738.726122685184</v>
      </c>
      <c r="C5853" s="183">
        <v>200</v>
      </c>
      <c r="D5853" s="212">
        <v>195.8</v>
      </c>
      <c r="E5853" s="212">
        <v>4.1999999999999886</v>
      </c>
      <c r="F5853" s="184" t="s">
        <v>5</v>
      </c>
      <c r="G5853" s="185"/>
      <c r="H5853" s="186">
        <v>1214288114</v>
      </c>
    </row>
    <row r="5854" spans="1:8" s="143" customFormat="1" x14ac:dyDescent="0.25">
      <c r="A5854" s="134"/>
      <c r="B5854" s="182">
        <v>44738.729687500003</v>
      </c>
      <c r="C5854" s="183">
        <v>300</v>
      </c>
      <c r="D5854" s="212">
        <v>293.7</v>
      </c>
      <c r="E5854" s="212">
        <v>6.3000000000000114</v>
      </c>
      <c r="F5854" s="184" t="s">
        <v>5</v>
      </c>
      <c r="G5854" s="185"/>
      <c r="H5854" s="186">
        <v>1214295741</v>
      </c>
    </row>
    <row r="5855" spans="1:8" s="143" customFormat="1" x14ac:dyDescent="0.25">
      <c r="A5855" s="134"/>
      <c r="B5855" s="182">
        <v>44738.733564814815</v>
      </c>
      <c r="C5855" s="183">
        <v>25</v>
      </c>
      <c r="D5855" s="212">
        <v>21.1</v>
      </c>
      <c r="E5855" s="212">
        <v>3.8999999999999986</v>
      </c>
      <c r="F5855" s="184" t="s">
        <v>3658</v>
      </c>
      <c r="G5855" s="185" t="s">
        <v>205</v>
      </c>
      <c r="H5855" s="186">
        <v>1214303947</v>
      </c>
    </row>
    <row r="5856" spans="1:8" s="143" customFormat="1" x14ac:dyDescent="0.25">
      <c r="A5856" s="134"/>
      <c r="B5856" s="182">
        <v>44738.738680555558</v>
      </c>
      <c r="C5856" s="183">
        <v>285</v>
      </c>
      <c r="D5856" s="212">
        <v>279.01</v>
      </c>
      <c r="E5856" s="212">
        <v>5.9900000000000091</v>
      </c>
      <c r="F5856" s="184" t="s">
        <v>5</v>
      </c>
      <c r="G5856" s="185"/>
      <c r="H5856" s="186">
        <v>1214314608</v>
      </c>
    </row>
    <row r="5857" spans="1:8" s="143" customFormat="1" x14ac:dyDescent="0.25">
      <c r="A5857" s="134"/>
      <c r="B5857" s="182">
        <v>44738.739062499997</v>
      </c>
      <c r="C5857" s="183">
        <v>500</v>
      </c>
      <c r="D5857" s="212">
        <v>489.5</v>
      </c>
      <c r="E5857" s="212">
        <v>10.5</v>
      </c>
      <c r="F5857" s="184" t="s">
        <v>7848</v>
      </c>
      <c r="G5857" s="185"/>
      <c r="H5857" s="186">
        <v>1214315444</v>
      </c>
    </row>
    <row r="5858" spans="1:8" s="143" customFormat="1" x14ac:dyDescent="0.25">
      <c r="A5858" s="134"/>
      <c r="B5858" s="182">
        <v>44738.739351851851</v>
      </c>
      <c r="C5858" s="183">
        <v>500</v>
      </c>
      <c r="D5858" s="212">
        <v>489.5</v>
      </c>
      <c r="E5858" s="212">
        <v>10.5</v>
      </c>
      <c r="F5858" s="184" t="s">
        <v>3634</v>
      </c>
      <c r="G5858" s="185"/>
      <c r="H5858" s="186">
        <v>1214316009</v>
      </c>
    </row>
    <row r="5859" spans="1:8" s="143" customFormat="1" x14ac:dyDescent="0.25">
      <c r="A5859" s="134"/>
      <c r="B5859" s="182">
        <v>44738.750358796293</v>
      </c>
      <c r="C5859" s="183">
        <v>500</v>
      </c>
      <c r="D5859" s="212">
        <v>489.5</v>
      </c>
      <c r="E5859" s="212">
        <v>10.5</v>
      </c>
      <c r="F5859" s="184" t="s">
        <v>5</v>
      </c>
      <c r="G5859" s="185"/>
      <c r="H5859" s="186">
        <v>1214340649</v>
      </c>
    </row>
    <row r="5860" spans="1:8" s="143" customFormat="1" x14ac:dyDescent="0.25">
      <c r="A5860" s="134"/>
      <c r="B5860" s="182">
        <v>44738.753877314812</v>
      </c>
      <c r="C5860" s="183">
        <v>500</v>
      </c>
      <c r="D5860" s="212">
        <v>489.5</v>
      </c>
      <c r="E5860" s="212">
        <v>10.5</v>
      </c>
      <c r="F5860" s="184" t="s">
        <v>8104</v>
      </c>
      <c r="G5860" s="185"/>
      <c r="H5860" s="186">
        <v>1214348935</v>
      </c>
    </row>
    <row r="5861" spans="1:8" s="143" customFormat="1" x14ac:dyDescent="0.25">
      <c r="A5861" s="134"/>
      <c r="B5861" s="182">
        <v>44738.757372685184</v>
      </c>
      <c r="C5861" s="183">
        <v>300</v>
      </c>
      <c r="D5861" s="212">
        <v>293.7</v>
      </c>
      <c r="E5861" s="212">
        <v>6.3000000000000114</v>
      </c>
      <c r="F5861" s="184" t="s">
        <v>5</v>
      </c>
      <c r="G5861" s="185"/>
      <c r="H5861" s="186">
        <v>1214356775</v>
      </c>
    </row>
    <row r="5862" spans="1:8" s="143" customFormat="1" x14ac:dyDescent="0.25">
      <c r="A5862" s="134"/>
      <c r="B5862" s="182">
        <v>44738.766585648147</v>
      </c>
      <c r="C5862" s="183">
        <v>50</v>
      </c>
      <c r="D5862" s="212">
        <v>46.1</v>
      </c>
      <c r="E5862" s="212">
        <v>3.8999999999999986</v>
      </c>
      <c r="F5862" s="184" t="s">
        <v>7842</v>
      </c>
      <c r="G5862" s="185"/>
      <c r="H5862" s="186">
        <v>1214377760</v>
      </c>
    </row>
    <row r="5863" spans="1:8" s="143" customFormat="1" x14ac:dyDescent="0.25">
      <c r="A5863" s="134"/>
      <c r="B5863" s="182">
        <v>44738.767245370371</v>
      </c>
      <c r="C5863" s="183">
        <v>300</v>
      </c>
      <c r="D5863" s="212">
        <v>293.7</v>
      </c>
      <c r="E5863" s="212">
        <v>6.3000000000000114</v>
      </c>
      <c r="F5863" s="184" t="s">
        <v>5</v>
      </c>
      <c r="G5863" s="185"/>
      <c r="H5863" s="186">
        <v>1214379363</v>
      </c>
    </row>
    <row r="5864" spans="1:8" s="143" customFormat="1" x14ac:dyDescent="0.25">
      <c r="A5864" s="134"/>
      <c r="B5864" s="182">
        <v>44738.782476851855</v>
      </c>
      <c r="C5864" s="183">
        <v>500</v>
      </c>
      <c r="D5864" s="212">
        <v>489.5</v>
      </c>
      <c r="E5864" s="212">
        <v>10.5</v>
      </c>
      <c r="F5864" s="184" t="s">
        <v>3711</v>
      </c>
      <c r="G5864" s="185"/>
      <c r="H5864" s="186">
        <v>1214414615</v>
      </c>
    </row>
    <row r="5865" spans="1:8" s="143" customFormat="1" x14ac:dyDescent="0.25">
      <c r="A5865" s="134"/>
      <c r="B5865" s="182">
        <v>44738.787962962961</v>
      </c>
      <c r="C5865" s="183">
        <v>25</v>
      </c>
      <c r="D5865" s="212">
        <v>21.1</v>
      </c>
      <c r="E5865" s="212">
        <v>3.8999999999999986</v>
      </c>
      <c r="F5865" s="184" t="s">
        <v>3658</v>
      </c>
      <c r="G5865" s="185" t="s">
        <v>205</v>
      </c>
      <c r="H5865" s="186">
        <v>1214427521</v>
      </c>
    </row>
    <row r="5866" spans="1:8" s="143" customFormat="1" x14ac:dyDescent="0.25">
      <c r="A5866" s="134"/>
      <c r="B5866" s="182">
        <v>44738.793553240743</v>
      </c>
      <c r="C5866" s="183">
        <v>300</v>
      </c>
      <c r="D5866" s="212">
        <v>293.7</v>
      </c>
      <c r="E5866" s="212">
        <v>6.3000000000000114</v>
      </c>
      <c r="F5866" s="184" t="s">
        <v>5</v>
      </c>
      <c r="G5866" s="185"/>
      <c r="H5866" s="186">
        <v>1214441252</v>
      </c>
    </row>
    <row r="5867" spans="1:8" s="143" customFormat="1" x14ac:dyDescent="0.25">
      <c r="A5867" s="134"/>
      <c r="B5867" s="182">
        <v>44738.797962962963</v>
      </c>
      <c r="C5867" s="183">
        <v>100</v>
      </c>
      <c r="D5867" s="212">
        <v>96.1</v>
      </c>
      <c r="E5867" s="212">
        <v>3.9000000000000057</v>
      </c>
      <c r="F5867" s="184" t="s">
        <v>5</v>
      </c>
      <c r="G5867" s="185"/>
      <c r="H5867" s="186">
        <v>1214452157</v>
      </c>
    </row>
    <row r="5868" spans="1:8" s="143" customFormat="1" x14ac:dyDescent="0.25">
      <c r="A5868" s="134"/>
      <c r="B5868" s="182">
        <v>44738.805844907409</v>
      </c>
      <c r="C5868" s="183">
        <v>500</v>
      </c>
      <c r="D5868" s="212">
        <v>489.5</v>
      </c>
      <c r="E5868" s="212">
        <v>10.5</v>
      </c>
      <c r="F5868" s="184" t="s">
        <v>5</v>
      </c>
      <c r="G5868" s="185"/>
      <c r="H5868" s="186">
        <v>1214473311</v>
      </c>
    </row>
    <row r="5869" spans="1:8" s="143" customFormat="1" x14ac:dyDescent="0.25">
      <c r="A5869" s="134"/>
      <c r="B5869" s="182">
        <v>44738.807280092595</v>
      </c>
      <c r="C5869" s="183">
        <v>300</v>
      </c>
      <c r="D5869" s="212">
        <v>293.7</v>
      </c>
      <c r="E5869" s="212">
        <v>6.3000000000000114</v>
      </c>
      <c r="F5869" s="184" t="s">
        <v>5</v>
      </c>
      <c r="G5869" s="185"/>
      <c r="H5869" s="186">
        <v>1214476886</v>
      </c>
    </row>
    <row r="5870" spans="1:8" s="143" customFormat="1" x14ac:dyDescent="0.25">
      <c r="A5870" s="134"/>
      <c r="B5870" s="182">
        <v>44738.829189814816</v>
      </c>
      <c r="C5870" s="183">
        <v>1000</v>
      </c>
      <c r="D5870" s="212">
        <v>979</v>
      </c>
      <c r="E5870" s="212">
        <v>21</v>
      </c>
      <c r="F5870" s="184" t="s">
        <v>5</v>
      </c>
      <c r="G5870" s="185"/>
      <c r="H5870" s="186">
        <v>1214529704</v>
      </c>
    </row>
    <row r="5871" spans="1:8" s="143" customFormat="1" x14ac:dyDescent="0.25">
      <c r="A5871" s="134"/>
      <c r="B5871" s="182">
        <v>44738.830717592595</v>
      </c>
      <c r="C5871" s="183">
        <v>300</v>
      </c>
      <c r="D5871" s="212">
        <v>293.7</v>
      </c>
      <c r="E5871" s="212">
        <v>6.3000000000000114</v>
      </c>
      <c r="F5871" s="184" t="s">
        <v>5</v>
      </c>
      <c r="G5871" s="185"/>
      <c r="H5871" s="186">
        <v>1214533388</v>
      </c>
    </row>
    <row r="5872" spans="1:8" s="143" customFormat="1" x14ac:dyDescent="0.25">
      <c r="A5872" s="134"/>
      <c r="B5872" s="182">
        <v>44738.835543981484</v>
      </c>
      <c r="C5872" s="183">
        <v>555</v>
      </c>
      <c r="D5872" s="212">
        <v>543.34</v>
      </c>
      <c r="E5872" s="212">
        <v>11.659999999999968</v>
      </c>
      <c r="F5872" s="184" t="s">
        <v>3624</v>
      </c>
      <c r="G5872" s="185"/>
      <c r="H5872" s="186">
        <v>1214545874</v>
      </c>
    </row>
    <row r="5873" spans="1:8" s="143" customFormat="1" x14ac:dyDescent="0.25">
      <c r="A5873" s="134"/>
      <c r="B5873" s="182">
        <v>44738.847094907411</v>
      </c>
      <c r="C5873" s="183">
        <v>100</v>
      </c>
      <c r="D5873" s="212">
        <v>96.1</v>
      </c>
      <c r="E5873" s="212">
        <v>3.9000000000000057</v>
      </c>
      <c r="F5873" s="184" t="s">
        <v>5</v>
      </c>
      <c r="G5873" s="185"/>
      <c r="H5873" s="186">
        <v>1214574393</v>
      </c>
    </row>
    <row r="5874" spans="1:8" s="143" customFormat="1" x14ac:dyDescent="0.25">
      <c r="A5874" s="134"/>
      <c r="B5874" s="182">
        <v>44738.849143518521</v>
      </c>
      <c r="C5874" s="183">
        <v>300</v>
      </c>
      <c r="D5874" s="212">
        <v>293.7</v>
      </c>
      <c r="E5874" s="212">
        <v>6.3000000000000114</v>
      </c>
      <c r="F5874" s="184" t="s">
        <v>5</v>
      </c>
      <c r="G5874" s="185"/>
      <c r="H5874" s="186">
        <v>1214579532</v>
      </c>
    </row>
    <row r="5875" spans="1:8" s="143" customFormat="1" x14ac:dyDescent="0.25">
      <c r="A5875" s="134"/>
      <c r="B5875" s="182">
        <v>44738.850381944445</v>
      </c>
      <c r="C5875" s="183">
        <v>300</v>
      </c>
      <c r="D5875" s="212">
        <v>293.7</v>
      </c>
      <c r="E5875" s="212">
        <v>6.3000000000000114</v>
      </c>
      <c r="F5875" s="184" t="s">
        <v>5</v>
      </c>
      <c r="G5875" s="185"/>
      <c r="H5875" s="186">
        <v>1214582496</v>
      </c>
    </row>
    <row r="5876" spans="1:8" s="143" customFormat="1" x14ac:dyDescent="0.25">
      <c r="A5876" s="134"/>
      <c r="B5876" s="182">
        <v>44738.851631944446</v>
      </c>
      <c r="C5876" s="183">
        <v>10</v>
      </c>
      <c r="D5876" s="212">
        <v>6.1</v>
      </c>
      <c r="E5876" s="212">
        <v>3.9000000000000004</v>
      </c>
      <c r="F5876" s="184" t="s">
        <v>5</v>
      </c>
      <c r="G5876" s="185"/>
      <c r="H5876" s="186">
        <v>1214585481</v>
      </c>
    </row>
    <row r="5877" spans="1:8" s="143" customFormat="1" x14ac:dyDescent="0.25">
      <c r="A5877" s="134"/>
      <c r="B5877" s="182">
        <v>44738.856736111113</v>
      </c>
      <c r="C5877" s="183">
        <v>2000</v>
      </c>
      <c r="D5877" s="212">
        <v>1958</v>
      </c>
      <c r="E5877" s="212">
        <v>42</v>
      </c>
      <c r="F5877" s="184" t="s">
        <v>5</v>
      </c>
      <c r="G5877" s="185"/>
      <c r="H5877" s="186">
        <v>1214598163</v>
      </c>
    </row>
    <row r="5878" spans="1:8" s="143" customFormat="1" x14ac:dyDescent="0.25">
      <c r="A5878" s="134"/>
      <c r="B5878" s="182">
        <v>44738.858923611115</v>
      </c>
      <c r="C5878" s="183">
        <v>500</v>
      </c>
      <c r="D5878" s="212">
        <v>489.5</v>
      </c>
      <c r="E5878" s="212">
        <v>10.5</v>
      </c>
      <c r="F5878" s="184" t="s">
        <v>3698</v>
      </c>
      <c r="G5878" s="185"/>
      <c r="H5878" s="186">
        <v>1214603635</v>
      </c>
    </row>
    <row r="5879" spans="1:8" s="143" customFormat="1" x14ac:dyDescent="0.25">
      <c r="A5879" s="134"/>
      <c r="B5879" s="182">
        <v>44738.865428240744</v>
      </c>
      <c r="C5879" s="183">
        <v>100</v>
      </c>
      <c r="D5879" s="212">
        <v>96.1</v>
      </c>
      <c r="E5879" s="212">
        <v>3.9000000000000057</v>
      </c>
      <c r="F5879" s="184" t="s">
        <v>5</v>
      </c>
      <c r="G5879" s="185"/>
      <c r="H5879" s="186">
        <v>1214619348</v>
      </c>
    </row>
    <row r="5880" spans="1:8" s="143" customFormat="1" x14ac:dyDescent="0.25">
      <c r="A5880" s="134"/>
      <c r="B5880" s="182">
        <v>44738.881064814814</v>
      </c>
      <c r="C5880" s="183">
        <v>300</v>
      </c>
      <c r="D5880" s="212">
        <v>293.7</v>
      </c>
      <c r="E5880" s="212">
        <v>6.3000000000000114</v>
      </c>
      <c r="F5880" s="184" t="s">
        <v>5</v>
      </c>
      <c r="G5880" s="185"/>
      <c r="H5880" s="186">
        <v>1214656754</v>
      </c>
    </row>
    <row r="5881" spans="1:8" s="143" customFormat="1" x14ac:dyDescent="0.25">
      <c r="A5881" s="134"/>
      <c r="B5881" s="182">
        <v>44738.881261574075</v>
      </c>
      <c r="C5881" s="183">
        <v>500</v>
      </c>
      <c r="D5881" s="212">
        <v>489.5</v>
      </c>
      <c r="E5881" s="212">
        <v>10.5</v>
      </c>
      <c r="F5881" s="184" t="s">
        <v>5</v>
      </c>
      <c r="G5881" s="185"/>
      <c r="H5881" s="186">
        <v>1214657216</v>
      </c>
    </row>
    <row r="5882" spans="1:8" s="143" customFormat="1" x14ac:dyDescent="0.25">
      <c r="A5882" s="134"/>
      <c r="B5882" s="182">
        <v>44738.883981481478</v>
      </c>
      <c r="C5882" s="183">
        <v>1000</v>
      </c>
      <c r="D5882" s="212">
        <v>979</v>
      </c>
      <c r="E5882" s="212">
        <v>21</v>
      </c>
      <c r="F5882" s="184" t="s">
        <v>5</v>
      </c>
      <c r="G5882" s="185"/>
      <c r="H5882" s="186">
        <v>1214663245</v>
      </c>
    </row>
    <row r="5883" spans="1:8" s="143" customFormat="1" x14ac:dyDescent="0.25">
      <c r="A5883" s="134"/>
      <c r="B5883" s="182">
        <v>44738.88422453704</v>
      </c>
      <c r="C5883" s="183">
        <v>100</v>
      </c>
      <c r="D5883" s="212">
        <v>96.1</v>
      </c>
      <c r="E5883" s="212">
        <v>3.9000000000000057</v>
      </c>
      <c r="F5883" s="184" t="s">
        <v>5</v>
      </c>
      <c r="G5883" s="185"/>
      <c r="H5883" s="186">
        <v>1214663838</v>
      </c>
    </row>
    <row r="5884" spans="1:8" s="143" customFormat="1" x14ac:dyDescent="0.25">
      <c r="A5884" s="134"/>
      <c r="B5884" s="182">
        <v>44738.884745370371</v>
      </c>
      <c r="C5884" s="183">
        <v>500</v>
      </c>
      <c r="D5884" s="212">
        <v>489.5</v>
      </c>
      <c r="E5884" s="212">
        <v>10.5</v>
      </c>
      <c r="F5884" s="184" t="s">
        <v>3720</v>
      </c>
      <c r="G5884" s="185"/>
      <c r="H5884" s="186">
        <v>1214664980</v>
      </c>
    </row>
    <row r="5885" spans="1:8" s="143" customFormat="1" x14ac:dyDescent="0.25">
      <c r="A5885" s="134"/>
      <c r="B5885" s="182">
        <v>44738.884988425925</v>
      </c>
      <c r="C5885" s="183">
        <v>150</v>
      </c>
      <c r="D5885" s="212">
        <v>146.1</v>
      </c>
      <c r="E5885" s="212">
        <v>3.9000000000000057</v>
      </c>
      <c r="F5885" s="184" t="s">
        <v>5</v>
      </c>
      <c r="G5885" s="185"/>
      <c r="H5885" s="186">
        <v>1214665567</v>
      </c>
    </row>
    <row r="5886" spans="1:8" s="143" customFormat="1" x14ac:dyDescent="0.25">
      <c r="A5886" s="134"/>
      <c r="B5886" s="182">
        <v>44738.888645833336</v>
      </c>
      <c r="C5886" s="183">
        <v>1000</v>
      </c>
      <c r="D5886" s="212">
        <v>979</v>
      </c>
      <c r="E5886" s="212">
        <v>21</v>
      </c>
      <c r="F5886" s="184" t="s">
        <v>5</v>
      </c>
      <c r="G5886" s="185"/>
      <c r="H5886" s="186">
        <v>1214674579</v>
      </c>
    </row>
    <row r="5887" spans="1:8" s="143" customFormat="1" x14ac:dyDescent="0.25">
      <c r="A5887" s="134"/>
      <c r="B5887" s="182">
        <v>44738.895312499997</v>
      </c>
      <c r="C5887" s="183">
        <v>15</v>
      </c>
      <c r="D5887" s="212">
        <v>11.1</v>
      </c>
      <c r="E5887" s="212">
        <v>3.9000000000000004</v>
      </c>
      <c r="F5887" s="184" t="s">
        <v>5</v>
      </c>
      <c r="G5887" s="185"/>
      <c r="H5887" s="186">
        <v>1214689697</v>
      </c>
    </row>
    <row r="5888" spans="1:8" s="143" customFormat="1" x14ac:dyDescent="0.25">
      <c r="A5888" s="134"/>
      <c r="B5888" s="182">
        <v>44738.906655092593</v>
      </c>
      <c r="C5888" s="183">
        <v>200</v>
      </c>
      <c r="D5888" s="212">
        <v>195.8</v>
      </c>
      <c r="E5888" s="212">
        <v>4.1999999999999886</v>
      </c>
      <c r="F5888" s="184" t="s">
        <v>3709</v>
      </c>
      <c r="G5888" s="185"/>
      <c r="H5888" s="186">
        <v>1214716378</v>
      </c>
    </row>
    <row r="5889" spans="1:8" s="143" customFormat="1" x14ac:dyDescent="0.25">
      <c r="A5889" s="134"/>
      <c r="B5889" s="182">
        <v>44738.912523148145</v>
      </c>
      <c r="C5889" s="183">
        <v>10</v>
      </c>
      <c r="D5889" s="212">
        <v>6.1</v>
      </c>
      <c r="E5889" s="212">
        <v>3.9000000000000004</v>
      </c>
      <c r="F5889" s="184" t="s">
        <v>5979</v>
      </c>
      <c r="G5889" s="185"/>
      <c r="H5889" s="186">
        <v>1214729102</v>
      </c>
    </row>
    <row r="5890" spans="1:8" s="143" customFormat="1" x14ac:dyDescent="0.25">
      <c r="A5890" s="134"/>
      <c r="B5890" s="182">
        <v>44738.937395833331</v>
      </c>
      <c r="C5890" s="183">
        <v>100</v>
      </c>
      <c r="D5890" s="212">
        <v>96.1</v>
      </c>
      <c r="E5890" s="212">
        <v>3.9000000000000057</v>
      </c>
      <c r="F5890" s="184" t="s">
        <v>5</v>
      </c>
      <c r="G5890" s="185"/>
      <c r="H5890" s="186">
        <v>1214780143</v>
      </c>
    </row>
    <row r="5891" spans="1:8" s="143" customFormat="1" x14ac:dyDescent="0.25">
      <c r="A5891" s="134"/>
      <c r="B5891" s="182">
        <v>44738.946446759262</v>
      </c>
      <c r="C5891" s="183">
        <v>300</v>
      </c>
      <c r="D5891" s="212">
        <v>293.7</v>
      </c>
      <c r="E5891" s="212">
        <v>6.3000000000000114</v>
      </c>
      <c r="F5891" s="184" t="s">
        <v>5</v>
      </c>
      <c r="G5891" s="185"/>
      <c r="H5891" s="186">
        <v>1214797604</v>
      </c>
    </row>
    <row r="5892" spans="1:8" s="143" customFormat="1" x14ac:dyDescent="0.25">
      <c r="A5892" s="134"/>
      <c r="B5892" s="182">
        <v>44738.948125000003</v>
      </c>
      <c r="C5892" s="183">
        <v>100</v>
      </c>
      <c r="D5892" s="212">
        <v>96.1</v>
      </c>
      <c r="E5892" s="212">
        <v>3.9000000000000057</v>
      </c>
      <c r="F5892" s="184" t="s">
        <v>5</v>
      </c>
      <c r="G5892" s="185"/>
      <c r="H5892" s="186">
        <v>1214800775</v>
      </c>
    </row>
    <row r="5893" spans="1:8" s="143" customFormat="1" x14ac:dyDescent="0.25">
      <c r="A5893" s="134"/>
      <c r="B5893" s="182">
        <v>44738.950555555559</v>
      </c>
      <c r="C5893" s="183">
        <v>500</v>
      </c>
      <c r="D5893" s="212">
        <v>489.5</v>
      </c>
      <c r="E5893" s="212">
        <v>10.5</v>
      </c>
      <c r="F5893" s="184" t="s">
        <v>5</v>
      </c>
      <c r="G5893" s="185"/>
      <c r="H5893" s="186">
        <v>1214805584</v>
      </c>
    </row>
    <row r="5894" spans="1:8" s="143" customFormat="1" x14ac:dyDescent="0.25">
      <c r="A5894" s="134"/>
      <c r="B5894" s="182">
        <v>44738.958402777775</v>
      </c>
      <c r="C5894" s="183">
        <v>200</v>
      </c>
      <c r="D5894" s="212">
        <v>195.8</v>
      </c>
      <c r="E5894" s="212">
        <v>4.1999999999999886</v>
      </c>
      <c r="F5894" s="184" t="s">
        <v>5</v>
      </c>
      <c r="G5894" s="185"/>
      <c r="H5894" s="186">
        <v>1214819217</v>
      </c>
    </row>
    <row r="5895" spans="1:8" s="143" customFormat="1" x14ac:dyDescent="0.25">
      <c r="A5895" s="134"/>
      <c r="B5895" s="182">
        <v>44738.961435185185</v>
      </c>
      <c r="C5895" s="183">
        <v>1000</v>
      </c>
      <c r="D5895" s="212">
        <v>979</v>
      </c>
      <c r="E5895" s="212">
        <v>21</v>
      </c>
      <c r="F5895" s="184" t="s">
        <v>5</v>
      </c>
      <c r="G5895" s="185"/>
      <c r="H5895" s="186">
        <v>1214824888</v>
      </c>
    </row>
    <row r="5896" spans="1:8" s="143" customFormat="1" x14ac:dyDescent="0.25">
      <c r="A5896" s="134"/>
      <c r="B5896" s="182">
        <v>44738.964375000003</v>
      </c>
      <c r="C5896" s="183">
        <v>100</v>
      </c>
      <c r="D5896" s="212">
        <v>96.1</v>
      </c>
      <c r="E5896" s="212">
        <v>3.9000000000000057</v>
      </c>
      <c r="F5896" s="184" t="s">
        <v>5</v>
      </c>
      <c r="G5896" s="185"/>
      <c r="H5896" s="186">
        <v>1214829740</v>
      </c>
    </row>
    <row r="5897" spans="1:8" s="143" customFormat="1" x14ac:dyDescent="0.25">
      <c r="A5897" s="134"/>
      <c r="B5897" s="182">
        <v>44738.964756944442</v>
      </c>
      <c r="C5897" s="183">
        <v>300</v>
      </c>
      <c r="D5897" s="212">
        <v>293.7</v>
      </c>
      <c r="E5897" s="212">
        <v>6.3000000000000114</v>
      </c>
      <c r="F5897" s="184" t="s">
        <v>5</v>
      </c>
      <c r="G5897" s="185"/>
      <c r="H5897" s="186">
        <v>1214830377</v>
      </c>
    </row>
    <row r="5898" spans="1:8" s="143" customFormat="1" x14ac:dyDescent="0.25">
      <c r="A5898" s="134"/>
      <c r="B5898" s="182">
        <v>44738.965243055558</v>
      </c>
      <c r="C5898" s="183">
        <v>5000</v>
      </c>
      <c r="D5898" s="212">
        <v>4895</v>
      </c>
      <c r="E5898" s="212">
        <v>105</v>
      </c>
      <c r="F5898" s="184" t="s">
        <v>3667</v>
      </c>
      <c r="G5898" s="185"/>
      <c r="H5898" s="186">
        <v>1214831181</v>
      </c>
    </row>
    <row r="5899" spans="1:8" s="143" customFormat="1" x14ac:dyDescent="0.25">
      <c r="A5899" s="134"/>
      <c r="B5899" s="182">
        <v>44738.968310185184</v>
      </c>
      <c r="C5899" s="183">
        <v>200</v>
      </c>
      <c r="D5899" s="212">
        <v>195.8</v>
      </c>
      <c r="E5899" s="212">
        <v>4.1999999999999886</v>
      </c>
      <c r="F5899" s="184" t="s">
        <v>5</v>
      </c>
      <c r="G5899" s="185"/>
      <c r="H5899" s="186">
        <v>1214836039</v>
      </c>
    </row>
    <row r="5900" spans="1:8" s="143" customFormat="1" x14ac:dyDescent="0.25">
      <c r="A5900" s="134"/>
      <c r="B5900" s="182">
        <v>44738.968645833331</v>
      </c>
      <c r="C5900" s="183">
        <v>1000</v>
      </c>
      <c r="D5900" s="212">
        <v>979</v>
      </c>
      <c r="E5900" s="212">
        <v>21</v>
      </c>
      <c r="F5900" s="184" t="s">
        <v>5</v>
      </c>
      <c r="G5900" s="185"/>
      <c r="H5900" s="186">
        <v>1214836518</v>
      </c>
    </row>
    <row r="5901" spans="1:8" s="143" customFormat="1" x14ac:dyDescent="0.25">
      <c r="A5901" s="134"/>
      <c r="B5901" s="182">
        <v>44738.982615740744</v>
      </c>
      <c r="C5901" s="183">
        <v>500</v>
      </c>
      <c r="D5901" s="212">
        <v>489.5</v>
      </c>
      <c r="E5901" s="212">
        <v>10.5</v>
      </c>
      <c r="F5901" s="184" t="s">
        <v>5</v>
      </c>
      <c r="G5901" s="185"/>
      <c r="H5901" s="186">
        <v>1214859013</v>
      </c>
    </row>
    <row r="5902" spans="1:8" s="143" customFormat="1" x14ac:dyDescent="0.25">
      <c r="A5902" s="134"/>
      <c r="B5902" s="182">
        <v>44738.984768518516</v>
      </c>
      <c r="C5902" s="183">
        <v>200</v>
      </c>
      <c r="D5902" s="212">
        <v>195.8</v>
      </c>
      <c r="E5902" s="212">
        <v>4.1999999999999886</v>
      </c>
      <c r="F5902" s="184" t="s">
        <v>5</v>
      </c>
      <c r="G5902" s="185"/>
      <c r="H5902" s="186">
        <v>1214862123</v>
      </c>
    </row>
    <row r="5903" spans="1:8" s="143" customFormat="1" x14ac:dyDescent="0.25">
      <c r="A5903" s="134"/>
      <c r="B5903" s="182">
        <v>44738.991180555553</v>
      </c>
      <c r="C5903" s="183">
        <v>1500</v>
      </c>
      <c r="D5903" s="212">
        <v>1468.5</v>
      </c>
      <c r="E5903" s="212">
        <v>31.5</v>
      </c>
      <c r="F5903" s="184" t="s">
        <v>7823</v>
      </c>
      <c r="G5903" s="185"/>
      <c r="H5903" s="186">
        <v>1214871095</v>
      </c>
    </row>
    <row r="5904" spans="1:8" s="143" customFormat="1" x14ac:dyDescent="0.25">
      <c r="A5904" s="134"/>
      <c r="B5904" s="182">
        <v>44739.003101851849</v>
      </c>
      <c r="C5904" s="183">
        <v>350</v>
      </c>
      <c r="D5904" s="212">
        <v>342.65</v>
      </c>
      <c r="E5904" s="212">
        <v>7.3500000000000227</v>
      </c>
      <c r="F5904" s="184" t="s">
        <v>3607</v>
      </c>
      <c r="G5904" s="185"/>
      <c r="H5904" s="186">
        <v>1214890523</v>
      </c>
    </row>
    <row r="5905" spans="1:8" s="143" customFormat="1" x14ac:dyDescent="0.25">
      <c r="A5905" s="134"/>
      <c r="B5905" s="182">
        <v>44739.008321759262</v>
      </c>
      <c r="C5905" s="183">
        <v>600</v>
      </c>
      <c r="D5905" s="212">
        <v>587.4</v>
      </c>
      <c r="E5905" s="212">
        <v>12.600000000000023</v>
      </c>
      <c r="F5905" s="184" t="s">
        <v>5</v>
      </c>
      <c r="G5905" s="185"/>
      <c r="H5905" s="186">
        <v>1214902265</v>
      </c>
    </row>
    <row r="5906" spans="1:8" s="143" customFormat="1" x14ac:dyDescent="0.25">
      <c r="A5906" s="134"/>
      <c r="B5906" s="182">
        <v>44739.014166666668</v>
      </c>
      <c r="C5906" s="183">
        <v>100</v>
      </c>
      <c r="D5906" s="212">
        <v>96.1</v>
      </c>
      <c r="E5906" s="212">
        <v>3.9000000000000057</v>
      </c>
      <c r="F5906" s="184" t="s">
        <v>5</v>
      </c>
      <c r="G5906" s="185"/>
      <c r="H5906" s="186">
        <v>1214915641</v>
      </c>
    </row>
    <row r="5907" spans="1:8" s="143" customFormat="1" x14ac:dyDescent="0.25">
      <c r="A5907" s="134"/>
      <c r="B5907" s="182">
        <v>44739.014560185184</v>
      </c>
      <c r="C5907" s="183">
        <v>900</v>
      </c>
      <c r="D5907" s="212">
        <v>881.1</v>
      </c>
      <c r="E5907" s="212">
        <v>18.899999999999977</v>
      </c>
      <c r="F5907" s="184" t="s">
        <v>5</v>
      </c>
      <c r="G5907" s="185"/>
      <c r="H5907" s="186">
        <v>1214916458</v>
      </c>
    </row>
    <row r="5908" spans="1:8" s="143" customFormat="1" x14ac:dyDescent="0.25">
      <c r="A5908" s="134"/>
      <c r="B5908" s="182">
        <v>44739.016331018516</v>
      </c>
      <c r="C5908" s="183">
        <v>100</v>
      </c>
      <c r="D5908" s="212">
        <v>96.1</v>
      </c>
      <c r="E5908" s="212">
        <v>3.9000000000000057</v>
      </c>
      <c r="F5908" s="184" t="s">
        <v>5</v>
      </c>
      <c r="G5908" s="185"/>
      <c r="H5908" s="186">
        <v>1214920302</v>
      </c>
    </row>
    <row r="5909" spans="1:8" s="143" customFormat="1" x14ac:dyDescent="0.25">
      <c r="A5909" s="134"/>
      <c r="B5909" s="182">
        <v>44739.022013888891</v>
      </c>
      <c r="C5909" s="183">
        <v>150000</v>
      </c>
      <c r="D5909" s="212">
        <v>146850</v>
      </c>
      <c r="E5909" s="212">
        <v>3150</v>
      </c>
      <c r="F5909" s="184" t="s">
        <v>3634</v>
      </c>
      <c r="G5909" s="185"/>
      <c r="H5909" s="186">
        <v>1214931663</v>
      </c>
    </row>
    <row r="5910" spans="1:8" s="143" customFormat="1" x14ac:dyDescent="0.25">
      <c r="A5910" s="134"/>
      <c r="B5910" s="182">
        <v>44739.024548611109</v>
      </c>
      <c r="C5910" s="183">
        <v>5000</v>
      </c>
      <c r="D5910" s="212">
        <v>4895</v>
      </c>
      <c r="E5910" s="212">
        <v>105</v>
      </c>
      <c r="F5910" s="184" t="s">
        <v>7895</v>
      </c>
      <c r="G5910" s="185"/>
      <c r="H5910" s="186">
        <v>1214936763</v>
      </c>
    </row>
    <row r="5911" spans="1:8" s="143" customFormat="1" x14ac:dyDescent="0.25">
      <c r="A5911" s="134"/>
      <c r="B5911" s="182">
        <v>44739.049363425926</v>
      </c>
      <c r="C5911" s="183">
        <v>12</v>
      </c>
      <c r="D5911" s="212">
        <v>8.1</v>
      </c>
      <c r="E5911" s="212">
        <v>3.9000000000000004</v>
      </c>
      <c r="F5911" s="184" t="s">
        <v>5</v>
      </c>
      <c r="G5911" s="185"/>
      <c r="H5911" s="186">
        <v>1214979166</v>
      </c>
    </row>
    <row r="5912" spans="1:8" s="143" customFormat="1" x14ac:dyDescent="0.25">
      <c r="A5912" s="134"/>
      <c r="B5912" s="182">
        <v>44739.055798611109</v>
      </c>
      <c r="C5912" s="183">
        <v>1000</v>
      </c>
      <c r="D5912" s="212">
        <v>979</v>
      </c>
      <c r="E5912" s="212">
        <v>21</v>
      </c>
      <c r="F5912" s="184" t="s">
        <v>5972</v>
      </c>
      <c r="G5912" s="185"/>
      <c r="H5912" s="186">
        <v>1214989942</v>
      </c>
    </row>
    <row r="5913" spans="1:8" s="143" customFormat="1" x14ac:dyDescent="0.25">
      <c r="A5913" s="134"/>
      <c r="B5913" s="182">
        <v>44739.057881944442</v>
      </c>
      <c r="C5913" s="183">
        <v>13</v>
      </c>
      <c r="D5913" s="212">
        <v>9.1</v>
      </c>
      <c r="E5913" s="212">
        <v>3.9000000000000004</v>
      </c>
      <c r="F5913" s="184" t="s">
        <v>5</v>
      </c>
      <c r="G5913" s="185"/>
      <c r="H5913" s="186">
        <v>1214993283</v>
      </c>
    </row>
    <row r="5914" spans="1:8" s="143" customFormat="1" x14ac:dyDescent="0.25">
      <c r="A5914" s="134"/>
      <c r="B5914" s="182">
        <v>44739.062534722223</v>
      </c>
      <c r="C5914" s="183">
        <v>1000</v>
      </c>
      <c r="D5914" s="212">
        <v>979</v>
      </c>
      <c r="E5914" s="212">
        <v>21</v>
      </c>
      <c r="F5914" s="184" t="s">
        <v>5</v>
      </c>
      <c r="G5914" s="185"/>
      <c r="H5914" s="186">
        <v>1215000249</v>
      </c>
    </row>
    <row r="5915" spans="1:8" s="143" customFormat="1" x14ac:dyDescent="0.25">
      <c r="A5915" s="134"/>
      <c r="B5915" s="182">
        <v>44739.101851851854</v>
      </c>
      <c r="C5915" s="183">
        <v>500</v>
      </c>
      <c r="D5915" s="212">
        <v>489.5</v>
      </c>
      <c r="E5915" s="212">
        <v>10.5</v>
      </c>
      <c r="F5915" s="184" t="s">
        <v>5</v>
      </c>
      <c r="G5915" s="185"/>
      <c r="H5915" s="186">
        <v>1215063684</v>
      </c>
    </row>
    <row r="5916" spans="1:8" s="143" customFormat="1" x14ac:dyDescent="0.25">
      <c r="A5916" s="134"/>
      <c r="B5916" s="182">
        <v>44739.182546296295</v>
      </c>
      <c r="C5916" s="183">
        <v>500</v>
      </c>
      <c r="D5916" s="212">
        <v>489.5</v>
      </c>
      <c r="E5916" s="212">
        <v>10.5</v>
      </c>
      <c r="F5916" s="184" t="s">
        <v>5</v>
      </c>
      <c r="G5916" s="185"/>
      <c r="H5916" s="186">
        <v>1215175968</v>
      </c>
    </row>
    <row r="5917" spans="1:8" s="143" customFormat="1" x14ac:dyDescent="0.25">
      <c r="A5917" s="134"/>
      <c r="B5917" s="182">
        <v>44739.219872685186</v>
      </c>
      <c r="C5917" s="183">
        <v>200</v>
      </c>
      <c r="D5917" s="212">
        <v>195.8</v>
      </c>
      <c r="E5917" s="212">
        <v>4.1999999999999886</v>
      </c>
      <c r="F5917" s="184" t="s">
        <v>7916</v>
      </c>
      <c r="G5917" s="185"/>
      <c r="H5917" s="186">
        <v>1215216083</v>
      </c>
    </row>
    <row r="5918" spans="1:8" s="143" customFormat="1" x14ac:dyDescent="0.25">
      <c r="A5918" s="134"/>
      <c r="B5918" s="182">
        <v>44739.248449074075</v>
      </c>
      <c r="C5918" s="183">
        <v>150</v>
      </c>
      <c r="D5918" s="212">
        <v>146.1</v>
      </c>
      <c r="E5918" s="212">
        <v>3.9000000000000057</v>
      </c>
      <c r="F5918" s="184" t="s">
        <v>7923</v>
      </c>
      <c r="G5918" s="185"/>
      <c r="H5918" s="186">
        <v>1215232299</v>
      </c>
    </row>
    <row r="5919" spans="1:8" s="143" customFormat="1" x14ac:dyDescent="0.25">
      <c r="A5919" s="134"/>
      <c r="B5919" s="182">
        <v>44739.261099537034</v>
      </c>
      <c r="C5919" s="183">
        <v>2000</v>
      </c>
      <c r="D5919" s="212">
        <v>1958</v>
      </c>
      <c r="E5919" s="212">
        <v>42</v>
      </c>
      <c r="F5919" s="184" t="s">
        <v>3725</v>
      </c>
      <c r="G5919" s="185" t="s">
        <v>205</v>
      </c>
      <c r="H5919" s="186">
        <v>1215239206</v>
      </c>
    </row>
    <row r="5920" spans="1:8" s="143" customFormat="1" x14ac:dyDescent="0.25">
      <c r="A5920" s="134"/>
      <c r="B5920" s="182">
        <v>44739.283402777779</v>
      </c>
      <c r="C5920" s="183">
        <v>90</v>
      </c>
      <c r="D5920" s="212">
        <v>86.1</v>
      </c>
      <c r="E5920" s="212">
        <v>3.9000000000000057</v>
      </c>
      <c r="F5920" s="184" t="s">
        <v>3683</v>
      </c>
      <c r="G5920" s="185"/>
      <c r="H5920" s="186">
        <v>1215251629</v>
      </c>
    </row>
    <row r="5921" spans="1:8" s="143" customFormat="1" x14ac:dyDescent="0.25">
      <c r="A5921" s="134"/>
      <c r="B5921" s="182">
        <v>44739.283946759257</v>
      </c>
      <c r="C5921" s="183">
        <v>500</v>
      </c>
      <c r="D5921" s="212">
        <v>489.5</v>
      </c>
      <c r="E5921" s="212">
        <v>10.5</v>
      </c>
      <c r="F5921" s="184" t="s">
        <v>5</v>
      </c>
      <c r="G5921" s="185"/>
      <c r="H5921" s="186">
        <v>1215251921</v>
      </c>
    </row>
    <row r="5922" spans="1:8" s="143" customFormat="1" x14ac:dyDescent="0.25">
      <c r="A5922" s="134"/>
      <c r="B5922" s="182">
        <v>44739.288437499999</v>
      </c>
      <c r="C5922" s="183">
        <v>750</v>
      </c>
      <c r="D5922" s="212">
        <v>734.25</v>
      </c>
      <c r="E5922" s="212">
        <v>15.75</v>
      </c>
      <c r="F5922" s="184" t="s">
        <v>5</v>
      </c>
      <c r="G5922" s="185"/>
      <c r="H5922" s="186">
        <v>1215254486</v>
      </c>
    </row>
    <row r="5923" spans="1:8" s="143" customFormat="1" x14ac:dyDescent="0.25">
      <c r="A5923" s="134"/>
      <c r="B5923" s="182">
        <v>44739.289872685185</v>
      </c>
      <c r="C5923" s="183">
        <v>1000</v>
      </c>
      <c r="D5923" s="212">
        <v>979</v>
      </c>
      <c r="E5923" s="212">
        <v>21</v>
      </c>
      <c r="F5923" s="184" t="s">
        <v>3725</v>
      </c>
      <c r="G5923" s="185"/>
      <c r="H5923" s="186">
        <v>1215255277</v>
      </c>
    </row>
    <row r="5924" spans="1:8" s="143" customFormat="1" x14ac:dyDescent="0.25">
      <c r="A5924" s="134"/>
      <c r="B5924" s="182">
        <v>44739.296041666668</v>
      </c>
      <c r="C5924" s="183">
        <v>300</v>
      </c>
      <c r="D5924" s="212">
        <v>293.7</v>
      </c>
      <c r="E5924" s="212">
        <v>6.3000000000000114</v>
      </c>
      <c r="F5924" s="184" t="s">
        <v>3648</v>
      </c>
      <c r="G5924" s="185" t="s">
        <v>3639</v>
      </c>
      <c r="H5924" s="186">
        <v>1215259425</v>
      </c>
    </row>
    <row r="5925" spans="1:8" s="143" customFormat="1" x14ac:dyDescent="0.25">
      <c r="A5925" s="134"/>
      <c r="B5925" s="182">
        <v>44739.298877314817</v>
      </c>
      <c r="C5925" s="183">
        <v>100</v>
      </c>
      <c r="D5925" s="212">
        <v>96.1</v>
      </c>
      <c r="E5925" s="212">
        <v>3.9000000000000057</v>
      </c>
      <c r="F5925" s="184" t="s">
        <v>5</v>
      </c>
      <c r="G5925" s="185"/>
      <c r="H5925" s="186">
        <v>1215262148</v>
      </c>
    </row>
    <row r="5926" spans="1:8" s="143" customFormat="1" x14ac:dyDescent="0.25">
      <c r="A5926" s="134"/>
      <c r="B5926" s="182">
        <v>44739.303148148145</v>
      </c>
      <c r="C5926" s="183">
        <v>500</v>
      </c>
      <c r="D5926" s="212">
        <v>489.5</v>
      </c>
      <c r="E5926" s="212">
        <v>10.5</v>
      </c>
      <c r="F5926" s="184" t="s">
        <v>5</v>
      </c>
      <c r="G5926" s="185"/>
      <c r="H5926" s="186">
        <v>1215267794</v>
      </c>
    </row>
    <row r="5927" spans="1:8" s="143" customFormat="1" x14ac:dyDescent="0.25">
      <c r="A5927" s="134"/>
      <c r="B5927" s="182">
        <v>44739.309745370374</v>
      </c>
      <c r="C5927" s="183">
        <v>2500</v>
      </c>
      <c r="D5927" s="212">
        <v>2447.5</v>
      </c>
      <c r="E5927" s="212">
        <v>52.5</v>
      </c>
      <c r="F5927" s="184" t="s">
        <v>5</v>
      </c>
      <c r="G5927" s="185"/>
      <c r="H5927" s="186">
        <v>1215272882</v>
      </c>
    </row>
    <row r="5928" spans="1:8" s="143" customFormat="1" x14ac:dyDescent="0.25">
      <c r="A5928" s="134"/>
      <c r="B5928" s="182">
        <v>44739.313958333332</v>
      </c>
      <c r="C5928" s="183">
        <v>300</v>
      </c>
      <c r="D5928" s="212">
        <v>293.7</v>
      </c>
      <c r="E5928" s="212">
        <v>6.3000000000000114</v>
      </c>
      <c r="F5928" s="184" t="s">
        <v>8105</v>
      </c>
      <c r="G5928" s="185"/>
      <c r="H5928" s="186">
        <v>1215276490</v>
      </c>
    </row>
    <row r="5929" spans="1:8" s="143" customFormat="1" x14ac:dyDescent="0.25">
      <c r="A5929" s="134"/>
      <c r="B5929" s="182">
        <v>44739.316666666666</v>
      </c>
      <c r="C5929" s="183">
        <v>1000</v>
      </c>
      <c r="D5929" s="212">
        <v>979</v>
      </c>
      <c r="E5929" s="212">
        <v>21</v>
      </c>
      <c r="F5929" s="184" t="s">
        <v>5</v>
      </c>
      <c r="G5929" s="185"/>
      <c r="H5929" s="186">
        <v>1215278894</v>
      </c>
    </row>
    <row r="5930" spans="1:8" s="143" customFormat="1" x14ac:dyDescent="0.25">
      <c r="A5930" s="134"/>
      <c r="B5930" s="182">
        <v>44739.320393518516</v>
      </c>
      <c r="C5930" s="183">
        <v>1500</v>
      </c>
      <c r="D5930" s="212">
        <v>1468.5</v>
      </c>
      <c r="E5930" s="212">
        <v>31.5</v>
      </c>
      <c r="F5930" s="184" t="s">
        <v>3677</v>
      </c>
      <c r="G5930" s="185"/>
      <c r="H5930" s="186">
        <v>1215282119</v>
      </c>
    </row>
    <row r="5931" spans="1:8" s="143" customFormat="1" x14ac:dyDescent="0.25">
      <c r="A5931" s="134"/>
      <c r="B5931" s="182">
        <v>44739.333194444444</v>
      </c>
      <c r="C5931" s="183">
        <v>200</v>
      </c>
      <c r="D5931" s="212">
        <v>195.8</v>
      </c>
      <c r="E5931" s="212">
        <v>4.1999999999999886</v>
      </c>
      <c r="F5931" s="184" t="s">
        <v>3677</v>
      </c>
      <c r="G5931" s="185" t="s">
        <v>3659</v>
      </c>
      <c r="H5931" s="186">
        <v>1215293457</v>
      </c>
    </row>
    <row r="5932" spans="1:8" s="143" customFormat="1" x14ac:dyDescent="0.25">
      <c r="A5932" s="134"/>
      <c r="B5932" s="182">
        <v>44739.347766203704</v>
      </c>
      <c r="C5932" s="183">
        <v>1500</v>
      </c>
      <c r="D5932" s="212">
        <v>1468.5</v>
      </c>
      <c r="E5932" s="212">
        <v>31.5</v>
      </c>
      <c r="F5932" s="184" t="s">
        <v>173</v>
      </c>
      <c r="G5932" s="185"/>
      <c r="H5932" s="186">
        <v>1215308930</v>
      </c>
    </row>
    <row r="5933" spans="1:8" s="143" customFormat="1" x14ac:dyDescent="0.25">
      <c r="A5933" s="134"/>
      <c r="B5933" s="182">
        <v>44739.349710648145</v>
      </c>
      <c r="C5933" s="183">
        <v>30</v>
      </c>
      <c r="D5933" s="212">
        <v>26.1</v>
      </c>
      <c r="E5933" s="212">
        <v>3.8999999999999986</v>
      </c>
      <c r="F5933" s="184" t="s">
        <v>7839</v>
      </c>
      <c r="G5933" s="185"/>
      <c r="H5933" s="186">
        <v>1215311080</v>
      </c>
    </row>
    <row r="5934" spans="1:8" s="143" customFormat="1" x14ac:dyDescent="0.25">
      <c r="A5934" s="134"/>
      <c r="B5934" s="182">
        <v>44739.352222222224</v>
      </c>
      <c r="C5934" s="183">
        <v>1000</v>
      </c>
      <c r="D5934" s="212">
        <v>979</v>
      </c>
      <c r="E5934" s="212">
        <v>21</v>
      </c>
      <c r="F5934" s="184" t="s">
        <v>3624</v>
      </c>
      <c r="G5934" s="185"/>
      <c r="H5934" s="186">
        <v>1215313820</v>
      </c>
    </row>
    <row r="5935" spans="1:8" s="143" customFormat="1" x14ac:dyDescent="0.25">
      <c r="A5935" s="134"/>
      <c r="B5935" s="182">
        <v>44739.354548611111</v>
      </c>
      <c r="C5935" s="183">
        <v>300</v>
      </c>
      <c r="D5935" s="212">
        <v>293.7</v>
      </c>
      <c r="E5935" s="212">
        <v>6.3000000000000114</v>
      </c>
      <c r="F5935" s="184" t="s">
        <v>5</v>
      </c>
      <c r="G5935" s="185"/>
      <c r="H5935" s="186">
        <v>1215316264</v>
      </c>
    </row>
    <row r="5936" spans="1:8" s="143" customFormat="1" x14ac:dyDescent="0.25">
      <c r="A5936" s="134"/>
      <c r="B5936" s="182">
        <v>44739.367314814815</v>
      </c>
      <c r="C5936" s="183">
        <v>10</v>
      </c>
      <c r="D5936" s="212">
        <v>6.1</v>
      </c>
      <c r="E5936" s="212">
        <v>3.9000000000000004</v>
      </c>
      <c r="F5936" s="184" t="s">
        <v>5</v>
      </c>
      <c r="G5936" s="185"/>
      <c r="H5936" s="186">
        <v>1215330100</v>
      </c>
    </row>
    <row r="5937" spans="1:8" s="143" customFormat="1" x14ac:dyDescent="0.25">
      <c r="A5937" s="134"/>
      <c r="B5937" s="182">
        <v>44739.368761574071</v>
      </c>
      <c r="C5937" s="183">
        <v>200</v>
      </c>
      <c r="D5937" s="212">
        <v>195.8</v>
      </c>
      <c r="E5937" s="212">
        <v>4.1999999999999886</v>
      </c>
      <c r="F5937" s="184" t="s">
        <v>5</v>
      </c>
      <c r="G5937" s="185"/>
      <c r="H5937" s="186">
        <v>1215331862</v>
      </c>
    </row>
    <row r="5938" spans="1:8" s="143" customFormat="1" x14ac:dyDescent="0.25">
      <c r="A5938" s="134"/>
      <c r="B5938" s="182">
        <v>44739.369363425925</v>
      </c>
      <c r="C5938" s="183">
        <v>300</v>
      </c>
      <c r="D5938" s="212">
        <v>293.7</v>
      </c>
      <c r="E5938" s="212">
        <v>6.3000000000000114</v>
      </c>
      <c r="F5938" s="184" t="s">
        <v>5</v>
      </c>
      <c r="G5938" s="185"/>
      <c r="H5938" s="186">
        <v>1215332608</v>
      </c>
    </row>
    <row r="5939" spans="1:8" s="143" customFormat="1" x14ac:dyDescent="0.25">
      <c r="A5939" s="134"/>
      <c r="B5939" s="182">
        <v>44739.370474537034</v>
      </c>
      <c r="C5939" s="183">
        <v>8267</v>
      </c>
      <c r="D5939" s="212">
        <v>8093.39</v>
      </c>
      <c r="E5939" s="212">
        <v>173.60999999999967</v>
      </c>
      <c r="F5939" s="184" t="s">
        <v>3637</v>
      </c>
      <c r="G5939" s="185"/>
      <c r="H5939" s="186">
        <v>1215334013</v>
      </c>
    </row>
    <row r="5940" spans="1:8" s="143" customFormat="1" x14ac:dyDescent="0.25">
      <c r="A5940" s="134"/>
      <c r="B5940" s="182">
        <v>44739.377696759257</v>
      </c>
      <c r="C5940" s="183">
        <v>1000</v>
      </c>
      <c r="D5940" s="212">
        <v>979</v>
      </c>
      <c r="E5940" s="212">
        <v>21</v>
      </c>
      <c r="F5940" s="184" t="s">
        <v>5</v>
      </c>
      <c r="G5940" s="185"/>
      <c r="H5940" s="186">
        <v>1215343526</v>
      </c>
    </row>
    <row r="5941" spans="1:8" s="143" customFormat="1" x14ac:dyDescent="0.25">
      <c r="A5941" s="134"/>
      <c r="B5941" s="182">
        <v>44739.378425925926</v>
      </c>
      <c r="C5941" s="183">
        <v>1000</v>
      </c>
      <c r="D5941" s="212">
        <v>979</v>
      </c>
      <c r="E5941" s="212">
        <v>21</v>
      </c>
      <c r="F5941" s="184" t="s">
        <v>5</v>
      </c>
      <c r="G5941" s="185"/>
      <c r="H5941" s="186">
        <v>1215344480</v>
      </c>
    </row>
    <row r="5942" spans="1:8" s="143" customFormat="1" x14ac:dyDescent="0.25">
      <c r="A5942" s="134"/>
      <c r="B5942" s="182">
        <v>44739.381145833337</v>
      </c>
      <c r="C5942" s="183">
        <v>150</v>
      </c>
      <c r="D5942" s="212">
        <v>146.1</v>
      </c>
      <c r="E5942" s="212">
        <v>3.9000000000000057</v>
      </c>
      <c r="F5942" s="184" t="s">
        <v>5</v>
      </c>
      <c r="G5942" s="185"/>
      <c r="H5942" s="186">
        <v>1215347751</v>
      </c>
    </row>
    <row r="5943" spans="1:8" s="143" customFormat="1" x14ac:dyDescent="0.25">
      <c r="A5943" s="134"/>
      <c r="B5943" s="182">
        <v>44739.382488425923</v>
      </c>
      <c r="C5943" s="183">
        <v>5000</v>
      </c>
      <c r="D5943" s="212">
        <v>4895</v>
      </c>
      <c r="E5943" s="212">
        <v>105</v>
      </c>
      <c r="F5943" s="184" t="s">
        <v>7184</v>
      </c>
      <c r="G5943" s="185"/>
      <c r="H5943" s="186">
        <v>1215349504</v>
      </c>
    </row>
    <row r="5944" spans="1:8" s="143" customFormat="1" x14ac:dyDescent="0.25">
      <c r="A5944" s="134"/>
      <c r="B5944" s="182">
        <v>44739.387395833335</v>
      </c>
      <c r="C5944" s="183">
        <v>300</v>
      </c>
      <c r="D5944" s="212">
        <v>293.7</v>
      </c>
      <c r="E5944" s="212">
        <v>6.3000000000000114</v>
      </c>
      <c r="F5944" s="184" t="s">
        <v>5</v>
      </c>
      <c r="G5944" s="185"/>
      <c r="H5944" s="186">
        <v>1215355909</v>
      </c>
    </row>
    <row r="5945" spans="1:8" s="143" customFormat="1" x14ac:dyDescent="0.25">
      <c r="A5945" s="134"/>
      <c r="B5945" s="182">
        <v>44739.389537037037</v>
      </c>
      <c r="C5945" s="183">
        <v>500</v>
      </c>
      <c r="D5945" s="212">
        <v>489.5</v>
      </c>
      <c r="E5945" s="212">
        <v>10.5</v>
      </c>
      <c r="F5945" s="184" t="s">
        <v>5</v>
      </c>
      <c r="G5945" s="185"/>
      <c r="H5945" s="186">
        <v>1215358739</v>
      </c>
    </row>
    <row r="5946" spans="1:8" s="143" customFormat="1" x14ac:dyDescent="0.25">
      <c r="A5946" s="134"/>
      <c r="B5946" s="182">
        <v>44739.391840277778</v>
      </c>
      <c r="C5946" s="183">
        <v>50</v>
      </c>
      <c r="D5946" s="212">
        <v>46.1</v>
      </c>
      <c r="E5946" s="212">
        <v>3.8999999999999986</v>
      </c>
      <c r="F5946" s="184" t="s">
        <v>5</v>
      </c>
      <c r="G5946" s="185"/>
      <c r="H5946" s="186">
        <v>1215361985</v>
      </c>
    </row>
    <row r="5947" spans="1:8" s="143" customFormat="1" x14ac:dyDescent="0.25">
      <c r="A5947" s="134"/>
      <c r="B5947" s="182">
        <v>44739.393310185187</v>
      </c>
      <c r="C5947" s="183">
        <v>100</v>
      </c>
      <c r="D5947" s="212">
        <v>96.1</v>
      </c>
      <c r="E5947" s="212">
        <v>3.9000000000000057</v>
      </c>
      <c r="F5947" s="184" t="s">
        <v>5</v>
      </c>
      <c r="G5947" s="185"/>
      <c r="H5947" s="186">
        <v>1215363793</v>
      </c>
    </row>
    <row r="5948" spans="1:8" s="143" customFormat="1" x14ac:dyDescent="0.25">
      <c r="A5948" s="134"/>
      <c r="B5948" s="182">
        <v>44739.396423611113</v>
      </c>
      <c r="C5948" s="183">
        <v>30</v>
      </c>
      <c r="D5948" s="212">
        <v>26.1</v>
      </c>
      <c r="E5948" s="212">
        <v>3.8999999999999986</v>
      </c>
      <c r="F5948" s="184" t="s">
        <v>5</v>
      </c>
      <c r="G5948" s="185"/>
      <c r="H5948" s="186">
        <v>1215367821</v>
      </c>
    </row>
    <row r="5949" spans="1:8" s="143" customFormat="1" x14ac:dyDescent="0.25">
      <c r="A5949" s="134"/>
      <c r="B5949" s="182">
        <v>44739.397604166668</v>
      </c>
      <c r="C5949" s="183">
        <v>300</v>
      </c>
      <c r="D5949" s="212">
        <v>293.7</v>
      </c>
      <c r="E5949" s="212">
        <v>6.3000000000000114</v>
      </c>
      <c r="F5949" s="184" t="s">
        <v>5</v>
      </c>
      <c r="G5949" s="185"/>
      <c r="H5949" s="186">
        <v>1215369371</v>
      </c>
    </row>
    <row r="5950" spans="1:8" s="143" customFormat="1" x14ac:dyDescent="0.25">
      <c r="A5950" s="134"/>
      <c r="B5950" s="182">
        <v>44739.400636574072</v>
      </c>
      <c r="C5950" s="183">
        <v>500</v>
      </c>
      <c r="D5950" s="212">
        <v>489.5</v>
      </c>
      <c r="E5950" s="212">
        <v>10.5</v>
      </c>
      <c r="F5950" s="184" t="s">
        <v>5</v>
      </c>
      <c r="G5950" s="185"/>
      <c r="H5950" s="186">
        <v>1215373074</v>
      </c>
    </row>
    <row r="5951" spans="1:8" s="143" customFormat="1" x14ac:dyDescent="0.25">
      <c r="A5951" s="134"/>
      <c r="B5951" s="182">
        <v>44739.403622685182</v>
      </c>
      <c r="C5951" s="183">
        <v>10</v>
      </c>
      <c r="D5951" s="212">
        <v>6.1</v>
      </c>
      <c r="E5951" s="212">
        <v>3.9000000000000004</v>
      </c>
      <c r="F5951" s="184" t="s">
        <v>7892</v>
      </c>
      <c r="G5951" s="185"/>
      <c r="H5951" s="186">
        <v>1215376908</v>
      </c>
    </row>
    <row r="5952" spans="1:8" s="143" customFormat="1" x14ac:dyDescent="0.25">
      <c r="A5952" s="134"/>
      <c r="B5952" s="182">
        <v>44739.404421296298</v>
      </c>
      <c r="C5952" s="183">
        <v>50</v>
      </c>
      <c r="D5952" s="212">
        <v>46.1</v>
      </c>
      <c r="E5952" s="212">
        <v>3.8999999999999986</v>
      </c>
      <c r="F5952" s="184" t="s">
        <v>5</v>
      </c>
      <c r="G5952" s="185"/>
      <c r="H5952" s="186">
        <v>1215377900</v>
      </c>
    </row>
    <row r="5953" spans="1:8" s="143" customFormat="1" x14ac:dyDescent="0.25">
      <c r="A5953" s="134"/>
      <c r="B5953" s="182">
        <v>44739.410717592589</v>
      </c>
      <c r="C5953" s="183">
        <v>200</v>
      </c>
      <c r="D5953" s="212">
        <v>195.8</v>
      </c>
      <c r="E5953" s="212">
        <v>4.1999999999999886</v>
      </c>
      <c r="F5953" s="184" t="s">
        <v>7863</v>
      </c>
      <c r="G5953" s="185" t="s">
        <v>203</v>
      </c>
      <c r="H5953" s="186">
        <v>1215386421</v>
      </c>
    </row>
    <row r="5954" spans="1:8" s="143" customFormat="1" x14ac:dyDescent="0.25">
      <c r="A5954" s="134"/>
      <c r="B5954" s="182">
        <v>44739.41715277778</v>
      </c>
      <c r="C5954" s="183">
        <v>300</v>
      </c>
      <c r="D5954" s="212">
        <v>293.7</v>
      </c>
      <c r="E5954" s="212">
        <v>6.3000000000000114</v>
      </c>
      <c r="F5954" s="184" t="s">
        <v>5</v>
      </c>
      <c r="G5954" s="185"/>
      <c r="H5954" s="186">
        <v>1215395961</v>
      </c>
    </row>
    <row r="5955" spans="1:8" s="143" customFormat="1" x14ac:dyDescent="0.25">
      <c r="A5955" s="134"/>
      <c r="B5955" s="182">
        <v>44739.421493055554</v>
      </c>
      <c r="C5955" s="183">
        <v>300</v>
      </c>
      <c r="D5955" s="212">
        <v>293.7</v>
      </c>
      <c r="E5955" s="212">
        <v>6.3000000000000114</v>
      </c>
      <c r="F5955" s="184" t="s">
        <v>5</v>
      </c>
      <c r="G5955" s="185"/>
      <c r="H5955" s="186">
        <v>1215402175</v>
      </c>
    </row>
    <row r="5956" spans="1:8" s="143" customFormat="1" x14ac:dyDescent="0.25">
      <c r="A5956" s="134"/>
      <c r="B5956" s="182">
        <v>44739.424745370372</v>
      </c>
      <c r="C5956" s="183">
        <v>300</v>
      </c>
      <c r="D5956" s="212">
        <v>293.7</v>
      </c>
      <c r="E5956" s="212">
        <v>6.3000000000000114</v>
      </c>
      <c r="F5956" s="184" t="s">
        <v>5</v>
      </c>
      <c r="G5956" s="185"/>
      <c r="H5956" s="186">
        <v>1215407427</v>
      </c>
    </row>
    <row r="5957" spans="1:8" s="143" customFormat="1" x14ac:dyDescent="0.25">
      <c r="A5957" s="134"/>
      <c r="B5957" s="182">
        <v>44739.428449074076</v>
      </c>
      <c r="C5957" s="183">
        <v>10</v>
      </c>
      <c r="D5957" s="212">
        <v>6.1</v>
      </c>
      <c r="E5957" s="212">
        <v>3.9000000000000004</v>
      </c>
      <c r="F5957" s="184" t="s">
        <v>3745</v>
      </c>
      <c r="G5957" s="185"/>
      <c r="H5957" s="186">
        <v>1215413859</v>
      </c>
    </row>
    <row r="5958" spans="1:8" s="143" customFormat="1" x14ac:dyDescent="0.25">
      <c r="A5958" s="134"/>
      <c r="B5958" s="182">
        <v>44739.433541666665</v>
      </c>
      <c r="C5958" s="183">
        <v>50000</v>
      </c>
      <c r="D5958" s="212">
        <v>48950</v>
      </c>
      <c r="E5958" s="212">
        <v>1050</v>
      </c>
      <c r="F5958" s="184" t="s">
        <v>3617</v>
      </c>
      <c r="G5958" s="185"/>
      <c r="H5958" s="186">
        <v>1215421962</v>
      </c>
    </row>
    <row r="5959" spans="1:8" s="143" customFormat="1" x14ac:dyDescent="0.25">
      <c r="A5959" s="134"/>
      <c r="B5959" s="182">
        <v>44739.438784722224</v>
      </c>
      <c r="C5959" s="183">
        <v>2500</v>
      </c>
      <c r="D5959" s="212">
        <v>2447.5</v>
      </c>
      <c r="E5959" s="212">
        <v>52.5</v>
      </c>
      <c r="F5959" s="184" t="s">
        <v>3646</v>
      </c>
      <c r="G5959" s="185"/>
      <c r="H5959" s="186">
        <v>1215429680</v>
      </c>
    </row>
    <row r="5960" spans="1:8" s="143" customFormat="1" x14ac:dyDescent="0.25">
      <c r="A5960" s="134"/>
      <c r="B5960" s="182">
        <v>44739.440706018519</v>
      </c>
      <c r="C5960" s="183">
        <v>500</v>
      </c>
      <c r="D5960" s="212">
        <v>489.5</v>
      </c>
      <c r="E5960" s="212">
        <v>10.5</v>
      </c>
      <c r="F5960" s="184" t="s">
        <v>3628</v>
      </c>
      <c r="G5960" s="185"/>
      <c r="H5960" s="186">
        <v>1215432425</v>
      </c>
    </row>
    <row r="5961" spans="1:8" s="143" customFormat="1" x14ac:dyDescent="0.25">
      <c r="A5961" s="134"/>
      <c r="B5961" s="182">
        <v>44739.441250000003</v>
      </c>
      <c r="C5961" s="183">
        <v>300</v>
      </c>
      <c r="D5961" s="212">
        <v>293.7</v>
      </c>
      <c r="E5961" s="212">
        <v>6.3000000000000114</v>
      </c>
      <c r="F5961" s="184" t="s">
        <v>5</v>
      </c>
      <c r="G5961" s="185"/>
      <c r="H5961" s="186">
        <v>1215433234</v>
      </c>
    </row>
    <row r="5962" spans="1:8" s="143" customFormat="1" x14ac:dyDescent="0.25">
      <c r="A5962" s="134"/>
      <c r="B5962" s="182">
        <v>44739.442141203705</v>
      </c>
      <c r="C5962" s="183">
        <v>50</v>
      </c>
      <c r="D5962" s="212">
        <v>46.1</v>
      </c>
      <c r="E5962" s="212">
        <v>3.8999999999999986</v>
      </c>
      <c r="F5962" s="184" t="s">
        <v>5</v>
      </c>
      <c r="G5962" s="185"/>
      <c r="H5962" s="186">
        <v>1215434499</v>
      </c>
    </row>
    <row r="5963" spans="1:8" s="143" customFormat="1" x14ac:dyDescent="0.25">
      <c r="A5963" s="134"/>
      <c r="B5963" s="182">
        <v>44739.443530092591</v>
      </c>
      <c r="C5963" s="183">
        <v>100</v>
      </c>
      <c r="D5963" s="212">
        <v>96.1</v>
      </c>
      <c r="E5963" s="212">
        <v>3.9000000000000057</v>
      </c>
      <c r="F5963" s="184" t="s">
        <v>8106</v>
      </c>
      <c r="G5963" s="185" t="s">
        <v>172</v>
      </c>
      <c r="H5963" s="186">
        <v>1215436500</v>
      </c>
    </row>
    <row r="5964" spans="1:8" s="143" customFormat="1" x14ac:dyDescent="0.25">
      <c r="A5964" s="134"/>
      <c r="B5964" s="182">
        <v>44739.449374999997</v>
      </c>
      <c r="C5964" s="183">
        <v>200</v>
      </c>
      <c r="D5964" s="212">
        <v>195.8</v>
      </c>
      <c r="E5964" s="212">
        <v>4.1999999999999886</v>
      </c>
      <c r="F5964" s="184" t="s">
        <v>5</v>
      </c>
      <c r="G5964" s="185"/>
      <c r="H5964" s="186">
        <v>1215445078</v>
      </c>
    </row>
    <row r="5965" spans="1:8" s="143" customFormat="1" x14ac:dyDescent="0.25">
      <c r="A5965" s="134"/>
      <c r="B5965" s="182">
        <v>44739.450115740743</v>
      </c>
      <c r="C5965" s="183">
        <v>100</v>
      </c>
      <c r="D5965" s="212">
        <v>96.1</v>
      </c>
      <c r="E5965" s="212">
        <v>3.9000000000000057</v>
      </c>
      <c r="F5965" s="184" t="s">
        <v>3628</v>
      </c>
      <c r="G5965" s="185"/>
      <c r="H5965" s="186">
        <v>1215446161</v>
      </c>
    </row>
    <row r="5966" spans="1:8" s="143" customFormat="1" x14ac:dyDescent="0.25">
      <c r="A5966" s="134"/>
      <c r="B5966" s="182">
        <v>44739.451597222222</v>
      </c>
      <c r="C5966" s="183">
        <v>5000</v>
      </c>
      <c r="D5966" s="212">
        <v>4895</v>
      </c>
      <c r="E5966" s="212">
        <v>105</v>
      </c>
      <c r="F5966" s="184" t="s">
        <v>3635</v>
      </c>
      <c r="G5966" s="185"/>
      <c r="H5966" s="186">
        <v>1215448249</v>
      </c>
    </row>
    <row r="5967" spans="1:8" s="143" customFormat="1" x14ac:dyDescent="0.25">
      <c r="A5967" s="134"/>
      <c r="B5967" s="182">
        <v>44739.455335648148</v>
      </c>
      <c r="C5967" s="183">
        <v>2000</v>
      </c>
      <c r="D5967" s="212">
        <v>1958</v>
      </c>
      <c r="E5967" s="212">
        <v>42</v>
      </c>
      <c r="F5967" s="184" t="s">
        <v>5</v>
      </c>
      <c r="G5967" s="185"/>
      <c r="H5967" s="186">
        <v>1215453686</v>
      </c>
    </row>
    <row r="5968" spans="1:8" s="143" customFormat="1" x14ac:dyDescent="0.25">
      <c r="A5968" s="134"/>
      <c r="B5968" s="182">
        <v>44739.463969907411</v>
      </c>
      <c r="C5968" s="183">
        <v>25</v>
      </c>
      <c r="D5968" s="212">
        <v>21.1</v>
      </c>
      <c r="E5968" s="212">
        <v>3.8999999999999986</v>
      </c>
      <c r="F5968" s="184" t="s">
        <v>3658</v>
      </c>
      <c r="G5968" s="185" t="s">
        <v>205</v>
      </c>
      <c r="H5968" s="186">
        <v>1215467367</v>
      </c>
    </row>
    <row r="5969" spans="1:8" s="143" customFormat="1" x14ac:dyDescent="0.25">
      <c r="A5969" s="134"/>
      <c r="B5969" s="182">
        <v>44739.46565972222</v>
      </c>
      <c r="C5969" s="183">
        <v>100</v>
      </c>
      <c r="D5969" s="212">
        <v>96.1</v>
      </c>
      <c r="E5969" s="212">
        <v>3.9000000000000057</v>
      </c>
      <c r="F5969" s="184" t="s">
        <v>5</v>
      </c>
      <c r="G5969" s="185"/>
      <c r="H5969" s="186">
        <v>1215469776</v>
      </c>
    </row>
    <row r="5970" spans="1:8" s="143" customFormat="1" x14ac:dyDescent="0.25">
      <c r="A5970" s="134"/>
      <c r="B5970" s="182">
        <v>44739.468425925923</v>
      </c>
      <c r="C5970" s="183">
        <v>500</v>
      </c>
      <c r="D5970" s="212">
        <v>489.5</v>
      </c>
      <c r="E5970" s="212">
        <v>10.5</v>
      </c>
      <c r="F5970" s="184" t="s">
        <v>3622</v>
      </c>
      <c r="G5970" s="185"/>
      <c r="H5970" s="186">
        <v>1215473733</v>
      </c>
    </row>
    <row r="5971" spans="1:8" s="143" customFormat="1" x14ac:dyDescent="0.25">
      <c r="A5971" s="134"/>
      <c r="B5971" s="182">
        <v>44739.468657407408</v>
      </c>
      <c r="C5971" s="183">
        <v>1500</v>
      </c>
      <c r="D5971" s="212">
        <v>1468.5</v>
      </c>
      <c r="E5971" s="212">
        <v>31.5</v>
      </c>
      <c r="F5971" s="184" t="s">
        <v>5</v>
      </c>
      <c r="G5971" s="185"/>
      <c r="H5971" s="186">
        <v>1215474049</v>
      </c>
    </row>
    <row r="5972" spans="1:8" s="143" customFormat="1" x14ac:dyDescent="0.25">
      <c r="A5972" s="134"/>
      <c r="B5972" s="182">
        <v>44739.470138888886</v>
      </c>
      <c r="C5972" s="183">
        <v>40000</v>
      </c>
      <c r="D5972" s="212">
        <v>39160</v>
      </c>
      <c r="E5972" s="212">
        <v>840</v>
      </c>
      <c r="F5972" s="184" t="s">
        <v>5</v>
      </c>
      <c r="G5972" s="185"/>
      <c r="H5972" s="186">
        <v>1215476406</v>
      </c>
    </row>
    <row r="5973" spans="1:8" s="143" customFormat="1" x14ac:dyDescent="0.25">
      <c r="A5973" s="134"/>
      <c r="B5973" s="182">
        <v>44739.47146990741</v>
      </c>
      <c r="C5973" s="183">
        <v>1000</v>
      </c>
      <c r="D5973" s="212">
        <v>979</v>
      </c>
      <c r="E5973" s="212">
        <v>21</v>
      </c>
      <c r="F5973" s="184" t="s">
        <v>5</v>
      </c>
      <c r="G5973" s="185"/>
      <c r="H5973" s="186">
        <v>1215478367</v>
      </c>
    </row>
    <row r="5974" spans="1:8" s="143" customFormat="1" x14ac:dyDescent="0.25">
      <c r="A5974" s="134"/>
      <c r="B5974" s="182">
        <v>44739.471666666665</v>
      </c>
      <c r="C5974" s="183">
        <v>200</v>
      </c>
      <c r="D5974" s="212">
        <v>195.8</v>
      </c>
      <c r="E5974" s="212">
        <v>4.1999999999999886</v>
      </c>
      <c r="F5974" s="184" t="s">
        <v>7817</v>
      </c>
      <c r="G5974" s="185"/>
      <c r="H5974" s="186">
        <v>1215478684</v>
      </c>
    </row>
    <row r="5975" spans="1:8" s="143" customFormat="1" x14ac:dyDescent="0.25">
      <c r="A5975" s="134"/>
      <c r="B5975" s="182">
        <v>44739.473946759259</v>
      </c>
      <c r="C5975" s="183">
        <v>300</v>
      </c>
      <c r="D5975" s="212">
        <v>293.7</v>
      </c>
      <c r="E5975" s="212">
        <v>6.3000000000000114</v>
      </c>
      <c r="F5975" s="184" t="s">
        <v>3714</v>
      </c>
      <c r="G5975" s="185"/>
      <c r="H5975" s="186">
        <v>1215482105</v>
      </c>
    </row>
    <row r="5976" spans="1:8" s="143" customFormat="1" x14ac:dyDescent="0.25">
      <c r="A5976" s="134"/>
      <c r="B5976" s="182">
        <v>44739.481423611112</v>
      </c>
      <c r="C5976" s="183">
        <v>500</v>
      </c>
      <c r="D5976" s="212">
        <v>489.5</v>
      </c>
      <c r="E5976" s="212">
        <v>10.5</v>
      </c>
      <c r="F5976" s="184" t="s">
        <v>5</v>
      </c>
      <c r="G5976" s="185"/>
      <c r="H5976" s="186">
        <v>1215493411</v>
      </c>
    </row>
    <row r="5977" spans="1:8" s="143" customFormat="1" x14ac:dyDescent="0.25">
      <c r="A5977" s="134"/>
      <c r="B5977" s="182">
        <v>44739.485023148147</v>
      </c>
      <c r="C5977" s="183">
        <v>300</v>
      </c>
      <c r="D5977" s="212">
        <v>293.7</v>
      </c>
      <c r="E5977" s="212">
        <v>6.3000000000000114</v>
      </c>
      <c r="F5977" s="184" t="s">
        <v>5</v>
      </c>
      <c r="G5977" s="185"/>
      <c r="H5977" s="186">
        <v>1215498737</v>
      </c>
    </row>
    <row r="5978" spans="1:8" s="143" customFormat="1" x14ac:dyDescent="0.25">
      <c r="A5978" s="134"/>
      <c r="B5978" s="182">
        <v>44739.48846064815</v>
      </c>
      <c r="C5978" s="183">
        <v>300</v>
      </c>
      <c r="D5978" s="212">
        <v>293.7</v>
      </c>
      <c r="E5978" s="212">
        <v>6.3000000000000114</v>
      </c>
      <c r="F5978" s="184" t="s">
        <v>5</v>
      </c>
      <c r="G5978" s="185"/>
      <c r="H5978" s="186">
        <v>1215504011</v>
      </c>
    </row>
    <row r="5979" spans="1:8" s="143" customFormat="1" x14ac:dyDescent="0.25">
      <c r="A5979" s="134"/>
      <c r="B5979" s="182">
        <v>44739.492349537039</v>
      </c>
      <c r="C5979" s="183">
        <v>500</v>
      </c>
      <c r="D5979" s="212">
        <v>489.5</v>
      </c>
      <c r="E5979" s="212">
        <v>10.5</v>
      </c>
      <c r="F5979" s="184" t="s">
        <v>3657</v>
      </c>
      <c r="G5979" s="185"/>
      <c r="H5979" s="186">
        <v>1215510043</v>
      </c>
    </row>
    <row r="5980" spans="1:8" s="143" customFormat="1" x14ac:dyDescent="0.25">
      <c r="A5980" s="134"/>
      <c r="B5980" s="182">
        <v>44739.496423611112</v>
      </c>
      <c r="C5980" s="183">
        <v>300</v>
      </c>
      <c r="D5980" s="212">
        <v>293.7</v>
      </c>
      <c r="E5980" s="212">
        <v>6.3000000000000114</v>
      </c>
      <c r="F5980" s="184" t="s">
        <v>5</v>
      </c>
      <c r="G5980" s="185"/>
      <c r="H5980" s="186">
        <v>1215516530</v>
      </c>
    </row>
    <row r="5981" spans="1:8" s="143" customFormat="1" x14ac:dyDescent="0.25">
      <c r="A5981" s="134"/>
      <c r="B5981" s="182">
        <v>44739.497743055559</v>
      </c>
      <c r="C5981" s="183">
        <v>10000</v>
      </c>
      <c r="D5981" s="212">
        <v>9790</v>
      </c>
      <c r="E5981" s="212">
        <v>210</v>
      </c>
      <c r="F5981" s="184" t="s">
        <v>5</v>
      </c>
      <c r="G5981" s="185"/>
      <c r="H5981" s="186">
        <v>1215518534</v>
      </c>
    </row>
    <row r="5982" spans="1:8" s="143" customFormat="1" x14ac:dyDescent="0.25">
      <c r="A5982" s="134"/>
      <c r="B5982" s="182">
        <v>44739.497881944444</v>
      </c>
      <c r="C5982" s="183">
        <v>300</v>
      </c>
      <c r="D5982" s="212">
        <v>293.7</v>
      </c>
      <c r="E5982" s="212">
        <v>6.3000000000000114</v>
      </c>
      <c r="F5982" s="184" t="s">
        <v>5</v>
      </c>
      <c r="G5982" s="185"/>
      <c r="H5982" s="186">
        <v>1215518726</v>
      </c>
    </row>
    <row r="5983" spans="1:8" s="143" customFormat="1" x14ac:dyDescent="0.25">
      <c r="A5983" s="134"/>
      <c r="B5983" s="182">
        <v>44739.499791666669</v>
      </c>
      <c r="C5983" s="183">
        <v>150</v>
      </c>
      <c r="D5983" s="212">
        <v>146.1</v>
      </c>
      <c r="E5983" s="212">
        <v>3.9000000000000057</v>
      </c>
      <c r="F5983" s="184" t="s">
        <v>5</v>
      </c>
      <c r="G5983" s="185"/>
      <c r="H5983" s="186">
        <v>1215521736</v>
      </c>
    </row>
    <row r="5984" spans="1:8" s="143" customFormat="1" x14ac:dyDescent="0.25">
      <c r="A5984" s="134"/>
      <c r="B5984" s="182">
        <v>44739.501400462963</v>
      </c>
      <c r="C5984" s="183">
        <v>2500</v>
      </c>
      <c r="D5984" s="212">
        <v>2447.5</v>
      </c>
      <c r="E5984" s="212">
        <v>52.5</v>
      </c>
      <c r="F5984" s="184" t="s">
        <v>5</v>
      </c>
      <c r="G5984" s="185"/>
      <c r="H5984" s="186">
        <v>1215524962</v>
      </c>
    </row>
    <row r="5985" spans="1:8" s="143" customFormat="1" x14ac:dyDescent="0.25">
      <c r="A5985" s="134"/>
      <c r="B5985" s="182">
        <v>44739.501435185186</v>
      </c>
      <c r="C5985" s="183">
        <v>300</v>
      </c>
      <c r="D5985" s="212">
        <v>293.7</v>
      </c>
      <c r="E5985" s="212">
        <v>6.3000000000000114</v>
      </c>
      <c r="F5985" s="184" t="s">
        <v>5</v>
      </c>
      <c r="G5985" s="185"/>
      <c r="H5985" s="186">
        <v>1215525024</v>
      </c>
    </row>
    <row r="5986" spans="1:8" s="143" customFormat="1" x14ac:dyDescent="0.25">
      <c r="A5986" s="134"/>
      <c r="B5986" s="182">
        <v>44739.50571759259</v>
      </c>
      <c r="C5986" s="183">
        <v>1000</v>
      </c>
      <c r="D5986" s="212">
        <v>979</v>
      </c>
      <c r="E5986" s="212">
        <v>21</v>
      </c>
      <c r="F5986" s="184" t="s">
        <v>5</v>
      </c>
      <c r="G5986" s="185"/>
      <c r="H5986" s="186">
        <v>1215532739</v>
      </c>
    </row>
    <row r="5987" spans="1:8" s="143" customFormat="1" x14ac:dyDescent="0.25">
      <c r="A5987" s="134"/>
      <c r="B5987" s="182">
        <v>44739.508344907408</v>
      </c>
      <c r="C5987" s="183">
        <v>500</v>
      </c>
      <c r="D5987" s="212">
        <v>489.5</v>
      </c>
      <c r="E5987" s="212">
        <v>10.5</v>
      </c>
      <c r="F5987" s="184" t="s">
        <v>5</v>
      </c>
      <c r="G5987" s="185"/>
      <c r="H5987" s="186">
        <v>1215537407</v>
      </c>
    </row>
    <row r="5988" spans="1:8" s="143" customFormat="1" x14ac:dyDescent="0.25">
      <c r="A5988" s="134"/>
      <c r="B5988" s="182">
        <v>44739.510115740741</v>
      </c>
      <c r="C5988" s="183">
        <v>500</v>
      </c>
      <c r="D5988" s="212">
        <v>489.5</v>
      </c>
      <c r="E5988" s="212">
        <v>10.5</v>
      </c>
      <c r="F5988" s="184" t="s">
        <v>3616</v>
      </c>
      <c r="G5988" s="185"/>
      <c r="H5988" s="186">
        <v>1215540493</v>
      </c>
    </row>
    <row r="5989" spans="1:8" s="143" customFormat="1" x14ac:dyDescent="0.25">
      <c r="A5989" s="134"/>
      <c r="B5989" s="182">
        <v>44739.511550925927</v>
      </c>
      <c r="C5989" s="183">
        <v>500</v>
      </c>
      <c r="D5989" s="212">
        <v>489.5</v>
      </c>
      <c r="E5989" s="212">
        <v>10.5</v>
      </c>
      <c r="F5989" s="184" t="s">
        <v>5</v>
      </c>
      <c r="G5989" s="185"/>
      <c r="H5989" s="186">
        <v>1215543083</v>
      </c>
    </row>
    <row r="5990" spans="1:8" s="143" customFormat="1" x14ac:dyDescent="0.25">
      <c r="A5990" s="134"/>
      <c r="B5990" s="182">
        <v>44739.515717592592</v>
      </c>
      <c r="C5990" s="183">
        <v>500</v>
      </c>
      <c r="D5990" s="212">
        <v>489.5</v>
      </c>
      <c r="E5990" s="212">
        <v>10.5</v>
      </c>
      <c r="F5990" s="184" t="s">
        <v>7905</v>
      </c>
      <c r="G5990" s="185"/>
      <c r="H5990" s="186">
        <v>1215550236</v>
      </c>
    </row>
    <row r="5991" spans="1:8" s="143" customFormat="1" x14ac:dyDescent="0.25">
      <c r="A5991" s="134"/>
      <c r="B5991" s="182">
        <v>44739.518391203703</v>
      </c>
      <c r="C5991" s="183">
        <v>150</v>
      </c>
      <c r="D5991" s="212">
        <v>146.1</v>
      </c>
      <c r="E5991" s="212">
        <v>3.9000000000000057</v>
      </c>
      <c r="F5991" s="184" t="s">
        <v>5</v>
      </c>
      <c r="G5991" s="185"/>
      <c r="H5991" s="186">
        <v>1215554386</v>
      </c>
    </row>
    <row r="5992" spans="1:8" s="143" customFormat="1" x14ac:dyDescent="0.25">
      <c r="A5992" s="134"/>
      <c r="B5992" s="182">
        <v>44739.518472222226</v>
      </c>
      <c r="C5992" s="183">
        <v>300</v>
      </c>
      <c r="D5992" s="212">
        <v>293.7</v>
      </c>
      <c r="E5992" s="212">
        <v>6.3000000000000114</v>
      </c>
      <c r="F5992" s="184" t="s">
        <v>5</v>
      </c>
      <c r="G5992" s="185"/>
      <c r="H5992" s="186">
        <v>1215554495</v>
      </c>
    </row>
    <row r="5993" spans="1:8" s="143" customFormat="1" x14ac:dyDescent="0.25">
      <c r="A5993" s="134"/>
      <c r="B5993" s="182">
        <v>44739.521273148152</v>
      </c>
      <c r="C5993" s="183">
        <v>100</v>
      </c>
      <c r="D5993" s="212">
        <v>96.1</v>
      </c>
      <c r="E5993" s="212">
        <v>3.9000000000000057</v>
      </c>
      <c r="F5993" s="184" t="s">
        <v>5</v>
      </c>
      <c r="G5993" s="185"/>
      <c r="H5993" s="186">
        <v>1215559000</v>
      </c>
    </row>
    <row r="5994" spans="1:8" s="143" customFormat="1" x14ac:dyDescent="0.25">
      <c r="A5994" s="134"/>
      <c r="B5994" s="182">
        <v>44739.526400462964</v>
      </c>
      <c r="C5994" s="183">
        <v>100</v>
      </c>
      <c r="D5994" s="212">
        <v>96.1</v>
      </c>
      <c r="E5994" s="212">
        <v>3.9000000000000057</v>
      </c>
      <c r="F5994" s="184" t="s">
        <v>5</v>
      </c>
      <c r="G5994" s="185"/>
      <c r="H5994" s="186">
        <v>1215567640</v>
      </c>
    </row>
    <row r="5995" spans="1:8" s="143" customFormat="1" x14ac:dyDescent="0.25">
      <c r="A5995" s="134"/>
      <c r="B5995" s="182">
        <v>44739.527337962965</v>
      </c>
      <c r="C5995" s="183">
        <v>50</v>
      </c>
      <c r="D5995" s="212">
        <v>46.1</v>
      </c>
      <c r="E5995" s="212">
        <v>3.8999999999999986</v>
      </c>
      <c r="F5995" s="184" t="s">
        <v>5</v>
      </c>
      <c r="G5995" s="185"/>
      <c r="H5995" s="186">
        <v>1215569215</v>
      </c>
    </row>
    <row r="5996" spans="1:8" s="143" customFormat="1" x14ac:dyDescent="0.25">
      <c r="A5996" s="134"/>
      <c r="B5996" s="182">
        <v>44739.533715277779</v>
      </c>
      <c r="C5996" s="183">
        <v>500</v>
      </c>
      <c r="D5996" s="212">
        <v>489.5</v>
      </c>
      <c r="E5996" s="212">
        <v>10.5</v>
      </c>
      <c r="F5996" s="184" t="s">
        <v>5</v>
      </c>
      <c r="G5996" s="185"/>
      <c r="H5996" s="186">
        <v>1215580280</v>
      </c>
    </row>
    <row r="5997" spans="1:8" s="143" customFormat="1" x14ac:dyDescent="0.25">
      <c r="A5997" s="134"/>
      <c r="B5997" s="182">
        <v>44739.536747685182</v>
      </c>
      <c r="C5997" s="183">
        <v>50</v>
      </c>
      <c r="D5997" s="212">
        <v>46.1</v>
      </c>
      <c r="E5997" s="212">
        <v>3.8999999999999986</v>
      </c>
      <c r="F5997" s="184" t="s">
        <v>3628</v>
      </c>
      <c r="G5997" s="185" t="s">
        <v>3655</v>
      </c>
      <c r="H5997" s="186">
        <v>1215585689</v>
      </c>
    </row>
    <row r="5998" spans="1:8" s="143" customFormat="1" x14ac:dyDescent="0.25">
      <c r="A5998" s="134"/>
      <c r="B5998" s="182">
        <v>44739.537395833337</v>
      </c>
      <c r="C5998" s="183">
        <v>100</v>
      </c>
      <c r="D5998" s="212">
        <v>96.1</v>
      </c>
      <c r="E5998" s="212">
        <v>3.9000000000000057</v>
      </c>
      <c r="F5998" s="184" t="s">
        <v>173</v>
      </c>
      <c r="G5998" s="185"/>
      <c r="H5998" s="186">
        <v>1215586746</v>
      </c>
    </row>
    <row r="5999" spans="1:8" s="143" customFormat="1" x14ac:dyDescent="0.25">
      <c r="A5999" s="134"/>
      <c r="B5999" s="182">
        <v>44739.538587962961</v>
      </c>
      <c r="C5999" s="183">
        <v>200</v>
      </c>
      <c r="D5999" s="212">
        <v>195.8</v>
      </c>
      <c r="E5999" s="212">
        <v>4.1999999999999886</v>
      </c>
      <c r="F5999" s="184" t="s">
        <v>5</v>
      </c>
      <c r="G5999" s="185"/>
      <c r="H5999" s="186">
        <v>1215588749</v>
      </c>
    </row>
    <row r="6000" spans="1:8" s="143" customFormat="1" x14ac:dyDescent="0.25">
      <c r="A6000" s="134"/>
      <c r="B6000" s="182">
        <v>44739.54483796296</v>
      </c>
      <c r="C6000" s="183">
        <v>300</v>
      </c>
      <c r="D6000" s="212">
        <v>293.7</v>
      </c>
      <c r="E6000" s="212">
        <v>6.3000000000000114</v>
      </c>
      <c r="F6000" s="184" t="s">
        <v>5</v>
      </c>
      <c r="G6000" s="185"/>
      <c r="H6000" s="186">
        <v>1215599673</v>
      </c>
    </row>
    <row r="6001" spans="1:8" s="143" customFormat="1" x14ac:dyDescent="0.25">
      <c r="A6001" s="134"/>
      <c r="B6001" s="182">
        <v>44739.545381944445</v>
      </c>
      <c r="C6001" s="212">
        <v>300</v>
      </c>
      <c r="D6001" s="212">
        <v>293.7</v>
      </c>
      <c r="E6001" s="212">
        <v>6.3000000000000114</v>
      </c>
      <c r="F6001" s="184" t="s">
        <v>8107</v>
      </c>
      <c r="G6001" s="185" t="s">
        <v>3655</v>
      </c>
      <c r="H6001" s="186">
        <v>1215600640</v>
      </c>
    </row>
    <row r="6002" spans="1:8" s="143" customFormat="1" x14ac:dyDescent="0.25">
      <c r="A6002" s="134"/>
      <c r="B6002" s="182">
        <v>44739.547013888892</v>
      </c>
      <c r="C6002" s="212">
        <v>15</v>
      </c>
      <c r="D6002" s="212">
        <v>11.1</v>
      </c>
      <c r="E6002" s="212">
        <v>3.9000000000000004</v>
      </c>
      <c r="F6002" s="184" t="s">
        <v>5</v>
      </c>
      <c r="G6002" s="185"/>
      <c r="H6002" s="186">
        <v>1215603316</v>
      </c>
    </row>
    <row r="6003" spans="1:8" s="143" customFormat="1" x14ac:dyDescent="0.25">
      <c r="A6003" s="134"/>
      <c r="B6003" s="182">
        <v>44739.555960648147</v>
      </c>
      <c r="C6003" s="212">
        <v>100</v>
      </c>
      <c r="D6003" s="212">
        <v>96.1</v>
      </c>
      <c r="E6003" s="212">
        <v>3.9000000000000057</v>
      </c>
      <c r="F6003" s="184" t="s">
        <v>5</v>
      </c>
      <c r="G6003" s="185"/>
      <c r="H6003" s="186">
        <v>1215618597</v>
      </c>
    </row>
    <row r="6004" spans="1:8" s="143" customFormat="1" x14ac:dyDescent="0.25">
      <c r="A6004" s="134"/>
      <c r="B6004" s="182">
        <v>44739.556157407409</v>
      </c>
      <c r="C6004" s="212">
        <v>500</v>
      </c>
      <c r="D6004" s="212">
        <v>489.5</v>
      </c>
      <c r="E6004" s="212">
        <v>10.5</v>
      </c>
      <c r="F6004" s="184" t="s">
        <v>5</v>
      </c>
      <c r="G6004" s="185"/>
      <c r="H6004" s="186">
        <v>1215618909</v>
      </c>
    </row>
    <row r="6005" spans="1:8" s="143" customFormat="1" x14ac:dyDescent="0.25">
      <c r="A6005" s="134"/>
      <c r="B6005" s="182">
        <v>44739.559386574074</v>
      </c>
      <c r="C6005" s="212">
        <v>161</v>
      </c>
      <c r="D6005" s="212">
        <v>157.1</v>
      </c>
      <c r="E6005" s="212">
        <v>3.9000000000000057</v>
      </c>
      <c r="F6005" s="184" t="s">
        <v>3650</v>
      </c>
      <c r="G6005" s="185"/>
      <c r="H6005" s="186">
        <v>1215624406</v>
      </c>
    </row>
    <row r="6006" spans="1:8" s="143" customFormat="1" x14ac:dyDescent="0.25">
      <c r="A6006" s="134"/>
      <c r="B6006" s="182">
        <v>44739.562824074077</v>
      </c>
      <c r="C6006" s="212">
        <v>200</v>
      </c>
      <c r="D6006" s="212">
        <v>195.8</v>
      </c>
      <c r="E6006" s="212">
        <v>4.1999999999999886</v>
      </c>
      <c r="F6006" s="184" t="s">
        <v>8108</v>
      </c>
      <c r="G6006" s="185"/>
      <c r="H6006" s="186">
        <v>1215630117</v>
      </c>
    </row>
    <row r="6007" spans="1:8" s="143" customFormat="1" x14ac:dyDescent="0.25">
      <c r="A6007" s="134"/>
      <c r="B6007" s="182">
        <v>44739.564212962963</v>
      </c>
      <c r="C6007" s="212">
        <v>500</v>
      </c>
      <c r="D6007" s="212">
        <v>489.5</v>
      </c>
      <c r="E6007" s="212">
        <v>10.5</v>
      </c>
      <c r="F6007" s="184" t="s">
        <v>3694</v>
      </c>
      <c r="G6007" s="185"/>
      <c r="H6007" s="186">
        <v>1215633135</v>
      </c>
    </row>
    <row r="6008" spans="1:8" s="143" customFormat="1" x14ac:dyDescent="0.25">
      <c r="A6008" s="134"/>
      <c r="B6008" s="182">
        <v>44739.565115740741</v>
      </c>
      <c r="C6008" s="212">
        <v>250</v>
      </c>
      <c r="D6008" s="212">
        <v>244.75</v>
      </c>
      <c r="E6008" s="212">
        <v>5.25</v>
      </c>
      <c r="F6008" s="184" t="s">
        <v>3628</v>
      </c>
      <c r="G6008" s="185" t="s">
        <v>3655</v>
      </c>
      <c r="H6008" s="186">
        <v>1215635182</v>
      </c>
    </row>
    <row r="6009" spans="1:8" s="143" customFormat="1" x14ac:dyDescent="0.25">
      <c r="A6009" s="134"/>
      <c r="B6009" s="182">
        <v>44739.566701388889</v>
      </c>
      <c r="C6009" s="212">
        <v>10</v>
      </c>
      <c r="D6009" s="212">
        <v>6.1</v>
      </c>
      <c r="E6009" s="212">
        <v>3.9000000000000004</v>
      </c>
      <c r="F6009" s="184" t="s">
        <v>3745</v>
      </c>
      <c r="G6009" s="185"/>
      <c r="H6009" s="186">
        <v>1215638527</v>
      </c>
    </row>
    <row r="6010" spans="1:8" s="143" customFormat="1" x14ac:dyDescent="0.25">
      <c r="A6010" s="134"/>
      <c r="B6010" s="182">
        <v>44739.567384259259</v>
      </c>
      <c r="C6010" s="212">
        <v>5000</v>
      </c>
      <c r="D6010" s="212">
        <v>4895</v>
      </c>
      <c r="E6010" s="212">
        <v>105</v>
      </c>
      <c r="F6010" s="184" t="s">
        <v>7825</v>
      </c>
      <c r="G6010" s="185"/>
      <c r="H6010" s="186">
        <v>1215640105</v>
      </c>
    </row>
    <row r="6011" spans="1:8" s="143" customFormat="1" x14ac:dyDescent="0.25">
      <c r="A6011" s="134"/>
      <c r="B6011" s="182">
        <v>44739.568981481483</v>
      </c>
      <c r="C6011" s="212">
        <v>100</v>
      </c>
      <c r="D6011" s="212">
        <v>96.1</v>
      </c>
      <c r="E6011" s="212">
        <v>3.9000000000000057</v>
      </c>
      <c r="F6011" s="184" t="s">
        <v>5</v>
      </c>
      <c r="G6011" s="185"/>
      <c r="H6011" s="186">
        <v>1215643644</v>
      </c>
    </row>
    <row r="6012" spans="1:8" s="143" customFormat="1" x14ac:dyDescent="0.25">
      <c r="A6012" s="134"/>
      <c r="B6012" s="182">
        <v>44739.569224537037</v>
      </c>
      <c r="C6012" s="212">
        <v>300</v>
      </c>
      <c r="D6012" s="212">
        <v>293.7</v>
      </c>
      <c r="E6012" s="212">
        <v>6.3000000000000114</v>
      </c>
      <c r="F6012" s="184" t="s">
        <v>5</v>
      </c>
      <c r="G6012" s="185"/>
      <c r="H6012" s="186">
        <v>1215644169</v>
      </c>
    </row>
    <row r="6013" spans="1:8" s="143" customFormat="1" x14ac:dyDescent="0.25">
      <c r="A6013" s="134"/>
      <c r="B6013" s="182">
        <v>44739.57136574074</v>
      </c>
      <c r="C6013" s="212">
        <v>200</v>
      </c>
      <c r="D6013" s="212">
        <v>195.8</v>
      </c>
      <c r="E6013" s="212">
        <v>4.1999999999999886</v>
      </c>
      <c r="F6013" s="184" t="s">
        <v>5</v>
      </c>
      <c r="G6013" s="185"/>
      <c r="H6013" s="186">
        <v>1215648080</v>
      </c>
    </row>
    <row r="6014" spans="1:8" s="143" customFormat="1" x14ac:dyDescent="0.25">
      <c r="A6014" s="134"/>
      <c r="B6014" s="182">
        <v>44739.5778125</v>
      </c>
      <c r="C6014" s="212">
        <v>300</v>
      </c>
      <c r="D6014" s="212">
        <v>293.7</v>
      </c>
      <c r="E6014" s="212">
        <v>6.3000000000000114</v>
      </c>
      <c r="F6014" s="184" t="s">
        <v>5</v>
      </c>
      <c r="G6014" s="185"/>
      <c r="H6014" s="186">
        <v>1215659537</v>
      </c>
    </row>
    <row r="6015" spans="1:8" s="143" customFormat="1" x14ac:dyDescent="0.25">
      <c r="A6015" s="134"/>
      <c r="B6015" s="182">
        <v>44739.582326388889</v>
      </c>
      <c r="C6015" s="212">
        <v>150</v>
      </c>
      <c r="D6015" s="212">
        <v>146.1</v>
      </c>
      <c r="E6015" s="212">
        <v>3.9000000000000057</v>
      </c>
      <c r="F6015" s="184" t="s">
        <v>5</v>
      </c>
      <c r="G6015" s="185"/>
      <c r="H6015" s="186">
        <v>1215667096</v>
      </c>
    </row>
    <row r="6016" spans="1:8" s="143" customFormat="1" x14ac:dyDescent="0.25">
      <c r="A6016" s="134"/>
      <c r="B6016" s="182">
        <v>44739.58357638889</v>
      </c>
      <c r="C6016" s="212">
        <v>20</v>
      </c>
      <c r="D6016" s="212">
        <v>16.100000000000001</v>
      </c>
      <c r="E6016" s="212">
        <v>3.8999999999999986</v>
      </c>
      <c r="F6016" s="184" t="s">
        <v>3628</v>
      </c>
      <c r="G6016" s="185"/>
      <c r="H6016" s="186">
        <v>1215669410</v>
      </c>
    </row>
    <row r="6017" spans="1:8" s="143" customFormat="1" x14ac:dyDescent="0.25">
      <c r="A6017" s="134"/>
      <c r="B6017" s="182">
        <v>44739.585092592592</v>
      </c>
      <c r="C6017" s="212">
        <v>100</v>
      </c>
      <c r="D6017" s="212">
        <v>96.1</v>
      </c>
      <c r="E6017" s="212">
        <v>3.9000000000000057</v>
      </c>
      <c r="F6017" s="184" t="s">
        <v>5</v>
      </c>
      <c r="G6017" s="185"/>
      <c r="H6017" s="186">
        <v>1215672568</v>
      </c>
    </row>
    <row r="6018" spans="1:8" s="143" customFormat="1" x14ac:dyDescent="0.25">
      <c r="A6018" s="134"/>
      <c r="B6018" s="182">
        <v>44739.587083333332</v>
      </c>
      <c r="C6018" s="212">
        <v>200</v>
      </c>
      <c r="D6018" s="212">
        <v>195.8</v>
      </c>
      <c r="E6018" s="212">
        <v>4.1999999999999886</v>
      </c>
      <c r="F6018" s="184" t="s">
        <v>5</v>
      </c>
      <c r="G6018" s="185"/>
      <c r="H6018" s="186">
        <v>1215676109</v>
      </c>
    </row>
    <row r="6019" spans="1:8" s="143" customFormat="1" x14ac:dyDescent="0.25">
      <c r="A6019" s="134"/>
      <c r="B6019" s="182">
        <v>44739.588530092595</v>
      </c>
      <c r="C6019" s="212">
        <v>100</v>
      </c>
      <c r="D6019" s="212">
        <v>96.1</v>
      </c>
      <c r="E6019" s="212">
        <v>3.9000000000000057</v>
      </c>
      <c r="F6019" s="184" t="s">
        <v>3616</v>
      </c>
      <c r="G6019" s="185"/>
      <c r="H6019" s="186">
        <v>1215678463</v>
      </c>
    </row>
    <row r="6020" spans="1:8" s="143" customFormat="1" x14ac:dyDescent="0.25">
      <c r="A6020" s="134"/>
      <c r="B6020" s="182">
        <v>44739.588819444441</v>
      </c>
      <c r="C6020" s="212">
        <v>300</v>
      </c>
      <c r="D6020" s="212">
        <v>293.7</v>
      </c>
      <c r="E6020" s="212">
        <v>6.3000000000000114</v>
      </c>
      <c r="F6020" s="184" t="s">
        <v>5</v>
      </c>
      <c r="G6020" s="185"/>
      <c r="H6020" s="186">
        <v>1215678971</v>
      </c>
    </row>
    <row r="6021" spans="1:8" s="143" customFormat="1" x14ac:dyDescent="0.25">
      <c r="A6021" s="134"/>
      <c r="B6021" s="182">
        <v>44739.59039351852</v>
      </c>
      <c r="C6021" s="212">
        <v>150</v>
      </c>
      <c r="D6021" s="212">
        <v>146.1</v>
      </c>
      <c r="E6021" s="212">
        <v>3.9000000000000057</v>
      </c>
      <c r="F6021" s="184" t="s">
        <v>5</v>
      </c>
      <c r="G6021" s="185"/>
      <c r="H6021" s="186">
        <v>1215681567</v>
      </c>
    </row>
    <row r="6022" spans="1:8" s="143" customFormat="1" x14ac:dyDescent="0.25">
      <c r="A6022" s="134"/>
      <c r="B6022" s="182">
        <v>44739.591157407405</v>
      </c>
      <c r="C6022" s="212">
        <v>200</v>
      </c>
      <c r="D6022" s="212">
        <v>195.8</v>
      </c>
      <c r="E6022" s="212">
        <v>4.1999999999999886</v>
      </c>
      <c r="F6022" s="184" t="s">
        <v>5</v>
      </c>
      <c r="G6022" s="185"/>
      <c r="H6022" s="186">
        <v>1215682954</v>
      </c>
    </row>
    <row r="6023" spans="1:8" s="143" customFormat="1" x14ac:dyDescent="0.25">
      <c r="A6023" s="134"/>
      <c r="B6023" s="182">
        <v>44739.59306712963</v>
      </c>
      <c r="C6023" s="212">
        <v>150</v>
      </c>
      <c r="D6023" s="212">
        <v>146.1</v>
      </c>
      <c r="E6023" s="212">
        <v>3.9000000000000057</v>
      </c>
      <c r="F6023" s="184" t="s">
        <v>5</v>
      </c>
      <c r="G6023" s="185"/>
      <c r="H6023" s="186">
        <v>1215686171</v>
      </c>
    </row>
    <row r="6024" spans="1:8" s="143" customFormat="1" x14ac:dyDescent="0.25">
      <c r="A6024" s="134"/>
      <c r="B6024" s="182">
        <v>44739.593368055554</v>
      </c>
      <c r="C6024" s="212">
        <v>10</v>
      </c>
      <c r="D6024" s="212">
        <v>6.1</v>
      </c>
      <c r="E6024" s="212">
        <v>3.9000000000000004</v>
      </c>
      <c r="F6024" s="184" t="s">
        <v>5</v>
      </c>
      <c r="G6024" s="185"/>
      <c r="H6024" s="186">
        <v>1215686690</v>
      </c>
    </row>
    <row r="6025" spans="1:8" s="143" customFormat="1" x14ac:dyDescent="0.25">
      <c r="A6025" s="134"/>
      <c r="B6025" s="182">
        <v>44739.595208333332</v>
      </c>
      <c r="C6025" s="212">
        <v>200</v>
      </c>
      <c r="D6025" s="212">
        <v>195.8</v>
      </c>
      <c r="E6025" s="212">
        <v>4.1999999999999886</v>
      </c>
      <c r="F6025" s="184" t="s">
        <v>159</v>
      </c>
      <c r="G6025" s="185"/>
      <c r="H6025" s="186">
        <v>1215690392</v>
      </c>
    </row>
    <row r="6026" spans="1:8" s="143" customFormat="1" x14ac:dyDescent="0.25">
      <c r="A6026" s="134"/>
      <c r="B6026" s="182">
        <v>44739.595752314817</v>
      </c>
      <c r="C6026" s="212">
        <v>300</v>
      </c>
      <c r="D6026" s="212">
        <v>293.7</v>
      </c>
      <c r="E6026" s="212">
        <v>6.3000000000000114</v>
      </c>
      <c r="F6026" s="184" t="s">
        <v>3683</v>
      </c>
      <c r="G6026" s="185" t="s">
        <v>3623</v>
      </c>
      <c r="H6026" s="186">
        <v>1215691473</v>
      </c>
    </row>
    <row r="6027" spans="1:8" s="143" customFormat="1" x14ac:dyDescent="0.25">
      <c r="A6027" s="134"/>
      <c r="B6027" s="182">
        <v>44739.598622685182</v>
      </c>
      <c r="C6027" s="212">
        <v>1000</v>
      </c>
      <c r="D6027" s="212">
        <v>979</v>
      </c>
      <c r="E6027" s="212">
        <v>21</v>
      </c>
      <c r="F6027" s="184" t="s">
        <v>5</v>
      </c>
      <c r="G6027" s="185"/>
      <c r="H6027" s="186">
        <v>1215696819</v>
      </c>
    </row>
    <row r="6028" spans="1:8" s="143" customFormat="1" x14ac:dyDescent="0.25">
      <c r="A6028" s="134"/>
      <c r="B6028" s="182">
        <v>44739.599849537037</v>
      </c>
      <c r="C6028" s="212">
        <v>1000</v>
      </c>
      <c r="D6028" s="212">
        <v>979</v>
      </c>
      <c r="E6028" s="212">
        <v>21</v>
      </c>
      <c r="F6028" s="184" t="s">
        <v>3631</v>
      </c>
      <c r="G6028" s="185"/>
      <c r="H6028" s="186">
        <v>1215699104</v>
      </c>
    </row>
    <row r="6029" spans="1:8" s="143" customFormat="1" x14ac:dyDescent="0.25">
      <c r="A6029" s="134"/>
      <c r="B6029" s="182">
        <v>44739.601053240738</v>
      </c>
      <c r="C6029" s="212">
        <v>120</v>
      </c>
      <c r="D6029" s="212">
        <v>116.1</v>
      </c>
      <c r="E6029" s="212">
        <v>3.9000000000000057</v>
      </c>
      <c r="F6029" s="184" t="s">
        <v>8109</v>
      </c>
      <c r="G6029" s="185"/>
      <c r="H6029" s="186">
        <v>1215701165</v>
      </c>
    </row>
    <row r="6030" spans="1:8" s="143" customFormat="1" x14ac:dyDescent="0.25">
      <c r="A6030" s="134"/>
      <c r="B6030" s="182">
        <v>44739.602037037039</v>
      </c>
      <c r="C6030" s="212">
        <v>200</v>
      </c>
      <c r="D6030" s="212">
        <v>195.8</v>
      </c>
      <c r="E6030" s="212">
        <v>4.1999999999999886</v>
      </c>
      <c r="F6030" s="184" t="s">
        <v>5</v>
      </c>
      <c r="G6030" s="185"/>
      <c r="H6030" s="186">
        <v>1215702889</v>
      </c>
    </row>
    <row r="6031" spans="1:8" s="143" customFormat="1" x14ac:dyDescent="0.25">
      <c r="A6031" s="134"/>
      <c r="B6031" s="182">
        <v>44739.603738425925</v>
      </c>
      <c r="C6031" s="212">
        <v>350</v>
      </c>
      <c r="D6031" s="212">
        <v>342.65</v>
      </c>
      <c r="E6031" s="212">
        <v>7.3500000000000227</v>
      </c>
      <c r="F6031" s="184" t="s">
        <v>3628</v>
      </c>
      <c r="G6031" s="185" t="s">
        <v>3655</v>
      </c>
      <c r="H6031" s="186">
        <v>1215705808</v>
      </c>
    </row>
    <row r="6032" spans="1:8" s="143" customFormat="1" x14ac:dyDescent="0.25">
      <c r="A6032" s="134"/>
      <c r="B6032" s="182">
        <v>44739.605520833335</v>
      </c>
      <c r="C6032" s="212">
        <v>300</v>
      </c>
      <c r="D6032" s="212">
        <v>293.7</v>
      </c>
      <c r="E6032" s="212">
        <v>6.3000000000000114</v>
      </c>
      <c r="F6032" s="184" t="s">
        <v>5</v>
      </c>
      <c r="G6032" s="185"/>
      <c r="H6032" s="186">
        <v>1215710010</v>
      </c>
    </row>
    <row r="6033" spans="1:8" s="143" customFormat="1" x14ac:dyDescent="0.25">
      <c r="A6033" s="134"/>
      <c r="B6033" s="182">
        <v>44739.606192129628</v>
      </c>
      <c r="C6033" s="212">
        <v>1000</v>
      </c>
      <c r="D6033" s="212">
        <v>979</v>
      </c>
      <c r="E6033" s="212">
        <v>21</v>
      </c>
      <c r="F6033" s="184" t="s">
        <v>5</v>
      </c>
      <c r="G6033" s="185"/>
      <c r="H6033" s="186">
        <v>1215711209</v>
      </c>
    </row>
    <row r="6034" spans="1:8" s="143" customFormat="1" x14ac:dyDescent="0.25">
      <c r="A6034" s="134"/>
      <c r="B6034" s="182">
        <v>44739.607037037036</v>
      </c>
      <c r="C6034" s="212">
        <v>500</v>
      </c>
      <c r="D6034" s="212">
        <v>489.5</v>
      </c>
      <c r="E6034" s="212">
        <v>10.5</v>
      </c>
      <c r="F6034" s="184" t="s">
        <v>5</v>
      </c>
      <c r="G6034" s="185"/>
      <c r="H6034" s="186">
        <v>1215712843</v>
      </c>
    </row>
    <row r="6035" spans="1:8" s="143" customFormat="1" x14ac:dyDescent="0.25">
      <c r="A6035" s="134"/>
      <c r="B6035" s="182">
        <v>44739.607592592591</v>
      </c>
      <c r="C6035" s="212">
        <v>100</v>
      </c>
      <c r="D6035" s="212">
        <v>96.1</v>
      </c>
      <c r="E6035" s="212">
        <v>3.9000000000000057</v>
      </c>
      <c r="F6035" s="184" t="s">
        <v>3628</v>
      </c>
      <c r="G6035" s="185"/>
      <c r="H6035" s="186">
        <v>1215713798</v>
      </c>
    </row>
    <row r="6036" spans="1:8" s="143" customFormat="1" x14ac:dyDescent="0.25">
      <c r="A6036" s="134"/>
      <c r="B6036" s="182">
        <v>44739.611435185187</v>
      </c>
      <c r="C6036" s="212">
        <v>100</v>
      </c>
      <c r="D6036" s="212">
        <v>96.1</v>
      </c>
      <c r="E6036" s="212">
        <v>3.9000000000000057</v>
      </c>
      <c r="F6036" s="184" t="s">
        <v>3634</v>
      </c>
      <c r="G6036" s="185"/>
      <c r="H6036" s="186">
        <v>1215720553</v>
      </c>
    </row>
    <row r="6037" spans="1:8" s="143" customFormat="1" x14ac:dyDescent="0.25">
      <c r="A6037" s="134"/>
      <c r="B6037" s="182">
        <v>44739.620439814818</v>
      </c>
      <c r="C6037" s="212">
        <v>1000</v>
      </c>
      <c r="D6037" s="212">
        <v>979</v>
      </c>
      <c r="E6037" s="212">
        <v>21</v>
      </c>
      <c r="F6037" s="184" t="s">
        <v>5</v>
      </c>
      <c r="G6037" s="185"/>
      <c r="H6037" s="186">
        <v>1215737755</v>
      </c>
    </row>
    <row r="6038" spans="1:8" s="143" customFormat="1" x14ac:dyDescent="0.25">
      <c r="A6038" s="134"/>
      <c r="B6038" s="182">
        <v>44739.628425925926</v>
      </c>
      <c r="C6038" s="212">
        <v>1000</v>
      </c>
      <c r="D6038" s="212">
        <v>979</v>
      </c>
      <c r="E6038" s="212">
        <v>21</v>
      </c>
      <c r="F6038" s="184" t="s">
        <v>5</v>
      </c>
      <c r="G6038" s="185"/>
      <c r="H6038" s="186">
        <v>1215752892</v>
      </c>
    </row>
    <row r="6039" spans="1:8" s="143" customFormat="1" x14ac:dyDescent="0.25">
      <c r="A6039" s="134"/>
      <c r="B6039" s="182">
        <v>44739.630266203705</v>
      </c>
      <c r="C6039" s="212">
        <v>300</v>
      </c>
      <c r="D6039" s="212">
        <v>293.7</v>
      </c>
      <c r="E6039" s="212">
        <v>6.3000000000000114</v>
      </c>
      <c r="F6039" s="184" t="s">
        <v>3677</v>
      </c>
      <c r="G6039" s="185"/>
      <c r="H6039" s="186">
        <v>1215756247</v>
      </c>
    </row>
    <row r="6040" spans="1:8" s="143" customFormat="1" x14ac:dyDescent="0.25">
      <c r="A6040" s="134"/>
      <c r="B6040" s="182">
        <v>44739.634004629632</v>
      </c>
      <c r="C6040" s="212">
        <v>300</v>
      </c>
      <c r="D6040" s="212">
        <v>293.7</v>
      </c>
      <c r="E6040" s="212">
        <v>6.3000000000000114</v>
      </c>
      <c r="F6040" s="184" t="s">
        <v>5</v>
      </c>
      <c r="G6040" s="185"/>
      <c r="H6040" s="186">
        <v>1215763026</v>
      </c>
    </row>
    <row r="6041" spans="1:8" s="143" customFormat="1" x14ac:dyDescent="0.25">
      <c r="A6041" s="134"/>
      <c r="B6041" s="182">
        <v>44739.63484953704</v>
      </c>
      <c r="C6041" s="212">
        <v>500</v>
      </c>
      <c r="D6041" s="212">
        <v>489.5</v>
      </c>
      <c r="E6041" s="212">
        <v>10.5</v>
      </c>
      <c r="F6041" s="184" t="s">
        <v>5978</v>
      </c>
      <c r="G6041" s="185"/>
      <c r="H6041" s="186">
        <v>1215764664</v>
      </c>
    </row>
    <row r="6042" spans="1:8" s="143" customFormat="1" x14ac:dyDescent="0.25">
      <c r="A6042" s="134"/>
      <c r="B6042" s="182">
        <v>44739.636087962965</v>
      </c>
      <c r="C6042" s="212">
        <v>300</v>
      </c>
      <c r="D6042" s="212">
        <v>293.7</v>
      </c>
      <c r="E6042" s="212">
        <v>6.3000000000000114</v>
      </c>
      <c r="F6042" s="184" t="s">
        <v>5</v>
      </c>
      <c r="G6042" s="185"/>
      <c r="H6042" s="186">
        <v>1215767008</v>
      </c>
    </row>
    <row r="6043" spans="1:8" s="143" customFormat="1" x14ac:dyDescent="0.25">
      <c r="A6043" s="134"/>
      <c r="B6043" s="182">
        <v>44739.639201388891</v>
      </c>
      <c r="C6043" s="212">
        <v>2000</v>
      </c>
      <c r="D6043" s="212">
        <v>1958</v>
      </c>
      <c r="E6043" s="212">
        <v>42</v>
      </c>
      <c r="F6043" s="184" t="s">
        <v>3630</v>
      </c>
      <c r="G6043" s="185"/>
      <c r="H6043" s="186">
        <v>1215773069</v>
      </c>
    </row>
    <row r="6044" spans="1:8" s="143" customFormat="1" x14ac:dyDescent="0.25">
      <c r="A6044" s="134"/>
      <c r="B6044" s="182">
        <v>44739.640567129631</v>
      </c>
      <c r="C6044" s="212">
        <v>1000</v>
      </c>
      <c r="D6044" s="212">
        <v>979</v>
      </c>
      <c r="E6044" s="212">
        <v>21</v>
      </c>
      <c r="F6044" s="184" t="s">
        <v>5</v>
      </c>
      <c r="G6044" s="185"/>
      <c r="H6044" s="186">
        <v>1215775675</v>
      </c>
    </row>
    <row r="6045" spans="1:8" s="143" customFormat="1" x14ac:dyDescent="0.25">
      <c r="A6045" s="134"/>
      <c r="B6045" s="182">
        <v>44739.64099537037</v>
      </c>
      <c r="C6045" s="212">
        <v>800</v>
      </c>
      <c r="D6045" s="212">
        <v>783.2</v>
      </c>
      <c r="E6045" s="212">
        <v>16.799999999999955</v>
      </c>
      <c r="F6045" s="184" t="s">
        <v>5</v>
      </c>
      <c r="G6045" s="185"/>
      <c r="H6045" s="186">
        <v>1215776505</v>
      </c>
    </row>
    <row r="6046" spans="1:8" s="143" customFormat="1" x14ac:dyDescent="0.25">
      <c r="A6046" s="134"/>
      <c r="B6046" s="182">
        <v>44739.654131944444</v>
      </c>
      <c r="C6046" s="212">
        <v>1000</v>
      </c>
      <c r="D6046" s="212">
        <v>979</v>
      </c>
      <c r="E6046" s="212">
        <v>21</v>
      </c>
      <c r="F6046" s="184" t="s">
        <v>3620</v>
      </c>
      <c r="G6046" s="185"/>
      <c r="H6046" s="186">
        <v>1215802376</v>
      </c>
    </row>
    <row r="6047" spans="1:8" s="143" customFormat="1" x14ac:dyDescent="0.25">
      <c r="A6047" s="134"/>
      <c r="B6047" s="182">
        <v>44739.65965277778</v>
      </c>
      <c r="C6047" s="212">
        <v>300</v>
      </c>
      <c r="D6047" s="212">
        <v>293.7</v>
      </c>
      <c r="E6047" s="212">
        <v>6.3000000000000114</v>
      </c>
      <c r="F6047" s="184" t="s">
        <v>5</v>
      </c>
      <c r="G6047" s="185"/>
      <c r="H6047" s="186">
        <v>1215813573</v>
      </c>
    </row>
    <row r="6048" spans="1:8" s="143" customFormat="1" x14ac:dyDescent="0.25">
      <c r="A6048" s="134"/>
      <c r="B6048" s="182">
        <v>44739.660752314812</v>
      </c>
      <c r="C6048" s="212">
        <v>2500</v>
      </c>
      <c r="D6048" s="212">
        <v>2447.5</v>
      </c>
      <c r="E6048" s="212">
        <v>52.5</v>
      </c>
      <c r="F6048" s="184" t="s">
        <v>3628</v>
      </c>
      <c r="G6048" s="185" t="s">
        <v>3655</v>
      </c>
      <c r="H6048" s="186">
        <v>1215815620</v>
      </c>
    </row>
    <row r="6049" spans="1:8" s="143" customFormat="1" x14ac:dyDescent="0.25">
      <c r="A6049" s="134"/>
      <c r="B6049" s="182">
        <v>44739.661203703705</v>
      </c>
      <c r="C6049" s="212">
        <v>200</v>
      </c>
      <c r="D6049" s="212">
        <v>195.8</v>
      </c>
      <c r="E6049" s="212">
        <v>4.1999999999999886</v>
      </c>
      <c r="F6049" s="184" t="s">
        <v>5</v>
      </c>
      <c r="G6049" s="185"/>
      <c r="H6049" s="186">
        <v>1215816512</v>
      </c>
    </row>
    <row r="6050" spans="1:8" s="143" customFormat="1" x14ac:dyDescent="0.25">
      <c r="A6050" s="134"/>
      <c r="B6050" s="182">
        <v>44739.664548611108</v>
      </c>
      <c r="C6050" s="212">
        <v>300</v>
      </c>
      <c r="D6050" s="212">
        <v>293.7</v>
      </c>
      <c r="E6050" s="212">
        <v>6.3000000000000114</v>
      </c>
      <c r="F6050" s="184" t="s">
        <v>3628</v>
      </c>
      <c r="G6050" s="185"/>
      <c r="H6050" s="186">
        <v>1215823296</v>
      </c>
    </row>
    <row r="6051" spans="1:8" s="143" customFormat="1" x14ac:dyDescent="0.25">
      <c r="A6051" s="134"/>
      <c r="B6051" s="182">
        <v>44739.66474537037</v>
      </c>
      <c r="C6051" s="212">
        <v>200</v>
      </c>
      <c r="D6051" s="212">
        <v>195.8</v>
      </c>
      <c r="E6051" s="212">
        <v>4.1999999999999886</v>
      </c>
      <c r="F6051" s="184" t="s">
        <v>3683</v>
      </c>
      <c r="G6051" s="185"/>
      <c r="H6051" s="186">
        <v>1215823755</v>
      </c>
    </row>
    <row r="6052" spans="1:8" s="143" customFormat="1" x14ac:dyDescent="0.25">
      <c r="A6052" s="134"/>
      <c r="B6052" s="182">
        <v>44739.664768518516</v>
      </c>
      <c r="C6052" s="212">
        <v>1100</v>
      </c>
      <c r="D6052" s="212">
        <v>1076.9000000000001</v>
      </c>
      <c r="E6052" s="212">
        <v>23.099999999999909</v>
      </c>
      <c r="F6052" s="184" t="s">
        <v>3608</v>
      </c>
      <c r="G6052" s="185"/>
      <c r="H6052" s="186">
        <v>1215823807</v>
      </c>
    </row>
    <row r="6053" spans="1:8" s="143" customFormat="1" x14ac:dyDescent="0.25">
      <c r="A6053" s="134"/>
      <c r="B6053" s="182">
        <v>44739.665162037039</v>
      </c>
      <c r="C6053" s="212">
        <v>100</v>
      </c>
      <c r="D6053" s="212">
        <v>96.1</v>
      </c>
      <c r="E6053" s="212">
        <v>3.9000000000000057</v>
      </c>
      <c r="F6053" s="184" t="s">
        <v>8110</v>
      </c>
      <c r="G6053" s="185"/>
      <c r="H6053" s="186">
        <v>1215824554</v>
      </c>
    </row>
    <row r="6054" spans="1:8" s="143" customFormat="1" x14ac:dyDescent="0.25">
      <c r="A6054" s="134"/>
      <c r="B6054" s="182">
        <v>44739.665462962963</v>
      </c>
      <c r="C6054" s="212">
        <v>100</v>
      </c>
      <c r="D6054" s="212">
        <v>96.1</v>
      </c>
      <c r="E6054" s="212">
        <v>3.9000000000000057</v>
      </c>
      <c r="F6054" s="184" t="s">
        <v>7992</v>
      </c>
      <c r="G6054" s="185" t="s">
        <v>3730</v>
      </c>
      <c r="H6054" s="186">
        <v>1215825172</v>
      </c>
    </row>
    <row r="6055" spans="1:8" s="143" customFormat="1" x14ac:dyDescent="0.25">
      <c r="A6055" s="134"/>
      <c r="B6055" s="182">
        <v>44739.66715277778</v>
      </c>
      <c r="C6055" s="212">
        <v>1000</v>
      </c>
      <c r="D6055" s="212">
        <v>979</v>
      </c>
      <c r="E6055" s="212">
        <v>21</v>
      </c>
      <c r="F6055" s="184" t="s">
        <v>3646</v>
      </c>
      <c r="G6055" s="185"/>
      <c r="H6055" s="186">
        <v>1215828736</v>
      </c>
    </row>
    <row r="6056" spans="1:8" s="143" customFormat="1" x14ac:dyDescent="0.25">
      <c r="A6056" s="134"/>
      <c r="B6056" s="182">
        <v>44739.668703703705</v>
      </c>
      <c r="C6056" s="212">
        <v>1000</v>
      </c>
      <c r="D6056" s="212">
        <v>979</v>
      </c>
      <c r="E6056" s="212">
        <v>21</v>
      </c>
      <c r="F6056" s="184" t="s">
        <v>5</v>
      </c>
      <c r="G6056" s="185"/>
      <c r="H6056" s="186">
        <v>1215832150</v>
      </c>
    </row>
    <row r="6057" spans="1:8" s="143" customFormat="1" x14ac:dyDescent="0.25">
      <c r="A6057" s="134"/>
      <c r="B6057" s="182">
        <v>44739.669386574074</v>
      </c>
      <c r="C6057" s="212">
        <v>12</v>
      </c>
      <c r="D6057" s="212">
        <v>8.1</v>
      </c>
      <c r="E6057" s="212">
        <v>3.9000000000000004</v>
      </c>
      <c r="F6057" s="184" t="s">
        <v>5</v>
      </c>
      <c r="G6057" s="185"/>
      <c r="H6057" s="186">
        <v>1215833554</v>
      </c>
    </row>
    <row r="6058" spans="1:8" s="143" customFormat="1" x14ac:dyDescent="0.25">
      <c r="A6058" s="134"/>
      <c r="B6058" s="182">
        <v>44739.671875</v>
      </c>
      <c r="C6058" s="212">
        <v>200</v>
      </c>
      <c r="D6058" s="212">
        <v>195.8</v>
      </c>
      <c r="E6058" s="212">
        <v>4.1999999999999886</v>
      </c>
      <c r="F6058" s="184" t="s">
        <v>5</v>
      </c>
      <c r="G6058" s="185"/>
      <c r="H6058" s="186">
        <v>1215838660</v>
      </c>
    </row>
    <row r="6059" spans="1:8" s="143" customFormat="1" x14ac:dyDescent="0.25">
      <c r="A6059" s="134"/>
      <c r="B6059" s="182">
        <v>44739.673148148147</v>
      </c>
      <c r="C6059" s="212">
        <v>50</v>
      </c>
      <c r="D6059" s="212">
        <v>46.1</v>
      </c>
      <c r="E6059" s="212">
        <v>3.8999999999999986</v>
      </c>
      <c r="F6059" s="184" t="s">
        <v>5</v>
      </c>
      <c r="G6059" s="185"/>
      <c r="H6059" s="186">
        <v>1215841193</v>
      </c>
    </row>
    <row r="6060" spans="1:8" s="143" customFormat="1" x14ac:dyDescent="0.25">
      <c r="A6060" s="134"/>
      <c r="B6060" s="182">
        <v>44739.67664351852</v>
      </c>
      <c r="C6060" s="212">
        <v>100</v>
      </c>
      <c r="D6060" s="212">
        <v>96.1</v>
      </c>
      <c r="E6060" s="212">
        <v>3.9000000000000057</v>
      </c>
      <c r="F6060" s="184" t="s">
        <v>5</v>
      </c>
      <c r="G6060" s="185"/>
      <c r="H6060" s="186">
        <v>1215848020</v>
      </c>
    </row>
    <row r="6061" spans="1:8" s="143" customFormat="1" x14ac:dyDescent="0.25">
      <c r="A6061" s="134"/>
      <c r="B6061" s="182">
        <v>44739.677581018521</v>
      </c>
      <c r="C6061" s="212">
        <v>3000</v>
      </c>
      <c r="D6061" s="212">
        <v>2937</v>
      </c>
      <c r="E6061" s="212">
        <v>63</v>
      </c>
      <c r="F6061" s="184" t="s">
        <v>5</v>
      </c>
      <c r="G6061" s="185"/>
      <c r="H6061" s="186">
        <v>1215849938</v>
      </c>
    </row>
    <row r="6062" spans="1:8" s="143" customFormat="1" x14ac:dyDescent="0.25">
      <c r="A6062" s="134"/>
      <c r="B6062" s="182">
        <v>44739.6794212963</v>
      </c>
      <c r="C6062" s="212">
        <v>300</v>
      </c>
      <c r="D6062" s="212">
        <v>293.7</v>
      </c>
      <c r="E6062" s="212">
        <v>6.3000000000000114</v>
      </c>
      <c r="F6062" s="184" t="s">
        <v>5</v>
      </c>
      <c r="G6062" s="185"/>
      <c r="H6062" s="186">
        <v>1215853797</v>
      </c>
    </row>
    <row r="6063" spans="1:8" s="143" customFormat="1" x14ac:dyDescent="0.25">
      <c r="A6063" s="134"/>
      <c r="B6063" s="182">
        <v>44739.679513888892</v>
      </c>
      <c r="C6063" s="212">
        <v>300</v>
      </c>
      <c r="D6063" s="212">
        <v>293.7</v>
      </c>
      <c r="E6063" s="212">
        <v>6.3000000000000114</v>
      </c>
      <c r="F6063" s="184" t="s">
        <v>5</v>
      </c>
      <c r="G6063" s="185"/>
      <c r="H6063" s="186">
        <v>1215853986</v>
      </c>
    </row>
    <row r="6064" spans="1:8" s="143" customFormat="1" x14ac:dyDescent="0.25">
      <c r="A6064" s="134"/>
      <c r="B6064" s="182">
        <v>44739.680254629631</v>
      </c>
      <c r="C6064" s="212">
        <v>300</v>
      </c>
      <c r="D6064" s="212">
        <v>293.7</v>
      </c>
      <c r="E6064" s="212">
        <v>6.3000000000000114</v>
      </c>
      <c r="F6064" s="184" t="s">
        <v>5</v>
      </c>
      <c r="G6064" s="185"/>
      <c r="H6064" s="186">
        <v>1215855583</v>
      </c>
    </row>
    <row r="6065" spans="1:8" s="143" customFormat="1" x14ac:dyDescent="0.25">
      <c r="A6065" s="134"/>
      <c r="B6065" s="182">
        <v>44739.680462962962</v>
      </c>
      <c r="C6065" s="212">
        <v>100</v>
      </c>
      <c r="D6065" s="212">
        <v>96.1</v>
      </c>
      <c r="E6065" s="212">
        <v>3.9000000000000057</v>
      </c>
      <c r="F6065" s="184" t="s">
        <v>5</v>
      </c>
      <c r="G6065" s="185"/>
      <c r="H6065" s="186">
        <v>1215855987</v>
      </c>
    </row>
    <row r="6066" spans="1:8" s="143" customFormat="1" x14ac:dyDescent="0.25">
      <c r="A6066" s="134"/>
      <c r="B6066" s="182">
        <v>44739.682372685187</v>
      </c>
      <c r="C6066" s="212">
        <v>50</v>
      </c>
      <c r="D6066" s="212">
        <v>46.1</v>
      </c>
      <c r="E6066" s="212">
        <v>3.8999999999999986</v>
      </c>
      <c r="F6066" s="184" t="s">
        <v>3722</v>
      </c>
      <c r="G6066" s="185"/>
      <c r="H6066" s="186">
        <v>1215860437</v>
      </c>
    </row>
    <row r="6067" spans="1:8" s="143" customFormat="1" x14ac:dyDescent="0.25">
      <c r="A6067" s="134"/>
      <c r="B6067" s="182">
        <v>44739.682893518519</v>
      </c>
      <c r="C6067" s="212">
        <v>200</v>
      </c>
      <c r="D6067" s="212">
        <v>195.8</v>
      </c>
      <c r="E6067" s="212">
        <v>4.1999999999999886</v>
      </c>
      <c r="F6067" s="184" t="s">
        <v>8111</v>
      </c>
      <c r="G6067" s="185"/>
      <c r="H6067" s="186">
        <v>1215861518</v>
      </c>
    </row>
    <row r="6068" spans="1:8" s="143" customFormat="1" x14ac:dyDescent="0.25">
      <c r="A6068" s="134"/>
      <c r="B6068" s="182">
        <v>44739.683344907404</v>
      </c>
      <c r="C6068" s="212">
        <v>300</v>
      </c>
      <c r="D6068" s="212">
        <v>293.7</v>
      </c>
      <c r="E6068" s="212">
        <v>6.3000000000000114</v>
      </c>
      <c r="F6068" s="184" t="s">
        <v>5</v>
      </c>
      <c r="G6068" s="185"/>
      <c r="H6068" s="186">
        <v>1215862372</v>
      </c>
    </row>
    <row r="6069" spans="1:8" s="143" customFormat="1" x14ac:dyDescent="0.25">
      <c r="A6069" s="134"/>
      <c r="B6069" s="182">
        <v>44739.68372685185</v>
      </c>
      <c r="C6069" s="212">
        <v>100</v>
      </c>
      <c r="D6069" s="212">
        <v>96.1</v>
      </c>
      <c r="E6069" s="212">
        <v>3.9000000000000057</v>
      </c>
      <c r="F6069" s="184" t="s">
        <v>5</v>
      </c>
      <c r="G6069" s="185"/>
      <c r="H6069" s="186">
        <v>1215863171</v>
      </c>
    </row>
    <row r="6070" spans="1:8" s="143" customFormat="1" x14ac:dyDescent="0.25">
      <c r="A6070" s="134"/>
      <c r="B6070" s="182">
        <v>44739.684270833335</v>
      </c>
      <c r="C6070" s="212">
        <v>100</v>
      </c>
      <c r="D6070" s="212">
        <v>96.1</v>
      </c>
      <c r="E6070" s="212">
        <v>3.9000000000000057</v>
      </c>
      <c r="F6070" s="184" t="s">
        <v>5</v>
      </c>
      <c r="G6070" s="185"/>
      <c r="H6070" s="186">
        <v>1215864344</v>
      </c>
    </row>
    <row r="6071" spans="1:8" s="143" customFormat="1" x14ac:dyDescent="0.25">
      <c r="A6071" s="134"/>
      <c r="B6071" s="182">
        <v>44739.688402777778</v>
      </c>
      <c r="C6071" s="212">
        <v>2000</v>
      </c>
      <c r="D6071" s="212">
        <v>1958</v>
      </c>
      <c r="E6071" s="212">
        <v>42</v>
      </c>
      <c r="F6071" s="184" t="s">
        <v>3700</v>
      </c>
      <c r="G6071" s="185"/>
      <c r="H6071" s="186">
        <v>1215873204</v>
      </c>
    </row>
    <row r="6072" spans="1:8" s="143" customFormat="1" x14ac:dyDescent="0.25">
      <c r="A6072" s="134"/>
      <c r="B6072" s="182">
        <v>44739.692129629628</v>
      </c>
      <c r="C6072" s="212">
        <v>1000</v>
      </c>
      <c r="D6072" s="212">
        <v>979</v>
      </c>
      <c r="E6072" s="212">
        <v>21</v>
      </c>
      <c r="F6072" s="184" t="s">
        <v>8112</v>
      </c>
      <c r="G6072" s="185"/>
      <c r="H6072" s="186">
        <v>1215881075</v>
      </c>
    </row>
    <row r="6073" spans="1:8" s="143" customFormat="1" x14ac:dyDescent="0.25">
      <c r="A6073" s="134"/>
      <c r="B6073" s="182">
        <v>44739.693935185183</v>
      </c>
      <c r="C6073" s="212">
        <v>500</v>
      </c>
      <c r="D6073" s="212">
        <v>489.5</v>
      </c>
      <c r="E6073" s="212">
        <v>10.5</v>
      </c>
      <c r="F6073" s="184" t="s">
        <v>204</v>
      </c>
      <c r="G6073" s="185"/>
      <c r="H6073" s="186">
        <v>1215884693</v>
      </c>
    </row>
    <row r="6074" spans="1:8" s="143" customFormat="1" x14ac:dyDescent="0.25">
      <c r="A6074" s="134"/>
      <c r="B6074" s="182">
        <v>44739.69699074074</v>
      </c>
      <c r="C6074" s="212">
        <v>1000</v>
      </c>
      <c r="D6074" s="212">
        <v>979</v>
      </c>
      <c r="E6074" s="212">
        <v>21</v>
      </c>
      <c r="F6074" s="184" t="s">
        <v>7892</v>
      </c>
      <c r="G6074" s="185" t="s">
        <v>172</v>
      </c>
      <c r="H6074" s="186">
        <v>1215890813</v>
      </c>
    </row>
    <row r="6075" spans="1:8" s="143" customFormat="1" x14ac:dyDescent="0.25">
      <c r="A6075" s="134"/>
      <c r="B6075" s="182">
        <v>44739.698298611111</v>
      </c>
      <c r="C6075" s="212">
        <v>200</v>
      </c>
      <c r="D6075" s="212">
        <v>195.8</v>
      </c>
      <c r="E6075" s="212">
        <v>4.1999999999999886</v>
      </c>
      <c r="F6075" s="184" t="s">
        <v>5</v>
      </c>
      <c r="G6075" s="185"/>
      <c r="H6075" s="186">
        <v>1215893565</v>
      </c>
    </row>
    <row r="6076" spans="1:8" s="143" customFormat="1" x14ac:dyDescent="0.25">
      <c r="A6076" s="134"/>
      <c r="B6076" s="182">
        <v>44739.702233796299</v>
      </c>
      <c r="C6076" s="212">
        <v>1000</v>
      </c>
      <c r="D6076" s="212">
        <v>979</v>
      </c>
      <c r="E6076" s="212">
        <v>21</v>
      </c>
      <c r="F6076" s="184" t="s">
        <v>5</v>
      </c>
      <c r="G6076" s="185"/>
      <c r="H6076" s="186">
        <v>1215901770</v>
      </c>
    </row>
    <row r="6077" spans="1:8" s="143" customFormat="1" x14ac:dyDescent="0.25">
      <c r="A6077" s="134"/>
      <c r="B6077" s="182">
        <v>44739.705949074072</v>
      </c>
      <c r="C6077" s="212">
        <v>1000</v>
      </c>
      <c r="D6077" s="212">
        <v>979</v>
      </c>
      <c r="E6077" s="212">
        <v>21</v>
      </c>
      <c r="F6077" s="184" t="s">
        <v>3637</v>
      </c>
      <c r="G6077" s="185"/>
      <c r="H6077" s="186">
        <v>1215909101</v>
      </c>
    </row>
    <row r="6078" spans="1:8" s="143" customFormat="1" x14ac:dyDescent="0.25">
      <c r="A6078" s="134"/>
      <c r="B6078" s="182">
        <v>44739.707557870373</v>
      </c>
      <c r="C6078" s="212">
        <v>3000</v>
      </c>
      <c r="D6078" s="212">
        <v>2937</v>
      </c>
      <c r="E6078" s="212">
        <v>63</v>
      </c>
      <c r="F6078" s="184" t="s">
        <v>5</v>
      </c>
      <c r="G6078" s="185"/>
      <c r="H6078" s="186">
        <v>1215912172</v>
      </c>
    </row>
    <row r="6079" spans="1:8" s="143" customFormat="1" x14ac:dyDescent="0.25">
      <c r="A6079" s="134"/>
      <c r="B6079" s="182">
        <v>44739.708437499998</v>
      </c>
      <c r="C6079" s="212">
        <v>1000</v>
      </c>
      <c r="D6079" s="212">
        <v>979</v>
      </c>
      <c r="E6079" s="212">
        <v>21</v>
      </c>
      <c r="F6079" s="184" t="s">
        <v>3657</v>
      </c>
      <c r="G6079" s="185"/>
      <c r="H6079" s="186">
        <v>1215913952</v>
      </c>
    </row>
    <row r="6080" spans="1:8" s="143" customFormat="1" x14ac:dyDescent="0.25">
      <c r="A6080" s="134"/>
      <c r="B6080" s="182">
        <v>44739.709085648145</v>
      </c>
      <c r="C6080" s="212">
        <v>1000</v>
      </c>
      <c r="D6080" s="212">
        <v>979</v>
      </c>
      <c r="E6080" s="212">
        <v>21</v>
      </c>
      <c r="F6080" s="184" t="s">
        <v>204</v>
      </c>
      <c r="G6080" s="185"/>
      <c r="H6080" s="186">
        <v>1215915364</v>
      </c>
    </row>
    <row r="6081" spans="1:8" s="143" customFormat="1" x14ac:dyDescent="0.25">
      <c r="A6081" s="134"/>
      <c r="B6081" s="182">
        <v>44739.709432870368</v>
      </c>
      <c r="C6081" s="212">
        <v>500</v>
      </c>
      <c r="D6081" s="212">
        <v>489.5</v>
      </c>
      <c r="E6081" s="212">
        <v>10.5</v>
      </c>
      <c r="F6081" s="184" t="s">
        <v>3726</v>
      </c>
      <c r="G6081" s="185"/>
      <c r="H6081" s="186">
        <v>1215916139</v>
      </c>
    </row>
    <row r="6082" spans="1:8" s="143" customFormat="1" x14ac:dyDescent="0.25">
      <c r="A6082" s="134"/>
      <c r="B6082" s="182">
        <v>44739.710659722223</v>
      </c>
      <c r="C6082" s="212">
        <v>500</v>
      </c>
      <c r="D6082" s="212">
        <v>489.5</v>
      </c>
      <c r="E6082" s="212">
        <v>10.5</v>
      </c>
      <c r="F6082" s="184" t="s">
        <v>5</v>
      </c>
      <c r="G6082" s="185"/>
      <c r="H6082" s="186">
        <v>1215918734</v>
      </c>
    </row>
    <row r="6083" spans="1:8" s="143" customFormat="1" x14ac:dyDescent="0.25">
      <c r="A6083" s="134"/>
      <c r="B6083" s="182">
        <v>44739.712743055556</v>
      </c>
      <c r="C6083" s="212">
        <v>300</v>
      </c>
      <c r="D6083" s="212">
        <v>293.7</v>
      </c>
      <c r="E6083" s="212">
        <v>6.3000000000000114</v>
      </c>
      <c r="F6083" s="184" t="s">
        <v>5</v>
      </c>
      <c r="G6083" s="185"/>
      <c r="H6083" s="186">
        <v>1215922973</v>
      </c>
    </row>
    <row r="6084" spans="1:8" s="143" customFormat="1" x14ac:dyDescent="0.25">
      <c r="A6084" s="134"/>
      <c r="B6084" s="182">
        <v>44739.714594907404</v>
      </c>
      <c r="C6084" s="212">
        <v>250</v>
      </c>
      <c r="D6084" s="212">
        <v>244.75</v>
      </c>
      <c r="E6084" s="212">
        <v>5.25</v>
      </c>
      <c r="F6084" s="184" t="s">
        <v>5</v>
      </c>
      <c r="G6084" s="185"/>
      <c r="H6084" s="186">
        <v>1215926591</v>
      </c>
    </row>
    <row r="6085" spans="1:8" s="143" customFormat="1" x14ac:dyDescent="0.25">
      <c r="A6085" s="134"/>
      <c r="B6085" s="182">
        <v>44739.71471064815</v>
      </c>
      <c r="C6085" s="212">
        <v>1000</v>
      </c>
      <c r="D6085" s="212">
        <v>979</v>
      </c>
      <c r="E6085" s="212">
        <v>21</v>
      </c>
      <c r="F6085" s="184" t="s">
        <v>5</v>
      </c>
      <c r="G6085" s="185"/>
      <c r="H6085" s="186">
        <v>1215926856</v>
      </c>
    </row>
    <row r="6086" spans="1:8" s="143" customFormat="1" x14ac:dyDescent="0.25">
      <c r="A6086" s="134"/>
      <c r="B6086" s="182">
        <v>44739.714861111112</v>
      </c>
      <c r="C6086" s="212">
        <v>300</v>
      </c>
      <c r="D6086" s="212">
        <v>293.7</v>
      </c>
      <c r="E6086" s="212">
        <v>6.3000000000000114</v>
      </c>
      <c r="F6086" s="184" t="s">
        <v>5</v>
      </c>
      <c r="G6086" s="185"/>
      <c r="H6086" s="186">
        <v>1215927153</v>
      </c>
    </row>
    <row r="6087" spans="1:8" s="143" customFormat="1" x14ac:dyDescent="0.25">
      <c r="A6087" s="134"/>
      <c r="B6087" s="182">
        <v>44739.716168981482</v>
      </c>
      <c r="C6087" s="212">
        <v>50</v>
      </c>
      <c r="D6087" s="212">
        <v>46.1</v>
      </c>
      <c r="E6087" s="212">
        <v>3.8999999999999986</v>
      </c>
      <c r="F6087" s="184" t="s">
        <v>5</v>
      </c>
      <c r="G6087" s="185"/>
      <c r="H6087" s="186">
        <v>1215929846</v>
      </c>
    </row>
    <row r="6088" spans="1:8" s="143" customFormat="1" x14ac:dyDescent="0.25">
      <c r="A6088" s="134"/>
      <c r="B6088" s="182">
        <v>44739.720486111109</v>
      </c>
      <c r="C6088" s="212">
        <v>15</v>
      </c>
      <c r="D6088" s="212">
        <v>11.1</v>
      </c>
      <c r="E6088" s="212">
        <v>3.9000000000000004</v>
      </c>
      <c r="F6088" s="184" t="s">
        <v>7183</v>
      </c>
      <c r="G6088" s="185"/>
      <c r="H6088" s="186">
        <v>1215939048</v>
      </c>
    </row>
    <row r="6089" spans="1:8" s="143" customFormat="1" x14ac:dyDescent="0.25">
      <c r="A6089" s="134"/>
      <c r="B6089" s="182">
        <v>44739.723761574074</v>
      </c>
      <c r="C6089" s="212">
        <v>1000</v>
      </c>
      <c r="D6089" s="212">
        <v>979</v>
      </c>
      <c r="E6089" s="212">
        <v>21</v>
      </c>
      <c r="F6089" s="184" t="s">
        <v>173</v>
      </c>
      <c r="G6089" s="185"/>
      <c r="H6089" s="186">
        <v>1215946000</v>
      </c>
    </row>
    <row r="6090" spans="1:8" s="143" customFormat="1" x14ac:dyDescent="0.25">
      <c r="A6090" s="134"/>
      <c r="B6090" s="182">
        <v>44739.72619212963</v>
      </c>
      <c r="C6090" s="212">
        <v>100</v>
      </c>
      <c r="D6090" s="212">
        <v>96.1</v>
      </c>
      <c r="E6090" s="212">
        <v>3.9000000000000057</v>
      </c>
      <c r="F6090" s="184" t="s">
        <v>8113</v>
      </c>
      <c r="G6090" s="185"/>
      <c r="H6090" s="186">
        <v>1215951139</v>
      </c>
    </row>
    <row r="6091" spans="1:8" s="143" customFormat="1" x14ac:dyDescent="0.25">
      <c r="A6091" s="134"/>
      <c r="B6091" s="182">
        <v>44739.728125000001</v>
      </c>
      <c r="C6091" s="212">
        <v>1000</v>
      </c>
      <c r="D6091" s="212">
        <v>979</v>
      </c>
      <c r="E6091" s="212">
        <v>21</v>
      </c>
      <c r="F6091" s="184" t="s">
        <v>5</v>
      </c>
      <c r="G6091" s="185"/>
      <c r="H6091" s="186">
        <v>1215955045</v>
      </c>
    </row>
    <row r="6092" spans="1:8" s="143" customFormat="1" x14ac:dyDescent="0.25">
      <c r="A6092" s="134"/>
      <c r="B6092" s="182">
        <v>44739.729062500002</v>
      </c>
      <c r="C6092" s="212">
        <v>1000</v>
      </c>
      <c r="D6092" s="212">
        <v>979</v>
      </c>
      <c r="E6092" s="212">
        <v>21</v>
      </c>
      <c r="F6092" s="184" t="s">
        <v>5</v>
      </c>
      <c r="G6092" s="185"/>
      <c r="H6092" s="186">
        <v>1215956972</v>
      </c>
    </row>
    <row r="6093" spans="1:8" s="143" customFormat="1" x14ac:dyDescent="0.25">
      <c r="A6093" s="134"/>
      <c r="B6093" s="182">
        <v>44739.730150462965</v>
      </c>
      <c r="C6093" s="212">
        <v>1000</v>
      </c>
      <c r="D6093" s="212">
        <v>979</v>
      </c>
      <c r="E6093" s="212">
        <v>21</v>
      </c>
      <c r="F6093" s="184" t="s">
        <v>3691</v>
      </c>
      <c r="G6093" s="185"/>
      <c r="H6093" s="186">
        <v>1215959364</v>
      </c>
    </row>
    <row r="6094" spans="1:8" s="143" customFormat="1" x14ac:dyDescent="0.25">
      <c r="A6094" s="134"/>
      <c r="B6094" s="182">
        <v>44739.732314814813</v>
      </c>
      <c r="C6094" s="212">
        <v>1000</v>
      </c>
      <c r="D6094" s="212">
        <v>979</v>
      </c>
      <c r="E6094" s="212">
        <v>21</v>
      </c>
      <c r="F6094" s="184" t="s">
        <v>3635</v>
      </c>
      <c r="G6094" s="185"/>
      <c r="H6094" s="186">
        <v>1215964048</v>
      </c>
    </row>
    <row r="6095" spans="1:8" s="143" customFormat="1" x14ac:dyDescent="0.25">
      <c r="A6095" s="134"/>
      <c r="B6095" s="182">
        <v>44739.733113425929</v>
      </c>
      <c r="C6095" s="212">
        <v>1000</v>
      </c>
      <c r="D6095" s="212">
        <v>979</v>
      </c>
      <c r="E6095" s="212">
        <v>21</v>
      </c>
      <c r="F6095" s="184" t="s">
        <v>8070</v>
      </c>
      <c r="G6095" s="185"/>
      <c r="H6095" s="186">
        <v>1215965711</v>
      </c>
    </row>
    <row r="6096" spans="1:8" s="143" customFormat="1" x14ac:dyDescent="0.25">
      <c r="A6096" s="134"/>
      <c r="B6096" s="182">
        <v>44739.734074074076</v>
      </c>
      <c r="C6096" s="212">
        <v>500</v>
      </c>
      <c r="D6096" s="212">
        <v>489.5</v>
      </c>
      <c r="E6096" s="212">
        <v>10.5</v>
      </c>
      <c r="F6096" s="184" t="s">
        <v>5</v>
      </c>
      <c r="G6096" s="185"/>
      <c r="H6096" s="186">
        <v>1215967634</v>
      </c>
    </row>
    <row r="6097" spans="1:8" s="143" customFormat="1" x14ac:dyDescent="0.25">
      <c r="A6097" s="134"/>
      <c r="B6097" s="182">
        <v>44739.743587962963</v>
      </c>
      <c r="C6097" s="212">
        <v>1000</v>
      </c>
      <c r="D6097" s="212">
        <v>979</v>
      </c>
      <c r="E6097" s="212">
        <v>21</v>
      </c>
      <c r="F6097" s="184" t="s">
        <v>5</v>
      </c>
      <c r="G6097" s="185"/>
      <c r="H6097" s="186">
        <v>1215987490</v>
      </c>
    </row>
    <row r="6098" spans="1:8" s="143" customFormat="1" x14ac:dyDescent="0.25">
      <c r="A6098" s="134"/>
      <c r="B6098" s="182">
        <v>44739.743761574071</v>
      </c>
      <c r="C6098" s="212">
        <v>500</v>
      </c>
      <c r="D6098" s="212">
        <v>489.5</v>
      </c>
      <c r="E6098" s="212">
        <v>10.5</v>
      </c>
      <c r="F6098" s="184" t="s">
        <v>5</v>
      </c>
      <c r="G6098" s="185"/>
      <c r="H6098" s="186">
        <v>1215987792</v>
      </c>
    </row>
    <row r="6099" spans="1:8" s="143" customFormat="1" x14ac:dyDescent="0.25">
      <c r="A6099" s="134"/>
      <c r="B6099" s="182">
        <v>44739.747060185182</v>
      </c>
      <c r="C6099" s="212">
        <v>1000</v>
      </c>
      <c r="D6099" s="212">
        <v>979</v>
      </c>
      <c r="E6099" s="212">
        <v>21</v>
      </c>
      <c r="F6099" s="184" t="s">
        <v>5</v>
      </c>
      <c r="G6099" s="185"/>
      <c r="H6099" s="186">
        <v>1215994706</v>
      </c>
    </row>
    <row r="6100" spans="1:8" s="143" customFormat="1" x14ac:dyDescent="0.25">
      <c r="A6100" s="134"/>
      <c r="B6100" s="182">
        <v>44739.747604166667</v>
      </c>
      <c r="C6100" s="212">
        <v>300</v>
      </c>
      <c r="D6100" s="212">
        <v>293.7</v>
      </c>
      <c r="E6100" s="212">
        <v>6.3000000000000114</v>
      </c>
      <c r="F6100" s="184" t="s">
        <v>5</v>
      </c>
      <c r="G6100" s="185"/>
      <c r="H6100" s="186">
        <v>1215995778</v>
      </c>
    </row>
    <row r="6101" spans="1:8" s="143" customFormat="1" x14ac:dyDescent="0.25">
      <c r="A6101" s="134"/>
      <c r="B6101" s="182">
        <v>44739.752083333333</v>
      </c>
      <c r="C6101" s="212">
        <v>500</v>
      </c>
      <c r="D6101" s="212">
        <v>489.5</v>
      </c>
      <c r="E6101" s="212">
        <v>10.5</v>
      </c>
      <c r="F6101" s="184" t="s">
        <v>7846</v>
      </c>
      <c r="G6101" s="185"/>
      <c r="H6101" s="186">
        <v>1216005867</v>
      </c>
    </row>
    <row r="6102" spans="1:8" s="143" customFormat="1" x14ac:dyDescent="0.25">
      <c r="A6102" s="134"/>
      <c r="B6102" s="182">
        <v>44739.761944444443</v>
      </c>
      <c r="C6102" s="212">
        <v>300</v>
      </c>
      <c r="D6102" s="212">
        <v>293.7</v>
      </c>
      <c r="E6102" s="212">
        <v>6.3000000000000114</v>
      </c>
      <c r="F6102" s="184" t="s">
        <v>3619</v>
      </c>
      <c r="G6102" s="185"/>
      <c r="H6102" s="186">
        <v>1216029111</v>
      </c>
    </row>
    <row r="6103" spans="1:8" s="143" customFormat="1" x14ac:dyDescent="0.25">
      <c r="A6103" s="134"/>
      <c r="B6103" s="182">
        <v>44739.763831018521</v>
      </c>
      <c r="C6103" s="212">
        <v>15</v>
      </c>
      <c r="D6103" s="212">
        <v>11.1</v>
      </c>
      <c r="E6103" s="212">
        <v>3.9000000000000004</v>
      </c>
      <c r="F6103" s="184" t="s">
        <v>7183</v>
      </c>
      <c r="G6103" s="185"/>
      <c r="H6103" s="186">
        <v>1216033458</v>
      </c>
    </row>
    <row r="6104" spans="1:8" s="143" customFormat="1" x14ac:dyDescent="0.25">
      <c r="A6104" s="134"/>
      <c r="B6104" s="182">
        <v>44739.764525462961</v>
      </c>
      <c r="C6104" s="212">
        <v>150</v>
      </c>
      <c r="D6104" s="212">
        <v>146.1</v>
      </c>
      <c r="E6104" s="212">
        <v>3.9000000000000057</v>
      </c>
      <c r="F6104" s="184" t="s">
        <v>5</v>
      </c>
      <c r="G6104" s="185"/>
      <c r="H6104" s="186">
        <v>1216035063</v>
      </c>
    </row>
    <row r="6105" spans="1:8" s="143" customFormat="1" x14ac:dyDescent="0.25">
      <c r="A6105" s="134"/>
      <c r="B6105" s="182">
        <v>44739.764976851853</v>
      </c>
      <c r="C6105" s="212">
        <v>1500</v>
      </c>
      <c r="D6105" s="212">
        <v>1468.5</v>
      </c>
      <c r="E6105" s="212">
        <v>31.5</v>
      </c>
      <c r="F6105" s="184" t="s">
        <v>5</v>
      </c>
      <c r="G6105" s="185"/>
      <c r="H6105" s="186">
        <v>1216036120</v>
      </c>
    </row>
    <row r="6106" spans="1:8" s="143" customFormat="1" x14ac:dyDescent="0.25">
      <c r="A6106" s="134"/>
      <c r="B6106" s="182">
        <v>44739.76730324074</v>
      </c>
      <c r="C6106" s="212">
        <v>20000</v>
      </c>
      <c r="D6106" s="212">
        <v>19580</v>
      </c>
      <c r="E6106" s="212">
        <v>420</v>
      </c>
      <c r="F6106" s="184" t="s">
        <v>3628</v>
      </c>
      <c r="G6106" s="185"/>
      <c r="H6106" s="186">
        <v>1216041571</v>
      </c>
    </row>
    <row r="6107" spans="1:8" s="143" customFormat="1" x14ac:dyDescent="0.25">
      <c r="A6107" s="134"/>
      <c r="B6107" s="182">
        <v>44739.768564814818</v>
      </c>
      <c r="C6107" s="212">
        <v>15</v>
      </c>
      <c r="D6107" s="212">
        <v>11.1</v>
      </c>
      <c r="E6107" s="212">
        <v>3.9000000000000004</v>
      </c>
      <c r="F6107" s="184" t="s">
        <v>5</v>
      </c>
      <c r="G6107" s="185"/>
      <c r="H6107" s="186">
        <v>1216044531</v>
      </c>
    </row>
    <row r="6108" spans="1:8" s="143" customFormat="1" x14ac:dyDescent="0.25">
      <c r="A6108" s="134"/>
      <c r="B6108" s="182">
        <v>44739.773773148147</v>
      </c>
      <c r="C6108" s="212">
        <v>333</v>
      </c>
      <c r="D6108" s="212">
        <v>326.01</v>
      </c>
      <c r="E6108" s="212">
        <v>6.9900000000000091</v>
      </c>
      <c r="F6108" s="184" t="s">
        <v>5</v>
      </c>
      <c r="G6108" s="185"/>
      <c r="H6108" s="186">
        <v>1216057027</v>
      </c>
    </row>
    <row r="6109" spans="1:8" s="143" customFormat="1" x14ac:dyDescent="0.25">
      <c r="A6109" s="134"/>
      <c r="B6109" s="182">
        <v>44739.774444444447</v>
      </c>
      <c r="C6109" s="212">
        <v>300</v>
      </c>
      <c r="D6109" s="212">
        <v>293.7</v>
      </c>
      <c r="E6109" s="212">
        <v>6.3000000000000114</v>
      </c>
      <c r="F6109" s="184" t="s">
        <v>5</v>
      </c>
      <c r="G6109" s="185"/>
      <c r="H6109" s="186">
        <v>1216058515</v>
      </c>
    </row>
    <row r="6110" spans="1:8" s="143" customFormat="1" x14ac:dyDescent="0.25">
      <c r="A6110" s="134"/>
      <c r="B6110" s="182">
        <v>44739.775312500002</v>
      </c>
      <c r="C6110" s="212">
        <v>700</v>
      </c>
      <c r="D6110" s="212">
        <v>685.3</v>
      </c>
      <c r="E6110" s="212">
        <v>14.700000000000045</v>
      </c>
      <c r="F6110" s="184" t="s">
        <v>5</v>
      </c>
      <c r="G6110" s="185"/>
      <c r="H6110" s="186">
        <v>1216060430</v>
      </c>
    </row>
    <row r="6111" spans="1:8" s="143" customFormat="1" x14ac:dyDescent="0.25">
      <c r="A6111" s="134"/>
      <c r="B6111" s="182">
        <v>44739.777303240742</v>
      </c>
      <c r="C6111" s="212">
        <v>1000</v>
      </c>
      <c r="D6111" s="212">
        <v>979</v>
      </c>
      <c r="E6111" s="212">
        <v>21</v>
      </c>
      <c r="F6111" s="184" t="s">
        <v>5</v>
      </c>
      <c r="G6111" s="185"/>
      <c r="H6111" s="186">
        <v>1216065023</v>
      </c>
    </row>
    <row r="6112" spans="1:8" s="143" customFormat="1" x14ac:dyDescent="0.25">
      <c r="A6112" s="134"/>
      <c r="B6112" s="182">
        <v>44739.780486111114</v>
      </c>
      <c r="C6112" s="212">
        <v>1000</v>
      </c>
      <c r="D6112" s="212">
        <v>979</v>
      </c>
      <c r="E6112" s="212">
        <v>21</v>
      </c>
      <c r="F6112" s="184" t="s">
        <v>5</v>
      </c>
      <c r="G6112" s="185"/>
      <c r="H6112" s="186">
        <v>1216071913</v>
      </c>
    </row>
    <row r="6113" spans="1:8" s="143" customFormat="1" x14ac:dyDescent="0.25">
      <c r="A6113" s="134"/>
      <c r="B6113" s="182">
        <v>44739.787326388891</v>
      </c>
      <c r="C6113" s="212">
        <v>10</v>
      </c>
      <c r="D6113" s="212">
        <v>6.1</v>
      </c>
      <c r="E6113" s="212">
        <v>3.9000000000000004</v>
      </c>
      <c r="F6113" s="184" t="s">
        <v>5</v>
      </c>
      <c r="G6113" s="185"/>
      <c r="H6113" s="186">
        <v>1216087516</v>
      </c>
    </row>
    <row r="6114" spans="1:8" s="143" customFormat="1" x14ac:dyDescent="0.25">
      <c r="A6114" s="134"/>
      <c r="B6114" s="182">
        <v>44739.789513888885</v>
      </c>
      <c r="C6114" s="212">
        <v>500</v>
      </c>
      <c r="D6114" s="212">
        <v>489.5</v>
      </c>
      <c r="E6114" s="212">
        <v>10.5</v>
      </c>
      <c r="F6114" s="184" t="s">
        <v>3628</v>
      </c>
      <c r="G6114" s="185"/>
      <c r="H6114" s="186">
        <v>1216092412</v>
      </c>
    </row>
    <row r="6115" spans="1:8" s="143" customFormat="1" x14ac:dyDescent="0.25">
      <c r="A6115" s="134"/>
      <c r="B6115" s="182">
        <v>44739.790555555555</v>
      </c>
      <c r="C6115" s="212">
        <v>300</v>
      </c>
      <c r="D6115" s="212">
        <v>293.7</v>
      </c>
      <c r="E6115" s="212">
        <v>6.3000000000000114</v>
      </c>
      <c r="F6115" s="184" t="s">
        <v>5</v>
      </c>
      <c r="G6115" s="185"/>
      <c r="H6115" s="186">
        <v>1216094731</v>
      </c>
    </row>
    <row r="6116" spans="1:8" s="143" customFormat="1" x14ac:dyDescent="0.25">
      <c r="A6116" s="134"/>
      <c r="B6116" s="182">
        <v>44739.797384259262</v>
      </c>
      <c r="C6116" s="212">
        <v>500</v>
      </c>
      <c r="D6116" s="212">
        <v>489.5</v>
      </c>
      <c r="E6116" s="212">
        <v>10.5</v>
      </c>
      <c r="F6116" s="184" t="s">
        <v>3695</v>
      </c>
      <c r="G6116" s="185"/>
      <c r="H6116" s="186">
        <v>1216110560</v>
      </c>
    </row>
    <row r="6117" spans="1:8" s="143" customFormat="1" x14ac:dyDescent="0.25">
      <c r="A6117" s="134"/>
      <c r="B6117" s="182">
        <v>44739.803622685184</v>
      </c>
      <c r="C6117" s="212">
        <v>1000</v>
      </c>
      <c r="D6117" s="212">
        <v>979</v>
      </c>
      <c r="E6117" s="212">
        <v>21</v>
      </c>
      <c r="F6117" s="184" t="s">
        <v>5</v>
      </c>
      <c r="G6117" s="185"/>
      <c r="H6117" s="186">
        <v>1216125241</v>
      </c>
    </row>
    <row r="6118" spans="1:8" s="143" customFormat="1" x14ac:dyDescent="0.25">
      <c r="A6118" s="134"/>
      <c r="B6118" s="182">
        <v>44739.811539351853</v>
      </c>
      <c r="C6118" s="212">
        <v>1000</v>
      </c>
      <c r="D6118" s="212">
        <v>979</v>
      </c>
      <c r="E6118" s="212">
        <v>21</v>
      </c>
      <c r="F6118" s="184" t="s">
        <v>5</v>
      </c>
      <c r="G6118" s="185"/>
      <c r="H6118" s="186">
        <v>1216144057</v>
      </c>
    </row>
    <row r="6119" spans="1:8" s="143" customFormat="1" x14ac:dyDescent="0.25">
      <c r="A6119" s="134"/>
      <c r="B6119" s="182">
        <v>44739.814502314817</v>
      </c>
      <c r="C6119" s="212">
        <v>375</v>
      </c>
      <c r="D6119" s="212">
        <v>367.12</v>
      </c>
      <c r="E6119" s="212">
        <v>7.8799999999999955</v>
      </c>
      <c r="F6119" s="184" t="s">
        <v>3610</v>
      </c>
      <c r="G6119" s="185"/>
      <c r="H6119" s="186">
        <v>1216151158</v>
      </c>
    </row>
    <row r="6120" spans="1:8" s="143" customFormat="1" x14ac:dyDescent="0.25">
      <c r="A6120" s="134"/>
      <c r="B6120" s="182">
        <v>44739.814768518518</v>
      </c>
      <c r="C6120" s="212">
        <v>500</v>
      </c>
      <c r="D6120" s="212">
        <v>489.5</v>
      </c>
      <c r="E6120" s="212">
        <v>10.5</v>
      </c>
      <c r="F6120" s="184" t="s">
        <v>5</v>
      </c>
      <c r="G6120" s="185"/>
      <c r="H6120" s="186">
        <v>1216151815</v>
      </c>
    </row>
    <row r="6121" spans="1:8" s="143" customFormat="1" x14ac:dyDescent="0.25">
      <c r="A6121" s="134"/>
      <c r="B6121" s="182">
        <v>44739.816354166665</v>
      </c>
      <c r="C6121" s="212">
        <v>300</v>
      </c>
      <c r="D6121" s="212">
        <v>293.7</v>
      </c>
      <c r="E6121" s="212">
        <v>6.3000000000000114</v>
      </c>
      <c r="F6121" s="184" t="s">
        <v>5</v>
      </c>
      <c r="G6121" s="185"/>
      <c r="H6121" s="186">
        <v>1216155688</v>
      </c>
    </row>
    <row r="6122" spans="1:8" s="143" customFormat="1" x14ac:dyDescent="0.25">
      <c r="A6122" s="134"/>
      <c r="B6122" s="182">
        <v>44739.82607638889</v>
      </c>
      <c r="C6122" s="212">
        <v>1000</v>
      </c>
      <c r="D6122" s="212">
        <v>979</v>
      </c>
      <c r="E6122" s="212">
        <v>21</v>
      </c>
      <c r="F6122" s="184" t="s">
        <v>3683</v>
      </c>
      <c r="G6122" s="185"/>
      <c r="H6122" s="186">
        <v>1216179064</v>
      </c>
    </row>
    <row r="6123" spans="1:8" s="143" customFormat="1" x14ac:dyDescent="0.25">
      <c r="A6123" s="134"/>
      <c r="B6123" s="182">
        <v>44739.829652777778</v>
      </c>
      <c r="C6123" s="212">
        <v>500</v>
      </c>
      <c r="D6123" s="212">
        <v>489.5</v>
      </c>
      <c r="E6123" s="212">
        <v>10.5</v>
      </c>
      <c r="F6123" s="184" t="s">
        <v>5</v>
      </c>
      <c r="G6123" s="185"/>
      <c r="H6123" s="186">
        <v>1216186759</v>
      </c>
    </row>
    <row r="6124" spans="1:8" s="143" customFormat="1" x14ac:dyDescent="0.25">
      <c r="A6124" s="134"/>
      <c r="B6124" s="182">
        <v>44739.830567129633</v>
      </c>
      <c r="C6124" s="212">
        <v>1000</v>
      </c>
      <c r="D6124" s="212">
        <v>979</v>
      </c>
      <c r="E6124" s="212">
        <v>21</v>
      </c>
      <c r="F6124" s="184" t="s">
        <v>5</v>
      </c>
      <c r="G6124" s="185"/>
      <c r="H6124" s="186">
        <v>1216188749</v>
      </c>
    </row>
    <row r="6125" spans="1:8" s="143" customFormat="1" x14ac:dyDescent="0.25">
      <c r="A6125" s="134"/>
      <c r="B6125" s="182">
        <v>44739.832314814812</v>
      </c>
      <c r="C6125" s="212">
        <v>1500</v>
      </c>
      <c r="D6125" s="212">
        <v>1468.5</v>
      </c>
      <c r="E6125" s="212">
        <v>31.5</v>
      </c>
      <c r="F6125" s="184" t="s">
        <v>5</v>
      </c>
      <c r="G6125" s="185"/>
      <c r="H6125" s="186">
        <v>1216192746</v>
      </c>
    </row>
    <row r="6126" spans="1:8" s="143" customFormat="1" x14ac:dyDescent="0.25">
      <c r="A6126" s="134"/>
      <c r="B6126" s="182">
        <v>44739.832604166666</v>
      </c>
      <c r="C6126" s="212">
        <v>500</v>
      </c>
      <c r="D6126" s="212">
        <v>489.5</v>
      </c>
      <c r="E6126" s="212">
        <v>10.5</v>
      </c>
      <c r="F6126" s="184" t="s">
        <v>3668</v>
      </c>
      <c r="G6126" s="185"/>
      <c r="H6126" s="186">
        <v>1216193354</v>
      </c>
    </row>
    <row r="6127" spans="1:8" s="143" customFormat="1" x14ac:dyDescent="0.25">
      <c r="A6127" s="134"/>
      <c r="B6127" s="182">
        <v>44739.835509259261</v>
      </c>
      <c r="C6127" s="212">
        <v>400</v>
      </c>
      <c r="D6127" s="212">
        <v>391.6</v>
      </c>
      <c r="E6127" s="212">
        <v>8.3999999999999773</v>
      </c>
      <c r="F6127" s="184" t="s">
        <v>7860</v>
      </c>
      <c r="G6127" s="185"/>
      <c r="H6127" s="186">
        <v>1216200298</v>
      </c>
    </row>
    <row r="6128" spans="1:8" s="143" customFormat="1" x14ac:dyDescent="0.25">
      <c r="A6128" s="134"/>
      <c r="B6128" s="182">
        <v>44739.840115740742</v>
      </c>
      <c r="C6128" s="212">
        <v>1000</v>
      </c>
      <c r="D6128" s="212">
        <v>979</v>
      </c>
      <c r="E6128" s="212">
        <v>21</v>
      </c>
      <c r="F6128" s="184" t="s">
        <v>8114</v>
      </c>
      <c r="G6128" s="185"/>
      <c r="H6128" s="186">
        <v>1216210711</v>
      </c>
    </row>
    <row r="6129" spans="1:8" s="143" customFormat="1" x14ac:dyDescent="0.25">
      <c r="A6129" s="134"/>
      <c r="B6129" s="182">
        <v>44739.841504629629</v>
      </c>
      <c r="C6129" s="212">
        <v>500</v>
      </c>
      <c r="D6129" s="212">
        <v>489.5</v>
      </c>
      <c r="E6129" s="212">
        <v>10.5</v>
      </c>
      <c r="F6129" s="184" t="s">
        <v>7826</v>
      </c>
      <c r="G6129" s="185"/>
      <c r="H6129" s="186">
        <v>1216213665</v>
      </c>
    </row>
    <row r="6130" spans="1:8" s="143" customFormat="1" x14ac:dyDescent="0.25">
      <c r="A6130" s="134"/>
      <c r="B6130" s="182">
        <v>44739.842881944445</v>
      </c>
      <c r="C6130" s="212">
        <v>1000</v>
      </c>
      <c r="D6130" s="212">
        <v>979</v>
      </c>
      <c r="E6130" s="212">
        <v>21</v>
      </c>
      <c r="F6130" s="184" t="s">
        <v>5</v>
      </c>
      <c r="G6130" s="185"/>
      <c r="H6130" s="186">
        <v>1216216591</v>
      </c>
    </row>
    <row r="6131" spans="1:8" s="143" customFormat="1" x14ac:dyDescent="0.25">
      <c r="A6131" s="134"/>
      <c r="B6131" s="182">
        <v>44739.845763888887</v>
      </c>
      <c r="C6131" s="212">
        <v>300</v>
      </c>
      <c r="D6131" s="212">
        <v>293.7</v>
      </c>
      <c r="E6131" s="212">
        <v>6.3000000000000114</v>
      </c>
      <c r="F6131" s="184" t="s">
        <v>5</v>
      </c>
      <c r="G6131" s="185"/>
      <c r="H6131" s="186">
        <v>1216223031</v>
      </c>
    </row>
    <row r="6132" spans="1:8" s="143" customFormat="1" x14ac:dyDescent="0.25">
      <c r="A6132" s="134"/>
      <c r="B6132" s="182">
        <v>44739.846631944441</v>
      </c>
      <c r="C6132" s="212">
        <v>200</v>
      </c>
      <c r="D6132" s="212">
        <v>195.8</v>
      </c>
      <c r="E6132" s="212">
        <v>4.1999999999999886</v>
      </c>
      <c r="F6132" s="184" t="s">
        <v>5</v>
      </c>
      <c r="G6132" s="185"/>
      <c r="H6132" s="186">
        <v>1216225109</v>
      </c>
    </row>
    <row r="6133" spans="1:8" s="143" customFormat="1" x14ac:dyDescent="0.25">
      <c r="A6133" s="134"/>
      <c r="B6133" s="182">
        <v>44739.85365740741</v>
      </c>
      <c r="C6133" s="212">
        <v>1000</v>
      </c>
      <c r="D6133" s="212">
        <v>979</v>
      </c>
      <c r="E6133" s="212">
        <v>21</v>
      </c>
      <c r="F6133" s="184" t="s">
        <v>3620</v>
      </c>
      <c r="G6133" s="185"/>
      <c r="H6133" s="186">
        <v>1216240822</v>
      </c>
    </row>
    <row r="6134" spans="1:8" s="143" customFormat="1" x14ac:dyDescent="0.25">
      <c r="A6134" s="134"/>
      <c r="B6134" s="182">
        <v>44739.856307870374</v>
      </c>
      <c r="C6134" s="212">
        <v>1500</v>
      </c>
      <c r="D6134" s="212">
        <v>1468.5</v>
      </c>
      <c r="E6134" s="212">
        <v>31.5</v>
      </c>
      <c r="F6134" s="184" t="s">
        <v>8115</v>
      </c>
      <c r="G6134" s="185"/>
      <c r="H6134" s="186">
        <v>1216246810</v>
      </c>
    </row>
    <row r="6135" spans="1:8" s="143" customFormat="1" x14ac:dyDescent="0.25">
      <c r="A6135" s="134"/>
      <c r="B6135" s="182">
        <v>44739.85664351852</v>
      </c>
      <c r="C6135" s="212">
        <v>300</v>
      </c>
      <c r="D6135" s="212">
        <v>293.7</v>
      </c>
      <c r="E6135" s="212">
        <v>6.3000000000000114</v>
      </c>
      <c r="F6135" s="184" t="s">
        <v>5</v>
      </c>
      <c r="G6135" s="185"/>
      <c r="H6135" s="186">
        <v>1216247596</v>
      </c>
    </row>
    <row r="6136" spans="1:8" s="143" customFormat="1" x14ac:dyDescent="0.25">
      <c r="A6136" s="134"/>
      <c r="B6136" s="182">
        <v>44739.857800925929</v>
      </c>
      <c r="C6136" s="212">
        <v>15</v>
      </c>
      <c r="D6136" s="212">
        <v>11.1</v>
      </c>
      <c r="E6136" s="212">
        <v>3.9000000000000004</v>
      </c>
      <c r="F6136" s="184" t="s">
        <v>5</v>
      </c>
      <c r="G6136" s="185"/>
      <c r="H6136" s="186">
        <v>1216250121</v>
      </c>
    </row>
    <row r="6137" spans="1:8" s="143" customFormat="1" x14ac:dyDescent="0.25">
      <c r="A6137" s="134"/>
      <c r="B6137" s="182">
        <v>44739.860069444447</v>
      </c>
      <c r="C6137" s="212">
        <v>1000</v>
      </c>
      <c r="D6137" s="212">
        <v>979</v>
      </c>
      <c r="E6137" s="212">
        <v>21</v>
      </c>
      <c r="F6137" s="184" t="s">
        <v>3624</v>
      </c>
      <c r="G6137" s="185"/>
      <c r="H6137" s="186">
        <v>1216255119</v>
      </c>
    </row>
    <row r="6138" spans="1:8" s="143" customFormat="1" x14ac:dyDescent="0.25">
      <c r="A6138" s="134"/>
      <c r="B6138" s="182">
        <v>44739.861724537041</v>
      </c>
      <c r="C6138" s="212">
        <v>500</v>
      </c>
      <c r="D6138" s="212">
        <v>489.5</v>
      </c>
      <c r="E6138" s="212">
        <v>10.5</v>
      </c>
      <c r="F6138" s="184" t="s">
        <v>5</v>
      </c>
      <c r="G6138" s="185"/>
      <c r="H6138" s="186">
        <v>1216258818</v>
      </c>
    </row>
    <row r="6139" spans="1:8" s="143" customFormat="1" x14ac:dyDescent="0.25">
      <c r="A6139" s="134"/>
      <c r="B6139" s="182">
        <v>44739.86645833333</v>
      </c>
      <c r="C6139" s="212">
        <v>500</v>
      </c>
      <c r="D6139" s="212">
        <v>489.5</v>
      </c>
      <c r="E6139" s="212">
        <v>10.5</v>
      </c>
      <c r="F6139" s="184" t="s">
        <v>5</v>
      </c>
      <c r="G6139" s="185"/>
      <c r="H6139" s="186">
        <v>1216268946</v>
      </c>
    </row>
    <row r="6140" spans="1:8" s="143" customFormat="1" x14ac:dyDescent="0.25">
      <c r="A6140" s="134"/>
      <c r="B6140" s="182">
        <v>44739.868761574071</v>
      </c>
      <c r="C6140" s="212">
        <v>200</v>
      </c>
      <c r="D6140" s="212">
        <v>195.8</v>
      </c>
      <c r="E6140" s="212">
        <v>4.1999999999999886</v>
      </c>
      <c r="F6140" s="184" t="s">
        <v>3631</v>
      </c>
      <c r="G6140" s="185"/>
      <c r="H6140" s="186">
        <v>1216274048</v>
      </c>
    </row>
    <row r="6141" spans="1:8" s="143" customFormat="1" x14ac:dyDescent="0.25">
      <c r="A6141" s="134"/>
      <c r="B6141" s="182">
        <v>44739.871076388888</v>
      </c>
      <c r="C6141" s="212">
        <v>1000</v>
      </c>
      <c r="D6141" s="212">
        <v>979</v>
      </c>
      <c r="E6141" s="212">
        <v>21</v>
      </c>
      <c r="F6141" s="184" t="s">
        <v>5</v>
      </c>
      <c r="G6141" s="185"/>
      <c r="H6141" s="186">
        <v>1216279026</v>
      </c>
    </row>
    <row r="6142" spans="1:8" s="143" customFormat="1" x14ac:dyDescent="0.25">
      <c r="A6142" s="134"/>
      <c r="B6142" s="182">
        <v>44739.871215277781</v>
      </c>
      <c r="C6142" s="212">
        <v>250</v>
      </c>
      <c r="D6142" s="212">
        <v>244.75</v>
      </c>
      <c r="E6142" s="212">
        <v>5.25</v>
      </c>
      <c r="F6142" s="184" t="s">
        <v>5</v>
      </c>
      <c r="G6142" s="185"/>
      <c r="H6142" s="186">
        <v>1216279280</v>
      </c>
    </row>
    <row r="6143" spans="1:8" s="143" customFormat="1" x14ac:dyDescent="0.25">
      <c r="A6143" s="134"/>
      <c r="B6143" s="182">
        <v>44739.87672453704</v>
      </c>
      <c r="C6143" s="212">
        <v>5000</v>
      </c>
      <c r="D6143" s="212">
        <v>4895</v>
      </c>
      <c r="E6143" s="212">
        <v>105</v>
      </c>
      <c r="F6143" s="184" t="s">
        <v>8116</v>
      </c>
      <c r="G6143" s="185"/>
      <c r="H6143" s="186">
        <v>1216290981</v>
      </c>
    </row>
    <row r="6144" spans="1:8" s="143" customFormat="1" x14ac:dyDescent="0.25">
      <c r="A6144" s="134"/>
      <c r="B6144" s="182">
        <v>44739.877199074072</v>
      </c>
      <c r="C6144" s="212">
        <v>500</v>
      </c>
      <c r="D6144" s="212">
        <v>489.5</v>
      </c>
      <c r="E6144" s="212">
        <v>10.5</v>
      </c>
      <c r="F6144" s="184" t="s">
        <v>3689</v>
      </c>
      <c r="G6144" s="185"/>
      <c r="H6144" s="186">
        <v>1216292033</v>
      </c>
    </row>
    <row r="6145" spans="1:8" s="143" customFormat="1" x14ac:dyDescent="0.25">
      <c r="A6145" s="134"/>
      <c r="B6145" s="182">
        <v>44739.884143518517</v>
      </c>
      <c r="C6145" s="212">
        <v>100</v>
      </c>
      <c r="D6145" s="212">
        <v>96.1</v>
      </c>
      <c r="E6145" s="212">
        <v>3.9000000000000057</v>
      </c>
      <c r="F6145" s="184" t="s">
        <v>5</v>
      </c>
      <c r="G6145" s="185"/>
      <c r="H6145" s="186">
        <v>1216306403</v>
      </c>
    </row>
    <row r="6146" spans="1:8" s="143" customFormat="1" x14ac:dyDescent="0.25">
      <c r="A6146" s="134"/>
      <c r="B6146" s="182">
        <v>44739.887430555558</v>
      </c>
      <c r="C6146" s="212">
        <v>200</v>
      </c>
      <c r="D6146" s="212">
        <v>195.8</v>
      </c>
      <c r="E6146" s="212">
        <v>4.1999999999999886</v>
      </c>
      <c r="F6146" s="184" t="s">
        <v>5</v>
      </c>
      <c r="G6146" s="185"/>
      <c r="H6146" s="186">
        <v>1216313383</v>
      </c>
    </row>
    <row r="6147" spans="1:8" s="143" customFormat="1" x14ac:dyDescent="0.25">
      <c r="A6147" s="134"/>
      <c r="B6147" s="182">
        <v>44739.888460648152</v>
      </c>
      <c r="C6147" s="212">
        <v>1000</v>
      </c>
      <c r="D6147" s="212">
        <v>979</v>
      </c>
      <c r="E6147" s="212">
        <v>21</v>
      </c>
      <c r="F6147" s="184" t="s">
        <v>8018</v>
      </c>
      <c r="G6147" s="185"/>
      <c r="H6147" s="186">
        <v>1216315741</v>
      </c>
    </row>
    <row r="6148" spans="1:8" s="143" customFormat="1" x14ac:dyDescent="0.25">
      <c r="A6148" s="134"/>
      <c r="B6148" s="182">
        <v>44739.89167824074</v>
      </c>
      <c r="C6148" s="212">
        <v>500</v>
      </c>
      <c r="D6148" s="212">
        <v>489.5</v>
      </c>
      <c r="E6148" s="212">
        <v>10.5</v>
      </c>
      <c r="F6148" s="184" t="s">
        <v>5</v>
      </c>
      <c r="G6148" s="185"/>
      <c r="H6148" s="186">
        <v>1216322367</v>
      </c>
    </row>
    <row r="6149" spans="1:8" s="143" customFormat="1" x14ac:dyDescent="0.25">
      <c r="A6149" s="134"/>
      <c r="B6149" s="182">
        <v>44739.892268518517</v>
      </c>
      <c r="C6149" s="212">
        <v>500</v>
      </c>
      <c r="D6149" s="212">
        <v>489.5</v>
      </c>
      <c r="E6149" s="212">
        <v>10.5</v>
      </c>
      <c r="F6149" s="184" t="s">
        <v>5</v>
      </c>
      <c r="G6149" s="185"/>
      <c r="H6149" s="186">
        <v>1216323560</v>
      </c>
    </row>
    <row r="6150" spans="1:8" s="143" customFormat="1" x14ac:dyDescent="0.25">
      <c r="A6150" s="134"/>
      <c r="B6150" s="182">
        <v>44739.892581018517</v>
      </c>
      <c r="C6150" s="212">
        <v>300</v>
      </c>
      <c r="D6150" s="212">
        <v>293.7</v>
      </c>
      <c r="E6150" s="212">
        <v>6.3000000000000114</v>
      </c>
      <c r="F6150" s="184" t="s">
        <v>3615</v>
      </c>
      <c r="G6150" s="185"/>
      <c r="H6150" s="186">
        <v>1216324206</v>
      </c>
    </row>
    <row r="6151" spans="1:8" s="143" customFormat="1" x14ac:dyDescent="0.25">
      <c r="A6151" s="134"/>
      <c r="B6151" s="182">
        <v>44739.896435185183</v>
      </c>
      <c r="C6151" s="212">
        <v>1000</v>
      </c>
      <c r="D6151" s="212">
        <v>979</v>
      </c>
      <c r="E6151" s="212">
        <v>21</v>
      </c>
      <c r="F6151" s="184" t="s">
        <v>204</v>
      </c>
      <c r="G6151" s="185"/>
      <c r="H6151" s="186">
        <v>1216331803</v>
      </c>
    </row>
    <row r="6152" spans="1:8" s="143" customFormat="1" x14ac:dyDescent="0.25">
      <c r="A6152" s="134"/>
      <c r="B6152" s="182">
        <v>44739.896562499998</v>
      </c>
      <c r="C6152" s="212">
        <v>500</v>
      </c>
      <c r="D6152" s="212">
        <v>489.5</v>
      </c>
      <c r="E6152" s="212">
        <v>10.5</v>
      </c>
      <c r="F6152" s="184" t="s">
        <v>3657</v>
      </c>
      <c r="G6152" s="185"/>
      <c r="H6152" s="186">
        <v>1216332074</v>
      </c>
    </row>
    <row r="6153" spans="1:8" s="143" customFormat="1" x14ac:dyDescent="0.25">
      <c r="A6153" s="134"/>
      <c r="B6153" s="182">
        <v>44739.896770833337</v>
      </c>
      <c r="C6153" s="212">
        <v>1000</v>
      </c>
      <c r="D6153" s="212">
        <v>979</v>
      </c>
      <c r="E6153" s="212">
        <v>21</v>
      </c>
      <c r="F6153" s="184" t="s">
        <v>3652</v>
      </c>
      <c r="G6153" s="185"/>
      <c r="H6153" s="186">
        <v>1216332560</v>
      </c>
    </row>
    <row r="6154" spans="1:8" s="143" customFormat="1" x14ac:dyDescent="0.25">
      <c r="A6154" s="134"/>
      <c r="B6154" s="182">
        <v>44739.898784722223</v>
      </c>
      <c r="C6154" s="212">
        <v>300</v>
      </c>
      <c r="D6154" s="212">
        <v>293.7</v>
      </c>
      <c r="E6154" s="212">
        <v>6.3000000000000114</v>
      </c>
      <c r="F6154" s="184" t="s">
        <v>5</v>
      </c>
      <c r="G6154" s="185"/>
      <c r="H6154" s="186">
        <v>1216337042</v>
      </c>
    </row>
    <row r="6155" spans="1:8" s="143" customFormat="1" x14ac:dyDescent="0.25">
      <c r="A6155" s="134"/>
      <c r="B6155" s="182">
        <v>44739.899386574078</v>
      </c>
      <c r="C6155" s="212">
        <v>200</v>
      </c>
      <c r="D6155" s="212">
        <v>195.8</v>
      </c>
      <c r="E6155" s="212">
        <v>4.1999999999999886</v>
      </c>
      <c r="F6155" s="184" t="s">
        <v>5</v>
      </c>
      <c r="G6155" s="185"/>
      <c r="H6155" s="186">
        <v>1216338321</v>
      </c>
    </row>
    <row r="6156" spans="1:8" s="143" customFormat="1" x14ac:dyDescent="0.25">
      <c r="A6156" s="134"/>
      <c r="B6156" s="182">
        <v>44739.908668981479</v>
      </c>
      <c r="C6156" s="212">
        <v>500</v>
      </c>
      <c r="D6156" s="212">
        <v>489.5</v>
      </c>
      <c r="E6156" s="212">
        <v>10.5</v>
      </c>
      <c r="F6156" s="184">
        <v>123</v>
      </c>
      <c r="G6156" s="185"/>
      <c r="H6156" s="186">
        <v>1216358113</v>
      </c>
    </row>
    <row r="6157" spans="1:8" s="143" customFormat="1" x14ac:dyDescent="0.25">
      <c r="A6157" s="134"/>
      <c r="B6157" s="182">
        <v>44739.910092592596</v>
      </c>
      <c r="C6157" s="212">
        <v>5000</v>
      </c>
      <c r="D6157" s="212">
        <v>4895</v>
      </c>
      <c r="E6157" s="212">
        <v>105</v>
      </c>
      <c r="F6157" s="184" t="s">
        <v>8117</v>
      </c>
      <c r="G6157" s="185"/>
      <c r="H6157" s="186">
        <v>1216360970</v>
      </c>
    </row>
    <row r="6158" spans="1:8" s="143" customFormat="1" x14ac:dyDescent="0.25">
      <c r="A6158" s="134"/>
      <c r="B6158" s="182">
        <v>44739.910624999997</v>
      </c>
      <c r="C6158" s="212">
        <v>3000</v>
      </c>
      <c r="D6158" s="212">
        <v>2937</v>
      </c>
      <c r="E6158" s="212">
        <v>63</v>
      </c>
      <c r="F6158" s="184" t="s">
        <v>5</v>
      </c>
      <c r="G6158" s="185"/>
      <c r="H6158" s="186">
        <v>1216361981</v>
      </c>
    </row>
    <row r="6159" spans="1:8" s="143" customFormat="1" x14ac:dyDescent="0.25">
      <c r="A6159" s="134"/>
      <c r="B6159" s="182">
        <v>44739.911296296297</v>
      </c>
      <c r="C6159" s="212">
        <v>300</v>
      </c>
      <c r="D6159" s="212">
        <v>293.7</v>
      </c>
      <c r="E6159" s="212">
        <v>6.3000000000000114</v>
      </c>
      <c r="F6159" s="184" t="s">
        <v>5</v>
      </c>
      <c r="G6159" s="185"/>
      <c r="H6159" s="186">
        <v>1216363252</v>
      </c>
    </row>
    <row r="6160" spans="1:8" s="143" customFormat="1" x14ac:dyDescent="0.25">
      <c r="A6160" s="134"/>
      <c r="B6160" s="182">
        <v>44739.911400462966</v>
      </c>
      <c r="C6160" s="212">
        <v>50</v>
      </c>
      <c r="D6160" s="212">
        <v>46.1</v>
      </c>
      <c r="E6160" s="212">
        <v>3.8999999999999986</v>
      </c>
      <c r="F6160" s="184" t="s">
        <v>5</v>
      </c>
      <c r="G6160" s="185"/>
      <c r="H6160" s="186">
        <v>1216363444</v>
      </c>
    </row>
    <row r="6161" spans="1:8" s="143" customFormat="1" x14ac:dyDescent="0.25">
      <c r="A6161" s="134"/>
      <c r="B6161" s="182">
        <v>44739.914953703701</v>
      </c>
      <c r="C6161" s="212">
        <v>5000</v>
      </c>
      <c r="D6161" s="212">
        <v>4895</v>
      </c>
      <c r="E6161" s="212">
        <v>105</v>
      </c>
      <c r="F6161" s="184" t="s">
        <v>3629</v>
      </c>
      <c r="G6161" s="185"/>
      <c r="H6161" s="186">
        <v>1216370120</v>
      </c>
    </row>
    <row r="6162" spans="1:8" s="143" customFormat="1" x14ac:dyDescent="0.25">
      <c r="A6162" s="134"/>
      <c r="B6162" s="182">
        <v>44739.915462962963</v>
      </c>
      <c r="C6162" s="212">
        <v>5000</v>
      </c>
      <c r="D6162" s="212">
        <v>4895</v>
      </c>
      <c r="E6162" s="212">
        <v>105</v>
      </c>
      <c r="F6162" s="184" t="s">
        <v>3634</v>
      </c>
      <c r="G6162" s="185"/>
      <c r="H6162" s="186">
        <v>1216371071</v>
      </c>
    </row>
    <row r="6163" spans="1:8" s="143" customFormat="1" x14ac:dyDescent="0.25">
      <c r="A6163" s="134"/>
      <c r="B6163" s="182">
        <v>44739.921053240738</v>
      </c>
      <c r="C6163" s="212">
        <v>500</v>
      </c>
      <c r="D6163" s="212">
        <v>489.5</v>
      </c>
      <c r="E6163" s="212">
        <v>10.5</v>
      </c>
      <c r="F6163" s="184" t="s">
        <v>5</v>
      </c>
      <c r="G6163" s="185"/>
      <c r="H6163" s="186">
        <v>1216381706</v>
      </c>
    </row>
    <row r="6164" spans="1:8" s="143" customFormat="1" x14ac:dyDescent="0.25">
      <c r="A6164" s="134"/>
      <c r="B6164" s="182">
        <v>44739.921307870369</v>
      </c>
      <c r="C6164" s="212">
        <v>100</v>
      </c>
      <c r="D6164" s="212">
        <v>96.1</v>
      </c>
      <c r="E6164" s="212">
        <v>3.9000000000000057</v>
      </c>
      <c r="F6164" s="184" t="s">
        <v>5</v>
      </c>
      <c r="G6164" s="185"/>
      <c r="H6164" s="186">
        <v>1216382117</v>
      </c>
    </row>
    <row r="6165" spans="1:8" s="143" customFormat="1" x14ac:dyDescent="0.25">
      <c r="A6165" s="134"/>
      <c r="B6165" s="182">
        <v>44739.925844907404</v>
      </c>
      <c r="C6165" s="212">
        <v>500</v>
      </c>
      <c r="D6165" s="212">
        <v>489.5</v>
      </c>
      <c r="E6165" s="212">
        <v>10.5</v>
      </c>
      <c r="F6165" s="184" t="s">
        <v>204</v>
      </c>
      <c r="G6165" s="185"/>
      <c r="H6165" s="186">
        <v>1216390498</v>
      </c>
    </row>
    <row r="6166" spans="1:8" s="143" customFormat="1" x14ac:dyDescent="0.25">
      <c r="A6166" s="134"/>
      <c r="B6166" s="182">
        <v>44739.926122685189</v>
      </c>
      <c r="C6166" s="212">
        <v>1000</v>
      </c>
      <c r="D6166" s="212">
        <v>979</v>
      </c>
      <c r="E6166" s="212">
        <v>21</v>
      </c>
      <c r="F6166" s="184" t="s">
        <v>5</v>
      </c>
      <c r="G6166" s="185"/>
      <c r="H6166" s="186">
        <v>1216391009</v>
      </c>
    </row>
    <row r="6167" spans="1:8" s="143" customFormat="1" x14ac:dyDescent="0.25">
      <c r="A6167" s="134"/>
      <c r="B6167" s="182">
        <v>44739.933182870373</v>
      </c>
      <c r="C6167" s="212">
        <v>1000</v>
      </c>
      <c r="D6167" s="212">
        <v>979</v>
      </c>
      <c r="E6167" s="212">
        <v>21</v>
      </c>
      <c r="F6167" s="184" t="s">
        <v>5</v>
      </c>
      <c r="G6167" s="185"/>
      <c r="H6167" s="186">
        <v>1216405045</v>
      </c>
    </row>
    <row r="6168" spans="1:8" s="143" customFormat="1" x14ac:dyDescent="0.25">
      <c r="A6168" s="134"/>
      <c r="B6168" s="182">
        <v>44739.934618055559</v>
      </c>
      <c r="C6168" s="212">
        <v>2000</v>
      </c>
      <c r="D6168" s="212">
        <v>1958</v>
      </c>
      <c r="E6168" s="212">
        <v>42</v>
      </c>
      <c r="F6168" s="184" t="s">
        <v>3628</v>
      </c>
      <c r="G6168" s="185"/>
      <c r="H6168" s="186">
        <v>1216407724</v>
      </c>
    </row>
    <row r="6169" spans="1:8" s="143" customFormat="1" x14ac:dyDescent="0.25">
      <c r="A6169" s="134"/>
      <c r="B6169" s="182">
        <v>44739.937604166669</v>
      </c>
      <c r="C6169" s="212">
        <v>100</v>
      </c>
      <c r="D6169" s="212">
        <v>96.1</v>
      </c>
      <c r="E6169" s="212">
        <v>3.9000000000000057</v>
      </c>
      <c r="F6169" s="184" t="s">
        <v>5</v>
      </c>
      <c r="G6169" s="185"/>
      <c r="H6169" s="186">
        <v>1216412937</v>
      </c>
    </row>
    <row r="6170" spans="1:8" s="143" customFormat="1" x14ac:dyDescent="0.25">
      <c r="A6170" s="134"/>
      <c r="B6170" s="182">
        <v>44739.939942129633</v>
      </c>
      <c r="C6170" s="212">
        <v>50</v>
      </c>
      <c r="D6170" s="212">
        <v>46.1</v>
      </c>
      <c r="E6170" s="212">
        <v>3.8999999999999986</v>
      </c>
      <c r="F6170" s="184" t="s">
        <v>5</v>
      </c>
      <c r="G6170" s="185"/>
      <c r="H6170" s="186">
        <v>1216417294</v>
      </c>
    </row>
    <row r="6171" spans="1:8" s="143" customFormat="1" x14ac:dyDescent="0.25">
      <c r="A6171" s="134"/>
      <c r="B6171" s="182">
        <v>44739.94190972222</v>
      </c>
      <c r="C6171" s="212">
        <v>50</v>
      </c>
      <c r="D6171" s="212">
        <v>46.1</v>
      </c>
      <c r="E6171" s="212">
        <v>3.8999999999999986</v>
      </c>
      <c r="F6171" s="184" t="s">
        <v>3670</v>
      </c>
      <c r="G6171" s="185" t="s">
        <v>3719</v>
      </c>
      <c r="H6171" s="186">
        <v>1216420734</v>
      </c>
    </row>
    <row r="6172" spans="1:8" s="143" customFormat="1" x14ac:dyDescent="0.25">
      <c r="A6172" s="134"/>
      <c r="B6172" s="182">
        <v>44739.943229166667</v>
      </c>
      <c r="C6172" s="212">
        <v>100</v>
      </c>
      <c r="D6172" s="212">
        <v>96.1</v>
      </c>
      <c r="E6172" s="212">
        <v>3.9000000000000057</v>
      </c>
      <c r="F6172" s="184" t="s">
        <v>5</v>
      </c>
      <c r="G6172" s="185"/>
      <c r="H6172" s="186">
        <v>1216423015</v>
      </c>
    </row>
    <row r="6173" spans="1:8" s="143" customFormat="1" x14ac:dyDescent="0.25">
      <c r="A6173" s="134"/>
      <c r="B6173" s="182">
        <v>44739.945138888892</v>
      </c>
      <c r="C6173" s="212">
        <v>10000</v>
      </c>
      <c r="D6173" s="212">
        <v>9790</v>
      </c>
      <c r="E6173" s="212">
        <v>210</v>
      </c>
      <c r="F6173" s="184" t="s">
        <v>3637</v>
      </c>
      <c r="G6173" s="185"/>
      <c r="H6173" s="186">
        <v>1216426184</v>
      </c>
    </row>
    <row r="6174" spans="1:8" s="143" customFormat="1" x14ac:dyDescent="0.25">
      <c r="A6174" s="134"/>
      <c r="B6174" s="182">
        <v>44739.953668981485</v>
      </c>
      <c r="C6174" s="212">
        <v>270</v>
      </c>
      <c r="D6174" s="212">
        <v>264.33</v>
      </c>
      <c r="E6174" s="212">
        <v>5.6700000000000159</v>
      </c>
      <c r="F6174" s="184" t="s">
        <v>5</v>
      </c>
      <c r="G6174" s="185"/>
      <c r="H6174" s="186">
        <v>1216440633</v>
      </c>
    </row>
    <row r="6175" spans="1:8" s="143" customFormat="1" x14ac:dyDescent="0.25">
      <c r="A6175" s="134"/>
      <c r="B6175" s="182">
        <v>44739.959282407406</v>
      </c>
      <c r="C6175" s="212">
        <v>500</v>
      </c>
      <c r="D6175" s="212">
        <v>489.5</v>
      </c>
      <c r="E6175" s="212">
        <v>10.5</v>
      </c>
      <c r="F6175" s="184" t="s">
        <v>5</v>
      </c>
      <c r="G6175" s="185"/>
      <c r="H6175" s="186">
        <v>1216449992</v>
      </c>
    </row>
    <row r="6176" spans="1:8" s="143" customFormat="1" x14ac:dyDescent="0.25">
      <c r="A6176" s="134"/>
      <c r="B6176" s="182">
        <v>44739.960914351854</v>
      </c>
      <c r="C6176" s="212">
        <v>100</v>
      </c>
      <c r="D6176" s="212">
        <v>96.1</v>
      </c>
      <c r="E6176" s="212">
        <v>3.9000000000000057</v>
      </c>
      <c r="F6176" s="184" t="s">
        <v>204</v>
      </c>
      <c r="G6176" s="185"/>
      <c r="H6176" s="186">
        <v>1216452771</v>
      </c>
    </row>
    <row r="6177" spans="1:8" s="143" customFormat="1" x14ac:dyDescent="0.25">
      <c r="A6177" s="134"/>
      <c r="B6177" s="182">
        <v>44739.962187500001</v>
      </c>
      <c r="C6177" s="212">
        <v>500</v>
      </c>
      <c r="D6177" s="212">
        <v>489.5</v>
      </c>
      <c r="E6177" s="212">
        <v>10.5</v>
      </c>
      <c r="F6177" s="184" t="s">
        <v>5</v>
      </c>
      <c r="G6177" s="185"/>
      <c r="H6177" s="186">
        <v>1216454864</v>
      </c>
    </row>
    <row r="6178" spans="1:8" s="143" customFormat="1" x14ac:dyDescent="0.25">
      <c r="A6178" s="134"/>
      <c r="B6178" s="182">
        <v>44739.975740740738</v>
      </c>
      <c r="C6178" s="212">
        <v>2000</v>
      </c>
      <c r="D6178" s="212">
        <v>1958</v>
      </c>
      <c r="E6178" s="212">
        <v>42</v>
      </c>
      <c r="F6178" s="184" t="s">
        <v>7911</v>
      </c>
      <c r="G6178" s="185"/>
      <c r="H6178" s="186">
        <v>1216475953</v>
      </c>
    </row>
    <row r="6179" spans="1:8" s="143" customFormat="1" x14ac:dyDescent="0.25">
      <c r="A6179" s="134"/>
      <c r="B6179" s="182">
        <v>44739.982557870368</v>
      </c>
      <c r="C6179" s="212">
        <v>100</v>
      </c>
      <c r="D6179" s="212">
        <v>96.1</v>
      </c>
      <c r="E6179" s="212">
        <v>3.9000000000000057</v>
      </c>
      <c r="F6179" s="184" t="s">
        <v>5</v>
      </c>
      <c r="G6179" s="185"/>
      <c r="H6179" s="186">
        <v>1216485765</v>
      </c>
    </row>
    <row r="6180" spans="1:8" s="143" customFormat="1" x14ac:dyDescent="0.25">
      <c r="A6180" s="134"/>
      <c r="B6180" s="182">
        <v>44739.997037037036</v>
      </c>
      <c r="C6180" s="212">
        <v>300</v>
      </c>
      <c r="D6180" s="212">
        <v>293.7</v>
      </c>
      <c r="E6180" s="212">
        <v>6.3000000000000114</v>
      </c>
      <c r="F6180" s="184" t="s">
        <v>5</v>
      </c>
      <c r="G6180" s="185"/>
      <c r="H6180" s="186">
        <v>1216504539</v>
      </c>
    </row>
    <row r="6181" spans="1:8" s="143" customFormat="1" x14ac:dyDescent="0.25">
      <c r="A6181" s="134"/>
      <c r="B6181" s="182">
        <v>44739.997291666667</v>
      </c>
      <c r="C6181" s="212">
        <v>100</v>
      </c>
      <c r="D6181" s="212">
        <v>96.1</v>
      </c>
      <c r="E6181" s="212">
        <v>3.9000000000000057</v>
      </c>
      <c r="F6181" s="184" t="s">
        <v>5</v>
      </c>
      <c r="G6181" s="185"/>
      <c r="H6181" s="186">
        <v>1216505197</v>
      </c>
    </row>
    <row r="6182" spans="1:8" s="143" customFormat="1" x14ac:dyDescent="0.25">
      <c r="A6182" s="134"/>
      <c r="B6182" s="182">
        <v>44740.010046296295</v>
      </c>
      <c r="C6182" s="212">
        <v>50000</v>
      </c>
      <c r="D6182" s="212">
        <v>48950</v>
      </c>
      <c r="E6182" s="212">
        <v>1050</v>
      </c>
      <c r="F6182" s="184" t="s">
        <v>7182</v>
      </c>
      <c r="G6182" s="185" t="s">
        <v>3730</v>
      </c>
      <c r="H6182" s="186">
        <v>1216531644</v>
      </c>
    </row>
    <row r="6183" spans="1:8" s="143" customFormat="1" x14ac:dyDescent="0.25">
      <c r="A6183" s="134"/>
      <c r="B6183" s="182">
        <v>44740.010729166665</v>
      </c>
      <c r="C6183" s="212">
        <v>280</v>
      </c>
      <c r="D6183" s="212">
        <v>274.12</v>
      </c>
      <c r="E6183" s="212">
        <v>5.8799999999999955</v>
      </c>
      <c r="F6183" s="184" t="s">
        <v>3609</v>
      </c>
      <c r="G6183" s="185"/>
      <c r="H6183" s="186">
        <v>1216533176</v>
      </c>
    </row>
    <row r="6184" spans="1:8" s="143" customFormat="1" x14ac:dyDescent="0.25">
      <c r="A6184" s="134"/>
      <c r="B6184" s="182">
        <v>44740.012013888889</v>
      </c>
      <c r="C6184" s="212">
        <v>500</v>
      </c>
      <c r="D6184" s="212">
        <v>489.5</v>
      </c>
      <c r="E6184" s="212">
        <v>10.5</v>
      </c>
      <c r="F6184" s="184" t="s">
        <v>3697</v>
      </c>
      <c r="G6184" s="185"/>
      <c r="H6184" s="186">
        <v>1216536084</v>
      </c>
    </row>
    <row r="6185" spans="1:8" s="143" customFormat="1" x14ac:dyDescent="0.25">
      <c r="A6185" s="134"/>
      <c r="B6185" s="182">
        <v>44740.016342592593</v>
      </c>
      <c r="C6185" s="212">
        <v>50</v>
      </c>
      <c r="D6185" s="212">
        <v>46.1</v>
      </c>
      <c r="E6185" s="212">
        <v>3.8999999999999986</v>
      </c>
      <c r="F6185" s="184" t="s">
        <v>5</v>
      </c>
      <c r="G6185" s="185"/>
      <c r="H6185" s="186">
        <v>1216545253</v>
      </c>
    </row>
    <row r="6186" spans="1:8" s="143" customFormat="1" x14ac:dyDescent="0.25">
      <c r="A6186" s="134"/>
      <c r="B6186" s="182">
        <v>44740.021909722222</v>
      </c>
      <c r="C6186" s="212">
        <v>500</v>
      </c>
      <c r="D6186" s="212">
        <v>489.5</v>
      </c>
      <c r="E6186" s="212">
        <v>10.5</v>
      </c>
      <c r="F6186" s="184" t="s">
        <v>5</v>
      </c>
      <c r="G6186" s="185"/>
      <c r="H6186" s="186">
        <v>1216556158</v>
      </c>
    </row>
    <row r="6187" spans="1:8" s="143" customFormat="1" x14ac:dyDescent="0.25">
      <c r="A6187" s="134"/>
      <c r="B6187" s="182">
        <v>44740.026388888888</v>
      </c>
      <c r="C6187" s="212">
        <v>300</v>
      </c>
      <c r="D6187" s="212">
        <v>293.7</v>
      </c>
      <c r="E6187" s="212">
        <v>6.3000000000000114</v>
      </c>
      <c r="F6187" s="184" t="s">
        <v>5</v>
      </c>
      <c r="G6187" s="185"/>
      <c r="H6187" s="186">
        <v>1216564571</v>
      </c>
    </row>
    <row r="6188" spans="1:8" s="143" customFormat="1" x14ac:dyDescent="0.25">
      <c r="A6188" s="134"/>
      <c r="B6188" s="182">
        <v>44740.040960648148</v>
      </c>
      <c r="C6188" s="212">
        <v>25000</v>
      </c>
      <c r="D6188" s="212">
        <v>24475</v>
      </c>
      <c r="E6188" s="212">
        <v>525</v>
      </c>
      <c r="F6188" s="184" t="s">
        <v>3637</v>
      </c>
      <c r="G6188" s="185"/>
      <c r="H6188" s="186">
        <v>1216590003</v>
      </c>
    </row>
    <row r="6189" spans="1:8" s="143" customFormat="1" x14ac:dyDescent="0.25">
      <c r="A6189" s="134"/>
      <c r="B6189" s="182">
        <v>44740.056817129633</v>
      </c>
      <c r="C6189" s="212">
        <v>300</v>
      </c>
      <c r="D6189" s="212">
        <v>293.7</v>
      </c>
      <c r="E6189" s="212">
        <v>6.3000000000000114</v>
      </c>
      <c r="F6189" s="184" t="s">
        <v>5</v>
      </c>
      <c r="G6189" s="185"/>
      <c r="H6189" s="186">
        <v>1216617018</v>
      </c>
    </row>
    <row r="6190" spans="1:8" s="143" customFormat="1" x14ac:dyDescent="0.25">
      <c r="A6190" s="134"/>
      <c r="B6190" s="182">
        <v>44740.066018518519</v>
      </c>
      <c r="C6190" s="212">
        <v>1000</v>
      </c>
      <c r="D6190" s="212">
        <v>979</v>
      </c>
      <c r="E6190" s="212">
        <v>21</v>
      </c>
      <c r="F6190" s="184" t="s">
        <v>3617</v>
      </c>
      <c r="G6190" s="185"/>
      <c r="H6190" s="186">
        <v>1216632108</v>
      </c>
    </row>
    <row r="6191" spans="1:8" s="143" customFormat="1" x14ac:dyDescent="0.25">
      <c r="A6191" s="134"/>
      <c r="B6191" s="182">
        <v>44740.068761574075</v>
      </c>
      <c r="C6191" s="212">
        <v>30</v>
      </c>
      <c r="D6191" s="212">
        <v>26.1</v>
      </c>
      <c r="E6191" s="212">
        <v>3.8999999999999986</v>
      </c>
      <c r="F6191" s="184" t="s">
        <v>7820</v>
      </c>
      <c r="G6191" s="185"/>
      <c r="H6191" s="186">
        <v>1216636572</v>
      </c>
    </row>
    <row r="6192" spans="1:8" s="143" customFormat="1" x14ac:dyDescent="0.25">
      <c r="A6192" s="134"/>
      <c r="B6192" s="182">
        <v>44740.085219907407</v>
      </c>
      <c r="C6192" s="212">
        <v>200</v>
      </c>
      <c r="D6192" s="212">
        <v>195.8</v>
      </c>
      <c r="E6192" s="212">
        <v>4.1999999999999886</v>
      </c>
      <c r="F6192" s="184" t="s">
        <v>5</v>
      </c>
      <c r="G6192" s="185"/>
      <c r="H6192" s="186">
        <v>1216661218</v>
      </c>
    </row>
    <row r="6193" spans="1:8" s="143" customFormat="1" x14ac:dyDescent="0.25">
      <c r="A6193" s="134"/>
      <c r="B6193" s="182">
        <v>44740.092951388891</v>
      </c>
      <c r="C6193" s="212">
        <v>1000</v>
      </c>
      <c r="D6193" s="212">
        <v>979</v>
      </c>
      <c r="E6193" s="212">
        <v>21</v>
      </c>
      <c r="F6193" s="184" t="s">
        <v>8005</v>
      </c>
      <c r="G6193" s="185"/>
      <c r="H6193" s="186">
        <v>1216675177</v>
      </c>
    </row>
    <row r="6194" spans="1:8" s="143" customFormat="1" x14ac:dyDescent="0.25">
      <c r="A6194" s="134"/>
      <c r="B6194" s="182">
        <v>44740.113715277781</v>
      </c>
      <c r="C6194" s="212">
        <v>100</v>
      </c>
      <c r="D6194" s="212">
        <v>96.1</v>
      </c>
      <c r="E6194" s="212">
        <v>3.9000000000000057</v>
      </c>
      <c r="F6194" s="184" t="s">
        <v>3667</v>
      </c>
      <c r="G6194" s="185"/>
      <c r="H6194" s="186">
        <v>1216705294</v>
      </c>
    </row>
    <row r="6195" spans="1:8" s="143" customFormat="1" x14ac:dyDescent="0.25">
      <c r="A6195" s="134"/>
      <c r="B6195" s="182">
        <v>44740.117673611108</v>
      </c>
      <c r="C6195" s="212">
        <v>500</v>
      </c>
      <c r="D6195" s="212">
        <v>489.5</v>
      </c>
      <c r="E6195" s="212">
        <v>10.5</v>
      </c>
      <c r="F6195" s="184" t="s">
        <v>5</v>
      </c>
      <c r="G6195" s="185"/>
      <c r="H6195" s="186">
        <v>1216710741</v>
      </c>
    </row>
    <row r="6196" spans="1:8" s="143" customFormat="1" x14ac:dyDescent="0.25">
      <c r="A6196" s="134"/>
      <c r="B6196" s="182">
        <v>44740.126446759263</v>
      </c>
      <c r="C6196" s="212">
        <v>1000</v>
      </c>
      <c r="D6196" s="212">
        <v>979</v>
      </c>
      <c r="E6196" s="212">
        <v>21</v>
      </c>
      <c r="F6196" s="184" t="s">
        <v>3615</v>
      </c>
      <c r="G6196" s="185"/>
      <c r="H6196" s="186">
        <v>1216722933</v>
      </c>
    </row>
    <row r="6197" spans="1:8" s="143" customFormat="1" x14ac:dyDescent="0.25">
      <c r="A6197" s="134"/>
      <c r="B6197" s="182">
        <v>44740.129664351851</v>
      </c>
      <c r="C6197" s="212">
        <v>200</v>
      </c>
      <c r="D6197" s="212">
        <v>195.8</v>
      </c>
      <c r="E6197" s="212">
        <v>4.1999999999999886</v>
      </c>
      <c r="F6197" s="184" t="s">
        <v>7871</v>
      </c>
      <c r="G6197" s="185"/>
      <c r="H6197" s="186">
        <v>1216728665</v>
      </c>
    </row>
    <row r="6198" spans="1:8" s="143" customFormat="1" x14ac:dyDescent="0.25">
      <c r="A6198" s="134"/>
      <c r="B6198" s="182">
        <v>44740.134282407409</v>
      </c>
      <c r="C6198" s="212">
        <v>100</v>
      </c>
      <c r="D6198" s="212">
        <v>96.1</v>
      </c>
      <c r="E6198" s="212">
        <v>3.9000000000000057</v>
      </c>
      <c r="F6198" s="184" t="s">
        <v>5</v>
      </c>
      <c r="G6198" s="185"/>
      <c r="H6198" s="186">
        <v>1216737103</v>
      </c>
    </row>
    <row r="6199" spans="1:8" s="143" customFormat="1" x14ac:dyDescent="0.25">
      <c r="A6199" s="134"/>
      <c r="B6199" s="182">
        <v>44740.139016203706</v>
      </c>
      <c r="C6199" s="212">
        <v>5000</v>
      </c>
      <c r="D6199" s="212">
        <v>4895</v>
      </c>
      <c r="E6199" s="212">
        <v>105</v>
      </c>
      <c r="F6199" s="184" t="s">
        <v>5</v>
      </c>
      <c r="G6199" s="185"/>
      <c r="H6199" s="186">
        <v>1216744940</v>
      </c>
    </row>
    <row r="6200" spans="1:8" s="143" customFormat="1" x14ac:dyDescent="0.25">
      <c r="A6200" s="134"/>
      <c r="B6200" s="182">
        <v>44740.163657407407</v>
      </c>
      <c r="C6200" s="212">
        <v>2000</v>
      </c>
      <c r="D6200" s="212">
        <v>1958</v>
      </c>
      <c r="E6200" s="212">
        <v>42</v>
      </c>
      <c r="F6200" s="184" t="s">
        <v>8118</v>
      </c>
      <c r="G6200" s="185"/>
      <c r="H6200" s="186">
        <v>1216778908</v>
      </c>
    </row>
    <row r="6201" spans="1:8" s="143" customFormat="1" x14ac:dyDescent="0.25">
      <c r="A6201" s="134"/>
      <c r="B6201" s="182">
        <v>44740.248865740738</v>
      </c>
      <c r="C6201" s="212">
        <v>500</v>
      </c>
      <c r="D6201" s="212">
        <v>489.5</v>
      </c>
      <c r="E6201" s="212">
        <v>10.5</v>
      </c>
      <c r="F6201" s="184" t="s">
        <v>5</v>
      </c>
      <c r="G6201" s="185"/>
      <c r="H6201" s="186">
        <v>1216861973</v>
      </c>
    </row>
    <row r="6202" spans="1:8" s="143" customFormat="1" x14ac:dyDescent="0.25">
      <c r="A6202" s="134"/>
      <c r="B6202" s="182">
        <v>44740.257245370369</v>
      </c>
      <c r="C6202" s="212">
        <v>1000</v>
      </c>
      <c r="D6202" s="212">
        <v>979</v>
      </c>
      <c r="E6202" s="212">
        <v>21</v>
      </c>
      <c r="F6202" s="184" t="s">
        <v>7836</v>
      </c>
      <c r="G6202" s="185"/>
      <c r="H6202" s="186">
        <v>1216866726</v>
      </c>
    </row>
    <row r="6203" spans="1:8" s="143" customFormat="1" x14ac:dyDescent="0.25">
      <c r="A6203" s="134"/>
      <c r="B6203" s="182">
        <v>44740.274143518516</v>
      </c>
      <c r="C6203" s="212">
        <v>276</v>
      </c>
      <c r="D6203" s="212">
        <v>270.2</v>
      </c>
      <c r="E6203" s="212">
        <v>5.8000000000000114</v>
      </c>
      <c r="F6203" s="184" t="s">
        <v>3701</v>
      </c>
      <c r="G6203" s="185"/>
      <c r="H6203" s="186">
        <v>1216876731</v>
      </c>
    </row>
    <row r="6204" spans="1:8" s="143" customFormat="1" x14ac:dyDescent="0.25">
      <c r="A6204" s="134"/>
      <c r="B6204" s="182">
        <v>44740.299537037034</v>
      </c>
      <c r="C6204" s="212">
        <v>500</v>
      </c>
      <c r="D6204" s="212">
        <v>489.5</v>
      </c>
      <c r="E6204" s="212">
        <v>10.5</v>
      </c>
      <c r="F6204" s="184" t="s">
        <v>3643</v>
      </c>
      <c r="G6204" s="185"/>
      <c r="H6204" s="186">
        <v>1216894484</v>
      </c>
    </row>
    <row r="6205" spans="1:8" s="143" customFormat="1" x14ac:dyDescent="0.25">
      <c r="A6205" s="134"/>
      <c r="B6205" s="182">
        <v>44740.301655092589</v>
      </c>
      <c r="C6205" s="212">
        <v>100</v>
      </c>
      <c r="D6205" s="212">
        <v>96.1</v>
      </c>
      <c r="E6205" s="212">
        <v>3.9000000000000057</v>
      </c>
      <c r="F6205" s="184" t="s">
        <v>5</v>
      </c>
      <c r="G6205" s="185"/>
      <c r="H6205" s="186">
        <v>1216897287</v>
      </c>
    </row>
    <row r="6206" spans="1:8" s="143" customFormat="1" x14ac:dyDescent="0.25">
      <c r="A6206" s="134"/>
      <c r="B6206" s="182">
        <v>44740.305243055554</v>
      </c>
      <c r="C6206" s="212">
        <v>100</v>
      </c>
      <c r="D6206" s="212">
        <v>96.1</v>
      </c>
      <c r="E6206" s="212">
        <v>3.9000000000000057</v>
      </c>
      <c r="F6206" s="184" t="s">
        <v>5</v>
      </c>
      <c r="G6206" s="185"/>
      <c r="H6206" s="186">
        <v>1216901502</v>
      </c>
    </row>
    <row r="6207" spans="1:8" s="143" customFormat="1" x14ac:dyDescent="0.25">
      <c r="A6207" s="134"/>
      <c r="B6207" s="182">
        <v>44740.305347222224</v>
      </c>
      <c r="C6207" s="212">
        <v>5000</v>
      </c>
      <c r="D6207" s="212">
        <v>4895</v>
      </c>
      <c r="E6207" s="212">
        <v>105</v>
      </c>
      <c r="F6207" s="184" t="s">
        <v>161</v>
      </c>
      <c r="G6207" s="185"/>
      <c r="H6207" s="186">
        <v>1216901587</v>
      </c>
    </row>
    <row r="6208" spans="1:8" s="143" customFormat="1" x14ac:dyDescent="0.25">
      <c r="A6208" s="134"/>
      <c r="B6208" s="182">
        <v>44740.310162037036</v>
      </c>
      <c r="C6208" s="212">
        <v>500</v>
      </c>
      <c r="D6208" s="212">
        <v>489.5</v>
      </c>
      <c r="E6208" s="212">
        <v>10.5</v>
      </c>
      <c r="F6208" s="184" t="s">
        <v>3609</v>
      </c>
      <c r="G6208" s="185"/>
      <c r="H6208" s="186">
        <v>1216905120</v>
      </c>
    </row>
    <row r="6209" spans="1:8" s="143" customFormat="1" x14ac:dyDescent="0.25">
      <c r="A6209" s="134"/>
      <c r="B6209" s="182">
        <v>44740.311307870368</v>
      </c>
      <c r="C6209" s="212">
        <v>300</v>
      </c>
      <c r="D6209" s="212">
        <v>293.7</v>
      </c>
      <c r="E6209" s="212">
        <v>6.3000000000000114</v>
      </c>
      <c r="F6209" s="184" t="s">
        <v>5</v>
      </c>
      <c r="G6209" s="185"/>
      <c r="H6209" s="186">
        <v>1216905966</v>
      </c>
    </row>
    <row r="6210" spans="1:8" s="143" customFormat="1" x14ac:dyDescent="0.25">
      <c r="A6210" s="134"/>
      <c r="B6210" s="182">
        <v>44740.339305555557</v>
      </c>
      <c r="C6210" s="212">
        <v>1000</v>
      </c>
      <c r="D6210" s="212">
        <v>979</v>
      </c>
      <c r="E6210" s="212">
        <v>21</v>
      </c>
      <c r="F6210" s="184" t="s">
        <v>3610</v>
      </c>
      <c r="G6210" s="185"/>
      <c r="H6210" s="186">
        <v>1216932268</v>
      </c>
    </row>
    <row r="6211" spans="1:8" s="143" customFormat="1" x14ac:dyDescent="0.25">
      <c r="A6211" s="134"/>
      <c r="B6211" s="182">
        <v>44740.339918981481</v>
      </c>
      <c r="C6211" s="212">
        <v>100</v>
      </c>
      <c r="D6211" s="212">
        <v>96.1</v>
      </c>
      <c r="E6211" s="212">
        <v>3.9000000000000057</v>
      </c>
      <c r="F6211" s="184" t="s">
        <v>7911</v>
      </c>
      <c r="G6211" s="185"/>
      <c r="H6211" s="186">
        <v>1216933000</v>
      </c>
    </row>
    <row r="6212" spans="1:8" s="143" customFormat="1" x14ac:dyDescent="0.25">
      <c r="A6212" s="134"/>
      <c r="B6212" s="182">
        <v>44740.35261574074</v>
      </c>
      <c r="C6212" s="212">
        <v>500</v>
      </c>
      <c r="D6212" s="212">
        <v>489.5</v>
      </c>
      <c r="E6212" s="212">
        <v>10.5</v>
      </c>
      <c r="F6212" s="184" t="s">
        <v>7815</v>
      </c>
      <c r="G6212" s="185"/>
      <c r="H6212" s="186">
        <v>1216947308</v>
      </c>
    </row>
    <row r="6213" spans="1:8" s="143" customFormat="1" x14ac:dyDescent="0.25">
      <c r="A6213" s="134"/>
      <c r="B6213" s="182">
        <v>44740.353807870371</v>
      </c>
      <c r="C6213" s="212">
        <v>1500</v>
      </c>
      <c r="D6213" s="212">
        <v>1468.5</v>
      </c>
      <c r="E6213" s="212">
        <v>31.5</v>
      </c>
      <c r="F6213" s="184" t="s">
        <v>3670</v>
      </c>
      <c r="G6213" s="185"/>
      <c r="H6213" s="186">
        <v>1216948657</v>
      </c>
    </row>
    <row r="6214" spans="1:8" s="143" customFormat="1" x14ac:dyDescent="0.25">
      <c r="A6214" s="134"/>
      <c r="B6214" s="182">
        <v>44740.355509259258</v>
      </c>
      <c r="C6214" s="212">
        <v>1000</v>
      </c>
      <c r="D6214" s="212">
        <v>979</v>
      </c>
      <c r="E6214" s="212">
        <v>21</v>
      </c>
      <c r="F6214" s="184" t="s">
        <v>7937</v>
      </c>
      <c r="G6214" s="185"/>
      <c r="H6214" s="186">
        <v>1216950775</v>
      </c>
    </row>
    <row r="6215" spans="1:8" s="143" customFormat="1" x14ac:dyDescent="0.25">
      <c r="A6215" s="134"/>
      <c r="B6215" s="182">
        <v>44740.358460648145</v>
      </c>
      <c r="C6215" s="212">
        <v>10000</v>
      </c>
      <c r="D6215" s="212">
        <v>9790</v>
      </c>
      <c r="E6215" s="212">
        <v>210</v>
      </c>
      <c r="F6215" s="184" t="s">
        <v>5</v>
      </c>
      <c r="G6215" s="185"/>
      <c r="H6215" s="186">
        <v>1216954087</v>
      </c>
    </row>
    <row r="6216" spans="1:8" s="143" customFormat="1" x14ac:dyDescent="0.25">
      <c r="A6216" s="134"/>
      <c r="B6216" s="182">
        <v>44740.363229166665</v>
      </c>
      <c r="C6216" s="212">
        <v>50</v>
      </c>
      <c r="D6216" s="212">
        <v>46.1</v>
      </c>
      <c r="E6216" s="212">
        <v>3.8999999999999986</v>
      </c>
      <c r="F6216" s="184" t="s">
        <v>5</v>
      </c>
      <c r="G6216" s="185"/>
      <c r="H6216" s="186">
        <v>1216959533</v>
      </c>
    </row>
    <row r="6217" spans="1:8" s="143" customFormat="1" x14ac:dyDescent="0.25">
      <c r="A6217" s="134"/>
      <c r="B6217" s="182">
        <v>44740.369212962964</v>
      </c>
      <c r="C6217" s="212">
        <v>5000</v>
      </c>
      <c r="D6217" s="212">
        <v>4895</v>
      </c>
      <c r="E6217" s="212">
        <v>105</v>
      </c>
      <c r="F6217" s="184" t="s">
        <v>8119</v>
      </c>
      <c r="G6217" s="185"/>
      <c r="H6217" s="186">
        <v>1216966944</v>
      </c>
    </row>
    <row r="6218" spans="1:8" s="143" customFormat="1" x14ac:dyDescent="0.25">
      <c r="A6218" s="134"/>
      <c r="B6218" s="182">
        <v>44740.373124999998</v>
      </c>
      <c r="C6218" s="212">
        <v>300</v>
      </c>
      <c r="D6218" s="212">
        <v>293.7</v>
      </c>
      <c r="E6218" s="212">
        <v>6.3000000000000114</v>
      </c>
      <c r="F6218" s="184" t="s">
        <v>5</v>
      </c>
      <c r="G6218" s="185"/>
      <c r="H6218" s="186">
        <v>1216971829</v>
      </c>
    </row>
    <row r="6219" spans="1:8" s="143" customFormat="1" x14ac:dyDescent="0.25">
      <c r="A6219" s="134"/>
      <c r="B6219" s="182">
        <v>44740.378483796296</v>
      </c>
      <c r="C6219" s="212">
        <v>500</v>
      </c>
      <c r="D6219" s="212">
        <v>489.5</v>
      </c>
      <c r="E6219" s="212">
        <v>10.5</v>
      </c>
      <c r="F6219" s="184" t="s">
        <v>5</v>
      </c>
      <c r="G6219" s="185"/>
      <c r="H6219" s="186">
        <v>1216979632</v>
      </c>
    </row>
    <row r="6220" spans="1:8" s="143" customFormat="1" x14ac:dyDescent="0.25">
      <c r="A6220" s="134"/>
      <c r="B6220" s="182">
        <v>44740.379583333335</v>
      </c>
      <c r="C6220" s="212">
        <v>100</v>
      </c>
      <c r="D6220" s="212">
        <v>96.1</v>
      </c>
      <c r="E6220" s="212">
        <v>3.9000000000000057</v>
      </c>
      <c r="F6220" s="184" t="s">
        <v>5</v>
      </c>
      <c r="G6220" s="185"/>
      <c r="H6220" s="186">
        <v>1216981038</v>
      </c>
    </row>
    <row r="6221" spans="1:8" s="143" customFormat="1" x14ac:dyDescent="0.25">
      <c r="A6221" s="134"/>
      <c r="B6221" s="182">
        <v>44740.384594907409</v>
      </c>
      <c r="C6221" s="212">
        <v>500</v>
      </c>
      <c r="D6221" s="212">
        <v>489.5</v>
      </c>
      <c r="E6221" s="212">
        <v>10.5</v>
      </c>
      <c r="F6221" s="184" t="s">
        <v>5968</v>
      </c>
      <c r="G6221" s="185"/>
      <c r="H6221" s="186">
        <v>1216987192</v>
      </c>
    </row>
    <row r="6222" spans="1:8" s="143" customFormat="1" x14ac:dyDescent="0.25">
      <c r="A6222" s="134"/>
      <c r="B6222" s="182">
        <v>44740.387083333335</v>
      </c>
      <c r="C6222" s="212">
        <v>70</v>
      </c>
      <c r="D6222" s="212">
        <v>66.099999999999994</v>
      </c>
      <c r="E6222" s="212">
        <v>3.9000000000000057</v>
      </c>
      <c r="F6222" s="184" t="s">
        <v>7888</v>
      </c>
      <c r="G6222" s="185"/>
      <c r="H6222" s="186">
        <v>1216990507</v>
      </c>
    </row>
    <row r="6223" spans="1:8" s="143" customFormat="1" x14ac:dyDescent="0.25">
      <c r="A6223" s="134"/>
      <c r="B6223" s="182">
        <v>44740.391296296293</v>
      </c>
      <c r="C6223" s="212">
        <v>1000</v>
      </c>
      <c r="D6223" s="212">
        <v>979</v>
      </c>
      <c r="E6223" s="212">
        <v>21</v>
      </c>
      <c r="F6223" s="184" t="s">
        <v>5968</v>
      </c>
      <c r="G6223" s="185"/>
      <c r="H6223" s="186">
        <v>1216996435</v>
      </c>
    </row>
    <row r="6224" spans="1:8" s="143" customFormat="1" x14ac:dyDescent="0.25">
      <c r="A6224" s="134"/>
      <c r="B6224" s="182">
        <v>44740.391932870371</v>
      </c>
      <c r="C6224" s="212">
        <v>1000</v>
      </c>
      <c r="D6224" s="212">
        <v>979</v>
      </c>
      <c r="E6224" s="212">
        <v>21</v>
      </c>
      <c r="F6224" s="184" t="s">
        <v>5</v>
      </c>
      <c r="G6224" s="185"/>
      <c r="H6224" s="186">
        <v>1216997282</v>
      </c>
    </row>
    <row r="6225" spans="1:8" s="143" customFormat="1" x14ac:dyDescent="0.25">
      <c r="A6225" s="134"/>
      <c r="B6225" s="182">
        <v>44740.39403935185</v>
      </c>
      <c r="C6225" s="212">
        <v>1000</v>
      </c>
      <c r="D6225" s="212">
        <v>979</v>
      </c>
      <c r="E6225" s="212">
        <v>21</v>
      </c>
      <c r="F6225" s="184" t="s">
        <v>5</v>
      </c>
      <c r="G6225" s="185"/>
      <c r="H6225" s="186">
        <v>1216999968</v>
      </c>
    </row>
    <row r="6226" spans="1:8" s="143" customFormat="1" x14ac:dyDescent="0.25">
      <c r="A6226" s="134"/>
      <c r="B6226" s="182">
        <v>44740.401435185187</v>
      </c>
      <c r="C6226" s="212">
        <v>130</v>
      </c>
      <c r="D6226" s="212">
        <v>126.1</v>
      </c>
      <c r="E6226" s="212">
        <v>3.9000000000000057</v>
      </c>
      <c r="F6226" s="184" t="s">
        <v>5</v>
      </c>
      <c r="G6226" s="185"/>
      <c r="H6226" s="186">
        <v>1217009177</v>
      </c>
    </row>
    <row r="6227" spans="1:8" s="143" customFormat="1" x14ac:dyDescent="0.25">
      <c r="A6227" s="134"/>
      <c r="B6227" s="182">
        <v>44740.402118055557</v>
      </c>
      <c r="C6227" s="212">
        <v>1000</v>
      </c>
      <c r="D6227" s="212">
        <v>979</v>
      </c>
      <c r="E6227" s="212">
        <v>21</v>
      </c>
      <c r="F6227" s="184" t="s">
        <v>8120</v>
      </c>
      <c r="G6227" s="185"/>
      <c r="H6227" s="186">
        <v>1217010003</v>
      </c>
    </row>
    <row r="6228" spans="1:8" s="143" customFormat="1" x14ac:dyDescent="0.25">
      <c r="A6228" s="134"/>
      <c r="B6228" s="182">
        <v>44740.403171296297</v>
      </c>
      <c r="C6228" s="212">
        <v>100</v>
      </c>
      <c r="D6228" s="212">
        <v>96.1</v>
      </c>
      <c r="E6228" s="212">
        <v>3.9000000000000057</v>
      </c>
      <c r="F6228" s="184" t="s">
        <v>5</v>
      </c>
      <c r="G6228" s="185"/>
      <c r="H6228" s="186">
        <v>1217011347</v>
      </c>
    </row>
    <row r="6229" spans="1:8" s="143" customFormat="1" x14ac:dyDescent="0.25">
      <c r="A6229" s="134"/>
      <c r="B6229" s="182">
        <v>44740.407094907408</v>
      </c>
      <c r="C6229" s="212">
        <v>10</v>
      </c>
      <c r="D6229" s="212">
        <v>6.1</v>
      </c>
      <c r="E6229" s="212">
        <v>3.9000000000000004</v>
      </c>
      <c r="F6229" s="184" t="s">
        <v>5</v>
      </c>
      <c r="G6229" s="185"/>
      <c r="H6229" s="186">
        <v>1217016454</v>
      </c>
    </row>
    <row r="6230" spans="1:8" s="143" customFormat="1" x14ac:dyDescent="0.25">
      <c r="A6230" s="134"/>
      <c r="B6230" s="182">
        <v>44740.415532407409</v>
      </c>
      <c r="C6230" s="212">
        <v>1000</v>
      </c>
      <c r="D6230" s="212">
        <v>979</v>
      </c>
      <c r="E6230" s="212">
        <v>21</v>
      </c>
      <c r="F6230" s="184" t="s">
        <v>173</v>
      </c>
      <c r="G6230" s="185"/>
      <c r="H6230" s="186">
        <v>1217027494</v>
      </c>
    </row>
    <row r="6231" spans="1:8" s="143" customFormat="1" x14ac:dyDescent="0.25">
      <c r="A6231" s="134"/>
      <c r="B6231" s="182">
        <v>44740.417893518519</v>
      </c>
      <c r="C6231" s="212">
        <v>500</v>
      </c>
      <c r="D6231" s="212">
        <v>489.5</v>
      </c>
      <c r="E6231" s="212">
        <v>10.5</v>
      </c>
      <c r="F6231" s="184" t="s">
        <v>5</v>
      </c>
      <c r="G6231" s="185"/>
      <c r="H6231" s="186">
        <v>1217030884</v>
      </c>
    </row>
    <row r="6232" spans="1:8" s="143" customFormat="1" x14ac:dyDescent="0.25">
      <c r="A6232" s="134"/>
      <c r="B6232" s="182">
        <v>44740.418622685182</v>
      </c>
      <c r="C6232" s="212">
        <v>500</v>
      </c>
      <c r="D6232" s="212">
        <v>489.5</v>
      </c>
      <c r="E6232" s="212">
        <v>10.5</v>
      </c>
      <c r="F6232" s="184" t="s">
        <v>3615</v>
      </c>
      <c r="G6232" s="185" t="s">
        <v>3662</v>
      </c>
      <c r="H6232" s="186">
        <v>1217031883</v>
      </c>
    </row>
    <row r="6233" spans="1:8" s="143" customFormat="1" x14ac:dyDescent="0.25">
      <c r="A6233" s="134"/>
      <c r="B6233" s="182">
        <v>44740.431018518517</v>
      </c>
      <c r="C6233" s="212">
        <v>1000</v>
      </c>
      <c r="D6233" s="212">
        <v>979</v>
      </c>
      <c r="E6233" s="212">
        <v>21</v>
      </c>
      <c r="F6233" s="184" t="s">
        <v>3727</v>
      </c>
      <c r="G6233" s="185"/>
      <c r="H6233" s="186">
        <v>1217050585</v>
      </c>
    </row>
    <row r="6234" spans="1:8" s="143" customFormat="1" x14ac:dyDescent="0.25">
      <c r="A6234" s="134"/>
      <c r="B6234" s="182">
        <v>44740.431273148148</v>
      </c>
      <c r="C6234" s="212">
        <v>300</v>
      </c>
      <c r="D6234" s="212">
        <v>293.7</v>
      </c>
      <c r="E6234" s="212">
        <v>6.3000000000000114</v>
      </c>
      <c r="F6234" s="184" t="s">
        <v>5</v>
      </c>
      <c r="G6234" s="185"/>
      <c r="H6234" s="186">
        <v>1217050913</v>
      </c>
    </row>
    <row r="6235" spans="1:8" s="143" customFormat="1" x14ac:dyDescent="0.25">
      <c r="A6235" s="134"/>
      <c r="B6235" s="182">
        <v>44740.43922453704</v>
      </c>
      <c r="C6235" s="212">
        <v>300</v>
      </c>
      <c r="D6235" s="212">
        <v>293.7</v>
      </c>
      <c r="E6235" s="212">
        <v>6.3000000000000114</v>
      </c>
      <c r="F6235" s="184" t="s">
        <v>5</v>
      </c>
      <c r="G6235" s="185"/>
      <c r="H6235" s="186">
        <v>1217062250</v>
      </c>
    </row>
    <row r="6236" spans="1:8" s="143" customFormat="1" x14ac:dyDescent="0.25">
      <c r="A6236" s="134"/>
      <c r="B6236" s="182">
        <v>44740.443078703705</v>
      </c>
      <c r="C6236" s="212">
        <v>1000</v>
      </c>
      <c r="D6236" s="212">
        <v>979</v>
      </c>
      <c r="E6236" s="212">
        <v>21</v>
      </c>
      <c r="F6236" s="184" t="s">
        <v>5</v>
      </c>
      <c r="G6236" s="185"/>
      <c r="H6236" s="186">
        <v>1217067636</v>
      </c>
    </row>
    <row r="6237" spans="1:8" s="143" customFormat="1" x14ac:dyDescent="0.25">
      <c r="A6237" s="134"/>
      <c r="B6237" s="182">
        <v>44740.448194444441</v>
      </c>
      <c r="C6237" s="212">
        <v>120</v>
      </c>
      <c r="D6237" s="212">
        <v>116.1</v>
      </c>
      <c r="E6237" s="212">
        <v>3.9000000000000057</v>
      </c>
      <c r="F6237" s="184" t="s">
        <v>3673</v>
      </c>
      <c r="G6237" s="185"/>
      <c r="H6237" s="186">
        <v>1217074856</v>
      </c>
    </row>
    <row r="6238" spans="1:8" s="143" customFormat="1" x14ac:dyDescent="0.25">
      <c r="A6238" s="134"/>
      <c r="B6238" s="182">
        <v>44740.450312499997</v>
      </c>
      <c r="C6238" s="212">
        <v>500</v>
      </c>
      <c r="D6238" s="212">
        <v>489.5</v>
      </c>
      <c r="E6238" s="212">
        <v>10.5</v>
      </c>
      <c r="F6238" s="184" t="s">
        <v>5</v>
      </c>
      <c r="G6238" s="185"/>
      <c r="H6238" s="186">
        <v>1217078015</v>
      </c>
    </row>
    <row r="6239" spans="1:8" s="143" customFormat="1" x14ac:dyDescent="0.25">
      <c r="A6239" s="134"/>
      <c r="B6239" s="182">
        <v>44740.450613425928</v>
      </c>
      <c r="C6239" s="212">
        <v>500</v>
      </c>
      <c r="D6239" s="212">
        <v>489.5</v>
      </c>
      <c r="E6239" s="212">
        <v>10.5</v>
      </c>
      <c r="F6239" s="184" t="s">
        <v>5</v>
      </c>
      <c r="G6239" s="185"/>
      <c r="H6239" s="186">
        <v>1217078413</v>
      </c>
    </row>
    <row r="6240" spans="1:8" s="143" customFormat="1" x14ac:dyDescent="0.25">
      <c r="A6240" s="134"/>
      <c r="B6240" s="182">
        <v>44740.45417824074</v>
      </c>
      <c r="C6240" s="212">
        <v>10</v>
      </c>
      <c r="D6240" s="212">
        <v>6.1</v>
      </c>
      <c r="E6240" s="212">
        <v>3.9000000000000004</v>
      </c>
      <c r="F6240" s="184" t="s">
        <v>7815</v>
      </c>
      <c r="G6240" s="185"/>
      <c r="H6240" s="186">
        <v>1217083416</v>
      </c>
    </row>
    <row r="6241" spans="1:8" s="143" customFormat="1" x14ac:dyDescent="0.25">
      <c r="A6241" s="134"/>
      <c r="B6241" s="182">
        <v>44740.456053240741</v>
      </c>
      <c r="C6241" s="212">
        <v>700</v>
      </c>
      <c r="D6241" s="212">
        <v>685.3</v>
      </c>
      <c r="E6241" s="212">
        <v>14.700000000000045</v>
      </c>
      <c r="F6241" s="184" t="s">
        <v>5</v>
      </c>
      <c r="G6241" s="185"/>
      <c r="H6241" s="186">
        <v>1217086060</v>
      </c>
    </row>
    <row r="6242" spans="1:8" s="143" customFormat="1" x14ac:dyDescent="0.25">
      <c r="A6242" s="134"/>
      <c r="B6242" s="182">
        <v>44740.460092592592</v>
      </c>
      <c r="C6242" s="212">
        <v>1000</v>
      </c>
      <c r="D6242" s="212">
        <v>979</v>
      </c>
      <c r="E6242" s="212">
        <v>21</v>
      </c>
      <c r="F6242" s="184" t="s">
        <v>5</v>
      </c>
      <c r="G6242" s="185"/>
      <c r="H6242" s="186">
        <v>1217091932</v>
      </c>
    </row>
    <row r="6243" spans="1:8" s="143" customFormat="1" x14ac:dyDescent="0.25">
      <c r="A6243" s="134"/>
      <c r="B6243" s="182">
        <v>44740.460462962961</v>
      </c>
      <c r="C6243" s="212">
        <v>10000</v>
      </c>
      <c r="D6243" s="212">
        <v>9790</v>
      </c>
      <c r="E6243" s="212">
        <v>210</v>
      </c>
      <c r="F6243" s="184" t="s">
        <v>5</v>
      </c>
      <c r="G6243" s="185"/>
      <c r="H6243" s="186">
        <v>1217092428</v>
      </c>
    </row>
    <row r="6244" spans="1:8" s="143" customFormat="1" x14ac:dyDescent="0.25">
      <c r="A6244" s="134"/>
      <c r="B6244" s="182">
        <v>44740.46670138889</v>
      </c>
      <c r="C6244" s="212">
        <v>300</v>
      </c>
      <c r="D6244" s="212">
        <v>293.7</v>
      </c>
      <c r="E6244" s="212">
        <v>6.3000000000000114</v>
      </c>
      <c r="F6244" s="184" t="s">
        <v>161</v>
      </c>
      <c r="G6244" s="185"/>
      <c r="H6244" s="186">
        <v>1217101392</v>
      </c>
    </row>
    <row r="6245" spans="1:8" s="143" customFormat="1" x14ac:dyDescent="0.25">
      <c r="A6245" s="134"/>
      <c r="B6245" s="182">
        <v>44740.473298611112</v>
      </c>
      <c r="C6245" s="212">
        <v>1000</v>
      </c>
      <c r="D6245" s="212">
        <v>979</v>
      </c>
      <c r="E6245" s="212">
        <v>21</v>
      </c>
      <c r="F6245" s="184" t="s">
        <v>5</v>
      </c>
      <c r="G6245" s="185"/>
      <c r="H6245" s="186">
        <v>1217111046</v>
      </c>
    </row>
    <row r="6246" spans="1:8" s="143" customFormat="1" x14ac:dyDescent="0.25">
      <c r="A6246" s="134"/>
      <c r="B6246" s="182">
        <v>44740.475902777776</v>
      </c>
      <c r="C6246" s="212">
        <v>500</v>
      </c>
      <c r="D6246" s="212">
        <v>489.5</v>
      </c>
      <c r="E6246" s="212">
        <v>10.5</v>
      </c>
      <c r="F6246" s="184" t="s">
        <v>7916</v>
      </c>
      <c r="G6246" s="185"/>
      <c r="H6246" s="186">
        <v>1217114567</v>
      </c>
    </row>
    <row r="6247" spans="1:8" s="143" customFormat="1" x14ac:dyDescent="0.25">
      <c r="A6247" s="134"/>
      <c r="B6247" s="182">
        <v>44740.479560185187</v>
      </c>
      <c r="C6247" s="212">
        <v>1000</v>
      </c>
      <c r="D6247" s="212">
        <v>979</v>
      </c>
      <c r="E6247" s="212">
        <v>21</v>
      </c>
      <c r="F6247" s="184" t="s">
        <v>5</v>
      </c>
      <c r="G6247" s="185"/>
      <c r="H6247" s="186">
        <v>1217119450</v>
      </c>
    </row>
    <row r="6248" spans="1:8" s="143" customFormat="1" x14ac:dyDescent="0.25">
      <c r="A6248" s="134"/>
      <c r="B6248" s="182">
        <v>44740.482129629629</v>
      </c>
      <c r="C6248" s="212">
        <v>200</v>
      </c>
      <c r="D6248" s="212">
        <v>195.8</v>
      </c>
      <c r="E6248" s="212">
        <v>4.1999999999999886</v>
      </c>
      <c r="F6248" s="184" t="s">
        <v>5</v>
      </c>
      <c r="G6248" s="185"/>
      <c r="H6248" s="186">
        <v>1217123058</v>
      </c>
    </row>
    <row r="6249" spans="1:8" s="143" customFormat="1" x14ac:dyDescent="0.25">
      <c r="A6249" s="134"/>
      <c r="B6249" s="182">
        <v>44740.482731481483</v>
      </c>
      <c r="C6249" s="212">
        <v>500</v>
      </c>
      <c r="D6249" s="212">
        <v>489.5</v>
      </c>
      <c r="E6249" s="212">
        <v>10.5</v>
      </c>
      <c r="F6249" s="184" t="s">
        <v>5</v>
      </c>
      <c r="G6249" s="185"/>
      <c r="H6249" s="186">
        <v>1217123867</v>
      </c>
    </row>
    <row r="6250" spans="1:8" s="143" customFormat="1" x14ac:dyDescent="0.25">
      <c r="A6250" s="134"/>
      <c r="B6250" s="182">
        <v>44740.482951388891</v>
      </c>
      <c r="C6250" s="212">
        <v>200</v>
      </c>
      <c r="D6250" s="212">
        <v>195.8</v>
      </c>
      <c r="E6250" s="212">
        <v>4.1999999999999886</v>
      </c>
      <c r="F6250" s="184" t="s">
        <v>5</v>
      </c>
      <c r="G6250" s="185"/>
      <c r="H6250" s="186">
        <v>1217124142</v>
      </c>
    </row>
    <row r="6251" spans="1:8" s="143" customFormat="1" x14ac:dyDescent="0.25">
      <c r="A6251" s="134"/>
      <c r="B6251" s="182">
        <v>44740.489340277774</v>
      </c>
      <c r="C6251" s="212">
        <v>500</v>
      </c>
      <c r="D6251" s="212">
        <v>489.5</v>
      </c>
      <c r="E6251" s="212">
        <v>10.5</v>
      </c>
      <c r="F6251" s="184" t="s">
        <v>5</v>
      </c>
      <c r="G6251" s="185"/>
      <c r="H6251" s="186">
        <v>1217133094</v>
      </c>
    </row>
    <row r="6252" spans="1:8" s="143" customFormat="1" x14ac:dyDescent="0.25">
      <c r="A6252" s="134"/>
      <c r="B6252" s="182">
        <v>44740.491527777776</v>
      </c>
      <c r="C6252" s="212">
        <v>500</v>
      </c>
      <c r="D6252" s="212">
        <v>489.5</v>
      </c>
      <c r="E6252" s="212">
        <v>10.5</v>
      </c>
      <c r="F6252" s="184" t="s">
        <v>204</v>
      </c>
      <c r="G6252" s="185"/>
      <c r="H6252" s="186">
        <v>1217136387</v>
      </c>
    </row>
    <row r="6253" spans="1:8" s="143" customFormat="1" x14ac:dyDescent="0.25">
      <c r="A6253" s="134"/>
      <c r="B6253" s="182">
        <v>44740.491701388892</v>
      </c>
      <c r="C6253" s="212">
        <v>300</v>
      </c>
      <c r="D6253" s="212">
        <v>293.7</v>
      </c>
      <c r="E6253" s="212">
        <v>6.3000000000000114</v>
      </c>
      <c r="F6253" s="184" t="s">
        <v>206</v>
      </c>
      <c r="G6253" s="185"/>
      <c r="H6253" s="186">
        <v>1217136611</v>
      </c>
    </row>
    <row r="6254" spans="1:8" s="143" customFormat="1" x14ac:dyDescent="0.25">
      <c r="A6254" s="134"/>
      <c r="B6254" s="182">
        <v>44740.4925</v>
      </c>
      <c r="C6254" s="212">
        <v>100</v>
      </c>
      <c r="D6254" s="212">
        <v>96.1</v>
      </c>
      <c r="E6254" s="212">
        <v>3.9000000000000057</v>
      </c>
      <c r="F6254" s="184" t="s">
        <v>5</v>
      </c>
      <c r="G6254" s="185"/>
      <c r="H6254" s="186">
        <v>1217137668</v>
      </c>
    </row>
    <row r="6255" spans="1:8" s="143" customFormat="1" x14ac:dyDescent="0.25">
      <c r="A6255" s="134"/>
      <c r="B6255" s="182">
        <v>44740.494039351855</v>
      </c>
      <c r="C6255" s="212">
        <v>500</v>
      </c>
      <c r="D6255" s="212">
        <v>489.5</v>
      </c>
      <c r="E6255" s="212">
        <v>10.5</v>
      </c>
      <c r="F6255" s="184" t="s">
        <v>5</v>
      </c>
      <c r="G6255" s="185"/>
      <c r="H6255" s="186">
        <v>1217139753</v>
      </c>
    </row>
    <row r="6256" spans="1:8" s="143" customFormat="1" x14ac:dyDescent="0.25">
      <c r="A6256" s="134"/>
      <c r="B6256" s="182">
        <v>44740.495219907411</v>
      </c>
      <c r="C6256" s="212">
        <v>500</v>
      </c>
      <c r="D6256" s="212">
        <v>489.5</v>
      </c>
      <c r="E6256" s="212">
        <v>10.5</v>
      </c>
      <c r="F6256" s="184" t="s">
        <v>5</v>
      </c>
      <c r="G6256" s="185"/>
      <c r="H6256" s="186">
        <v>1217141420</v>
      </c>
    </row>
    <row r="6257" spans="1:8" s="143" customFormat="1" x14ac:dyDescent="0.25">
      <c r="A6257" s="134"/>
      <c r="B6257" s="182">
        <v>44740.499201388891</v>
      </c>
      <c r="C6257" s="212">
        <v>500</v>
      </c>
      <c r="D6257" s="212">
        <v>489.5</v>
      </c>
      <c r="E6257" s="212">
        <v>10.5</v>
      </c>
      <c r="F6257" s="184" t="s">
        <v>5</v>
      </c>
      <c r="G6257" s="185"/>
      <c r="H6257" s="186">
        <v>1217146693</v>
      </c>
    </row>
    <row r="6258" spans="1:8" s="143" customFormat="1" x14ac:dyDescent="0.25">
      <c r="A6258" s="134"/>
      <c r="B6258" s="182">
        <v>44740.499490740738</v>
      </c>
      <c r="C6258" s="212">
        <v>300</v>
      </c>
      <c r="D6258" s="212">
        <v>293.7</v>
      </c>
      <c r="E6258" s="212">
        <v>6.3000000000000114</v>
      </c>
      <c r="F6258" s="184" t="s">
        <v>5</v>
      </c>
      <c r="G6258" s="185"/>
      <c r="H6258" s="186">
        <v>1217147101</v>
      </c>
    </row>
    <row r="6259" spans="1:8" s="143" customFormat="1" x14ac:dyDescent="0.25">
      <c r="A6259" s="134"/>
      <c r="B6259" s="182">
        <v>44740.500625000001</v>
      </c>
      <c r="C6259" s="212">
        <v>400</v>
      </c>
      <c r="D6259" s="212">
        <v>391.6</v>
      </c>
      <c r="E6259" s="212">
        <v>8.3999999999999773</v>
      </c>
      <c r="F6259" s="184" t="s">
        <v>5</v>
      </c>
      <c r="G6259" s="185"/>
      <c r="H6259" s="186">
        <v>1217148945</v>
      </c>
    </row>
    <row r="6260" spans="1:8" s="143" customFormat="1" x14ac:dyDescent="0.25">
      <c r="A6260" s="134"/>
      <c r="B6260" s="182">
        <v>44740.504236111112</v>
      </c>
      <c r="C6260" s="212">
        <v>300</v>
      </c>
      <c r="D6260" s="212">
        <v>293.7</v>
      </c>
      <c r="E6260" s="212">
        <v>6.3000000000000114</v>
      </c>
      <c r="F6260" s="184" t="s">
        <v>5</v>
      </c>
      <c r="G6260" s="185"/>
      <c r="H6260" s="186">
        <v>1217154959</v>
      </c>
    </row>
    <row r="6261" spans="1:8" s="143" customFormat="1" x14ac:dyDescent="0.25">
      <c r="A6261" s="134"/>
      <c r="B6261" s="182">
        <v>44740.505335648151</v>
      </c>
      <c r="C6261" s="212">
        <v>498</v>
      </c>
      <c r="D6261" s="212">
        <v>487.54</v>
      </c>
      <c r="E6261" s="212">
        <v>10.45999999999998</v>
      </c>
      <c r="F6261" s="184" t="s">
        <v>5</v>
      </c>
      <c r="G6261" s="185"/>
      <c r="H6261" s="186">
        <v>1217156768</v>
      </c>
    </row>
    <row r="6262" spans="1:8" s="143" customFormat="1" x14ac:dyDescent="0.25">
      <c r="A6262" s="134"/>
      <c r="B6262" s="182">
        <v>44740.505509259259</v>
      </c>
      <c r="C6262" s="212">
        <v>300</v>
      </c>
      <c r="D6262" s="212">
        <v>293.7</v>
      </c>
      <c r="E6262" s="212">
        <v>6.3000000000000114</v>
      </c>
      <c r="F6262" s="184" t="s">
        <v>5</v>
      </c>
      <c r="G6262" s="185"/>
      <c r="H6262" s="186">
        <v>1217157047</v>
      </c>
    </row>
    <row r="6263" spans="1:8" s="143" customFormat="1" x14ac:dyDescent="0.25">
      <c r="A6263" s="134"/>
      <c r="B6263" s="182">
        <v>44740.505613425928</v>
      </c>
      <c r="C6263" s="212">
        <v>50</v>
      </c>
      <c r="D6263" s="212">
        <v>46.1</v>
      </c>
      <c r="E6263" s="212">
        <v>3.8999999999999986</v>
      </c>
      <c r="F6263" s="184" t="s">
        <v>5</v>
      </c>
      <c r="G6263" s="185"/>
      <c r="H6263" s="186">
        <v>1217157217</v>
      </c>
    </row>
    <row r="6264" spans="1:8" s="143" customFormat="1" x14ac:dyDescent="0.25">
      <c r="A6264" s="134"/>
      <c r="B6264" s="182">
        <v>44740.508576388886</v>
      </c>
      <c r="C6264" s="212">
        <v>100</v>
      </c>
      <c r="D6264" s="212">
        <v>96.1</v>
      </c>
      <c r="E6264" s="212">
        <v>3.9000000000000057</v>
      </c>
      <c r="F6264" s="184" t="s">
        <v>5</v>
      </c>
      <c r="G6264" s="185"/>
      <c r="H6264" s="186">
        <v>1217161793</v>
      </c>
    </row>
    <row r="6265" spans="1:8" s="143" customFormat="1" x14ac:dyDescent="0.25">
      <c r="A6265" s="134"/>
      <c r="B6265" s="182">
        <v>44740.50917824074</v>
      </c>
      <c r="C6265" s="212">
        <v>100</v>
      </c>
      <c r="D6265" s="212">
        <v>96.1</v>
      </c>
      <c r="E6265" s="212">
        <v>3.9000000000000057</v>
      </c>
      <c r="F6265" s="184" t="s">
        <v>5</v>
      </c>
      <c r="G6265" s="185"/>
      <c r="H6265" s="186">
        <v>1217162701</v>
      </c>
    </row>
    <row r="6266" spans="1:8" s="143" customFormat="1" x14ac:dyDescent="0.25">
      <c r="A6266" s="134"/>
      <c r="B6266" s="182">
        <v>44740.511087962965</v>
      </c>
      <c r="C6266" s="212">
        <v>300</v>
      </c>
      <c r="D6266" s="212">
        <v>293.7</v>
      </c>
      <c r="E6266" s="212">
        <v>6.3000000000000114</v>
      </c>
      <c r="F6266" s="184" t="s">
        <v>5</v>
      </c>
      <c r="G6266" s="185"/>
      <c r="H6266" s="186">
        <v>1217165498</v>
      </c>
    </row>
    <row r="6267" spans="1:8" s="143" customFormat="1" x14ac:dyDescent="0.25">
      <c r="A6267" s="134"/>
      <c r="B6267" s="182">
        <v>44740.511516203704</v>
      </c>
      <c r="C6267" s="212">
        <v>1000</v>
      </c>
      <c r="D6267" s="212">
        <v>979</v>
      </c>
      <c r="E6267" s="212">
        <v>21</v>
      </c>
      <c r="F6267" s="184" t="s">
        <v>5</v>
      </c>
      <c r="G6267" s="185"/>
      <c r="H6267" s="186">
        <v>1217166183</v>
      </c>
    </row>
    <row r="6268" spans="1:8" s="143" customFormat="1" x14ac:dyDescent="0.25">
      <c r="A6268" s="134"/>
      <c r="B6268" s="182">
        <v>44740.513275462959</v>
      </c>
      <c r="C6268" s="212">
        <v>15000</v>
      </c>
      <c r="D6268" s="212">
        <v>14685</v>
      </c>
      <c r="E6268" s="212">
        <v>315</v>
      </c>
      <c r="F6268" s="184" t="s">
        <v>3635</v>
      </c>
      <c r="G6268" s="185"/>
      <c r="H6268" s="186">
        <v>1217168907</v>
      </c>
    </row>
    <row r="6269" spans="1:8" s="143" customFormat="1" x14ac:dyDescent="0.25">
      <c r="A6269" s="134"/>
      <c r="B6269" s="182">
        <v>44740.513819444444</v>
      </c>
      <c r="C6269" s="212">
        <v>100</v>
      </c>
      <c r="D6269" s="212">
        <v>96.1</v>
      </c>
      <c r="E6269" s="212">
        <v>3.9000000000000057</v>
      </c>
      <c r="F6269" s="184" t="s">
        <v>5</v>
      </c>
      <c r="G6269" s="185"/>
      <c r="H6269" s="186">
        <v>1217169713</v>
      </c>
    </row>
    <row r="6270" spans="1:8" s="143" customFormat="1" x14ac:dyDescent="0.25">
      <c r="A6270" s="134"/>
      <c r="B6270" s="182">
        <v>44740.513831018521</v>
      </c>
      <c r="C6270" s="212">
        <v>300</v>
      </c>
      <c r="D6270" s="212">
        <v>293.7</v>
      </c>
      <c r="E6270" s="212">
        <v>6.3000000000000114</v>
      </c>
      <c r="F6270" s="184" t="s">
        <v>5</v>
      </c>
      <c r="G6270" s="185"/>
      <c r="H6270" s="186">
        <v>1217169721</v>
      </c>
    </row>
    <row r="6271" spans="1:8" s="143" customFormat="1" x14ac:dyDescent="0.25">
      <c r="A6271" s="134"/>
      <c r="B6271" s="182">
        <v>44740.515300925923</v>
      </c>
      <c r="C6271" s="212">
        <v>100</v>
      </c>
      <c r="D6271" s="212">
        <v>96.1</v>
      </c>
      <c r="E6271" s="212">
        <v>3.9000000000000057</v>
      </c>
      <c r="F6271" s="184" t="s">
        <v>5</v>
      </c>
      <c r="G6271" s="185"/>
      <c r="H6271" s="186">
        <v>1217171870</v>
      </c>
    </row>
    <row r="6272" spans="1:8" s="143" customFormat="1" x14ac:dyDescent="0.25">
      <c r="A6272" s="134"/>
      <c r="B6272" s="182">
        <v>44740.517743055556</v>
      </c>
      <c r="C6272" s="212">
        <v>2000</v>
      </c>
      <c r="D6272" s="212">
        <v>1958</v>
      </c>
      <c r="E6272" s="212">
        <v>42</v>
      </c>
      <c r="F6272" s="184" t="s">
        <v>3678</v>
      </c>
      <c r="G6272" s="185"/>
      <c r="H6272" s="186">
        <v>1217175627</v>
      </c>
    </row>
    <row r="6273" spans="1:8" s="143" customFormat="1" x14ac:dyDescent="0.25">
      <c r="A6273" s="134"/>
      <c r="B6273" s="182">
        <v>44740.518993055557</v>
      </c>
      <c r="C6273" s="212">
        <v>125</v>
      </c>
      <c r="D6273" s="212">
        <v>121.1</v>
      </c>
      <c r="E6273" s="212">
        <v>3.9000000000000057</v>
      </c>
      <c r="F6273" s="184" t="s">
        <v>5</v>
      </c>
      <c r="G6273" s="185"/>
      <c r="H6273" s="186">
        <v>1217177565</v>
      </c>
    </row>
    <row r="6274" spans="1:8" s="143" customFormat="1" x14ac:dyDescent="0.25">
      <c r="A6274" s="134"/>
      <c r="B6274" s="182">
        <v>44740.521493055552</v>
      </c>
      <c r="C6274" s="212">
        <v>500</v>
      </c>
      <c r="D6274" s="212">
        <v>489.5</v>
      </c>
      <c r="E6274" s="212">
        <v>10.5</v>
      </c>
      <c r="F6274" s="184" t="s">
        <v>5</v>
      </c>
      <c r="G6274" s="185"/>
      <c r="H6274" s="186">
        <v>1217181575</v>
      </c>
    </row>
    <row r="6275" spans="1:8" s="143" customFormat="1" x14ac:dyDescent="0.25">
      <c r="A6275" s="134"/>
      <c r="B6275" s="182">
        <v>44740.522673611114</v>
      </c>
      <c r="C6275" s="212">
        <v>200</v>
      </c>
      <c r="D6275" s="212">
        <v>195.8</v>
      </c>
      <c r="E6275" s="212">
        <v>4.1999999999999886</v>
      </c>
      <c r="F6275" s="184" t="s">
        <v>5</v>
      </c>
      <c r="G6275" s="185"/>
      <c r="H6275" s="186">
        <v>1217183696</v>
      </c>
    </row>
    <row r="6276" spans="1:8" s="143" customFormat="1" x14ac:dyDescent="0.25">
      <c r="A6276" s="134"/>
      <c r="B6276" s="182">
        <v>44740.522916666669</v>
      </c>
      <c r="C6276" s="212">
        <v>5000</v>
      </c>
      <c r="D6276" s="212">
        <v>4895</v>
      </c>
      <c r="E6276" s="212">
        <v>105</v>
      </c>
      <c r="F6276" s="184" t="s">
        <v>5</v>
      </c>
      <c r="G6276" s="185"/>
      <c r="H6276" s="186">
        <v>1217184094</v>
      </c>
    </row>
    <row r="6277" spans="1:8" s="143" customFormat="1" x14ac:dyDescent="0.25">
      <c r="A6277" s="134"/>
      <c r="B6277" s="182">
        <v>44740.526817129627</v>
      </c>
      <c r="C6277" s="212">
        <v>500</v>
      </c>
      <c r="D6277" s="212">
        <v>489.5</v>
      </c>
      <c r="E6277" s="212">
        <v>10.5</v>
      </c>
      <c r="F6277" s="184" t="s">
        <v>5</v>
      </c>
      <c r="G6277" s="185"/>
      <c r="H6277" s="186">
        <v>1217190169</v>
      </c>
    </row>
    <row r="6278" spans="1:8" s="143" customFormat="1" x14ac:dyDescent="0.25">
      <c r="A6278" s="134"/>
      <c r="B6278" s="182">
        <v>44740.527060185188</v>
      </c>
      <c r="C6278" s="212">
        <v>500</v>
      </c>
      <c r="D6278" s="212">
        <v>489.5</v>
      </c>
      <c r="E6278" s="212">
        <v>10.5</v>
      </c>
      <c r="F6278" s="184" t="s">
        <v>5</v>
      </c>
      <c r="G6278" s="185"/>
      <c r="H6278" s="186">
        <v>1217190558</v>
      </c>
    </row>
    <row r="6279" spans="1:8" s="143" customFormat="1" x14ac:dyDescent="0.25">
      <c r="A6279" s="134"/>
      <c r="B6279" s="182">
        <v>44740.527696759258</v>
      </c>
      <c r="C6279" s="212">
        <v>100</v>
      </c>
      <c r="D6279" s="212">
        <v>96.1</v>
      </c>
      <c r="E6279" s="212">
        <v>3.9000000000000057</v>
      </c>
      <c r="F6279" s="184" t="s">
        <v>5</v>
      </c>
      <c r="G6279" s="185"/>
      <c r="H6279" s="186">
        <v>1217191620</v>
      </c>
    </row>
    <row r="6280" spans="1:8" s="143" customFormat="1" x14ac:dyDescent="0.25">
      <c r="A6280" s="134"/>
      <c r="B6280" s="182">
        <v>44740.528252314813</v>
      </c>
      <c r="C6280" s="212">
        <v>500</v>
      </c>
      <c r="D6280" s="212">
        <v>489.5</v>
      </c>
      <c r="E6280" s="212">
        <v>10.5</v>
      </c>
      <c r="F6280" s="184" t="s">
        <v>5</v>
      </c>
      <c r="G6280" s="185"/>
      <c r="H6280" s="186">
        <v>1217192529</v>
      </c>
    </row>
    <row r="6281" spans="1:8" s="143" customFormat="1" x14ac:dyDescent="0.25">
      <c r="A6281" s="134"/>
      <c r="B6281" s="182">
        <v>44740.529895833337</v>
      </c>
      <c r="C6281" s="212">
        <v>300</v>
      </c>
      <c r="D6281" s="212">
        <v>293.7</v>
      </c>
      <c r="E6281" s="212">
        <v>6.3000000000000114</v>
      </c>
      <c r="F6281" s="184" t="s">
        <v>5</v>
      </c>
      <c r="G6281" s="185"/>
      <c r="H6281" s="186">
        <v>1217195137</v>
      </c>
    </row>
    <row r="6282" spans="1:8" s="143" customFormat="1" x14ac:dyDescent="0.25">
      <c r="A6282" s="134"/>
      <c r="B6282" s="182">
        <v>44740.530034722222</v>
      </c>
      <c r="C6282" s="212">
        <v>100</v>
      </c>
      <c r="D6282" s="212">
        <v>96.1</v>
      </c>
      <c r="E6282" s="212">
        <v>3.9000000000000057</v>
      </c>
      <c r="F6282" s="184" t="s">
        <v>5</v>
      </c>
      <c r="G6282" s="185"/>
      <c r="H6282" s="186">
        <v>1217195380</v>
      </c>
    </row>
    <row r="6283" spans="1:8" s="143" customFormat="1" x14ac:dyDescent="0.25">
      <c r="A6283" s="134"/>
      <c r="B6283" s="182">
        <v>44740.53398148148</v>
      </c>
      <c r="C6283" s="212">
        <v>150</v>
      </c>
      <c r="D6283" s="212">
        <v>146.1</v>
      </c>
      <c r="E6283" s="212">
        <v>3.9000000000000057</v>
      </c>
      <c r="F6283" s="184" t="s">
        <v>5</v>
      </c>
      <c r="G6283" s="185"/>
      <c r="H6283" s="186">
        <v>1217201932</v>
      </c>
    </row>
    <row r="6284" spans="1:8" s="143" customFormat="1" x14ac:dyDescent="0.25">
      <c r="A6284" s="134"/>
      <c r="B6284" s="182">
        <v>44740.534988425927</v>
      </c>
      <c r="C6284" s="212">
        <v>300</v>
      </c>
      <c r="D6284" s="212">
        <v>293.7</v>
      </c>
      <c r="E6284" s="212">
        <v>6.3000000000000114</v>
      </c>
      <c r="F6284" s="184" t="s">
        <v>5</v>
      </c>
      <c r="G6284" s="185"/>
      <c r="H6284" s="186">
        <v>1217203560</v>
      </c>
    </row>
    <row r="6285" spans="1:8" s="143" customFormat="1" x14ac:dyDescent="0.25">
      <c r="A6285" s="134"/>
      <c r="B6285" s="182">
        <v>44740.535092592596</v>
      </c>
      <c r="C6285" s="212">
        <v>100</v>
      </c>
      <c r="D6285" s="212">
        <v>96.1</v>
      </c>
      <c r="E6285" s="212">
        <v>3.9000000000000057</v>
      </c>
      <c r="F6285" s="184" t="s">
        <v>5</v>
      </c>
      <c r="G6285" s="185"/>
      <c r="H6285" s="186">
        <v>1217203715</v>
      </c>
    </row>
    <row r="6286" spans="1:8" s="143" customFormat="1" x14ac:dyDescent="0.25">
      <c r="A6286" s="134"/>
      <c r="B6286" s="182">
        <v>44740.535555555558</v>
      </c>
      <c r="C6286" s="212">
        <v>500</v>
      </c>
      <c r="D6286" s="212">
        <v>489.5</v>
      </c>
      <c r="E6286" s="212">
        <v>10.5</v>
      </c>
      <c r="F6286" s="184" t="s">
        <v>5</v>
      </c>
      <c r="G6286" s="185"/>
      <c r="H6286" s="186">
        <v>1217204456</v>
      </c>
    </row>
    <row r="6287" spans="1:8" s="143" customFormat="1" x14ac:dyDescent="0.25">
      <c r="A6287" s="134"/>
      <c r="B6287" s="182">
        <v>44740.536261574074</v>
      </c>
      <c r="C6287" s="212">
        <v>200</v>
      </c>
      <c r="D6287" s="212">
        <v>195.8</v>
      </c>
      <c r="E6287" s="212">
        <v>4.1999999999999886</v>
      </c>
      <c r="F6287" s="184" t="s">
        <v>5</v>
      </c>
      <c r="G6287" s="185"/>
      <c r="H6287" s="186">
        <v>1217205489</v>
      </c>
    </row>
    <row r="6288" spans="1:8" s="143" customFormat="1" x14ac:dyDescent="0.25">
      <c r="A6288" s="134"/>
      <c r="B6288" s="182">
        <v>44740.53707175926</v>
      </c>
      <c r="C6288" s="212">
        <v>50</v>
      </c>
      <c r="D6288" s="212">
        <v>46.1</v>
      </c>
      <c r="E6288" s="212">
        <v>3.8999999999999986</v>
      </c>
      <c r="F6288" s="184" t="s">
        <v>5</v>
      </c>
      <c r="G6288" s="185"/>
      <c r="H6288" s="186">
        <v>1217206769</v>
      </c>
    </row>
    <row r="6289" spans="1:8" s="143" customFormat="1" x14ac:dyDescent="0.25">
      <c r="A6289" s="134"/>
      <c r="B6289" s="182">
        <v>44740.5390625</v>
      </c>
      <c r="C6289" s="212">
        <v>1000</v>
      </c>
      <c r="D6289" s="212">
        <v>979</v>
      </c>
      <c r="E6289" s="212">
        <v>21</v>
      </c>
      <c r="F6289" s="184" t="s">
        <v>5</v>
      </c>
      <c r="G6289" s="185"/>
      <c r="H6289" s="186">
        <v>1217209915</v>
      </c>
    </row>
    <row r="6290" spans="1:8" s="143" customFormat="1" x14ac:dyDescent="0.25">
      <c r="A6290" s="134"/>
      <c r="B6290" s="182">
        <v>44740.54278935185</v>
      </c>
      <c r="C6290" s="212">
        <v>100</v>
      </c>
      <c r="D6290" s="212">
        <v>96.1</v>
      </c>
      <c r="E6290" s="212">
        <v>3.9000000000000057</v>
      </c>
      <c r="F6290" s="184" t="s">
        <v>5</v>
      </c>
      <c r="G6290" s="185"/>
      <c r="H6290" s="186">
        <v>1217215937</v>
      </c>
    </row>
    <row r="6291" spans="1:8" s="143" customFormat="1" x14ac:dyDescent="0.25">
      <c r="A6291" s="134"/>
      <c r="B6291" s="182">
        <v>44740.543310185189</v>
      </c>
      <c r="C6291" s="212">
        <v>300</v>
      </c>
      <c r="D6291" s="212">
        <v>293.7</v>
      </c>
      <c r="E6291" s="212">
        <v>6.3000000000000114</v>
      </c>
      <c r="F6291" s="184" t="s">
        <v>5</v>
      </c>
      <c r="G6291" s="185"/>
      <c r="H6291" s="186">
        <v>1217216810</v>
      </c>
    </row>
    <row r="6292" spans="1:8" s="143" customFormat="1" x14ac:dyDescent="0.25">
      <c r="A6292" s="134"/>
      <c r="B6292" s="182">
        <v>44740.543333333335</v>
      </c>
      <c r="C6292" s="212">
        <v>100</v>
      </c>
      <c r="D6292" s="212">
        <v>96.1</v>
      </c>
      <c r="E6292" s="212">
        <v>3.9000000000000057</v>
      </c>
      <c r="F6292" s="184" t="s">
        <v>5</v>
      </c>
      <c r="G6292" s="185"/>
      <c r="H6292" s="186">
        <v>1217216850</v>
      </c>
    </row>
    <row r="6293" spans="1:8" s="143" customFormat="1" x14ac:dyDescent="0.25">
      <c r="A6293" s="134"/>
      <c r="B6293" s="182">
        <v>44740.549108796295</v>
      </c>
      <c r="C6293" s="212">
        <v>5000</v>
      </c>
      <c r="D6293" s="212">
        <v>4895</v>
      </c>
      <c r="E6293" s="212">
        <v>105</v>
      </c>
      <c r="F6293" s="184" t="s">
        <v>5</v>
      </c>
      <c r="G6293" s="185"/>
      <c r="H6293" s="186">
        <v>1217226040</v>
      </c>
    </row>
    <row r="6294" spans="1:8" s="143" customFormat="1" x14ac:dyDescent="0.25">
      <c r="A6294" s="134"/>
      <c r="B6294" s="182">
        <v>44740.549143518518</v>
      </c>
      <c r="C6294" s="212">
        <v>200</v>
      </c>
      <c r="D6294" s="212">
        <v>195.8</v>
      </c>
      <c r="E6294" s="212">
        <v>4.1999999999999886</v>
      </c>
      <c r="F6294" s="184" t="s">
        <v>5</v>
      </c>
      <c r="G6294" s="185"/>
      <c r="H6294" s="186">
        <v>1217226124</v>
      </c>
    </row>
    <row r="6295" spans="1:8" s="143" customFormat="1" x14ac:dyDescent="0.25">
      <c r="A6295" s="134"/>
      <c r="B6295" s="182">
        <v>44740.549143518518</v>
      </c>
      <c r="C6295" s="212">
        <v>1000</v>
      </c>
      <c r="D6295" s="212">
        <v>979</v>
      </c>
      <c r="E6295" s="212">
        <v>21</v>
      </c>
      <c r="F6295" s="184" t="s">
        <v>5</v>
      </c>
      <c r="G6295" s="185"/>
      <c r="H6295" s="186">
        <v>1217226117</v>
      </c>
    </row>
    <row r="6296" spans="1:8" s="143" customFormat="1" x14ac:dyDescent="0.25">
      <c r="A6296" s="134"/>
      <c r="B6296" s="182">
        <v>44740.553263888891</v>
      </c>
      <c r="C6296" s="212">
        <v>1000</v>
      </c>
      <c r="D6296" s="212">
        <v>979</v>
      </c>
      <c r="E6296" s="212">
        <v>21</v>
      </c>
      <c r="F6296" s="184" t="s">
        <v>5</v>
      </c>
      <c r="G6296" s="185"/>
      <c r="H6296" s="186">
        <v>1217233243</v>
      </c>
    </row>
    <row r="6297" spans="1:8" s="143" customFormat="1" x14ac:dyDescent="0.25">
      <c r="A6297" s="134"/>
      <c r="B6297" s="182">
        <v>44740.553298611114</v>
      </c>
      <c r="C6297" s="212">
        <v>1500</v>
      </c>
      <c r="D6297" s="212">
        <v>1468.5</v>
      </c>
      <c r="E6297" s="212">
        <v>31.5</v>
      </c>
      <c r="F6297" s="184" t="s">
        <v>5</v>
      </c>
      <c r="G6297" s="185"/>
      <c r="H6297" s="186">
        <v>1217233327</v>
      </c>
    </row>
    <row r="6298" spans="1:8" s="143" customFormat="1" x14ac:dyDescent="0.25">
      <c r="A6298" s="134"/>
      <c r="B6298" s="182">
        <v>44740.554675925923</v>
      </c>
      <c r="C6298" s="212">
        <v>500</v>
      </c>
      <c r="D6298" s="212">
        <v>489.5</v>
      </c>
      <c r="E6298" s="212">
        <v>10.5</v>
      </c>
      <c r="F6298" s="184" t="s">
        <v>5</v>
      </c>
      <c r="G6298" s="185"/>
      <c r="H6298" s="186">
        <v>1217235926</v>
      </c>
    </row>
    <row r="6299" spans="1:8" s="143" customFormat="1" x14ac:dyDescent="0.25">
      <c r="A6299" s="134"/>
      <c r="B6299" s="182">
        <v>44740.557939814818</v>
      </c>
      <c r="C6299" s="212">
        <v>100</v>
      </c>
      <c r="D6299" s="212">
        <v>96.1</v>
      </c>
      <c r="E6299" s="212">
        <v>3.9000000000000057</v>
      </c>
      <c r="F6299" s="184" t="s">
        <v>5</v>
      </c>
      <c r="G6299" s="185"/>
      <c r="H6299" s="186">
        <v>1217241999</v>
      </c>
    </row>
    <row r="6300" spans="1:8" s="143" customFormat="1" x14ac:dyDescent="0.25">
      <c r="A6300" s="134"/>
      <c r="B6300" s="182">
        <v>44740.558321759258</v>
      </c>
      <c r="C6300" s="212">
        <v>300</v>
      </c>
      <c r="D6300" s="212">
        <v>293.7</v>
      </c>
      <c r="E6300" s="212">
        <v>6.3000000000000114</v>
      </c>
      <c r="F6300" s="184" t="s">
        <v>3725</v>
      </c>
      <c r="G6300" s="185"/>
      <c r="H6300" s="186">
        <v>1217242656</v>
      </c>
    </row>
    <row r="6301" spans="1:8" s="143" customFormat="1" x14ac:dyDescent="0.25">
      <c r="A6301" s="134"/>
      <c r="B6301" s="182">
        <v>44740.563194444447</v>
      </c>
      <c r="C6301" s="212">
        <v>100</v>
      </c>
      <c r="D6301" s="212">
        <v>96.1</v>
      </c>
      <c r="E6301" s="212">
        <v>3.9000000000000057</v>
      </c>
      <c r="F6301" s="184" t="s">
        <v>5</v>
      </c>
      <c r="G6301" s="185"/>
      <c r="H6301" s="186">
        <v>1217251662</v>
      </c>
    </row>
    <row r="6302" spans="1:8" s="143" customFormat="1" x14ac:dyDescent="0.25">
      <c r="A6302" s="134"/>
      <c r="B6302" s="182">
        <v>44740.566018518519</v>
      </c>
      <c r="C6302" s="212">
        <v>200</v>
      </c>
      <c r="D6302" s="212">
        <v>195.8</v>
      </c>
      <c r="E6302" s="212">
        <v>4.1999999999999886</v>
      </c>
      <c r="F6302" s="184" t="s">
        <v>5</v>
      </c>
      <c r="G6302" s="185"/>
      <c r="H6302" s="186">
        <v>1217256748</v>
      </c>
    </row>
    <row r="6303" spans="1:8" s="143" customFormat="1" x14ac:dyDescent="0.25">
      <c r="A6303" s="134"/>
      <c r="B6303" s="182">
        <v>44740.566111111111</v>
      </c>
      <c r="C6303" s="212">
        <v>300</v>
      </c>
      <c r="D6303" s="212">
        <v>293.7</v>
      </c>
      <c r="E6303" s="212">
        <v>6.3000000000000114</v>
      </c>
      <c r="F6303" s="184" t="s">
        <v>5</v>
      </c>
      <c r="G6303" s="185"/>
      <c r="H6303" s="186">
        <v>1217256941</v>
      </c>
    </row>
    <row r="6304" spans="1:8" s="143" customFormat="1" x14ac:dyDescent="0.25">
      <c r="A6304" s="134"/>
      <c r="B6304" s="182">
        <v>44740.566261574073</v>
      </c>
      <c r="C6304" s="212">
        <v>200</v>
      </c>
      <c r="D6304" s="212">
        <v>195.8</v>
      </c>
      <c r="E6304" s="212">
        <v>4.1999999999999886</v>
      </c>
      <c r="F6304" s="184" t="s">
        <v>3627</v>
      </c>
      <c r="G6304" s="185"/>
      <c r="H6304" s="186">
        <v>1217257208</v>
      </c>
    </row>
    <row r="6305" spans="1:8" s="143" customFormat="1" x14ac:dyDescent="0.25">
      <c r="A6305" s="134"/>
      <c r="B6305" s="182">
        <v>44740.570844907408</v>
      </c>
      <c r="C6305" s="212">
        <v>500</v>
      </c>
      <c r="D6305" s="212">
        <v>489.5</v>
      </c>
      <c r="E6305" s="212">
        <v>10.5</v>
      </c>
      <c r="F6305" s="184" t="s">
        <v>5</v>
      </c>
      <c r="G6305" s="185"/>
      <c r="H6305" s="186">
        <v>1217264901</v>
      </c>
    </row>
    <row r="6306" spans="1:8" s="143" customFormat="1" x14ac:dyDescent="0.25">
      <c r="A6306" s="134"/>
      <c r="B6306" s="182">
        <v>44740.581307870372</v>
      </c>
      <c r="C6306" s="212">
        <v>100</v>
      </c>
      <c r="D6306" s="212">
        <v>96.1</v>
      </c>
      <c r="E6306" s="212">
        <v>3.9000000000000057</v>
      </c>
      <c r="F6306" s="184" t="s">
        <v>5</v>
      </c>
      <c r="G6306" s="185"/>
      <c r="H6306" s="186">
        <v>1217282075</v>
      </c>
    </row>
    <row r="6307" spans="1:8" s="143" customFormat="1" x14ac:dyDescent="0.25">
      <c r="A6307" s="134"/>
      <c r="B6307" s="182">
        <v>44740.581689814811</v>
      </c>
      <c r="C6307" s="212">
        <v>2000</v>
      </c>
      <c r="D6307" s="212">
        <v>1958</v>
      </c>
      <c r="E6307" s="212">
        <v>42</v>
      </c>
      <c r="F6307" s="184" t="s">
        <v>3609</v>
      </c>
      <c r="G6307" s="185" t="s">
        <v>3707</v>
      </c>
      <c r="H6307" s="186">
        <v>1217282717</v>
      </c>
    </row>
    <row r="6308" spans="1:8" s="143" customFormat="1" x14ac:dyDescent="0.25">
      <c r="A6308" s="134"/>
      <c r="B6308" s="182">
        <v>44740.582916666666</v>
      </c>
      <c r="C6308" s="212">
        <v>5000</v>
      </c>
      <c r="D6308" s="212">
        <v>4895</v>
      </c>
      <c r="E6308" s="212">
        <v>105</v>
      </c>
      <c r="F6308" s="184" t="s">
        <v>5</v>
      </c>
      <c r="G6308" s="185"/>
      <c r="H6308" s="186">
        <v>1217284764</v>
      </c>
    </row>
    <row r="6309" spans="1:8" s="143" customFormat="1" x14ac:dyDescent="0.25">
      <c r="A6309" s="134"/>
      <c r="B6309" s="182">
        <v>44740.588020833333</v>
      </c>
      <c r="C6309" s="212">
        <v>300</v>
      </c>
      <c r="D6309" s="212">
        <v>293.7</v>
      </c>
      <c r="E6309" s="212">
        <v>6.3000000000000114</v>
      </c>
      <c r="F6309" s="184" t="s">
        <v>5</v>
      </c>
      <c r="G6309" s="185"/>
      <c r="H6309" s="186">
        <v>1217293810</v>
      </c>
    </row>
    <row r="6310" spans="1:8" s="143" customFormat="1" x14ac:dyDescent="0.25">
      <c r="A6310" s="134"/>
      <c r="B6310" s="182">
        <v>44740.589861111112</v>
      </c>
      <c r="C6310" s="212">
        <v>500</v>
      </c>
      <c r="D6310" s="212">
        <v>489.5</v>
      </c>
      <c r="E6310" s="212">
        <v>10.5</v>
      </c>
      <c r="F6310" s="184" t="s">
        <v>5</v>
      </c>
      <c r="G6310" s="185"/>
      <c r="H6310" s="186">
        <v>1217296525</v>
      </c>
    </row>
    <row r="6311" spans="1:8" s="143" customFormat="1" x14ac:dyDescent="0.25">
      <c r="A6311" s="134"/>
      <c r="B6311" s="182">
        <v>44740.590046296296</v>
      </c>
      <c r="C6311" s="212">
        <v>300</v>
      </c>
      <c r="D6311" s="212">
        <v>293.7</v>
      </c>
      <c r="E6311" s="212">
        <v>6.3000000000000114</v>
      </c>
      <c r="F6311" s="184" t="s">
        <v>5</v>
      </c>
      <c r="G6311" s="185"/>
      <c r="H6311" s="186">
        <v>1217296809</v>
      </c>
    </row>
    <row r="6312" spans="1:8" s="143" customFormat="1" x14ac:dyDescent="0.25">
      <c r="A6312" s="134"/>
      <c r="B6312" s="182">
        <v>44740.592210648145</v>
      </c>
      <c r="C6312" s="212">
        <v>300</v>
      </c>
      <c r="D6312" s="212">
        <v>293.7</v>
      </c>
      <c r="E6312" s="212">
        <v>6.3000000000000114</v>
      </c>
      <c r="F6312" s="184" t="s">
        <v>5</v>
      </c>
      <c r="G6312" s="185"/>
      <c r="H6312" s="186">
        <v>1217300415</v>
      </c>
    </row>
    <row r="6313" spans="1:8" s="143" customFormat="1" x14ac:dyDescent="0.25">
      <c r="A6313" s="134"/>
      <c r="B6313" s="182">
        <v>44740.593645833331</v>
      </c>
      <c r="C6313" s="212">
        <v>500</v>
      </c>
      <c r="D6313" s="212">
        <v>489.5</v>
      </c>
      <c r="E6313" s="212">
        <v>10.5</v>
      </c>
      <c r="F6313" s="184" t="s">
        <v>8121</v>
      </c>
      <c r="G6313" s="185"/>
      <c r="H6313" s="186">
        <v>1217302689</v>
      </c>
    </row>
    <row r="6314" spans="1:8" s="143" customFormat="1" x14ac:dyDescent="0.25">
      <c r="A6314" s="134"/>
      <c r="B6314" s="182">
        <v>44740.594699074078</v>
      </c>
      <c r="C6314" s="212">
        <v>100</v>
      </c>
      <c r="D6314" s="212">
        <v>96.1</v>
      </c>
      <c r="E6314" s="212">
        <v>3.9000000000000057</v>
      </c>
      <c r="F6314" s="184" t="s">
        <v>5</v>
      </c>
      <c r="G6314" s="185"/>
      <c r="H6314" s="186">
        <v>1217304811</v>
      </c>
    </row>
    <row r="6315" spans="1:8" s="143" customFormat="1" x14ac:dyDescent="0.25">
      <c r="A6315" s="134"/>
      <c r="B6315" s="182">
        <v>44740.595057870371</v>
      </c>
      <c r="C6315" s="212">
        <v>30</v>
      </c>
      <c r="D6315" s="212">
        <v>26.1</v>
      </c>
      <c r="E6315" s="212">
        <v>3.8999999999999986</v>
      </c>
      <c r="F6315" s="184" t="s">
        <v>5</v>
      </c>
      <c r="G6315" s="185"/>
      <c r="H6315" s="186">
        <v>1217305505</v>
      </c>
    </row>
    <row r="6316" spans="1:8" s="143" customFormat="1" x14ac:dyDescent="0.25">
      <c r="A6316" s="134"/>
      <c r="B6316" s="182">
        <v>44740.596087962964</v>
      </c>
      <c r="C6316" s="212">
        <v>300</v>
      </c>
      <c r="D6316" s="212">
        <v>293.7</v>
      </c>
      <c r="E6316" s="212">
        <v>6.3000000000000114</v>
      </c>
      <c r="F6316" s="184" t="s">
        <v>5</v>
      </c>
      <c r="G6316" s="185"/>
      <c r="H6316" s="186">
        <v>1217307383</v>
      </c>
    </row>
    <row r="6317" spans="1:8" s="143" customFormat="1" x14ac:dyDescent="0.25">
      <c r="A6317" s="134"/>
      <c r="B6317" s="182">
        <v>44740.597013888888</v>
      </c>
      <c r="C6317" s="212">
        <v>200</v>
      </c>
      <c r="D6317" s="212">
        <v>195.8</v>
      </c>
      <c r="E6317" s="212">
        <v>4.1999999999999886</v>
      </c>
      <c r="F6317" s="184" t="s">
        <v>5</v>
      </c>
      <c r="G6317" s="185"/>
      <c r="H6317" s="186">
        <v>1217308966</v>
      </c>
    </row>
    <row r="6318" spans="1:8" s="143" customFormat="1" x14ac:dyDescent="0.25">
      <c r="A6318" s="134"/>
      <c r="B6318" s="182">
        <v>44740.601435185185</v>
      </c>
      <c r="C6318" s="212">
        <v>500</v>
      </c>
      <c r="D6318" s="212">
        <v>489.5</v>
      </c>
      <c r="E6318" s="212">
        <v>10.5</v>
      </c>
      <c r="F6318" s="184" t="s">
        <v>5</v>
      </c>
      <c r="G6318" s="185"/>
      <c r="H6318" s="186">
        <v>1217316750</v>
      </c>
    </row>
    <row r="6319" spans="1:8" s="143" customFormat="1" x14ac:dyDescent="0.25">
      <c r="A6319" s="134"/>
      <c r="B6319" s="182">
        <v>44740.601909722223</v>
      </c>
      <c r="C6319" s="212">
        <v>300</v>
      </c>
      <c r="D6319" s="212">
        <v>293.7</v>
      </c>
      <c r="E6319" s="212">
        <v>6.3000000000000114</v>
      </c>
      <c r="F6319" s="184" t="s">
        <v>5</v>
      </c>
      <c r="G6319" s="185"/>
      <c r="H6319" s="186">
        <v>1217317555</v>
      </c>
    </row>
    <row r="6320" spans="1:8" s="143" customFormat="1" x14ac:dyDescent="0.25">
      <c r="A6320" s="134"/>
      <c r="B6320" s="182">
        <v>44740.601921296293</v>
      </c>
      <c r="C6320" s="212">
        <v>1000</v>
      </c>
      <c r="D6320" s="212">
        <v>979</v>
      </c>
      <c r="E6320" s="212">
        <v>21</v>
      </c>
      <c r="F6320" s="184" t="s">
        <v>204</v>
      </c>
      <c r="G6320" s="185"/>
      <c r="H6320" s="186">
        <v>1217317573</v>
      </c>
    </row>
    <row r="6321" spans="1:8" s="143" customFormat="1" x14ac:dyDescent="0.25">
      <c r="A6321" s="134"/>
      <c r="B6321" s="182">
        <v>44740.603576388887</v>
      </c>
      <c r="C6321" s="212">
        <v>300</v>
      </c>
      <c r="D6321" s="212">
        <v>293.7</v>
      </c>
      <c r="E6321" s="212">
        <v>6.3000000000000114</v>
      </c>
      <c r="F6321" s="184" t="s">
        <v>8122</v>
      </c>
      <c r="G6321" s="185"/>
      <c r="H6321" s="186">
        <v>1217320542</v>
      </c>
    </row>
    <row r="6322" spans="1:8" s="143" customFormat="1" x14ac:dyDescent="0.25">
      <c r="A6322" s="134"/>
      <c r="B6322" s="182">
        <v>44740.604409722226</v>
      </c>
      <c r="C6322" s="212">
        <v>1000</v>
      </c>
      <c r="D6322" s="212">
        <v>979</v>
      </c>
      <c r="E6322" s="212">
        <v>21</v>
      </c>
      <c r="F6322" s="184" t="s">
        <v>5</v>
      </c>
      <c r="G6322" s="185"/>
      <c r="H6322" s="186">
        <v>1217322058</v>
      </c>
    </row>
    <row r="6323" spans="1:8" s="143" customFormat="1" x14ac:dyDescent="0.25">
      <c r="A6323" s="134"/>
      <c r="B6323" s="182">
        <v>44740.606724537036</v>
      </c>
      <c r="C6323" s="212">
        <v>1000</v>
      </c>
      <c r="D6323" s="212">
        <v>979</v>
      </c>
      <c r="E6323" s="212">
        <v>21</v>
      </c>
      <c r="F6323" s="184" t="s">
        <v>5</v>
      </c>
      <c r="G6323" s="185"/>
      <c r="H6323" s="186">
        <v>1217326350</v>
      </c>
    </row>
    <row r="6324" spans="1:8" s="143" customFormat="1" x14ac:dyDescent="0.25">
      <c r="A6324" s="134"/>
      <c r="B6324" s="182">
        <v>44740.608368055553</v>
      </c>
      <c r="C6324" s="212">
        <v>1000</v>
      </c>
      <c r="D6324" s="212">
        <v>979</v>
      </c>
      <c r="E6324" s="212">
        <v>21</v>
      </c>
      <c r="F6324" s="184" t="s">
        <v>5</v>
      </c>
      <c r="G6324" s="185"/>
      <c r="H6324" s="186">
        <v>1217329189</v>
      </c>
    </row>
    <row r="6325" spans="1:8" s="143" customFormat="1" x14ac:dyDescent="0.25">
      <c r="A6325" s="134"/>
      <c r="B6325" s="182">
        <v>44740.609444444446</v>
      </c>
      <c r="C6325" s="212">
        <v>2000</v>
      </c>
      <c r="D6325" s="212">
        <v>1958</v>
      </c>
      <c r="E6325" s="212">
        <v>42</v>
      </c>
      <c r="F6325" s="184" t="s">
        <v>5</v>
      </c>
      <c r="G6325" s="185"/>
      <c r="H6325" s="186">
        <v>1217331020</v>
      </c>
    </row>
    <row r="6326" spans="1:8" s="143" customFormat="1" x14ac:dyDescent="0.25">
      <c r="A6326" s="134"/>
      <c r="B6326" s="182">
        <v>44740.614733796298</v>
      </c>
      <c r="C6326" s="212">
        <v>500</v>
      </c>
      <c r="D6326" s="212">
        <v>489.5</v>
      </c>
      <c r="E6326" s="212">
        <v>10.5</v>
      </c>
      <c r="F6326" s="184" t="s">
        <v>5</v>
      </c>
      <c r="G6326" s="185"/>
      <c r="H6326" s="186">
        <v>1217340356</v>
      </c>
    </row>
    <row r="6327" spans="1:8" s="143" customFormat="1" x14ac:dyDescent="0.25">
      <c r="A6327" s="134"/>
      <c r="B6327" s="182">
        <v>44740.616932870369</v>
      </c>
      <c r="C6327" s="212">
        <v>5000</v>
      </c>
      <c r="D6327" s="212">
        <v>4895</v>
      </c>
      <c r="E6327" s="212">
        <v>105</v>
      </c>
      <c r="F6327" s="184" t="s">
        <v>5</v>
      </c>
      <c r="G6327" s="185"/>
      <c r="H6327" s="186">
        <v>1217344688</v>
      </c>
    </row>
    <row r="6328" spans="1:8" s="143" customFormat="1" x14ac:dyDescent="0.25">
      <c r="A6328" s="134"/>
      <c r="B6328" s="182">
        <v>44740.618518518517</v>
      </c>
      <c r="C6328" s="212">
        <v>1500</v>
      </c>
      <c r="D6328" s="212">
        <v>1468.5</v>
      </c>
      <c r="E6328" s="212">
        <v>31.5</v>
      </c>
      <c r="F6328" s="184" t="s">
        <v>5</v>
      </c>
      <c r="G6328" s="185"/>
      <c r="H6328" s="186">
        <v>1217347563</v>
      </c>
    </row>
    <row r="6329" spans="1:8" s="143" customFormat="1" x14ac:dyDescent="0.25">
      <c r="A6329" s="134"/>
      <c r="B6329" s="182">
        <v>44740.619479166664</v>
      </c>
      <c r="C6329" s="212">
        <v>1000</v>
      </c>
      <c r="D6329" s="212">
        <v>979</v>
      </c>
      <c r="E6329" s="212">
        <v>21</v>
      </c>
      <c r="F6329" s="184" t="s">
        <v>5</v>
      </c>
      <c r="G6329" s="185"/>
      <c r="H6329" s="186">
        <v>1217349272</v>
      </c>
    </row>
    <row r="6330" spans="1:8" s="143" customFormat="1" x14ac:dyDescent="0.25">
      <c r="A6330" s="134"/>
      <c r="B6330" s="182">
        <v>44740.622523148151</v>
      </c>
      <c r="C6330" s="212">
        <v>100</v>
      </c>
      <c r="D6330" s="212">
        <v>96.1</v>
      </c>
      <c r="E6330" s="212">
        <v>3.9000000000000057</v>
      </c>
      <c r="F6330" s="184" t="s">
        <v>5</v>
      </c>
      <c r="G6330" s="185"/>
      <c r="H6330" s="186">
        <v>1217354561</v>
      </c>
    </row>
    <row r="6331" spans="1:8" s="143" customFormat="1" x14ac:dyDescent="0.25">
      <c r="A6331" s="134"/>
      <c r="B6331" s="182">
        <v>44740.624513888892</v>
      </c>
      <c r="C6331" s="212">
        <v>1008</v>
      </c>
      <c r="D6331" s="212">
        <v>986.83</v>
      </c>
      <c r="E6331" s="212">
        <v>21.169999999999959</v>
      </c>
      <c r="F6331" s="184" t="s">
        <v>5</v>
      </c>
      <c r="G6331" s="185"/>
      <c r="H6331" s="186">
        <v>1217357977</v>
      </c>
    </row>
    <row r="6332" spans="1:8" s="143" customFormat="1" x14ac:dyDescent="0.25">
      <c r="A6332" s="134"/>
      <c r="B6332" s="182">
        <v>44740.628831018519</v>
      </c>
      <c r="C6332" s="212">
        <v>100</v>
      </c>
      <c r="D6332" s="212">
        <v>96.1</v>
      </c>
      <c r="E6332" s="212">
        <v>3.9000000000000057</v>
      </c>
      <c r="F6332" s="184" t="s">
        <v>5</v>
      </c>
      <c r="G6332" s="185"/>
      <c r="H6332" s="186">
        <v>1217366080</v>
      </c>
    </row>
    <row r="6333" spans="1:8" s="143" customFormat="1" x14ac:dyDescent="0.25">
      <c r="A6333" s="134"/>
      <c r="B6333" s="182">
        <v>44740.633726851855</v>
      </c>
      <c r="C6333" s="212">
        <v>100</v>
      </c>
      <c r="D6333" s="212">
        <v>96.1</v>
      </c>
      <c r="E6333" s="212">
        <v>3.9000000000000057</v>
      </c>
      <c r="F6333" s="184" t="s">
        <v>7164</v>
      </c>
      <c r="G6333" s="185" t="s">
        <v>3645</v>
      </c>
      <c r="H6333" s="186">
        <v>1217374922</v>
      </c>
    </row>
    <row r="6334" spans="1:8" s="143" customFormat="1" x14ac:dyDescent="0.25">
      <c r="A6334" s="134"/>
      <c r="B6334" s="182">
        <v>44740.635625000003</v>
      </c>
      <c r="C6334" s="212">
        <v>2000</v>
      </c>
      <c r="D6334" s="212">
        <v>1958</v>
      </c>
      <c r="E6334" s="212">
        <v>42</v>
      </c>
      <c r="F6334" s="184" t="s">
        <v>7877</v>
      </c>
      <c r="G6334" s="185"/>
      <c r="H6334" s="186">
        <v>1217378458</v>
      </c>
    </row>
    <row r="6335" spans="1:8" s="143" customFormat="1" x14ac:dyDescent="0.25">
      <c r="A6335" s="134"/>
      <c r="B6335" s="182">
        <v>44740.647581018522</v>
      </c>
      <c r="C6335" s="212">
        <v>300</v>
      </c>
      <c r="D6335" s="212">
        <v>293.7</v>
      </c>
      <c r="E6335" s="212">
        <v>6.3000000000000114</v>
      </c>
      <c r="F6335" s="184" t="s">
        <v>5</v>
      </c>
      <c r="G6335" s="185"/>
      <c r="H6335" s="186">
        <v>1217400439</v>
      </c>
    </row>
    <row r="6336" spans="1:8" s="143" customFormat="1" x14ac:dyDescent="0.25">
      <c r="A6336" s="134"/>
      <c r="B6336" s="182">
        <v>44740.648321759261</v>
      </c>
      <c r="C6336" s="212">
        <v>500</v>
      </c>
      <c r="D6336" s="212">
        <v>489.5</v>
      </c>
      <c r="E6336" s="212">
        <v>10.5</v>
      </c>
      <c r="F6336" s="184" t="s">
        <v>5</v>
      </c>
      <c r="G6336" s="185"/>
      <c r="H6336" s="186">
        <v>1217401817</v>
      </c>
    </row>
    <row r="6337" spans="1:8" s="143" customFormat="1" x14ac:dyDescent="0.25">
      <c r="A6337" s="134"/>
      <c r="B6337" s="182">
        <v>44740.648541666669</v>
      </c>
      <c r="C6337" s="212">
        <v>300</v>
      </c>
      <c r="D6337" s="212">
        <v>293.7</v>
      </c>
      <c r="E6337" s="212">
        <v>6.3000000000000114</v>
      </c>
      <c r="F6337" s="184" t="s">
        <v>5</v>
      </c>
      <c r="G6337" s="185"/>
      <c r="H6337" s="186">
        <v>1217402172</v>
      </c>
    </row>
    <row r="6338" spans="1:8" s="143" customFormat="1" x14ac:dyDescent="0.25">
      <c r="A6338" s="134"/>
      <c r="B6338" s="182">
        <v>44740.648865740739</v>
      </c>
      <c r="C6338" s="212">
        <v>100</v>
      </c>
      <c r="D6338" s="212">
        <v>96.1</v>
      </c>
      <c r="E6338" s="212">
        <v>3.9000000000000057</v>
      </c>
      <c r="F6338" s="184" t="s">
        <v>5</v>
      </c>
      <c r="G6338" s="185"/>
      <c r="H6338" s="186">
        <v>1217402824</v>
      </c>
    </row>
    <row r="6339" spans="1:8" s="143" customFormat="1" x14ac:dyDescent="0.25">
      <c r="A6339" s="134"/>
      <c r="B6339" s="182">
        <v>44740.661215277774</v>
      </c>
      <c r="C6339" s="212">
        <v>1000</v>
      </c>
      <c r="D6339" s="212">
        <v>979</v>
      </c>
      <c r="E6339" s="212">
        <v>21</v>
      </c>
      <c r="F6339" s="184" t="s">
        <v>5</v>
      </c>
      <c r="G6339" s="185"/>
      <c r="H6339" s="186">
        <v>1217426102</v>
      </c>
    </row>
    <row r="6340" spans="1:8" s="143" customFormat="1" x14ac:dyDescent="0.25">
      <c r="A6340" s="134"/>
      <c r="B6340" s="182">
        <v>44740.664548611108</v>
      </c>
      <c r="C6340" s="212">
        <v>100</v>
      </c>
      <c r="D6340" s="212">
        <v>96.1</v>
      </c>
      <c r="E6340" s="212">
        <v>3.9000000000000057</v>
      </c>
      <c r="F6340" s="184" t="s">
        <v>5</v>
      </c>
      <c r="G6340" s="185"/>
      <c r="H6340" s="186">
        <v>1217432576</v>
      </c>
    </row>
    <row r="6341" spans="1:8" s="143" customFormat="1" x14ac:dyDescent="0.25">
      <c r="A6341" s="134"/>
      <c r="B6341" s="182">
        <v>44740.664756944447</v>
      </c>
      <c r="C6341" s="212">
        <v>333</v>
      </c>
      <c r="D6341" s="212">
        <v>326.01</v>
      </c>
      <c r="E6341" s="212">
        <v>6.9900000000000091</v>
      </c>
      <c r="F6341" s="184" t="s">
        <v>8123</v>
      </c>
      <c r="G6341" s="185"/>
      <c r="H6341" s="186">
        <v>1217433067</v>
      </c>
    </row>
    <row r="6342" spans="1:8" s="143" customFormat="1" x14ac:dyDescent="0.25">
      <c r="A6342" s="134"/>
      <c r="B6342" s="182">
        <v>44740.667685185188</v>
      </c>
      <c r="C6342" s="212">
        <v>50</v>
      </c>
      <c r="D6342" s="212">
        <v>46.1</v>
      </c>
      <c r="E6342" s="212">
        <v>3.8999999999999986</v>
      </c>
      <c r="F6342" s="184" t="s">
        <v>5</v>
      </c>
      <c r="G6342" s="185"/>
      <c r="H6342" s="186">
        <v>1217439174</v>
      </c>
    </row>
    <row r="6343" spans="1:8" s="143" customFormat="1" x14ac:dyDescent="0.25">
      <c r="A6343" s="134"/>
      <c r="B6343" s="182">
        <v>44740.675949074073</v>
      </c>
      <c r="C6343" s="212">
        <v>300</v>
      </c>
      <c r="D6343" s="212">
        <v>293.7</v>
      </c>
      <c r="E6343" s="212">
        <v>6.3000000000000114</v>
      </c>
      <c r="F6343" s="184" t="s">
        <v>5</v>
      </c>
      <c r="G6343" s="185"/>
      <c r="H6343" s="186">
        <v>1217456070</v>
      </c>
    </row>
    <row r="6344" spans="1:8" s="143" customFormat="1" x14ac:dyDescent="0.25">
      <c r="A6344" s="134"/>
      <c r="B6344" s="182">
        <v>44740.679305555554</v>
      </c>
      <c r="C6344" s="212">
        <v>5000</v>
      </c>
      <c r="D6344" s="212">
        <v>4895</v>
      </c>
      <c r="E6344" s="212">
        <v>105</v>
      </c>
      <c r="F6344" s="184" t="s">
        <v>3631</v>
      </c>
      <c r="G6344" s="185" t="s">
        <v>3732</v>
      </c>
      <c r="H6344" s="186">
        <v>1217462975</v>
      </c>
    </row>
    <row r="6345" spans="1:8" s="143" customFormat="1" x14ac:dyDescent="0.25">
      <c r="A6345" s="134"/>
      <c r="B6345" s="182">
        <v>44740.679942129631</v>
      </c>
      <c r="C6345" s="212">
        <v>50</v>
      </c>
      <c r="D6345" s="212">
        <v>46.1</v>
      </c>
      <c r="E6345" s="212">
        <v>3.8999999999999986</v>
      </c>
      <c r="F6345" s="184" t="s">
        <v>5</v>
      </c>
      <c r="G6345" s="185"/>
      <c r="H6345" s="186">
        <v>1217464348</v>
      </c>
    </row>
    <row r="6346" spans="1:8" s="143" customFormat="1" x14ac:dyDescent="0.25">
      <c r="A6346" s="134"/>
      <c r="B6346" s="182">
        <v>44740.683078703703</v>
      </c>
      <c r="C6346" s="212">
        <v>300</v>
      </c>
      <c r="D6346" s="212">
        <v>293.7</v>
      </c>
      <c r="E6346" s="212">
        <v>6.3000000000000114</v>
      </c>
      <c r="F6346" s="184" t="s">
        <v>5</v>
      </c>
      <c r="G6346" s="185"/>
      <c r="H6346" s="186">
        <v>1217470780</v>
      </c>
    </row>
    <row r="6347" spans="1:8" s="143" customFormat="1" x14ac:dyDescent="0.25">
      <c r="A6347" s="134"/>
      <c r="B6347" s="182">
        <v>44740.692557870374</v>
      </c>
      <c r="C6347" s="212">
        <v>1000</v>
      </c>
      <c r="D6347" s="212">
        <v>979</v>
      </c>
      <c r="E6347" s="212">
        <v>21</v>
      </c>
      <c r="F6347" s="184" t="s">
        <v>5</v>
      </c>
      <c r="G6347" s="185"/>
      <c r="H6347" s="186">
        <v>1217489209</v>
      </c>
    </row>
    <row r="6348" spans="1:8" s="143" customFormat="1" x14ac:dyDescent="0.25">
      <c r="A6348" s="134"/>
      <c r="B6348" s="182">
        <v>44740.692962962959</v>
      </c>
      <c r="C6348" s="212">
        <v>1000</v>
      </c>
      <c r="D6348" s="212">
        <v>979</v>
      </c>
      <c r="E6348" s="212">
        <v>21</v>
      </c>
      <c r="F6348" s="184" t="s">
        <v>3627</v>
      </c>
      <c r="G6348" s="185"/>
      <c r="H6348" s="186">
        <v>1217489930</v>
      </c>
    </row>
    <row r="6349" spans="1:8" s="143" customFormat="1" x14ac:dyDescent="0.25">
      <c r="A6349" s="134"/>
      <c r="B6349" s="182">
        <v>44740.698692129627</v>
      </c>
      <c r="C6349" s="212">
        <v>1000</v>
      </c>
      <c r="D6349" s="212">
        <v>979</v>
      </c>
      <c r="E6349" s="212">
        <v>21</v>
      </c>
      <c r="F6349" s="184" t="s">
        <v>8044</v>
      </c>
      <c r="G6349" s="185"/>
      <c r="H6349" s="186">
        <v>1217500591</v>
      </c>
    </row>
    <row r="6350" spans="1:8" s="143" customFormat="1" x14ac:dyDescent="0.25">
      <c r="A6350" s="134"/>
      <c r="B6350" s="182">
        <v>44740.699189814812</v>
      </c>
      <c r="C6350" s="212">
        <v>300</v>
      </c>
      <c r="D6350" s="212">
        <v>293.7</v>
      </c>
      <c r="E6350" s="212">
        <v>6.3000000000000114</v>
      </c>
      <c r="F6350" s="184" t="s">
        <v>5</v>
      </c>
      <c r="G6350" s="185"/>
      <c r="H6350" s="186">
        <v>1217501546</v>
      </c>
    </row>
    <row r="6351" spans="1:8" s="143" customFormat="1" x14ac:dyDescent="0.25">
      <c r="A6351" s="134"/>
      <c r="B6351" s="182">
        <v>44740.700497685182</v>
      </c>
      <c r="C6351" s="212">
        <v>500</v>
      </c>
      <c r="D6351" s="212">
        <v>489.5</v>
      </c>
      <c r="E6351" s="212">
        <v>10.5</v>
      </c>
      <c r="F6351" s="184" t="s">
        <v>5</v>
      </c>
      <c r="G6351" s="185"/>
      <c r="H6351" s="186">
        <v>1217504147</v>
      </c>
    </row>
    <row r="6352" spans="1:8" s="143" customFormat="1" x14ac:dyDescent="0.25">
      <c r="A6352" s="134"/>
      <c r="B6352" s="182">
        <v>44740.708738425928</v>
      </c>
      <c r="C6352" s="212">
        <v>500</v>
      </c>
      <c r="D6352" s="212">
        <v>489.5</v>
      </c>
      <c r="E6352" s="212">
        <v>10.5</v>
      </c>
      <c r="F6352" s="184" t="s">
        <v>5</v>
      </c>
      <c r="G6352" s="185"/>
      <c r="H6352" s="186">
        <v>1217519181</v>
      </c>
    </row>
    <row r="6353" spans="1:8" s="143" customFormat="1" x14ac:dyDescent="0.25">
      <c r="A6353" s="134"/>
      <c r="B6353" s="182">
        <v>44740.709363425929</v>
      </c>
      <c r="C6353" s="212">
        <v>200</v>
      </c>
      <c r="D6353" s="212">
        <v>195.8</v>
      </c>
      <c r="E6353" s="212">
        <v>4.1999999999999886</v>
      </c>
      <c r="F6353" s="184" t="s">
        <v>8124</v>
      </c>
      <c r="G6353" s="185"/>
      <c r="H6353" s="186">
        <v>1217520503</v>
      </c>
    </row>
    <row r="6354" spans="1:8" s="143" customFormat="1" x14ac:dyDescent="0.25">
      <c r="A6354" s="134"/>
      <c r="B6354" s="182">
        <v>44740.710902777777</v>
      </c>
      <c r="C6354" s="212">
        <v>118</v>
      </c>
      <c r="D6354" s="212">
        <v>114.1</v>
      </c>
      <c r="E6354" s="212">
        <v>3.9000000000000057</v>
      </c>
      <c r="F6354" s="184" t="s">
        <v>8125</v>
      </c>
      <c r="G6354" s="185"/>
      <c r="H6354" s="186">
        <v>1217523452</v>
      </c>
    </row>
    <row r="6355" spans="1:8" s="143" customFormat="1" x14ac:dyDescent="0.25">
      <c r="A6355" s="134"/>
      <c r="B6355" s="182">
        <v>44740.712893518517</v>
      </c>
      <c r="C6355" s="212">
        <v>500</v>
      </c>
      <c r="D6355" s="212">
        <v>489.5</v>
      </c>
      <c r="E6355" s="212">
        <v>10.5</v>
      </c>
      <c r="F6355" s="184">
        <v>500</v>
      </c>
      <c r="G6355" s="185"/>
      <c r="H6355" s="186">
        <v>1217527184</v>
      </c>
    </row>
    <row r="6356" spans="1:8" s="143" customFormat="1" x14ac:dyDescent="0.25">
      <c r="A6356" s="134"/>
      <c r="B6356" s="182">
        <v>44740.714085648149</v>
      </c>
      <c r="C6356" s="212">
        <v>300</v>
      </c>
      <c r="D6356" s="212">
        <v>293.7</v>
      </c>
      <c r="E6356" s="212">
        <v>6.3000000000000114</v>
      </c>
      <c r="F6356" s="184" t="s">
        <v>5</v>
      </c>
      <c r="G6356" s="185"/>
      <c r="H6356" s="186">
        <v>1217529323</v>
      </c>
    </row>
    <row r="6357" spans="1:8" s="143" customFormat="1" x14ac:dyDescent="0.25">
      <c r="A6357" s="134"/>
      <c r="B6357" s="182">
        <v>44740.714907407404</v>
      </c>
      <c r="C6357" s="212">
        <v>10</v>
      </c>
      <c r="D6357" s="212">
        <v>6.1</v>
      </c>
      <c r="E6357" s="212">
        <v>3.9000000000000004</v>
      </c>
      <c r="F6357" s="184" t="s">
        <v>3636</v>
      </c>
      <c r="G6357" s="185"/>
      <c r="H6357" s="186">
        <v>1217530789</v>
      </c>
    </row>
    <row r="6358" spans="1:8" s="143" customFormat="1" x14ac:dyDescent="0.25">
      <c r="A6358" s="134"/>
      <c r="B6358" s="182">
        <v>44740.716354166667</v>
      </c>
      <c r="C6358" s="212">
        <v>2000</v>
      </c>
      <c r="D6358" s="212">
        <v>1958</v>
      </c>
      <c r="E6358" s="212">
        <v>42</v>
      </c>
      <c r="F6358" s="184" t="s">
        <v>5</v>
      </c>
      <c r="G6358" s="185"/>
      <c r="H6358" s="186">
        <v>1217533536</v>
      </c>
    </row>
    <row r="6359" spans="1:8" s="143" customFormat="1" x14ac:dyDescent="0.25">
      <c r="A6359" s="134"/>
      <c r="B6359" s="182">
        <v>44740.720312500001</v>
      </c>
      <c r="C6359" s="212">
        <v>10000</v>
      </c>
      <c r="D6359" s="212">
        <v>9790</v>
      </c>
      <c r="E6359" s="212">
        <v>210</v>
      </c>
      <c r="F6359" s="184" t="s">
        <v>5</v>
      </c>
      <c r="G6359" s="185"/>
      <c r="H6359" s="186">
        <v>1217541461</v>
      </c>
    </row>
    <row r="6360" spans="1:8" s="143" customFormat="1" x14ac:dyDescent="0.25">
      <c r="A6360" s="134"/>
      <c r="B6360" s="182">
        <v>44740.724548611113</v>
      </c>
      <c r="C6360" s="212">
        <v>500</v>
      </c>
      <c r="D6360" s="212">
        <v>489.5</v>
      </c>
      <c r="E6360" s="212">
        <v>10.5</v>
      </c>
      <c r="F6360" s="184" t="s">
        <v>5</v>
      </c>
      <c r="G6360" s="185"/>
      <c r="H6360" s="186">
        <v>1217550068</v>
      </c>
    </row>
    <row r="6361" spans="1:8" s="143" customFormat="1" x14ac:dyDescent="0.25">
      <c r="A6361" s="134"/>
      <c r="B6361" s="182">
        <v>44740.725752314815</v>
      </c>
      <c r="C6361" s="212">
        <v>300</v>
      </c>
      <c r="D6361" s="212">
        <v>293.7</v>
      </c>
      <c r="E6361" s="212">
        <v>6.3000000000000114</v>
      </c>
      <c r="F6361" s="184" t="s">
        <v>5</v>
      </c>
      <c r="G6361" s="185"/>
      <c r="H6361" s="186">
        <v>1217552422</v>
      </c>
    </row>
    <row r="6362" spans="1:8" s="143" customFormat="1" x14ac:dyDescent="0.25">
      <c r="A6362" s="134"/>
      <c r="B6362" s="182">
        <v>44740.726898148147</v>
      </c>
      <c r="C6362" s="212">
        <v>300</v>
      </c>
      <c r="D6362" s="212">
        <v>293.7</v>
      </c>
      <c r="E6362" s="212">
        <v>6.3000000000000114</v>
      </c>
      <c r="F6362" s="184" t="s">
        <v>5</v>
      </c>
      <c r="G6362" s="185"/>
      <c r="H6362" s="186">
        <v>1217554604</v>
      </c>
    </row>
    <row r="6363" spans="1:8" s="143" customFormat="1" x14ac:dyDescent="0.25">
      <c r="A6363" s="134"/>
      <c r="B6363" s="182">
        <v>44740.727581018517</v>
      </c>
      <c r="C6363" s="212">
        <v>200</v>
      </c>
      <c r="D6363" s="212">
        <v>195.8</v>
      </c>
      <c r="E6363" s="212">
        <v>4.1999999999999886</v>
      </c>
      <c r="F6363" s="184" t="s">
        <v>5</v>
      </c>
      <c r="G6363" s="185"/>
      <c r="H6363" s="186">
        <v>1217555867</v>
      </c>
    </row>
    <row r="6364" spans="1:8" s="143" customFormat="1" x14ac:dyDescent="0.25">
      <c r="A6364" s="134"/>
      <c r="B6364" s="182">
        <v>44740.728506944448</v>
      </c>
      <c r="C6364" s="212">
        <v>500</v>
      </c>
      <c r="D6364" s="212">
        <v>489.5</v>
      </c>
      <c r="E6364" s="212">
        <v>10.5</v>
      </c>
      <c r="F6364" s="184" t="s">
        <v>5</v>
      </c>
      <c r="G6364" s="185"/>
      <c r="H6364" s="186">
        <v>1217557588</v>
      </c>
    </row>
    <row r="6365" spans="1:8" s="143" customFormat="1" x14ac:dyDescent="0.25">
      <c r="A6365" s="134"/>
      <c r="B6365" s="182">
        <v>44740.735115740739</v>
      </c>
      <c r="C6365" s="212">
        <v>500</v>
      </c>
      <c r="D6365" s="212">
        <v>489.5</v>
      </c>
      <c r="E6365" s="212">
        <v>10.5</v>
      </c>
      <c r="F6365" s="184" t="s">
        <v>5</v>
      </c>
      <c r="G6365" s="185"/>
      <c r="H6365" s="186">
        <v>1217570472</v>
      </c>
    </row>
    <row r="6366" spans="1:8" s="143" customFormat="1" x14ac:dyDescent="0.25">
      <c r="A6366" s="134"/>
      <c r="B6366" s="182">
        <v>44740.738263888888</v>
      </c>
      <c r="C6366" s="212">
        <v>1000</v>
      </c>
      <c r="D6366" s="212">
        <v>979</v>
      </c>
      <c r="E6366" s="212">
        <v>21</v>
      </c>
      <c r="F6366" s="184" t="s">
        <v>5</v>
      </c>
      <c r="G6366" s="185"/>
      <c r="H6366" s="186">
        <v>1217576695</v>
      </c>
    </row>
    <row r="6367" spans="1:8" s="143" customFormat="1" x14ac:dyDescent="0.25">
      <c r="A6367" s="134"/>
      <c r="B6367" s="182">
        <v>44740.741851851853</v>
      </c>
      <c r="C6367" s="212">
        <v>4000</v>
      </c>
      <c r="D6367" s="212">
        <v>3916</v>
      </c>
      <c r="E6367" s="212">
        <v>84</v>
      </c>
      <c r="F6367" s="184" t="s">
        <v>5</v>
      </c>
      <c r="G6367" s="185"/>
      <c r="H6367" s="186">
        <v>1217584264</v>
      </c>
    </row>
    <row r="6368" spans="1:8" s="143" customFormat="1" x14ac:dyDescent="0.25">
      <c r="A6368" s="134"/>
      <c r="B6368" s="182">
        <v>44740.744166666664</v>
      </c>
      <c r="C6368" s="212">
        <v>300</v>
      </c>
      <c r="D6368" s="212">
        <v>293.7</v>
      </c>
      <c r="E6368" s="212">
        <v>6.3000000000000114</v>
      </c>
      <c r="F6368" s="184" t="s">
        <v>5</v>
      </c>
      <c r="G6368" s="185"/>
      <c r="H6368" s="186">
        <v>1217588889</v>
      </c>
    </row>
    <row r="6369" spans="1:8" s="143" customFormat="1" x14ac:dyDescent="0.25">
      <c r="A6369" s="134"/>
      <c r="B6369" s="182">
        <v>44740.745104166665</v>
      </c>
      <c r="C6369" s="212">
        <v>200</v>
      </c>
      <c r="D6369" s="212">
        <v>195.8</v>
      </c>
      <c r="E6369" s="212">
        <v>4.1999999999999886</v>
      </c>
      <c r="F6369" s="184" t="s">
        <v>5</v>
      </c>
      <c r="G6369" s="185"/>
      <c r="H6369" s="186">
        <v>1217590795</v>
      </c>
    </row>
    <row r="6370" spans="1:8" s="143" customFormat="1" x14ac:dyDescent="0.25">
      <c r="A6370" s="134"/>
      <c r="B6370" s="182">
        <v>44740.748969907407</v>
      </c>
      <c r="C6370" s="212">
        <v>1000</v>
      </c>
      <c r="D6370" s="212">
        <v>979</v>
      </c>
      <c r="E6370" s="212">
        <v>21</v>
      </c>
      <c r="F6370" s="184" t="s">
        <v>3608</v>
      </c>
      <c r="G6370" s="185"/>
      <c r="H6370" s="186">
        <v>1217598839</v>
      </c>
    </row>
    <row r="6371" spans="1:8" s="143" customFormat="1" x14ac:dyDescent="0.25">
      <c r="A6371" s="134"/>
      <c r="B6371" s="182">
        <v>44740.751643518517</v>
      </c>
      <c r="C6371" s="212">
        <v>300</v>
      </c>
      <c r="D6371" s="212">
        <v>293.7</v>
      </c>
      <c r="E6371" s="212">
        <v>6.3000000000000114</v>
      </c>
      <c r="F6371" s="184" t="s">
        <v>5</v>
      </c>
      <c r="G6371" s="185"/>
      <c r="H6371" s="186">
        <v>1217604765</v>
      </c>
    </row>
    <row r="6372" spans="1:8" s="143" customFormat="1" x14ac:dyDescent="0.25">
      <c r="A6372" s="134"/>
      <c r="B6372" s="182">
        <v>44740.755902777775</v>
      </c>
      <c r="C6372" s="212">
        <v>1000</v>
      </c>
      <c r="D6372" s="212">
        <v>979</v>
      </c>
      <c r="E6372" s="212">
        <v>21</v>
      </c>
      <c r="F6372" s="184" t="s">
        <v>5</v>
      </c>
      <c r="G6372" s="185"/>
      <c r="H6372" s="186">
        <v>1217614330</v>
      </c>
    </row>
    <row r="6373" spans="1:8" s="143" customFormat="1" x14ac:dyDescent="0.25">
      <c r="A6373" s="134"/>
      <c r="B6373" s="182">
        <v>44740.75644675926</v>
      </c>
      <c r="C6373" s="212">
        <v>1000</v>
      </c>
      <c r="D6373" s="212">
        <v>979</v>
      </c>
      <c r="E6373" s="212">
        <v>21</v>
      </c>
      <c r="F6373" s="184" t="s">
        <v>3631</v>
      </c>
      <c r="G6373" s="185"/>
      <c r="H6373" s="186">
        <v>1217615624</v>
      </c>
    </row>
    <row r="6374" spans="1:8" s="143" customFormat="1" x14ac:dyDescent="0.25">
      <c r="A6374" s="134"/>
      <c r="B6374" s="182">
        <v>44740.756597222222</v>
      </c>
      <c r="C6374" s="212">
        <v>2000</v>
      </c>
      <c r="D6374" s="212">
        <v>1958</v>
      </c>
      <c r="E6374" s="212">
        <v>42</v>
      </c>
      <c r="F6374" s="184" t="s">
        <v>3630</v>
      </c>
      <c r="G6374" s="185"/>
      <c r="H6374" s="186">
        <v>1217615917</v>
      </c>
    </row>
    <row r="6375" spans="1:8" s="143" customFormat="1" x14ac:dyDescent="0.25">
      <c r="A6375" s="134"/>
      <c r="B6375" s="182">
        <v>44740.764421296299</v>
      </c>
      <c r="C6375" s="212">
        <v>100</v>
      </c>
      <c r="D6375" s="212">
        <v>96.1</v>
      </c>
      <c r="E6375" s="212">
        <v>3.9000000000000057</v>
      </c>
      <c r="F6375" s="184" t="s">
        <v>5</v>
      </c>
      <c r="G6375" s="185"/>
      <c r="H6375" s="186">
        <v>1217633520</v>
      </c>
    </row>
    <row r="6376" spans="1:8" s="143" customFormat="1" x14ac:dyDescent="0.25">
      <c r="A6376" s="134"/>
      <c r="B6376" s="182">
        <v>44740.766053240739</v>
      </c>
      <c r="C6376" s="212">
        <v>35</v>
      </c>
      <c r="D6376" s="212">
        <v>31.1</v>
      </c>
      <c r="E6376" s="212">
        <v>3.8999999999999986</v>
      </c>
      <c r="F6376" s="184" t="s">
        <v>5</v>
      </c>
      <c r="G6376" s="185"/>
      <c r="H6376" s="186">
        <v>1217637209</v>
      </c>
    </row>
    <row r="6377" spans="1:8" s="143" customFormat="1" x14ac:dyDescent="0.25">
      <c r="A6377" s="134"/>
      <c r="B6377" s="182">
        <v>44740.770590277774</v>
      </c>
      <c r="C6377" s="212">
        <v>300</v>
      </c>
      <c r="D6377" s="212">
        <v>293.7</v>
      </c>
      <c r="E6377" s="212">
        <v>6.3000000000000114</v>
      </c>
      <c r="F6377" s="184" t="s">
        <v>5</v>
      </c>
      <c r="G6377" s="185"/>
      <c r="H6377" s="186">
        <v>1217647055</v>
      </c>
    </row>
    <row r="6378" spans="1:8" s="143" customFormat="1" x14ac:dyDescent="0.25">
      <c r="A6378" s="134"/>
      <c r="B6378" s="182">
        <v>44740.771168981482</v>
      </c>
      <c r="C6378" s="212">
        <v>12250</v>
      </c>
      <c r="D6378" s="212">
        <v>11992.75</v>
      </c>
      <c r="E6378" s="212">
        <v>257.25</v>
      </c>
      <c r="F6378" s="184" t="s">
        <v>3628</v>
      </c>
      <c r="G6378" s="185" t="s">
        <v>3655</v>
      </c>
      <c r="H6378" s="186">
        <v>1217648383</v>
      </c>
    </row>
    <row r="6379" spans="1:8" s="143" customFormat="1" x14ac:dyDescent="0.25">
      <c r="A6379" s="134"/>
      <c r="B6379" s="182">
        <v>44740.776701388888</v>
      </c>
      <c r="C6379" s="212">
        <v>100</v>
      </c>
      <c r="D6379" s="212">
        <v>96.1</v>
      </c>
      <c r="E6379" s="212">
        <v>3.9000000000000057</v>
      </c>
      <c r="F6379" s="184" t="s">
        <v>5</v>
      </c>
      <c r="G6379" s="185"/>
      <c r="H6379" s="186">
        <v>1217661109</v>
      </c>
    </row>
    <row r="6380" spans="1:8" s="143" customFormat="1" x14ac:dyDescent="0.25">
      <c r="A6380" s="134"/>
      <c r="B6380" s="182">
        <v>44740.785150462965</v>
      </c>
      <c r="C6380" s="212">
        <v>300</v>
      </c>
      <c r="D6380" s="212">
        <v>293.7</v>
      </c>
      <c r="E6380" s="212">
        <v>6.3000000000000114</v>
      </c>
      <c r="F6380" s="184" t="s">
        <v>5</v>
      </c>
      <c r="G6380" s="185"/>
      <c r="H6380" s="186">
        <v>1217680030</v>
      </c>
    </row>
    <row r="6381" spans="1:8" s="143" customFormat="1" x14ac:dyDescent="0.25">
      <c r="A6381" s="134"/>
      <c r="B6381" s="182">
        <v>44740.788414351853</v>
      </c>
      <c r="C6381" s="212">
        <v>500</v>
      </c>
      <c r="D6381" s="212">
        <v>489.5</v>
      </c>
      <c r="E6381" s="212">
        <v>10.5</v>
      </c>
      <c r="F6381" s="184" t="s">
        <v>3652</v>
      </c>
      <c r="G6381" s="185"/>
      <c r="H6381" s="186">
        <v>1217687302</v>
      </c>
    </row>
    <row r="6382" spans="1:8" s="143" customFormat="1" x14ac:dyDescent="0.25">
      <c r="A6382" s="134"/>
      <c r="B6382" s="182">
        <v>44740.788680555554</v>
      </c>
      <c r="C6382" s="212">
        <v>100</v>
      </c>
      <c r="D6382" s="212">
        <v>96.1</v>
      </c>
      <c r="E6382" s="212">
        <v>3.9000000000000057</v>
      </c>
      <c r="F6382" s="184" t="s">
        <v>5</v>
      </c>
      <c r="G6382" s="185"/>
      <c r="H6382" s="186">
        <v>1217687867</v>
      </c>
    </row>
    <row r="6383" spans="1:8" s="143" customFormat="1" x14ac:dyDescent="0.25">
      <c r="A6383" s="134"/>
      <c r="B6383" s="182">
        <v>44740.790821759256</v>
      </c>
      <c r="C6383" s="212">
        <v>200</v>
      </c>
      <c r="D6383" s="212">
        <v>195.8</v>
      </c>
      <c r="E6383" s="212">
        <v>4.1999999999999886</v>
      </c>
      <c r="F6383" s="184" t="s">
        <v>5</v>
      </c>
      <c r="G6383" s="185"/>
      <c r="H6383" s="186">
        <v>1217692651</v>
      </c>
    </row>
    <row r="6384" spans="1:8" s="143" customFormat="1" x14ac:dyDescent="0.25">
      <c r="A6384" s="134"/>
      <c r="B6384" s="182">
        <v>44740.792048611111</v>
      </c>
      <c r="C6384" s="212">
        <v>1000</v>
      </c>
      <c r="D6384" s="212">
        <v>979</v>
      </c>
      <c r="E6384" s="212">
        <v>21</v>
      </c>
      <c r="F6384" s="184" t="s">
        <v>3630</v>
      </c>
      <c r="G6384" s="185"/>
      <c r="H6384" s="186">
        <v>1217695440</v>
      </c>
    </row>
    <row r="6385" spans="1:8" s="143" customFormat="1" x14ac:dyDescent="0.25">
      <c r="A6385" s="134"/>
      <c r="B6385" s="182">
        <v>44740.792175925926</v>
      </c>
      <c r="C6385" s="212">
        <v>300</v>
      </c>
      <c r="D6385" s="212">
        <v>293.7</v>
      </c>
      <c r="E6385" s="212">
        <v>6.3000000000000114</v>
      </c>
      <c r="F6385" s="184" t="s">
        <v>5</v>
      </c>
      <c r="G6385" s="185"/>
      <c r="H6385" s="186">
        <v>1217695744</v>
      </c>
    </row>
    <row r="6386" spans="1:8" s="143" customFormat="1" x14ac:dyDescent="0.25">
      <c r="A6386" s="134"/>
      <c r="B6386" s="182">
        <v>44740.797812500001</v>
      </c>
      <c r="C6386" s="212">
        <v>500</v>
      </c>
      <c r="D6386" s="212">
        <v>489.5</v>
      </c>
      <c r="E6386" s="212">
        <v>10.5</v>
      </c>
      <c r="F6386" s="184" t="s">
        <v>3634</v>
      </c>
      <c r="G6386" s="185"/>
      <c r="H6386" s="186">
        <v>1217709512</v>
      </c>
    </row>
    <row r="6387" spans="1:8" s="143" customFormat="1" x14ac:dyDescent="0.25">
      <c r="A6387" s="134"/>
      <c r="B6387" s="182">
        <v>44740.799212962964</v>
      </c>
      <c r="C6387" s="212">
        <v>500</v>
      </c>
      <c r="D6387" s="212">
        <v>489.5</v>
      </c>
      <c r="E6387" s="212">
        <v>10.5</v>
      </c>
      <c r="F6387" s="184" t="s">
        <v>5</v>
      </c>
      <c r="G6387" s="185"/>
      <c r="H6387" s="186">
        <v>1217712863</v>
      </c>
    </row>
    <row r="6388" spans="1:8" s="143" customFormat="1" x14ac:dyDescent="0.25">
      <c r="A6388" s="134"/>
      <c r="B6388" s="182">
        <v>44740.800138888888</v>
      </c>
      <c r="C6388" s="212">
        <v>1000</v>
      </c>
      <c r="D6388" s="212">
        <v>979</v>
      </c>
      <c r="E6388" s="212">
        <v>21</v>
      </c>
      <c r="F6388" s="184" t="s">
        <v>5</v>
      </c>
      <c r="G6388" s="185"/>
      <c r="H6388" s="186">
        <v>1217715055</v>
      </c>
    </row>
    <row r="6389" spans="1:8" s="143" customFormat="1" x14ac:dyDescent="0.25">
      <c r="A6389" s="134"/>
      <c r="B6389" s="182">
        <v>44740.801412037035</v>
      </c>
      <c r="C6389" s="212">
        <v>50</v>
      </c>
      <c r="D6389" s="212">
        <v>46.1</v>
      </c>
      <c r="E6389" s="212">
        <v>3.8999999999999986</v>
      </c>
      <c r="F6389" s="184" t="s">
        <v>161</v>
      </c>
      <c r="G6389" s="185"/>
      <c r="H6389" s="186">
        <v>1217717977</v>
      </c>
    </row>
    <row r="6390" spans="1:8" s="143" customFormat="1" x14ac:dyDescent="0.25">
      <c r="A6390" s="134"/>
      <c r="B6390" s="182">
        <v>44740.803379629629</v>
      </c>
      <c r="C6390" s="212">
        <v>500</v>
      </c>
      <c r="D6390" s="212">
        <v>489.5</v>
      </c>
      <c r="E6390" s="212">
        <v>10.5</v>
      </c>
      <c r="F6390" s="184" t="s">
        <v>5</v>
      </c>
      <c r="G6390" s="185"/>
      <c r="H6390" s="186">
        <v>1217722749</v>
      </c>
    </row>
    <row r="6391" spans="1:8" s="143" customFormat="1" x14ac:dyDescent="0.25">
      <c r="A6391" s="134"/>
      <c r="B6391" s="182">
        <v>44740.804664351854</v>
      </c>
      <c r="C6391" s="212">
        <v>100</v>
      </c>
      <c r="D6391" s="212">
        <v>96.1</v>
      </c>
      <c r="E6391" s="212">
        <v>3.9000000000000057</v>
      </c>
      <c r="F6391" s="184" t="s">
        <v>5</v>
      </c>
      <c r="G6391" s="185"/>
      <c r="H6391" s="186">
        <v>1217726026</v>
      </c>
    </row>
    <row r="6392" spans="1:8" s="143" customFormat="1" x14ac:dyDescent="0.25">
      <c r="A6392" s="134"/>
      <c r="B6392" s="182">
        <v>44740.8049537037</v>
      </c>
      <c r="C6392" s="212">
        <v>1000</v>
      </c>
      <c r="D6392" s="212">
        <v>979</v>
      </c>
      <c r="E6392" s="212">
        <v>21</v>
      </c>
      <c r="F6392" s="184" t="s">
        <v>5</v>
      </c>
      <c r="G6392" s="185"/>
      <c r="H6392" s="186">
        <v>1217726757</v>
      </c>
    </row>
    <row r="6393" spans="1:8" s="143" customFormat="1" x14ac:dyDescent="0.25">
      <c r="A6393" s="134"/>
      <c r="B6393" s="182">
        <v>44740.807129629633</v>
      </c>
      <c r="C6393" s="212">
        <v>100</v>
      </c>
      <c r="D6393" s="212">
        <v>96.1</v>
      </c>
      <c r="E6393" s="212">
        <v>3.9000000000000057</v>
      </c>
      <c r="F6393" s="184" t="s">
        <v>5</v>
      </c>
      <c r="G6393" s="185"/>
      <c r="H6393" s="186">
        <v>1217732111</v>
      </c>
    </row>
    <row r="6394" spans="1:8" s="143" customFormat="1" x14ac:dyDescent="0.25">
      <c r="A6394" s="134"/>
      <c r="B6394" s="182">
        <v>44740.811921296299</v>
      </c>
      <c r="C6394" s="212">
        <v>1000</v>
      </c>
      <c r="D6394" s="212">
        <v>979</v>
      </c>
      <c r="E6394" s="212">
        <v>21</v>
      </c>
      <c r="F6394" s="184" t="s">
        <v>5</v>
      </c>
      <c r="G6394" s="185"/>
      <c r="H6394" s="186">
        <v>1217743337</v>
      </c>
    </row>
    <row r="6395" spans="1:8" s="143" customFormat="1" x14ac:dyDescent="0.25">
      <c r="A6395" s="134"/>
      <c r="B6395" s="182">
        <v>44740.812592592592</v>
      </c>
      <c r="C6395" s="212">
        <v>1000</v>
      </c>
      <c r="D6395" s="212">
        <v>979</v>
      </c>
      <c r="E6395" s="212">
        <v>21</v>
      </c>
      <c r="F6395" s="184" t="s">
        <v>5</v>
      </c>
      <c r="G6395" s="185"/>
      <c r="H6395" s="186">
        <v>1217744935</v>
      </c>
    </row>
    <row r="6396" spans="1:8" s="143" customFormat="1" x14ac:dyDescent="0.25">
      <c r="A6396" s="134"/>
      <c r="B6396" s="182">
        <v>44740.818136574075</v>
      </c>
      <c r="C6396" s="212">
        <v>500</v>
      </c>
      <c r="D6396" s="212">
        <v>489.5</v>
      </c>
      <c r="E6396" s="212">
        <v>10.5</v>
      </c>
      <c r="F6396" s="184" t="s">
        <v>5</v>
      </c>
      <c r="G6396" s="185"/>
      <c r="H6396" s="186">
        <v>1217758006</v>
      </c>
    </row>
    <row r="6397" spans="1:8" s="143" customFormat="1" x14ac:dyDescent="0.25">
      <c r="A6397" s="134"/>
      <c r="B6397" s="182">
        <v>44740.822129629632</v>
      </c>
      <c r="C6397" s="212">
        <v>1500</v>
      </c>
      <c r="D6397" s="212">
        <v>1468.5</v>
      </c>
      <c r="E6397" s="212">
        <v>31.5</v>
      </c>
      <c r="F6397" s="184" t="s">
        <v>5</v>
      </c>
      <c r="G6397" s="185"/>
      <c r="H6397" s="186">
        <v>1217767216</v>
      </c>
    </row>
    <row r="6398" spans="1:8" s="143" customFormat="1" x14ac:dyDescent="0.25">
      <c r="A6398" s="134"/>
      <c r="B6398" s="182">
        <v>44740.823645833334</v>
      </c>
      <c r="C6398" s="212">
        <v>1000</v>
      </c>
      <c r="D6398" s="212">
        <v>979</v>
      </c>
      <c r="E6398" s="212">
        <v>21</v>
      </c>
      <c r="F6398" s="184" t="s">
        <v>3731</v>
      </c>
      <c r="G6398" s="185"/>
      <c r="H6398" s="186">
        <v>1217770799</v>
      </c>
    </row>
    <row r="6399" spans="1:8" s="143" customFormat="1" x14ac:dyDescent="0.25">
      <c r="A6399" s="134"/>
      <c r="B6399" s="182">
        <v>44740.828310185185</v>
      </c>
      <c r="C6399" s="212">
        <v>390</v>
      </c>
      <c r="D6399" s="212">
        <v>381.81</v>
      </c>
      <c r="E6399" s="212">
        <v>8.1899999999999977</v>
      </c>
      <c r="F6399" s="184" t="s">
        <v>3689</v>
      </c>
      <c r="G6399" s="185"/>
      <c r="H6399" s="186">
        <v>1217781525</v>
      </c>
    </row>
    <row r="6400" spans="1:8" s="143" customFormat="1" x14ac:dyDescent="0.25">
      <c r="A6400" s="134"/>
      <c r="B6400" s="182">
        <v>44740.829201388886</v>
      </c>
      <c r="C6400" s="212">
        <v>500</v>
      </c>
      <c r="D6400" s="212">
        <v>489.5</v>
      </c>
      <c r="E6400" s="212">
        <v>10.5</v>
      </c>
      <c r="F6400" s="184" t="s">
        <v>5</v>
      </c>
      <c r="G6400" s="185"/>
      <c r="H6400" s="186">
        <v>1217783469</v>
      </c>
    </row>
    <row r="6401" spans="1:8" s="143" customFormat="1" x14ac:dyDescent="0.25">
      <c r="A6401" s="134"/>
      <c r="B6401" s="182">
        <v>44740.829548611109</v>
      </c>
      <c r="C6401" s="212">
        <v>1000</v>
      </c>
      <c r="D6401" s="212">
        <v>979</v>
      </c>
      <c r="E6401" s="212">
        <v>21</v>
      </c>
      <c r="F6401" s="184" t="s">
        <v>3689</v>
      </c>
      <c r="G6401" s="185"/>
      <c r="H6401" s="186">
        <v>1217784204</v>
      </c>
    </row>
    <row r="6402" spans="1:8" s="143" customFormat="1" x14ac:dyDescent="0.25">
      <c r="A6402" s="134"/>
      <c r="B6402" s="182">
        <v>44740.829571759263</v>
      </c>
      <c r="C6402" s="212">
        <v>25</v>
      </c>
      <c r="D6402" s="212">
        <v>21.1</v>
      </c>
      <c r="E6402" s="212">
        <v>3.8999999999999986</v>
      </c>
      <c r="F6402" s="184" t="s">
        <v>3658</v>
      </c>
      <c r="G6402" s="185" t="s">
        <v>205</v>
      </c>
      <c r="H6402" s="186">
        <v>1217784237</v>
      </c>
    </row>
    <row r="6403" spans="1:8" s="143" customFormat="1" x14ac:dyDescent="0.25">
      <c r="A6403" s="134"/>
      <c r="B6403" s="182">
        <v>44740.830081018517</v>
      </c>
      <c r="C6403" s="212">
        <v>10</v>
      </c>
      <c r="D6403" s="212">
        <v>6.1</v>
      </c>
      <c r="E6403" s="212">
        <v>3.9000000000000004</v>
      </c>
      <c r="F6403" s="184" t="s">
        <v>5</v>
      </c>
      <c r="G6403" s="185"/>
      <c r="H6403" s="186">
        <v>1217785365</v>
      </c>
    </row>
    <row r="6404" spans="1:8" s="143" customFormat="1" x14ac:dyDescent="0.25">
      <c r="A6404" s="134"/>
      <c r="B6404" s="182">
        <v>44740.834305555552</v>
      </c>
      <c r="C6404" s="212">
        <v>200</v>
      </c>
      <c r="D6404" s="212">
        <v>195.8</v>
      </c>
      <c r="E6404" s="212">
        <v>4.1999999999999886</v>
      </c>
      <c r="F6404" s="184" t="s">
        <v>5</v>
      </c>
      <c r="G6404" s="185"/>
      <c r="H6404" s="186">
        <v>1217794711</v>
      </c>
    </row>
    <row r="6405" spans="1:8" s="143" customFormat="1" x14ac:dyDescent="0.25">
      <c r="A6405" s="134"/>
      <c r="B6405" s="182">
        <v>44740.835069444445</v>
      </c>
      <c r="C6405" s="212">
        <v>500</v>
      </c>
      <c r="D6405" s="212">
        <v>489.5</v>
      </c>
      <c r="E6405" s="212">
        <v>10.5</v>
      </c>
      <c r="F6405" s="184" t="s">
        <v>5</v>
      </c>
      <c r="G6405" s="185"/>
      <c r="H6405" s="186">
        <v>1217796471</v>
      </c>
    </row>
    <row r="6406" spans="1:8" s="143" customFormat="1" x14ac:dyDescent="0.25">
      <c r="A6406" s="134"/>
      <c r="B6406" s="182">
        <v>44740.837835648148</v>
      </c>
      <c r="C6406" s="212">
        <v>200</v>
      </c>
      <c r="D6406" s="212">
        <v>195.8</v>
      </c>
      <c r="E6406" s="212">
        <v>4.1999999999999886</v>
      </c>
      <c r="F6406" s="184" t="s">
        <v>3632</v>
      </c>
      <c r="G6406" s="185"/>
      <c r="H6406" s="186">
        <v>1217802793</v>
      </c>
    </row>
    <row r="6407" spans="1:8" s="143" customFormat="1" x14ac:dyDescent="0.25">
      <c r="A6407" s="134"/>
      <c r="B6407" s="182">
        <v>44740.837847222225</v>
      </c>
      <c r="C6407" s="212">
        <v>1000</v>
      </c>
      <c r="D6407" s="212">
        <v>979</v>
      </c>
      <c r="E6407" s="212">
        <v>21</v>
      </c>
      <c r="F6407" s="184" t="s">
        <v>3636</v>
      </c>
      <c r="G6407" s="185"/>
      <c r="H6407" s="186">
        <v>1217802826</v>
      </c>
    </row>
    <row r="6408" spans="1:8" s="143" customFormat="1" x14ac:dyDescent="0.25">
      <c r="A6408" s="134"/>
      <c r="B6408" s="182">
        <v>44740.842627314814</v>
      </c>
      <c r="C6408" s="212">
        <v>60</v>
      </c>
      <c r="D6408" s="212">
        <v>56.1</v>
      </c>
      <c r="E6408" s="212">
        <v>3.8999999999999986</v>
      </c>
      <c r="F6408" s="184" t="s">
        <v>5</v>
      </c>
      <c r="G6408" s="185"/>
      <c r="H6408" s="186">
        <v>1217814710</v>
      </c>
    </row>
    <row r="6409" spans="1:8" s="143" customFormat="1" x14ac:dyDescent="0.25">
      <c r="A6409" s="134"/>
      <c r="B6409" s="182">
        <v>44740.842650462961</v>
      </c>
      <c r="C6409" s="212">
        <v>1000</v>
      </c>
      <c r="D6409" s="212">
        <v>979</v>
      </c>
      <c r="E6409" s="212">
        <v>21</v>
      </c>
      <c r="F6409" s="184" t="s">
        <v>5</v>
      </c>
      <c r="G6409" s="185"/>
      <c r="H6409" s="186">
        <v>1217814765</v>
      </c>
    </row>
    <row r="6410" spans="1:8" s="143" customFormat="1" x14ac:dyDescent="0.25">
      <c r="A6410" s="134"/>
      <c r="B6410" s="182">
        <v>44740.843773148146</v>
      </c>
      <c r="C6410" s="212">
        <v>500</v>
      </c>
      <c r="D6410" s="212">
        <v>489.5</v>
      </c>
      <c r="E6410" s="212">
        <v>10.5</v>
      </c>
      <c r="F6410" s="184" t="s">
        <v>5</v>
      </c>
      <c r="G6410" s="185"/>
      <c r="H6410" s="186">
        <v>1217817187</v>
      </c>
    </row>
    <row r="6411" spans="1:8" s="143" customFormat="1" x14ac:dyDescent="0.25">
      <c r="A6411" s="134"/>
      <c r="B6411" s="182">
        <v>44740.860462962963</v>
      </c>
      <c r="C6411" s="212">
        <v>100</v>
      </c>
      <c r="D6411" s="212">
        <v>96.1</v>
      </c>
      <c r="E6411" s="212">
        <v>3.9000000000000057</v>
      </c>
      <c r="F6411" s="184" t="s">
        <v>5</v>
      </c>
      <c r="G6411" s="185"/>
      <c r="H6411" s="186">
        <v>1217854028</v>
      </c>
    </row>
    <row r="6412" spans="1:8" s="143" customFormat="1" x14ac:dyDescent="0.25">
      <c r="A6412" s="134"/>
      <c r="B6412" s="182">
        <v>44740.862592592595</v>
      </c>
      <c r="C6412" s="212">
        <v>500</v>
      </c>
      <c r="D6412" s="212">
        <v>489.5</v>
      </c>
      <c r="E6412" s="212">
        <v>10.5</v>
      </c>
      <c r="F6412" s="184" t="s">
        <v>5</v>
      </c>
      <c r="G6412" s="185"/>
      <c r="H6412" s="186">
        <v>1217858610</v>
      </c>
    </row>
    <row r="6413" spans="1:8" s="143" customFormat="1" x14ac:dyDescent="0.25">
      <c r="A6413" s="134"/>
      <c r="B6413" s="182">
        <v>44740.864224537036</v>
      </c>
      <c r="C6413" s="212">
        <v>300</v>
      </c>
      <c r="D6413" s="212">
        <v>293.7</v>
      </c>
      <c r="E6413" s="212">
        <v>6.3000000000000114</v>
      </c>
      <c r="F6413" s="184" t="s">
        <v>5</v>
      </c>
      <c r="G6413" s="185"/>
      <c r="H6413" s="186">
        <v>1217862047</v>
      </c>
    </row>
    <row r="6414" spans="1:8" s="143" customFormat="1" x14ac:dyDescent="0.25">
      <c r="A6414" s="134"/>
      <c r="B6414" s="182">
        <v>44740.865277777775</v>
      </c>
      <c r="C6414" s="212">
        <v>1000</v>
      </c>
      <c r="D6414" s="212">
        <v>979</v>
      </c>
      <c r="E6414" s="212">
        <v>21</v>
      </c>
      <c r="F6414" s="184" t="s">
        <v>5</v>
      </c>
      <c r="G6414" s="185"/>
      <c r="H6414" s="186">
        <v>1217864256</v>
      </c>
    </row>
    <row r="6415" spans="1:8" s="143" customFormat="1" x14ac:dyDescent="0.25">
      <c r="A6415" s="134"/>
      <c r="B6415" s="182">
        <v>44740.866273148145</v>
      </c>
      <c r="C6415" s="212">
        <v>300</v>
      </c>
      <c r="D6415" s="212">
        <v>293.7</v>
      </c>
      <c r="E6415" s="212">
        <v>6.3000000000000114</v>
      </c>
      <c r="F6415" s="184" t="s">
        <v>5</v>
      </c>
      <c r="G6415" s="185"/>
      <c r="H6415" s="186">
        <v>1217866485</v>
      </c>
    </row>
    <row r="6416" spans="1:8" s="143" customFormat="1" x14ac:dyDescent="0.25">
      <c r="A6416" s="134"/>
      <c r="B6416" s="182">
        <v>44740.868796296294</v>
      </c>
      <c r="C6416" s="212">
        <v>300</v>
      </c>
      <c r="D6416" s="212">
        <v>293.7</v>
      </c>
      <c r="E6416" s="212">
        <v>6.3000000000000114</v>
      </c>
      <c r="F6416" s="184" t="s">
        <v>5</v>
      </c>
      <c r="G6416" s="185"/>
      <c r="H6416" s="186">
        <v>1217871810</v>
      </c>
    </row>
    <row r="6417" spans="1:8" s="143" customFormat="1" x14ac:dyDescent="0.25">
      <c r="A6417" s="134"/>
      <c r="B6417" s="182">
        <v>44740.86986111111</v>
      </c>
      <c r="C6417" s="212">
        <v>200</v>
      </c>
      <c r="D6417" s="212">
        <v>195.8</v>
      </c>
      <c r="E6417" s="212">
        <v>4.1999999999999886</v>
      </c>
      <c r="F6417" s="184" t="s">
        <v>7871</v>
      </c>
      <c r="G6417" s="185"/>
      <c r="H6417" s="186">
        <v>1217874075</v>
      </c>
    </row>
    <row r="6418" spans="1:8" s="143" customFormat="1" x14ac:dyDescent="0.25">
      <c r="A6418" s="134"/>
      <c r="B6418" s="182">
        <v>44740.872835648152</v>
      </c>
      <c r="C6418" s="212">
        <v>1000</v>
      </c>
      <c r="D6418" s="212">
        <v>979</v>
      </c>
      <c r="E6418" s="212">
        <v>21</v>
      </c>
      <c r="F6418" s="184" t="s">
        <v>8126</v>
      </c>
      <c r="G6418" s="185"/>
      <c r="H6418" s="186">
        <v>1217880322</v>
      </c>
    </row>
    <row r="6419" spans="1:8" s="143" customFormat="1" x14ac:dyDescent="0.25">
      <c r="A6419" s="134"/>
      <c r="B6419" s="182">
        <v>44740.874050925922</v>
      </c>
      <c r="C6419" s="212">
        <v>500</v>
      </c>
      <c r="D6419" s="212">
        <v>489.5</v>
      </c>
      <c r="E6419" s="212">
        <v>10.5</v>
      </c>
      <c r="F6419" s="184" t="s">
        <v>5</v>
      </c>
      <c r="G6419" s="185"/>
      <c r="H6419" s="186">
        <v>1217882811</v>
      </c>
    </row>
    <row r="6420" spans="1:8" s="143" customFormat="1" x14ac:dyDescent="0.25">
      <c r="A6420" s="134"/>
      <c r="B6420" s="182">
        <v>44740.874108796299</v>
      </c>
      <c r="C6420" s="212">
        <v>200</v>
      </c>
      <c r="D6420" s="212">
        <v>195.8</v>
      </c>
      <c r="E6420" s="212">
        <v>4.1999999999999886</v>
      </c>
      <c r="F6420" s="184" t="s">
        <v>5</v>
      </c>
      <c r="G6420" s="185"/>
      <c r="H6420" s="186">
        <v>1217882943</v>
      </c>
    </row>
    <row r="6421" spans="1:8" s="143" customFormat="1" x14ac:dyDescent="0.25">
      <c r="A6421" s="134"/>
      <c r="B6421" s="182">
        <v>44740.886307870373</v>
      </c>
      <c r="C6421" s="212">
        <v>600</v>
      </c>
      <c r="D6421" s="212">
        <v>587.4</v>
      </c>
      <c r="E6421" s="212">
        <v>12.600000000000023</v>
      </c>
      <c r="F6421" s="184" t="s">
        <v>3619</v>
      </c>
      <c r="G6421" s="185"/>
      <c r="H6421" s="186">
        <v>1217907872</v>
      </c>
    </row>
    <row r="6422" spans="1:8" s="143" customFormat="1" x14ac:dyDescent="0.25">
      <c r="A6422" s="134"/>
      <c r="B6422" s="182">
        <v>44740.890011574076</v>
      </c>
      <c r="C6422" s="212">
        <v>3000</v>
      </c>
      <c r="D6422" s="212">
        <v>2937</v>
      </c>
      <c r="E6422" s="212">
        <v>63</v>
      </c>
      <c r="F6422" s="184" t="s">
        <v>5</v>
      </c>
      <c r="G6422" s="185"/>
      <c r="H6422" s="186">
        <v>1217915912</v>
      </c>
    </row>
    <row r="6423" spans="1:8" s="143" customFormat="1" x14ac:dyDescent="0.25">
      <c r="A6423" s="134"/>
      <c r="B6423" s="182">
        <v>44740.897962962961</v>
      </c>
      <c r="C6423" s="212">
        <v>1000</v>
      </c>
      <c r="D6423" s="212">
        <v>979</v>
      </c>
      <c r="E6423" s="212">
        <v>21</v>
      </c>
      <c r="F6423" s="184" t="s">
        <v>5</v>
      </c>
      <c r="G6423" s="185"/>
      <c r="H6423" s="186">
        <v>1217932612</v>
      </c>
    </row>
    <row r="6424" spans="1:8" s="143" customFormat="1" x14ac:dyDescent="0.25">
      <c r="A6424" s="134"/>
      <c r="B6424" s="182">
        <v>44740.903715277775</v>
      </c>
      <c r="C6424" s="212">
        <v>15000</v>
      </c>
      <c r="D6424" s="212">
        <v>14685</v>
      </c>
      <c r="E6424" s="212">
        <v>315</v>
      </c>
      <c r="F6424" s="184" t="s">
        <v>8127</v>
      </c>
      <c r="G6424" s="185"/>
      <c r="H6424" s="186">
        <v>1217944537</v>
      </c>
    </row>
    <row r="6425" spans="1:8" s="143" customFormat="1" x14ac:dyDescent="0.25">
      <c r="A6425" s="134"/>
      <c r="B6425" s="182">
        <v>44740.909953703704</v>
      </c>
      <c r="C6425" s="212">
        <v>1000</v>
      </c>
      <c r="D6425" s="212">
        <v>979</v>
      </c>
      <c r="E6425" s="212">
        <v>21</v>
      </c>
      <c r="F6425" s="184" t="s">
        <v>7908</v>
      </c>
      <c r="G6425" s="185"/>
      <c r="H6425" s="186">
        <v>1217956503</v>
      </c>
    </row>
    <row r="6426" spans="1:8" s="143" customFormat="1" x14ac:dyDescent="0.25">
      <c r="A6426" s="134"/>
      <c r="B6426" s="182">
        <v>44740.913993055554</v>
      </c>
      <c r="C6426" s="212">
        <v>2000</v>
      </c>
      <c r="D6426" s="212">
        <v>1958</v>
      </c>
      <c r="E6426" s="212">
        <v>42</v>
      </c>
      <c r="F6426" s="184" t="s">
        <v>3656</v>
      </c>
      <c r="G6426" s="185"/>
      <c r="H6426" s="186">
        <v>1217963994</v>
      </c>
    </row>
    <row r="6427" spans="1:8" s="143" customFormat="1" x14ac:dyDescent="0.25">
      <c r="A6427" s="134"/>
      <c r="B6427" s="182">
        <v>44740.91684027778</v>
      </c>
      <c r="C6427" s="212">
        <v>3000</v>
      </c>
      <c r="D6427" s="212">
        <v>2937</v>
      </c>
      <c r="E6427" s="212">
        <v>63</v>
      </c>
      <c r="F6427" s="184" t="s">
        <v>5</v>
      </c>
      <c r="G6427" s="185"/>
      <c r="H6427" s="186">
        <v>1217968917</v>
      </c>
    </row>
    <row r="6428" spans="1:8" s="143" customFormat="1" x14ac:dyDescent="0.25">
      <c r="A6428" s="134"/>
      <c r="B6428" s="182">
        <v>44740.918391203704</v>
      </c>
      <c r="C6428" s="212">
        <v>60</v>
      </c>
      <c r="D6428" s="212">
        <v>56.1</v>
      </c>
      <c r="E6428" s="212">
        <v>3.8999999999999986</v>
      </c>
      <c r="F6428" s="184" t="s">
        <v>5</v>
      </c>
      <c r="G6428" s="185"/>
      <c r="H6428" s="186">
        <v>1217971930</v>
      </c>
    </row>
    <row r="6429" spans="1:8" s="143" customFormat="1" x14ac:dyDescent="0.25">
      <c r="A6429" s="134"/>
      <c r="B6429" s="182">
        <v>44740.91851851852</v>
      </c>
      <c r="C6429" s="212">
        <v>500</v>
      </c>
      <c r="D6429" s="212">
        <v>489.5</v>
      </c>
      <c r="E6429" s="212">
        <v>10.5</v>
      </c>
      <c r="F6429" s="184" t="s">
        <v>8128</v>
      </c>
      <c r="G6429" s="185"/>
      <c r="H6429" s="186">
        <v>1217972135</v>
      </c>
    </row>
    <row r="6430" spans="1:8" s="143" customFormat="1" x14ac:dyDescent="0.25">
      <c r="A6430" s="134"/>
      <c r="B6430" s="182">
        <v>44740.920011574075</v>
      </c>
      <c r="C6430" s="212">
        <v>200</v>
      </c>
      <c r="D6430" s="212">
        <v>195.8</v>
      </c>
      <c r="E6430" s="212">
        <v>4.1999999999999886</v>
      </c>
      <c r="F6430" s="184" t="s">
        <v>5</v>
      </c>
      <c r="G6430" s="185"/>
      <c r="H6430" s="186">
        <v>1217974891</v>
      </c>
    </row>
    <row r="6431" spans="1:8" s="143" customFormat="1" x14ac:dyDescent="0.25">
      <c r="A6431" s="134"/>
      <c r="B6431" s="182">
        <v>44740.921979166669</v>
      </c>
      <c r="C6431" s="212">
        <v>1000</v>
      </c>
      <c r="D6431" s="212">
        <v>979</v>
      </c>
      <c r="E6431" s="212">
        <v>21</v>
      </c>
      <c r="F6431" s="184" t="s">
        <v>5</v>
      </c>
      <c r="G6431" s="185"/>
      <c r="H6431" s="186">
        <v>1217978440</v>
      </c>
    </row>
    <row r="6432" spans="1:8" s="143" customFormat="1" x14ac:dyDescent="0.25">
      <c r="A6432" s="134"/>
      <c r="B6432" s="182">
        <v>44740.92386574074</v>
      </c>
      <c r="C6432" s="212">
        <v>100</v>
      </c>
      <c r="D6432" s="212">
        <v>96.1</v>
      </c>
      <c r="E6432" s="212">
        <v>3.9000000000000057</v>
      </c>
      <c r="F6432" s="184" t="s">
        <v>5</v>
      </c>
      <c r="G6432" s="185"/>
      <c r="H6432" s="186">
        <v>1217981822</v>
      </c>
    </row>
    <row r="6433" spans="1:8" s="143" customFormat="1" x14ac:dyDescent="0.25">
      <c r="A6433" s="134"/>
      <c r="B6433" s="182">
        <v>44740.927974537037</v>
      </c>
      <c r="C6433" s="212">
        <v>300</v>
      </c>
      <c r="D6433" s="212">
        <v>293.7</v>
      </c>
      <c r="E6433" s="212">
        <v>6.3000000000000114</v>
      </c>
      <c r="F6433" s="184" t="s">
        <v>5</v>
      </c>
      <c r="G6433" s="185"/>
      <c r="H6433" s="186">
        <v>1217989364</v>
      </c>
    </row>
    <row r="6434" spans="1:8" s="143" customFormat="1" x14ac:dyDescent="0.25">
      <c r="A6434" s="134"/>
      <c r="B6434" s="182">
        <v>44740.929502314815</v>
      </c>
      <c r="C6434" s="212">
        <v>100</v>
      </c>
      <c r="D6434" s="212">
        <v>96.1</v>
      </c>
      <c r="E6434" s="212">
        <v>3.9000000000000057</v>
      </c>
      <c r="F6434" s="184" t="s">
        <v>5</v>
      </c>
      <c r="G6434" s="185"/>
      <c r="H6434" s="186">
        <v>1217992338</v>
      </c>
    </row>
    <row r="6435" spans="1:8" s="143" customFormat="1" x14ac:dyDescent="0.25">
      <c r="A6435" s="134"/>
      <c r="B6435" s="182">
        <v>44740.931886574072</v>
      </c>
      <c r="C6435" s="212">
        <v>300</v>
      </c>
      <c r="D6435" s="212">
        <v>293.7</v>
      </c>
      <c r="E6435" s="212">
        <v>6.3000000000000114</v>
      </c>
      <c r="F6435" s="184" t="s">
        <v>5</v>
      </c>
      <c r="G6435" s="185"/>
      <c r="H6435" s="186">
        <v>1217996466</v>
      </c>
    </row>
    <row r="6436" spans="1:8" s="143" customFormat="1" x14ac:dyDescent="0.25">
      <c r="A6436" s="134"/>
      <c r="B6436" s="182">
        <v>44740.93408564815</v>
      </c>
      <c r="C6436" s="212">
        <v>1000</v>
      </c>
      <c r="D6436" s="212">
        <v>979</v>
      </c>
      <c r="E6436" s="212">
        <v>21</v>
      </c>
      <c r="F6436" s="184" t="s">
        <v>5</v>
      </c>
      <c r="G6436" s="185"/>
      <c r="H6436" s="186">
        <v>1218000127</v>
      </c>
    </row>
    <row r="6437" spans="1:8" s="143" customFormat="1" x14ac:dyDescent="0.25">
      <c r="A6437" s="134"/>
      <c r="B6437" s="182">
        <v>44740.936631944445</v>
      </c>
      <c r="C6437" s="212">
        <v>1000</v>
      </c>
      <c r="D6437" s="212">
        <v>979</v>
      </c>
      <c r="E6437" s="212">
        <v>21</v>
      </c>
      <c r="F6437" s="184" t="s">
        <v>3627</v>
      </c>
      <c r="G6437" s="185"/>
      <c r="H6437" s="186">
        <v>1218004126</v>
      </c>
    </row>
    <row r="6438" spans="1:8" s="143" customFormat="1" x14ac:dyDescent="0.25">
      <c r="A6438" s="134"/>
      <c r="B6438" s="182">
        <v>44740.938460648147</v>
      </c>
      <c r="C6438" s="212">
        <v>100</v>
      </c>
      <c r="D6438" s="212">
        <v>96.1</v>
      </c>
      <c r="E6438" s="212">
        <v>3.9000000000000057</v>
      </c>
      <c r="F6438" s="184" t="s">
        <v>5</v>
      </c>
      <c r="G6438" s="185"/>
      <c r="H6438" s="186">
        <v>1218007353</v>
      </c>
    </row>
    <row r="6439" spans="1:8" s="143" customFormat="1" x14ac:dyDescent="0.25">
      <c r="A6439" s="134"/>
      <c r="B6439" s="182">
        <v>44740.938703703701</v>
      </c>
      <c r="C6439" s="212">
        <v>100</v>
      </c>
      <c r="D6439" s="212">
        <v>96.1</v>
      </c>
      <c r="E6439" s="212">
        <v>3.9000000000000057</v>
      </c>
      <c r="F6439" s="184" t="s">
        <v>5</v>
      </c>
      <c r="G6439" s="185"/>
      <c r="H6439" s="186">
        <v>1218007772</v>
      </c>
    </row>
    <row r="6440" spans="1:8" s="143" customFormat="1" x14ac:dyDescent="0.25">
      <c r="A6440" s="134"/>
      <c r="B6440" s="182">
        <v>44740.945243055554</v>
      </c>
      <c r="C6440" s="212">
        <v>100</v>
      </c>
      <c r="D6440" s="212">
        <v>96.1</v>
      </c>
      <c r="E6440" s="212">
        <v>3.9000000000000057</v>
      </c>
      <c r="F6440" s="184" t="s">
        <v>5</v>
      </c>
      <c r="G6440" s="185"/>
      <c r="H6440" s="186">
        <v>1218018195</v>
      </c>
    </row>
    <row r="6441" spans="1:8" s="143" customFormat="1" x14ac:dyDescent="0.25">
      <c r="A6441" s="134"/>
      <c r="B6441" s="182">
        <v>44740.950243055559</v>
      </c>
      <c r="C6441" s="212">
        <v>50000</v>
      </c>
      <c r="D6441" s="212">
        <v>48950</v>
      </c>
      <c r="E6441" s="212">
        <v>1050</v>
      </c>
      <c r="F6441" s="184" t="s">
        <v>5</v>
      </c>
      <c r="G6441" s="185"/>
      <c r="H6441" s="186">
        <v>1218026126</v>
      </c>
    </row>
    <row r="6442" spans="1:8" s="143" customFormat="1" x14ac:dyDescent="0.25">
      <c r="A6442" s="134"/>
      <c r="B6442" s="182">
        <v>44740.953414351854</v>
      </c>
      <c r="C6442" s="212">
        <v>100</v>
      </c>
      <c r="D6442" s="212">
        <v>96.1</v>
      </c>
      <c r="E6442" s="212">
        <v>3.9000000000000057</v>
      </c>
      <c r="F6442" s="184" t="s">
        <v>5</v>
      </c>
      <c r="G6442" s="185"/>
      <c r="H6442" s="186">
        <v>1218030780</v>
      </c>
    </row>
    <row r="6443" spans="1:8" s="143" customFormat="1" x14ac:dyDescent="0.25">
      <c r="A6443" s="134"/>
      <c r="B6443" s="182">
        <v>44740.953611111108</v>
      </c>
      <c r="C6443" s="212">
        <v>1000</v>
      </c>
      <c r="D6443" s="212">
        <v>979</v>
      </c>
      <c r="E6443" s="212">
        <v>21</v>
      </c>
      <c r="F6443" s="184" t="s">
        <v>5</v>
      </c>
      <c r="G6443" s="185"/>
      <c r="H6443" s="186">
        <v>1218031106</v>
      </c>
    </row>
    <row r="6444" spans="1:8" s="143" customFormat="1" x14ac:dyDescent="0.25">
      <c r="A6444" s="134"/>
      <c r="B6444" s="182">
        <v>44740.961238425924</v>
      </c>
      <c r="C6444" s="212">
        <v>5000</v>
      </c>
      <c r="D6444" s="212">
        <v>4895</v>
      </c>
      <c r="E6444" s="212">
        <v>105</v>
      </c>
      <c r="F6444" s="184" t="s">
        <v>7863</v>
      </c>
      <c r="G6444" s="185"/>
      <c r="H6444" s="186">
        <v>1218042174</v>
      </c>
    </row>
    <row r="6445" spans="1:8" s="143" customFormat="1" x14ac:dyDescent="0.25">
      <c r="A6445" s="134"/>
      <c r="B6445" s="182">
        <v>44740.962361111109</v>
      </c>
      <c r="C6445" s="212">
        <v>300</v>
      </c>
      <c r="D6445" s="212">
        <v>293.7</v>
      </c>
      <c r="E6445" s="212">
        <v>6.3000000000000114</v>
      </c>
      <c r="F6445" s="184" t="s">
        <v>7880</v>
      </c>
      <c r="G6445" s="185"/>
      <c r="H6445" s="186">
        <v>1218043798</v>
      </c>
    </row>
    <row r="6446" spans="1:8" s="143" customFormat="1" x14ac:dyDescent="0.25">
      <c r="A6446" s="134"/>
      <c r="B6446" s="182">
        <v>44740.963877314818</v>
      </c>
      <c r="C6446" s="212">
        <v>1500</v>
      </c>
      <c r="D6446" s="212">
        <v>1468.5</v>
      </c>
      <c r="E6446" s="212">
        <v>31.5</v>
      </c>
      <c r="F6446" s="184" t="s">
        <v>5</v>
      </c>
      <c r="G6446" s="185"/>
      <c r="H6446" s="186">
        <v>1218045925</v>
      </c>
    </row>
    <row r="6447" spans="1:8" s="143" customFormat="1" x14ac:dyDescent="0.25">
      <c r="A6447" s="134"/>
      <c r="B6447" s="182">
        <v>44740.963969907411</v>
      </c>
      <c r="C6447" s="212">
        <v>5000</v>
      </c>
      <c r="D6447" s="212">
        <v>4895</v>
      </c>
      <c r="E6447" s="212">
        <v>105</v>
      </c>
      <c r="F6447" s="184" t="s">
        <v>5</v>
      </c>
      <c r="G6447" s="185"/>
      <c r="H6447" s="186">
        <v>1218046065</v>
      </c>
    </row>
    <row r="6448" spans="1:8" s="143" customFormat="1" x14ac:dyDescent="0.25">
      <c r="A6448" s="134"/>
      <c r="B6448" s="182">
        <v>44740.965648148151</v>
      </c>
      <c r="C6448" s="212">
        <v>125</v>
      </c>
      <c r="D6448" s="212">
        <v>121.1</v>
      </c>
      <c r="E6448" s="212">
        <v>3.9000000000000057</v>
      </c>
      <c r="F6448" s="184" t="s">
        <v>7185</v>
      </c>
      <c r="G6448" s="185"/>
      <c r="H6448" s="186">
        <v>1218048376</v>
      </c>
    </row>
    <row r="6449" spans="1:8" s="143" customFormat="1" x14ac:dyDescent="0.25">
      <c r="A6449" s="134"/>
      <c r="B6449" s="182">
        <v>44740.967766203707</v>
      </c>
      <c r="C6449" s="212">
        <v>500</v>
      </c>
      <c r="D6449" s="212">
        <v>489.5</v>
      </c>
      <c r="E6449" s="212">
        <v>10.5</v>
      </c>
      <c r="F6449" s="184" t="s">
        <v>5</v>
      </c>
      <c r="G6449" s="185"/>
      <c r="H6449" s="186">
        <v>1218051171</v>
      </c>
    </row>
    <row r="6450" spans="1:8" s="143" customFormat="1" x14ac:dyDescent="0.25">
      <c r="A6450" s="134"/>
      <c r="B6450" s="182">
        <v>44740.969629629632</v>
      </c>
      <c r="C6450" s="212">
        <v>500</v>
      </c>
      <c r="D6450" s="212">
        <v>489.5</v>
      </c>
      <c r="E6450" s="212">
        <v>10.5</v>
      </c>
      <c r="F6450" s="184" t="s">
        <v>5</v>
      </c>
      <c r="G6450" s="185"/>
      <c r="H6450" s="186">
        <v>1218053868</v>
      </c>
    </row>
    <row r="6451" spans="1:8" s="143" customFormat="1" x14ac:dyDescent="0.25">
      <c r="A6451" s="134"/>
      <c r="B6451" s="182">
        <v>44740.975266203706</v>
      </c>
      <c r="C6451" s="212">
        <v>1000</v>
      </c>
      <c r="D6451" s="212">
        <v>979</v>
      </c>
      <c r="E6451" s="212">
        <v>21</v>
      </c>
      <c r="F6451" s="184" t="s">
        <v>5</v>
      </c>
      <c r="G6451" s="185"/>
      <c r="H6451" s="186">
        <v>1218062252</v>
      </c>
    </row>
    <row r="6452" spans="1:8" s="143" customFormat="1" x14ac:dyDescent="0.25">
      <c r="A6452" s="134"/>
      <c r="B6452" s="182">
        <v>44740.977986111109</v>
      </c>
      <c r="C6452" s="212">
        <v>500</v>
      </c>
      <c r="D6452" s="212">
        <v>489.5</v>
      </c>
      <c r="E6452" s="212">
        <v>10.5</v>
      </c>
      <c r="F6452" s="184" t="s">
        <v>5</v>
      </c>
      <c r="G6452" s="185"/>
      <c r="H6452" s="186">
        <v>1218065744</v>
      </c>
    </row>
    <row r="6453" spans="1:8" s="143" customFormat="1" x14ac:dyDescent="0.25">
      <c r="A6453" s="134"/>
      <c r="B6453" s="182">
        <v>44740.978750000002</v>
      </c>
      <c r="C6453" s="212">
        <v>300</v>
      </c>
      <c r="D6453" s="212">
        <v>293.7</v>
      </c>
      <c r="E6453" s="212">
        <v>6.3000000000000114</v>
      </c>
      <c r="F6453" s="184" t="s">
        <v>5</v>
      </c>
      <c r="G6453" s="185"/>
      <c r="H6453" s="186">
        <v>1218066655</v>
      </c>
    </row>
    <row r="6454" spans="1:8" s="143" customFormat="1" x14ac:dyDescent="0.25">
      <c r="A6454" s="134"/>
      <c r="B6454" s="182">
        <v>44740.978935185187</v>
      </c>
      <c r="C6454" s="212">
        <v>300</v>
      </c>
      <c r="D6454" s="212">
        <v>293.7</v>
      </c>
      <c r="E6454" s="212">
        <v>6.3000000000000114</v>
      </c>
      <c r="F6454" s="184" t="s">
        <v>3634</v>
      </c>
      <c r="G6454" s="185"/>
      <c r="H6454" s="186">
        <v>1218066858</v>
      </c>
    </row>
    <row r="6455" spans="1:8" s="143" customFormat="1" x14ac:dyDescent="0.25">
      <c r="A6455" s="134"/>
      <c r="B6455" s="182">
        <v>44740.985312500001</v>
      </c>
      <c r="C6455" s="212">
        <v>200</v>
      </c>
      <c r="D6455" s="212">
        <v>195.8</v>
      </c>
      <c r="E6455" s="212">
        <v>4.1999999999999886</v>
      </c>
      <c r="F6455" s="184" t="s">
        <v>3683</v>
      </c>
      <c r="G6455" s="185"/>
      <c r="H6455" s="186">
        <v>1218075132</v>
      </c>
    </row>
    <row r="6456" spans="1:8" s="143" customFormat="1" x14ac:dyDescent="0.25">
      <c r="A6456" s="134"/>
      <c r="B6456" s="182">
        <v>44740.992731481485</v>
      </c>
      <c r="C6456" s="212">
        <v>500</v>
      </c>
      <c r="D6456" s="212">
        <v>489.5</v>
      </c>
      <c r="E6456" s="212">
        <v>10.5</v>
      </c>
      <c r="F6456" s="184" t="s">
        <v>3620</v>
      </c>
      <c r="G6456" s="185"/>
      <c r="H6456" s="186">
        <v>1218083762</v>
      </c>
    </row>
    <row r="6457" spans="1:8" s="143" customFormat="1" x14ac:dyDescent="0.25">
      <c r="A6457" s="134"/>
      <c r="B6457" s="182">
        <v>44740.99732638889</v>
      </c>
      <c r="C6457" s="212">
        <v>10</v>
      </c>
      <c r="D6457" s="212">
        <v>6.1</v>
      </c>
      <c r="E6457" s="212">
        <v>3.9000000000000004</v>
      </c>
      <c r="F6457" s="184" t="s">
        <v>3681</v>
      </c>
      <c r="G6457" s="185"/>
      <c r="H6457" s="186">
        <v>1218088651</v>
      </c>
    </row>
    <row r="6458" spans="1:8" s="143" customFormat="1" x14ac:dyDescent="0.25">
      <c r="A6458" s="134"/>
      <c r="B6458" s="182">
        <v>44741.008275462962</v>
      </c>
      <c r="C6458" s="212">
        <v>1000</v>
      </c>
      <c r="D6458" s="212">
        <v>979</v>
      </c>
      <c r="E6458" s="212">
        <v>21</v>
      </c>
      <c r="F6458" s="184" t="s">
        <v>5</v>
      </c>
      <c r="G6458" s="185"/>
      <c r="H6458" s="186">
        <v>1218109586</v>
      </c>
    </row>
    <row r="6459" spans="1:8" s="143" customFormat="1" x14ac:dyDescent="0.25">
      <c r="A6459" s="134"/>
      <c r="B6459" s="182">
        <v>44741.010300925926</v>
      </c>
      <c r="C6459" s="212">
        <v>300</v>
      </c>
      <c r="D6459" s="212">
        <v>293.7</v>
      </c>
      <c r="E6459" s="212">
        <v>6.3000000000000114</v>
      </c>
      <c r="F6459" s="184" t="s">
        <v>5</v>
      </c>
      <c r="G6459" s="185"/>
      <c r="H6459" s="186">
        <v>1218113751</v>
      </c>
    </row>
    <row r="6460" spans="1:8" s="143" customFormat="1" x14ac:dyDescent="0.25">
      <c r="A6460" s="134"/>
      <c r="B6460" s="182">
        <v>44741.016331018516</v>
      </c>
      <c r="C6460" s="212">
        <v>1000</v>
      </c>
      <c r="D6460" s="212">
        <v>979</v>
      </c>
      <c r="E6460" s="212">
        <v>21</v>
      </c>
      <c r="F6460" s="184" t="s">
        <v>5</v>
      </c>
      <c r="G6460" s="185"/>
      <c r="H6460" s="186">
        <v>1218125846</v>
      </c>
    </row>
    <row r="6461" spans="1:8" s="143" customFormat="1" x14ac:dyDescent="0.25">
      <c r="A6461" s="134"/>
      <c r="B6461" s="182">
        <v>44741.016585648147</v>
      </c>
      <c r="C6461" s="212">
        <v>300</v>
      </c>
      <c r="D6461" s="212">
        <v>293.7</v>
      </c>
      <c r="E6461" s="212">
        <v>6.3000000000000114</v>
      </c>
      <c r="F6461" s="184" t="s">
        <v>5</v>
      </c>
      <c r="G6461" s="185"/>
      <c r="H6461" s="186">
        <v>1218126295</v>
      </c>
    </row>
    <row r="6462" spans="1:8" s="143" customFormat="1" x14ac:dyDescent="0.25">
      <c r="A6462" s="134"/>
      <c r="B6462" s="182">
        <v>44741.017314814817</v>
      </c>
      <c r="C6462" s="212">
        <v>300</v>
      </c>
      <c r="D6462" s="212">
        <v>293.7</v>
      </c>
      <c r="E6462" s="212">
        <v>6.3000000000000114</v>
      </c>
      <c r="F6462" s="184" t="s">
        <v>5</v>
      </c>
      <c r="G6462" s="185"/>
      <c r="H6462" s="186">
        <v>1218127540</v>
      </c>
    </row>
    <row r="6463" spans="1:8" s="143" customFormat="1" x14ac:dyDescent="0.25">
      <c r="A6463" s="134"/>
      <c r="B6463" s="182">
        <v>44741.018599537034</v>
      </c>
      <c r="C6463" s="212">
        <v>1000</v>
      </c>
      <c r="D6463" s="212">
        <v>979</v>
      </c>
      <c r="E6463" s="212">
        <v>21</v>
      </c>
      <c r="F6463" s="184" t="s">
        <v>5</v>
      </c>
      <c r="G6463" s="185"/>
      <c r="H6463" s="186">
        <v>1218129663</v>
      </c>
    </row>
    <row r="6464" spans="1:8" s="143" customFormat="1" x14ac:dyDescent="0.25">
      <c r="A6464" s="134"/>
      <c r="B6464" s="182">
        <v>44741.027708333335</v>
      </c>
      <c r="C6464" s="212">
        <v>5000</v>
      </c>
      <c r="D6464" s="212">
        <v>4895</v>
      </c>
      <c r="E6464" s="212">
        <v>105</v>
      </c>
      <c r="F6464" s="184" t="s">
        <v>3712</v>
      </c>
      <c r="G6464" s="185"/>
      <c r="H6464" s="186">
        <v>1218145231</v>
      </c>
    </row>
    <row r="6465" spans="1:8" s="143" customFormat="1" x14ac:dyDescent="0.25">
      <c r="A6465" s="134"/>
      <c r="B6465" s="182">
        <v>44741.036261574074</v>
      </c>
      <c r="C6465" s="212">
        <v>300</v>
      </c>
      <c r="D6465" s="212">
        <v>293.7</v>
      </c>
      <c r="E6465" s="212">
        <v>6.3000000000000114</v>
      </c>
      <c r="F6465" s="184" t="s">
        <v>5</v>
      </c>
      <c r="G6465" s="185"/>
      <c r="H6465" s="186">
        <v>1218159242</v>
      </c>
    </row>
    <row r="6466" spans="1:8" s="143" customFormat="1" x14ac:dyDescent="0.25">
      <c r="A6466" s="134"/>
      <c r="B6466" s="182">
        <v>44741.042037037034</v>
      </c>
      <c r="C6466" s="212">
        <v>100</v>
      </c>
      <c r="D6466" s="212">
        <v>96.1</v>
      </c>
      <c r="E6466" s="212">
        <v>3.9000000000000057</v>
      </c>
      <c r="F6466" s="184" t="s">
        <v>5</v>
      </c>
      <c r="G6466" s="185"/>
      <c r="H6466" s="186">
        <v>1218167963</v>
      </c>
    </row>
    <row r="6467" spans="1:8" s="143" customFormat="1" x14ac:dyDescent="0.25">
      <c r="A6467" s="134"/>
      <c r="B6467" s="182">
        <v>44741.061053240737</v>
      </c>
      <c r="C6467" s="212">
        <v>2000</v>
      </c>
      <c r="D6467" s="212">
        <v>1958</v>
      </c>
      <c r="E6467" s="212">
        <v>42</v>
      </c>
      <c r="F6467" s="184" t="s">
        <v>5</v>
      </c>
      <c r="G6467" s="185"/>
      <c r="H6467" s="186">
        <v>1218197148</v>
      </c>
    </row>
    <row r="6468" spans="1:8" s="143" customFormat="1" x14ac:dyDescent="0.25">
      <c r="A6468" s="134"/>
      <c r="B6468" s="182">
        <v>44741.07508101852</v>
      </c>
      <c r="C6468" s="212">
        <v>1500</v>
      </c>
      <c r="D6468" s="212">
        <v>1468.5</v>
      </c>
      <c r="E6468" s="212">
        <v>31.5</v>
      </c>
      <c r="F6468" s="184" t="s">
        <v>5</v>
      </c>
      <c r="G6468" s="185"/>
      <c r="H6468" s="186">
        <v>1218216882</v>
      </c>
    </row>
    <row r="6469" spans="1:8" s="143" customFormat="1" x14ac:dyDescent="0.25">
      <c r="A6469" s="134"/>
      <c r="B6469" s="182">
        <v>44741.090289351851</v>
      </c>
      <c r="C6469" s="212">
        <v>900</v>
      </c>
      <c r="D6469" s="212">
        <v>881.1</v>
      </c>
      <c r="E6469" s="212">
        <v>18.899999999999977</v>
      </c>
      <c r="F6469" s="184" t="s">
        <v>3650</v>
      </c>
      <c r="G6469" s="185"/>
      <c r="H6469" s="186">
        <v>1218238790</v>
      </c>
    </row>
    <row r="6470" spans="1:8" s="143" customFormat="1" x14ac:dyDescent="0.25">
      <c r="A6470" s="134"/>
      <c r="B6470" s="182">
        <v>44741.101342592592</v>
      </c>
      <c r="C6470" s="212">
        <v>100</v>
      </c>
      <c r="D6470" s="212">
        <v>96.1</v>
      </c>
      <c r="E6470" s="212">
        <v>3.9000000000000057</v>
      </c>
      <c r="F6470" s="184" t="s">
        <v>5</v>
      </c>
      <c r="G6470" s="185"/>
      <c r="H6470" s="186">
        <v>1218256657</v>
      </c>
    </row>
    <row r="6471" spans="1:8" s="143" customFormat="1" x14ac:dyDescent="0.25">
      <c r="A6471" s="134"/>
      <c r="B6471" s="182">
        <v>44741.102384259262</v>
      </c>
      <c r="C6471" s="212">
        <v>300</v>
      </c>
      <c r="D6471" s="212">
        <v>293.7</v>
      </c>
      <c r="E6471" s="212">
        <v>6.3000000000000114</v>
      </c>
      <c r="F6471" s="184" t="s">
        <v>5</v>
      </c>
      <c r="G6471" s="185"/>
      <c r="H6471" s="186">
        <v>1218257940</v>
      </c>
    </row>
    <row r="6472" spans="1:8" s="143" customFormat="1" x14ac:dyDescent="0.25">
      <c r="A6472" s="134"/>
      <c r="B6472" s="182">
        <v>44741.122187499997</v>
      </c>
      <c r="C6472" s="212">
        <v>500</v>
      </c>
      <c r="D6472" s="212">
        <v>489.5</v>
      </c>
      <c r="E6472" s="212">
        <v>10.5</v>
      </c>
      <c r="F6472" s="184" t="s">
        <v>3629</v>
      </c>
      <c r="G6472" s="185"/>
      <c r="H6472" s="186">
        <v>1218284116</v>
      </c>
    </row>
    <row r="6473" spans="1:8" s="143" customFormat="1" x14ac:dyDescent="0.25">
      <c r="A6473" s="134"/>
      <c r="B6473" s="182">
        <v>44741.123449074075</v>
      </c>
      <c r="C6473" s="212">
        <v>200</v>
      </c>
      <c r="D6473" s="212">
        <v>195.8</v>
      </c>
      <c r="E6473" s="212">
        <v>4.1999999999999886</v>
      </c>
      <c r="F6473" s="184" t="s">
        <v>3688</v>
      </c>
      <c r="G6473" s="185"/>
      <c r="H6473" s="186">
        <v>1218285582</v>
      </c>
    </row>
    <row r="6474" spans="1:8" s="143" customFormat="1" x14ac:dyDescent="0.25">
      <c r="A6474" s="134"/>
      <c r="B6474" s="182">
        <v>44741.141493055555</v>
      </c>
      <c r="C6474" s="212">
        <v>300</v>
      </c>
      <c r="D6474" s="212">
        <v>293.7</v>
      </c>
      <c r="E6474" s="212">
        <v>6.3000000000000114</v>
      </c>
      <c r="F6474" s="184" t="s">
        <v>5</v>
      </c>
      <c r="G6474" s="185"/>
      <c r="H6474" s="186">
        <v>1218315465</v>
      </c>
    </row>
    <row r="6475" spans="1:8" s="143" customFormat="1" x14ac:dyDescent="0.25">
      <c r="A6475" s="134"/>
      <c r="B6475" s="182">
        <v>44741.147858796299</v>
      </c>
      <c r="C6475" s="212">
        <v>3000</v>
      </c>
      <c r="D6475" s="212">
        <v>2937</v>
      </c>
      <c r="E6475" s="212">
        <v>63</v>
      </c>
      <c r="F6475" s="184" t="s">
        <v>5</v>
      </c>
      <c r="G6475" s="185"/>
      <c r="H6475" s="186">
        <v>1218324128</v>
      </c>
    </row>
    <row r="6476" spans="1:8" s="143" customFormat="1" x14ac:dyDescent="0.25">
      <c r="A6476" s="134"/>
      <c r="B6476" s="182">
        <v>44741.1481712963</v>
      </c>
      <c r="C6476" s="212">
        <v>5000</v>
      </c>
      <c r="D6476" s="212">
        <v>4895</v>
      </c>
      <c r="E6476" s="212">
        <v>105</v>
      </c>
      <c r="F6476" s="184" t="s">
        <v>3675</v>
      </c>
      <c r="G6476" s="185"/>
      <c r="H6476" s="186">
        <v>1218324603</v>
      </c>
    </row>
    <row r="6477" spans="1:8" s="143" customFormat="1" x14ac:dyDescent="0.25">
      <c r="A6477" s="134"/>
      <c r="B6477" s="182">
        <v>44741.155902777777</v>
      </c>
      <c r="C6477" s="212">
        <v>5000</v>
      </c>
      <c r="D6477" s="212">
        <v>4895</v>
      </c>
      <c r="E6477" s="212">
        <v>105</v>
      </c>
      <c r="F6477" s="184" t="s">
        <v>3706</v>
      </c>
      <c r="G6477" s="185"/>
      <c r="H6477" s="186">
        <v>1218334758</v>
      </c>
    </row>
    <row r="6478" spans="1:8" s="143" customFormat="1" x14ac:dyDescent="0.25">
      <c r="A6478" s="134"/>
      <c r="B6478" s="182">
        <v>44741.203194444446</v>
      </c>
      <c r="C6478" s="212">
        <v>300</v>
      </c>
      <c r="D6478" s="212">
        <v>293.7</v>
      </c>
      <c r="E6478" s="212">
        <v>6.3000000000000114</v>
      </c>
      <c r="F6478" s="184" t="s">
        <v>3628</v>
      </c>
      <c r="G6478" s="185"/>
      <c r="H6478" s="186">
        <v>1218396557</v>
      </c>
    </row>
    <row r="6479" spans="1:8" s="143" customFormat="1" x14ac:dyDescent="0.25">
      <c r="A6479" s="134"/>
      <c r="B6479" s="182">
        <v>44741.2184837963</v>
      </c>
      <c r="C6479" s="212">
        <v>780</v>
      </c>
      <c r="D6479" s="212">
        <v>763.62</v>
      </c>
      <c r="E6479" s="212">
        <v>16.379999999999995</v>
      </c>
      <c r="F6479" s="184" t="s">
        <v>8100</v>
      </c>
      <c r="G6479" s="185"/>
      <c r="H6479" s="186">
        <v>1218409936</v>
      </c>
    </row>
    <row r="6480" spans="1:8" s="143" customFormat="1" x14ac:dyDescent="0.25">
      <c r="A6480" s="134"/>
      <c r="B6480" s="182">
        <v>44741.231504629628</v>
      </c>
      <c r="C6480" s="212">
        <v>500</v>
      </c>
      <c r="D6480" s="212">
        <v>489.5</v>
      </c>
      <c r="E6480" s="212">
        <v>10.5</v>
      </c>
      <c r="F6480" s="184" t="s">
        <v>7923</v>
      </c>
      <c r="G6480" s="185"/>
      <c r="H6480" s="186">
        <v>1218416842</v>
      </c>
    </row>
    <row r="6481" spans="1:8" s="143" customFormat="1" x14ac:dyDescent="0.25">
      <c r="A6481" s="134"/>
      <c r="B6481" s="182">
        <v>44741.238136574073</v>
      </c>
      <c r="C6481" s="212">
        <v>100</v>
      </c>
      <c r="D6481" s="212">
        <v>96.1</v>
      </c>
      <c r="E6481" s="212">
        <v>3.9000000000000057</v>
      </c>
      <c r="F6481" s="184" t="s">
        <v>3624</v>
      </c>
      <c r="G6481" s="185"/>
      <c r="H6481" s="186">
        <v>1218419945</v>
      </c>
    </row>
    <row r="6482" spans="1:8" s="143" customFormat="1" x14ac:dyDescent="0.25">
      <c r="A6482" s="134"/>
      <c r="B6482" s="182">
        <v>44741.256168981483</v>
      </c>
      <c r="C6482" s="212">
        <v>300</v>
      </c>
      <c r="D6482" s="212">
        <v>293.7</v>
      </c>
      <c r="E6482" s="212">
        <v>6.3000000000000114</v>
      </c>
      <c r="F6482" s="184" t="s">
        <v>5</v>
      </c>
      <c r="G6482" s="185"/>
      <c r="H6482" s="186">
        <v>1218428733</v>
      </c>
    </row>
    <row r="6483" spans="1:8" s="143" customFormat="1" x14ac:dyDescent="0.25">
      <c r="A6483" s="134"/>
      <c r="B6483" s="182">
        <v>44741.281319444446</v>
      </c>
      <c r="C6483" s="212">
        <v>300</v>
      </c>
      <c r="D6483" s="212">
        <v>293.7</v>
      </c>
      <c r="E6483" s="212">
        <v>6.3000000000000114</v>
      </c>
      <c r="F6483" s="184" t="s">
        <v>3673</v>
      </c>
      <c r="G6483" s="185" t="s">
        <v>3638</v>
      </c>
      <c r="H6483" s="186">
        <v>1218442939</v>
      </c>
    </row>
    <row r="6484" spans="1:8" s="143" customFormat="1" x14ac:dyDescent="0.25">
      <c r="A6484" s="134"/>
      <c r="B6484" s="182">
        <v>44741.300370370373</v>
      </c>
      <c r="C6484" s="212">
        <v>300</v>
      </c>
      <c r="D6484" s="212">
        <v>293.7</v>
      </c>
      <c r="E6484" s="212">
        <v>6.3000000000000114</v>
      </c>
      <c r="F6484" s="184" t="s">
        <v>5</v>
      </c>
      <c r="G6484" s="185"/>
      <c r="H6484" s="186">
        <v>1218456626</v>
      </c>
    </row>
    <row r="6485" spans="1:8" s="143" customFormat="1" x14ac:dyDescent="0.25">
      <c r="A6485" s="134"/>
      <c r="B6485" s="182">
        <v>44741.309699074074</v>
      </c>
      <c r="C6485" s="212">
        <v>500</v>
      </c>
      <c r="D6485" s="212">
        <v>489.5</v>
      </c>
      <c r="E6485" s="212">
        <v>10.5</v>
      </c>
      <c r="F6485" s="184" t="s">
        <v>7848</v>
      </c>
      <c r="G6485" s="185"/>
      <c r="H6485" s="186">
        <v>1218465637</v>
      </c>
    </row>
    <row r="6486" spans="1:8" s="143" customFormat="1" x14ac:dyDescent="0.25">
      <c r="A6486" s="134"/>
      <c r="B6486" s="182">
        <v>44741.320243055554</v>
      </c>
      <c r="C6486" s="212">
        <v>300</v>
      </c>
      <c r="D6486" s="212">
        <v>293.7</v>
      </c>
      <c r="E6486" s="212">
        <v>6.3000000000000114</v>
      </c>
      <c r="F6486" s="184" t="s">
        <v>3685</v>
      </c>
      <c r="G6486" s="185"/>
      <c r="H6486" s="186">
        <v>1218473584</v>
      </c>
    </row>
    <row r="6487" spans="1:8" s="143" customFormat="1" x14ac:dyDescent="0.25">
      <c r="A6487" s="134"/>
      <c r="B6487" s="182">
        <v>44741.33017361111</v>
      </c>
      <c r="C6487" s="212">
        <v>1000</v>
      </c>
      <c r="D6487" s="212">
        <v>979</v>
      </c>
      <c r="E6487" s="212">
        <v>21</v>
      </c>
      <c r="F6487" s="184" t="s">
        <v>8029</v>
      </c>
      <c r="G6487" s="185"/>
      <c r="H6487" s="186">
        <v>1218482133</v>
      </c>
    </row>
    <row r="6488" spans="1:8" s="143" customFormat="1" x14ac:dyDescent="0.25">
      <c r="A6488" s="134"/>
      <c r="B6488" s="182">
        <v>44741.333541666667</v>
      </c>
      <c r="C6488" s="212">
        <v>1000</v>
      </c>
      <c r="D6488" s="212">
        <v>979</v>
      </c>
      <c r="E6488" s="212">
        <v>21</v>
      </c>
      <c r="F6488" s="184" t="s">
        <v>5</v>
      </c>
      <c r="G6488" s="185"/>
      <c r="H6488" s="186">
        <v>1218485180</v>
      </c>
    </row>
    <row r="6489" spans="1:8" s="143" customFormat="1" x14ac:dyDescent="0.25">
      <c r="A6489" s="134"/>
      <c r="B6489" s="182">
        <v>44741.338437500002</v>
      </c>
      <c r="C6489" s="212">
        <v>300</v>
      </c>
      <c r="D6489" s="212">
        <v>293.7</v>
      </c>
      <c r="E6489" s="212">
        <v>6.3000000000000114</v>
      </c>
      <c r="F6489" s="184" t="s">
        <v>3650</v>
      </c>
      <c r="G6489" s="185"/>
      <c r="H6489" s="186">
        <v>1218490199</v>
      </c>
    </row>
    <row r="6490" spans="1:8" s="143" customFormat="1" x14ac:dyDescent="0.25">
      <c r="A6490" s="134"/>
      <c r="B6490" s="182">
        <v>44741.350381944445</v>
      </c>
      <c r="C6490" s="212">
        <v>300</v>
      </c>
      <c r="D6490" s="212">
        <v>293.7</v>
      </c>
      <c r="E6490" s="212">
        <v>6.3000000000000114</v>
      </c>
      <c r="F6490" s="184" t="s">
        <v>5</v>
      </c>
      <c r="G6490" s="185"/>
      <c r="H6490" s="186">
        <v>1218503384</v>
      </c>
    </row>
    <row r="6491" spans="1:8" s="143" customFormat="1" x14ac:dyDescent="0.25">
      <c r="A6491" s="134"/>
      <c r="B6491" s="182">
        <v>44741.354664351849</v>
      </c>
      <c r="C6491" s="212">
        <v>300</v>
      </c>
      <c r="D6491" s="212">
        <v>293.7</v>
      </c>
      <c r="E6491" s="212">
        <v>6.3000000000000114</v>
      </c>
      <c r="F6491" s="184" t="s">
        <v>5</v>
      </c>
      <c r="G6491" s="185"/>
      <c r="H6491" s="186">
        <v>1218508625</v>
      </c>
    </row>
    <row r="6492" spans="1:8" s="143" customFormat="1" x14ac:dyDescent="0.25">
      <c r="A6492" s="134"/>
      <c r="B6492" s="182">
        <v>44741.355555555558</v>
      </c>
      <c r="C6492" s="212">
        <v>500</v>
      </c>
      <c r="D6492" s="212">
        <v>489.5</v>
      </c>
      <c r="E6492" s="212">
        <v>10.5</v>
      </c>
      <c r="F6492" s="184" t="s">
        <v>5</v>
      </c>
      <c r="G6492" s="185"/>
      <c r="H6492" s="186">
        <v>1218509643</v>
      </c>
    </row>
    <row r="6493" spans="1:8" s="143" customFormat="1" x14ac:dyDescent="0.25">
      <c r="A6493" s="134"/>
      <c r="B6493" s="182">
        <v>44741.356840277775</v>
      </c>
      <c r="C6493" s="212">
        <v>40</v>
      </c>
      <c r="D6493" s="212">
        <v>36.1</v>
      </c>
      <c r="E6493" s="212">
        <v>3.8999999999999986</v>
      </c>
      <c r="F6493" s="184" t="s">
        <v>3627</v>
      </c>
      <c r="G6493" s="185"/>
      <c r="H6493" s="186">
        <v>1218511111</v>
      </c>
    </row>
    <row r="6494" spans="1:8" s="143" customFormat="1" x14ac:dyDescent="0.25">
      <c r="A6494" s="134"/>
      <c r="B6494" s="182">
        <v>44741.362256944441</v>
      </c>
      <c r="C6494" s="212">
        <v>150</v>
      </c>
      <c r="D6494" s="212">
        <v>146.1</v>
      </c>
      <c r="E6494" s="212">
        <v>3.9000000000000057</v>
      </c>
      <c r="F6494" s="184" t="s">
        <v>7839</v>
      </c>
      <c r="G6494" s="185"/>
      <c r="H6494" s="186">
        <v>1218517216</v>
      </c>
    </row>
    <row r="6495" spans="1:8" s="143" customFormat="1" x14ac:dyDescent="0.25">
      <c r="A6495" s="134"/>
      <c r="B6495" s="182">
        <v>44741.366122685184</v>
      </c>
      <c r="C6495" s="212">
        <v>1000</v>
      </c>
      <c r="D6495" s="212">
        <v>979</v>
      </c>
      <c r="E6495" s="212">
        <v>21</v>
      </c>
      <c r="F6495" s="184" t="s">
        <v>5</v>
      </c>
      <c r="G6495" s="185"/>
      <c r="H6495" s="186">
        <v>1218521900</v>
      </c>
    </row>
    <row r="6496" spans="1:8" s="143" customFormat="1" x14ac:dyDescent="0.25">
      <c r="A6496" s="134"/>
      <c r="B6496" s="182">
        <v>44741.37222222222</v>
      </c>
      <c r="C6496" s="212">
        <v>350</v>
      </c>
      <c r="D6496" s="212">
        <v>342.65</v>
      </c>
      <c r="E6496" s="212">
        <v>7.3500000000000227</v>
      </c>
      <c r="F6496" s="184" t="s">
        <v>3705</v>
      </c>
      <c r="G6496" s="185"/>
      <c r="H6496" s="186">
        <v>1218529639</v>
      </c>
    </row>
    <row r="6497" spans="1:8" s="143" customFormat="1" x14ac:dyDescent="0.25">
      <c r="A6497" s="134"/>
      <c r="B6497" s="182">
        <v>44741.372708333336</v>
      </c>
      <c r="C6497" s="212">
        <v>100</v>
      </c>
      <c r="D6497" s="212">
        <v>96.1</v>
      </c>
      <c r="E6497" s="212">
        <v>3.9000000000000057</v>
      </c>
      <c r="F6497" s="184" t="s">
        <v>5</v>
      </c>
      <c r="G6497" s="185"/>
      <c r="H6497" s="186">
        <v>1218530266</v>
      </c>
    </row>
    <row r="6498" spans="1:8" s="143" customFormat="1" x14ac:dyDescent="0.25">
      <c r="A6498" s="134"/>
      <c r="B6498" s="182">
        <v>44741.381851851853</v>
      </c>
      <c r="C6498" s="212">
        <v>500</v>
      </c>
      <c r="D6498" s="212">
        <v>489.5</v>
      </c>
      <c r="E6498" s="212">
        <v>10.5</v>
      </c>
      <c r="F6498" s="184" t="s">
        <v>5</v>
      </c>
      <c r="G6498" s="185"/>
      <c r="H6498" s="186">
        <v>1218541921</v>
      </c>
    </row>
    <row r="6499" spans="1:8" s="143" customFormat="1" x14ac:dyDescent="0.25">
      <c r="A6499" s="134"/>
      <c r="B6499" s="182">
        <v>44741.388692129629</v>
      </c>
      <c r="C6499" s="212">
        <v>5000</v>
      </c>
      <c r="D6499" s="212">
        <v>4895</v>
      </c>
      <c r="E6499" s="212">
        <v>105</v>
      </c>
      <c r="F6499" s="184" t="s">
        <v>3646</v>
      </c>
      <c r="G6499" s="185"/>
      <c r="H6499" s="186">
        <v>1218550273</v>
      </c>
    </row>
    <row r="6500" spans="1:8" s="143" customFormat="1" x14ac:dyDescent="0.25">
      <c r="A6500" s="134"/>
      <c r="B6500" s="182">
        <v>44741.390474537038</v>
      </c>
      <c r="C6500" s="212">
        <v>500</v>
      </c>
      <c r="D6500" s="212">
        <v>489.5</v>
      </c>
      <c r="E6500" s="212">
        <v>10.5</v>
      </c>
      <c r="F6500" s="184" t="s">
        <v>5</v>
      </c>
      <c r="G6500" s="185"/>
      <c r="H6500" s="186">
        <v>1218552599</v>
      </c>
    </row>
    <row r="6501" spans="1:8" s="143" customFormat="1" x14ac:dyDescent="0.25">
      <c r="A6501" s="134"/>
      <c r="B6501" s="182">
        <v>44741.395057870373</v>
      </c>
      <c r="C6501" s="212">
        <v>500</v>
      </c>
      <c r="D6501" s="212">
        <v>489.5</v>
      </c>
      <c r="E6501" s="212">
        <v>10.5</v>
      </c>
      <c r="F6501" s="184" t="s">
        <v>3701</v>
      </c>
      <c r="G6501" s="185"/>
      <c r="H6501" s="186">
        <v>1218558087</v>
      </c>
    </row>
    <row r="6502" spans="1:8" s="143" customFormat="1" x14ac:dyDescent="0.25">
      <c r="A6502" s="134"/>
      <c r="B6502" s="182">
        <v>44741.398530092592</v>
      </c>
      <c r="C6502" s="212">
        <v>300</v>
      </c>
      <c r="D6502" s="212">
        <v>293.7</v>
      </c>
      <c r="E6502" s="212">
        <v>6.3000000000000114</v>
      </c>
      <c r="F6502" s="184" t="s">
        <v>5</v>
      </c>
      <c r="G6502" s="185"/>
      <c r="H6502" s="186">
        <v>1218562438</v>
      </c>
    </row>
    <row r="6503" spans="1:8" s="143" customFormat="1" x14ac:dyDescent="0.25">
      <c r="A6503" s="134"/>
      <c r="B6503" s="182">
        <v>44741.402025462965</v>
      </c>
      <c r="C6503" s="212">
        <v>500</v>
      </c>
      <c r="D6503" s="212">
        <v>489.5</v>
      </c>
      <c r="E6503" s="212">
        <v>10.5</v>
      </c>
      <c r="F6503" s="184" t="s">
        <v>5</v>
      </c>
      <c r="G6503" s="185"/>
      <c r="H6503" s="186">
        <v>1218566506</v>
      </c>
    </row>
    <row r="6504" spans="1:8" s="143" customFormat="1" x14ac:dyDescent="0.25">
      <c r="A6504" s="134"/>
      <c r="B6504" s="182">
        <v>44741.402256944442</v>
      </c>
      <c r="C6504" s="212">
        <v>100</v>
      </c>
      <c r="D6504" s="212">
        <v>96.1</v>
      </c>
      <c r="E6504" s="212">
        <v>3.9000000000000057</v>
      </c>
      <c r="F6504" s="184" t="s">
        <v>5</v>
      </c>
      <c r="G6504" s="185"/>
      <c r="H6504" s="186">
        <v>1218566766</v>
      </c>
    </row>
    <row r="6505" spans="1:8" s="143" customFormat="1" x14ac:dyDescent="0.25">
      <c r="A6505" s="134"/>
      <c r="B6505" s="182">
        <v>44741.405555555553</v>
      </c>
      <c r="C6505" s="212">
        <v>1000</v>
      </c>
      <c r="D6505" s="212">
        <v>979</v>
      </c>
      <c r="E6505" s="212">
        <v>21</v>
      </c>
      <c r="F6505" s="184" t="s">
        <v>3715</v>
      </c>
      <c r="G6505" s="185"/>
      <c r="H6505" s="186">
        <v>1218570712</v>
      </c>
    </row>
    <row r="6506" spans="1:8" s="143" customFormat="1" x14ac:dyDescent="0.25">
      <c r="A6506" s="134"/>
      <c r="B6506" s="182">
        <v>44741.405925925923</v>
      </c>
      <c r="C6506" s="212">
        <v>1000</v>
      </c>
      <c r="D6506" s="212">
        <v>979</v>
      </c>
      <c r="E6506" s="212">
        <v>21</v>
      </c>
      <c r="F6506" s="184" t="s">
        <v>3620</v>
      </c>
      <c r="G6506" s="185"/>
      <c r="H6506" s="186">
        <v>1218571189</v>
      </c>
    </row>
    <row r="6507" spans="1:8" s="143" customFormat="1" x14ac:dyDescent="0.25">
      <c r="A6507" s="134"/>
      <c r="B6507" s="182">
        <v>44741.406736111108</v>
      </c>
      <c r="C6507" s="212">
        <v>500</v>
      </c>
      <c r="D6507" s="212">
        <v>489.5</v>
      </c>
      <c r="E6507" s="212">
        <v>10.5</v>
      </c>
      <c r="F6507" s="184" t="s">
        <v>3664</v>
      </c>
      <c r="G6507" s="185"/>
      <c r="H6507" s="186">
        <v>1218572255</v>
      </c>
    </row>
    <row r="6508" spans="1:8" s="143" customFormat="1" x14ac:dyDescent="0.25">
      <c r="A6508" s="134"/>
      <c r="B6508" s="182">
        <v>44741.408275462964</v>
      </c>
      <c r="C6508" s="212">
        <v>500</v>
      </c>
      <c r="D6508" s="212">
        <v>489.5</v>
      </c>
      <c r="E6508" s="212">
        <v>10.5</v>
      </c>
      <c r="F6508" s="184" t="s">
        <v>5</v>
      </c>
      <c r="G6508" s="185"/>
      <c r="H6508" s="186">
        <v>1218574113</v>
      </c>
    </row>
    <row r="6509" spans="1:8" s="143" customFormat="1" x14ac:dyDescent="0.25">
      <c r="A6509" s="134"/>
      <c r="B6509" s="182">
        <v>44741.409768518519</v>
      </c>
      <c r="C6509" s="212">
        <v>300</v>
      </c>
      <c r="D6509" s="212">
        <v>293.7</v>
      </c>
      <c r="E6509" s="212">
        <v>6.3000000000000114</v>
      </c>
      <c r="F6509" s="184" t="s">
        <v>5</v>
      </c>
      <c r="G6509" s="185"/>
      <c r="H6509" s="186">
        <v>1218575921</v>
      </c>
    </row>
    <row r="6510" spans="1:8" s="143" customFormat="1" x14ac:dyDescent="0.25">
      <c r="A6510" s="134"/>
      <c r="B6510" s="182">
        <v>44741.412754629629</v>
      </c>
      <c r="C6510" s="212">
        <v>50</v>
      </c>
      <c r="D6510" s="212">
        <v>46.1</v>
      </c>
      <c r="E6510" s="212">
        <v>3.8999999999999986</v>
      </c>
      <c r="F6510" s="184" t="s">
        <v>5</v>
      </c>
      <c r="G6510" s="185"/>
      <c r="H6510" s="186">
        <v>1218579696</v>
      </c>
    </row>
    <row r="6511" spans="1:8" s="143" customFormat="1" x14ac:dyDescent="0.25">
      <c r="A6511" s="134"/>
      <c r="B6511" s="182">
        <v>44741.417500000003</v>
      </c>
      <c r="C6511" s="212">
        <v>500</v>
      </c>
      <c r="D6511" s="212">
        <v>489.5</v>
      </c>
      <c r="E6511" s="212">
        <v>10.5</v>
      </c>
      <c r="F6511" s="184" t="s">
        <v>5</v>
      </c>
      <c r="G6511" s="185"/>
      <c r="H6511" s="186">
        <v>1218585819</v>
      </c>
    </row>
    <row r="6512" spans="1:8" s="143" customFormat="1" x14ac:dyDescent="0.25">
      <c r="A6512" s="134"/>
      <c r="B6512" s="182">
        <v>44741.422789351855</v>
      </c>
      <c r="C6512" s="212">
        <v>500</v>
      </c>
      <c r="D6512" s="212">
        <v>489.5</v>
      </c>
      <c r="E6512" s="212">
        <v>10.5</v>
      </c>
      <c r="F6512" s="184" t="s">
        <v>5</v>
      </c>
      <c r="G6512" s="185"/>
      <c r="H6512" s="186">
        <v>1218593123</v>
      </c>
    </row>
    <row r="6513" spans="1:8" s="143" customFormat="1" x14ac:dyDescent="0.25">
      <c r="A6513" s="134"/>
      <c r="B6513" s="182">
        <v>44741.430266203701</v>
      </c>
      <c r="C6513" s="212">
        <v>1000</v>
      </c>
      <c r="D6513" s="212">
        <v>979</v>
      </c>
      <c r="E6513" s="212">
        <v>21</v>
      </c>
      <c r="F6513" s="184" t="s">
        <v>5</v>
      </c>
      <c r="G6513" s="185"/>
      <c r="H6513" s="186">
        <v>1218604359</v>
      </c>
    </row>
    <row r="6514" spans="1:8" s="143" customFormat="1" x14ac:dyDescent="0.25">
      <c r="A6514" s="134"/>
      <c r="B6514" s="182">
        <v>44741.435590277775</v>
      </c>
      <c r="C6514" s="212">
        <v>200</v>
      </c>
      <c r="D6514" s="212">
        <v>195.8</v>
      </c>
      <c r="E6514" s="212">
        <v>4.1999999999999886</v>
      </c>
      <c r="F6514" s="184" t="s">
        <v>3690</v>
      </c>
      <c r="G6514" s="185"/>
      <c r="H6514" s="186">
        <v>1218612410</v>
      </c>
    </row>
    <row r="6515" spans="1:8" s="143" customFormat="1" x14ac:dyDescent="0.25">
      <c r="A6515" s="134"/>
      <c r="B6515" s="182">
        <v>44741.448449074072</v>
      </c>
      <c r="C6515" s="212">
        <v>500</v>
      </c>
      <c r="D6515" s="212">
        <v>489.5</v>
      </c>
      <c r="E6515" s="212">
        <v>10.5</v>
      </c>
      <c r="F6515" s="184" t="s">
        <v>5</v>
      </c>
      <c r="G6515" s="185"/>
      <c r="H6515" s="186">
        <v>1218630317</v>
      </c>
    </row>
    <row r="6516" spans="1:8" s="143" customFormat="1" x14ac:dyDescent="0.25">
      <c r="A6516" s="134"/>
      <c r="B6516" s="182">
        <v>44741.4533912037</v>
      </c>
      <c r="C6516" s="212">
        <v>100</v>
      </c>
      <c r="D6516" s="212">
        <v>96.1</v>
      </c>
      <c r="E6516" s="212">
        <v>3.9000000000000057</v>
      </c>
      <c r="F6516" s="184" t="s">
        <v>5</v>
      </c>
      <c r="G6516" s="185"/>
      <c r="H6516" s="186">
        <v>1218637571</v>
      </c>
    </row>
    <row r="6517" spans="1:8" s="143" customFormat="1" x14ac:dyDescent="0.25">
      <c r="A6517" s="134"/>
      <c r="B6517" s="182">
        <v>44741.455729166664</v>
      </c>
      <c r="C6517" s="212">
        <v>100</v>
      </c>
      <c r="D6517" s="212">
        <v>96.1</v>
      </c>
      <c r="E6517" s="212">
        <v>3.9000000000000057</v>
      </c>
      <c r="F6517" s="184" t="s">
        <v>5</v>
      </c>
      <c r="G6517" s="185"/>
      <c r="H6517" s="186">
        <v>1218641116</v>
      </c>
    </row>
    <row r="6518" spans="1:8" s="143" customFormat="1" x14ac:dyDescent="0.25">
      <c r="A6518" s="134"/>
      <c r="B6518" s="182">
        <v>44741.456342592595</v>
      </c>
      <c r="C6518" s="212">
        <v>100</v>
      </c>
      <c r="D6518" s="212">
        <v>96.1</v>
      </c>
      <c r="E6518" s="212">
        <v>3.9000000000000057</v>
      </c>
      <c r="F6518" s="184" t="s">
        <v>3667</v>
      </c>
      <c r="G6518" s="185"/>
      <c r="H6518" s="186">
        <v>1218641996</v>
      </c>
    </row>
    <row r="6519" spans="1:8" s="143" customFormat="1" x14ac:dyDescent="0.25">
      <c r="A6519" s="134"/>
      <c r="B6519" s="182">
        <v>44741.465208333335</v>
      </c>
      <c r="C6519" s="212">
        <v>1000</v>
      </c>
      <c r="D6519" s="212">
        <v>979</v>
      </c>
      <c r="E6519" s="212">
        <v>21</v>
      </c>
      <c r="F6519" s="184" t="s">
        <v>5</v>
      </c>
      <c r="G6519" s="185"/>
      <c r="H6519" s="186">
        <v>1218654796</v>
      </c>
    </row>
    <row r="6520" spans="1:8" s="143" customFormat="1" x14ac:dyDescent="0.25">
      <c r="A6520" s="134"/>
      <c r="B6520" s="182">
        <v>44741.466215277775</v>
      </c>
      <c r="C6520" s="212">
        <v>288</v>
      </c>
      <c r="D6520" s="212">
        <v>281.95</v>
      </c>
      <c r="E6520" s="212">
        <v>6.0500000000000114</v>
      </c>
      <c r="F6520" s="184" t="s">
        <v>3716</v>
      </c>
      <c r="G6520" s="185"/>
      <c r="H6520" s="186">
        <v>1218656134</v>
      </c>
    </row>
    <row r="6521" spans="1:8" s="143" customFormat="1" x14ac:dyDescent="0.25">
      <c r="A6521" s="134"/>
      <c r="B6521" s="182">
        <v>44741.466863425929</v>
      </c>
      <c r="C6521" s="212">
        <v>1000</v>
      </c>
      <c r="D6521" s="212">
        <v>979</v>
      </c>
      <c r="E6521" s="212">
        <v>21</v>
      </c>
      <c r="F6521" s="184" t="s">
        <v>8129</v>
      </c>
      <c r="G6521" s="185"/>
      <c r="H6521" s="186">
        <v>1218657031</v>
      </c>
    </row>
    <row r="6522" spans="1:8" s="143" customFormat="1" x14ac:dyDescent="0.25">
      <c r="A6522" s="134"/>
      <c r="B6522" s="182">
        <v>44741.470462962963</v>
      </c>
      <c r="C6522" s="212">
        <v>2000</v>
      </c>
      <c r="D6522" s="212">
        <v>1958</v>
      </c>
      <c r="E6522" s="212">
        <v>42</v>
      </c>
      <c r="F6522" s="184" t="s">
        <v>7854</v>
      </c>
      <c r="G6522" s="185" t="s">
        <v>205</v>
      </c>
      <c r="H6522" s="186">
        <v>1218662467</v>
      </c>
    </row>
    <row r="6523" spans="1:8" s="143" customFormat="1" x14ac:dyDescent="0.25">
      <c r="A6523" s="134"/>
      <c r="B6523" s="182">
        <v>44741.470555555556</v>
      </c>
      <c r="C6523" s="212">
        <v>500</v>
      </c>
      <c r="D6523" s="212">
        <v>489.5</v>
      </c>
      <c r="E6523" s="212">
        <v>10.5</v>
      </c>
      <c r="F6523" s="184" t="s">
        <v>5</v>
      </c>
      <c r="G6523" s="185"/>
      <c r="H6523" s="186">
        <v>1218662580</v>
      </c>
    </row>
    <row r="6524" spans="1:8" s="143" customFormat="1" x14ac:dyDescent="0.25">
      <c r="A6524" s="134"/>
      <c r="B6524" s="182">
        <v>44741.470972222225</v>
      </c>
      <c r="C6524" s="212">
        <v>300</v>
      </c>
      <c r="D6524" s="212">
        <v>293.7</v>
      </c>
      <c r="E6524" s="212">
        <v>6.3000000000000114</v>
      </c>
      <c r="F6524" s="184" t="s">
        <v>5</v>
      </c>
      <c r="G6524" s="185"/>
      <c r="H6524" s="186">
        <v>1218663189</v>
      </c>
    </row>
    <row r="6525" spans="1:8" s="143" customFormat="1" x14ac:dyDescent="0.25">
      <c r="A6525" s="134"/>
      <c r="B6525" s="182">
        <v>44741.472569444442</v>
      </c>
      <c r="C6525" s="212">
        <v>2000</v>
      </c>
      <c r="D6525" s="212">
        <v>1958</v>
      </c>
      <c r="E6525" s="212">
        <v>42</v>
      </c>
      <c r="F6525" s="184" t="s">
        <v>5</v>
      </c>
      <c r="G6525" s="185"/>
      <c r="H6525" s="186">
        <v>1218665545</v>
      </c>
    </row>
    <row r="6526" spans="1:8" s="143" customFormat="1" x14ac:dyDescent="0.25">
      <c r="A6526" s="134"/>
      <c r="B6526" s="182">
        <v>44741.474340277775</v>
      </c>
      <c r="C6526" s="212">
        <v>600</v>
      </c>
      <c r="D6526" s="212">
        <v>587.4</v>
      </c>
      <c r="E6526" s="212">
        <v>12.600000000000023</v>
      </c>
      <c r="F6526" s="184" t="s">
        <v>3616</v>
      </c>
      <c r="G6526" s="185"/>
      <c r="H6526" s="186">
        <v>1218667987</v>
      </c>
    </row>
    <row r="6527" spans="1:8" s="143" customFormat="1" x14ac:dyDescent="0.25">
      <c r="A6527" s="134"/>
      <c r="B6527" s="182">
        <v>44741.474907407406</v>
      </c>
      <c r="C6527" s="212">
        <v>200</v>
      </c>
      <c r="D6527" s="212">
        <v>195.8</v>
      </c>
      <c r="E6527" s="212">
        <v>4.1999999999999886</v>
      </c>
      <c r="F6527" s="184" t="s">
        <v>3687</v>
      </c>
      <c r="G6527" s="185"/>
      <c r="H6527" s="186">
        <v>1218668777</v>
      </c>
    </row>
    <row r="6528" spans="1:8" s="143" customFormat="1" x14ac:dyDescent="0.25">
      <c r="A6528" s="134"/>
      <c r="B6528" s="182">
        <v>44741.4762962963</v>
      </c>
      <c r="C6528" s="212">
        <v>100</v>
      </c>
      <c r="D6528" s="212">
        <v>96.1</v>
      </c>
      <c r="E6528" s="212">
        <v>3.9000000000000057</v>
      </c>
      <c r="F6528" s="184" t="s">
        <v>5</v>
      </c>
      <c r="G6528" s="185"/>
      <c r="H6528" s="186">
        <v>1218670663</v>
      </c>
    </row>
    <row r="6529" spans="1:8" s="143" customFormat="1" x14ac:dyDescent="0.25">
      <c r="A6529" s="134"/>
      <c r="B6529" s="182">
        <v>44741.476574074077</v>
      </c>
      <c r="C6529" s="212">
        <v>500</v>
      </c>
      <c r="D6529" s="212">
        <v>489.5</v>
      </c>
      <c r="E6529" s="212">
        <v>10.5</v>
      </c>
      <c r="F6529" s="184" t="s">
        <v>7824</v>
      </c>
      <c r="G6529" s="185"/>
      <c r="H6529" s="186">
        <v>1218671051</v>
      </c>
    </row>
    <row r="6530" spans="1:8" s="143" customFormat="1" x14ac:dyDescent="0.25">
      <c r="A6530" s="134"/>
      <c r="B6530" s="182">
        <v>44741.479432870372</v>
      </c>
      <c r="C6530" s="212">
        <v>500</v>
      </c>
      <c r="D6530" s="212">
        <v>489.5</v>
      </c>
      <c r="E6530" s="212">
        <v>10.5</v>
      </c>
      <c r="F6530" s="184" t="s">
        <v>5</v>
      </c>
      <c r="G6530" s="185"/>
      <c r="H6530" s="186">
        <v>1218674776</v>
      </c>
    </row>
    <row r="6531" spans="1:8" s="143" customFormat="1" x14ac:dyDescent="0.25">
      <c r="A6531" s="134"/>
      <c r="B6531" s="182">
        <v>44741.482071759259</v>
      </c>
      <c r="C6531" s="212">
        <v>100</v>
      </c>
      <c r="D6531" s="212">
        <v>96.1</v>
      </c>
      <c r="E6531" s="212">
        <v>3.9000000000000057</v>
      </c>
      <c r="F6531" s="184" t="s">
        <v>5</v>
      </c>
      <c r="G6531" s="185"/>
      <c r="H6531" s="186">
        <v>1218678507</v>
      </c>
    </row>
    <row r="6532" spans="1:8" s="143" customFormat="1" x14ac:dyDescent="0.25">
      <c r="A6532" s="134"/>
      <c r="B6532" s="182">
        <v>44741.488402777781</v>
      </c>
      <c r="C6532" s="212">
        <v>5000</v>
      </c>
      <c r="D6532" s="212">
        <v>4895</v>
      </c>
      <c r="E6532" s="212">
        <v>105</v>
      </c>
      <c r="F6532" s="184" t="s">
        <v>5</v>
      </c>
      <c r="G6532" s="185"/>
      <c r="H6532" s="186">
        <v>1218686842</v>
      </c>
    </row>
    <row r="6533" spans="1:8" s="143" customFormat="1" x14ac:dyDescent="0.25">
      <c r="A6533" s="134"/>
      <c r="B6533" s="182">
        <v>44741.490324074075</v>
      </c>
      <c r="C6533" s="212">
        <v>500</v>
      </c>
      <c r="D6533" s="212">
        <v>489.5</v>
      </c>
      <c r="E6533" s="212">
        <v>10.5</v>
      </c>
      <c r="F6533" s="184" t="s">
        <v>3687</v>
      </c>
      <c r="G6533" s="185"/>
      <c r="H6533" s="186">
        <v>1218689560</v>
      </c>
    </row>
    <row r="6534" spans="1:8" s="143" customFormat="1" x14ac:dyDescent="0.25">
      <c r="A6534" s="134"/>
      <c r="B6534" s="182">
        <v>44741.491238425922</v>
      </c>
      <c r="C6534" s="212">
        <v>500</v>
      </c>
      <c r="D6534" s="212">
        <v>489.5</v>
      </c>
      <c r="E6534" s="212">
        <v>10.5</v>
      </c>
      <c r="F6534" s="184" t="s">
        <v>3637</v>
      </c>
      <c r="G6534" s="185"/>
      <c r="H6534" s="186">
        <v>1218690932</v>
      </c>
    </row>
    <row r="6535" spans="1:8" s="143" customFormat="1" x14ac:dyDescent="0.25">
      <c r="A6535" s="134"/>
      <c r="B6535" s="182">
        <v>44741.491261574076</v>
      </c>
      <c r="C6535" s="212">
        <v>150</v>
      </c>
      <c r="D6535" s="212">
        <v>146.1</v>
      </c>
      <c r="E6535" s="212">
        <v>3.9000000000000057</v>
      </c>
      <c r="F6535" s="184" t="s">
        <v>5</v>
      </c>
      <c r="G6535" s="185"/>
      <c r="H6535" s="186">
        <v>1218690964</v>
      </c>
    </row>
    <row r="6536" spans="1:8" s="143" customFormat="1" x14ac:dyDescent="0.25">
      <c r="A6536" s="134"/>
      <c r="B6536" s="182">
        <v>44741.496111111112</v>
      </c>
      <c r="C6536" s="212">
        <v>500</v>
      </c>
      <c r="D6536" s="212">
        <v>489.5</v>
      </c>
      <c r="E6536" s="212">
        <v>10.5</v>
      </c>
      <c r="F6536" s="184" t="s">
        <v>3609</v>
      </c>
      <c r="G6536" s="185"/>
      <c r="H6536" s="186">
        <v>1218697297</v>
      </c>
    </row>
    <row r="6537" spans="1:8" s="143" customFormat="1" x14ac:dyDescent="0.25">
      <c r="A6537" s="134"/>
      <c r="B6537" s="182">
        <v>44741.501192129632</v>
      </c>
      <c r="C6537" s="212">
        <v>500</v>
      </c>
      <c r="D6537" s="212">
        <v>489.5</v>
      </c>
      <c r="E6537" s="212">
        <v>10.5</v>
      </c>
      <c r="F6537" s="184" t="s">
        <v>3619</v>
      </c>
      <c r="G6537" s="185"/>
      <c r="H6537" s="186">
        <v>1218704410</v>
      </c>
    </row>
    <row r="6538" spans="1:8" s="143" customFormat="1" x14ac:dyDescent="0.25">
      <c r="A6538" s="134"/>
      <c r="B6538" s="182">
        <v>44741.50335648148</v>
      </c>
      <c r="C6538" s="212">
        <v>1000</v>
      </c>
      <c r="D6538" s="212">
        <v>979</v>
      </c>
      <c r="E6538" s="212">
        <v>21</v>
      </c>
      <c r="F6538" s="184" t="s">
        <v>5</v>
      </c>
      <c r="G6538" s="185"/>
      <c r="H6538" s="186">
        <v>1218707670</v>
      </c>
    </row>
    <row r="6539" spans="1:8" s="143" customFormat="1" x14ac:dyDescent="0.25">
      <c r="A6539" s="134"/>
      <c r="B6539" s="182">
        <v>44741.504606481481</v>
      </c>
      <c r="C6539" s="212">
        <v>15000</v>
      </c>
      <c r="D6539" s="212">
        <v>14685</v>
      </c>
      <c r="E6539" s="212">
        <v>315</v>
      </c>
      <c r="F6539" s="184" t="s">
        <v>5</v>
      </c>
      <c r="G6539" s="185"/>
      <c r="H6539" s="186">
        <v>1218709553</v>
      </c>
    </row>
    <row r="6540" spans="1:8" s="143" customFormat="1" x14ac:dyDescent="0.25">
      <c r="A6540" s="134"/>
      <c r="B6540" s="182">
        <v>44741.506643518522</v>
      </c>
      <c r="C6540" s="212">
        <v>300</v>
      </c>
      <c r="D6540" s="212">
        <v>293.7</v>
      </c>
      <c r="E6540" s="212">
        <v>6.3000000000000114</v>
      </c>
      <c r="F6540" s="184" t="s">
        <v>5</v>
      </c>
      <c r="G6540" s="185"/>
      <c r="H6540" s="186">
        <v>1218712607</v>
      </c>
    </row>
    <row r="6541" spans="1:8" s="143" customFormat="1" x14ac:dyDescent="0.25">
      <c r="A6541" s="134"/>
      <c r="B6541" s="182">
        <v>44741.508842592593</v>
      </c>
      <c r="C6541" s="212">
        <v>500</v>
      </c>
      <c r="D6541" s="212">
        <v>489.5</v>
      </c>
      <c r="E6541" s="212">
        <v>10.5</v>
      </c>
      <c r="F6541" s="184" t="s">
        <v>7937</v>
      </c>
      <c r="G6541" s="185"/>
      <c r="H6541" s="186">
        <v>1218715867</v>
      </c>
    </row>
    <row r="6542" spans="1:8" s="143" customFormat="1" x14ac:dyDescent="0.25">
      <c r="A6542" s="134"/>
      <c r="B6542" s="182">
        <v>44741.514236111114</v>
      </c>
      <c r="C6542" s="212">
        <v>1000</v>
      </c>
      <c r="D6542" s="212">
        <v>979</v>
      </c>
      <c r="E6542" s="212">
        <v>21</v>
      </c>
      <c r="F6542" s="184" t="s">
        <v>3634</v>
      </c>
      <c r="G6542" s="185"/>
      <c r="H6542" s="186">
        <v>1218723983</v>
      </c>
    </row>
    <row r="6543" spans="1:8" s="143" customFormat="1" x14ac:dyDescent="0.25">
      <c r="A6543" s="134"/>
      <c r="B6543" s="182">
        <v>44741.514965277776</v>
      </c>
      <c r="C6543" s="212">
        <v>100</v>
      </c>
      <c r="D6543" s="212">
        <v>96.1</v>
      </c>
      <c r="E6543" s="212">
        <v>3.9000000000000057</v>
      </c>
      <c r="F6543" s="184" t="s">
        <v>7911</v>
      </c>
      <c r="G6543" s="185"/>
      <c r="H6543" s="186">
        <v>1218725007</v>
      </c>
    </row>
    <row r="6544" spans="1:8" s="143" customFormat="1" x14ac:dyDescent="0.25">
      <c r="A6544" s="134"/>
      <c r="B6544" s="182">
        <v>44741.518043981479</v>
      </c>
      <c r="C6544" s="212">
        <v>1000</v>
      </c>
      <c r="D6544" s="212">
        <v>979</v>
      </c>
      <c r="E6544" s="212">
        <v>21</v>
      </c>
      <c r="F6544" s="184" t="s">
        <v>7891</v>
      </c>
      <c r="G6544" s="185"/>
      <c r="H6544" s="186">
        <v>1218729349</v>
      </c>
    </row>
    <row r="6545" spans="1:8" s="143" customFormat="1" x14ac:dyDescent="0.25">
      <c r="A6545" s="134"/>
      <c r="B6545" s="182">
        <v>44741.519421296296</v>
      </c>
      <c r="C6545" s="212">
        <v>1500</v>
      </c>
      <c r="D6545" s="212">
        <v>1468.5</v>
      </c>
      <c r="E6545" s="212">
        <v>31.5</v>
      </c>
      <c r="F6545" s="184" t="s">
        <v>3701</v>
      </c>
      <c r="G6545" s="185"/>
      <c r="H6545" s="186">
        <v>1218731229</v>
      </c>
    </row>
    <row r="6546" spans="1:8" s="143" customFormat="1" x14ac:dyDescent="0.25">
      <c r="A6546" s="134"/>
      <c r="B6546" s="182">
        <v>44741.520821759259</v>
      </c>
      <c r="C6546" s="212">
        <v>1000</v>
      </c>
      <c r="D6546" s="212">
        <v>979</v>
      </c>
      <c r="E6546" s="212">
        <v>21</v>
      </c>
      <c r="F6546" s="184" t="s">
        <v>5</v>
      </c>
      <c r="G6546" s="185"/>
      <c r="H6546" s="186">
        <v>1218733132</v>
      </c>
    </row>
    <row r="6547" spans="1:8" s="143" customFormat="1" x14ac:dyDescent="0.25">
      <c r="A6547" s="134"/>
      <c r="B6547" s="182">
        <v>44741.521203703705</v>
      </c>
      <c r="C6547" s="212">
        <v>300</v>
      </c>
      <c r="D6547" s="212">
        <v>293.7</v>
      </c>
      <c r="E6547" s="212">
        <v>6.3000000000000114</v>
      </c>
      <c r="F6547" s="184" t="s">
        <v>5</v>
      </c>
      <c r="G6547" s="185"/>
      <c r="H6547" s="186">
        <v>1218733810</v>
      </c>
    </row>
    <row r="6548" spans="1:8" s="143" customFormat="1" x14ac:dyDescent="0.25">
      <c r="A6548" s="134"/>
      <c r="B6548" s="182">
        <v>44741.526875000003</v>
      </c>
      <c r="C6548" s="212">
        <v>5000</v>
      </c>
      <c r="D6548" s="212">
        <v>4895</v>
      </c>
      <c r="E6548" s="212">
        <v>105</v>
      </c>
      <c r="F6548" s="184" t="s">
        <v>3615</v>
      </c>
      <c r="G6548" s="185"/>
      <c r="H6548" s="186">
        <v>1218743003</v>
      </c>
    </row>
    <row r="6549" spans="1:8" s="143" customFormat="1" x14ac:dyDescent="0.25">
      <c r="A6549" s="134"/>
      <c r="B6549" s="182">
        <v>44741.532997685186</v>
      </c>
      <c r="C6549" s="212">
        <v>2000</v>
      </c>
      <c r="D6549" s="212">
        <v>1958</v>
      </c>
      <c r="E6549" s="212">
        <v>42</v>
      </c>
      <c r="F6549" s="184" t="s">
        <v>5</v>
      </c>
      <c r="G6549" s="185"/>
      <c r="H6549" s="186">
        <v>1218753486</v>
      </c>
    </row>
    <row r="6550" spans="1:8" s="143" customFormat="1" x14ac:dyDescent="0.25">
      <c r="A6550" s="134"/>
      <c r="B6550" s="182">
        <v>44741.533333333333</v>
      </c>
      <c r="C6550" s="212">
        <v>500</v>
      </c>
      <c r="D6550" s="212">
        <v>489.5</v>
      </c>
      <c r="E6550" s="212">
        <v>10.5</v>
      </c>
      <c r="F6550" s="184" t="s">
        <v>5</v>
      </c>
      <c r="G6550" s="185"/>
      <c r="H6550" s="186">
        <v>1218753992</v>
      </c>
    </row>
    <row r="6551" spans="1:8" s="143" customFormat="1" x14ac:dyDescent="0.25">
      <c r="A6551" s="134"/>
      <c r="B6551" s="182">
        <v>44741.534629629627</v>
      </c>
      <c r="C6551" s="212">
        <v>300</v>
      </c>
      <c r="D6551" s="212">
        <v>293.7</v>
      </c>
      <c r="E6551" s="212">
        <v>6.3000000000000114</v>
      </c>
      <c r="F6551" s="184" t="s">
        <v>5</v>
      </c>
      <c r="G6551" s="185"/>
      <c r="H6551" s="186">
        <v>1218755809</v>
      </c>
    </row>
    <row r="6552" spans="1:8" s="143" customFormat="1" x14ac:dyDescent="0.25">
      <c r="A6552" s="134"/>
      <c r="B6552" s="182">
        <v>44741.535104166665</v>
      </c>
      <c r="C6552" s="212">
        <v>500</v>
      </c>
      <c r="D6552" s="212">
        <v>489.5</v>
      </c>
      <c r="E6552" s="212">
        <v>10.5</v>
      </c>
      <c r="F6552" s="184" t="s">
        <v>5</v>
      </c>
      <c r="G6552" s="185"/>
      <c r="H6552" s="186">
        <v>1218756511</v>
      </c>
    </row>
    <row r="6553" spans="1:8" s="143" customFormat="1" x14ac:dyDescent="0.25">
      <c r="A6553" s="134"/>
      <c r="B6553" s="182">
        <v>44741.541481481479</v>
      </c>
      <c r="C6553" s="212">
        <v>1000</v>
      </c>
      <c r="D6553" s="212">
        <v>979</v>
      </c>
      <c r="E6553" s="212">
        <v>21</v>
      </c>
      <c r="F6553" s="184" t="s">
        <v>5</v>
      </c>
      <c r="G6553" s="185"/>
      <c r="H6553" s="186">
        <v>1218766292</v>
      </c>
    </row>
    <row r="6554" spans="1:8" s="143" customFormat="1" x14ac:dyDescent="0.25">
      <c r="A6554" s="134"/>
      <c r="B6554" s="182">
        <v>44741.543379629627</v>
      </c>
      <c r="C6554" s="212">
        <v>300</v>
      </c>
      <c r="D6554" s="212">
        <v>293.7</v>
      </c>
      <c r="E6554" s="212">
        <v>6.3000000000000114</v>
      </c>
      <c r="F6554" s="184" t="s">
        <v>5</v>
      </c>
      <c r="G6554" s="185"/>
      <c r="H6554" s="186">
        <v>1218769362</v>
      </c>
    </row>
    <row r="6555" spans="1:8" s="143" customFormat="1" x14ac:dyDescent="0.25">
      <c r="A6555" s="134"/>
      <c r="B6555" s="182">
        <v>44741.544525462959</v>
      </c>
      <c r="C6555" s="212">
        <v>10</v>
      </c>
      <c r="D6555" s="212">
        <v>6.1</v>
      </c>
      <c r="E6555" s="212">
        <v>3.9000000000000004</v>
      </c>
      <c r="F6555" s="184" t="s">
        <v>5</v>
      </c>
      <c r="G6555" s="185"/>
      <c r="H6555" s="186">
        <v>1218771265</v>
      </c>
    </row>
    <row r="6556" spans="1:8" s="143" customFormat="1" x14ac:dyDescent="0.25">
      <c r="A6556" s="134"/>
      <c r="B6556" s="182">
        <v>44741.546168981484</v>
      </c>
      <c r="C6556" s="212">
        <v>500</v>
      </c>
      <c r="D6556" s="212">
        <v>489.5</v>
      </c>
      <c r="E6556" s="212">
        <v>10.5</v>
      </c>
      <c r="F6556" s="184" t="s">
        <v>5</v>
      </c>
      <c r="G6556" s="185"/>
      <c r="H6556" s="186">
        <v>1218773792</v>
      </c>
    </row>
    <row r="6557" spans="1:8" s="143" customFormat="1" x14ac:dyDescent="0.25">
      <c r="A6557" s="134"/>
      <c r="B6557" s="182">
        <v>44741.547662037039</v>
      </c>
      <c r="C6557" s="212">
        <v>1000</v>
      </c>
      <c r="D6557" s="212">
        <v>979</v>
      </c>
      <c r="E6557" s="212">
        <v>21</v>
      </c>
      <c r="F6557" s="184" t="s">
        <v>5</v>
      </c>
      <c r="G6557" s="185"/>
      <c r="H6557" s="186">
        <v>1218776049</v>
      </c>
    </row>
    <row r="6558" spans="1:8" s="143" customFormat="1" x14ac:dyDescent="0.25">
      <c r="A6558" s="134"/>
      <c r="B6558" s="182">
        <v>44741.548101851855</v>
      </c>
      <c r="C6558" s="212">
        <v>500</v>
      </c>
      <c r="D6558" s="212">
        <v>489.5</v>
      </c>
      <c r="E6558" s="212">
        <v>10.5</v>
      </c>
      <c r="F6558" s="184" t="s">
        <v>5</v>
      </c>
      <c r="G6558" s="185"/>
      <c r="H6558" s="186">
        <v>1218776719</v>
      </c>
    </row>
    <row r="6559" spans="1:8" s="143" customFormat="1" x14ac:dyDescent="0.25">
      <c r="A6559" s="134"/>
      <c r="B6559" s="182">
        <v>44741.548877314817</v>
      </c>
      <c r="C6559" s="212">
        <v>500</v>
      </c>
      <c r="D6559" s="212">
        <v>489.5</v>
      </c>
      <c r="E6559" s="212">
        <v>10.5</v>
      </c>
      <c r="F6559" s="184" t="s">
        <v>5</v>
      </c>
      <c r="G6559" s="185"/>
      <c r="H6559" s="186">
        <v>1218777882</v>
      </c>
    </row>
    <row r="6560" spans="1:8" s="143" customFormat="1" x14ac:dyDescent="0.25">
      <c r="A6560" s="134"/>
      <c r="B6560" s="182">
        <v>44741.549247685187</v>
      </c>
      <c r="C6560" s="212">
        <v>500</v>
      </c>
      <c r="D6560" s="212">
        <v>489.5</v>
      </c>
      <c r="E6560" s="212">
        <v>10.5</v>
      </c>
      <c r="F6560" s="184" t="s">
        <v>5</v>
      </c>
      <c r="G6560" s="185"/>
      <c r="H6560" s="186">
        <v>1218778470</v>
      </c>
    </row>
    <row r="6561" spans="1:8" s="143" customFormat="1" x14ac:dyDescent="0.25">
      <c r="A6561" s="134"/>
      <c r="B6561" s="182">
        <v>44741.54959490741</v>
      </c>
      <c r="C6561" s="212">
        <v>300</v>
      </c>
      <c r="D6561" s="212">
        <v>293.7</v>
      </c>
      <c r="E6561" s="212">
        <v>6.3000000000000114</v>
      </c>
      <c r="F6561" s="184" t="s">
        <v>5</v>
      </c>
      <c r="G6561" s="185"/>
      <c r="H6561" s="186">
        <v>1218779008</v>
      </c>
    </row>
    <row r="6562" spans="1:8" s="143" customFormat="1" x14ac:dyDescent="0.25">
      <c r="A6562" s="134"/>
      <c r="B6562" s="182">
        <v>44741.549895833334</v>
      </c>
      <c r="C6562" s="212">
        <v>100</v>
      </c>
      <c r="D6562" s="212">
        <v>96.1</v>
      </c>
      <c r="E6562" s="212">
        <v>3.9000000000000057</v>
      </c>
      <c r="F6562" s="184" t="s">
        <v>5</v>
      </c>
      <c r="G6562" s="185"/>
      <c r="H6562" s="186">
        <v>1218779435</v>
      </c>
    </row>
    <row r="6563" spans="1:8" s="143" customFormat="1" x14ac:dyDescent="0.25">
      <c r="A6563" s="134"/>
      <c r="B6563" s="182">
        <v>44741.54996527778</v>
      </c>
      <c r="C6563" s="212">
        <v>5000</v>
      </c>
      <c r="D6563" s="212">
        <v>4895</v>
      </c>
      <c r="E6563" s="212">
        <v>105</v>
      </c>
      <c r="F6563" s="184" t="s">
        <v>5</v>
      </c>
      <c r="G6563" s="185"/>
      <c r="H6563" s="186">
        <v>1218779538</v>
      </c>
    </row>
    <row r="6564" spans="1:8" s="143" customFormat="1" x14ac:dyDescent="0.25">
      <c r="A6564" s="134"/>
      <c r="B6564" s="182">
        <v>44741.550763888888</v>
      </c>
      <c r="C6564" s="212">
        <v>200</v>
      </c>
      <c r="D6564" s="212">
        <v>195.8</v>
      </c>
      <c r="E6564" s="212">
        <v>4.1999999999999886</v>
      </c>
      <c r="F6564" s="184" t="s">
        <v>5</v>
      </c>
      <c r="G6564" s="185"/>
      <c r="H6564" s="186">
        <v>1218780785</v>
      </c>
    </row>
    <row r="6565" spans="1:8" s="143" customFormat="1" x14ac:dyDescent="0.25">
      <c r="A6565" s="134"/>
      <c r="B6565" s="182">
        <v>44741.551087962966</v>
      </c>
      <c r="C6565" s="212">
        <v>300</v>
      </c>
      <c r="D6565" s="212">
        <v>293.7</v>
      </c>
      <c r="E6565" s="212">
        <v>6.3000000000000114</v>
      </c>
      <c r="F6565" s="184" t="s">
        <v>5</v>
      </c>
      <c r="G6565" s="185"/>
      <c r="H6565" s="186">
        <v>1218781249</v>
      </c>
    </row>
    <row r="6566" spans="1:8" s="143" customFormat="1" x14ac:dyDescent="0.25">
      <c r="A6566" s="134"/>
      <c r="B6566" s="182">
        <v>44741.551319444443</v>
      </c>
      <c r="C6566" s="212">
        <v>300</v>
      </c>
      <c r="D6566" s="212">
        <v>293.7</v>
      </c>
      <c r="E6566" s="212">
        <v>6.3000000000000114</v>
      </c>
      <c r="F6566" s="184" t="s">
        <v>5</v>
      </c>
      <c r="G6566" s="185"/>
      <c r="H6566" s="186">
        <v>1218781543</v>
      </c>
    </row>
    <row r="6567" spans="1:8" s="143" customFormat="1" x14ac:dyDescent="0.25">
      <c r="A6567" s="134"/>
      <c r="B6567" s="182">
        <v>44741.551585648151</v>
      </c>
      <c r="C6567" s="212">
        <v>100</v>
      </c>
      <c r="D6567" s="212">
        <v>96.1</v>
      </c>
      <c r="E6567" s="212">
        <v>3.9000000000000057</v>
      </c>
      <c r="F6567" s="184" t="s">
        <v>5</v>
      </c>
      <c r="G6567" s="185"/>
      <c r="H6567" s="186">
        <v>1218781966</v>
      </c>
    </row>
    <row r="6568" spans="1:8" s="143" customFormat="1" x14ac:dyDescent="0.25">
      <c r="A6568" s="134"/>
      <c r="B6568" s="182">
        <v>44741.552465277775</v>
      </c>
      <c r="C6568" s="212">
        <v>300</v>
      </c>
      <c r="D6568" s="212">
        <v>293.7</v>
      </c>
      <c r="E6568" s="212">
        <v>6.3000000000000114</v>
      </c>
      <c r="F6568" s="184" t="s">
        <v>5</v>
      </c>
      <c r="G6568" s="185"/>
      <c r="H6568" s="186">
        <v>1218783375</v>
      </c>
    </row>
    <row r="6569" spans="1:8" s="143" customFormat="1" x14ac:dyDescent="0.25">
      <c r="A6569" s="134"/>
      <c r="B6569" s="182">
        <v>44741.553159722222</v>
      </c>
      <c r="C6569" s="212">
        <v>200</v>
      </c>
      <c r="D6569" s="212">
        <v>195.8</v>
      </c>
      <c r="E6569" s="212">
        <v>4.1999999999999886</v>
      </c>
      <c r="F6569" s="184" t="s">
        <v>5</v>
      </c>
      <c r="G6569" s="185"/>
      <c r="H6569" s="186">
        <v>1218784726</v>
      </c>
    </row>
    <row r="6570" spans="1:8" s="143" customFormat="1" x14ac:dyDescent="0.25">
      <c r="A6570" s="134"/>
      <c r="B6570" s="182">
        <v>44741.553287037037</v>
      </c>
      <c r="C6570" s="212">
        <v>300</v>
      </c>
      <c r="D6570" s="212">
        <v>293.7</v>
      </c>
      <c r="E6570" s="212">
        <v>6.3000000000000114</v>
      </c>
      <c r="F6570" s="184" t="s">
        <v>5</v>
      </c>
      <c r="G6570" s="185"/>
      <c r="H6570" s="186">
        <v>1218785008</v>
      </c>
    </row>
    <row r="6571" spans="1:8" s="143" customFormat="1" x14ac:dyDescent="0.25">
      <c r="A6571" s="134"/>
      <c r="B6571" s="182">
        <v>44741.561793981484</v>
      </c>
      <c r="C6571" s="212">
        <v>200</v>
      </c>
      <c r="D6571" s="212">
        <v>195.8</v>
      </c>
      <c r="E6571" s="212">
        <v>4.1999999999999886</v>
      </c>
      <c r="F6571" s="184" t="s">
        <v>5</v>
      </c>
      <c r="G6571" s="185"/>
      <c r="H6571" s="186">
        <v>1218800453</v>
      </c>
    </row>
    <row r="6572" spans="1:8" s="143" customFormat="1" x14ac:dyDescent="0.25">
      <c r="A6572" s="134"/>
      <c r="B6572" s="182">
        <v>44741.562627314815</v>
      </c>
      <c r="C6572" s="212">
        <v>200</v>
      </c>
      <c r="D6572" s="212">
        <v>195.8</v>
      </c>
      <c r="E6572" s="212">
        <v>4.1999999999999886</v>
      </c>
      <c r="F6572" s="184" t="s">
        <v>3620</v>
      </c>
      <c r="G6572" s="185"/>
      <c r="H6572" s="186">
        <v>1218801990</v>
      </c>
    </row>
    <row r="6573" spans="1:8" s="143" customFormat="1" x14ac:dyDescent="0.25">
      <c r="A6573" s="134"/>
      <c r="B6573" s="182">
        <v>44741.562708333331</v>
      </c>
      <c r="C6573" s="212">
        <v>500</v>
      </c>
      <c r="D6573" s="212">
        <v>489.5</v>
      </c>
      <c r="E6573" s="212">
        <v>10.5</v>
      </c>
      <c r="F6573" s="184" t="s">
        <v>5</v>
      </c>
      <c r="G6573" s="185"/>
      <c r="H6573" s="186">
        <v>1218802129</v>
      </c>
    </row>
    <row r="6574" spans="1:8" s="143" customFormat="1" x14ac:dyDescent="0.25">
      <c r="A6574" s="134"/>
      <c r="B6574" s="182">
        <v>44741.564074074071</v>
      </c>
      <c r="C6574" s="212">
        <v>300</v>
      </c>
      <c r="D6574" s="212">
        <v>293.7</v>
      </c>
      <c r="E6574" s="212">
        <v>6.3000000000000114</v>
      </c>
      <c r="F6574" s="184" t="s">
        <v>5</v>
      </c>
      <c r="G6574" s="185"/>
      <c r="H6574" s="186">
        <v>1218804820</v>
      </c>
    </row>
    <row r="6575" spans="1:8" s="143" customFormat="1" x14ac:dyDescent="0.25">
      <c r="A6575" s="134"/>
      <c r="B6575" s="182">
        <v>44741.564895833333</v>
      </c>
      <c r="C6575" s="212">
        <v>400</v>
      </c>
      <c r="D6575" s="212">
        <v>391.6</v>
      </c>
      <c r="E6575" s="212">
        <v>8.3999999999999773</v>
      </c>
      <c r="F6575" s="184" t="s">
        <v>5</v>
      </c>
      <c r="G6575" s="185"/>
      <c r="H6575" s="186">
        <v>1218806254</v>
      </c>
    </row>
    <row r="6576" spans="1:8" s="143" customFormat="1" x14ac:dyDescent="0.25">
      <c r="A6576" s="134"/>
      <c r="B6576" s="182">
        <v>44741.566562499997</v>
      </c>
      <c r="C6576" s="212">
        <v>200</v>
      </c>
      <c r="D6576" s="212">
        <v>195.8</v>
      </c>
      <c r="E6576" s="212">
        <v>4.1999999999999886</v>
      </c>
      <c r="F6576" s="184" t="s">
        <v>3616</v>
      </c>
      <c r="G6576" s="185"/>
      <c r="H6576" s="186">
        <v>1218809200</v>
      </c>
    </row>
    <row r="6577" spans="1:8" s="143" customFormat="1" x14ac:dyDescent="0.25">
      <c r="A6577" s="134"/>
      <c r="B6577" s="182">
        <v>44741.570416666669</v>
      </c>
      <c r="C6577" s="212">
        <v>100</v>
      </c>
      <c r="D6577" s="212">
        <v>96.1</v>
      </c>
      <c r="E6577" s="212">
        <v>3.9000000000000057</v>
      </c>
      <c r="F6577" s="184" t="s">
        <v>5</v>
      </c>
      <c r="G6577" s="185"/>
      <c r="H6577" s="186">
        <v>1218816285</v>
      </c>
    </row>
    <row r="6578" spans="1:8" s="143" customFormat="1" x14ac:dyDescent="0.25">
      <c r="A6578" s="134"/>
      <c r="B6578" s="182">
        <v>44741.571770833332</v>
      </c>
      <c r="C6578" s="212">
        <v>300</v>
      </c>
      <c r="D6578" s="212">
        <v>293.7</v>
      </c>
      <c r="E6578" s="212">
        <v>6.3000000000000114</v>
      </c>
      <c r="F6578" s="184" t="s">
        <v>5</v>
      </c>
      <c r="G6578" s="185"/>
      <c r="H6578" s="186">
        <v>1218818534</v>
      </c>
    </row>
    <row r="6579" spans="1:8" s="143" customFormat="1" x14ac:dyDescent="0.25">
      <c r="A6579" s="134"/>
      <c r="B6579" s="182">
        <v>44741.572534722225</v>
      </c>
      <c r="C6579" s="212">
        <v>1000</v>
      </c>
      <c r="D6579" s="212">
        <v>979</v>
      </c>
      <c r="E6579" s="212">
        <v>21</v>
      </c>
      <c r="F6579" s="184" t="s">
        <v>5</v>
      </c>
      <c r="G6579" s="185"/>
      <c r="H6579" s="186">
        <v>1218819761</v>
      </c>
    </row>
    <row r="6580" spans="1:8" s="143" customFormat="1" x14ac:dyDescent="0.25">
      <c r="A6580" s="134"/>
      <c r="B6580" s="182">
        <v>44741.574201388888</v>
      </c>
      <c r="C6580" s="212">
        <v>1000</v>
      </c>
      <c r="D6580" s="212">
        <v>979</v>
      </c>
      <c r="E6580" s="212">
        <v>21</v>
      </c>
      <c r="F6580" s="184" t="s">
        <v>3626</v>
      </c>
      <c r="G6580" s="185"/>
      <c r="H6580" s="186">
        <v>1218822636</v>
      </c>
    </row>
    <row r="6581" spans="1:8" s="143" customFormat="1" x14ac:dyDescent="0.25">
      <c r="A6581" s="134"/>
      <c r="B6581" s="182">
        <v>44741.576203703706</v>
      </c>
      <c r="C6581" s="212">
        <v>500</v>
      </c>
      <c r="D6581" s="212">
        <v>489.5</v>
      </c>
      <c r="E6581" s="212">
        <v>10.5</v>
      </c>
      <c r="F6581" s="184" t="s">
        <v>5</v>
      </c>
      <c r="G6581" s="185"/>
      <c r="H6581" s="186">
        <v>1218825940</v>
      </c>
    </row>
    <row r="6582" spans="1:8" s="143" customFormat="1" x14ac:dyDescent="0.25">
      <c r="A6582" s="134"/>
      <c r="B6582" s="182">
        <v>44741.578622685185</v>
      </c>
      <c r="C6582" s="212">
        <v>1000</v>
      </c>
      <c r="D6582" s="212">
        <v>979</v>
      </c>
      <c r="E6582" s="212">
        <v>21</v>
      </c>
      <c r="F6582" s="184" t="s">
        <v>204</v>
      </c>
      <c r="G6582" s="185"/>
      <c r="H6582" s="186">
        <v>1218829847</v>
      </c>
    </row>
    <row r="6583" spans="1:8" s="143" customFormat="1" x14ac:dyDescent="0.25">
      <c r="A6583" s="134"/>
      <c r="B6583" s="182">
        <v>44741.579710648148</v>
      </c>
      <c r="C6583" s="212">
        <v>300</v>
      </c>
      <c r="D6583" s="212">
        <v>293.7</v>
      </c>
      <c r="E6583" s="212">
        <v>6.3000000000000114</v>
      </c>
      <c r="F6583" s="184" t="s">
        <v>5</v>
      </c>
      <c r="G6583" s="185"/>
      <c r="H6583" s="186">
        <v>1218831536</v>
      </c>
    </row>
    <row r="6584" spans="1:8" s="143" customFormat="1" x14ac:dyDescent="0.25">
      <c r="A6584" s="134"/>
      <c r="B6584" s="182">
        <v>44741.580023148148</v>
      </c>
      <c r="C6584" s="212">
        <v>500</v>
      </c>
      <c r="D6584" s="212">
        <v>489.5</v>
      </c>
      <c r="E6584" s="212">
        <v>10.5</v>
      </c>
      <c r="F6584" s="184" t="s">
        <v>5</v>
      </c>
      <c r="G6584" s="185"/>
      <c r="H6584" s="186">
        <v>1218832062</v>
      </c>
    </row>
    <row r="6585" spans="1:8" s="143" customFormat="1" x14ac:dyDescent="0.25">
      <c r="A6585" s="134"/>
      <c r="B6585" s="182">
        <v>44741.580833333333</v>
      </c>
      <c r="C6585" s="212">
        <v>300</v>
      </c>
      <c r="D6585" s="212">
        <v>293.7</v>
      </c>
      <c r="E6585" s="212">
        <v>6.3000000000000114</v>
      </c>
      <c r="F6585" s="184" t="s">
        <v>5</v>
      </c>
      <c r="G6585" s="185"/>
      <c r="H6585" s="186">
        <v>1218833311</v>
      </c>
    </row>
    <row r="6586" spans="1:8" s="143" customFormat="1" x14ac:dyDescent="0.25">
      <c r="A6586" s="134"/>
      <c r="B6586" s="182">
        <v>44741.580891203703</v>
      </c>
      <c r="C6586" s="212">
        <v>1000</v>
      </c>
      <c r="D6586" s="212">
        <v>979</v>
      </c>
      <c r="E6586" s="212">
        <v>21</v>
      </c>
      <c r="F6586" s="184" t="s">
        <v>3673</v>
      </c>
      <c r="G6586" s="185"/>
      <c r="H6586" s="186">
        <v>1218833399</v>
      </c>
    </row>
    <row r="6587" spans="1:8" s="143" customFormat="1" x14ac:dyDescent="0.25">
      <c r="A6587" s="134"/>
      <c r="B6587" s="182">
        <v>44741.585092592592</v>
      </c>
      <c r="C6587" s="212">
        <v>300</v>
      </c>
      <c r="D6587" s="212">
        <v>293.7</v>
      </c>
      <c r="E6587" s="212">
        <v>6.3000000000000114</v>
      </c>
      <c r="F6587" s="184" t="s">
        <v>5</v>
      </c>
      <c r="G6587" s="185"/>
      <c r="H6587" s="186">
        <v>1218840843</v>
      </c>
    </row>
    <row r="6588" spans="1:8" s="143" customFormat="1" x14ac:dyDescent="0.25">
      <c r="A6588" s="134"/>
      <c r="B6588" s="182">
        <v>44741.585763888892</v>
      </c>
      <c r="C6588" s="212">
        <v>300</v>
      </c>
      <c r="D6588" s="212">
        <v>293.7</v>
      </c>
      <c r="E6588" s="212">
        <v>6.3000000000000114</v>
      </c>
      <c r="F6588" s="184" t="s">
        <v>5</v>
      </c>
      <c r="G6588" s="185"/>
      <c r="H6588" s="186">
        <v>1218842096</v>
      </c>
    </row>
    <row r="6589" spans="1:8" s="143" customFormat="1" x14ac:dyDescent="0.25">
      <c r="A6589" s="134"/>
      <c r="B6589" s="182">
        <v>44741.586736111109</v>
      </c>
      <c r="C6589" s="212">
        <v>300</v>
      </c>
      <c r="D6589" s="212">
        <v>293.7</v>
      </c>
      <c r="E6589" s="212">
        <v>6.3000000000000114</v>
      </c>
      <c r="F6589" s="184" t="s">
        <v>5</v>
      </c>
      <c r="G6589" s="185"/>
      <c r="H6589" s="186">
        <v>1218843658</v>
      </c>
    </row>
    <row r="6590" spans="1:8" s="143" customFormat="1" x14ac:dyDescent="0.25">
      <c r="A6590" s="134"/>
      <c r="B6590" s="182">
        <v>44741.586898148147</v>
      </c>
      <c r="C6590" s="212">
        <v>1000</v>
      </c>
      <c r="D6590" s="212">
        <v>979</v>
      </c>
      <c r="E6590" s="212">
        <v>21</v>
      </c>
      <c r="F6590" s="184" t="s">
        <v>5</v>
      </c>
      <c r="G6590" s="185"/>
      <c r="H6590" s="186">
        <v>1218843972</v>
      </c>
    </row>
    <row r="6591" spans="1:8" s="143" customFormat="1" x14ac:dyDescent="0.25">
      <c r="A6591" s="134"/>
      <c r="B6591" s="182">
        <v>44741.587905092594</v>
      </c>
      <c r="C6591" s="212">
        <v>500</v>
      </c>
      <c r="D6591" s="212">
        <v>489.5</v>
      </c>
      <c r="E6591" s="212">
        <v>10.5</v>
      </c>
      <c r="F6591" s="184" t="s">
        <v>5</v>
      </c>
      <c r="G6591" s="185"/>
      <c r="H6591" s="186">
        <v>1218845673</v>
      </c>
    </row>
    <row r="6592" spans="1:8" s="143" customFormat="1" x14ac:dyDescent="0.25">
      <c r="A6592" s="134"/>
      <c r="B6592" s="182">
        <v>44741.588472222225</v>
      </c>
      <c r="C6592" s="212">
        <v>100</v>
      </c>
      <c r="D6592" s="212">
        <v>96.1</v>
      </c>
      <c r="E6592" s="212">
        <v>3.9000000000000057</v>
      </c>
      <c r="F6592" s="184" t="s">
        <v>5</v>
      </c>
      <c r="G6592" s="185"/>
      <c r="H6592" s="186">
        <v>1218846600</v>
      </c>
    </row>
    <row r="6593" spans="1:8" s="143" customFormat="1" x14ac:dyDescent="0.25">
      <c r="A6593" s="134"/>
      <c r="B6593" s="182">
        <v>44741.588645833333</v>
      </c>
      <c r="C6593" s="212">
        <v>1000</v>
      </c>
      <c r="D6593" s="212">
        <v>979</v>
      </c>
      <c r="E6593" s="212">
        <v>21</v>
      </c>
      <c r="F6593" s="184" t="s">
        <v>5</v>
      </c>
      <c r="G6593" s="185"/>
      <c r="H6593" s="186">
        <v>1218846858</v>
      </c>
    </row>
    <row r="6594" spans="1:8" s="143" customFormat="1" x14ac:dyDescent="0.25">
      <c r="A6594" s="134"/>
      <c r="B6594" s="182">
        <v>44741.589375000003</v>
      </c>
      <c r="C6594" s="212">
        <v>500</v>
      </c>
      <c r="D6594" s="212">
        <v>489.5</v>
      </c>
      <c r="E6594" s="212">
        <v>10.5</v>
      </c>
      <c r="F6594" s="184" t="s">
        <v>5</v>
      </c>
      <c r="G6594" s="185"/>
      <c r="H6594" s="186">
        <v>1218847967</v>
      </c>
    </row>
    <row r="6595" spans="1:8" s="143" customFormat="1" x14ac:dyDescent="0.25">
      <c r="A6595" s="134"/>
      <c r="B6595" s="182">
        <v>44741.590879629628</v>
      </c>
      <c r="C6595" s="212">
        <v>550</v>
      </c>
      <c r="D6595" s="212">
        <v>538.45000000000005</v>
      </c>
      <c r="E6595" s="212">
        <v>11.549999999999955</v>
      </c>
      <c r="F6595" s="184" t="s">
        <v>5</v>
      </c>
      <c r="G6595" s="185"/>
      <c r="H6595" s="186">
        <v>1218850297</v>
      </c>
    </row>
    <row r="6596" spans="1:8" s="143" customFormat="1" x14ac:dyDescent="0.25">
      <c r="A6596" s="134"/>
      <c r="B6596" s="182">
        <v>44741.591585648152</v>
      </c>
      <c r="C6596" s="212">
        <v>100</v>
      </c>
      <c r="D6596" s="212">
        <v>96.1</v>
      </c>
      <c r="E6596" s="212">
        <v>3.9000000000000057</v>
      </c>
      <c r="F6596" s="184" t="s">
        <v>5</v>
      </c>
      <c r="G6596" s="185"/>
      <c r="H6596" s="186">
        <v>1218851449</v>
      </c>
    </row>
    <row r="6597" spans="1:8" s="143" customFormat="1" x14ac:dyDescent="0.25">
      <c r="A6597" s="134"/>
      <c r="B6597" s="182">
        <v>44741.59447916667</v>
      </c>
      <c r="C6597" s="212">
        <v>300</v>
      </c>
      <c r="D6597" s="212">
        <v>293.7</v>
      </c>
      <c r="E6597" s="212">
        <v>6.3000000000000114</v>
      </c>
      <c r="F6597" s="184" t="s">
        <v>5</v>
      </c>
      <c r="G6597" s="185"/>
      <c r="H6597" s="186">
        <v>1218856394</v>
      </c>
    </row>
    <row r="6598" spans="1:8" s="143" customFormat="1" x14ac:dyDescent="0.25">
      <c r="A6598" s="134"/>
      <c r="B6598" s="182">
        <v>44741.594849537039</v>
      </c>
      <c r="C6598" s="212">
        <v>100</v>
      </c>
      <c r="D6598" s="212">
        <v>96.1</v>
      </c>
      <c r="E6598" s="212">
        <v>3.9000000000000057</v>
      </c>
      <c r="F6598" s="184" t="s">
        <v>8130</v>
      </c>
      <c r="G6598" s="185"/>
      <c r="H6598" s="186">
        <v>1218857176</v>
      </c>
    </row>
    <row r="6599" spans="1:8" s="143" customFormat="1" x14ac:dyDescent="0.25">
      <c r="A6599" s="134"/>
      <c r="B6599" s="182">
        <v>44741.59716435185</v>
      </c>
      <c r="C6599" s="212">
        <v>200</v>
      </c>
      <c r="D6599" s="212">
        <v>195.8</v>
      </c>
      <c r="E6599" s="212">
        <v>4.1999999999999886</v>
      </c>
      <c r="F6599" s="184" t="s">
        <v>5</v>
      </c>
      <c r="G6599" s="185"/>
      <c r="H6599" s="186">
        <v>1218861435</v>
      </c>
    </row>
    <row r="6600" spans="1:8" s="143" customFormat="1" x14ac:dyDescent="0.25">
      <c r="A6600" s="134"/>
      <c r="B6600" s="182">
        <v>44741.598136574074</v>
      </c>
      <c r="C6600" s="212">
        <v>400</v>
      </c>
      <c r="D6600" s="212">
        <v>391.6</v>
      </c>
      <c r="E6600" s="212">
        <v>8.3999999999999773</v>
      </c>
      <c r="F6600" s="184" t="s">
        <v>3624</v>
      </c>
      <c r="G6600" s="185"/>
      <c r="H6600" s="186">
        <v>1218863072</v>
      </c>
    </row>
    <row r="6601" spans="1:8" s="143" customFormat="1" x14ac:dyDescent="0.25">
      <c r="A6601" s="134"/>
      <c r="B6601" s="182">
        <v>44741.599340277775</v>
      </c>
      <c r="C6601" s="212">
        <v>500</v>
      </c>
      <c r="D6601" s="212">
        <v>489.5</v>
      </c>
      <c r="E6601" s="212">
        <v>10.5</v>
      </c>
      <c r="F6601" s="184" t="s">
        <v>5</v>
      </c>
      <c r="G6601" s="185"/>
      <c r="H6601" s="186">
        <v>1218865025</v>
      </c>
    </row>
    <row r="6602" spans="1:8" s="143" customFormat="1" x14ac:dyDescent="0.25">
      <c r="A6602" s="134"/>
      <c r="B6602" s="182">
        <v>44741.600856481484</v>
      </c>
      <c r="C6602" s="212">
        <v>300</v>
      </c>
      <c r="D6602" s="212">
        <v>293.7</v>
      </c>
      <c r="E6602" s="212">
        <v>6.3000000000000114</v>
      </c>
      <c r="F6602" s="184" t="s">
        <v>5</v>
      </c>
      <c r="G6602" s="185"/>
      <c r="H6602" s="186">
        <v>1218867548</v>
      </c>
    </row>
    <row r="6603" spans="1:8" s="143" customFormat="1" x14ac:dyDescent="0.25">
      <c r="A6603" s="134"/>
      <c r="B6603" s="182">
        <v>44741.601365740738</v>
      </c>
      <c r="C6603" s="212">
        <v>100</v>
      </c>
      <c r="D6603" s="212">
        <v>96.1</v>
      </c>
      <c r="E6603" s="212">
        <v>3.9000000000000057</v>
      </c>
      <c r="F6603" s="184" t="s">
        <v>7854</v>
      </c>
      <c r="G6603" s="185"/>
      <c r="H6603" s="186">
        <v>1218868428</v>
      </c>
    </row>
    <row r="6604" spans="1:8" s="143" customFormat="1" x14ac:dyDescent="0.25">
      <c r="A6604" s="134"/>
      <c r="B6604" s="182">
        <v>44741.601712962962</v>
      </c>
      <c r="C6604" s="212">
        <v>600</v>
      </c>
      <c r="D6604" s="212">
        <v>587.4</v>
      </c>
      <c r="E6604" s="212">
        <v>12.600000000000023</v>
      </c>
      <c r="F6604" s="184" t="s">
        <v>5</v>
      </c>
      <c r="G6604" s="185"/>
      <c r="H6604" s="186">
        <v>1218869001</v>
      </c>
    </row>
    <row r="6605" spans="1:8" s="143" customFormat="1" x14ac:dyDescent="0.25">
      <c r="A6605" s="134"/>
      <c r="B6605" s="182">
        <v>44741.602326388886</v>
      </c>
      <c r="C6605" s="212">
        <v>150</v>
      </c>
      <c r="D6605" s="212">
        <v>146.1</v>
      </c>
      <c r="E6605" s="212">
        <v>3.9000000000000057</v>
      </c>
      <c r="F6605" s="184" t="s">
        <v>5</v>
      </c>
      <c r="G6605" s="185"/>
      <c r="H6605" s="186">
        <v>1218869993</v>
      </c>
    </row>
    <row r="6606" spans="1:8" s="143" customFormat="1" x14ac:dyDescent="0.25">
      <c r="A6606" s="134"/>
      <c r="B6606" s="182">
        <v>44741.603090277778</v>
      </c>
      <c r="C6606" s="212">
        <v>200</v>
      </c>
      <c r="D6606" s="212">
        <v>195.8</v>
      </c>
      <c r="E6606" s="212">
        <v>4.1999999999999886</v>
      </c>
      <c r="F6606" s="184" t="s">
        <v>5</v>
      </c>
      <c r="G6606" s="185"/>
      <c r="H6606" s="186">
        <v>1218871193</v>
      </c>
    </row>
    <row r="6607" spans="1:8" s="143" customFormat="1" x14ac:dyDescent="0.25">
      <c r="A6607" s="134"/>
      <c r="B6607" s="182">
        <v>44741.603263888886</v>
      </c>
      <c r="C6607" s="212">
        <v>1000</v>
      </c>
      <c r="D6607" s="212">
        <v>979</v>
      </c>
      <c r="E6607" s="212">
        <v>21</v>
      </c>
      <c r="F6607" s="184" t="s">
        <v>5</v>
      </c>
      <c r="G6607" s="185"/>
      <c r="H6607" s="186">
        <v>1218871466</v>
      </c>
    </row>
    <row r="6608" spans="1:8" s="143" customFormat="1" x14ac:dyDescent="0.25">
      <c r="A6608" s="134"/>
      <c r="B6608" s="182">
        <v>44741.604675925926</v>
      </c>
      <c r="C6608" s="212">
        <v>300</v>
      </c>
      <c r="D6608" s="212">
        <v>293.7</v>
      </c>
      <c r="E6608" s="212">
        <v>6.3000000000000114</v>
      </c>
      <c r="F6608" s="184" t="s">
        <v>5</v>
      </c>
      <c r="G6608" s="185"/>
      <c r="H6608" s="186">
        <v>1218873800</v>
      </c>
    </row>
    <row r="6609" spans="1:8" s="143" customFormat="1" x14ac:dyDescent="0.25">
      <c r="A6609" s="134"/>
      <c r="B6609" s="182">
        <v>44741.608159722222</v>
      </c>
      <c r="C6609" s="212">
        <v>1000</v>
      </c>
      <c r="D6609" s="212">
        <v>979</v>
      </c>
      <c r="E6609" s="212">
        <v>21</v>
      </c>
      <c r="F6609" s="184" t="s">
        <v>5</v>
      </c>
      <c r="G6609" s="185"/>
      <c r="H6609" s="186">
        <v>1218879608</v>
      </c>
    </row>
    <row r="6610" spans="1:8" s="143" customFormat="1" x14ac:dyDescent="0.25">
      <c r="A6610" s="134"/>
      <c r="B6610" s="182">
        <v>44741.614016203705</v>
      </c>
      <c r="C6610" s="212">
        <v>300</v>
      </c>
      <c r="D6610" s="212">
        <v>293.7</v>
      </c>
      <c r="E6610" s="212">
        <v>6.3000000000000114</v>
      </c>
      <c r="F6610" s="184" t="s">
        <v>5</v>
      </c>
      <c r="G6610" s="185"/>
      <c r="H6610" s="186">
        <v>1218888763</v>
      </c>
    </row>
    <row r="6611" spans="1:8" s="143" customFormat="1" x14ac:dyDescent="0.25">
      <c r="A6611" s="134"/>
      <c r="B6611" s="182">
        <v>44741.614398148151</v>
      </c>
      <c r="C6611" s="212">
        <v>200</v>
      </c>
      <c r="D6611" s="212">
        <v>195.8</v>
      </c>
      <c r="E6611" s="212">
        <v>4.1999999999999886</v>
      </c>
      <c r="F6611" s="184" t="s">
        <v>5</v>
      </c>
      <c r="G6611" s="185"/>
      <c r="H6611" s="186">
        <v>1218889393</v>
      </c>
    </row>
    <row r="6612" spans="1:8" s="143" customFormat="1" x14ac:dyDescent="0.25">
      <c r="A6612" s="134"/>
      <c r="B6612" s="182">
        <v>44741.614664351851</v>
      </c>
      <c r="C6612" s="212">
        <v>2000</v>
      </c>
      <c r="D6612" s="212">
        <v>1958</v>
      </c>
      <c r="E6612" s="212">
        <v>42</v>
      </c>
      <c r="F6612" s="184" t="s">
        <v>5</v>
      </c>
      <c r="G6612" s="185"/>
      <c r="H6612" s="186">
        <v>1218889826</v>
      </c>
    </row>
    <row r="6613" spans="1:8" s="143" customFormat="1" x14ac:dyDescent="0.25">
      <c r="A6613" s="134"/>
      <c r="B6613" s="182">
        <v>44741.615474537037</v>
      </c>
      <c r="C6613" s="212">
        <v>500</v>
      </c>
      <c r="D6613" s="212">
        <v>489.5</v>
      </c>
      <c r="E6613" s="212">
        <v>10.5</v>
      </c>
      <c r="F6613" s="184" t="s">
        <v>5</v>
      </c>
      <c r="G6613" s="185"/>
      <c r="H6613" s="186">
        <v>1218891266</v>
      </c>
    </row>
    <row r="6614" spans="1:8" s="143" customFormat="1" x14ac:dyDescent="0.25">
      <c r="A6614" s="134"/>
      <c r="B6614" s="182">
        <v>44741.616759259261</v>
      </c>
      <c r="C6614" s="212">
        <v>1500</v>
      </c>
      <c r="D6614" s="212">
        <v>1468.5</v>
      </c>
      <c r="E6614" s="212">
        <v>31.5</v>
      </c>
      <c r="F6614" s="184" t="s">
        <v>3683</v>
      </c>
      <c r="G6614" s="185" t="s">
        <v>172</v>
      </c>
      <c r="H6614" s="186">
        <v>1218893608</v>
      </c>
    </row>
    <row r="6615" spans="1:8" s="143" customFormat="1" x14ac:dyDescent="0.25">
      <c r="A6615" s="134"/>
      <c r="B6615" s="182">
        <v>44741.622048611112</v>
      </c>
      <c r="C6615" s="212">
        <v>500</v>
      </c>
      <c r="D6615" s="212">
        <v>489.5</v>
      </c>
      <c r="E6615" s="212">
        <v>10.5</v>
      </c>
      <c r="F6615" s="184" t="s">
        <v>5</v>
      </c>
      <c r="G6615" s="185"/>
      <c r="H6615" s="186">
        <v>1218902370</v>
      </c>
    </row>
    <row r="6616" spans="1:8" s="143" customFormat="1" x14ac:dyDescent="0.25">
      <c r="A6616" s="134"/>
      <c r="B6616" s="182">
        <v>44741.623993055553</v>
      </c>
      <c r="C6616" s="212">
        <v>2000</v>
      </c>
      <c r="D6616" s="212">
        <v>1958</v>
      </c>
      <c r="E6616" s="212">
        <v>42</v>
      </c>
      <c r="F6616" s="184" t="s">
        <v>5</v>
      </c>
      <c r="G6616" s="185"/>
      <c r="H6616" s="186">
        <v>1218905528</v>
      </c>
    </row>
    <row r="6617" spans="1:8" s="143" customFormat="1" x14ac:dyDescent="0.25">
      <c r="A6617" s="134"/>
      <c r="B6617" s="182">
        <v>44741.625104166669</v>
      </c>
      <c r="C6617" s="212">
        <v>200</v>
      </c>
      <c r="D6617" s="212">
        <v>195.8</v>
      </c>
      <c r="E6617" s="212">
        <v>4.1999999999999886</v>
      </c>
      <c r="F6617" s="184" t="s">
        <v>5</v>
      </c>
      <c r="G6617" s="185"/>
      <c r="H6617" s="186">
        <v>1218907418</v>
      </c>
    </row>
    <row r="6618" spans="1:8" s="143" customFormat="1" x14ac:dyDescent="0.25">
      <c r="A6618" s="134"/>
      <c r="B6618" s="182">
        <v>44741.625289351854</v>
      </c>
      <c r="C6618" s="212">
        <v>300</v>
      </c>
      <c r="D6618" s="212">
        <v>293.7</v>
      </c>
      <c r="E6618" s="212">
        <v>6.3000000000000114</v>
      </c>
      <c r="F6618" s="184" t="s">
        <v>5</v>
      </c>
      <c r="G6618" s="185"/>
      <c r="H6618" s="186">
        <v>1218907830</v>
      </c>
    </row>
    <row r="6619" spans="1:8" s="143" customFormat="1" x14ac:dyDescent="0.25">
      <c r="A6619" s="134"/>
      <c r="B6619" s="182">
        <v>44741.626273148147</v>
      </c>
      <c r="C6619" s="212">
        <v>2000</v>
      </c>
      <c r="D6619" s="212">
        <v>1958</v>
      </c>
      <c r="E6619" s="212">
        <v>42</v>
      </c>
      <c r="F6619" s="184" t="s">
        <v>5</v>
      </c>
      <c r="G6619" s="185"/>
      <c r="H6619" s="186">
        <v>1218909756</v>
      </c>
    </row>
    <row r="6620" spans="1:8" s="143" customFormat="1" x14ac:dyDescent="0.25">
      <c r="A6620" s="134"/>
      <c r="B6620" s="182">
        <v>44741.626469907409</v>
      </c>
      <c r="C6620" s="212">
        <v>500</v>
      </c>
      <c r="D6620" s="212">
        <v>489.5</v>
      </c>
      <c r="E6620" s="212">
        <v>10.5</v>
      </c>
      <c r="F6620" s="184" t="s">
        <v>5</v>
      </c>
      <c r="G6620" s="185"/>
      <c r="H6620" s="186">
        <v>1218910114</v>
      </c>
    </row>
    <row r="6621" spans="1:8" s="143" customFormat="1" x14ac:dyDescent="0.25">
      <c r="A6621" s="134"/>
      <c r="B6621" s="182">
        <v>44741.628923611112</v>
      </c>
      <c r="C6621" s="212">
        <v>300</v>
      </c>
      <c r="D6621" s="212">
        <v>293.7</v>
      </c>
      <c r="E6621" s="212">
        <v>6.3000000000000114</v>
      </c>
      <c r="F6621" s="184" t="s">
        <v>5</v>
      </c>
      <c r="G6621" s="185"/>
      <c r="H6621" s="186">
        <v>1218914768</v>
      </c>
    </row>
    <row r="6622" spans="1:8" s="143" customFormat="1" x14ac:dyDescent="0.25">
      <c r="A6622" s="134"/>
      <c r="B6622" s="182">
        <v>44741.632384259261</v>
      </c>
      <c r="C6622" s="212">
        <v>500</v>
      </c>
      <c r="D6622" s="212">
        <v>489.5</v>
      </c>
      <c r="E6622" s="212">
        <v>10.5</v>
      </c>
      <c r="F6622" s="184" t="s">
        <v>5</v>
      </c>
      <c r="G6622" s="185"/>
      <c r="H6622" s="186">
        <v>1218921066</v>
      </c>
    </row>
    <row r="6623" spans="1:8" s="143" customFormat="1" x14ac:dyDescent="0.25">
      <c r="A6623" s="134"/>
      <c r="B6623" s="182">
        <v>44741.634039351855</v>
      </c>
      <c r="C6623" s="212">
        <v>100</v>
      </c>
      <c r="D6623" s="212">
        <v>96.1</v>
      </c>
      <c r="E6623" s="212">
        <v>3.9000000000000057</v>
      </c>
      <c r="F6623" s="184" t="s">
        <v>3648</v>
      </c>
      <c r="G6623" s="185" t="s">
        <v>3639</v>
      </c>
      <c r="H6623" s="186">
        <v>1218923996</v>
      </c>
    </row>
    <row r="6624" spans="1:8" s="143" customFormat="1" x14ac:dyDescent="0.25">
      <c r="A6624" s="134"/>
      <c r="B6624" s="182">
        <v>44741.635972222219</v>
      </c>
      <c r="C6624" s="212">
        <v>100</v>
      </c>
      <c r="D6624" s="212">
        <v>96.1</v>
      </c>
      <c r="E6624" s="212">
        <v>3.9000000000000057</v>
      </c>
      <c r="F6624" s="184" t="s">
        <v>161</v>
      </c>
      <c r="G6624" s="185"/>
      <c r="H6624" s="186">
        <v>1218927680</v>
      </c>
    </row>
    <row r="6625" spans="1:8" s="143" customFormat="1" x14ac:dyDescent="0.25">
      <c r="A6625" s="134"/>
      <c r="B6625" s="182">
        <v>44741.64167824074</v>
      </c>
      <c r="C6625" s="212">
        <v>1000</v>
      </c>
      <c r="D6625" s="212">
        <v>979</v>
      </c>
      <c r="E6625" s="212">
        <v>21</v>
      </c>
      <c r="F6625" s="184" t="s">
        <v>5</v>
      </c>
      <c r="G6625" s="185"/>
      <c r="H6625" s="186">
        <v>1218939027</v>
      </c>
    </row>
    <row r="6626" spans="1:8" s="143" customFormat="1" x14ac:dyDescent="0.25">
      <c r="A6626" s="134"/>
      <c r="B6626" s="182">
        <v>44741.64230324074</v>
      </c>
      <c r="C6626" s="212">
        <v>1500</v>
      </c>
      <c r="D6626" s="212">
        <v>1468.5</v>
      </c>
      <c r="E6626" s="212">
        <v>31.5</v>
      </c>
      <c r="F6626" s="184" t="s">
        <v>5</v>
      </c>
      <c r="G6626" s="185"/>
      <c r="H6626" s="186">
        <v>1218940175</v>
      </c>
    </row>
    <row r="6627" spans="1:8" s="143" customFormat="1" x14ac:dyDescent="0.25">
      <c r="A6627" s="134"/>
      <c r="B6627" s="182">
        <v>44741.643923611111</v>
      </c>
      <c r="C6627" s="212">
        <v>300</v>
      </c>
      <c r="D6627" s="212">
        <v>293.7</v>
      </c>
      <c r="E6627" s="212">
        <v>6.3000000000000114</v>
      </c>
      <c r="F6627" s="184" t="s">
        <v>5</v>
      </c>
      <c r="G6627" s="185"/>
      <c r="H6627" s="186">
        <v>1218943519</v>
      </c>
    </row>
    <row r="6628" spans="1:8" s="143" customFormat="1" x14ac:dyDescent="0.25">
      <c r="A6628" s="134"/>
      <c r="B6628" s="182">
        <v>44741.644803240742</v>
      </c>
      <c r="C6628" s="212">
        <v>100</v>
      </c>
      <c r="D6628" s="212">
        <v>96.1</v>
      </c>
      <c r="E6628" s="212">
        <v>3.9000000000000057</v>
      </c>
      <c r="F6628" s="184" t="s">
        <v>3717</v>
      </c>
      <c r="G6628" s="185"/>
      <c r="H6628" s="186">
        <v>1218945245</v>
      </c>
    </row>
    <row r="6629" spans="1:8" s="143" customFormat="1" x14ac:dyDescent="0.25">
      <c r="A6629" s="134"/>
      <c r="B6629" s="182">
        <v>44741.645011574074</v>
      </c>
      <c r="C6629" s="212">
        <v>2500</v>
      </c>
      <c r="D6629" s="212">
        <v>2447.5</v>
      </c>
      <c r="E6629" s="212">
        <v>52.5</v>
      </c>
      <c r="F6629" s="184" t="s">
        <v>3665</v>
      </c>
      <c r="G6629" s="185"/>
      <c r="H6629" s="186">
        <v>1218945616</v>
      </c>
    </row>
    <row r="6630" spans="1:8" s="143" customFormat="1" x14ac:dyDescent="0.25">
      <c r="A6630" s="134"/>
      <c r="B6630" s="182">
        <v>44741.646527777775</v>
      </c>
      <c r="C6630" s="212">
        <v>1000</v>
      </c>
      <c r="D6630" s="212">
        <v>979</v>
      </c>
      <c r="E6630" s="212">
        <v>21</v>
      </c>
      <c r="F6630" s="184" t="s">
        <v>3628</v>
      </c>
      <c r="G6630" s="185" t="s">
        <v>3655</v>
      </c>
      <c r="H6630" s="186">
        <v>1218948766</v>
      </c>
    </row>
    <row r="6631" spans="1:8" s="143" customFormat="1" x14ac:dyDescent="0.25">
      <c r="A6631" s="134"/>
      <c r="B6631" s="182">
        <v>44741.651597222219</v>
      </c>
      <c r="C6631" s="212">
        <v>500</v>
      </c>
      <c r="D6631" s="212">
        <v>489.5</v>
      </c>
      <c r="E6631" s="212">
        <v>10.5</v>
      </c>
      <c r="F6631" s="184" t="s">
        <v>5</v>
      </c>
      <c r="G6631" s="185"/>
      <c r="H6631" s="186">
        <v>1218958989</v>
      </c>
    </row>
    <row r="6632" spans="1:8" s="143" customFormat="1" x14ac:dyDescent="0.25">
      <c r="A6632" s="134"/>
      <c r="B6632" s="182">
        <v>44741.652627314812</v>
      </c>
      <c r="C6632" s="212">
        <v>14</v>
      </c>
      <c r="D6632" s="212">
        <v>10.1</v>
      </c>
      <c r="E6632" s="212">
        <v>3.9000000000000004</v>
      </c>
      <c r="F6632" s="184" t="s">
        <v>7183</v>
      </c>
      <c r="G6632" s="185"/>
      <c r="H6632" s="186">
        <v>1218960944</v>
      </c>
    </row>
    <row r="6633" spans="1:8" s="143" customFormat="1" x14ac:dyDescent="0.25">
      <c r="A6633" s="134"/>
      <c r="B6633" s="182">
        <v>44741.657997685186</v>
      </c>
      <c r="C6633" s="212">
        <v>50</v>
      </c>
      <c r="D6633" s="212">
        <v>46.1</v>
      </c>
      <c r="E6633" s="212">
        <v>3.8999999999999986</v>
      </c>
      <c r="F6633" s="184" t="s">
        <v>5</v>
      </c>
      <c r="G6633" s="185"/>
      <c r="H6633" s="186">
        <v>1218971507</v>
      </c>
    </row>
    <row r="6634" spans="1:8" s="143" customFormat="1" x14ac:dyDescent="0.25">
      <c r="A6634" s="134"/>
      <c r="B6634" s="182">
        <v>44741.65824074074</v>
      </c>
      <c r="C6634" s="212">
        <v>1000</v>
      </c>
      <c r="D6634" s="212">
        <v>979</v>
      </c>
      <c r="E6634" s="212">
        <v>21</v>
      </c>
      <c r="F6634" s="184" t="s">
        <v>5</v>
      </c>
      <c r="G6634" s="185"/>
      <c r="H6634" s="186">
        <v>1218971950</v>
      </c>
    </row>
    <row r="6635" spans="1:8" s="143" customFormat="1" x14ac:dyDescent="0.25">
      <c r="A6635" s="134"/>
      <c r="B6635" s="182">
        <v>44741.658680555556</v>
      </c>
      <c r="C6635" s="212">
        <v>5000</v>
      </c>
      <c r="D6635" s="212">
        <v>4895</v>
      </c>
      <c r="E6635" s="212">
        <v>105</v>
      </c>
      <c r="F6635" s="184" t="s">
        <v>3667</v>
      </c>
      <c r="G6635" s="185"/>
      <c r="H6635" s="186">
        <v>1218972772</v>
      </c>
    </row>
    <row r="6636" spans="1:8" s="143" customFormat="1" x14ac:dyDescent="0.25">
      <c r="A6636" s="134"/>
      <c r="B6636" s="182">
        <v>44741.661412037036</v>
      </c>
      <c r="C6636" s="212">
        <v>2500</v>
      </c>
      <c r="D6636" s="212">
        <v>2447.5</v>
      </c>
      <c r="E6636" s="212">
        <v>52.5</v>
      </c>
      <c r="F6636" s="184" t="s">
        <v>3672</v>
      </c>
      <c r="G6636" s="185"/>
      <c r="H6636" s="186">
        <v>1218977933</v>
      </c>
    </row>
    <row r="6637" spans="1:8" s="143" customFormat="1" x14ac:dyDescent="0.25">
      <c r="A6637" s="134"/>
      <c r="B6637" s="182">
        <v>44741.663761574076</v>
      </c>
      <c r="C6637" s="212">
        <v>2000</v>
      </c>
      <c r="D6637" s="212">
        <v>1958</v>
      </c>
      <c r="E6637" s="212">
        <v>42</v>
      </c>
      <c r="F6637" s="184" t="s">
        <v>5</v>
      </c>
      <c r="G6637" s="185"/>
      <c r="H6637" s="186">
        <v>1218982308</v>
      </c>
    </row>
    <row r="6638" spans="1:8" s="143" customFormat="1" x14ac:dyDescent="0.25">
      <c r="A6638" s="134"/>
      <c r="B6638" s="182">
        <v>44741.665960648148</v>
      </c>
      <c r="C6638" s="212">
        <v>1000</v>
      </c>
      <c r="D6638" s="212">
        <v>979</v>
      </c>
      <c r="E6638" s="212">
        <v>21</v>
      </c>
      <c r="F6638" s="184" t="s">
        <v>5</v>
      </c>
      <c r="G6638" s="185"/>
      <c r="H6638" s="186">
        <v>1218986609</v>
      </c>
    </row>
    <row r="6639" spans="1:8" s="143" customFormat="1" x14ac:dyDescent="0.25">
      <c r="A6639" s="134"/>
      <c r="B6639" s="182">
        <v>44741.668414351851</v>
      </c>
      <c r="C6639" s="212">
        <v>1000</v>
      </c>
      <c r="D6639" s="212">
        <v>979</v>
      </c>
      <c r="E6639" s="212">
        <v>21</v>
      </c>
      <c r="F6639" s="184" t="s">
        <v>5</v>
      </c>
      <c r="G6639" s="185"/>
      <c r="H6639" s="186">
        <v>1218992015</v>
      </c>
    </row>
    <row r="6640" spans="1:8" s="143" customFormat="1" x14ac:dyDescent="0.25">
      <c r="A6640" s="134"/>
      <c r="B6640" s="182">
        <v>44741.670578703706</v>
      </c>
      <c r="C6640" s="212">
        <v>500</v>
      </c>
      <c r="D6640" s="212">
        <v>489.5</v>
      </c>
      <c r="E6640" s="212">
        <v>10.5</v>
      </c>
      <c r="F6640" s="184" t="s">
        <v>5</v>
      </c>
      <c r="G6640" s="185"/>
      <c r="H6640" s="186">
        <v>1218996972</v>
      </c>
    </row>
    <row r="6641" spans="1:8" s="143" customFormat="1" x14ac:dyDescent="0.25">
      <c r="A6641" s="134"/>
      <c r="B6641" s="182">
        <v>44741.67114583333</v>
      </c>
      <c r="C6641" s="212">
        <v>300</v>
      </c>
      <c r="D6641" s="212">
        <v>293.7</v>
      </c>
      <c r="E6641" s="212">
        <v>6.3000000000000114</v>
      </c>
      <c r="F6641" s="184" t="s">
        <v>5</v>
      </c>
      <c r="G6641" s="185"/>
      <c r="H6641" s="186">
        <v>1218998183</v>
      </c>
    </row>
    <row r="6642" spans="1:8" s="143" customFormat="1" x14ac:dyDescent="0.25">
      <c r="A6642" s="134"/>
      <c r="B6642" s="182">
        <v>44741.673472222225</v>
      </c>
      <c r="C6642" s="212">
        <v>5000</v>
      </c>
      <c r="D6642" s="212">
        <v>4895</v>
      </c>
      <c r="E6642" s="212">
        <v>105</v>
      </c>
      <c r="F6642" s="184" t="s">
        <v>5</v>
      </c>
      <c r="G6642" s="185"/>
      <c r="H6642" s="186">
        <v>1219002762</v>
      </c>
    </row>
    <row r="6643" spans="1:8" s="143" customFormat="1" x14ac:dyDescent="0.25">
      <c r="A6643" s="134"/>
      <c r="B6643" s="182">
        <v>44741.674895833334</v>
      </c>
      <c r="C6643" s="212">
        <v>400</v>
      </c>
      <c r="D6643" s="212">
        <v>391.6</v>
      </c>
      <c r="E6643" s="212">
        <v>8.3999999999999773</v>
      </c>
      <c r="F6643" s="184" t="s">
        <v>5</v>
      </c>
      <c r="G6643" s="185"/>
      <c r="H6643" s="186">
        <v>1219005558</v>
      </c>
    </row>
    <row r="6644" spans="1:8" s="143" customFormat="1" x14ac:dyDescent="0.25">
      <c r="A6644" s="134"/>
      <c r="B6644" s="182">
        <v>44741.676076388889</v>
      </c>
      <c r="C6644" s="212">
        <v>500</v>
      </c>
      <c r="D6644" s="212">
        <v>489.5</v>
      </c>
      <c r="E6644" s="212">
        <v>10.5</v>
      </c>
      <c r="F6644" s="184" t="s">
        <v>5</v>
      </c>
      <c r="G6644" s="185"/>
      <c r="H6644" s="186">
        <v>1219007947</v>
      </c>
    </row>
    <row r="6645" spans="1:8" s="143" customFormat="1" x14ac:dyDescent="0.25">
      <c r="A6645" s="134"/>
      <c r="B6645" s="182">
        <v>44741.676562499997</v>
      </c>
      <c r="C6645" s="212">
        <v>100</v>
      </c>
      <c r="D6645" s="212">
        <v>96.1</v>
      </c>
      <c r="E6645" s="212">
        <v>3.9000000000000057</v>
      </c>
      <c r="F6645" s="184" t="s">
        <v>5</v>
      </c>
      <c r="G6645" s="185"/>
      <c r="H6645" s="186">
        <v>1219008942</v>
      </c>
    </row>
    <row r="6646" spans="1:8" s="143" customFormat="1" x14ac:dyDescent="0.25">
      <c r="A6646" s="134"/>
      <c r="B6646" s="182">
        <v>44741.685011574074</v>
      </c>
      <c r="C6646" s="212">
        <v>500</v>
      </c>
      <c r="D6646" s="212">
        <v>489.5</v>
      </c>
      <c r="E6646" s="212">
        <v>10.5</v>
      </c>
      <c r="F6646" s="184" t="s">
        <v>3616</v>
      </c>
      <c r="G6646" s="185"/>
      <c r="H6646" s="186">
        <v>1219026244</v>
      </c>
    </row>
    <row r="6647" spans="1:8" s="143" customFormat="1" x14ac:dyDescent="0.25">
      <c r="A6647" s="134"/>
      <c r="B6647" s="182">
        <v>44741.685624999998</v>
      </c>
      <c r="C6647" s="212">
        <v>1000</v>
      </c>
      <c r="D6647" s="212">
        <v>979</v>
      </c>
      <c r="E6647" s="212">
        <v>21</v>
      </c>
      <c r="F6647" s="184" t="s">
        <v>5</v>
      </c>
      <c r="G6647" s="185"/>
      <c r="H6647" s="186">
        <v>1219027488</v>
      </c>
    </row>
    <row r="6648" spans="1:8" s="143" customFormat="1" x14ac:dyDescent="0.25">
      <c r="A6648" s="134"/>
      <c r="B6648" s="182">
        <v>44741.689803240741</v>
      </c>
      <c r="C6648" s="212">
        <v>50</v>
      </c>
      <c r="D6648" s="212">
        <v>46.1</v>
      </c>
      <c r="E6648" s="212">
        <v>3.8999999999999986</v>
      </c>
      <c r="F6648" s="184" t="s">
        <v>5</v>
      </c>
      <c r="G6648" s="185"/>
      <c r="H6648" s="186">
        <v>1219036015</v>
      </c>
    </row>
    <row r="6649" spans="1:8" s="143" customFormat="1" x14ac:dyDescent="0.25">
      <c r="A6649" s="134"/>
      <c r="B6649" s="182">
        <v>44741.692384259259</v>
      </c>
      <c r="C6649" s="212">
        <v>100</v>
      </c>
      <c r="D6649" s="212">
        <v>96.1</v>
      </c>
      <c r="E6649" s="212">
        <v>3.9000000000000057</v>
      </c>
      <c r="F6649" s="184" t="s">
        <v>3616</v>
      </c>
      <c r="G6649" s="185"/>
      <c r="H6649" s="186">
        <v>1219041048</v>
      </c>
    </row>
    <row r="6650" spans="1:8" s="143" customFormat="1" x14ac:dyDescent="0.25">
      <c r="A6650" s="134"/>
      <c r="B6650" s="182">
        <v>44741.693240740744</v>
      </c>
      <c r="C6650" s="212">
        <v>50</v>
      </c>
      <c r="D6650" s="212">
        <v>46.1</v>
      </c>
      <c r="E6650" s="212">
        <v>3.8999999999999986</v>
      </c>
      <c r="F6650" s="184" t="s">
        <v>3627</v>
      </c>
      <c r="G6650" s="185"/>
      <c r="H6650" s="186">
        <v>1219042788</v>
      </c>
    </row>
    <row r="6651" spans="1:8" s="143" customFormat="1" x14ac:dyDescent="0.25">
      <c r="A6651" s="134"/>
      <c r="B6651" s="182">
        <v>44741.694687499999</v>
      </c>
      <c r="C6651" s="212">
        <v>2400</v>
      </c>
      <c r="D6651" s="212">
        <v>2349.6</v>
      </c>
      <c r="E6651" s="212">
        <v>50.400000000000091</v>
      </c>
      <c r="F6651" s="184" t="s">
        <v>3620</v>
      </c>
      <c r="G6651" s="185"/>
      <c r="H6651" s="186">
        <v>1219045684</v>
      </c>
    </row>
    <row r="6652" spans="1:8" s="143" customFormat="1" x14ac:dyDescent="0.25">
      <c r="A6652" s="134"/>
      <c r="B6652" s="182">
        <v>44741.694826388892</v>
      </c>
      <c r="C6652" s="212">
        <v>1000</v>
      </c>
      <c r="D6652" s="212">
        <v>979</v>
      </c>
      <c r="E6652" s="212">
        <v>21</v>
      </c>
      <c r="F6652" s="184" t="s">
        <v>5</v>
      </c>
      <c r="G6652" s="185"/>
      <c r="H6652" s="186">
        <v>1219045947</v>
      </c>
    </row>
    <row r="6653" spans="1:8" s="143" customFormat="1" x14ac:dyDescent="0.25">
      <c r="A6653" s="134"/>
      <c r="B6653" s="182">
        <v>44741.698425925926</v>
      </c>
      <c r="C6653" s="212">
        <v>4000</v>
      </c>
      <c r="D6653" s="212">
        <v>3916</v>
      </c>
      <c r="E6653" s="212">
        <v>84</v>
      </c>
      <c r="F6653" s="184" t="s">
        <v>3618</v>
      </c>
      <c r="G6653" s="185"/>
      <c r="H6653" s="186">
        <v>1219053260</v>
      </c>
    </row>
    <row r="6654" spans="1:8" s="143" customFormat="1" x14ac:dyDescent="0.25">
      <c r="A6654" s="134"/>
      <c r="B6654" s="182">
        <v>44741.702106481483</v>
      </c>
      <c r="C6654" s="212">
        <v>150</v>
      </c>
      <c r="D6654" s="212">
        <v>146.1</v>
      </c>
      <c r="E6654" s="212">
        <v>3.9000000000000057</v>
      </c>
      <c r="F6654" s="184" t="s">
        <v>5</v>
      </c>
      <c r="G6654" s="185"/>
      <c r="H6654" s="186">
        <v>1219060796</v>
      </c>
    </row>
    <row r="6655" spans="1:8" s="143" customFormat="1" x14ac:dyDescent="0.25">
      <c r="A6655" s="134"/>
      <c r="B6655" s="182">
        <v>44741.702476851853</v>
      </c>
      <c r="C6655" s="212">
        <v>500</v>
      </c>
      <c r="D6655" s="212">
        <v>489.5</v>
      </c>
      <c r="E6655" s="212">
        <v>10.5</v>
      </c>
      <c r="F6655" s="184" t="s">
        <v>5</v>
      </c>
      <c r="G6655" s="185"/>
      <c r="H6655" s="186">
        <v>1219061518</v>
      </c>
    </row>
    <row r="6656" spans="1:8" s="143" customFormat="1" x14ac:dyDescent="0.25">
      <c r="A6656" s="134"/>
      <c r="B6656" s="182">
        <v>44741.706979166665</v>
      </c>
      <c r="C6656" s="212">
        <v>300</v>
      </c>
      <c r="D6656" s="212">
        <v>293.7</v>
      </c>
      <c r="E6656" s="212">
        <v>6.3000000000000114</v>
      </c>
      <c r="F6656" s="184" t="s">
        <v>5</v>
      </c>
      <c r="G6656" s="185"/>
      <c r="H6656" s="186">
        <v>1219070358</v>
      </c>
    </row>
    <row r="6657" spans="1:8" s="143" customFormat="1" x14ac:dyDescent="0.25">
      <c r="A6657" s="134"/>
      <c r="B6657" s="182">
        <v>44741.708993055552</v>
      </c>
      <c r="C6657" s="212">
        <v>500</v>
      </c>
      <c r="D6657" s="212">
        <v>489.5</v>
      </c>
      <c r="E6657" s="212">
        <v>10.5</v>
      </c>
      <c r="F6657" s="184" t="s">
        <v>5</v>
      </c>
      <c r="G6657" s="185"/>
      <c r="H6657" s="186">
        <v>1219074490</v>
      </c>
    </row>
    <row r="6658" spans="1:8" s="143" customFormat="1" x14ac:dyDescent="0.25">
      <c r="A6658" s="134"/>
      <c r="B6658" s="182">
        <v>44741.709490740737</v>
      </c>
      <c r="C6658" s="212">
        <v>100</v>
      </c>
      <c r="D6658" s="212">
        <v>96.1</v>
      </c>
      <c r="E6658" s="212">
        <v>3.9000000000000057</v>
      </c>
      <c r="F6658" s="184" t="s">
        <v>3607</v>
      </c>
      <c r="G6658" s="185"/>
      <c r="H6658" s="186">
        <v>1219075621</v>
      </c>
    </row>
    <row r="6659" spans="1:8" s="143" customFormat="1" x14ac:dyDescent="0.25">
      <c r="A6659" s="134"/>
      <c r="B6659" s="182">
        <v>44741.715173611112</v>
      </c>
      <c r="C6659" s="212">
        <v>400</v>
      </c>
      <c r="D6659" s="212">
        <v>391.6</v>
      </c>
      <c r="E6659" s="212">
        <v>8.3999999999999773</v>
      </c>
      <c r="F6659" s="184" t="s">
        <v>5</v>
      </c>
      <c r="G6659" s="185"/>
      <c r="H6659" s="186">
        <v>1219086622</v>
      </c>
    </row>
    <row r="6660" spans="1:8" s="143" customFormat="1" x14ac:dyDescent="0.25">
      <c r="A6660" s="134"/>
      <c r="B6660" s="182">
        <v>44741.71638888889</v>
      </c>
      <c r="C6660" s="212">
        <v>300</v>
      </c>
      <c r="D6660" s="212">
        <v>293.7</v>
      </c>
      <c r="E6660" s="212">
        <v>6.3000000000000114</v>
      </c>
      <c r="F6660" s="184" t="s">
        <v>5</v>
      </c>
      <c r="G6660" s="185"/>
      <c r="H6660" s="186">
        <v>1219089129</v>
      </c>
    </row>
    <row r="6661" spans="1:8" s="143" customFormat="1" x14ac:dyDescent="0.25">
      <c r="A6661" s="134"/>
      <c r="B6661" s="182">
        <v>44741.716898148145</v>
      </c>
      <c r="C6661" s="212">
        <v>500</v>
      </c>
      <c r="D6661" s="212">
        <v>489.5</v>
      </c>
      <c r="E6661" s="212">
        <v>10.5</v>
      </c>
      <c r="F6661" s="184" t="s">
        <v>3646</v>
      </c>
      <c r="G6661" s="185"/>
      <c r="H6661" s="186">
        <v>1219090147</v>
      </c>
    </row>
    <row r="6662" spans="1:8" s="143" customFormat="1" x14ac:dyDescent="0.25">
      <c r="A6662" s="134"/>
      <c r="B6662" s="182">
        <v>44741.717164351852</v>
      </c>
      <c r="C6662" s="212">
        <v>500</v>
      </c>
      <c r="D6662" s="212">
        <v>489.5</v>
      </c>
      <c r="E6662" s="212">
        <v>10.5</v>
      </c>
      <c r="F6662" s="184" t="s">
        <v>5</v>
      </c>
      <c r="G6662" s="185"/>
      <c r="H6662" s="186">
        <v>1219090636</v>
      </c>
    </row>
    <row r="6663" spans="1:8" s="143" customFormat="1" x14ac:dyDescent="0.25">
      <c r="A6663" s="134"/>
      <c r="B6663" s="182">
        <v>44741.717210648145</v>
      </c>
      <c r="C6663" s="212">
        <v>300</v>
      </c>
      <c r="D6663" s="212">
        <v>293.7</v>
      </c>
      <c r="E6663" s="212">
        <v>6.3000000000000114</v>
      </c>
      <c r="F6663" s="184" t="s">
        <v>5</v>
      </c>
      <c r="G6663" s="185"/>
      <c r="H6663" s="186">
        <v>1219090721</v>
      </c>
    </row>
    <row r="6664" spans="1:8" s="143" customFormat="1" x14ac:dyDescent="0.25">
      <c r="A6664" s="134"/>
      <c r="B6664" s="182">
        <v>44741.720231481479</v>
      </c>
      <c r="C6664" s="212">
        <v>1000</v>
      </c>
      <c r="D6664" s="212">
        <v>979</v>
      </c>
      <c r="E6664" s="212">
        <v>21</v>
      </c>
      <c r="F6664" s="184" t="s">
        <v>3657</v>
      </c>
      <c r="G6664" s="185"/>
      <c r="H6664" s="186">
        <v>1219097070</v>
      </c>
    </row>
    <row r="6665" spans="1:8" s="143" customFormat="1" x14ac:dyDescent="0.25">
      <c r="A6665" s="134"/>
      <c r="B6665" s="182">
        <v>44741.728391203702</v>
      </c>
      <c r="C6665" s="212">
        <v>2700</v>
      </c>
      <c r="D6665" s="212">
        <v>2643.3</v>
      </c>
      <c r="E6665" s="212">
        <v>56.699999999999818</v>
      </c>
      <c r="F6665" s="184" t="s">
        <v>7877</v>
      </c>
      <c r="G6665" s="185"/>
      <c r="H6665" s="186">
        <v>1219113929</v>
      </c>
    </row>
    <row r="6666" spans="1:8" s="143" customFormat="1" x14ac:dyDescent="0.25">
      <c r="A6666" s="134"/>
      <c r="B6666" s="182">
        <v>44741.729699074072</v>
      </c>
      <c r="C6666" s="212">
        <v>250</v>
      </c>
      <c r="D6666" s="212">
        <v>244.75</v>
      </c>
      <c r="E6666" s="212">
        <v>5.25</v>
      </c>
      <c r="F6666" s="184" t="s">
        <v>5</v>
      </c>
      <c r="G6666" s="185"/>
      <c r="H6666" s="186">
        <v>1219116601</v>
      </c>
    </row>
    <row r="6667" spans="1:8" s="143" customFormat="1" x14ac:dyDescent="0.25">
      <c r="A6667" s="134"/>
      <c r="B6667" s="182">
        <v>44741.730567129627</v>
      </c>
      <c r="C6667" s="212">
        <v>300</v>
      </c>
      <c r="D6667" s="212">
        <v>293.7</v>
      </c>
      <c r="E6667" s="212">
        <v>6.3000000000000114</v>
      </c>
      <c r="F6667" s="184" t="s">
        <v>5</v>
      </c>
      <c r="G6667" s="185"/>
      <c r="H6667" s="186">
        <v>1219118424</v>
      </c>
    </row>
    <row r="6668" spans="1:8" s="143" customFormat="1" x14ac:dyDescent="0.25">
      <c r="A6668" s="134"/>
      <c r="B6668" s="182">
        <v>44741.733576388891</v>
      </c>
      <c r="C6668" s="212">
        <v>500</v>
      </c>
      <c r="D6668" s="212">
        <v>489.5</v>
      </c>
      <c r="E6668" s="212">
        <v>10.5</v>
      </c>
      <c r="F6668" s="184" t="s">
        <v>5</v>
      </c>
      <c r="G6668" s="185"/>
      <c r="H6668" s="186">
        <v>1219124664</v>
      </c>
    </row>
    <row r="6669" spans="1:8" s="143" customFormat="1" x14ac:dyDescent="0.25">
      <c r="A6669" s="134"/>
      <c r="B6669" s="182">
        <v>44741.733912037038</v>
      </c>
      <c r="C6669" s="212">
        <v>300</v>
      </c>
      <c r="D6669" s="212">
        <v>293.7</v>
      </c>
      <c r="E6669" s="212">
        <v>6.3000000000000114</v>
      </c>
      <c r="F6669" s="184" t="s">
        <v>5</v>
      </c>
      <c r="G6669" s="185"/>
      <c r="H6669" s="186">
        <v>1219125308</v>
      </c>
    </row>
    <row r="6670" spans="1:8" s="143" customFormat="1" x14ac:dyDescent="0.25">
      <c r="A6670" s="134"/>
      <c r="B6670" s="182">
        <v>44741.735532407409</v>
      </c>
      <c r="C6670" s="212">
        <v>500</v>
      </c>
      <c r="D6670" s="212">
        <v>489.5</v>
      </c>
      <c r="E6670" s="212">
        <v>10.5</v>
      </c>
      <c r="F6670" s="184" t="s">
        <v>3667</v>
      </c>
      <c r="G6670" s="185"/>
      <c r="H6670" s="186">
        <v>1219128545</v>
      </c>
    </row>
    <row r="6671" spans="1:8" s="143" customFormat="1" x14ac:dyDescent="0.25">
      <c r="A6671" s="134"/>
      <c r="B6671" s="182">
        <v>44741.735613425924</v>
      </c>
      <c r="C6671" s="212">
        <v>500</v>
      </c>
      <c r="D6671" s="212">
        <v>489.5</v>
      </c>
      <c r="E6671" s="212">
        <v>10.5</v>
      </c>
      <c r="F6671" s="184" t="s">
        <v>3620</v>
      </c>
      <c r="G6671" s="185"/>
      <c r="H6671" s="186">
        <v>1219128718</v>
      </c>
    </row>
    <row r="6672" spans="1:8" s="143" customFormat="1" x14ac:dyDescent="0.25">
      <c r="A6672" s="134"/>
      <c r="B6672" s="182">
        <v>44741.739502314813</v>
      </c>
      <c r="C6672" s="212">
        <v>333</v>
      </c>
      <c r="D6672" s="212">
        <v>326.01</v>
      </c>
      <c r="E6672" s="212">
        <v>6.9900000000000091</v>
      </c>
      <c r="F6672" s="184" t="s">
        <v>5</v>
      </c>
      <c r="G6672" s="185"/>
      <c r="H6672" s="186">
        <v>1219136238</v>
      </c>
    </row>
    <row r="6673" spans="1:8" s="143" customFormat="1" x14ac:dyDescent="0.25">
      <c r="A6673" s="134"/>
      <c r="B6673" s="182">
        <v>44741.74009259259</v>
      </c>
      <c r="C6673" s="212">
        <v>150</v>
      </c>
      <c r="D6673" s="212">
        <v>146.1</v>
      </c>
      <c r="E6673" s="212">
        <v>3.9000000000000057</v>
      </c>
      <c r="F6673" s="184" t="s">
        <v>5</v>
      </c>
      <c r="G6673" s="185"/>
      <c r="H6673" s="186">
        <v>1219137554</v>
      </c>
    </row>
    <row r="6674" spans="1:8" s="143" customFormat="1" x14ac:dyDescent="0.25">
      <c r="A6674" s="134"/>
      <c r="B6674" s="182">
        <v>44741.748090277775</v>
      </c>
      <c r="C6674" s="212">
        <v>500</v>
      </c>
      <c r="D6674" s="212">
        <v>489.5</v>
      </c>
      <c r="E6674" s="212">
        <v>10.5</v>
      </c>
      <c r="F6674" s="184" t="s">
        <v>8104</v>
      </c>
      <c r="G6674" s="185"/>
      <c r="H6674" s="186">
        <v>1219154181</v>
      </c>
    </row>
    <row r="6675" spans="1:8" s="143" customFormat="1" x14ac:dyDescent="0.25">
      <c r="A6675" s="134"/>
      <c r="B6675" s="182">
        <v>44741.754074074073</v>
      </c>
      <c r="C6675" s="212">
        <v>500</v>
      </c>
      <c r="D6675" s="212">
        <v>489.5</v>
      </c>
      <c r="E6675" s="212">
        <v>10.5</v>
      </c>
      <c r="F6675" s="184" t="s">
        <v>5</v>
      </c>
      <c r="G6675" s="185"/>
      <c r="H6675" s="186">
        <v>1219167232</v>
      </c>
    </row>
    <row r="6676" spans="1:8" s="143" customFormat="1" x14ac:dyDescent="0.25">
      <c r="A6676" s="134"/>
      <c r="B6676" s="182">
        <v>44741.757824074077</v>
      </c>
      <c r="C6676" s="212">
        <v>10000</v>
      </c>
      <c r="D6676" s="212">
        <v>9790</v>
      </c>
      <c r="E6676" s="212">
        <v>210</v>
      </c>
      <c r="F6676" s="184" t="s">
        <v>5</v>
      </c>
      <c r="G6676" s="185"/>
      <c r="H6676" s="186">
        <v>1219175516</v>
      </c>
    </row>
    <row r="6677" spans="1:8" s="143" customFormat="1" x14ac:dyDescent="0.25">
      <c r="A6677" s="134"/>
      <c r="B6677" s="182">
        <v>44741.761412037034</v>
      </c>
      <c r="C6677" s="212">
        <v>1000</v>
      </c>
      <c r="D6677" s="212">
        <v>979</v>
      </c>
      <c r="E6677" s="212">
        <v>21</v>
      </c>
      <c r="F6677" s="184" t="s">
        <v>5</v>
      </c>
      <c r="G6677" s="185"/>
      <c r="H6677" s="186">
        <v>1219183595</v>
      </c>
    </row>
    <row r="6678" spans="1:8" s="143" customFormat="1" x14ac:dyDescent="0.25">
      <c r="A6678" s="134"/>
      <c r="B6678" s="182">
        <v>44741.763055555559</v>
      </c>
      <c r="C6678" s="212">
        <v>500</v>
      </c>
      <c r="D6678" s="212">
        <v>489.5</v>
      </c>
      <c r="E6678" s="212">
        <v>10.5</v>
      </c>
      <c r="F6678" s="184" t="s">
        <v>5</v>
      </c>
      <c r="G6678" s="185"/>
      <c r="H6678" s="186">
        <v>1219187478</v>
      </c>
    </row>
    <row r="6679" spans="1:8" s="143" customFormat="1" x14ac:dyDescent="0.25">
      <c r="A6679" s="134"/>
      <c r="B6679" s="182">
        <v>44741.763194444444</v>
      </c>
      <c r="C6679" s="212">
        <v>500</v>
      </c>
      <c r="D6679" s="212">
        <v>489.5</v>
      </c>
      <c r="E6679" s="212">
        <v>10.5</v>
      </c>
      <c r="F6679" s="184" t="s">
        <v>5</v>
      </c>
      <c r="G6679" s="185"/>
      <c r="H6679" s="186">
        <v>1219187796</v>
      </c>
    </row>
    <row r="6680" spans="1:8" s="143" customFormat="1" x14ac:dyDescent="0.25">
      <c r="A6680" s="134"/>
      <c r="B6680" s="182">
        <v>44741.768217592595</v>
      </c>
      <c r="C6680" s="212">
        <v>400</v>
      </c>
      <c r="D6680" s="212">
        <v>391.6</v>
      </c>
      <c r="E6680" s="212">
        <v>8.3999999999999773</v>
      </c>
      <c r="F6680" s="184" t="s">
        <v>8131</v>
      </c>
      <c r="G6680" s="185"/>
      <c r="H6680" s="186">
        <v>1219199038</v>
      </c>
    </row>
    <row r="6681" spans="1:8" s="143" customFormat="1" x14ac:dyDescent="0.25">
      <c r="A6681" s="134"/>
      <c r="B6681" s="182">
        <v>44741.768530092595</v>
      </c>
      <c r="C6681" s="212">
        <v>150</v>
      </c>
      <c r="D6681" s="212">
        <v>146.1</v>
      </c>
      <c r="E6681" s="212">
        <v>3.9000000000000057</v>
      </c>
      <c r="F6681" s="184" t="s">
        <v>5</v>
      </c>
      <c r="G6681" s="185"/>
      <c r="H6681" s="186">
        <v>1219199747</v>
      </c>
    </row>
    <row r="6682" spans="1:8" s="143" customFormat="1" x14ac:dyDescent="0.25">
      <c r="A6682" s="134"/>
      <c r="B6682" s="182">
        <v>44741.769201388888</v>
      </c>
      <c r="C6682" s="212">
        <v>2000</v>
      </c>
      <c r="D6682" s="212">
        <v>1958</v>
      </c>
      <c r="E6682" s="212">
        <v>42</v>
      </c>
      <c r="F6682" s="184" t="s">
        <v>5</v>
      </c>
      <c r="G6682" s="185"/>
      <c r="H6682" s="186">
        <v>1219201231</v>
      </c>
    </row>
    <row r="6683" spans="1:8" s="143" customFormat="1" x14ac:dyDescent="0.25">
      <c r="A6683" s="134"/>
      <c r="B6683" s="182">
        <v>44741.777546296296</v>
      </c>
      <c r="C6683" s="212">
        <v>500</v>
      </c>
      <c r="D6683" s="212">
        <v>489.5</v>
      </c>
      <c r="E6683" s="212">
        <v>10.5</v>
      </c>
      <c r="F6683" s="184" t="s">
        <v>5</v>
      </c>
      <c r="G6683" s="185"/>
      <c r="H6683" s="186">
        <v>1219219667</v>
      </c>
    </row>
    <row r="6684" spans="1:8" s="143" customFormat="1" x14ac:dyDescent="0.25">
      <c r="A6684" s="134"/>
      <c r="B6684" s="182">
        <v>44741.778402777774</v>
      </c>
      <c r="C6684" s="212">
        <v>1000</v>
      </c>
      <c r="D6684" s="212">
        <v>979</v>
      </c>
      <c r="E6684" s="212">
        <v>21</v>
      </c>
      <c r="F6684" s="184" t="s">
        <v>8132</v>
      </c>
      <c r="G6684" s="185"/>
      <c r="H6684" s="186">
        <v>1219221626</v>
      </c>
    </row>
    <row r="6685" spans="1:8" s="143" customFormat="1" x14ac:dyDescent="0.25">
      <c r="A6685" s="134"/>
      <c r="B6685" s="182">
        <v>44741.786111111112</v>
      </c>
      <c r="C6685" s="212">
        <v>667</v>
      </c>
      <c r="D6685" s="212">
        <v>652.99</v>
      </c>
      <c r="E6685" s="212">
        <v>14.009999999999991</v>
      </c>
      <c r="F6685" s="184" t="s">
        <v>3650</v>
      </c>
      <c r="G6685" s="185"/>
      <c r="H6685" s="186">
        <v>1219239298</v>
      </c>
    </row>
    <row r="6686" spans="1:8" s="143" customFormat="1" x14ac:dyDescent="0.25">
      <c r="A6686" s="134"/>
      <c r="B6686" s="182">
        <v>44741.786527777775</v>
      </c>
      <c r="C6686" s="212">
        <v>100</v>
      </c>
      <c r="D6686" s="212">
        <v>96.1</v>
      </c>
      <c r="E6686" s="212">
        <v>3.9000000000000057</v>
      </c>
      <c r="F6686" s="184" t="s">
        <v>5</v>
      </c>
      <c r="G6686" s="185"/>
      <c r="H6686" s="186">
        <v>1219240247</v>
      </c>
    </row>
    <row r="6687" spans="1:8" s="143" customFormat="1" x14ac:dyDescent="0.25">
      <c r="A6687" s="134"/>
      <c r="B6687" s="182">
        <v>44741.787060185183</v>
      </c>
      <c r="C6687" s="212">
        <v>1000</v>
      </c>
      <c r="D6687" s="212">
        <v>979</v>
      </c>
      <c r="E6687" s="212">
        <v>21</v>
      </c>
      <c r="F6687" s="184" t="s">
        <v>5</v>
      </c>
      <c r="G6687" s="185"/>
      <c r="H6687" s="186">
        <v>1219241427</v>
      </c>
    </row>
    <row r="6688" spans="1:8" s="143" customFormat="1" x14ac:dyDescent="0.25">
      <c r="A6688" s="134"/>
      <c r="B6688" s="182">
        <v>44741.790763888886</v>
      </c>
      <c r="C6688" s="212">
        <v>1500</v>
      </c>
      <c r="D6688" s="212">
        <v>1468.5</v>
      </c>
      <c r="E6688" s="212">
        <v>31.5</v>
      </c>
      <c r="F6688" s="184" t="s">
        <v>5</v>
      </c>
      <c r="G6688" s="185"/>
      <c r="H6688" s="186">
        <v>1219249730</v>
      </c>
    </row>
    <row r="6689" spans="1:8" s="143" customFormat="1" x14ac:dyDescent="0.25">
      <c r="A6689" s="134"/>
      <c r="B6689" s="182">
        <v>44741.791886574072</v>
      </c>
      <c r="C6689" s="212">
        <v>400</v>
      </c>
      <c r="D6689" s="212">
        <v>391.6</v>
      </c>
      <c r="E6689" s="212">
        <v>8.3999999999999773</v>
      </c>
      <c r="F6689" s="184" t="s">
        <v>7182</v>
      </c>
      <c r="G6689" s="185"/>
      <c r="H6689" s="186">
        <v>1219252429</v>
      </c>
    </row>
    <row r="6690" spans="1:8" s="143" customFormat="1" x14ac:dyDescent="0.25">
      <c r="A6690" s="134"/>
      <c r="B6690" s="182">
        <v>44741.796539351853</v>
      </c>
      <c r="C6690" s="212">
        <v>500</v>
      </c>
      <c r="D6690" s="212">
        <v>489.5</v>
      </c>
      <c r="E6690" s="212">
        <v>10.5</v>
      </c>
      <c r="F6690" s="184" t="s">
        <v>3702</v>
      </c>
      <c r="G6690" s="185"/>
      <c r="H6690" s="186">
        <v>1219263261</v>
      </c>
    </row>
    <row r="6691" spans="1:8" s="143" customFormat="1" x14ac:dyDescent="0.25">
      <c r="A6691" s="134"/>
      <c r="B6691" s="182">
        <v>44741.796932870369</v>
      </c>
      <c r="C6691" s="212">
        <v>1000</v>
      </c>
      <c r="D6691" s="212">
        <v>979</v>
      </c>
      <c r="E6691" s="212">
        <v>21</v>
      </c>
      <c r="F6691" s="184" t="s">
        <v>5</v>
      </c>
      <c r="G6691" s="185"/>
      <c r="H6691" s="186">
        <v>1219264130</v>
      </c>
    </row>
    <row r="6692" spans="1:8" s="143" customFormat="1" x14ac:dyDescent="0.25">
      <c r="A6692" s="134"/>
      <c r="B6692" s="182">
        <v>44741.797280092593</v>
      </c>
      <c r="C6692" s="212">
        <v>300</v>
      </c>
      <c r="D6692" s="212">
        <v>293.7</v>
      </c>
      <c r="E6692" s="212">
        <v>6.3000000000000114</v>
      </c>
      <c r="F6692" s="184" t="s">
        <v>5</v>
      </c>
      <c r="G6692" s="185"/>
      <c r="H6692" s="186">
        <v>1219264929</v>
      </c>
    </row>
    <row r="6693" spans="1:8" s="143" customFormat="1" x14ac:dyDescent="0.25">
      <c r="A6693" s="134"/>
      <c r="B6693" s="182">
        <v>44741.797476851854</v>
      </c>
      <c r="C6693" s="212">
        <v>1000</v>
      </c>
      <c r="D6693" s="212">
        <v>979</v>
      </c>
      <c r="E6693" s="212">
        <v>21</v>
      </c>
      <c r="F6693" s="184" t="s">
        <v>5</v>
      </c>
      <c r="G6693" s="185"/>
      <c r="H6693" s="186">
        <v>1219265439</v>
      </c>
    </row>
    <row r="6694" spans="1:8" s="143" customFormat="1" x14ac:dyDescent="0.25">
      <c r="A6694" s="134"/>
      <c r="B6694" s="182">
        <v>44741.799675925926</v>
      </c>
      <c r="C6694" s="212">
        <v>500</v>
      </c>
      <c r="D6694" s="212">
        <v>489.5</v>
      </c>
      <c r="E6694" s="212">
        <v>10.5</v>
      </c>
      <c r="F6694" s="184" t="s">
        <v>5</v>
      </c>
      <c r="G6694" s="185"/>
      <c r="H6694" s="186">
        <v>1219270564</v>
      </c>
    </row>
    <row r="6695" spans="1:8" s="143" customFormat="1" x14ac:dyDescent="0.25">
      <c r="A6695" s="134"/>
      <c r="B6695" s="182">
        <v>44741.799826388888</v>
      </c>
      <c r="C6695" s="212">
        <v>2000</v>
      </c>
      <c r="D6695" s="212">
        <v>1958</v>
      </c>
      <c r="E6695" s="212">
        <v>42</v>
      </c>
      <c r="F6695" s="184" t="s">
        <v>5</v>
      </c>
      <c r="G6695" s="185"/>
      <c r="H6695" s="186">
        <v>1219270905</v>
      </c>
    </row>
    <row r="6696" spans="1:8" s="143" customFormat="1" x14ac:dyDescent="0.25">
      <c r="A6696" s="134"/>
      <c r="B6696" s="182">
        <v>44741.801712962966</v>
      </c>
      <c r="C6696" s="212">
        <v>500</v>
      </c>
      <c r="D6696" s="212">
        <v>489.5</v>
      </c>
      <c r="E6696" s="212">
        <v>10.5</v>
      </c>
      <c r="F6696" s="184" t="s">
        <v>5</v>
      </c>
      <c r="G6696" s="185"/>
      <c r="H6696" s="186">
        <v>1219275318</v>
      </c>
    </row>
    <row r="6697" spans="1:8" s="143" customFormat="1" x14ac:dyDescent="0.25">
      <c r="A6697" s="134"/>
      <c r="B6697" s="182">
        <v>44741.802627314813</v>
      </c>
      <c r="C6697" s="212">
        <v>1000</v>
      </c>
      <c r="D6697" s="212">
        <v>979</v>
      </c>
      <c r="E6697" s="212">
        <v>21</v>
      </c>
      <c r="F6697" s="184" t="s">
        <v>5</v>
      </c>
      <c r="G6697" s="185"/>
      <c r="H6697" s="186">
        <v>1219277505</v>
      </c>
    </row>
    <row r="6698" spans="1:8" s="143" customFormat="1" x14ac:dyDescent="0.25">
      <c r="A6698" s="134"/>
      <c r="B6698" s="182">
        <v>44741.803900462961</v>
      </c>
      <c r="C6698" s="212">
        <v>300</v>
      </c>
      <c r="D6698" s="212">
        <v>293.7</v>
      </c>
      <c r="E6698" s="212">
        <v>6.3000000000000114</v>
      </c>
      <c r="F6698" s="184" t="s">
        <v>5</v>
      </c>
      <c r="G6698" s="185"/>
      <c r="H6698" s="186">
        <v>1219280820</v>
      </c>
    </row>
    <row r="6699" spans="1:8" s="143" customFormat="1" x14ac:dyDescent="0.25">
      <c r="A6699" s="134"/>
      <c r="B6699" s="182">
        <v>44741.805428240739</v>
      </c>
      <c r="C6699" s="212">
        <v>350</v>
      </c>
      <c r="D6699" s="212">
        <v>342.65</v>
      </c>
      <c r="E6699" s="212">
        <v>7.3500000000000227</v>
      </c>
      <c r="F6699" s="184" t="s">
        <v>8133</v>
      </c>
      <c r="G6699" s="185"/>
      <c r="H6699" s="186">
        <v>1219284563</v>
      </c>
    </row>
    <row r="6700" spans="1:8" s="143" customFormat="1" x14ac:dyDescent="0.25">
      <c r="A6700" s="134"/>
      <c r="B6700" s="182">
        <v>44741.806539351855</v>
      </c>
      <c r="C6700" s="212">
        <v>500</v>
      </c>
      <c r="D6700" s="212">
        <v>489.5</v>
      </c>
      <c r="E6700" s="212">
        <v>10.5</v>
      </c>
      <c r="F6700" s="184" t="s">
        <v>5</v>
      </c>
      <c r="G6700" s="185"/>
      <c r="H6700" s="186">
        <v>1219287289</v>
      </c>
    </row>
    <row r="6701" spans="1:8" s="143" customFormat="1" x14ac:dyDescent="0.25">
      <c r="A6701" s="134"/>
      <c r="B6701" s="182">
        <v>44741.812847222223</v>
      </c>
      <c r="C6701" s="212">
        <v>3000</v>
      </c>
      <c r="D6701" s="212">
        <v>2937</v>
      </c>
      <c r="E6701" s="212">
        <v>63</v>
      </c>
      <c r="F6701" s="184" t="s">
        <v>3617</v>
      </c>
      <c r="G6701" s="185"/>
      <c r="H6701" s="186">
        <v>1219302315</v>
      </c>
    </row>
    <row r="6702" spans="1:8" s="143" customFormat="1" x14ac:dyDescent="0.25">
      <c r="A6702" s="134"/>
      <c r="B6702" s="182">
        <v>44741.820879629631</v>
      </c>
      <c r="C6702" s="212">
        <v>1000</v>
      </c>
      <c r="D6702" s="212">
        <v>979</v>
      </c>
      <c r="E6702" s="212">
        <v>21</v>
      </c>
      <c r="F6702" s="184" t="s">
        <v>3670</v>
      </c>
      <c r="G6702" s="185"/>
      <c r="H6702" s="186">
        <v>1219321001</v>
      </c>
    </row>
    <row r="6703" spans="1:8" s="143" customFormat="1" x14ac:dyDescent="0.25">
      <c r="A6703" s="134"/>
      <c r="B6703" s="182">
        <v>44741.826770833337</v>
      </c>
      <c r="C6703" s="212">
        <v>500</v>
      </c>
      <c r="D6703" s="212">
        <v>489.5</v>
      </c>
      <c r="E6703" s="212">
        <v>10.5</v>
      </c>
      <c r="F6703" s="184" t="s">
        <v>5</v>
      </c>
      <c r="G6703" s="185"/>
      <c r="H6703" s="186">
        <v>1219334863</v>
      </c>
    </row>
    <row r="6704" spans="1:8" s="143" customFormat="1" x14ac:dyDescent="0.25">
      <c r="A6704" s="134"/>
      <c r="B6704" s="182">
        <v>44741.834004629629</v>
      </c>
      <c r="C6704" s="212">
        <v>300</v>
      </c>
      <c r="D6704" s="212">
        <v>293.7</v>
      </c>
      <c r="E6704" s="212">
        <v>6.3000000000000114</v>
      </c>
      <c r="F6704" s="184" t="s">
        <v>5</v>
      </c>
      <c r="G6704" s="185"/>
      <c r="H6704" s="186">
        <v>1219352163</v>
      </c>
    </row>
    <row r="6705" spans="1:8" s="143" customFormat="1" x14ac:dyDescent="0.25">
      <c r="A6705" s="134"/>
      <c r="B6705" s="182">
        <v>44741.835775462961</v>
      </c>
      <c r="C6705" s="212">
        <v>1000</v>
      </c>
      <c r="D6705" s="212">
        <v>979</v>
      </c>
      <c r="E6705" s="212">
        <v>21</v>
      </c>
      <c r="F6705" s="184" t="s">
        <v>5</v>
      </c>
      <c r="G6705" s="185"/>
      <c r="H6705" s="186">
        <v>1219356438</v>
      </c>
    </row>
    <row r="6706" spans="1:8" s="143" customFormat="1" x14ac:dyDescent="0.25">
      <c r="A6706" s="134"/>
      <c r="B6706" s="182">
        <v>44741.836689814816</v>
      </c>
      <c r="C6706" s="212">
        <v>500</v>
      </c>
      <c r="D6706" s="212">
        <v>489.5</v>
      </c>
      <c r="E6706" s="212">
        <v>10.5</v>
      </c>
      <c r="F6706" s="184" t="s">
        <v>8134</v>
      </c>
      <c r="G6706" s="185"/>
      <c r="H6706" s="186">
        <v>1219358626</v>
      </c>
    </row>
    <row r="6707" spans="1:8" s="143" customFormat="1" x14ac:dyDescent="0.25">
      <c r="A6707" s="134"/>
      <c r="B6707" s="182">
        <v>44741.83730324074</v>
      </c>
      <c r="C6707" s="212">
        <v>1000</v>
      </c>
      <c r="D6707" s="212">
        <v>979</v>
      </c>
      <c r="E6707" s="212">
        <v>21</v>
      </c>
      <c r="F6707" s="184" t="s">
        <v>3609</v>
      </c>
      <c r="G6707" s="185"/>
      <c r="H6707" s="186">
        <v>1219359978</v>
      </c>
    </row>
    <row r="6708" spans="1:8" s="143" customFormat="1" x14ac:dyDescent="0.25">
      <c r="A6708" s="134"/>
      <c r="B6708" s="182">
        <v>44741.840185185189</v>
      </c>
      <c r="C6708" s="212">
        <v>45</v>
      </c>
      <c r="D6708" s="212">
        <v>41.1</v>
      </c>
      <c r="E6708" s="212">
        <v>3.8999999999999986</v>
      </c>
      <c r="F6708" s="184" t="s">
        <v>3629</v>
      </c>
      <c r="G6708" s="185"/>
      <c r="H6708" s="186">
        <v>1219366367</v>
      </c>
    </row>
    <row r="6709" spans="1:8" s="143" customFormat="1" x14ac:dyDescent="0.25">
      <c r="A6709" s="134"/>
      <c r="B6709" s="182">
        <v>44741.844212962962</v>
      </c>
      <c r="C6709" s="212">
        <v>500</v>
      </c>
      <c r="D6709" s="212">
        <v>489.5</v>
      </c>
      <c r="E6709" s="212">
        <v>10.5</v>
      </c>
      <c r="F6709" s="184" t="s">
        <v>5</v>
      </c>
      <c r="G6709" s="185"/>
      <c r="H6709" s="186">
        <v>1219375437</v>
      </c>
    </row>
    <row r="6710" spans="1:8" s="143" customFormat="1" x14ac:dyDescent="0.25">
      <c r="A6710" s="134"/>
      <c r="B6710" s="182">
        <v>44741.844976851855</v>
      </c>
      <c r="C6710" s="212">
        <v>500</v>
      </c>
      <c r="D6710" s="212">
        <v>489.5</v>
      </c>
      <c r="E6710" s="212">
        <v>10.5</v>
      </c>
      <c r="F6710" s="184" t="s">
        <v>5</v>
      </c>
      <c r="G6710" s="185"/>
      <c r="H6710" s="186">
        <v>1219377181</v>
      </c>
    </row>
    <row r="6711" spans="1:8" s="143" customFormat="1" x14ac:dyDescent="0.25">
      <c r="A6711" s="134"/>
      <c r="B6711" s="182">
        <v>44741.845439814817</v>
      </c>
      <c r="C6711" s="212">
        <v>1000</v>
      </c>
      <c r="D6711" s="212">
        <v>979</v>
      </c>
      <c r="E6711" s="212">
        <v>21</v>
      </c>
      <c r="F6711" s="184" t="s">
        <v>8117</v>
      </c>
      <c r="G6711" s="185" t="s">
        <v>3639</v>
      </c>
      <c r="H6711" s="186">
        <v>1219378266</v>
      </c>
    </row>
    <row r="6712" spans="1:8" s="143" customFormat="1" x14ac:dyDescent="0.25">
      <c r="A6712" s="134"/>
      <c r="B6712" s="182">
        <v>44741.846250000002</v>
      </c>
      <c r="C6712" s="212">
        <v>500</v>
      </c>
      <c r="D6712" s="212">
        <v>489.5</v>
      </c>
      <c r="E6712" s="212">
        <v>10.5</v>
      </c>
      <c r="F6712" s="184" t="s">
        <v>5</v>
      </c>
      <c r="G6712" s="185"/>
      <c r="H6712" s="186">
        <v>1219380193</v>
      </c>
    </row>
    <row r="6713" spans="1:8" s="143" customFormat="1" x14ac:dyDescent="0.25">
      <c r="A6713" s="134"/>
      <c r="B6713" s="182">
        <v>44741.846655092595</v>
      </c>
      <c r="C6713" s="212">
        <v>1000</v>
      </c>
      <c r="D6713" s="212">
        <v>979</v>
      </c>
      <c r="E6713" s="212">
        <v>21</v>
      </c>
      <c r="F6713" s="184" t="s">
        <v>7174</v>
      </c>
      <c r="G6713" s="185"/>
      <c r="H6713" s="186">
        <v>1219381112</v>
      </c>
    </row>
    <row r="6714" spans="1:8" s="143" customFormat="1" x14ac:dyDescent="0.25">
      <c r="A6714" s="134"/>
      <c r="B6714" s="182">
        <v>44741.849791666667</v>
      </c>
      <c r="C6714" s="212">
        <v>750</v>
      </c>
      <c r="D6714" s="212">
        <v>734.25</v>
      </c>
      <c r="E6714" s="212">
        <v>15.75</v>
      </c>
      <c r="F6714" s="184" t="s">
        <v>5</v>
      </c>
      <c r="G6714" s="185"/>
      <c r="H6714" s="186">
        <v>1219388294</v>
      </c>
    </row>
    <row r="6715" spans="1:8" s="143" customFormat="1" x14ac:dyDescent="0.25">
      <c r="A6715" s="134"/>
      <c r="B6715" s="182">
        <v>44741.851435185185</v>
      </c>
      <c r="C6715" s="212">
        <v>500</v>
      </c>
      <c r="D6715" s="212">
        <v>489.5</v>
      </c>
      <c r="E6715" s="212">
        <v>10.5</v>
      </c>
      <c r="F6715" s="184" t="s">
        <v>5</v>
      </c>
      <c r="G6715" s="185"/>
      <c r="H6715" s="186">
        <v>1219392127</v>
      </c>
    </row>
    <row r="6716" spans="1:8" s="143" customFormat="1" x14ac:dyDescent="0.25">
      <c r="A6716" s="134"/>
      <c r="B6716" s="182">
        <v>44741.853171296294</v>
      </c>
      <c r="C6716" s="212">
        <v>100</v>
      </c>
      <c r="D6716" s="212">
        <v>96.1</v>
      </c>
      <c r="E6716" s="212">
        <v>3.9000000000000057</v>
      </c>
      <c r="F6716" s="184" t="s">
        <v>5</v>
      </c>
      <c r="G6716" s="185"/>
      <c r="H6716" s="186">
        <v>1219395933</v>
      </c>
    </row>
    <row r="6717" spans="1:8" s="143" customFormat="1" x14ac:dyDescent="0.25">
      <c r="A6717" s="134"/>
      <c r="B6717" s="182">
        <v>44741.857708333337</v>
      </c>
      <c r="C6717" s="212">
        <v>300</v>
      </c>
      <c r="D6717" s="212">
        <v>293.7</v>
      </c>
      <c r="E6717" s="212">
        <v>6.3000000000000114</v>
      </c>
      <c r="F6717" s="184" t="s">
        <v>5</v>
      </c>
      <c r="G6717" s="185"/>
      <c r="H6717" s="186">
        <v>1219406401</v>
      </c>
    </row>
    <row r="6718" spans="1:8" s="143" customFormat="1" x14ac:dyDescent="0.25">
      <c r="A6718" s="134"/>
      <c r="B6718" s="182">
        <v>44741.857997685183</v>
      </c>
      <c r="C6718" s="212">
        <v>1000</v>
      </c>
      <c r="D6718" s="212">
        <v>979</v>
      </c>
      <c r="E6718" s="212">
        <v>21</v>
      </c>
      <c r="F6718" s="184" t="s">
        <v>5</v>
      </c>
      <c r="G6718" s="185"/>
      <c r="H6718" s="186">
        <v>1219407040</v>
      </c>
    </row>
    <row r="6719" spans="1:8" s="143" customFormat="1" x14ac:dyDescent="0.25">
      <c r="A6719" s="134"/>
      <c r="B6719" s="182">
        <v>44741.859583333331</v>
      </c>
      <c r="C6719" s="212">
        <v>300</v>
      </c>
      <c r="D6719" s="212">
        <v>293.7</v>
      </c>
      <c r="E6719" s="212">
        <v>6.3000000000000114</v>
      </c>
      <c r="F6719" s="184" t="s">
        <v>5</v>
      </c>
      <c r="G6719" s="185"/>
      <c r="H6719" s="186">
        <v>1219410581</v>
      </c>
    </row>
    <row r="6720" spans="1:8" s="143" customFormat="1" x14ac:dyDescent="0.25">
      <c r="A6720" s="134"/>
      <c r="B6720" s="182">
        <v>44741.870092592595</v>
      </c>
      <c r="C6720" s="212">
        <v>500</v>
      </c>
      <c r="D6720" s="212">
        <v>489.5</v>
      </c>
      <c r="E6720" s="212">
        <v>10.5</v>
      </c>
      <c r="F6720" s="184" t="s">
        <v>5</v>
      </c>
      <c r="G6720" s="185"/>
      <c r="H6720" s="186">
        <v>1219434396</v>
      </c>
    </row>
    <row r="6721" spans="1:8" s="143" customFormat="1" x14ac:dyDescent="0.25">
      <c r="A6721" s="134"/>
      <c r="B6721" s="182">
        <v>44741.877245370371</v>
      </c>
      <c r="C6721" s="212">
        <v>100</v>
      </c>
      <c r="D6721" s="212">
        <v>96.1</v>
      </c>
      <c r="E6721" s="212">
        <v>3.9000000000000057</v>
      </c>
      <c r="F6721" s="184" t="s">
        <v>5</v>
      </c>
      <c r="G6721" s="185"/>
      <c r="H6721" s="186">
        <v>1219449588</v>
      </c>
    </row>
    <row r="6722" spans="1:8" s="143" customFormat="1" x14ac:dyDescent="0.25">
      <c r="A6722" s="134"/>
      <c r="B6722" s="182">
        <v>44741.877500000002</v>
      </c>
      <c r="C6722" s="212">
        <v>500</v>
      </c>
      <c r="D6722" s="212">
        <v>489.5</v>
      </c>
      <c r="E6722" s="212">
        <v>10.5</v>
      </c>
      <c r="F6722" s="184" t="s">
        <v>5</v>
      </c>
      <c r="G6722" s="185"/>
      <c r="H6722" s="186">
        <v>1219450095</v>
      </c>
    </row>
    <row r="6723" spans="1:8" s="143" customFormat="1" x14ac:dyDescent="0.25">
      <c r="A6723" s="134"/>
      <c r="B6723" s="182">
        <v>44741.895231481481</v>
      </c>
      <c r="C6723" s="212">
        <v>500</v>
      </c>
      <c r="D6723" s="212">
        <v>489.5</v>
      </c>
      <c r="E6723" s="212">
        <v>10.5</v>
      </c>
      <c r="F6723" s="184" t="s">
        <v>5</v>
      </c>
      <c r="G6723" s="185"/>
      <c r="H6723" s="186">
        <v>1219486815</v>
      </c>
    </row>
    <row r="6724" spans="1:8" s="143" customFormat="1" x14ac:dyDescent="0.25">
      <c r="A6724" s="134"/>
      <c r="B6724" s="182">
        <v>44741.896203703705</v>
      </c>
      <c r="C6724" s="212">
        <v>500</v>
      </c>
      <c r="D6724" s="212">
        <v>489.5</v>
      </c>
      <c r="E6724" s="212">
        <v>10.5</v>
      </c>
      <c r="F6724" s="184" t="s">
        <v>5</v>
      </c>
      <c r="G6724" s="185"/>
      <c r="H6724" s="186">
        <v>1219488808</v>
      </c>
    </row>
    <row r="6725" spans="1:8" s="143" customFormat="1" x14ac:dyDescent="0.25">
      <c r="A6725" s="134"/>
      <c r="B6725" s="182">
        <v>44741.898159722223</v>
      </c>
      <c r="C6725" s="212">
        <v>20000</v>
      </c>
      <c r="D6725" s="212">
        <v>19580</v>
      </c>
      <c r="E6725" s="212">
        <v>420</v>
      </c>
      <c r="F6725" s="184" t="s">
        <v>8135</v>
      </c>
      <c r="G6725" s="185"/>
      <c r="H6725" s="186">
        <v>1219493255</v>
      </c>
    </row>
    <row r="6726" spans="1:8" s="143" customFormat="1" x14ac:dyDescent="0.25">
      <c r="A6726" s="134"/>
      <c r="B6726" s="182">
        <v>44741.898414351854</v>
      </c>
      <c r="C6726" s="212">
        <v>1000</v>
      </c>
      <c r="D6726" s="212">
        <v>979</v>
      </c>
      <c r="E6726" s="212">
        <v>21</v>
      </c>
      <c r="F6726" s="184" t="s">
        <v>5</v>
      </c>
      <c r="G6726" s="185"/>
      <c r="H6726" s="186">
        <v>1219493767</v>
      </c>
    </row>
    <row r="6727" spans="1:8" s="143" customFormat="1" x14ac:dyDescent="0.25">
      <c r="A6727" s="134"/>
      <c r="B6727" s="182">
        <v>44741.905868055554</v>
      </c>
      <c r="C6727" s="212">
        <v>1000</v>
      </c>
      <c r="D6727" s="212">
        <v>979</v>
      </c>
      <c r="E6727" s="212">
        <v>21</v>
      </c>
      <c r="F6727" s="184" t="s">
        <v>5</v>
      </c>
      <c r="G6727" s="185"/>
      <c r="H6727" s="186">
        <v>1219509604</v>
      </c>
    </row>
    <row r="6728" spans="1:8" s="143" customFormat="1" x14ac:dyDescent="0.25">
      <c r="A6728" s="134"/>
      <c r="B6728" s="182">
        <v>44741.912581018521</v>
      </c>
      <c r="C6728" s="212">
        <v>100</v>
      </c>
      <c r="D6728" s="212">
        <v>96.1</v>
      </c>
      <c r="E6728" s="212">
        <v>3.9000000000000057</v>
      </c>
      <c r="F6728" s="184" t="s">
        <v>5</v>
      </c>
      <c r="G6728" s="185"/>
      <c r="H6728" s="186">
        <v>1219522685</v>
      </c>
    </row>
    <row r="6729" spans="1:8" s="143" customFormat="1" x14ac:dyDescent="0.25">
      <c r="A6729" s="134"/>
      <c r="B6729" s="182">
        <v>44741.912997685184</v>
      </c>
      <c r="C6729" s="212">
        <v>1000</v>
      </c>
      <c r="D6729" s="212">
        <v>979</v>
      </c>
      <c r="E6729" s="212">
        <v>21</v>
      </c>
      <c r="F6729" s="184" t="s">
        <v>5</v>
      </c>
      <c r="G6729" s="185"/>
      <c r="H6729" s="186">
        <v>1219523429</v>
      </c>
    </row>
    <row r="6730" spans="1:8" s="143" customFormat="1" x14ac:dyDescent="0.25">
      <c r="A6730" s="134"/>
      <c r="B6730" s="182">
        <v>44741.916828703703</v>
      </c>
      <c r="C6730" s="212">
        <v>100</v>
      </c>
      <c r="D6730" s="212">
        <v>96.1</v>
      </c>
      <c r="E6730" s="212">
        <v>3.9000000000000057</v>
      </c>
      <c r="F6730" s="184" t="s">
        <v>5</v>
      </c>
      <c r="G6730" s="185"/>
      <c r="H6730" s="186">
        <v>1219530334</v>
      </c>
    </row>
    <row r="6731" spans="1:8" s="143" customFormat="1" x14ac:dyDescent="0.25">
      <c r="A6731" s="134"/>
      <c r="B6731" s="182">
        <v>44741.918379629627</v>
      </c>
      <c r="C6731" s="212">
        <v>300</v>
      </c>
      <c r="D6731" s="212">
        <v>293.7</v>
      </c>
      <c r="E6731" s="212">
        <v>6.3000000000000114</v>
      </c>
      <c r="F6731" s="184" t="s">
        <v>5</v>
      </c>
      <c r="G6731" s="185"/>
      <c r="H6731" s="186">
        <v>1219533293</v>
      </c>
    </row>
    <row r="6732" spans="1:8" s="143" customFormat="1" x14ac:dyDescent="0.25">
      <c r="A6732" s="134"/>
      <c r="B6732" s="182">
        <v>44741.924791666665</v>
      </c>
      <c r="C6732" s="212">
        <v>2000</v>
      </c>
      <c r="D6732" s="212">
        <v>1958</v>
      </c>
      <c r="E6732" s="212">
        <v>42</v>
      </c>
      <c r="F6732" s="184" t="s">
        <v>7880</v>
      </c>
      <c r="G6732" s="185"/>
      <c r="H6732" s="186">
        <v>1219544961</v>
      </c>
    </row>
    <row r="6733" spans="1:8" s="143" customFormat="1" x14ac:dyDescent="0.25">
      <c r="A6733" s="134"/>
      <c r="B6733" s="182">
        <v>44741.929594907408</v>
      </c>
      <c r="C6733" s="212">
        <v>300</v>
      </c>
      <c r="D6733" s="212">
        <v>293.7</v>
      </c>
      <c r="E6733" s="212">
        <v>6.3000000000000114</v>
      </c>
      <c r="F6733" s="184" t="s">
        <v>5</v>
      </c>
      <c r="G6733" s="185"/>
      <c r="H6733" s="186">
        <v>1219553755</v>
      </c>
    </row>
    <row r="6734" spans="1:8" s="143" customFormat="1" x14ac:dyDescent="0.25">
      <c r="A6734" s="134"/>
      <c r="B6734" s="182">
        <v>44741.93304398148</v>
      </c>
      <c r="C6734" s="212">
        <v>300</v>
      </c>
      <c r="D6734" s="212">
        <v>293.7</v>
      </c>
      <c r="E6734" s="212">
        <v>6.3000000000000114</v>
      </c>
      <c r="F6734" s="184" t="s">
        <v>5</v>
      </c>
      <c r="G6734" s="185"/>
      <c r="H6734" s="186">
        <v>1219560023</v>
      </c>
    </row>
    <row r="6735" spans="1:8" s="143" customFormat="1" x14ac:dyDescent="0.25">
      <c r="A6735" s="134"/>
      <c r="B6735" s="182">
        <v>44741.933391203704</v>
      </c>
      <c r="C6735" s="212">
        <v>300</v>
      </c>
      <c r="D6735" s="212">
        <v>293.7</v>
      </c>
      <c r="E6735" s="212">
        <v>6.3000000000000114</v>
      </c>
      <c r="F6735" s="184" t="s">
        <v>5</v>
      </c>
      <c r="G6735" s="185"/>
      <c r="H6735" s="186">
        <v>1219560722</v>
      </c>
    </row>
    <row r="6736" spans="1:8" s="143" customFormat="1" x14ac:dyDescent="0.25">
      <c r="A6736" s="134"/>
      <c r="B6736" s="182">
        <v>44741.935023148151</v>
      </c>
      <c r="C6736" s="212">
        <v>360</v>
      </c>
      <c r="D6736" s="212">
        <v>352.44</v>
      </c>
      <c r="E6736" s="212">
        <v>7.5600000000000023</v>
      </c>
      <c r="F6736" s="184" t="s">
        <v>8136</v>
      </c>
      <c r="G6736" s="185" t="s">
        <v>169</v>
      </c>
      <c r="H6736" s="186">
        <v>1219563752</v>
      </c>
    </row>
    <row r="6737" spans="1:8" s="143" customFormat="1" x14ac:dyDescent="0.25">
      <c r="A6737" s="134"/>
      <c r="B6737" s="182">
        <v>44741.936331018522</v>
      </c>
      <c r="C6737" s="212">
        <v>400</v>
      </c>
      <c r="D6737" s="212">
        <v>391.6</v>
      </c>
      <c r="E6737" s="212">
        <v>8.3999999999999773</v>
      </c>
      <c r="F6737" s="184" t="s">
        <v>5</v>
      </c>
      <c r="G6737" s="185"/>
      <c r="H6737" s="186">
        <v>1219566109</v>
      </c>
    </row>
    <row r="6738" spans="1:8" s="143" customFormat="1" x14ac:dyDescent="0.25">
      <c r="A6738" s="134"/>
      <c r="B6738" s="182">
        <v>44741.949861111112</v>
      </c>
      <c r="C6738" s="212">
        <v>500</v>
      </c>
      <c r="D6738" s="212">
        <v>489.5</v>
      </c>
      <c r="E6738" s="212">
        <v>10.5</v>
      </c>
      <c r="F6738" s="184" t="s">
        <v>5</v>
      </c>
      <c r="G6738" s="185"/>
      <c r="H6738" s="186">
        <v>1219589378</v>
      </c>
    </row>
    <row r="6739" spans="1:8" s="143" customFormat="1" x14ac:dyDescent="0.25">
      <c r="A6739" s="134"/>
      <c r="B6739" s="182">
        <v>44741.95212962963</v>
      </c>
      <c r="C6739" s="212">
        <v>100</v>
      </c>
      <c r="D6739" s="212">
        <v>96.1</v>
      </c>
      <c r="E6739" s="212">
        <v>3.9000000000000057</v>
      </c>
      <c r="F6739" s="184" t="s">
        <v>5</v>
      </c>
      <c r="G6739" s="185"/>
      <c r="H6739" s="186">
        <v>1219592944</v>
      </c>
    </row>
    <row r="6740" spans="1:8" s="143" customFormat="1" x14ac:dyDescent="0.25">
      <c r="A6740" s="134"/>
      <c r="B6740" s="182">
        <v>44741.959699074076</v>
      </c>
      <c r="C6740" s="212">
        <v>300</v>
      </c>
      <c r="D6740" s="212">
        <v>293.7</v>
      </c>
      <c r="E6740" s="212">
        <v>6.3000000000000114</v>
      </c>
      <c r="F6740" s="184" t="s">
        <v>5</v>
      </c>
      <c r="G6740" s="185"/>
      <c r="H6740" s="186">
        <v>1219604261</v>
      </c>
    </row>
    <row r="6741" spans="1:8" s="143" customFormat="1" x14ac:dyDescent="0.25">
      <c r="A6741" s="134"/>
      <c r="B6741" s="182">
        <v>44741.962523148148</v>
      </c>
      <c r="C6741" s="212">
        <v>2000</v>
      </c>
      <c r="D6741" s="212">
        <v>1958</v>
      </c>
      <c r="E6741" s="212">
        <v>42</v>
      </c>
      <c r="F6741" s="184" t="s">
        <v>5</v>
      </c>
      <c r="G6741" s="185"/>
      <c r="H6741" s="186">
        <v>1219608511</v>
      </c>
    </row>
    <row r="6742" spans="1:8" s="143" customFormat="1" x14ac:dyDescent="0.25">
      <c r="A6742" s="134"/>
      <c r="B6742" s="182">
        <v>44741.970196759263</v>
      </c>
      <c r="C6742" s="212">
        <v>5000</v>
      </c>
      <c r="D6742" s="212">
        <v>4895</v>
      </c>
      <c r="E6742" s="212">
        <v>105</v>
      </c>
      <c r="F6742" s="184" t="s">
        <v>5</v>
      </c>
      <c r="G6742" s="185"/>
      <c r="H6742" s="186">
        <v>1219619628</v>
      </c>
    </row>
    <row r="6743" spans="1:8" s="143" customFormat="1" x14ac:dyDescent="0.25">
      <c r="A6743" s="134"/>
      <c r="B6743" s="182">
        <v>44741.985231481478</v>
      </c>
      <c r="C6743" s="212">
        <v>1000</v>
      </c>
      <c r="D6743" s="212">
        <v>979</v>
      </c>
      <c r="E6743" s="212">
        <v>21</v>
      </c>
      <c r="F6743" s="184" t="s">
        <v>3637</v>
      </c>
      <c r="G6743" s="185"/>
      <c r="H6743" s="186">
        <v>1219640833</v>
      </c>
    </row>
    <row r="6744" spans="1:8" s="143" customFormat="1" x14ac:dyDescent="0.25">
      <c r="A6744" s="134"/>
      <c r="B6744" s="182">
        <v>44741.985925925925</v>
      </c>
      <c r="C6744" s="212">
        <v>100</v>
      </c>
      <c r="D6744" s="212">
        <v>96.1</v>
      </c>
      <c r="E6744" s="212">
        <v>3.9000000000000057</v>
      </c>
      <c r="F6744" s="184" t="s">
        <v>5</v>
      </c>
      <c r="G6744" s="185"/>
      <c r="H6744" s="186">
        <v>1219641714</v>
      </c>
    </row>
    <row r="6745" spans="1:8" s="143" customFormat="1" x14ac:dyDescent="0.25">
      <c r="A6745" s="134"/>
      <c r="B6745" s="182">
        <v>44741.986608796295</v>
      </c>
      <c r="C6745" s="212">
        <v>100</v>
      </c>
      <c r="D6745" s="212">
        <v>96.1</v>
      </c>
      <c r="E6745" s="212">
        <v>3.9000000000000057</v>
      </c>
      <c r="F6745" s="184" t="s">
        <v>5</v>
      </c>
      <c r="G6745" s="185"/>
      <c r="H6745" s="186">
        <v>1219642570</v>
      </c>
    </row>
    <row r="6746" spans="1:8" s="143" customFormat="1" x14ac:dyDescent="0.25">
      <c r="A6746" s="134"/>
      <c r="B6746" s="182">
        <v>44741.988622685189</v>
      </c>
      <c r="C6746" s="212">
        <v>500</v>
      </c>
      <c r="D6746" s="212">
        <v>489.5</v>
      </c>
      <c r="E6746" s="212">
        <v>10.5</v>
      </c>
      <c r="F6746" s="184" t="s">
        <v>5</v>
      </c>
      <c r="G6746" s="185"/>
      <c r="H6746" s="186">
        <v>1219645089</v>
      </c>
    </row>
    <row r="6747" spans="1:8" s="143" customFormat="1" x14ac:dyDescent="0.25">
      <c r="A6747" s="134"/>
      <c r="B6747" s="182">
        <v>44741.996689814812</v>
      </c>
      <c r="C6747" s="212">
        <v>150</v>
      </c>
      <c r="D6747" s="212">
        <v>146.1</v>
      </c>
      <c r="E6747" s="212">
        <v>3.9000000000000057</v>
      </c>
      <c r="F6747" s="184" t="s">
        <v>5</v>
      </c>
      <c r="G6747" s="185"/>
      <c r="H6747" s="186">
        <v>1219654588</v>
      </c>
    </row>
    <row r="6748" spans="1:8" s="143" customFormat="1" x14ac:dyDescent="0.25">
      <c r="A6748" s="134"/>
      <c r="B6748" s="182">
        <v>44741.996736111112</v>
      </c>
      <c r="C6748" s="212">
        <v>1000</v>
      </c>
      <c r="D6748" s="212">
        <v>979</v>
      </c>
      <c r="E6748" s="212">
        <v>21</v>
      </c>
      <c r="F6748" s="184" t="s">
        <v>3683</v>
      </c>
      <c r="G6748" s="185"/>
      <c r="H6748" s="186">
        <v>1219654623</v>
      </c>
    </row>
    <row r="6749" spans="1:8" s="143" customFormat="1" x14ac:dyDescent="0.25">
      <c r="A6749" s="134"/>
      <c r="B6749" s="182">
        <v>44741.99895833333</v>
      </c>
      <c r="C6749" s="212">
        <v>100</v>
      </c>
      <c r="D6749" s="212">
        <v>96.1</v>
      </c>
      <c r="E6749" s="212">
        <v>3.9000000000000057</v>
      </c>
      <c r="F6749" s="184" t="s">
        <v>8044</v>
      </c>
      <c r="G6749" s="185"/>
      <c r="H6749" s="186">
        <v>1219656959</v>
      </c>
    </row>
    <row r="6750" spans="1:8" s="143" customFormat="1" x14ac:dyDescent="0.25">
      <c r="A6750" s="134"/>
      <c r="B6750" s="182">
        <v>44742.00472222222</v>
      </c>
      <c r="C6750" s="212">
        <v>30</v>
      </c>
      <c r="D6750" s="212">
        <v>26.1</v>
      </c>
      <c r="E6750" s="212">
        <v>3.8999999999999986</v>
      </c>
      <c r="F6750" s="184" t="s">
        <v>5</v>
      </c>
      <c r="G6750" s="185"/>
      <c r="H6750" s="186">
        <v>1219669765</v>
      </c>
    </row>
    <row r="6751" spans="1:8" s="143" customFormat="1" x14ac:dyDescent="0.25">
      <c r="A6751" s="134"/>
      <c r="B6751" s="182">
        <v>44742.007430555554</v>
      </c>
      <c r="C6751" s="212">
        <v>500</v>
      </c>
      <c r="D6751" s="212">
        <v>489.5</v>
      </c>
      <c r="E6751" s="212">
        <v>10.5</v>
      </c>
      <c r="F6751" s="184" t="s">
        <v>5</v>
      </c>
      <c r="G6751" s="185"/>
      <c r="H6751" s="186">
        <v>1219675981</v>
      </c>
    </row>
    <row r="6752" spans="1:8" s="143" customFormat="1" x14ac:dyDescent="0.25">
      <c r="A6752" s="134"/>
      <c r="B6752" s="182">
        <v>44742.013692129629</v>
      </c>
      <c r="C6752" s="212">
        <v>200</v>
      </c>
      <c r="D6752" s="212">
        <v>195.8</v>
      </c>
      <c r="E6752" s="212">
        <v>4.1999999999999886</v>
      </c>
      <c r="F6752" s="184" t="s">
        <v>5</v>
      </c>
      <c r="G6752" s="185"/>
      <c r="H6752" s="186">
        <v>1219690649</v>
      </c>
    </row>
    <row r="6753" spans="1:8" s="143" customFormat="1" x14ac:dyDescent="0.25">
      <c r="A6753" s="134"/>
      <c r="B6753" s="182">
        <v>44742.017743055556</v>
      </c>
      <c r="C6753" s="212">
        <v>1000</v>
      </c>
      <c r="D6753" s="212">
        <v>979</v>
      </c>
      <c r="E6753" s="212">
        <v>21</v>
      </c>
      <c r="F6753" s="184" t="s">
        <v>5</v>
      </c>
      <c r="G6753" s="185"/>
      <c r="H6753" s="186">
        <v>1219699472</v>
      </c>
    </row>
    <row r="6754" spans="1:8" s="143" customFormat="1" x14ac:dyDescent="0.25">
      <c r="A6754" s="134"/>
      <c r="B6754" s="182">
        <v>44742.017858796295</v>
      </c>
      <c r="C6754" s="212">
        <v>500</v>
      </c>
      <c r="D6754" s="212">
        <v>489.5</v>
      </c>
      <c r="E6754" s="212">
        <v>10.5</v>
      </c>
      <c r="F6754" s="184" t="s">
        <v>5</v>
      </c>
      <c r="G6754" s="185"/>
      <c r="H6754" s="186">
        <v>1219699705</v>
      </c>
    </row>
    <row r="6755" spans="1:8" s="143" customFormat="1" x14ac:dyDescent="0.25">
      <c r="A6755" s="134"/>
      <c r="B6755" s="182">
        <v>44742.021238425928</v>
      </c>
      <c r="C6755" s="212">
        <v>500</v>
      </c>
      <c r="D6755" s="212">
        <v>489.5</v>
      </c>
      <c r="E6755" s="212">
        <v>10.5</v>
      </c>
      <c r="F6755" s="184" t="s">
        <v>5</v>
      </c>
      <c r="G6755" s="185"/>
      <c r="H6755" s="186">
        <v>1219706938</v>
      </c>
    </row>
    <row r="6756" spans="1:8" s="143" customFormat="1" x14ac:dyDescent="0.25">
      <c r="A6756" s="134"/>
      <c r="B6756" s="182">
        <v>44742.025717592594</v>
      </c>
      <c r="C6756" s="212">
        <v>1000</v>
      </c>
      <c r="D6756" s="212">
        <v>979</v>
      </c>
      <c r="E6756" s="212">
        <v>21</v>
      </c>
      <c r="F6756" s="184" t="s">
        <v>5</v>
      </c>
      <c r="G6756" s="185"/>
      <c r="H6756" s="186">
        <v>1219716211</v>
      </c>
    </row>
    <row r="6757" spans="1:8" s="143" customFormat="1" x14ac:dyDescent="0.25">
      <c r="A6757" s="134"/>
      <c r="B6757" s="182">
        <v>44742.030532407407</v>
      </c>
      <c r="C6757" s="212">
        <v>10</v>
      </c>
      <c r="D6757" s="212">
        <v>6.1</v>
      </c>
      <c r="E6757" s="212">
        <v>3.9000000000000004</v>
      </c>
      <c r="F6757" s="184" t="s">
        <v>5</v>
      </c>
      <c r="G6757" s="185"/>
      <c r="H6757" s="186">
        <v>1219725247</v>
      </c>
    </row>
    <row r="6758" spans="1:8" s="143" customFormat="1" x14ac:dyDescent="0.25">
      <c r="A6758" s="134"/>
      <c r="B6758" s="182">
        <v>44742.044583333336</v>
      </c>
      <c r="C6758" s="212">
        <v>500</v>
      </c>
      <c r="D6758" s="212">
        <v>489.5</v>
      </c>
      <c r="E6758" s="212">
        <v>10.5</v>
      </c>
      <c r="F6758" s="184" t="s">
        <v>5</v>
      </c>
      <c r="G6758" s="185"/>
      <c r="H6758" s="186">
        <v>1219749446</v>
      </c>
    </row>
    <row r="6759" spans="1:8" s="143" customFormat="1" x14ac:dyDescent="0.25">
      <c r="A6759" s="134"/>
      <c r="B6759" s="182">
        <v>44742.050752314812</v>
      </c>
      <c r="C6759" s="212">
        <v>200</v>
      </c>
      <c r="D6759" s="212">
        <v>195.8</v>
      </c>
      <c r="E6759" s="212">
        <v>4.1999999999999886</v>
      </c>
      <c r="F6759" s="184" t="s">
        <v>5</v>
      </c>
      <c r="G6759" s="185"/>
      <c r="H6759" s="186">
        <v>1219758688</v>
      </c>
    </row>
    <row r="6760" spans="1:8" s="143" customFormat="1" x14ac:dyDescent="0.25">
      <c r="A6760" s="134"/>
      <c r="B6760" s="182">
        <v>44742.060740740744</v>
      </c>
      <c r="C6760" s="212">
        <v>50</v>
      </c>
      <c r="D6760" s="212">
        <v>46.1</v>
      </c>
      <c r="E6760" s="212">
        <v>3.8999999999999986</v>
      </c>
      <c r="F6760" s="184" t="s">
        <v>5</v>
      </c>
      <c r="G6760" s="185"/>
      <c r="H6760" s="186">
        <v>1219773979</v>
      </c>
    </row>
    <row r="6761" spans="1:8" s="143" customFormat="1" x14ac:dyDescent="0.25">
      <c r="A6761" s="134"/>
      <c r="B6761" s="182">
        <v>44742.062314814815</v>
      </c>
      <c r="C6761" s="212">
        <v>150</v>
      </c>
      <c r="D6761" s="212">
        <v>146.1</v>
      </c>
      <c r="E6761" s="212">
        <v>3.9000000000000057</v>
      </c>
      <c r="F6761" s="184" t="s">
        <v>3622</v>
      </c>
      <c r="G6761" s="185"/>
      <c r="H6761" s="186">
        <v>1219776148</v>
      </c>
    </row>
    <row r="6762" spans="1:8" s="143" customFormat="1" x14ac:dyDescent="0.25">
      <c r="A6762" s="134"/>
      <c r="B6762" s="182">
        <v>44742.103726851848</v>
      </c>
      <c r="C6762" s="212">
        <v>200</v>
      </c>
      <c r="D6762" s="212">
        <v>195.8</v>
      </c>
      <c r="E6762" s="212">
        <v>4.1999999999999886</v>
      </c>
      <c r="F6762" s="184" t="s">
        <v>3689</v>
      </c>
      <c r="G6762" s="185"/>
      <c r="H6762" s="186">
        <v>1219843170</v>
      </c>
    </row>
    <row r="6763" spans="1:8" s="143" customFormat="1" x14ac:dyDescent="0.25">
      <c r="A6763" s="134"/>
      <c r="B6763" s="182">
        <v>44742.128564814811</v>
      </c>
      <c r="C6763" s="212">
        <v>1000</v>
      </c>
      <c r="D6763" s="212">
        <v>979</v>
      </c>
      <c r="E6763" s="212">
        <v>21</v>
      </c>
      <c r="F6763" s="184" t="s">
        <v>5</v>
      </c>
      <c r="G6763" s="185"/>
      <c r="H6763" s="186">
        <v>1219878208</v>
      </c>
    </row>
    <row r="6764" spans="1:8" s="143" customFormat="1" x14ac:dyDescent="0.25">
      <c r="A6764" s="134"/>
      <c r="B6764" s="182">
        <v>44742.157106481478</v>
      </c>
      <c r="C6764" s="212">
        <v>100</v>
      </c>
      <c r="D6764" s="212">
        <v>96.1</v>
      </c>
      <c r="E6764" s="212">
        <v>3.9000000000000057</v>
      </c>
      <c r="F6764" s="184" t="s">
        <v>5</v>
      </c>
      <c r="G6764" s="185"/>
      <c r="H6764" s="186">
        <v>1219917938</v>
      </c>
    </row>
    <row r="6765" spans="1:8" s="143" customFormat="1" x14ac:dyDescent="0.25">
      <c r="A6765" s="134"/>
      <c r="B6765" s="182">
        <v>44742.167951388888</v>
      </c>
      <c r="C6765" s="212">
        <v>2000</v>
      </c>
      <c r="D6765" s="212">
        <v>1958</v>
      </c>
      <c r="E6765" s="212">
        <v>42</v>
      </c>
      <c r="F6765" s="184" t="s">
        <v>5</v>
      </c>
      <c r="G6765" s="185"/>
      <c r="H6765" s="186">
        <v>1219930731</v>
      </c>
    </row>
    <row r="6766" spans="1:8" s="143" customFormat="1" x14ac:dyDescent="0.25">
      <c r="A6766" s="134"/>
      <c r="B6766" s="182">
        <v>44742.172025462962</v>
      </c>
      <c r="C6766" s="212">
        <v>500</v>
      </c>
      <c r="D6766" s="212">
        <v>489.5</v>
      </c>
      <c r="E6766" s="212">
        <v>10.5</v>
      </c>
      <c r="F6766" s="184" t="s">
        <v>5</v>
      </c>
      <c r="G6766" s="185"/>
      <c r="H6766" s="186">
        <v>1219937896</v>
      </c>
    </row>
    <row r="6767" spans="1:8" s="143" customFormat="1" x14ac:dyDescent="0.25">
      <c r="A6767" s="134"/>
      <c r="B6767" s="182">
        <v>44742.187222222223</v>
      </c>
      <c r="C6767" s="212">
        <v>100</v>
      </c>
      <c r="D6767" s="212">
        <v>96.1</v>
      </c>
      <c r="E6767" s="212">
        <v>3.9000000000000057</v>
      </c>
      <c r="F6767" s="184" t="s">
        <v>5</v>
      </c>
      <c r="G6767" s="185"/>
      <c r="H6767" s="186">
        <v>1219958045</v>
      </c>
    </row>
    <row r="6768" spans="1:8" s="143" customFormat="1" x14ac:dyDescent="0.25">
      <c r="A6768" s="134"/>
      <c r="B6768" s="182">
        <v>44742.196493055555</v>
      </c>
      <c r="C6768" s="212">
        <v>300</v>
      </c>
      <c r="D6768" s="212">
        <v>293.7</v>
      </c>
      <c r="E6768" s="212">
        <v>6.3000000000000114</v>
      </c>
      <c r="F6768" s="184" t="s">
        <v>5</v>
      </c>
      <c r="G6768" s="185"/>
      <c r="H6768" s="186">
        <v>1219968906</v>
      </c>
    </row>
    <row r="6769" spans="1:8" s="143" customFormat="1" x14ac:dyDescent="0.25">
      <c r="A6769" s="134"/>
      <c r="B6769" s="182">
        <v>44742.198472222219</v>
      </c>
      <c r="C6769" s="212">
        <v>1000</v>
      </c>
      <c r="D6769" s="212">
        <v>979</v>
      </c>
      <c r="E6769" s="212">
        <v>21</v>
      </c>
      <c r="F6769" s="184" t="s">
        <v>5</v>
      </c>
      <c r="G6769" s="185"/>
      <c r="H6769" s="186">
        <v>1219971210</v>
      </c>
    </row>
    <row r="6770" spans="1:8" s="143" customFormat="1" x14ac:dyDescent="0.25">
      <c r="A6770" s="134"/>
      <c r="B6770" s="182">
        <v>44742.203935185185</v>
      </c>
      <c r="C6770" s="212">
        <v>100</v>
      </c>
      <c r="D6770" s="212">
        <v>96.1</v>
      </c>
      <c r="E6770" s="212">
        <v>3.9000000000000057</v>
      </c>
      <c r="F6770" s="184" t="s">
        <v>5</v>
      </c>
      <c r="G6770" s="185"/>
      <c r="H6770" s="186">
        <v>1219977417</v>
      </c>
    </row>
    <row r="6771" spans="1:8" s="143" customFormat="1" x14ac:dyDescent="0.25">
      <c r="A6771" s="134"/>
      <c r="B6771" s="182">
        <v>44742.212002314816</v>
      </c>
      <c r="C6771" s="212">
        <v>10</v>
      </c>
      <c r="D6771" s="212">
        <v>6.1</v>
      </c>
      <c r="E6771" s="212">
        <v>3.9000000000000004</v>
      </c>
      <c r="F6771" s="184" t="s">
        <v>3688</v>
      </c>
      <c r="G6771" s="185"/>
      <c r="H6771" s="186">
        <v>1219984991</v>
      </c>
    </row>
    <row r="6772" spans="1:8" s="143" customFormat="1" x14ac:dyDescent="0.25">
      <c r="A6772" s="134"/>
      <c r="B6772" s="182">
        <v>44742.221435185187</v>
      </c>
      <c r="C6772" s="212">
        <v>100</v>
      </c>
      <c r="D6772" s="212">
        <v>96.1</v>
      </c>
      <c r="E6772" s="212">
        <v>3.9000000000000057</v>
      </c>
      <c r="F6772" s="184" t="s">
        <v>5</v>
      </c>
      <c r="G6772" s="185"/>
      <c r="H6772" s="186">
        <v>1219992163</v>
      </c>
    </row>
    <row r="6773" spans="1:8" s="143" customFormat="1" x14ac:dyDescent="0.25">
      <c r="A6773" s="134"/>
      <c r="B6773" s="182">
        <v>44742.229444444441</v>
      </c>
      <c r="C6773" s="212">
        <v>1000</v>
      </c>
      <c r="D6773" s="212">
        <v>979</v>
      </c>
      <c r="E6773" s="212">
        <v>21</v>
      </c>
      <c r="F6773" s="184" t="s">
        <v>3670</v>
      </c>
      <c r="G6773" s="185"/>
      <c r="H6773" s="186">
        <v>1219996049</v>
      </c>
    </row>
    <row r="6774" spans="1:8" s="143" customFormat="1" x14ac:dyDescent="0.25">
      <c r="A6774" s="134"/>
      <c r="B6774" s="182">
        <v>44742.235972222225</v>
      </c>
      <c r="C6774" s="212">
        <v>2500</v>
      </c>
      <c r="D6774" s="212">
        <v>2447.5</v>
      </c>
      <c r="E6774" s="212">
        <v>52.5</v>
      </c>
      <c r="F6774" s="184" t="s">
        <v>7892</v>
      </c>
      <c r="G6774" s="185"/>
      <c r="H6774" s="186">
        <v>1219999409</v>
      </c>
    </row>
    <row r="6775" spans="1:8" s="143" customFormat="1" x14ac:dyDescent="0.25">
      <c r="A6775" s="134"/>
      <c r="B6775" s="182">
        <v>44742.255601851852</v>
      </c>
      <c r="C6775" s="212">
        <v>1000</v>
      </c>
      <c r="D6775" s="212">
        <v>979</v>
      </c>
      <c r="E6775" s="212">
        <v>21</v>
      </c>
      <c r="F6775" s="184" t="s">
        <v>5</v>
      </c>
      <c r="G6775" s="185"/>
      <c r="H6775" s="186">
        <v>1220009686</v>
      </c>
    </row>
    <row r="6776" spans="1:8" s="143" customFormat="1" x14ac:dyDescent="0.25">
      <c r="A6776" s="134"/>
      <c r="B6776" s="182">
        <v>44742.261724537035</v>
      </c>
      <c r="C6776" s="212">
        <v>1000</v>
      </c>
      <c r="D6776" s="212">
        <v>979</v>
      </c>
      <c r="E6776" s="212">
        <v>21</v>
      </c>
      <c r="F6776" s="184" t="s">
        <v>3616</v>
      </c>
      <c r="G6776" s="185"/>
      <c r="H6776" s="186">
        <v>1220013150</v>
      </c>
    </row>
    <row r="6777" spans="1:8" s="143" customFormat="1" x14ac:dyDescent="0.25">
      <c r="A6777" s="134"/>
      <c r="B6777" s="182">
        <v>44742.279097222221</v>
      </c>
      <c r="C6777" s="212">
        <v>300</v>
      </c>
      <c r="D6777" s="212">
        <v>293.7</v>
      </c>
      <c r="E6777" s="212">
        <v>6.3000000000000114</v>
      </c>
      <c r="F6777" s="184" t="s">
        <v>5</v>
      </c>
      <c r="G6777" s="185"/>
      <c r="H6777" s="186">
        <v>1220023453</v>
      </c>
    </row>
    <row r="6778" spans="1:8" s="143" customFormat="1" x14ac:dyDescent="0.25">
      <c r="A6778" s="134"/>
      <c r="B6778" s="182">
        <v>44742.279953703706</v>
      </c>
      <c r="C6778" s="212">
        <v>100</v>
      </c>
      <c r="D6778" s="212">
        <v>96.1</v>
      </c>
      <c r="E6778" s="212">
        <v>3.9000000000000057</v>
      </c>
      <c r="F6778" s="184" t="s">
        <v>173</v>
      </c>
      <c r="G6778" s="185" t="s">
        <v>3655</v>
      </c>
      <c r="H6778" s="186">
        <v>1220023971</v>
      </c>
    </row>
    <row r="6779" spans="1:8" s="143" customFormat="1" x14ac:dyDescent="0.25">
      <c r="A6779" s="134"/>
      <c r="B6779" s="182">
        <v>44742.285405092596</v>
      </c>
      <c r="C6779" s="212">
        <v>468</v>
      </c>
      <c r="D6779" s="212">
        <v>458.17</v>
      </c>
      <c r="E6779" s="212">
        <v>9.8299999999999841</v>
      </c>
      <c r="F6779" s="184" t="s">
        <v>3660</v>
      </c>
      <c r="G6779" s="185"/>
      <c r="H6779" s="186">
        <v>1220027530</v>
      </c>
    </row>
    <row r="6780" spans="1:8" s="143" customFormat="1" x14ac:dyDescent="0.25">
      <c r="A6780" s="134"/>
      <c r="B6780" s="182">
        <v>44742.304467592592</v>
      </c>
      <c r="C6780" s="212">
        <v>300</v>
      </c>
      <c r="D6780" s="212">
        <v>293.7</v>
      </c>
      <c r="E6780" s="212">
        <v>6.3000000000000114</v>
      </c>
      <c r="F6780" s="184" t="s">
        <v>5</v>
      </c>
      <c r="G6780" s="185"/>
      <c r="H6780" s="186">
        <v>1220044689</v>
      </c>
    </row>
    <row r="6781" spans="1:8" s="143" customFormat="1" x14ac:dyDescent="0.25">
      <c r="A6781" s="134"/>
      <c r="B6781" s="182">
        <v>44742.307847222219</v>
      </c>
      <c r="C6781" s="212">
        <v>1000</v>
      </c>
      <c r="D6781" s="212">
        <v>979</v>
      </c>
      <c r="E6781" s="212">
        <v>21</v>
      </c>
      <c r="F6781" s="184" t="s">
        <v>5</v>
      </c>
      <c r="G6781" s="185"/>
      <c r="H6781" s="186">
        <v>1220047498</v>
      </c>
    </row>
    <row r="6782" spans="1:8" s="143" customFormat="1" x14ac:dyDescent="0.25">
      <c r="A6782" s="134"/>
      <c r="B6782" s="182">
        <v>44742.314733796295</v>
      </c>
      <c r="C6782" s="212">
        <v>150</v>
      </c>
      <c r="D6782" s="212">
        <v>146.1</v>
      </c>
      <c r="E6782" s="212">
        <v>3.9000000000000057</v>
      </c>
      <c r="F6782" s="184" t="s">
        <v>5</v>
      </c>
      <c r="G6782" s="185"/>
      <c r="H6782" s="186">
        <v>1220053600</v>
      </c>
    </row>
    <row r="6783" spans="1:8" s="143" customFormat="1" x14ac:dyDescent="0.25">
      <c r="A6783" s="134"/>
      <c r="B6783" s="182">
        <v>44742.320879629631</v>
      </c>
      <c r="C6783" s="212">
        <v>200</v>
      </c>
      <c r="D6783" s="212">
        <v>195.8</v>
      </c>
      <c r="E6783" s="212">
        <v>4.1999999999999886</v>
      </c>
      <c r="F6783" s="184" t="s">
        <v>3635</v>
      </c>
      <c r="G6783" s="185"/>
      <c r="H6783" s="186">
        <v>1220058930</v>
      </c>
    </row>
    <row r="6784" spans="1:8" s="143" customFormat="1" x14ac:dyDescent="0.25">
      <c r="A6784" s="134"/>
      <c r="B6784" s="182">
        <v>44742.337002314816</v>
      </c>
      <c r="C6784" s="212">
        <v>500</v>
      </c>
      <c r="D6784" s="212">
        <v>489.5</v>
      </c>
      <c r="E6784" s="212">
        <v>10.5</v>
      </c>
      <c r="F6784" s="184" t="s">
        <v>7826</v>
      </c>
      <c r="G6784" s="185"/>
      <c r="H6784" s="186">
        <v>1220074828</v>
      </c>
    </row>
    <row r="6785" spans="1:8" s="143" customFormat="1" x14ac:dyDescent="0.25">
      <c r="A6785" s="134"/>
      <c r="B6785" s="182">
        <v>44742.338125000002</v>
      </c>
      <c r="C6785" s="212">
        <v>1000</v>
      </c>
      <c r="D6785" s="212">
        <v>979</v>
      </c>
      <c r="E6785" s="212">
        <v>21</v>
      </c>
      <c r="F6785" s="184" t="s">
        <v>3635</v>
      </c>
      <c r="G6785" s="185"/>
      <c r="H6785" s="186">
        <v>1220076151</v>
      </c>
    </row>
    <row r="6786" spans="1:8" s="143" customFormat="1" x14ac:dyDescent="0.25">
      <c r="A6786" s="134"/>
      <c r="B6786" s="182">
        <v>44742.346006944441</v>
      </c>
      <c r="C6786" s="212">
        <v>300</v>
      </c>
      <c r="D6786" s="212">
        <v>293.7</v>
      </c>
      <c r="E6786" s="212">
        <v>6.3000000000000114</v>
      </c>
      <c r="F6786" s="184" t="s">
        <v>5</v>
      </c>
      <c r="G6786" s="185"/>
      <c r="H6786" s="186">
        <v>1220084854</v>
      </c>
    </row>
    <row r="6787" spans="1:8" s="143" customFormat="1" x14ac:dyDescent="0.25">
      <c r="A6787" s="134"/>
      <c r="B6787" s="182">
        <v>44742.346354166664</v>
      </c>
      <c r="C6787" s="212">
        <v>300</v>
      </c>
      <c r="D6787" s="212">
        <v>293.7</v>
      </c>
      <c r="E6787" s="212">
        <v>6.3000000000000114</v>
      </c>
      <c r="F6787" s="184" t="s">
        <v>5</v>
      </c>
      <c r="G6787" s="185"/>
      <c r="H6787" s="186">
        <v>1220085276</v>
      </c>
    </row>
    <row r="6788" spans="1:8" s="143" customFormat="1" x14ac:dyDescent="0.25">
      <c r="A6788" s="134"/>
      <c r="B6788" s="182">
        <v>44742.347291666665</v>
      </c>
      <c r="C6788" s="212">
        <v>100</v>
      </c>
      <c r="D6788" s="212">
        <v>96.1</v>
      </c>
      <c r="E6788" s="212">
        <v>3.9000000000000057</v>
      </c>
      <c r="F6788" s="184" t="s">
        <v>5</v>
      </c>
      <c r="G6788" s="185"/>
      <c r="H6788" s="186">
        <v>1220086456</v>
      </c>
    </row>
    <row r="6789" spans="1:8" s="143" customFormat="1" x14ac:dyDescent="0.25">
      <c r="A6789" s="134"/>
      <c r="B6789" s="182">
        <v>44742.347303240742</v>
      </c>
      <c r="C6789" s="212">
        <v>500</v>
      </c>
      <c r="D6789" s="212">
        <v>489.5</v>
      </c>
      <c r="E6789" s="212">
        <v>10.5</v>
      </c>
      <c r="F6789" s="184" t="s">
        <v>3634</v>
      </c>
      <c r="G6789" s="185"/>
      <c r="H6789" s="186">
        <v>1220086486</v>
      </c>
    </row>
    <row r="6790" spans="1:8" s="143" customFormat="1" x14ac:dyDescent="0.25">
      <c r="A6790" s="134"/>
      <c r="B6790" s="182">
        <v>44742.348530092589</v>
      </c>
      <c r="C6790" s="212">
        <v>1000</v>
      </c>
      <c r="D6790" s="212">
        <v>979</v>
      </c>
      <c r="E6790" s="212">
        <v>21</v>
      </c>
      <c r="F6790" s="184" t="s">
        <v>3620</v>
      </c>
      <c r="G6790" s="185"/>
      <c r="H6790" s="186">
        <v>1220087827</v>
      </c>
    </row>
    <row r="6791" spans="1:8" s="143" customFormat="1" x14ac:dyDescent="0.25">
      <c r="A6791" s="134"/>
      <c r="B6791" s="182">
        <v>44742.352511574078</v>
      </c>
      <c r="C6791" s="212">
        <v>1000</v>
      </c>
      <c r="D6791" s="212">
        <v>979</v>
      </c>
      <c r="E6791" s="212">
        <v>21</v>
      </c>
      <c r="F6791" s="184" t="s">
        <v>3651</v>
      </c>
      <c r="G6791" s="185"/>
      <c r="H6791" s="186">
        <v>1220092207</v>
      </c>
    </row>
    <row r="6792" spans="1:8" s="143" customFormat="1" x14ac:dyDescent="0.25">
      <c r="A6792" s="134"/>
      <c r="B6792" s="182">
        <v>44742.35292824074</v>
      </c>
      <c r="C6792" s="212">
        <v>1000</v>
      </c>
      <c r="D6792" s="212">
        <v>979</v>
      </c>
      <c r="E6792" s="212">
        <v>21</v>
      </c>
      <c r="F6792" s="184" t="s">
        <v>3609</v>
      </c>
      <c r="G6792" s="185"/>
      <c r="H6792" s="186">
        <v>1220092654</v>
      </c>
    </row>
    <row r="6793" spans="1:8" s="143" customFormat="1" x14ac:dyDescent="0.25">
      <c r="A6793" s="134"/>
      <c r="B6793" s="182">
        <v>44742.355254629627</v>
      </c>
      <c r="C6793" s="212">
        <v>100</v>
      </c>
      <c r="D6793" s="212">
        <v>96.1</v>
      </c>
      <c r="E6793" s="212">
        <v>3.9000000000000057</v>
      </c>
      <c r="F6793" s="184" t="s">
        <v>5</v>
      </c>
      <c r="G6793" s="185"/>
      <c r="H6793" s="186">
        <v>1220095319</v>
      </c>
    </row>
    <row r="6794" spans="1:8" s="143" customFormat="1" x14ac:dyDescent="0.25">
      <c r="A6794" s="134"/>
      <c r="B6794" s="182">
        <v>44742.357511574075</v>
      </c>
      <c r="C6794" s="212">
        <v>500</v>
      </c>
      <c r="D6794" s="212">
        <v>489.5</v>
      </c>
      <c r="E6794" s="212">
        <v>10.5</v>
      </c>
      <c r="F6794" s="184" t="s">
        <v>5</v>
      </c>
      <c r="G6794" s="185"/>
      <c r="H6794" s="186">
        <v>1220097910</v>
      </c>
    </row>
    <row r="6795" spans="1:8" s="143" customFormat="1" x14ac:dyDescent="0.25">
      <c r="A6795" s="134"/>
      <c r="B6795" s="182">
        <v>44742.372071759259</v>
      </c>
      <c r="C6795" s="212">
        <v>300</v>
      </c>
      <c r="D6795" s="212">
        <v>293.7</v>
      </c>
      <c r="E6795" s="212">
        <v>6.3000000000000114</v>
      </c>
      <c r="F6795" s="184" t="s">
        <v>5</v>
      </c>
      <c r="G6795" s="185"/>
      <c r="H6795" s="186">
        <v>1220115599</v>
      </c>
    </row>
    <row r="6796" spans="1:8" s="143" customFormat="1" x14ac:dyDescent="0.25">
      <c r="A6796" s="134"/>
      <c r="B6796" s="182">
        <v>44742.374803240738</v>
      </c>
      <c r="C6796" s="212">
        <v>200</v>
      </c>
      <c r="D6796" s="212">
        <v>195.8</v>
      </c>
      <c r="E6796" s="212">
        <v>4.1999999999999886</v>
      </c>
      <c r="F6796" s="184" t="s">
        <v>5</v>
      </c>
      <c r="G6796" s="185"/>
      <c r="H6796" s="186">
        <v>1220119092</v>
      </c>
    </row>
    <row r="6797" spans="1:8" s="143" customFormat="1" x14ac:dyDescent="0.25">
      <c r="A6797" s="134"/>
      <c r="B6797" s="182">
        <v>44742.377847222226</v>
      </c>
      <c r="C6797" s="212">
        <v>4000</v>
      </c>
      <c r="D6797" s="212">
        <v>3916</v>
      </c>
      <c r="E6797" s="212">
        <v>84</v>
      </c>
      <c r="F6797" s="184" t="s">
        <v>3631</v>
      </c>
      <c r="G6797" s="185"/>
      <c r="H6797" s="186">
        <v>1220123560</v>
      </c>
    </row>
    <row r="6798" spans="1:8" s="143" customFormat="1" x14ac:dyDescent="0.25">
      <c r="A6798" s="134"/>
      <c r="B6798" s="182">
        <v>44742.387418981481</v>
      </c>
      <c r="C6798" s="212">
        <v>10000</v>
      </c>
      <c r="D6798" s="212">
        <v>9790</v>
      </c>
      <c r="E6798" s="212">
        <v>210</v>
      </c>
      <c r="F6798" s="184" t="s">
        <v>3629</v>
      </c>
      <c r="G6798" s="185"/>
      <c r="H6798" s="186">
        <v>1220135920</v>
      </c>
    </row>
    <row r="6799" spans="1:8" s="143" customFormat="1" x14ac:dyDescent="0.25">
      <c r="A6799" s="134"/>
      <c r="B6799" s="182">
        <v>44742.390729166669</v>
      </c>
      <c r="C6799" s="212">
        <v>200</v>
      </c>
      <c r="D6799" s="212">
        <v>195.8</v>
      </c>
      <c r="E6799" s="212">
        <v>4.1999999999999886</v>
      </c>
      <c r="F6799" s="184" t="s">
        <v>3640</v>
      </c>
      <c r="G6799" s="185"/>
      <c r="H6799" s="186">
        <v>1220140266</v>
      </c>
    </row>
    <row r="6800" spans="1:8" s="143" customFormat="1" x14ac:dyDescent="0.25">
      <c r="A6800" s="134"/>
      <c r="B6800" s="182">
        <v>44742.390925925924</v>
      </c>
      <c r="C6800" s="212">
        <v>100</v>
      </c>
      <c r="D6800" s="212">
        <v>96.1</v>
      </c>
      <c r="E6800" s="212">
        <v>3.9000000000000057</v>
      </c>
      <c r="F6800" s="184" t="s">
        <v>5</v>
      </c>
      <c r="G6800" s="185"/>
      <c r="H6800" s="186">
        <v>1220140496</v>
      </c>
    </row>
    <row r="6801" spans="1:8" s="143" customFormat="1" x14ac:dyDescent="0.25">
      <c r="A6801" s="134"/>
      <c r="B6801" s="182">
        <v>44742.393217592595</v>
      </c>
      <c r="C6801" s="212">
        <v>100</v>
      </c>
      <c r="D6801" s="212">
        <v>96.1</v>
      </c>
      <c r="E6801" s="212">
        <v>3.9000000000000057</v>
      </c>
      <c r="F6801" s="184" t="s">
        <v>5</v>
      </c>
      <c r="G6801" s="185"/>
      <c r="H6801" s="186">
        <v>1220143565</v>
      </c>
    </row>
    <row r="6802" spans="1:8" s="143" customFormat="1" x14ac:dyDescent="0.25">
      <c r="A6802" s="134"/>
      <c r="B6802" s="182">
        <v>44742.395983796298</v>
      </c>
      <c r="C6802" s="212">
        <v>2000</v>
      </c>
      <c r="D6802" s="212">
        <v>1958</v>
      </c>
      <c r="E6802" s="212">
        <v>42</v>
      </c>
      <c r="F6802" s="184" t="s">
        <v>5</v>
      </c>
      <c r="G6802" s="185"/>
      <c r="H6802" s="186">
        <v>1220147109</v>
      </c>
    </row>
    <row r="6803" spans="1:8" s="143" customFormat="1" x14ac:dyDescent="0.25">
      <c r="A6803" s="134"/>
      <c r="B6803" s="182">
        <v>44742.396122685182</v>
      </c>
      <c r="C6803" s="212">
        <v>2000</v>
      </c>
      <c r="D6803" s="212">
        <v>1958</v>
      </c>
      <c r="E6803" s="212">
        <v>42</v>
      </c>
      <c r="F6803" s="184" t="s">
        <v>3684</v>
      </c>
      <c r="G6803" s="185"/>
      <c r="H6803" s="186">
        <v>1220147301</v>
      </c>
    </row>
    <row r="6804" spans="1:8" s="143" customFormat="1" x14ac:dyDescent="0.25">
      <c r="A6804" s="134"/>
      <c r="B6804" s="182">
        <v>44742.396180555559</v>
      </c>
      <c r="C6804" s="212">
        <v>500</v>
      </c>
      <c r="D6804" s="212">
        <v>489.5</v>
      </c>
      <c r="E6804" s="212">
        <v>10.5</v>
      </c>
      <c r="F6804" s="184" t="s">
        <v>5</v>
      </c>
      <c r="G6804" s="185"/>
      <c r="H6804" s="186">
        <v>1220147378</v>
      </c>
    </row>
    <row r="6805" spans="1:8" s="143" customFormat="1" x14ac:dyDescent="0.25">
      <c r="A6805" s="134"/>
      <c r="B6805" s="182">
        <v>44742.399826388886</v>
      </c>
      <c r="C6805" s="212">
        <v>500</v>
      </c>
      <c r="D6805" s="212">
        <v>489.5</v>
      </c>
      <c r="E6805" s="212">
        <v>10.5</v>
      </c>
      <c r="F6805" s="184" t="s">
        <v>5</v>
      </c>
      <c r="G6805" s="185"/>
      <c r="H6805" s="186">
        <v>1220152233</v>
      </c>
    </row>
    <row r="6806" spans="1:8" s="143" customFormat="1" x14ac:dyDescent="0.25">
      <c r="A6806" s="134"/>
      <c r="B6806" s="182">
        <v>44742.401655092595</v>
      </c>
      <c r="C6806" s="212">
        <v>100</v>
      </c>
      <c r="D6806" s="212">
        <v>96.1</v>
      </c>
      <c r="E6806" s="212">
        <v>3.9000000000000057</v>
      </c>
      <c r="F6806" s="184" t="s">
        <v>5</v>
      </c>
      <c r="G6806" s="185"/>
      <c r="H6806" s="186">
        <v>1220154429</v>
      </c>
    </row>
    <row r="6807" spans="1:8" s="143" customFormat="1" x14ac:dyDescent="0.25">
      <c r="A6807" s="134"/>
      <c r="B6807" s="182">
        <v>44742.401921296296</v>
      </c>
      <c r="C6807" s="212">
        <v>100</v>
      </c>
      <c r="D6807" s="212">
        <v>96.1</v>
      </c>
      <c r="E6807" s="212">
        <v>3.9000000000000057</v>
      </c>
      <c r="F6807" s="184" t="s">
        <v>5</v>
      </c>
      <c r="G6807" s="185"/>
      <c r="H6807" s="186">
        <v>1220154747</v>
      </c>
    </row>
    <row r="6808" spans="1:8" s="143" customFormat="1" x14ac:dyDescent="0.25">
      <c r="A6808" s="134"/>
      <c r="B6808" s="182">
        <v>44742.404537037037</v>
      </c>
      <c r="C6808" s="212">
        <v>200</v>
      </c>
      <c r="D6808" s="212">
        <v>195.8</v>
      </c>
      <c r="E6808" s="212">
        <v>4.1999999999999886</v>
      </c>
      <c r="F6808" s="184" t="s">
        <v>5</v>
      </c>
      <c r="G6808" s="185"/>
      <c r="H6808" s="186">
        <v>1220157861</v>
      </c>
    </row>
    <row r="6809" spans="1:8" s="143" customFormat="1" x14ac:dyDescent="0.25">
      <c r="A6809" s="134"/>
      <c r="B6809" s="182">
        <v>44742.405972222223</v>
      </c>
      <c r="C6809" s="212">
        <v>500</v>
      </c>
      <c r="D6809" s="212">
        <v>489.5</v>
      </c>
      <c r="E6809" s="212">
        <v>10.5</v>
      </c>
      <c r="F6809" s="184" t="s">
        <v>5</v>
      </c>
      <c r="G6809" s="185"/>
      <c r="H6809" s="186">
        <v>1220159596</v>
      </c>
    </row>
    <row r="6810" spans="1:8" s="143" customFormat="1" x14ac:dyDescent="0.25">
      <c r="A6810" s="134"/>
      <c r="B6810" s="182">
        <v>44742.406064814815</v>
      </c>
      <c r="C6810" s="212">
        <v>500</v>
      </c>
      <c r="D6810" s="212">
        <v>489.5</v>
      </c>
      <c r="E6810" s="212">
        <v>10.5</v>
      </c>
      <c r="F6810" s="184" t="s">
        <v>3628</v>
      </c>
      <c r="G6810" s="185"/>
      <c r="H6810" s="186">
        <v>1220159712</v>
      </c>
    </row>
    <row r="6811" spans="1:8" s="143" customFormat="1" x14ac:dyDescent="0.25">
      <c r="A6811" s="134"/>
      <c r="B6811" s="182">
        <v>44742.420081018521</v>
      </c>
      <c r="C6811" s="212">
        <v>500</v>
      </c>
      <c r="D6811" s="212">
        <v>489.5</v>
      </c>
      <c r="E6811" s="212">
        <v>10.5</v>
      </c>
      <c r="F6811" s="184" t="s">
        <v>5</v>
      </c>
      <c r="G6811" s="185"/>
      <c r="H6811" s="186">
        <v>1220178208</v>
      </c>
    </row>
    <row r="6812" spans="1:8" s="143" customFormat="1" x14ac:dyDescent="0.25">
      <c r="A6812" s="134"/>
      <c r="B6812" s="182">
        <v>44742.421354166669</v>
      </c>
      <c r="C6812" s="212">
        <v>300</v>
      </c>
      <c r="D6812" s="212">
        <v>293.7</v>
      </c>
      <c r="E6812" s="212">
        <v>6.3000000000000114</v>
      </c>
      <c r="F6812" s="184" t="s">
        <v>5</v>
      </c>
      <c r="G6812" s="185"/>
      <c r="H6812" s="186">
        <v>1220179991</v>
      </c>
    </row>
    <row r="6813" spans="1:8" s="143" customFormat="1" x14ac:dyDescent="0.25">
      <c r="A6813" s="134"/>
      <c r="B6813" s="182">
        <v>44742.430219907408</v>
      </c>
      <c r="C6813" s="212">
        <v>25</v>
      </c>
      <c r="D6813" s="212">
        <v>21.1</v>
      </c>
      <c r="E6813" s="212">
        <v>3.8999999999999986</v>
      </c>
      <c r="F6813" s="184" t="s">
        <v>3658</v>
      </c>
      <c r="G6813" s="185" t="s">
        <v>205</v>
      </c>
      <c r="H6813" s="186">
        <v>1220193379</v>
      </c>
    </row>
    <row r="6814" spans="1:8" s="143" customFormat="1" x14ac:dyDescent="0.25">
      <c r="A6814" s="134"/>
      <c r="B6814" s="182">
        <v>44742.432395833333</v>
      </c>
      <c r="C6814" s="212">
        <v>1000</v>
      </c>
      <c r="D6814" s="212">
        <v>979</v>
      </c>
      <c r="E6814" s="212">
        <v>21</v>
      </c>
      <c r="F6814" s="184" t="s">
        <v>3725</v>
      </c>
      <c r="G6814" s="185"/>
      <c r="H6814" s="186">
        <v>1220196299</v>
      </c>
    </row>
    <row r="6815" spans="1:8" s="143" customFormat="1" x14ac:dyDescent="0.25">
      <c r="A6815" s="134"/>
      <c r="B6815" s="182">
        <v>44742.432800925926</v>
      </c>
      <c r="C6815" s="212">
        <v>1000</v>
      </c>
      <c r="D6815" s="212">
        <v>979</v>
      </c>
      <c r="E6815" s="212">
        <v>21</v>
      </c>
      <c r="F6815" s="184" t="s">
        <v>5</v>
      </c>
      <c r="G6815" s="185"/>
      <c r="H6815" s="186">
        <v>1220196868</v>
      </c>
    </row>
    <row r="6816" spans="1:8" s="143" customFormat="1" x14ac:dyDescent="0.25">
      <c r="A6816" s="134"/>
      <c r="B6816" s="182">
        <v>44742.433252314811</v>
      </c>
      <c r="C6816" s="212">
        <v>300</v>
      </c>
      <c r="D6816" s="212">
        <v>293.7</v>
      </c>
      <c r="E6816" s="212">
        <v>6.3000000000000114</v>
      </c>
      <c r="F6816" s="184" t="s">
        <v>5</v>
      </c>
      <c r="G6816" s="185"/>
      <c r="H6816" s="186">
        <v>1220197378</v>
      </c>
    </row>
    <row r="6817" spans="1:8" s="143" customFormat="1" x14ac:dyDescent="0.25">
      <c r="A6817" s="134"/>
      <c r="B6817" s="182">
        <v>44742.43341435185</v>
      </c>
      <c r="C6817" s="212">
        <v>300</v>
      </c>
      <c r="D6817" s="212">
        <v>293.7</v>
      </c>
      <c r="E6817" s="212">
        <v>6.3000000000000114</v>
      </c>
      <c r="F6817" s="184" t="s">
        <v>5</v>
      </c>
      <c r="G6817" s="185"/>
      <c r="H6817" s="186">
        <v>1220197579</v>
      </c>
    </row>
    <row r="6818" spans="1:8" s="143" customFormat="1" x14ac:dyDescent="0.25">
      <c r="A6818" s="134"/>
      <c r="B6818" s="182">
        <v>44742.435254629629</v>
      </c>
      <c r="C6818" s="212">
        <v>500</v>
      </c>
      <c r="D6818" s="212">
        <v>489.5</v>
      </c>
      <c r="E6818" s="212">
        <v>10.5</v>
      </c>
      <c r="F6818" s="184" t="s">
        <v>5</v>
      </c>
      <c r="G6818" s="185"/>
      <c r="H6818" s="186">
        <v>1220199899</v>
      </c>
    </row>
    <row r="6819" spans="1:8" s="143" customFormat="1" x14ac:dyDescent="0.25">
      <c r="A6819" s="134"/>
      <c r="B6819" s="182">
        <v>44742.436712962961</v>
      </c>
      <c r="C6819" s="212">
        <v>2000</v>
      </c>
      <c r="D6819" s="212">
        <v>1958</v>
      </c>
      <c r="E6819" s="212">
        <v>42</v>
      </c>
      <c r="F6819" s="184" t="s">
        <v>5</v>
      </c>
      <c r="G6819" s="185"/>
      <c r="H6819" s="186">
        <v>1220202016</v>
      </c>
    </row>
    <row r="6820" spans="1:8" s="143" customFormat="1" x14ac:dyDescent="0.25">
      <c r="A6820" s="134"/>
      <c r="B6820" s="182">
        <v>44742.437824074077</v>
      </c>
      <c r="C6820" s="212">
        <v>250</v>
      </c>
      <c r="D6820" s="212">
        <v>244.75</v>
      </c>
      <c r="E6820" s="212">
        <v>5.25</v>
      </c>
      <c r="F6820" s="184" t="s">
        <v>5</v>
      </c>
      <c r="G6820" s="185"/>
      <c r="H6820" s="186">
        <v>1220203688</v>
      </c>
    </row>
    <row r="6821" spans="1:8" s="143" customFormat="1" x14ac:dyDescent="0.25">
      <c r="A6821" s="134"/>
      <c r="B6821" s="182">
        <v>44742.438622685186</v>
      </c>
      <c r="C6821" s="212">
        <v>40</v>
      </c>
      <c r="D6821" s="212">
        <v>36.1</v>
      </c>
      <c r="E6821" s="212">
        <v>3.8999999999999986</v>
      </c>
      <c r="F6821" s="184" t="s">
        <v>3637</v>
      </c>
      <c r="G6821" s="185"/>
      <c r="H6821" s="186">
        <v>1220204975</v>
      </c>
    </row>
    <row r="6822" spans="1:8" s="143" customFormat="1" x14ac:dyDescent="0.25">
      <c r="A6822" s="134"/>
      <c r="B6822" s="182">
        <v>44742.440763888888</v>
      </c>
      <c r="C6822" s="212">
        <v>233</v>
      </c>
      <c r="D6822" s="212">
        <v>228.11</v>
      </c>
      <c r="E6822" s="212">
        <v>4.8899999999999864</v>
      </c>
      <c r="F6822" s="184" t="s">
        <v>5</v>
      </c>
      <c r="G6822" s="185"/>
      <c r="H6822" s="186">
        <v>1220208061</v>
      </c>
    </row>
    <row r="6823" spans="1:8" s="143" customFormat="1" x14ac:dyDescent="0.25">
      <c r="A6823" s="134"/>
      <c r="B6823" s="182">
        <v>44742.444814814815</v>
      </c>
      <c r="C6823" s="212">
        <v>200</v>
      </c>
      <c r="D6823" s="212">
        <v>195.8</v>
      </c>
      <c r="E6823" s="212">
        <v>4.1999999999999886</v>
      </c>
      <c r="F6823" s="184" t="s">
        <v>5</v>
      </c>
      <c r="G6823" s="185"/>
      <c r="H6823" s="186">
        <v>1220213694</v>
      </c>
    </row>
    <row r="6824" spans="1:8" s="143" customFormat="1" x14ac:dyDescent="0.25">
      <c r="A6824" s="134"/>
      <c r="B6824" s="182">
        <v>44742.446909722225</v>
      </c>
      <c r="C6824" s="212">
        <v>400</v>
      </c>
      <c r="D6824" s="212">
        <v>391.6</v>
      </c>
      <c r="E6824" s="212">
        <v>8.3999999999999773</v>
      </c>
      <c r="F6824" s="184" t="s">
        <v>5</v>
      </c>
      <c r="G6824" s="185"/>
      <c r="H6824" s="186">
        <v>1220216626</v>
      </c>
    </row>
    <row r="6825" spans="1:8" s="143" customFormat="1" x14ac:dyDescent="0.25">
      <c r="A6825" s="134"/>
      <c r="B6825" s="182">
        <v>44742.451574074075</v>
      </c>
      <c r="C6825" s="212">
        <v>200</v>
      </c>
      <c r="D6825" s="212">
        <v>195.8</v>
      </c>
      <c r="E6825" s="212">
        <v>4.1999999999999886</v>
      </c>
      <c r="F6825" s="184" t="s">
        <v>5</v>
      </c>
      <c r="G6825" s="185"/>
      <c r="H6825" s="186">
        <v>1220223539</v>
      </c>
    </row>
    <row r="6826" spans="1:8" s="143" customFormat="1" x14ac:dyDescent="0.25">
      <c r="A6826" s="134"/>
      <c r="B6826" s="182">
        <v>44742.455474537041</v>
      </c>
      <c r="C6826" s="212">
        <v>500</v>
      </c>
      <c r="D6826" s="212">
        <v>489.5</v>
      </c>
      <c r="E6826" s="212">
        <v>10.5</v>
      </c>
      <c r="F6826" s="184" t="s">
        <v>5</v>
      </c>
      <c r="G6826" s="185"/>
      <c r="H6826" s="186">
        <v>1220229134</v>
      </c>
    </row>
    <row r="6827" spans="1:8" s="143" customFormat="1" x14ac:dyDescent="0.25">
      <c r="A6827" s="134"/>
      <c r="B6827" s="182">
        <v>44742.456631944442</v>
      </c>
      <c r="C6827" s="212">
        <v>500</v>
      </c>
      <c r="D6827" s="212">
        <v>489.5</v>
      </c>
      <c r="E6827" s="212">
        <v>10.5</v>
      </c>
      <c r="F6827" s="184" t="s">
        <v>5</v>
      </c>
      <c r="G6827" s="185"/>
      <c r="H6827" s="186">
        <v>1220230833</v>
      </c>
    </row>
    <row r="6828" spans="1:8" s="143" customFormat="1" x14ac:dyDescent="0.25">
      <c r="A6828" s="134"/>
      <c r="B6828" s="182">
        <v>44742.457662037035</v>
      </c>
      <c r="C6828" s="212">
        <v>300</v>
      </c>
      <c r="D6828" s="212">
        <v>293.7</v>
      </c>
      <c r="E6828" s="212">
        <v>6.3000000000000114</v>
      </c>
      <c r="F6828" s="184" t="s">
        <v>5</v>
      </c>
      <c r="G6828" s="185"/>
      <c r="H6828" s="186">
        <v>1220232278</v>
      </c>
    </row>
    <row r="6829" spans="1:8" s="143" customFormat="1" x14ac:dyDescent="0.25">
      <c r="A6829" s="134"/>
      <c r="B6829" s="182">
        <v>44742.458472222221</v>
      </c>
      <c r="C6829" s="212">
        <v>1000</v>
      </c>
      <c r="D6829" s="212">
        <v>979</v>
      </c>
      <c r="E6829" s="212">
        <v>21</v>
      </c>
      <c r="F6829" s="184" t="s">
        <v>5</v>
      </c>
      <c r="G6829" s="185"/>
      <c r="H6829" s="186">
        <v>1220233512</v>
      </c>
    </row>
    <row r="6830" spans="1:8" s="143" customFormat="1" x14ac:dyDescent="0.25">
      <c r="A6830" s="134"/>
      <c r="B6830" s="182">
        <v>44742.459641203706</v>
      </c>
      <c r="C6830" s="212">
        <v>2460</v>
      </c>
      <c r="D6830" s="212">
        <v>2408.34</v>
      </c>
      <c r="E6830" s="212">
        <v>51.659999999999854</v>
      </c>
      <c r="F6830" s="184" t="s">
        <v>3673</v>
      </c>
      <c r="G6830" s="185"/>
      <c r="H6830" s="186">
        <v>1220235484</v>
      </c>
    </row>
    <row r="6831" spans="1:8" s="143" customFormat="1" x14ac:dyDescent="0.25">
      <c r="A6831" s="134"/>
      <c r="B6831" s="182">
        <v>44742.463240740741</v>
      </c>
      <c r="C6831" s="212">
        <v>1000</v>
      </c>
      <c r="D6831" s="212">
        <v>979</v>
      </c>
      <c r="E6831" s="212">
        <v>21</v>
      </c>
      <c r="F6831" s="184" t="s">
        <v>5</v>
      </c>
      <c r="G6831" s="185"/>
      <c r="H6831" s="186">
        <v>1220241233</v>
      </c>
    </row>
    <row r="6832" spans="1:8" s="143" customFormat="1" x14ac:dyDescent="0.25">
      <c r="A6832" s="134"/>
      <c r="B6832" s="182">
        <v>44742.466446759259</v>
      </c>
      <c r="C6832" s="212">
        <v>300</v>
      </c>
      <c r="D6832" s="212">
        <v>293.7</v>
      </c>
      <c r="E6832" s="212">
        <v>6.3000000000000114</v>
      </c>
      <c r="F6832" s="184" t="s">
        <v>5</v>
      </c>
      <c r="G6832" s="185"/>
      <c r="H6832" s="186">
        <v>1220246191</v>
      </c>
    </row>
    <row r="6833" spans="1:8" s="143" customFormat="1" x14ac:dyDescent="0.25">
      <c r="A6833" s="134"/>
      <c r="B6833" s="182">
        <v>44742.468946759262</v>
      </c>
      <c r="C6833" s="212">
        <v>500</v>
      </c>
      <c r="D6833" s="212">
        <v>489.5</v>
      </c>
      <c r="E6833" s="212">
        <v>10.5</v>
      </c>
      <c r="F6833" s="184" t="s">
        <v>3627</v>
      </c>
      <c r="G6833" s="185" t="s">
        <v>3659</v>
      </c>
      <c r="H6833" s="186">
        <v>1220250081</v>
      </c>
    </row>
    <row r="6834" spans="1:8" s="143" customFormat="1" x14ac:dyDescent="0.25">
      <c r="A6834" s="134"/>
      <c r="B6834" s="182">
        <v>44742.47216435185</v>
      </c>
      <c r="C6834" s="212">
        <v>1500</v>
      </c>
      <c r="D6834" s="212">
        <v>1468.5</v>
      </c>
      <c r="E6834" s="212">
        <v>31.5</v>
      </c>
      <c r="F6834" s="184" t="s">
        <v>5</v>
      </c>
      <c r="G6834" s="185"/>
      <c r="H6834" s="186">
        <v>1220255514</v>
      </c>
    </row>
    <row r="6835" spans="1:8" s="143" customFormat="1" x14ac:dyDescent="0.25">
      <c r="A6835" s="134"/>
      <c r="B6835" s="182">
        <v>44742.472916666666</v>
      </c>
      <c r="C6835" s="212">
        <v>100</v>
      </c>
      <c r="D6835" s="212">
        <v>96.1</v>
      </c>
      <c r="E6835" s="212">
        <v>3.9000000000000057</v>
      </c>
      <c r="F6835" s="184" t="s">
        <v>5</v>
      </c>
      <c r="G6835" s="185"/>
      <c r="H6835" s="186">
        <v>1220256744</v>
      </c>
    </row>
    <row r="6836" spans="1:8" s="143" customFormat="1" x14ac:dyDescent="0.25">
      <c r="A6836" s="134"/>
      <c r="B6836" s="182">
        <v>44742.474178240744</v>
      </c>
      <c r="C6836" s="212">
        <v>100</v>
      </c>
      <c r="D6836" s="212">
        <v>96.1</v>
      </c>
      <c r="E6836" s="212">
        <v>3.9000000000000057</v>
      </c>
      <c r="F6836" s="184" t="s">
        <v>5</v>
      </c>
      <c r="G6836" s="185"/>
      <c r="H6836" s="186">
        <v>1220258748</v>
      </c>
    </row>
    <row r="6837" spans="1:8" s="143" customFormat="1" x14ac:dyDescent="0.25">
      <c r="A6837" s="134"/>
      <c r="B6837" s="182">
        <v>44742.475347222222</v>
      </c>
      <c r="C6837" s="212">
        <v>100</v>
      </c>
      <c r="D6837" s="212">
        <v>96.1</v>
      </c>
      <c r="E6837" s="212">
        <v>3.9000000000000057</v>
      </c>
      <c r="F6837" s="184" t="s">
        <v>3637</v>
      </c>
      <c r="G6837" s="185"/>
      <c r="H6837" s="186">
        <v>1220260660</v>
      </c>
    </row>
    <row r="6838" spans="1:8" s="143" customFormat="1" x14ac:dyDescent="0.25">
      <c r="A6838" s="134"/>
      <c r="B6838" s="182">
        <v>44742.477071759262</v>
      </c>
      <c r="C6838" s="212">
        <v>2500</v>
      </c>
      <c r="D6838" s="212">
        <v>2447.5</v>
      </c>
      <c r="E6838" s="212">
        <v>52.5</v>
      </c>
      <c r="F6838" s="184" t="s">
        <v>3628</v>
      </c>
      <c r="G6838" s="185"/>
      <c r="H6838" s="186">
        <v>1220263479</v>
      </c>
    </row>
    <row r="6839" spans="1:8" s="143" customFormat="1" x14ac:dyDescent="0.25">
      <c r="A6839" s="134"/>
      <c r="B6839" s="182">
        <v>44742.477164351854</v>
      </c>
      <c r="C6839" s="212">
        <v>500</v>
      </c>
      <c r="D6839" s="212">
        <v>489.5</v>
      </c>
      <c r="E6839" s="212">
        <v>10.5</v>
      </c>
      <c r="F6839" s="184" t="s">
        <v>5</v>
      </c>
      <c r="G6839" s="185"/>
      <c r="H6839" s="186">
        <v>1220263641</v>
      </c>
    </row>
    <row r="6840" spans="1:8" s="143" customFormat="1" x14ac:dyDescent="0.25">
      <c r="A6840" s="134"/>
      <c r="B6840" s="182">
        <v>44742.477199074077</v>
      </c>
      <c r="C6840" s="212">
        <v>5000</v>
      </c>
      <c r="D6840" s="212">
        <v>4895</v>
      </c>
      <c r="E6840" s="212">
        <v>105</v>
      </c>
      <c r="F6840" s="184" t="s">
        <v>5</v>
      </c>
      <c r="G6840" s="185"/>
      <c r="H6840" s="186">
        <v>1220263705</v>
      </c>
    </row>
    <row r="6841" spans="1:8" s="143" customFormat="1" x14ac:dyDescent="0.25">
      <c r="A6841" s="134"/>
      <c r="B6841" s="182">
        <v>44742.480034722219</v>
      </c>
      <c r="C6841" s="212">
        <v>300</v>
      </c>
      <c r="D6841" s="212">
        <v>293.7</v>
      </c>
      <c r="E6841" s="212">
        <v>6.3000000000000114</v>
      </c>
      <c r="F6841" s="184" t="s">
        <v>5</v>
      </c>
      <c r="G6841" s="185"/>
      <c r="H6841" s="186">
        <v>1220268117</v>
      </c>
    </row>
    <row r="6842" spans="1:8" s="143" customFormat="1" x14ac:dyDescent="0.25">
      <c r="A6842" s="134"/>
      <c r="B6842" s="182">
        <v>44742.482974537037</v>
      </c>
      <c r="C6842" s="212">
        <v>500</v>
      </c>
      <c r="D6842" s="212">
        <v>489.5</v>
      </c>
      <c r="E6842" s="212">
        <v>10.5</v>
      </c>
      <c r="F6842" s="184" t="s">
        <v>5</v>
      </c>
      <c r="G6842" s="185"/>
      <c r="H6842" s="186">
        <v>1220272439</v>
      </c>
    </row>
    <row r="6843" spans="1:8" s="143" customFormat="1" x14ac:dyDescent="0.25">
      <c r="A6843" s="134"/>
      <c r="B6843" s="182">
        <v>44742.483969907407</v>
      </c>
      <c r="C6843" s="212">
        <v>1000</v>
      </c>
      <c r="D6843" s="212">
        <v>979</v>
      </c>
      <c r="E6843" s="212">
        <v>21</v>
      </c>
      <c r="F6843" s="184" t="s">
        <v>5</v>
      </c>
      <c r="G6843" s="185"/>
      <c r="H6843" s="186">
        <v>1220273840</v>
      </c>
    </row>
    <row r="6844" spans="1:8" s="143" customFormat="1" x14ac:dyDescent="0.25">
      <c r="A6844" s="134"/>
      <c r="B6844" s="182">
        <v>44742.484143518515</v>
      </c>
      <c r="C6844" s="212">
        <v>50</v>
      </c>
      <c r="D6844" s="212">
        <v>46.1</v>
      </c>
      <c r="E6844" s="212">
        <v>3.8999999999999986</v>
      </c>
      <c r="F6844" s="184" t="s">
        <v>5</v>
      </c>
      <c r="G6844" s="185"/>
      <c r="H6844" s="186">
        <v>1220274130</v>
      </c>
    </row>
    <row r="6845" spans="1:8" s="143" customFormat="1" x14ac:dyDescent="0.25">
      <c r="A6845" s="134"/>
      <c r="B6845" s="182">
        <v>44742.484803240739</v>
      </c>
      <c r="C6845" s="212">
        <v>300</v>
      </c>
      <c r="D6845" s="212">
        <v>293.7</v>
      </c>
      <c r="E6845" s="212">
        <v>6.3000000000000114</v>
      </c>
      <c r="F6845" s="184" t="s">
        <v>5</v>
      </c>
      <c r="G6845" s="185"/>
      <c r="H6845" s="186">
        <v>1220275127</v>
      </c>
    </row>
    <row r="6846" spans="1:8" s="143" customFormat="1" x14ac:dyDescent="0.25">
      <c r="A6846" s="134"/>
      <c r="B6846" s="182">
        <v>44742.48605324074</v>
      </c>
      <c r="C6846" s="212">
        <v>300</v>
      </c>
      <c r="D6846" s="212">
        <v>293.7</v>
      </c>
      <c r="E6846" s="212">
        <v>6.3000000000000114</v>
      </c>
      <c r="F6846" s="184" t="s">
        <v>5</v>
      </c>
      <c r="G6846" s="185"/>
      <c r="H6846" s="186">
        <v>1220277010</v>
      </c>
    </row>
    <row r="6847" spans="1:8" s="143" customFormat="1" x14ac:dyDescent="0.25">
      <c r="A6847" s="134"/>
      <c r="B6847" s="182">
        <v>44742.488645833335</v>
      </c>
      <c r="C6847" s="212">
        <v>100</v>
      </c>
      <c r="D6847" s="212">
        <v>96.1</v>
      </c>
      <c r="E6847" s="212">
        <v>3.9000000000000057</v>
      </c>
      <c r="F6847" s="184" t="s">
        <v>5</v>
      </c>
      <c r="G6847" s="185"/>
      <c r="H6847" s="186">
        <v>1220280752</v>
      </c>
    </row>
    <row r="6848" spans="1:8" s="143" customFormat="1" x14ac:dyDescent="0.25">
      <c r="A6848" s="134"/>
      <c r="B6848" s="182">
        <v>44742.489027777781</v>
      </c>
      <c r="C6848" s="212">
        <v>2000</v>
      </c>
      <c r="D6848" s="212">
        <v>1958</v>
      </c>
      <c r="E6848" s="212">
        <v>42</v>
      </c>
      <c r="F6848" s="184" t="s">
        <v>3628</v>
      </c>
      <c r="G6848" s="185"/>
      <c r="H6848" s="186">
        <v>1220281402</v>
      </c>
    </row>
    <row r="6849" spans="1:8" s="143" customFormat="1" x14ac:dyDescent="0.25">
      <c r="A6849" s="134"/>
      <c r="B6849" s="182">
        <v>44742.489374999997</v>
      </c>
      <c r="C6849" s="212">
        <v>150</v>
      </c>
      <c r="D6849" s="212">
        <v>146.1</v>
      </c>
      <c r="E6849" s="212">
        <v>3.9000000000000057</v>
      </c>
      <c r="F6849" s="184" t="s">
        <v>5</v>
      </c>
      <c r="G6849" s="185"/>
      <c r="H6849" s="186">
        <v>1220281926</v>
      </c>
    </row>
    <row r="6850" spans="1:8" s="143" customFormat="1" x14ac:dyDescent="0.25">
      <c r="A6850" s="134"/>
      <c r="B6850" s="182">
        <v>44742.489722222221</v>
      </c>
      <c r="C6850" s="212">
        <v>10</v>
      </c>
      <c r="D6850" s="212">
        <v>6.1</v>
      </c>
      <c r="E6850" s="212">
        <v>3.9000000000000004</v>
      </c>
      <c r="F6850" s="184" t="s">
        <v>5</v>
      </c>
      <c r="G6850" s="185"/>
      <c r="H6850" s="186">
        <v>1220282479</v>
      </c>
    </row>
    <row r="6851" spans="1:8" s="143" customFormat="1" x14ac:dyDescent="0.25">
      <c r="A6851" s="134"/>
      <c r="B6851" s="182">
        <v>44742.492152777777</v>
      </c>
      <c r="C6851" s="212">
        <v>2000</v>
      </c>
      <c r="D6851" s="212">
        <v>1958</v>
      </c>
      <c r="E6851" s="212">
        <v>42</v>
      </c>
      <c r="F6851" s="184" t="s">
        <v>5</v>
      </c>
      <c r="G6851" s="185"/>
      <c r="H6851" s="186">
        <v>1220286295</v>
      </c>
    </row>
    <row r="6852" spans="1:8" s="143" customFormat="1" x14ac:dyDescent="0.25">
      <c r="A6852" s="134"/>
      <c r="B6852" s="182">
        <v>44742.494039351855</v>
      </c>
      <c r="C6852" s="212">
        <v>100</v>
      </c>
      <c r="D6852" s="212">
        <v>96.1</v>
      </c>
      <c r="E6852" s="212">
        <v>3.9000000000000057</v>
      </c>
      <c r="F6852" s="184" t="s">
        <v>5</v>
      </c>
      <c r="G6852" s="185"/>
      <c r="H6852" s="186">
        <v>1220289012</v>
      </c>
    </row>
    <row r="6853" spans="1:8" s="143" customFormat="1" x14ac:dyDescent="0.25">
      <c r="A6853" s="134"/>
      <c r="B6853" s="182">
        <v>44742.498206018521</v>
      </c>
      <c r="C6853" s="212">
        <v>100</v>
      </c>
      <c r="D6853" s="212">
        <v>96.1</v>
      </c>
      <c r="E6853" s="212">
        <v>3.9000000000000057</v>
      </c>
      <c r="F6853" s="184" t="s">
        <v>5</v>
      </c>
      <c r="G6853" s="185"/>
      <c r="H6853" s="186">
        <v>1220294925</v>
      </c>
    </row>
    <row r="6854" spans="1:8" s="143" customFormat="1" x14ac:dyDescent="0.25">
      <c r="A6854" s="134"/>
      <c r="B6854" s="182">
        <v>44742.50105324074</v>
      </c>
      <c r="C6854" s="212">
        <v>5000</v>
      </c>
      <c r="D6854" s="212">
        <v>4895</v>
      </c>
      <c r="E6854" s="212">
        <v>105</v>
      </c>
      <c r="F6854" s="184" t="s">
        <v>173</v>
      </c>
      <c r="G6854" s="185"/>
      <c r="H6854" s="186">
        <v>1220299610</v>
      </c>
    </row>
    <row r="6855" spans="1:8" s="143" customFormat="1" x14ac:dyDescent="0.25">
      <c r="A6855" s="134"/>
      <c r="B6855" s="182">
        <v>44742.506076388891</v>
      </c>
      <c r="C6855" s="212">
        <v>50</v>
      </c>
      <c r="D6855" s="212">
        <v>46.1</v>
      </c>
      <c r="E6855" s="212">
        <v>3.8999999999999986</v>
      </c>
      <c r="F6855" s="184" t="s">
        <v>5</v>
      </c>
      <c r="G6855" s="185"/>
      <c r="H6855" s="186">
        <v>1220308065</v>
      </c>
    </row>
    <row r="6856" spans="1:8" s="143" customFormat="1" x14ac:dyDescent="0.25">
      <c r="A6856" s="134"/>
      <c r="B6856" s="182">
        <v>44742.506863425922</v>
      </c>
      <c r="C6856" s="212">
        <v>500</v>
      </c>
      <c r="D6856" s="212">
        <v>489.5</v>
      </c>
      <c r="E6856" s="212">
        <v>10.5</v>
      </c>
      <c r="F6856" s="184" t="s">
        <v>3679</v>
      </c>
      <c r="G6856" s="185"/>
      <c r="H6856" s="186">
        <v>1220309547</v>
      </c>
    </row>
    <row r="6857" spans="1:8" s="143" customFormat="1" x14ac:dyDescent="0.25">
      <c r="A6857" s="134"/>
      <c r="B6857" s="182">
        <v>44742.507199074076</v>
      </c>
      <c r="C6857" s="212">
        <v>500</v>
      </c>
      <c r="D6857" s="212">
        <v>489.5</v>
      </c>
      <c r="E6857" s="212">
        <v>10.5</v>
      </c>
      <c r="F6857" s="184" t="s">
        <v>5</v>
      </c>
      <c r="G6857" s="185"/>
      <c r="H6857" s="186">
        <v>1220310088</v>
      </c>
    </row>
    <row r="6858" spans="1:8" s="143" customFormat="1" x14ac:dyDescent="0.25">
      <c r="A6858" s="134"/>
      <c r="B6858" s="182">
        <v>44742.508645833332</v>
      </c>
      <c r="C6858" s="212">
        <v>1000</v>
      </c>
      <c r="D6858" s="212">
        <v>979</v>
      </c>
      <c r="E6858" s="212">
        <v>21</v>
      </c>
      <c r="F6858" s="184" t="s">
        <v>5</v>
      </c>
      <c r="G6858" s="185"/>
      <c r="H6858" s="186">
        <v>1220312498</v>
      </c>
    </row>
    <row r="6859" spans="1:8" s="143" customFormat="1" x14ac:dyDescent="0.25">
      <c r="A6859" s="134"/>
      <c r="B6859" s="182">
        <v>44742.51357638889</v>
      </c>
      <c r="C6859" s="212">
        <v>500</v>
      </c>
      <c r="D6859" s="212">
        <v>489.5</v>
      </c>
      <c r="E6859" s="212">
        <v>10.5</v>
      </c>
      <c r="F6859" s="184" t="s">
        <v>5</v>
      </c>
      <c r="G6859" s="185"/>
      <c r="H6859" s="186">
        <v>1220320574</v>
      </c>
    </row>
    <row r="6860" spans="1:8" s="143" customFormat="1" x14ac:dyDescent="0.25">
      <c r="A6860" s="134"/>
      <c r="B6860" s="182">
        <v>44742.516550925924</v>
      </c>
      <c r="C6860" s="212">
        <v>1000</v>
      </c>
      <c r="D6860" s="212">
        <v>979</v>
      </c>
      <c r="E6860" s="212">
        <v>21</v>
      </c>
      <c r="F6860" s="184" t="s">
        <v>5</v>
      </c>
      <c r="G6860" s="185"/>
      <c r="H6860" s="186">
        <v>1220325102</v>
      </c>
    </row>
    <row r="6861" spans="1:8" s="143" customFormat="1" x14ac:dyDescent="0.25">
      <c r="A6861" s="134"/>
      <c r="B6861" s="182">
        <v>44742.516967592594</v>
      </c>
      <c r="C6861" s="212">
        <v>1000</v>
      </c>
      <c r="D6861" s="212">
        <v>979</v>
      </c>
      <c r="E6861" s="212">
        <v>21</v>
      </c>
      <c r="F6861" s="184" t="s">
        <v>5</v>
      </c>
      <c r="G6861" s="185"/>
      <c r="H6861" s="186">
        <v>1220325731</v>
      </c>
    </row>
    <row r="6862" spans="1:8" s="143" customFormat="1" x14ac:dyDescent="0.25">
      <c r="A6862" s="134"/>
      <c r="B6862" s="182">
        <v>44742.517500000002</v>
      </c>
      <c r="C6862" s="212">
        <v>100</v>
      </c>
      <c r="D6862" s="212">
        <v>96.1</v>
      </c>
      <c r="E6862" s="212">
        <v>3.9000000000000057</v>
      </c>
      <c r="F6862" s="184" t="s">
        <v>5</v>
      </c>
      <c r="G6862" s="185"/>
      <c r="H6862" s="186">
        <v>1220326515</v>
      </c>
    </row>
    <row r="6863" spans="1:8" s="143" customFormat="1" x14ac:dyDescent="0.25">
      <c r="A6863" s="134"/>
      <c r="B6863" s="182">
        <v>44742.518240740741</v>
      </c>
      <c r="C6863" s="212">
        <v>10</v>
      </c>
      <c r="D6863" s="212">
        <v>6.1</v>
      </c>
      <c r="E6863" s="212">
        <v>3.9000000000000004</v>
      </c>
      <c r="F6863" s="184" t="s">
        <v>5</v>
      </c>
      <c r="G6863" s="185"/>
      <c r="H6863" s="186">
        <v>1220327619</v>
      </c>
    </row>
    <row r="6864" spans="1:8" s="143" customFormat="1" x14ac:dyDescent="0.25">
      <c r="A6864" s="134"/>
      <c r="B6864" s="182">
        <v>44742.519976851851</v>
      </c>
      <c r="C6864" s="212">
        <v>500</v>
      </c>
      <c r="D6864" s="212">
        <v>489.5</v>
      </c>
      <c r="E6864" s="212">
        <v>10.5</v>
      </c>
      <c r="F6864" s="184" t="s">
        <v>3622</v>
      </c>
      <c r="G6864" s="185"/>
      <c r="H6864" s="186">
        <v>1220330091</v>
      </c>
    </row>
    <row r="6865" spans="1:8" s="143" customFormat="1" x14ac:dyDescent="0.25">
      <c r="A6865" s="134"/>
      <c r="B6865" s="182">
        <v>44742.520381944443</v>
      </c>
      <c r="C6865" s="212">
        <v>100</v>
      </c>
      <c r="D6865" s="212">
        <v>96.1</v>
      </c>
      <c r="E6865" s="212">
        <v>3.9000000000000057</v>
      </c>
      <c r="F6865" s="184" t="s">
        <v>5</v>
      </c>
      <c r="G6865" s="185"/>
      <c r="H6865" s="186">
        <v>1220330688</v>
      </c>
    </row>
    <row r="6866" spans="1:8" s="143" customFormat="1" x14ac:dyDescent="0.25">
      <c r="A6866" s="134"/>
      <c r="B6866" s="182">
        <v>44742.521192129629</v>
      </c>
      <c r="C6866" s="212">
        <v>300</v>
      </c>
      <c r="D6866" s="212">
        <v>293.7</v>
      </c>
      <c r="E6866" s="212">
        <v>6.3000000000000114</v>
      </c>
      <c r="F6866" s="184" t="s">
        <v>5</v>
      </c>
      <c r="G6866" s="185"/>
      <c r="H6866" s="186">
        <v>1220332007</v>
      </c>
    </row>
    <row r="6867" spans="1:8" s="143" customFormat="1" x14ac:dyDescent="0.25">
      <c r="A6867" s="134"/>
      <c r="B6867" s="182">
        <v>44742.53162037037</v>
      </c>
      <c r="C6867" s="212">
        <v>500</v>
      </c>
      <c r="D6867" s="212">
        <v>489.5</v>
      </c>
      <c r="E6867" s="212">
        <v>10.5</v>
      </c>
      <c r="F6867" s="184" t="s">
        <v>5</v>
      </c>
      <c r="G6867" s="185"/>
      <c r="H6867" s="186">
        <v>1220349581</v>
      </c>
    </row>
    <row r="6868" spans="1:8" s="143" customFormat="1" x14ac:dyDescent="0.25">
      <c r="A6868" s="134"/>
      <c r="B6868" s="182">
        <v>44742.532164351855</v>
      </c>
      <c r="C6868" s="212">
        <v>100</v>
      </c>
      <c r="D6868" s="212">
        <v>96.1</v>
      </c>
      <c r="E6868" s="212">
        <v>3.9000000000000057</v>
      </c>
      <c r="F6868" s="184" t="s">
        <v>5</v>
      </c>
      <c r="G6868" s="185"/>
      <c r="H6868" s="186">
        <v>1220350689</v>
      </c>
    </row>
    <row r="6869" spans="1:8" s="143" customFormat="1" x14ac:dyDescent="0.25">
      <c r="A6869" s="134"/>
      <c r="B6869" s="182">
        <v>44742.532187500001</v>
      </c>
      <c r="C6869" s="212">
        <v>200</v>
      </c>
      <c r="D6869" s="212">
        <v>195.8</v>
      </c>
      <c r="E6869" s="212">
        <v>4.1999999999999886</v>
      </c>
      <c r="F6869" s="184" t="s">
        <v>5</v>
      </c>
      <c r="G6869" s="185"/>
      <c r="H6869" s="186">
        <v>1220350713</v>
      </c>
    </row>
    <row r="6870" spans="1:8" s="143" customFormat="1" x14ac:dyDescent="0.25">
      <c r="A6870" s="134"/>
      <c r="B6870" s="182">
        <v>44742.534085648149</v>
      </c>
      <c r="C6870" s="212">
        <v>300</v>
      </c>
      <c r="D6870" s="212">
        <v>293.7</v>
      </c>
      <c r="E6870" s="212">
        <v>6.3000000000000114</v>
      </c>
      <c r="F6870" s="184" t="s">
        <v>3615</v>
      </c>
      <c r="G6870" s="185"/>
      <c r="H6870" s="186">
        <v>1220354043</v>
      </c>
    </row>
    <row r="6871" spans="1:8" s="143" customFormat="1" x14ac:dyDescent="0.25">
      <c r="A6871" s="134"/>
      <c r="B6871" s="182">
        <v>44742.534953703704</v>
      </c>
      <c r="C6871" s="212">
        <v>200</v>
      </c>
      <c r="D6871" s="212">
        <v>195.8</v>
      </c>
      <c r="E6871" s="212">
        <v>4.1999999999999886</v>
      </c>
      <c r="F6871" s="184" t="s">
        <v>5</v>
      </c>
      <c r="G6871" s="185"/>
      <c r="H6871" s="186">
        <v>1220355411</v>
      </c>
    </row>
    <row r="6872" spans="1:8" s="143" customFormat="1" x14ac:dyDescent="0.25">
      <c r="A6872" s="134"/>
      <c r="B6872" s="182">
        <v>44742.536747685182</v>
      </c>
      <c r="C6872" s="212">
        <v>3000</v>
      </c>
      <c r="D6872" s="212">
        <v>2937</v>
      </c>
      <c r="E6872" s="212">
        <v>63</v>
      </c>
      <c r="F6872" s="184" t="s">
        <v>5</v>
      </c>
      <c r="G6872" s="185"/>
      <c r="H6872" s="186">
        <v>1220358093</v>
      </c>
    </row>
    <row r="6873" spans="1:8" s="143" customFormat="1" x14ac:dyDescent="0.25">
      <c r="A6873" s="134"/>
      <c r="B6873" s="182">
        <v>44742.537581018521</v>
      </c>
      <c r="C6873" s="212">
        <v>500</v>
      </c>
      <c r="D6873" s="212">
        <v>489.5</v>
      </c>
      <c r="E6873" s="212">
        <v>10.5</v>
      </c>
      <c r="F6873" s="184" t="s">
        <v>5</v>
      </c>
      <c r="G6873" s="185"/>
      <c r="H6873" s="186">
        <v>1220359385</v>
      </c>
    </row>
    <row r="6874" spans="1:8" s="143" customFormat="1" x14ac:dyDescent="0.25">
      <c r="A6874" s="134"/>
      <c r="B6874" s="182">
        <v>44742.537638888891</v>
      </c>
      <c r="C6874" s="212">
        <v>100</v>
      </c>
      <c r="D6874" s="212">
        <v>96.1</v>
      </c>
      <c r="E6874" s="212">
        <v>3.9000000000000057</v>
      </c>
      <c r="F6874" s="184" t="s">
        <v>5</v>
      </c>
      <c r="G6874" s="185"/>
      <c r="H6874" s="186">
        <v>1220359470</v>
      </c>
    </row>
    <row r="6875" spans="1:8" s="143" customFormat="1" x14ac:dyDescent="0.25">
      <c r="A6875" s="134"/>
      <c r="B6875" s="182">
        <v>44742.539722222224</v>
      </c>
      <c r="C6875" s="212">
        <v>400</v>
      </c>
      <c r="D6875" s="212">
        <v>391.6</v>
      </c>
      <c r="E6875" s="212">
        <v>8.3999999999999773</v>
      </c>
      <c r="F6875" s="184" t="s">
        <v>5</v>
      </c>
      <c r="G6875" s="185"/>
      <c r="H6875" s="186">
        <v>1220362780</v>
      </c>
    </row>
    <row r="6876" spans="1:8" s="143" customFormat="1" x14ac:dyDescent="0.25">
      <c r="A6876" s="134"/>
      <c r="B6876" s="182">
        <v>44742.541006944448</v>
      </c>
      <c r="C6876" s="212">
        <v>300</v>
      </c>
      <c r="D6876" s="212">
        <v>293.7</v>
      </c>
      <c r="E6876" s="212">
        <v>6.3000000000000114</v>
      </c>
      <c r="F6876" s="184" t="s">
        <v>5</v>
      </c>
      <c r="G6876" s="185"/>
      <c r="H6876" s="186">
        <v>1220364692</v>
      </c>
    </row>
    <row r="6877" spans="1:8" s="143" customFormat="1" x14ac:dyDescent="0.25">
      <c r="A6877" s="134"/>
      <c r="B6877" s="182">
        <v>44742.541944444441</v>
      </c>
      <c r="C6877" s="212">
        <v>400</v>
      </c>
      <c r="D6877" s="212">
        <v>391.6</v>
      </c>
      <c r="E6877" s="212">
        <v>8.3999999999999773</v>
      </c>
      <c r="F6877" s="184" t="s">
        <v>5</v>
      </c>
      <c r="G6877" s="185"/>
      <c r="H6877" s="186">
        <v>1220366352</v>
      </c>
    </row>
    <row r="6878" spans="1:8" s="143" customFormat="1" x14ac:dyDescent="0.25">
      <c r="A6878" s="134"/>
      <c r="B6878" s="182">
        <v>44742.548321759263</v>
      </c>
      <c r="C6878" s="212">
        <v>700</v>
      </c>
      <c r="D6878" s="212">
        <v>685.3</v>
      </c>
      <c r="E6878" s="212">
        <v>14.700000000000045</v>
      </c>
      <c r="F6878" s="184" t="s">
        <v>7908</v>
      </c>
      <c r="G6878" s="185"/>
      <c r="H6878" s="186">
        <v>1220376771</v>
      </c>
    </row>
    <row r="6879" spans="1:8" s="143" customFormat="1" x14ac:dyDescent="0.25">
      <c r="A6879" s="134"/>
      <c r="B6879" s="182">
        <v>44742.552025462966</v>
      </c>
      <c r="C6879" s="212">
        <v>100</v>
      </c>
      <c r="D6879" s="212">
        <v>96.1</v>
      </c>
      <c r="E6879" s="212">
        <v>3.9000000000000057</v>
      </c>
      <c r="F6879" s="184" t="s">
        <v>5</v>
      </c>
      <c r="G6879" s="185"/>
      <c r="H6879" s="186">
        <v>1220382637</v>
      </c>
    </row>
    <row r="6880" spans="1:8" s="143" customFormat="1" x14ac:dyDescent="0.25">
      <c r="A6880" s="134"/>
      <c r="B6880" s="182">
        <v>44742.554016203707</v>
      </c>
      <c r="C6880" s="212">
        <v>30</v>
      </c>
      <c r="D6880" s="212">
        <v>26.1</v>
      </c>
      <c r="E6880" s="212">
        <v>3.8999999999999986</v>
      </c>
      <c r="F6880" s="184" t="s">
        <v>7826</v>
      </c>
      <c r="G6880" s="185"/>
      <c r="H6880" s="186">
        <v>1220386730</v>
      </c>
    </row>
    <row r="6881" spans="1:8" s="143" customFormat="1" x14ac:dyDescent="0.25">
      <c r="A6881" s="134"/>
      <c r="B6881" s="182">
        <v>44742.5544212963</v>
      </c>
      <c r="C6881" s="212">
        <v>100</v>
      </c>
      <c r="D6881" s="212">
        <v>96.1</v>
      </c>
      <c r="E6881" s="212">
        <v>3.9000000000000057</v>
      </c>
      <c r="F6881" s="184" t="s">
        <v>5</v>
      </c>
      <c r="G6881" s="185"/>
      <c r="H6881" s="186">
        <v>1220387556</v>
      </c>
    </row>
    <row r="6882" spans="1:8" s="143" customFormat="1" x14ac:dyDescent="0.25">
      <c r="A6882" s="134"/>
      <c r="B6882" s="182">
        <v>44742.554432870369</v>
      </c>
      <c r="C6882" s="212">
        <v>300</v>
      </c>
      <c r="D6882" s="212">
        <v>293.7</v>
      </c>
      <c r="E6882" s="212">
        <v>6.3000000000000114</v>
      </c>
      <c r="F6882" s="184" t="s">
        <v>5</v>
      </c>
      <c r="G6882" s="185"/>
      <c r="H6882" s="186">
        <v>1220387568</v>
      </c>
    </row>
    <row r="6883" spans="1:8" s="143" customFormat="1" x14ac:dyDescent="0.25">
      <c r="A6883" s="134"/>
      <c r="B6883" s="182">
        <v>44742.556226851855</v>
      </c>
      <c r="C6883" s="212">
        <v>500</v>
      </c>
      <c r="D6883" s="212">
        <v>489.5</v>
      </c>
      <c r="E6883" s="212">
        <v>10.5</v>
      </c>
      <c r="F6883" s="184" t="s">
        <v>5</v>
      </c>
      <c r="G6883" s="185"/>
      <c r="H6883" s="186">
        <v>1220391075</v>
      </c>
    </row>
    <row r="6884" spans="1:8" s="143" customFormat="1" x14ac:dyDescent="0.25">
      <c r="A6884" s="134"/>
      <c r="B6884" s="182">
        <v>44742.556828703702</v>
      </c>
      <c r="C6884" s="212">
        <v>200</v>
      </c>
      <c r="D6884" s="212">
        <v>195.8</v>
      </c>
      <c r="E6884" s="212">
        <v>4.1999999999999886</v>
      </c>
      <c r="F6884" s="184" t="s">
        <v>5</v>
      </c>
      <c r="G6884" s="185"/>
      <c r="H6884" s="186">
        <v>1220392193</v>
      </c>
    </row>
    <row r="6885" spans="1:8" s="143" customFormat="1" x14ac:dyDescent="0.25">
      <c r="A6885" s="134"/>
      <c r="B6885" s="182">
        <v>44742.558136574073</v>
      </c>
      <c r="C6885" s="212">
        <v>1000</v>
      </c>
      <c r="D6885" s="212">
        <v>979</v>
      </c>
      <c r="E6885" s="212">
        <v>21</v>
      </c>
      <c r="F6885" s="184" t="s">
        <v>5</v>
      </c>
      <c r="G6885" s="185"/>
      <c r="H6885" s="186">
        <v>1220394640</v>
      </c>
    </row>
    <row r="6886" spans="1:8" s="143" customFormat="1" x14ac:dyDescent="0.25">
      <c r="A6886" s="134"/>
      <c r="B6886" s="182">
        <v>44742.559861111113</v>
      </c>
      <c r="C6886" s="212">
        <v>200</v>
      </c>
      <c r="D6886" s="212">
        <v>195.8</v>
      </c>
      <c r="E6886" s="212">
        <v>4.1999999999999886</v>
      </c>
      <c r="F6886" s="184" t="s">
        <v>5</v>
      </c>
      <c r="G6886" s="185"/>
      <c r="H6886" s="186">
        <v>1220397933</v>
      </c>
    </row>
    <row r="6887" spans="1:8" s="143" customFormat="1" x14ac:dyDescent="0.25">
      <c r="A6887" s="134"/>
      <c r="B6887" s="182">
        <v>44742.560219907406</v>
      </c>
      <c r="C6887" s="212">
        <v>500</v>
      </c>
      <c r="D6887" s="212">
        <v>489.5</v>
      </c>
      <c r="E6887" s="212">
        <v>10.5</v>
      </c>
      <c r="F6887" s="184" t="s">
        <v>5</v>
      </c>
      <c r="G6887" s="185"/>
      <c r="H6887" s="186">
        <v>1220398530</v>
      </c>
    </row>
    <row r="6888" spans="1:8" s="143" customFormat="1" x14ac:dyDescent="0.25">
      <c r="A6888" s="134"/>
      <c r="B6888" s="182">
        <v>44742.562326388892</v>
      </c>
      <c r="C6888" s="212">
        <v>1000</v>
      </c>
      <c r="D6888" s="212">
        <v>979</v>
      </c>
      <c r="E6888" s="212">
        <v>21</v>
      </c>
      <c r="F6888" s="184" t="s">
        <v>5</v>
      </c>
      <c r="G6888" s="185"/>
      <c r="H6888" s="186">
        <v>1220402285</v>
      </c>
    </row>
    <row r="6889" spans="1:8" s="143" customFormat="1" x14ac:dyDescent="0.25">
      <c r="A6889" s="134"/>
      <c r="B6889" s="182">
        <v>44742.564074074071</v>
      </c>
      <c r="C6889" s="212">
        <v>1000</v>
      </c>
      <c r="D6889" s="212">
        <v>979</v>
      </c>
      <c r="E6889" s="212">
        <v>21</v>
      </c>
      <c r="F6889" s="184" t="s">
        <v>5</v>
      </c>
      <c r="G6889" s="185"/>
      <c r="H6889" s="186">
        <v>1220405517</v>
      </c>
    </row>
    <row r="6890" spans="1:8" s="143" customFormat="1" x14ac:dyDescent="0.25">
      <c r="A6890" s="134"/>
      <c r="B6890" s="182">
        <v>44742.565196759257</v>
      </c>
      <c r="C6890" s="212">
        <v>300</v>
      </c>
      <c r="D6890" s="212">
        <v>293.7</v>
      </c>
      <c r="E6890" s="212">
        <v>6.3000000000000114</v>
      </c>
      <c r="F6890" s="184" t="s">
        <v>5</v>
      </c>
      <c r="G6890" s="185"/>
      <c r="H6890" s="186">
        <v>1220407549</v>
      </c>
    </row>
    <row r="6891" spans="1:8" s="143" customFormat="1" x14ac:dyDescent="0.25">
      <c r="A6891" s="134"/>
      <c r="B6891" s="182">
        <v>44742.565775462965</v>
      </c>
      <c r="C6891" s="212">
        <v>50</v>
      </c>
      <c r="D6891" s="212">
        <v>46.1</v>
      </c>
      <c r="E6891" s="212">
        <v>3.8999999999999986</v>
      </c>
      <c r="F6891" s="184" t="s">
        <v>5</v>
      </c>
      <c r="G6891" s="185"/>
      <c r="H6891" s="186">
        <v>1220408626</v>
      </c>
    </row>
    <row r="6892" spans="1:8" s="143" customFormat="1" x14ac:dyDescent="0.25">
      <c r="A6892" s="134"/>
      <c r="B6892" s="182">
        <v>44742.568969907406</v>
      </c>
      <c r="C6892" s="212">
        <v>500</v>
      </c>
      <c r="D6892" s="212">
        <v>489.5</v>
      </c>
      <c r="E6892" s="212">
        <v>10.5</v>
      </c>
      <c r="F6892" s="184" t="s">
        <v>5</v>
      </c>
      <c r="G6892" s="185"/>
      <c r="H6892" s="186">
        <v>1220414212</v>
      </c>
    </row>
    <row r="6893" spans="1:8" s="143" customFormat="1" x14ac:dyDescent="0.25">
      <c r="A6893" s="134"/>
      <c r="B6893" s="182">
        <v>44742.570289351854</v>
      </c>
      <c r="C6893" s="212">
        <v>2000</v>
      </c>
      <c r="D6893" s="212">
        <v>1958</v>
      </c>
      <c r="E6893" s="212">
        <v>42</v>
      </c>
      <c r="F6893" s="184" t="s">
        <v>5</v>
      </c>
      <c r="G6893" s="185"/>
      <c r="H6893" s="186">
        <v>1220416403</v>
      </c>
    </row>
    <row r="6894" spans="1:8" s="143" customFormat="1" x14ac:dyDescent="0.25">
      <c r="A6894" s="134"/>
      <c r="B6894" s="182">
        <v>44742.571689814817</v>
      </c>
      <c r="C6894" s="212">
        <v>200</v>
      </c>
      <c r="D6894" s="212">
        <v>195.8</v>
      </c>
      <c r="E6894" s="212">
        <v>4.1999999999999886</v>
      </c>
      <c r="F6894" s="184" t="s">
        <v>5</v>
      </c>
      <c r="G6894" s="185"/>
      <c r="H6894" s="186">
        <v>1220418634</v>
      </c>
    </row>
    <row r="6895" spans="1:8" s="143" customFormat="1" x14ac:dyDescent="0.25">
      <c r="A6895" s="134"/>
      <c r="B6895" s="182">
        <v>44742.572523148148</v>
      </c>
      <c r="C6895" s="212">
        <v>500</v>
      </c>
      <c r="D6895" s="212">
        <v>489.5</v>
      </c>
      <c r="E6895" s="212">
        <v>10.5</v>
      </c>
      <c r="F6895" s="184" t="s">
        <v>5</v>
      </c>
      <c r="G6895" s="185"/>
      <c r="H6895" s="186">
        <v>1220419950</v>
      </c>
    </row>
    <row r="6896" spans="1:8" s="143" customFormat="1" x14ac:dyDescent="0.25">
      <c r="A6896" s="134"/>
      <c r="B6896" s="182">
        <v>44742.573425925926</v>
      </c>
      <c r="C6896" s="212">
        <v>5000</v>
      </c>
      <c r="D6896" s="212">
        <v>4895</v>
      </c>
      <c r="E6896" s="212">
        <v>105</v>
      </c>
      <c r="F6896" s="184" t="s">
        <v>5</v>
      </c>
      <c r="G6896" s="185"/>
      <c r="H6896" s="186">
        <v>1220421486</v>
      </c>
    </row>
    <row r="6897" spans="1:8" s="143" customFormat="1" x14ac:dyDescent="0.25">
      <c r="A6897" s="134"/>
      <c r="B6897" s="182">
        <v>44742.57408564815</v>
      </c>
      <c r="C6897" s="212">
        <v>100</v>
      </c>
      <c r="D6897" s="212">
        <v>96.1</v>
      </c>
      <c r="E6897" s="212">
        <v>3.9000000000000057</v>
      </c>
      <c r="F6897" s="184" t="s">
        <v>5</v>
      </c>
      <c r="G6897" s="185"/>
      <c r="H6897" s="186">
        <v>1220422686</v>
      </c>
    </row>
    <row r="6898" spans="1:8" s="143" customFormat="1" x14ac:dyDescent="0.25">
      <c r="A6898" s="134"/>
      <c r="B6898" s="182">
        <v>44742.575381944444</v>
      </c>
      <c r="C6898" s="212">
        <v>100</v>
      </c>
      <c r="D6898" s="212">
        <v>96.1</v>
      </c>
      <c r="E6898" s="212">
        <v>3.9000000000000057</v>
      </c>
      <c r="F6898" s="184" t="s">
        <v>5</v>
      </c>
      <c r="G6898" s="185"/>
      <c r="H6898" s="186">
        <v>1220424754</v>
      </c>
    </row>
    <row r="6899" spans="1:8" s="143" customFormat="1" x14ac:dyDescent="0.25">
      <c r="A6899" s="134"/>
      <c r="B6899" s="182">
        <v>44742.57603009259</v>
      </c>
      <c r="C6899" s="212">
        <v>1000</v>
      </c>
      <c r="D6899" s="212">
        <v>979</v>
      </c>
      <c r="E6899" s="212">
        <v>21</v>
      </c>
      <c r="F6899" s="184" t="s">
        <v>5</v>
      </c>
      <c r="G6899" s="185"/>
      <c r="H6899" s="186">
        <v>1220425765</v>
      </c>
    </row>
    <row r="6900" spans="1:8" s="143" customFormat="1" x14ac:dyDescent="0.25">
      <c r="A6900" s="134"/>
      <c r="B6900" s="182">
        <v>44742.579293981478</v>
      </c>
      <c r="C6900" s="212">
        <v>300</v>
      </c>
      <c r="D6900" s="212">
        <v>293.7</v>
      </c>
      <c r="E6900" s="212">
        <v>6.3000000000000114</v>
      </c>
      <c r="F6900" s="184" t="s">
        <v>5</v>
      </c>
      <c r="G6900" s="185"/>
      <c r="H6900" s="186">
        <v>1220430954</v>
      </c>
    </row>
    <row r="6901" spans="1:8" s="143" customFormat="1" x14ac:dyDescent="0.25">
      <c r="A6901" s="134"/>
      <c r="B6901" s="182">
        <v>44742.580092592594</v>
      </c>
      <c r="C6901" s="212">
        <v>100</v>
      </c>
      <c r="D6901" s="212">
        <v>96.1</v>
      </c>
      <c r="E6901" s="212">
        <v>3.9000000000000057</v>
      </c>
      <c r="F6901" s="184" t="s">
        <v>3716</v>
      </c>
      <c r="G6901" s="185"/>
      <c r="H6901" s="186">
        <v>1220432282</v>
      </c>
    </row>
    <row r="6902" spans="1:8" s="143" customFormat="1" x14ac:dyDescent="0.25">
      <c r="A6902" s="134"/>
      <c r="B6902" s="182">
        <v>44742.58017361111</v>
      </c>
      <c r="C6902" s="212">
        <v>500</v>
      </c>
      <c r="D6902" s="212">
        <v>489.5</v>
      </c>
      <c r="E6902" s="212">
        <v>10.5</v>
      </c>
      <c r="F6902" s="184" t="s">
        <v>5</v>
      </c>
      <c r="G6902" s="185"/>
      <c r="H6902" s="186">
        <v>1220432438</v>
      </c>
    </row>
    <row r="6903" spans="1:8" s="143" customFormat="1" x14ac:dyDescent="0.25">
      <c r="A6903" s="134"/>
      <c r="B6903" s="182">
        <v>44742.580694444441</v>
      </c>
      <c r="C6903" s="212">
        <v>150</v>
      </c>
      <c r="D6903" s="212">
        <v>146.1</v>
      </c>
      <c r="E6903" s="212">
        <v>3.9000000000000057</v>
      </c>
      <c r="F6903" s="184" t="s">
        <v>5</v>
      </c>
      <c r="G6903" s="185"/>
      <c r="H6903" s="186">
        <v>1220433326</v>
      </c>
    </row>
    <row r="6904" spans="1:8" s="143" customFormat="1" x14ac:dyDescent="0.25">
      <c r="A6904" s="134"/>
      <c r="B6904" s="182">
        <v>44742.581331018519</v>
      </c>
      <c r="C6904" s="212">
        <v>1000</v>
      </c>
      <c r="D6904" s="212">
        <v>979</v>
      </c>
      <c r="E6904" s="212">
        <v>21</v>
      </c>
      <c r="F6904" s="184" t="s">
        <v>5</v>
      </c>
      <c r="G6904" s="185"/>
      <c r="H6904" s="186">
        <v>1220434315</v>
      </c>
    </row>
    <row r="6905" spans="1:8" s="143" customFormat="1" x14ac:dyDescent="0.25">
      <c r="A6905" s="134"/>
      <c r="B6905" s="182">
        <v>44742.58184027778</v>
      </c>
      <c r="C6905" s="212">
        <v>500</v>
      </c>
      <c r="D6905" s="212">
        <v>489.5</v>
      </c>
      <c r="E6905" s="212">
        <v>10.5</v>
      </c>
      <c r="F6905" s="184" t="s">
        <v>5</v>
      </c>
      <c r="G6905" s="185"/>
      <c r="H6905" s="186">
        <v>1220435090</v>
      </c>
    </row>
    <row r="6906" spans="1:8" s="143" customFormat="1" x14ac:dyDescent="0.25">
      <c r="A6906" s="134"/>
      <c r="B6906" s="182">
        <v>44742.582604166666</v>
      </c>
      <c r="C6906" s="212">
        <v>2000</v>
      </c>
      <c r="D6906" s="212">
        <v>1958</v>
      </c>
      <c r="E6906" s="212">
        <v>42</v>
      </c>
      <c r="F6906" s="184" t="s">
        <v>204</v>
      </c>
      <c r="G6906" s="185"/>
      <c r="H6906" s="186">
        <v>1220436283</v>
      </c>
    </row>
    <row r="6907" spans="1:8" s="143" customFormat="1" x14ac:dyDescent="0.25">
      <c r="A6907" s="134"/>
      <c r="B6907" s="182">
        <v>44742.584062499998</v>
      </c>
      <c r="C6907" s="212">
        <v>300</v>
      </c>
      <c r="D6907" s="212">
        <v>293.7</v>
      </c>
      <c r="E6907" s="212">
        <v>6.3000000000000114</v>
      </c>
      <c r="F6907" s="184" t="s">
        <v>3624</v>
      </c>
      <c r="G6907" s="185"/>
      <c r="H6907" s="186">
        <v>1220439089</v>
      </c>
    </row>
    <row r="6908" spans="1:8" s="143" customFormat="1" x14ac:dyDescent="0.25">
      <c r="A6908" s="134"/>
      <c r="B6908" s="182">
        <v>44742.584502314814</v>
      </c>
      <c r="C6908" s="212">
        <v>600</v>
      </c>
      <c r="D6908" s="212">
        <v>587.4</v>
      </c>
      <c r="E6908" s="212">
        <v>12.600000000000023</v>
      </c>
      <c r="F6908" s="184" t="s">
        <v>7978</v>
      </c>
      <c r="G6908" s="185" t="s">
        <v>5979</v>
      </c>
      <c r="H6908" s="186">
        <v>1220440069</v>
      </c>
    </row>
    <row r="6909" spans="1:8" s="143" customFormat="1" x14ac:dyDescent="0.25">
      <c r="A6909" s="134"/>
      <c r="B6909" s="182">
        <v>44742.585868055554</v>
      </c>
      <c r="C6909" s="212">
        <v>500</v>
      </c>
      <c r="D6909" s="212">
        <v>489.5</v>
      </c>
      <c r="E6909" s="212">
        <v>10.5</v>
      </c>
      <c r="F6909" s="184" t="s">
        <v>3725</v>
      </c>
      <c r="G6909" s="185"/>
      <c r="H6909" s="186">
        <v>1220442461</v>
      </c>
    </row>
    <row r="6910" spans="1:8" s="143" customFormat="1" x14ac:dyDescent="0.25">
      <c r="A6910" s="134"/>
      <c r="B6910" s="182">
        <v>44742.590624999997</v>
      </c>
      <c r="C6910" s="212">
        <v>1000</v>
      </c>
      <c r="D6910" s="212">
        <v>979</v>
      </c>
      <c r="E6910" s="212">
        <v>21</v>
      </c>
      <c r="F6910" s="184" t="s">
        <v>3729</v>
      </c>
      <c r="G6910" s="185"/>
      <c r="H6910" s="186">
        <v>1220450223</v>
      </c>
    </row>
    <row r="6911" spans="1:8" s="143" customFormat="1" x14ac:dyDescent="0.25">
      <c r="A6911" s="134"/>
      <c r="B6911" s="182">
        <v>44742.592476851853</v>
      </c>
      <c r="C6911" s="212">
        <v>4000</v>
      </c>
      <c r="D6911" s="212">
        <v>3916</v>
      </c>
      <c r="E6911" s="212">
        <v>84</v>
      </c>
      <c r="F6911" s="184" t="s">
        <v>3723</v>
      </c>
      <c r="G6911" s="185"/>
      <c r="H6911" s="186">
        <v>1220453336</v>
      </c>
    </row>
    <row r="6912" spans="1:8" s="143" customFormat="1" x14ac:dyDescent="0.25">
      <c r="A6912" s="134"/>
      <c r="B6912" s="182">
        <v>44742.593657407408</v>
      </c>
      <c r="C6912" s="212">
        <v>300</v>
      </c>
      <c r="D6912" s="212">
        <v>293.7</v>
      </c>
      <c r="E6912" s="212">
        <v>6.3000000000000114</v>
      </c>
      <c r="F6912" s="184" t="s">
        <v>5</v>
      </c>
      <c r="G6912" s="185"/>
      <c r="H6912" s="186">
        <v>1220455282</v>
      </c>
    </row>
    <row r="6913" spans="1:8" s="143" customFormat="1" x14ac:dyDescent="0.25">
      <c r="A6913" s="134"/>
      <c r="B6913" s="182">
        <v>44742.596076388887</v>
      </c>
      <c r="C6913" s="212">
        <v>300</v>
      </c>
      <c r="D6913" s="212">
        <v>293.7</v>
      </c>
      <c r="E6913" s="212">
        <v>6.3000000000000114</v>
      </c>
      <c r="F6913" s="184" t="s">
        <v>7916</v>
      </c>
      <c r="G6913" s="185" t="s">
        <v>203</v>
      </c>
      <c r="H6913" s="186">
        <v>1220460082</v>
      </c>
    </row>
    <row r="6914" spans="1:8" s="143" customFormat="1" x14ac:dyDescent="0.25">
      <c r="A6914" s="134"/>
      <c r="B6914" s="182">
        <v>44742.606678240743</v>
      </c>
      <c r="C6914" s="212">
        <v>100</v>
      </c>
      <c r="D6914" s="212">
        <v>96.1</v>
      </c>
      <c r="E6914" s="212">
        <v>3.9000000000000057</v>
      </c>
      <c r="F6914" s="184" t="s">
        <v>5</v>
      </c>
      <c r="G6914" s="185"/>
      <c r="H6914" s="186">
        <v>1220478628</v>
      </c>
    </row>
    <row r="6915" spans="1:8" s="143" customFormat="1" x14ac:dyDescent="0.25">
      <c r="A6915" s="134"/>
      <c r="B6915" s="182">
        <v>44742.608657407407</v>
      </c>
      <c r="C6915" s="212">
        <v>200</v>
      </c>
      <c r="D6915" s="212">
        <v>195.8</v>
      </c>
      <c r="E6915" s="212">
        <v>4.1999999999999886</v>
      </c>
      <c r="F6915" s="184" t="s">
        <v>5</v>
      </c>
      <c r="G6915" s="185"/>
      <c r="H6915" s="186">
        <v>1220482257</v>
      </c>
    </row>
    <row r="6916" spans="1:8" s="143" customFormat="1" x14ac:dyDescent="0.25">
      <c r="A6916" s="134"/>
      <c r="B6916" s="182">
        <v>44742.610254629632</v>
      </c>
      <c r="C6916" s="212">
        <v>1000</v>
      </c>
      <c r="D6916" s="212">
        <v>979</v>
      </c>
      <c r="E6916" s="212">
        <v>21</v>
      </c>
      <c r="F6916" s="184" t="s">
        <v>5</v>
      </c>
      <c r="G6916" s="185"/>
      <c r="H6916" s="186">
        <v>1220485212</v>
      </c>
    </row>
    <row r="6917" spans="1:8" s="143" customFormat="1" x14ac:dyDescent="0.25">
      <c r="A6917" s="134"/>
      <c r="B6917" s="182">
        <v>44742.61037037037</v>
      </c>
      <c r="C6917" s="212">
        <v>30</v>
      </c>
      <c r="D6917" s="212">
        <v>26.1</v>
      </c>
      <c r="E6917" s="212">
        <v>3.8999999999999986</v>
      </c>
      <c r="F6917" s="184" t="s">
        <v>5</v>
      </c>
      <c r="G6917" s="185"/>
      <c r="H6917" s="186">
        <v>1220485396</v>
      </c>
    </row>
    <row r="6918" spans="1:8" s="143" customFormat="1" x14ac:dyDescent="0.25">
      <c r="A6918" s="134"/>
      <c r="B6918" s="182">
        <v>44742.610555555555</v>
      </c>
      <c r="C6918" s="212">
        <v>1000</v>
      </c>
      <c r="D6918" s="212">
        <v>979</v>
      </c>
      <c r="E6918" s="212">
        <v>21</v>
      </c>
      <c r="F6918" s="184" t="s">
        <v>8137</v>
      </c>
      <c r="G6918" s="185"/>
      <c r="H6918" s="186">
        <v>1220485737</v>
      </c>
    </row>
    <row r="6919" spans="1:8" s="143" customFormat="1" x14ac:dyDescent="0.25">
      <c r="A6919" s="134"/>
      <c r="B6919" s="182">
        <v>44742.611435185187</v>
      </c>
      <c r="C6919" s="212">
        <v>1000</v>
      </c>
      <c r="D6919" s="212">
        <v>979</v>
      </c>
      <c r="E6919" s="212">
        <v>21</v>
      </c>
      <c r="F6919" s="184" t="s">
        <v>3610</v>
      </c>
      <c r="G6919" s="185"/>
      <c r="H6919" s="186">
        <v>1220487419</v>
      </c>
    </row>
    <row r="6920" spans="1:8" s="143" customFormat="1" x14ac:dyDescent="0.25">
      <c r="A6920" s="134"/>
      <c r="B6920" s="182">
        <v>44742.618356481478</v>
      </c>
      <c r="C6920" s="212">
        <v>500</v>
      </c>
      <c r="D6920" s="212">
        <v>489.5</v>
      </c>
      <c r="E6920" s="212">
        <v>10.5</v>
      </c>
      <c r="F6920" s="184" t="s">
        <v>7180</v>
      </c>
      <c r="G6920" s="185"/>
      <c r="H6920" s="186">
        <v>1220500536</v>
      </c>
    </row>
    <row r="6921" spans="1:8" s="143" customFormat="1" x14ac:dyDescent="0.25">
      <c r="A6921" s="134"/>
      <c r="B6921" s="182">
        <v>44742.619247685187</v>
      </c>
      <c r="C6921" s="212">
        <v>1000</v>
      </c>
      <c r="D6921" s="212">
        <v>979</v>
      </c>
      <c r="E6921" s="212">
        <v>21</v>
      </c>
      <c r="F6921" s="184" t="s">
        <v>5</v>
      </c>
      <c r="G6921" s="185"/>
      <c r="H6921" s="186">
        <v>1220502169</v>
      </c>
    </row>
    <row r="6922" spans="1:8" s="143" customFormat="1" x14ac:dyDescent="0.25">
      <c r="A6922" s="134"/>
      <c r="B6922" s="182">
        <v>44742.62027777778</v>
      </c>
      <c r="C6922" s="212">
        <v>100</v>
      </c>
      <c r="D6922" s="212">
        <v>96.1</v>
      </c>
      <c r="E6922" s="212">
        <v>3.9000000000000057</v>
      </c>
      <c r="F6922" s="184" t="s">
        <v>3673</v>
      </c>
      <c r="G6922" s="185"/>
      <c r="H6922" s="186">
        <v>1220504041</v>
      </c>
    </row>
    <row r="6923" spans="1:8" s="143" customFormat="1" x14ac:dyDescent="0.25">
      <c r="A6923" s="134"/>
      <c r="B6923" s="182">
        <v>44742.621342592596</v>
      </c>
      <c r="C6923" s="212">
        <v>4700</v>
      </c>
      <c r="D6923" s="212">
        <v>4601.3</v>
      </c>
      <c r="E6923" s="212">
        <v>98.699999999999818</v>
      </c>
      <c r="F6923" s="184" t="s">
        <v>3734</v>
      </c>
      <c r="G6923" s="185"/>
      <c r="H6923" s="186">
        <v>1220506080</v>
      </c>
    </row>
    <row r="6924" spans="1:8" s="143" customFormat="1" x14ac:dyDescent="0.25">
      <c r="A6924" s="134"/>
      <c r="B6924" s="182">
        <v>44742.621898148151</v>
      </c>
      <c r="C6924" s="212">
        <v>300</v>
      </c>
      <c r="D6924" s="212">
        <v>293.7</v>
      </c>
      <c r="E6924" s="212">
        <v>6.3000000000000114</v>
      </c>
      <c r="F6924" s="184" t="s">
        <v>8138</v>
      </c>
      <c r="G6924" s="185" t="s">
        <v>3732</v>
      </c>
      <c r="H6924" s="186">
        <v>1220507175</v>
      </c>
    </row>
    <row r="6925" spans="1:8" s="143" customFormat="1" x14ac:dyDescent="0.25">
      <c r="A6925" s="134"/>
      <c r="B6925" s="182">
        <v>44742.625578703701</v>
      </c>
      <c r="C6925" s="212">
        <v>1000</v>
      </c>
      <c r="D6925" s="212">
        <v>979</v>
      </c>
      <c r="E6925" s="212">
        <v>21</v>
      </c>
      <c r="F6925" s="184" t="s">
        <v>5</v>
      </c>
      <c r="G6925" s="185"/>
      <c r="H6925" s="186">
        <v>1220514324</v>
      </c>
    </row>
    <row r="6926" spans="1:8" s="143" customFormat="1" x14ac:dyDescent="0.25">
      <c r="A6926" s="134"/>
      <c r="B6926" s="182">
        <v>44742.627199074072</v>
      </c>
      <c r="C6926" s="212">
        <v>200</v>
      </c>
      <c r="D6926" s="212">
        <v>195.8</v>
      </c>
      <c r="E6926" s="212">
        <v>4.1999999999999886</v>
      </c>
      <c r="F6926" s="184" t="s">
        <v>7911</v>
      </c>
      <c r="G6926" s="185"/>
      <c r="H6926" s="186">
        <v>1220517726</v>
      </c>
    </row>
    <row r="6927" spans="1:8" s="143" customFormat="1" x14ac:dyDescent="0.25">
      <c r="A6927" s="134"/>
      <c r="B6927" s="182">
        <v>44742.628287037034</v>
      </c>
      <c r="C6927" s="212">
        <v>1000</v>
      </c>
      <c r="D6927" s="212">
        <v>979</v>
      </c>
      <c r="E6927" s="212">
        <v>21</v>
      </c>
      <c r="F6927" s="184" t="s">
        <v>5</v>
      </c>
      <c r="G6927" s="185"/>
      <c r="H6927" s="186">
        <v>1220519741</v>
      </c>
    </row>
    <row r="6928" spans="1:8" s="143" customFormat="1" x14ac:dyDescent="0.25">
      <c r="A6928" s="134"/>
      <c r="B6928" s="182">
        <v>44742.628599537034</v>
      </c>
      <c r="C6928" s="212">
        <v>5000</v>
      </c>
      <c r="D6928" s="212">
        <v>4895</v>
      </c>
      <c r="E6928" s="212">
        <v>105</v>
      </c>
      <c r="F6928" s="184" t="s">
        <v>3628</v>
      </c>
      <c r="G6928" s="185"/>
      <c r="H6928" s="186">
        <v>1220520338</v>
      </c>
    </row>
    <row r="6929" spans="1:8" s="143" customFormat="1" x14ac:dyDescent="0.25">
      <c r="A6929" s="134"/>
      <c r="B6929" s="182">
        <v>44742.630104166667</v>
      </c>
      <c r="C6929" s="212">
        <v>300</v>
      </c>
      <c r="D6929" s="212">
        <v>293.7</v>
      </c>
      <c r="E6929" s="212">
        <v>6.3000000000000114</v>
      </c>
      <c r="F6929" s="184" t="s">
        <v>5</v>
      </c>
      <c r="G6929" s="185"/>
      <c r="H6929" s="186">
        <v>1220522899</v>
      </c>
    </row>
    <row r="6930" spans="1:8" s="143" customFormat="1" x14ac:dyDescent="0.25">
      <c r="A6930" s="134"/>
      <c r="B6930" s="182">
        <v>44742.63517361111</v>
      </c>
      <c r="C6930" s="212">
        <v>1500</v>
      </c>
      <c r="D6930" s="212">
        <v>1468.5</v>
      </c>
      <c r="E6930" s="212">
        <v>31.5</v>
      </c>
      <c r="F6930" s="184" t="s">
        <v>5</v>
      </c>
      <c r="G6930" s="185"/>
      <c r="H6930" s="186">
        <v>1220532328</v>
      </c>
    </row>
    <row r="6931" spans="1:8" s="143" customFormat="1" x14ac:dyDescent="0.25">
      <c r="A6931" s="134"/>
      <c r="B6931" s="182">
        <v>44742.636030092595</v>
      </c>
      <c r="C6931" s="212">
        <v>15</v>
      </c>
      <c r="D6931" s="212">
        <v>11.1</v>
      </c>
      <c r="E6931" s="212">
        <v>3.9000000000000004</v>
      </c>
      <c r="F6931" s="184" t="s">
        <v>5</v>
      </c>
      <c r="G6931" s="185"/>
      <c r="H6931" s="186">
        <v>1220533939</v>
      </c>
    </row>
    <row r="6932" spans="1:8" s="143" customFormat="1" x14ac:dyDescent="0.25">
      <c r="A6932" s="134"/>
      <c r="B6932" s="182">
        <v>44742.636180555557</v>
      </c>
      <c r="C6932" s="212">
        <v>50</v>
      </c>
      <c r="D6932" s="212">
        <v>46.1</v>
      </c>
      <c r="E6932" s="212">
        <v>3.8999999999999986</v>
      </c>
      <c r="F6932" s="184" t="s">
        <v>5</v>
      </c>
      <c r="G6932" s="185"/>
      <c r="H6932" s="186">
        <v>1220534226</v>
      </c>
    </row>
    <row r="6933" spans="1:8" s="143" customFormat="1" x14ac:dyDescent="0.25">
      <c r="A6933" s="134"/>
      <c r="B6933" s="182">
        <v>44742.636770833335</v>
      </c>
      <c r="C6933" s="212">
        <v>29000</v>
      </c>
      <c r="D6933" s="212">
        <v>28391</v>
      </c>
      <c r="E6933" s="212">
        <v>609</v>
      </c>
      <c r="F6933" s="184" t="s">
        <v>3753</v>
      </c>
      <c r="G6933" s="185"/>
      <c r="H6933" s="186">
        <v>1220535358</v>
      </c>
    </row>
    <row r="6934" spans="1:8" s="143" customFormat="1" x14ac:dyDescent="0.25">
      <c r="A6934" s="134"/>
      <c r="B6934" s="182">
        <v>44742.638506944444</v>
      </c>
      <c r="C6934" s="212">
        <v>15</v>
      </c>
      <c r="D6934" s="212">
        <v>11.1</v>
      </c>
      <c r="E6934" s="212">
        <v>3.9000000000000004</v>
      </c>
      <c r="F6934" s="184" t="s">
        <v>5</v>
      </c>
      <c r="G6934" s="185"/>
      <c r="H6934" s="186">
        <v>1220538582</v>
      </c>
    </row>
    <row r="6935" spans="1:8" s="143" customFormat="1" x14ac:dyDescent="0.25">
      <c r="A6935" s="134"/>
      <c r="B6935" s="182">
        <v>44742.64025462963</v>
      </c>
      <c r="C6935" s="212">
        <v>2000</v>
      </c>
      <c r="D6935" s="212">
        <v>1958</v>
      </c>
      <c r="E6935" s="212">
        <v>42</v>
      </c>
      <c r="F6935" s="184" t="s">
        <v>5</v>
      </c>
      <c r="G6935" s="185"/>
      <c r="H6935" s="186">
        <v>1220541856</v>
      </c>
    </row>
    <row r="6936" spans="1:8" s="143" customFormat="1" x14ac:dyDescent="0.25">
      <c r="A6936" s="134"/>
      <c r="B6936" s="182">
        <v>44742.642546296294</v>
      </c>
      <c r="C6936" s="212">
        <v>300</v>
      </c>
      <c r="D6936" s="212">
        <v>293.7</v>
      </c>
      <c r="E6936" s="212">
        <v>6.3000000000000114</v>
      </c>
      <c r="F6936" s="184" t="s">
        <v>5</v>
      </c>
      <c r="G6936" s="185"/>
      <c r="H6936" s="186">
        <v>1220546006</v>
      </c>
    </row>
    <row r="6937" spans="1:8" s="143" customFormat="1" x14ac:dyDescent="0.25">
      <c r="A6937" s="134"/>
      <c r="B6937" s="182">
        <v>44742.643599537034</v>
      </c>
      <c r="C6937" s="212">
        <v>1000</v>
      </c>
      <c r="D6937" s="212">
        <v>979</v>
      </c>
      <c r="E6937" s="212">
        <v>21</v>
      </c>
      <c r="F6937" s="184" t="s">
        <v>5</v>
      </c>
      <c r="G6937" s="185"/>
      <c r="H6937" s="186">
        <v>1220547859</v>
      </c>
    </row>
    <row r="6938" spans="1:8" s="143" customFormat="1" x14ac:dyDescent="0.25">
      <c r="A6938" s="134"/>
      <c r="B6938" s="182">
        <v>44742.644803240742</v>
      </c>
      <c r="C6938" s="212">
        <v>1000</v>
      </c>
      <c r="D6938" s="212">
        <v>979</v>
      </c>
      <c r="E6938" s="212">
        <v>21</v>
      </c>
      <c r="F6938" s="184" t="s">
        <v>5</v>
      </c>
      <c r="G6938" s="185"/>
      <c r="H6938" s="186">
        <v>1220550027</v>
      </c>
    </row>
    <row r="6939" spans="1:8" s="143" customFormat="1" x14ac:dyDescent="0.25">
      <c r="A6939" s="134"/>
      <c r="B6939" s="182">
        <v>44742.648761574077</v>
      </c>
      <c r="C6939" s="212">
        <v>100</v>
      </c>
      <c r="D6939" s="212">
        <v>96.1</v>
      </c>
      <c r="E6939" s="212">
        <v>3.9000000000000057</v>
      </c>
      <c r="F6939" s="184" t="s">
        <v>3610</v>
      </c>
      <c r="G6939" s="185"/>
      <c r="H6939" s="186">
        <v>1220557607</v>
      </c>
    </row>
    <row r="6940" spans="1:8" s="143" customFormat="1" x14ac:dyDescent="0.25">
      <c r="A6940" s="134"/>
      <c r="B6940" s="182">
        <v>44742.65284722222</v>
      </c>
      <c r="C6940" s="212">
        <v>300</v>
      </c>
      <c r="D6940" s="212">
        <v>293.7</v>
      </c>
      <c r="E6940" s="212">
        <v>6.3000000000000114</v>
      </c>
      <c r="F6940" s="184" t="s">
        <v>5</v>
      </c>
      <c r="G6940" s="185"/>
      <c r="H6940" s="186">
        <v>1220565093</v>
      </c>
    </row>
    <row r="6941" spans="1:8" s="143" customFormat="1" x14ac:dyDescent="0.25">
      <c r="A6941" s="134"/>
      <c r="B6941" s="182">
        <v>44742.653599537036</v>
      </c>
      <c r="C6941" s="212">
        <v>500</v>
      </c>
      <c r="D6941" s="212">
        <v>489.5</v>
      </c>
      <c r="E6941" s="212">
        <v>10.5</v>
      </c>
      <c r="F6941" s="184" t="s">
        <v>3634</v>
      </c>
      <c r="G6941" s="185"/>
      <c r="H6941" s="186">
        <v>1220566445</v>
      </c>
    </row>
    <row r="6942" spans="1:8" s="143" customFormat="1" x14ac:dyDescent="0.25">
      <c r="A6942" s="134"/>
      <c r="B6942" s="182">
        <v>44742.655312499999</v>
      </c>
      <c r="C6942" s="212">
        <v>500</v>
      </c>
      <c r="D6942" s="212">
        <v>489.5</v>
      </c>
      <c r="E6942" s="212">
        <v>10.5</v>
      </c>
      <c r="F6942" s="184" t="s">
        <v>5</v>
      </c>
      <c r="G6942" s="185"/>
      <c r="H6942" s="186">
        <v>1220569468</v>
      </c>
    </row>
    <row r="6943" spans="1:8" s="143" customFormat="1" x14ac:dyDescent="0.25">
      <c r="A6943" s="134"/>
      <c r="B6943" s="182">
        <v>44742.660902777781</v>
      </c>
      <c r="C6943" s="212">
        <v>3300</v>
      </c>
      <c r="D6943" s="212">
        <v>3230.7</v>
      </c>
      <c r="E6943" s="212">
        <v>69.300000000000182</v>
      </c>
      <c r="F6943" s="184" t="s">
        <v>3628</v>
      </c>
      <c r="G6943" s="185" t="s">
        <v>3655</v>
      </c>
      <c r="H6943" s="186">
        <v>1220580192</v>
      </c>
    </row>
    <row r="6944" spans="1:8" s="143" customFormat="1" x14ac:dyDescent="0.25">
      <c r="A6944" s="134"/>
      <c r="B6944" s="182">
        <v>44742.662615740737</v>
      </c>
      <c r="C6944" s="212">
        <v>300</v>
      </c>
      <c r="D6944" s="212">
        <v>293.7</v>
      </c>
      <c r="E6944" s="212">
        <v>6.3000000000000114</v>
      </c>
      <c r="F6944" s="184" t="s">
        <v>5</v>
      </c>
      <c r="G6944" s="185"/>
      <c r="H6944" s="186">
        <v>1220583303</v>
      </c>
    </row>
    <row r="6945" spans="1:8" s="143" customFormat="1" x14ac:dyDescent="0.25">
      <c r="A6945" s="134"/>
      <c r="B6945" s="182">
        <v>44742.663553240738</v>
      </c>
      <c r="C6945" s="212">
        <v>300</v>
      </c>
      <c r="D6945" s="212">
        <v>293.7</v>
      </c>
      <c r="E6945" s="212">
        <v>6.3000000000000114</v>
      </c>
      <c r="F6945" s="184" t="s">
        <v>5</v>
      </c>
      <c r="G6945" s="185"/>
      <c r="H6945" s="186">
        <v>1220585181</v>
      </c>
    </row>
    <row r="6946" spans="1:8" s="143" customFormat="1" x14ac:dyDescent="0.25">
      <c r="A6946" s="134"/>
      <c r="B6946" s="182">
        <v>44742.667592592596</v>
      </c>
      <c r="C6946" s="212">
        <v>1500</v>
      </c>
      <c r="D6946" s="212">
        <v>1468.5</v>
      </c>
      <c r="E6946" s="212">
        <v>31.5</v>
      </c>
      <c r="F6946" s="184" t="s">
        <v>3627</v>
      </c>
      <c r="G6946" s="185"/>
      <c r="H6946" s="186">
        <v>1220593536</v>
      </c>
    </row>
    <row r="6947" spans="1:8" s="143" customFormat="1" x14ac:dyDescent="0.25">
      <c r="A6947" s="134"/>
      <c r="B6947" s="182">
        <v>44742.668877314813</v>
      </c>
      <c r="C6947" s="212">
        <v>1000</v>
      </c>
      <c r="D6947" s="212">
        <v>979</v>
      </c>
      <c r="E6947" s="212">
        <v>21</v>
      </c>
      <c r="F6947" s="184" t="s">
        <v>7915</v>
      </c>
      <c r="G6947" s="185"/>
      <c r="H6947" s="186">
        <v>1220596320</v>
      </c>
    </row>
    <row r="6948" spans="1:8" s="143" customFormat="1" x14ac:dyDescent="0.25">
      <c r="A6948" s="134"/>
      <c r="B6948" s="182">
        <v>44742.669363425928</v>
      </c>
      <c r="C6948" s="212">
        <v>500</v>
      </c>
      <c r="D6948" s="212">
        <v>489.5</v>
      </c>
      <c r="E6948" s="212">
        <v>10.5</v>
      </c>
      <c r="F6948" s="184" t="s">
        <v>5974</v>
      </c>
      <c r="G6948" s="185"/>
      <c r="H6948" s="186">
        <v>1220597260</v>
      </c>
    </row>
    <row r="6949" spans="1:8" s="143" customFormat="1" x14ac:dyDescent="0.25">
      <c r="A6949" s="134"/>
      <c r="B6949" s="182">
        <v>44742.671041666668</v>
      </c>
      <c r="C6949" s="212">
        <v>300</v>
      </c>
      <c r="D6949" s="212">
        <v>293.7</v>
      </c>
      <c r="E6949" s="212">
        <v>6.3000000000000114</v>
      </c>
      <c r="F6949" s="184" t="s">
        <v>5</v>
      </c>
      <c r="G6949" s="185"/>
      <c r="H6949" s="186">
        <v>1220600556</v>
      </c>
    </row>
    <row r="6950" spans="1:8" s="143" customFormat="1" x14ac:dyDescent="0.25">
      <c r="A6950" s="134"/>
      <c r="B6950" s="182">
        <v>44742.671550925923</v>
      </c>
      <c r="C6950" s="212">
        <v>50000</v>
      </c>
      <c r="D6950" s="212">
        <v>48950</v>
      </c>
      <c r="E6950" s="212">
        <v>1050</v>
      </c>
      <c r="F6950" s="184" t="s">
        <v>8086</v>
      </c>
      <c r="G6950" s="185"/>
      <c r="H6950" s="186">
        <v>1220601411</v>
      </c>
    </row>
    <row r="6951" spans="1:8" s="143" customFormat="1" x14ac:dyDescent="0.25">
      <c r="A6951" s="134"/>
      <c r="B6951" s="182">
        <v>44742.677129629628</v>
      </c>
      <c r="C6951" s="212">
        <v>2000</v>
      </c>
      <c r="D6951" s="212">
        <v>1958</v>
      </c>
      <c r="E6951" s="212">
        <v>42</v>
      </c>
      <c r="F6951" s="184" t="s">
        <v>7820</v>
      </c>
      <c r="G6951" s="185" t="s">
        <v>3724</v>
      </c>
      <c r="H6951" s="186">
        <v>1220612327</v>
      </c>
    </row>
    <row r="6952" spans="1:8" s="143" customFormat="1" x14ac:dyDescent="0.25">
      <c r="A6952" s="134"/>
      <c r="B6952" s="182">
        <v>44742.677303240744</v>
      </c>
      <c r="C6952" s="212">
        <v>1500</v>
      </c>
      <c r="D6952" s="212">
        <v>1468.5</v>
      </c>
      <c r="E6952" s="212">
        <v>31.5</v>
      </c>
      <c r="F6952" s="184" t="s">
        <v>7824</v>
      </c>
      <c r="G6952" s="185" t="s">
        <v>3623</v>
      </c>
      <c r="H6952" s="186">
        <v>1220612733</v>
      </c>
    </row>
    <row r="6953" spans="1:8" s="143" customFormat="1" x14ac:dyDescent="0.25">
      <c r="A6953" s="134"/>
      <c r="B6953" s="182">
        <v>44742.68037037037</v>
      </c>
      <c r="C6953" s="212">
        <v>10</v>
      </c>
      <c r="D6953" s="212">
        <v>6.1</v>
      </c>
      <c r="E6953" s="212">
        <v>3.9000000000000004</v>
      </c>
      <c r="F6953" s="184" t="s">
        <v>7815</v>
      </c>
      <c r="G6953" s="185"/>
      <c r="H6953" s="186">
        <v>1220619195</v>
      </c>
    </row>
    <row r="6954" spans="1:8" s="143" customFormat="1" x14ac:dyDescent="0.25">
      <c r="A6954" s="134"/>
      <c r="B6954" s="182">
        <v>44742.691851851851</v>
      </c>
      <c r="C6954" s="212">
        <v>1000</v>
      </c>
      <c r="D6954" s="212">
        <v>979</v>
      </c>
      <c r="E6954" s="212">
        <v>21</v>
      </c>
      <c r="F6954" s="184" t="s">
        <v>5</v>
      </c>
      <c r="G6954" s="185"/>
      <c r="H6954" s="186">
        <v>1220642982</v>
      </c>
    </row>
    <row r="6955" spans="1:8" s="143" customFormat="1" x14ac:dyDescent="0.25">
      <c r="A6955" s="134"/>
      <c r="B6955" s="182">
        <v>44742.697881944441</v>
      </c>
      <c r="C6955" s="212">
        <v>500</v>
      </c>
      <c r="D6955" s="212">
        <v>489.5</v>
      </c>
      <c r="E6955" s="212">
        <v>10.5</v>
      </c>
      <c r="F6955" s="184" t="s">
        <v>5</v>
      </c>
      <c r="G6955" s="185"/>
      <c r="H6955" s="186">
        <v>1220654686</v>
      </c>
    </row>
    <row r="6956" spans="1:8" s="143" customFormat="1" x14ac:dyDescent="0.25">
      <c r="A6956" s="134"/>
      <c r="B6956" s="182">
        <v>44742.698125000003</v>
      </c>
      <c r="C6956" s="212">
        <v>500</v>
      </c>
      <c r="D6956" s="212">
        <v>489.5</v>
      </c>
      <c r="E6956" s="212">
        <v>10.5</v>
      </c>
      <c r="F6956" s="184" t="s">
        <v>5</v>
      </c>
      <c r="G6956" s="185"/>
      <c r="H6956" s="186">
        <v>1220655244</v>
      </c>
    </row>
    <row r="6957" spans="1:8" s="143" customFormat="1" x14ac:dyDescent="0.25">
      <c r="A6957" s="134"/>
      <c r="B6957" s="182">
        <v>44742.699988425928</v>
      </c>
      <c r="C6957" s="212">
        <v>990</v>
      </c>
      <c r="D6957" s="212">
        <v>969.21</v>
      </c>
      <c r="E6957" s="212">
        <v>20.789999999999964</v>
      </c>
      <c r="F6957" s="184" t="s">
        <v>5</v>
      </c>
      <c r="G6957" s="185"/>
      <c r="H6957" s="186">
        <v>1220659082</v>
      </c>
    </row>
    <row r="6958" spans="1:8" s="143" customFormat="1" x14ac:dyDescent="0.25">
      <c r="A6958" s="134"/>
      <c r="B6958" s="182">
        <v>44742.700057870374</v>
      </c>
      <c r="C6958" s="212">
        <v>300</v>
      </c>
      <c r="D6958" s="212">
        <v>293.7</v>
      </c>
      <c r="E6958" s="212">
        <v>6.3000000000000114</v>
      </c>
      <c r="F6958" s="184" t="s">
        <v>5</v>
      </c>
      <c r="G6958" s="185"/>
      <c r="H6958" s="186">
        <v>1220659219</v>
      </c>
    </row>
    <row r="6959" spans="1:8" s="143" customFormat="1" x14ac:dyDescent="0.25">
      <c r="A6959" s="134"/>
      <c r="B6959" s="182">
        <v>44742.702835648146</v>
      </c>
      <c r="C6959" s="212">
        <v>500</v>
      </c>
      <c r="D6959" s="212">
        <v>489.5</v>
      </c>
      <c r="E6959" s="212">
        <v>10.5</v>
      </c>
      <c r="F6959" s="184" t="s">
        <v>5</v>
      </c>
      <c r="G6959" s="185"/>
      <c r="H6959" s="186">
        <v>1220664646</v>
      </c>
    </row>
    <row r="6960" spans="1:8" s="143" customFormat="1" x14ac:dyDescent="0.25">
      <c r="A6960" s="134"/>
      <c r="B6960" s="182">
        <v>44742.70449074074</v>
      </c>
      <c r="C6960" s="212">
        <v>1000</v>
      </c>
      <c r="D6960" s="212">
        <v>979</v>
      </c>
      <c r="E6960" s="212">
        <v>21</v>
      </c>
      <c r="F6960" s="184" t="s">
        <v>5</v>
      </c>
      <c r="G6960" s="185"/>
      <c r="H6960" s="186">
        <v>1220667891</v>
      </c>
    </row>
    <row r="6961" spans="1:8" s="143" customFormat="1" x14ac:dyDescent="0.25">
      <c r="A6961" s="134"/>
      <c r="B6961" s="182">
        <v>44742.704710648148</v>
      </c>
      <c r="C6961" s="212">
        <v>100</v>
      </c>
      <c r="D6961" s="212">
        <v>96.1</v>
      </c>
      <c r="E6961" s="212">
        <v>3.9000000000000057</v>
      </c>
      <c r="F6961" s="184" t="s">
        <v>5</v>
      </c>
      <c r="G6961" s="185"/>
      <c r="H6961" s="186">
        <v>1220668300</v>
      </c>
    </row>
    <row r="6962" spans="1:8" s="143" customFormat="1" x14ac:dyDescent="0.25">
      <c r="A6962" s="134"/>
      <c r="B6962" s="182">
        <v>44742.705601851849</v>
      </c>
      <c r="C6962" s="212">
        <v>1000</v>
      </c>
      <c r="D6962" s="212">
        <v>979</v>
      </c>
      <c r="E6962" s="212">
        <v>21</v>
      </c>
      <c r="F6962" s="184" t="s">
        <v>5</v>
      </c>
      <c r="G6962" s="185"/>
      <c r="H6962" s="186">
        <v>1220670059</v>
      </c>
    </row>
    <row r="6963" spans="1:8" s="143" customFormat="1" x14ac:dyDescent="0.25">
      <c r="A6963" s="134"/>
      <c r="B6963" s="182">
        <v>44742.706770833334</v>
      </c>
      <c r="C6963" s="212">
        <v>5000</v>
      </c>
      <c r="D6963" s="212">
        <v>4895</v>
      </c>
      <c r="E6963" s="212">
        <v>105</v>
      </c>
      <c r="F6963" s="184" t="s">
        <v>3607</v>
      </c>
      <c r="G6963" s="185"/>
      <c r="H6963" s="186">
        <v>1220672342</v>
      </c>
    </row>
    <row r="6964" spans="1:8" s="143" customFormat="1" x14ac:dyDescent="0.25">
      <c r="A6964" s="134"/>
      <c r="B6964" s="182">
        <v>44742.711365740739</v>
      </c>
      <c r="C6964" s="212">
        <v>500</v>
      </c>
      <c r="D6964" s="212">
        <v>489.5</v>
      </c>
      <c r="E6964" s="212">
        <v>10.5</v>
      </c>
      <c r="F6964" s="184" t="s">
        <v>5</v>
      </c>
      <c r="G6964" s="185"/>
      <c r="H6964" s="186">
        <v>1220682102</v>
      </c>
    </row>
    <row r="6965" spans="1:8" s="143" customFormat="1" x14ac:dyDescent="0.25">
      <c r="A6965" s="134"/>
      <c r="B6965" s="182">
        <v>44742.712361111109</v>
      </c>
      <c r="C6965" s="212">
        <v>300</v>
      </c>
      <c r="D6965" s="212">
        <v>293.7</v>
      </c>
      <c r="E6965" s="212">
        <v>6.3000000000000114</v>
      </c>
      <c r="F6965" s="184" t="s">
        <v>5</v>
      </c>
      <c r="G6965" s="185"/>
      <c r="H6965" s="186">
        <v>1220684185</v>
      </c>
    </row>
    <row r="6966" spans="1:8" s="143" customFormat="1" x14ac:dyDescent="0.25">
      <c r="A6966" s="134"/>
      <c r="B6966" s="182">
        <v>44742.718090277776</v>
      </c>
      <c r="C6966" s="212">
        <v>3000</v>
      </c>
      <c r="D6966" s="212">
        <v>2937</v>
      </c>
      <c r="E6966" s="212">
        <v>63</v>
      </c>
      <c r="F6966" s="184" t="s">
        <v>5</v>
      </c>
      <c r="G6966" s="185"/>
      <c r="H6966" s="186">
        <v>1220695591</v>
      </c>
    </row>
    <row r="6967" spans="1:8" s="143" customFormat="1" x14ac:dyDescent="0.25">
      <c r="A6967" s="134"/>
      <c r="B6967" s="182">
        <v>44742.723553240743</v>
      </c>
      <c r="C6967" s="212">
        <v>300</v>
      </c>
      <c r="D6967" s="212">
        <v>293.7</v>
      </c>
      <c r="E6967" s="212">
        <v>6.3000000000000114</v>
      </c>
      <c r="F6967" s="184" t="s">
        <v>3685</v>
      </c>
      <c r="G6967" s="185"/>
      <c r="H6967" s="186">
        <v>1220707891</v>
      </c>
    </row>
    <row r="6968" spans="1:8" s="143" customFormat="1" x14ac:dyDescent="0.25">
      <c r="A6968" s="134"/>
      <c r="B6968" s="182">
        <v>44742.725266203706</v>
      </c>
      <c r="C6968" s="212">
        <v>300</v>
      </c>
      <c r="D6968" s="212">
        <v>293.7</v>
      </c>
      <c r="E6968" s="212">
        <v>6.3000000000000114</v>
      </c>
      <c r="F6968" s="184" t="s">
        <v>5</v>
      </c>
      <c r="G6968" s="185"/>
      <c r="H6968" s="186">
        <v>1220711518</v>
      </c>
    </row>
    <row r="6969" spans="1:8" s="143" customFormat="1" x14ac:dyDescent="0.25">
      <c r="A6969" s="134"/>
      <c r="B6969" s="182">
        <v>44742.725891203707</v>
      </c>
      <c r="C6969" s="212">
        <v>500</v>
      </c>
      <c r="D6969" s="212">
        <v>489.5</v>
      </c>
      <c r="E6969" s="212">
        <v>10.5</v>
      </c>
      <c r="F6969" s="184" t="s">
        <v>5</v>
      </c>
      <c r="G6969" s="185"/>
      <c r="H6969" s="186">
        <v>1220712835</v>
      </c>
    </row>
    <row r="6970" spans="1:8" s="143" customFormat="1" x14ac:dyDescent="0.25">
      <c r="A6970" s="134"/>
      <c r="B6970" s="182">
        <v>44742.727118055554</v>
      </c>
      <c r="C6970" s="212">
        <v>500</v>
      </c>
      <c r="D6970" s="212">
        <v>489.5</v>
      </c>
      <c r="E6970" s="212">
        <v>10.5</v>
      </c>
      <c r="F6970" s="184" t="s">
        <v>3657</v>
      </c>
      <c r="G6970" s="185"/>
      <c r="H6970" s="186">
        <v>1220715305</v>
      </c>
    </row>
    <row r="6971" spans="1:8" s="143" customFormat="1" x14ac:dyDescent="0.25">
      <c r="A6971" s="134"/>
      <c r="B6971" s="182">
        <v>44742.735497685186</v>
      </c>
      <c r="C6971" s="212">
        <v>500</v>
      </c>
      <c r="D6971" s="212">
        <v>489.5</v>
      </c>
      <c r="E6971" s="212">
        <v>10.5</v>
      </c>
      <c r="F6971" s="184" t="s">
        <v>5</v>
      </c>
      <c r="G6971" s="185"/>
      <c r="H6971" s="186">
        <v>1220732799</v>
      </c>
    </row>
    <row r="6972" spans="1:8" s="143" customFormat="1" x14ac:dyDescent="0.25">
      <c r="A6972" s="134"/>
      <c r="B6972" s="182">
        <v>44742.738078703704</v>
      </c>
      <c r="C6972" s="212">
        <v>1000</v>
      </c>
      <c r="D6972" s="212">
        <v>979</v>
      </c>
      <c r="E6972" s="212">
        <v>21</v>
      </c>
      <c r="F6972" s="184" t="s">
        <v>8139</v>
      </c>
      <c r="G6972" s="185"/>
      <c r="H6972" s="186">
        <v>1220738164</v>
      </c>
    </row>
    <row r="6973" spans="1:8" s="143" customFormat="1" x14ac:dyDescent="0.25">
      <c r="A6973" s="134"/>
      <c r="B6973" s="182">
        <v>44742.739259259259</v>
      </c>
      <c r="C6973" s="212">
        <v>250</v>
      </c>
      <c r="D6973" s="212">
        <v>244.75</v>
      </c>
      <c r="E6973" s="212">
        <v>5.25</v>
      </c>
      <c r="F6973" s="184" t="s">
        <v>5</v>
      </c>
      <c r="G6973" s="185"/>
      <c r="H6973" s="186">
        <v>1220740631</v>
      </c>
    </row>
    <row r="6974" spans="1:8" s="143" customFormat="1" x14ac:dyDescent="0.25">
      <c r="A6974" s="134"/>
      <c r="B6974" s="182">
        <v>44742.74255787037</v>
      </c>
      <c r="C6974" s="212">
        <v>300</v>
      </c>
      <c r="D6974" s="212">
        <v>293.7</v>
      </c>
      <c r="E6974" s="212">
        <v>6.3000000000000114</v>
      </c>
      <c r="F6974" s="184" t="s">
        <v>5</v>
      </c>
      <c r="G6974" s="185"/>
      <c r="H6974" s="186">
        <v>1220747767</v>
      </c>
    </row>
    <row r="6975" spans="1:8" s="143" customFormat="1" x14ac:dyDescent="0.25">
      <c r="A6975" s="134"/>
      <c r="B6975" s="182">
        <v>44742.742581018516</v>
      </c>
      <c r="C6975" s="212">
        <v>1500</v>
      </c>
      <c r="D6975" s="212">
        <v>1468.5</v>
      </c>
      <c r="E6975" s="212">
        <v>31.5</v>
      </c>
      <c r="F6975" s="184" t="s">
        <v>5</v>
      </c>
      <c r="G6975" s="185"/>
      <c r="H6975" s="186">
        <v>1220747829</v>
      </c>
    </row>
    <row r="6976" spans="1:8" s="143" customFormat="1" x14ac:dyDescent="0.25">
      <c r="A6976" s="134"/>
      <c r="B6976" s="182">
        <v>44742.743900462963</v>
      </c>
      <c r="C6976" s="212">
        <v>1000</v>
      </c>
      <c r="D6976" s="212">
        <v>979</v>
      </c>
      <c r="E6976" s="212">
        <v>21</v>
      </c>
      <c r="F6976" s="184" t="s">
        <v>5</v>
      </c>
      <c r="G6976" s="185"/>
      <c r="H6976" s="186">
        <v>1220750583</v>
      </c>
    </row>
    <row r="6977" spans="1:8" s="143" customFormat="1" x14ac:dyDescent="0.25">
      <c r="A6977" s="134"/>
      <c r="B6977" s="182">
        <v>44742.744710648149</v>
      </c>
      <c r="C6977" s="212">
        <v>100</v>
      </c>
      <c r="D6977" s="212">
        <v>96.1</v>
      </c>
      <c r="E6977" s="212">
        <v>3.9000000000000057</v>
      </c>
      <c r="F6977" s="184" t="s">
        <v>5</v>
      </c>
      <c r="G6977" s="185"/>
      <c r="H6977" s="186">
        <v>1220752289</v>
      </c>
    </row>
    <row r="6978" spans="1:8" s="143" customFormat="1" x14ac:dyDescent="0.25">
      <c r="A6978" s="134"/>
      <c r="B6978" s="182">
        <v>44742.744710648149</v>
      </c>
      <c r="C6978" s="212">
        <v>500</v>
      </c>
      <c r="D6978" s="212">
        <v>489.5</v>
      </c>
      <c r="E6978" s="212">
        <v>10.5</v>
      </c>
      <c r="F6978" s="184" t="s">
        <v>3620</v>
      </c>
      <c r="G6978" s="185"/>
      <c r="H6978" s="186">
        <v>1220752282</v>
      </c>
    </row>
    <row r="6979" spans="1:8" s="143" customFormat="1" x14ac:dyDescent="0.25">
      <c r="A6979" s="134"/>
      <c r="B6979" s="182">
        <v>44742.747395833336</v>
      </c>
      <c r="C6979" s="212">
        <v>500</v>
      </c>
      <c r="D6979" s="212">
        <v>489.5</v>
      </c>
      <c r="E6979" s="212">
        <v>10.5</v>
      </c>
      <c r="F6979" s="184" t="s">
        <v>5</v>
      </c>
      <c r="G6979" s="185"/>
      <c r="H6979" s="186">
        <v>1220758008</v>
      </c>
    </row>
    <row r="6980" spans="1:8" s="143" customFormat="1" x14ac:dyDescent="0.25">
      <c r="A6980" s="134"/>
      <c r="B6980" s="182">
        <v>44742.749224537038</v>
      </c>
      <c r="C6980" s="212">
        <v>25</v>
      </c>
      <c r="D6980" s="212">
        <v>21.1</v>
      </c>
      <c r="E6980" s="212">
        <v>3.8999999999999986</v>
      </c>
      <c r="F6980" s="184" t="s">
        <v>5</v>
      </c>
      <c r="G6980" s="185"/>
      <c r="H6980" s="186">
        <v>1220761738</v>
      </c>
    </row>
    <row r="6981" spans="1:8" s="143" customFormat="1" x14ac:dyDescent="0.25">
      <c r="A6981" s="134"/>
      <c r="B6981" s="182">
        <v>44742.74962962963</v>
      </c>
      <c r="C6981" s="212">
        <v>200</v>
      </c>
      <c r="D6981" s="212">
        <v>195.8</v>
      </c>
      <c r="E6981" s="212">
        <v>4.1999999999999886</v>
      </c>
      <c r="F6981" s="184" t="s">
        <v>8000</v>
      </c>
      <c r="G6981" s="185"/>
      <c r="H6981" s="186">
        <v>1220762548</v>
      </c>
    </row>
    <row r="6982" spans="1:8" s="143" customFormat="1" x14ac:dyDescent="0.25">
      <c r="A6982" s="134"/>
      <c r="B6982" s="182">
        <v>44742.755370370367</v>
      </c>
      <c r="C6982" s="212">
        <v>100</v>
      </c>
      <c r="D6982" s="212">
        <v>96.1</v>
      </c>
      <c r="E6982" s="212">
        <v>3.9000000000000057</v>
      </c>
      <c r="F6982" s="184" t="s">
        <v>5</v>
      </c>
      <c r="G6982" s="185"/>
      <c r="H6982" s="186">
        <v>1220775474</v>
      </c>
    </row>
    <row r="6983" spans="1:8" s="143" customFormat="1" x14ac:dyDescent="0.25">
      <c r="A6983" s="134"/>
      <c r="B6983" s="182">
        <v>44742.756562499999</v>
      </c>
      <c r="C6983" s="212">
        <v>100</v>
      </c>
      <c r="D6983" s="212">
        <v>96.1</v>
      </c>
      <c r="E6983" s="212">
        <v>3.9000000000000057</v>
      </c>
      <c r="F6983" s="184" t="s">
        <v>5</v>
      </c>
      <c r="G6983" s="185"/>
      <c r="H6983" s="186">
        <v>1220778083</v>
      </c>
    </row>
    <row r="6984" spans="1:8" s="143" customFormat="1" x14ac:dyDescent="0.25">
      <c r="A6984" s="134"/>
      <c r="B6984" s="182">
        <v>44742.761435185188</v>
      </c>
      <c r="C6984" s="212">
        <v>1000</v>
      </c>
      <c r="D6984" s="212">
        <v>979</v>
      </c>
      <c r="E6984" s="212">
        <v>21</v>
      </c>
      <c r="F6984" s="184" t="s">
        <v>5</v>
      </c>
      <c r="G6984" s="185"/>
      <c r="H6984" s="186">
        <v>1220789127</v>
      </c>
    </row>
    <row r="6985" spans="1:8" s="143" customFormat="1" x14ac:dyDescent="0.25">
      <c r="A6985" s="134"/>
      <c r="B6985" s="182">
        <v>44742.762777777774</v>
      </c>
      <c r="C6985" s="212">
        <v>750</v>
      </c>
      <c r="D6985" s="212">
        <v>734.25</v>
      </c>
      <c r="E6985" s="212">
        <v>15.75</v>
      </c>
      <c r="F6985" s="184" t="s">
        <v>5</v>
      </c>
      <c r="G6985" s="185"/>
      <c r="H6985" s="186">
        <v>1220792252</v>
      </c>
    </row>
    <row r="6986" spans="1:8" s="143" customFormat="1" x14ac:dyDescent="0.25">
      <c r="A6986" s="134"/>
      <c r="B6986" s="182">
        <v>44742.764907407407</v>
      </c>
      <c r="C6986" s="212">
        <v>300</v>
      </c>
      <c r="D6986" s="212">
        <v>293.7</v>
      </c>
      <c r="E6986" s="212">
        <v>6.3000000000000114</v>
      </c>
      <c r="F6986" s="184" t="s">
        <v>5</v>
      </c>
      <c r="G6986" s="185"/>
      <c r="H6986" s="186">
        <v>1220797163</v>
      </c>
    </row>
    <row r="6987" spans="1:8" s="143" customFormat="1" x14ac:dyDescent="0.25">
      <c r="A6987" s="134"/>
      <c r="B6987" s="182">
        <v>44742.771168981482</v>
      </c>
      <c r="C6987" s="212">
        <v>100</v>
      </c>
      <c r="D6987" s="212">
        <v>96.1</v>
      </c>
      <c r="E6987" s="212">
        <v>3.9000000000000057</v>
      </c>
      <c r="F6987" s="184" t="s">
        <v>3680</v>
      </c>
      <c r="G6987" s="185"/>
      <c r="H6987" s="186">
        <v>1220811537</v>
      </c>
    </row>
    <row r="6988" spans="1:8" s="143" customFormat="1" x14ac:dyDescent="0.25">
      <c r="A6988" s="134"/>
      <c r="B6988" s="182">
        <v>44742.772152777776</v>
      </c>
      <c r="C6988" s="212">
        <v>300</v>
      </c>
      <c r="D6988" s="212">
        <v>293.7</v>
      </c>
      <c r="E6988" s="212">
        <v>6.3000000000000114</v>
      </c>
      <c r="F6988" s="184" t="s">
        <v>5</v>
      </c>
      <c r="G6988" s="185"/>
      <c r="H6988" s="186">
        <v>1220813850</v>
      </c>
    </row>
    <row r="6989" spans="1:8" s="143" customFormat="1" x14ac:dyDescent="0.25">
      <c r="A6989" s="134"/>
      <c r="B6989" s="182">
        <v>44742.773344907408</v>
      </c>
      <c r="C6989" s="212">
        <v>100</v>
      </c>
      <c r="D6989" s="212">
        <v>96.1</v>
      </c>
      <c r="E6989" s="212">
        <v>3.9000000000000057</v>
      </c>
      <c r="F6989" s="184" t="s">
        <v>5</v>
      </c>
      <c r="G6989" s="185"/>
      <c r="H6989" s="186">
        <v>1220816594</v>
      </c>
    </row>
    <row r="6990" spans="1:8" s="143" customFormat="1" x14ac:dyDescent="0.25">
      <c r="A6990" s="134"/>
      <c r="B6990" s="182">
        <v>44742.774085648147</v>
      </c>
      <c r="C6990" s="212">
        <v>300</v>
      </c>
      <c r="D6990" s="212">
        <v>293.7</v>
      </c>
      <c r="E6990" s="212">
        <v>6.3000000000000114</v>
      </c>
      <c r="F6990" s="184" t="s">
        <v>5</v>
      </c>
      <c r="G6990" s="185"/>
      <c r="H6990" s="186">
        <v>1220818162</v>
      </c>
    </row>
    <row r="6991" spans="1:8" s="143" customFormat="1" x14ac:dyDescent="0.25">
      <c r="A6991" s="134"/>
      <c r="B6991" s="182">
        <v>44742.781655092593</v>
      </c>
      <c r="C6991" s="212">
        <v>500</v>
      </c>
      <c r="D6991" s="212">
        <v>489.5</v>
      </c>
      <c r="E6991" s="212">
        <v>10.5</v>
      </c>
      <c r="F6991" s="184" t="s">
        <v>5</v>
      </c>
      <c r="G6991" s="185"/>
      <c r="H6991" s="186">
        <v>1220835415</v>
      </c>
    </row>
    <row r="6992" spans="1:8" s="143" customFormat="1" x14ac:dyDescent="0.25">
      <c r="A6992" s="134"/>
      <c r="B6992" s="182">
        <v>44742.784942129627</v>
      </c>
      <c r="C6992" s="212">
        <v>100</v>
      </c>
      <c r="D6992" s="212">
        <v>96.1</v>
      </c>
      <c r="E6992" s="212">
        <v>3.9000000000000057</v>
      </c>
      <c r="F6992" s="184" t="s">
        <v>5</v>
      </c>
      <c r="G6992" s="185"/>
      <c r="H6992" s="186">
        <v>1220843175</v>
      </c>
    </row>
    <row r="6993" spans="1:8" s="143" customFormat="1" x14ac:dyDescent="0.25">
      <c r="A6993" s="134"/>
      <c r="B6993" s="182">
        <v>44742.785057870373</v>
      </c>
      <c r="C6993" s="212">
        <v>5000</v>
      </c>
      <c r="D6993" s="212">
        <v>4895</v>
      </c>
      <c r="E6993" s="212">
        <v>105</v>
      </c>
      <c r="F6993" s="184" t="s">
        <v>8092</v>
      </c>
      <c r="G6993" s="185"/>
      <c r="H6993" s="186">
        <v>1220843443</v>
      </c>
    </row>
    <row r="6994" spans="1:8" s="143" customFormat="1" x14ac:dyDescent="0.25">
      <c r="A6994" s="134"/>
      <c r="B6994" s="182">
        <v>44742.790497685186</v>
      </c>
      <c r="C6994" s="212">
        <v>100</v>
      </c>
      <c r="D6994" s="212">
        <v>96.1</v>
      </c>
      <c r="E6994" s="212">
        <v>3.9000000000000057</v>
      </c>
      <c r="F6994" s="184" t="s">
        <v>7912</v>
      </c>
      <c r="G6994" s="185"/>
      <c r="H6994" s="186">
        <v>1220856015</v>
      </c>
    </row>
    <row r="6995" spans="1:8" s="143" customFormat="1" x14ac:dyDescent="0.25">
      <c r="A6995" s="134"/>
      <c r="B6995" s="182">
        <v>44742.793310185189</v>
      </c>
      <c r="C6995" s="212">
        <v>1000</v>
      </c>
      <c r="D6995" s="212">
        <v>979</v>
      </c>
      <c r="E6995" s="212">
        <v>21</v>
      </c>
      <c r="F6995" s="184" t="s">
        <v>8140</v>
      </c>
      <c r="G6995" s="185"/>
      <c r="H6995" s="186">
        <v>1220864176</v>
      </c>
    </row>
    <row r="6996" spans="1:8" s="143" customFormat="1" x14ac:dyDescent="0.25">
      <c r="A6996" s="134"/>
      <c r="B6996" s="182">
        <v>44742.795555555553</v>
      </c>
      <c r="C6996" s="212">
        <v>2000</v>
      </c>
      <c r="D6996" s="212">
        <v>1958</v>
      </c>
      <c r="E6996" s="212">
        <v>42</v>
      </c>
      <c r="F6996" s="184" t="s">
        <v>5</v>
      </c>
      <c r="G6996" s="185"/>
      <c r="H6996" s="186">
        <v>1220870475</v>
      </c>
    </row>
    <row r="6997" spans="1:8" s="143" customFormat="1" x14ac:dyDescent="0.25">
      <c r="A6997" s="134"/>
      <c r="B6997" s="182">
        <v>44742.797337962962</v>
      </c>
      <c r="C6997" s="212">
        <v>100</v>
      </c>
      <c r="D6997" s="212">
        <v>96.1</v>
      </c>
      <c r="E6997" s="212">
        <v>3.9000000000000057</v>
      </c>
      <c r="F6997" s="184" t="s">
        <v>5</v>
      </c>
      <c r="G6997" s="185"/>
      <c r="H6997" s="186">
        <v>1220875770</v>
      </c>
    </row>
    <row r="6998" spans="1:8" s="143" customFormat="1" x14ac:dyDescent="0.25">
      <c r="A6998" s="134"/>
      <c r="B6998" s="182">
        <v>44742.805289351854</v>
      </c>
      <c r="C6998" s="212">
        <v>300</v>
      </c>
      <c r="D6998" s="212">
        <v>293.7</v>
      </c>
      <c r="E6998" s="212">
        <v>6.3000000000000114</v>
      </c>
      <c r="F6998" s="184" t="s">
        <v>5</v>
      </c>
      <c r="G6998" s="185"/>
      <c r="H6998" s="186">
        <v>1220899201</v>
      </c>
    </row>
    <row r="6999" spans="1:8" s="143" customFormat="1" x14ac:dyDescent="0.25">
      <c r="A6999" s="134"/>
      <c r="B6999" s="182">
        <v>44742.807500000003</v>
      </c>
      <c r="C6999" s="212">
        <v>300</v>
      </c>
      <c r="D6999" s="212">
        <v>293.7</v>
      </c>
      <c r="E6999" s="212">
        <v>6.3000000000000114</v>
      </c>
      <c r="F6999" s="184" t="s">
        <v>5</v>
      </c>
      <c r="G6999" s="185"/>
      <c r="H6999" s="186">
        <v>1220905847</v>
      </c>
    </row>
    <row r="7000" spans="1:8" s="143" customFormat="1" x14ac:dyDescent="0.25">
      <c r="A7000" s="134"/>
      <c r="B7000" s="182">
        <v>44742.810833333337</v>
      </c>
      <c r="C7000" s="212">
        <v>333</v>
      </c>
      <c r="D7000" s="212">
        <v>326.01</v>
      </c>
      <c r="E7000" s="212">
        <v>6.9900000000000091</v>
      </c>
      <c r="F7000" s="184" t="s">
        <v>5</v>
      </c>
      <c r="G7000" s="185"/>
      <c r="H7000" s="186">
        <v>1220914246</v>
      </c>
    </row>
    <row r="7001" spans="1:8" s="143" customFormat="1" x14ac:dyDescent="0.25">
      <c r="A7001" s="134"/>
      <c r="B7001" s="182">
        <v>44742.810868055552</v>
      </c>
      <c r="C7001" s="212">
        <v>300</v>
      </c>
      <c r="D7001" s="212">
        <v>293.7</v>
      </c>
      <c r="E7001" s="212">
        <v>6.3000000000000114</v>
      </c>
      <c r="F7001" s="184" t="s">
        <v>5</v>
      </c>
      <c r="G7001" s="185"/>
      <c r="H7001" s="186">
        <v>1220914365</v>
      </c>
    </row>
    <row r="7002" spans="1:8" s="143" customFormat="1" x14ac:dyDescent="0.25">
      <c r="A7002" s="134"/>
      <c r="B7002" s="182">
        <v>44742.811111111114</v>
      </c>
      <c r="C7002" s="212">
        <v>10000</v>
      </c>
      <c r="D7002" s="212">
        <v>9790</v>
      </c>
      <c r="E7002" s="212">
        <v>210</v>
      </c>
      <c r="F7002" s="184" t="s">
        <v>7826</v>
      </c>
      <c r="G7002" s="185"/>
      <c r="H7002" s="186">
        <v>1220914865</v>
      </c>
    </row>
    <row r="7003" spans="1:8" s="143" customFormat="1" x14ac:dyDescent="0.25">
      <c r="A7003" s="134"/>
      <c r="B7003" s="182">
        <v>44742.813425925924</v>
      </c>
      <c r="C7003" s="212">
        <v>1000</v>
      </c>
      <c r="D7003" s="212">
        <v>979</v>
      </c>
      <c r="E7003" s="212">
        <v>21</v>
      </c>
      <c r="F7003" s="184" t="s">
        <v>5</v>
      </c>
      <c r="G7003" s="185"/>
      <c r="H7003" s="186">
        <v>1220920816</v>
      </c>
    </row>
    <row r="7004" spans="1:8" s="143" customFormat="1" x14ac:dyDescent="0.25">
      <c r="A7004" s="134"/>
      <c r="B7004" s="182">
        <v>44742.813715277778</v>
      </c>
      <c r="C7004" s="212">
        <v>600</v>
      </c>
      <c r="D7004" s="212">
        <v>587.4</v>
      </c>
      <c r="E7004" s="212">
        <v>12.600000000000023</v>
      </c>
      <c r="F7004" s="184" t="s">
        <v>3609</v>
      </c>
      <c r="G7004" s="185"/>
      <c r="H7004" s="186">
        <v>1220921498</v>
      </c>
    </row>
    <row r="7005" spans="1:8" s="143" customFormat="1" x14ac:dyDescent="0.25">
      <c r="A7005" s="134"/>
      <c r="B7005" s="182">
        <v>44742.813888888886</v>
      </c>
      <c r="C7005" s="212">
        <v>1000</v>
      </c>
      <c r="D7005" s="212">
        <v>979</v>
      </c>
      <c r="E7005" s="212">
        <v>21</v>
      </c>
      <c r="F7005" s="184" t="s">
        <v>5</v>
      </c>
      <c r="G7005" s="185"/>
      <c r="H7005" s="186">
        <v>1220921953</v>
      </c>
    </row>
    <row r="7006" spans="1:8" s="143" customFormat="1" x14ac:dyDescent="0.25">
      <c r="A7006" s="134"/>
      <c r="B7006" s="182">
        <v>44742.818645833337</v>
      </c>
      <c r="C7006" s="212">
        <v>150</v>
      </c>
      <c r="D7006" s="212">
        <v>146.1</v>
      </c>
      <c r="E7006" s="212">
        <v>3.9000000000000057</v>
      </c>
      <c r="F7006" s="184" t="s">
        <v>5</v>
      </c>
      <c r="G7006" s="185"/>
      <c r="H7006" s="186">
        <v>1220933116</v>
      </c>
    </row>
    <row r="7007" spans="1:8" s="143" customFormat="1" x14ac:dyDescent="0.25">
      <c r="A7007" s="134"/>
      <c r="B7007" s="182">
        <v>44742.820972222224</v>
      </c>
      <c r="C7007" s="212">
        <v>1000</v>
      </c>
      <c r="D7007" s="212">
        <v>979</v>
      </c>
      <c r="E7007" s="212">
        <v>21</v>
      </c>
      <c r="F7007" s="184" t="s">
        <v>5</v>
      </c>
      <c r="G7007" s="185"/>
      <c r="H7007" s="186">
        <v>1220938656</v>
      </c>
    </row>
    <row r="7008" spans="1:8" s="143" customFormat="1" x14ac:dyDescent="0.25">
      <c r="A7008" s="134"/>
      <c r="B7008" s="182">
        <v>44742.821099537039</v>
      </c>
      <c r="C7008" s="212">
        <v>200</v>
      </c>
      <c r="D7008" s="212">
        <v>195.8</v>
      </c>
      <c r="E7008" s="212">
        <v>4.1999999999999886</v>
      </c>
      <c r="F7008" s="184" t="s">
        <v>5</v>
      </c>
      <c r="G7008" s="185"/>
      <c r="H7008" s="186">
        <v>1220938935</v>
      </c>
    </row>
    <row r="7009" spans="1:8" s="143" customFormat="1" x14ac:dyDescent="0.25">
      <c r="A7009" s="134"/>
      <c r="B7009" s="182">
        <v>44742.825520833336</v>
      </c>
      <c r="C7009" s="212">
        <v>500</v>
      </c>
      <c r="D7009" s="212">
        <v>489.5</v>
      </c>
      <c r="E7009" s="212">
        <v>10.5</v>
      </c>
      <c r="F7009" s="184" t="s">
        <v>5</v>
      </c>
      <c r="G7009" s="185"/>
      <c r="H7009" s="186">
        <v>1220949450</v>
      </c>
    </row>
    <row r="7010" spans="1:8" s="143" customFormat="1" x14ac:dyDescent="0.25">
      <c r="A7010" s="134"/>
      <c r="B7010" s="182">
        <v>44742.829097222224</v>
      </c>
      <c r="C7010" s="212">
        <v>1202</v>
      </c>
      <c r="D7010" s="212">
        <v>1176.76</v>
      </c>
      <c r="E7010" s="212">
        <v>25.240000000000009</v>
      </c>
      <c r="F7010" s="184" t="s">
        <v>3667</v>
      </c>
      <c r="G7010" s="185"/>
      <c r="H7010" s="186">
        <v>1220958076</v>
      </c>
    </row>
    <row r="7011" spans="1:8" s="143" customFormat="1" x14ac:dyDescent="0.25">
      <c r="A7011" s="134"/>
      <c r="B7011" s="182">
        <v>44742.830810185187</v>
      </c>
      <c r="C7011" s="212">
        <v>100</v>
      </c>
      <c r="D7011" s="212">
        <v>96.1</v>
      </c>
      <c r="E7011" s="212">
        <v>3.9000000000000057</v>
      </c>
      <c r="F7011" s="184" t="s">
        <v>5</v>
      </c>
      <c r="G7011" s="185"/>
      <c r="H7011" s="186">
        <v>1220962158</v>
      </c>
    </row>
    <row r="7012" spans="1:8" s="143" customFormat="1" x14ac:dyDescent="0.25">
      <c r="A7012" s="134"/>
      <c r="B7012" s="182">
        <v>44742.834780092591</v>
      </c>
      <c r="C7012" s="212">
        <v>500</v>
      </c>
      <c r="D7012" s="212">
        <v>489.5</v>
      </c>
      <c r="E7012" s="212">
        <v>10.5</v>
      </c>
      <c r="F7012" s="184" t="s">
        <v>3716</v>
      </c>
      <c r="G7012" s="185"/>
      <c r="H7012" s="186">
        <v>1220971931</v>
      </c>
    </row>
    <row r="7013" spans="1:8" s="143" customFormat="1" x14ac:dyDescent="0.25">
      <c r="A7013" s="134"/>
      <c r="B7013" s="182">
        <v>44742.836782407408</v>
      </c>
      <c r="C7013" s="212">
        <v>50</v>
      </c>
      <c r="D7013" s="212">
        <v>46.1</v>
      </c>
      <c r="E7013" s="212">
        <v>3.8999999999999986</v>
      </c>
      <c r="F7013" s="184" t="s">
        <v>5</v>
      </c>
      <c r="G7013" s="185"/>
      <c r="H7013" s="186">
        <v>1220976404</v>
      </c>
    </row>
    <row r="7014" spans="1:8" s="143" customFormat="1" x14ac:dyDescent="0.25">
      <c r="A7014" s="134"/>
      <c r="B7014" s="182">
        <v>44742.837060185186</v>
      </c>
      <c r="C7014" s="212">
        <v>1000</v>
      </c>
      <c r="D7014" s="212">
        <v>979</v>
      </c>
      <c r="E7014" s="212">
        <v>21</v>
      </c>
      <c r="F7014" s="184" t="s">
        <v>3670</v>
      </c>
      <c r="G7014" s="185"/>
      <c r="H7014" s="186">
        <v>1220977096</v>
      </c>
    </row>
    <row r="7015" spans="1:8" s="143" customFormat="1" x14ac:dyDescent="0.25">
      <c r="A7015" s="134"/>
      <c r="B7015" s="182">
        <v>44742.837129629632</v>
      </c>
      <c r="C7015" s="212">
        <v>500</v>
      </c>
      <c r="D7015" s="212">
        <v>489.5</v>
      </c>
      <c r="E7015" s="212">
        <v>10.5</v>
      </c>
      <c r="F7015" s="184" t="s">
        <v>5</v>
      </c>
      <c r="G7015" s="185"/>
      <c r="H7015" s="186">
        <v>1220977256</v>
      </c>
    </row>
    <row r="7016" spans="1:8" s="143" customFormat="1" x14ac:dyDescent="0.25">
      <c r="A7016" s="134"/>
      <c r="B7016" s="182">
        <v>44742.838495370372</v>
      </c>
      <c r="C7016" s="212">
        <v>1000</v>
      </c>
      <c r="D7016" s="212">
        <v>979</v>
      </c>
      <c r="E7016" s="212">
        <v>21</v>
      </c>
      <c r="F7016" s="184" t="s">
        <v>5</v>
      </c>
      <c r="G7016" s="185"/>
      <c r="H7016" s="186">
        <v>1220980422</v>
      </c>
    </row>
    <row r="7017" spans="1:8" s="143" customFormat="1" x14ac:dyDescent="0.25">
      <c r="A7017" s="134"/>
      <c r="B7017" s="182">
        <v>44742.83871527778</v>
      </c>
      <c r="C7017" s="212">
        <v>500</v>
      </c>
      <c r="D7017" s="212">
        <v>489.5</v>
      </c>
      <c r="E7017" s="212">
        <v>10.5</v>
      </c>
      <c r="F7017" s="184" t="s">
        <v>5</v>
      </c>
      <c r="G7017" s="185"/>
      <c r="H7017" s="186">
        <v>1220980916</v>
      </c>
    </row>
    <row r="7018" spans="1:8" s="143" customFormat="1" x14ac:dyDescent="0.25">
      <c r="A7018" s="134"/>
      <c r="B7018" s="182">
        <v>44742.844340277778</v>
      </c>
      <c r="C7018" s="212">
        <v>300</v>
      </c>
      <c r="D7018" s="212">
        <v>293.7</v>
      </c>
      <c r="E7018" s="212">
        <v>6.3000000000000114</v>
      </c>
      <c r="F7018" s="184" t="s">
        <v>5</v>
      </c>
      <c r="G7018" s="185"/>
      <c r="H7018" s="186">
        <v>1220994024</v>
      </c>
    </row>
    <row r="7019" spans="1:8" s="143" customFormat="1" x14ac:dyDescent="0.25">
      <c r="A7019" s="134"/>
      <c r="B7019" s="182">
        <v>44742.844687500001</v>
      </c>
      <c r="C7019" s="212">
        <v>500</v>
      </c>
      <c r="D7019" s="212">
        <v>489.5</v>
      </c>
      <c r="E7019" s="212">
        <v>10.5</v>
      </c>
      <c r="F7019" s="184" t="s">
        <v>5</v>
      </c>
      <c r="G7019" s="185"/>
      <c r="H7019" s="186">
        <v>1220994854</v>
      </c>
    </row>
    <row r="7020" spans="1:8" s="143" customFormat="1" x14ac:dyDescent="0.25">
      <c r="A7020" s="134"/>
      <c r="B7020" s="182">
        <v>44742.847881944443</v>
      </c>
      <c r="C7020" s="212">
        <v>3000</v>
      </c>
      <c r="D7020" s="212">
        <v>2937</v>
      </c>
      <c r="E7020" s="212">
        <v>63</v>
      </c>
      <c r="F7020" s="184" t="s">
        <v>5</v>
      </c>
      <c r="G7020" s="185"/>
      <c r="H7020" s="186">
        <v>1221002572</v>
      </c>
    </row>
    <row r="7021" spans="1:8" s="143" customFormat="1" x14ac:dyDescent="0.25">
      <c r="A7021" s="134"/>
      <c r="B7021" s="182">
        <v>44742.858067129629</v>
      </c>
      <c r="C7021" s="212">
        <v>200</v>
      </c>
      <c r="D7021" s="212">
        <v>195.8</v>
      </c>
      <c r="E7021" s="212">
        <v>4.1999999999999886</v>
      </c>
      <c r="F7021" s="184" t="s">
        <v>3629</v>
      </c>
      <c r="G7021" s="185"/>
      <c r="H7021" s="186">
        <v>1221025895</v>
      </c>
    </row>
    <row r="7022" spans="1:8" s="143" customFormat="1" x14ac:dyDescent="0.25">
      <c r="A7022" s="134"/>
      <c r="B7022" s="182">
        <v>44742.860115740739</v>
      </c>
      <c r="C7022" s="212">
        <v>5000</v>
      </c>
      <c r="D7022" s="212">
        <v>4895</v>
      </c>
      <c r="E7022" s="212">
        <v>105</v>
      </c>
      <c r="F7022" s="184" t="s">
        <v>5</v>
      </c>
      <c r="G7022" s="185"/>
      <c r="H7022" s="186">
        <v>1221030608</v>
      </c>
    </row>
    <row r="7023" spans="1:8" s="143" customFormat="1" x14ac:dyDescent="0.25">
      <c r="A7023" s="134"/>
      <c r="B7023" s="182">
        <v>44742.861122685186</v>
      </c>
      <c r="C7023" s="212">
        <v>1000</v>
      </c>
      <c r="D7023" s="212">
        <v>979</v>
      </c>
      <c r="E7023" s="212">
        <v>21</v>
      </c>
      <c r="F7023" s="184" t="s">
        <v>3620</v>
      </c>
      <c r="G7023" s="185" t="s">
        <v>205</v>
      </c>
      <c r="H7023" s="186">
        <v>1221032861</v>
      </c>
    </row>
    <row r="7024" spans="1:8" s="143" customFormat="1" x14ac:dyDescent="0.25">
      <c r="A7024" s="134"/>
      <c r="B7024" s="182">
        <v>44742.865289351852</v>
      </c>
      <c r="C7024" s="212">
        <v>1000</v>
      </c>
      <c r="D7024" s="212">
        <v>979</v>
      </c>
      <c r="E7024" s="212">
        <v>21</v>
      </c>
      <c r="F7024" s="184" t="s">
        <v>3698</v>
      </c>
      <c r="G7024" s="185"/>
      <c r="H7024" s="186">
        <v>1221042329</v>
      </c>
    </row>
    <row r="7025" spans="1:8" s="143" customFormat="1" x14ac:dyDescent="0.25">
      <c r="A7025" s="134"/>
      <c r="B7025" s="182">
        <v>44742.866747685184</v>
      </c>
      <c r="C7025" s="212">
        <v>300</v>
      </c>
      <c r="D7025" s="212">
        <v>293.7</v>
      </c>
      <c r="E7025" s="212">
        <v>6.3000000000000114</v>
      </c>
      <c r="F7025" s="184" t="s">
        <v>5</v>
      </c>
      <c r="G7025" s="185"/>
      <c r="H7025" s="186">
        <v>1221045643</v>
      </c>
    </row>
    <row r="7026" spans="1:8" s="143" customFormat="1" x14ac:dyDescent="0.25">
      <c r="A7026" s="134"/>
      <c r="B7026" s="182">
        <v>44742.873159722221</v>
      </c>
      <c r="C7026" s="212">
        <v>1000</v>
      </c>
      <c r="D7026" s="212">
        <v>979</v>
      </c>
      <c r="E7026" s="212">
        <v>21</v>
      </c>
      <c r="F7026" s="184" t="s">
        <v>8141</v>
      </c>
      <c r="G7026" s="185"/>
      <c r="H7026" s="186">
        <v>1221059246</v>
      </c>
    </row>
    <row r="7027" spans="1:8" s="143" customFormat="1" x14ac:dyDescent="0.25">
      <c r="A7027" s="134"/>
      <c r="B7027" s="182">
        <v>44742.874745370369</v>
      </c>
      <c r="C7027" s="212">
        <v>500</v>
      </c>
      <c r="D7027" s="212">
        <v>489.5</v>
      </c>
      <c r="E7027" s="212">
        <v>10.5</v>
      </c>
      <c r="F7027" s="184" t="s">
        <v>5</v>
      </c>
      <c r="G7027" s="185"/>
      <c r="H7027" s="186">
        <v>1221062513</v>
      </c>
    </row>
    <row r="7028" spans="1:8" s="143" customFormat="1" x14ac:dyDescent="0.25">
      <c r="A7028" s="134"/>
      <c r="B7028" s="182">
        <v>44742.878310185188</v>
      </c>
      <c r="C7028" s="212">
        <v>150</v>
      </c>
      <c r="D7028" s="212">
        <v>146.1</v>
      </c>
      <c r="E7028" s="212">
        <v>3.9000000000000057</v>
      </c>
      <c r="F7028" s="184" t="s">
        <v>5</v>
      </c>
      <c r="G7028" s="185"/>
      <c r="H7028" s="186">
        <v>1221070411</v>
      </c>
    </row>
    <row r="7029" spans="1:8" s="143" customFormat="1" x14ac:dyDescent="0.25">
      <c r="A7029" s="134"/>
      <c r="B7029" s="182">
        <v>44742.879699074074</v>
      </c>
      <c r="C7029" s="212">
        <v>300</v>
      </c>
      <c r="D7029" s="212">
        <v>293.7</v>
      </c>
      <c r="E7029" s="212">
        <v>6.3000000000000114</v>
      </c>
      <c r="F7029" s="184" t="s">
        <v>5</v>
      </c>
      <c r="G7029" s="185"/>
      <c r="H7029" s="186">
        <v>1221073510</v>
      </c>
    </row>
    <row r="7030" spans="1:8" s="143" customFormat="1" x14ac:dyDescent="0.25">
      <c r="A7030" s="134"/>
      <c r="B7030" s="182">
        <v>44742.879918981482</v>
      </c>
      <c r="C7030" s="212">
        <v>200</v>
      </c>
      <c r="D7030" s="212">
        <v>195.8</v>
      </c>
      <c r="E7030" s="212">
        <v>4.1999999999999886</v>
      </c>
      <c r="F7030" s="184" t="s">
        <v>5</v>
      </c>
      <c r="G7030" s="185"/>
      <c r="H7030" s="186">
        <v>1221074033</v>
      </c>
    </row>
    <row r="7031" spans="1:8" s="143" customFormat="1" x14ac:dyDescent="0.25">
      <c r="A7031" s="134"/>
      <c r="B7031" s="182">
        <v>44742.880439814813</v>
      </c>
      <c r="C7031" s="212">
        <v>300</v>
      </c>
      <c r="D7031" s="212">
        <v>293.7</v>
      </c>
      <c r="E7031" s="212">
        <v>6.3000000000000114</v>
      </c>
      <c r="F7031" s="184" t="s">
        <v>5</v>
      </c>
      <c r="G7031" s="185"/>
      <c r="H7031" s="186">
        <v>1221075186</v>
      </c>
    </row>
    <row r="7032" spans="1:8" s="143" customFormat="1" x14ac:dyDescent="0.25">
      <c r="A7032" s="134"/>
      <c r="B7032" s="182">
        <v>44742.881574074076</v>
      </c>
      <c r="C7032" s="212">
        <v>3000</v>
      </c>
      <c r="D7032" s="212">
        <v>2937</v>
      </c>
      <c r="E7032" s="212">
        <v>63</v>
      </c>
      <c r="F7032" s="184" t="s">
        <v>3729</v>
      </c>
      <c r="G7032" s="185"/>
      <c r="H7032" s="186">
        <v>1221077893</v>
      </c>
    </row>
    <row r="7033" spans="1:8" s="143" customFormat="1" x14ac:dyDescent="0.25">
      <c r="A7033" s="134"/>
      <c r="B7033" s="182">
        <v>44742.884895833333</v>
      </c>
      <c r="C7033" s="212">
        <v>200</v>
      </c>
      <c r="D7033" s="212">
        <v>195.8</v>
      </c>
      <c r="E7033" s="212">
        <v>4.1999999999999886</v>
      </c>
      <c r="F7033" s="184" t="s">
        <v>7846</v>
      </c>
      <c r="G7033" s="185"/>
      <c r="H7033" s="186">
        <v>1221085083</v>
      </c>
    </row>
    <row r="7034" spans="1:8" s="143" customFormat="1" x14ac:dyDescent="0.25">
      <c r="A7034" s="134"/>
      <c r="B7034" s="182">
        <v>44742.888124999998</v>
      </c>
      <c r="C7034" s="212">
        <v>200</v>
      </c>
      <c r="D7034" s="212">
        <v>195.8</v>
      </c>
      <c r="E7034" s="212">
        <v>4.1999999999999886</v>
      </c>
      <c r="F7034" s="184" t="s">
        <v>5</v>
      </c>
      <c r="G7034" s="185"/>
      <c r="H7034" s="186">
        <v>1221092319</v>
      </c>
    </row>
    <row r="7035" spans="1:8" s="143" customFormat="1" x14ac:dyDescent="0.25">
      <c r="A7035" s="134"/>
      <c r="B7035" s="182">
        <v>44742.889456018522</v>
      </c>
      <c r="C7035" s="212">
        <v>10000</v>
      </c>
      <c r="D7035" s="212">
        <v>9790</v>
      </c>
      <c r="E7035" s="212">
        <v>210</v>
      </c>
      <c r="F7035" s="184" t="s">
        <v>5</v>
      </c>
      <c r="G7035" s="185"/>
      <c r="H7035" s="186">
        <v>1221094993</v>
      </c>
    </row>
    <row r="7036" spans="1:8" s="143" customFormat="1" x14ac:dyDescent="0.25">
      <c r="A7036" s="134"/>
      <c r="B7036" s="182">
        <v>44742.891099537039</v>
      </c>
      <c r="C7036" s="212">
        <v>130</v>
      </c>
      <c r="D7036" s="212">
        <v>126.1</v>
      </c>
      <c r="E7036" s="212">
        <v>3.9000000000000057</v>
      </c>
      <c r="F7036" s="184" t="s">
        <v>3646</v>
      </c>
      <c r="G7036" s="185"/>
      <c r="H7036" s="186">
        <v>1221098547</v>
      </c>
    </row>
    <row r="7037" spans="1:8" s="143" customFormat="1" x14ac:dyDescent="0.25">
      <c r="A7037" s="134"/>
      <c r="B7037" s="182">
        <v>44742.89267361111</v>
      </c>
      <c r="C7037" s="212">
        <v>200</v>
      </c>
      <c r="D7037" s="212">
        <v>195.8</v>
      </c>
      <c r="E7037" s="212">
        <v>4.1999999999999886</v>
      </c>
      <c r="F7037" s="184" t="s">
        <v>5</v>
      </c>
      <c r="G7037" s="185"/>
      <c r="H7037" s="186">
        <v>1221101702</v>
      </c>
    </row>
    <row r="7038" spans="1:8" s="143" customFormat="1" x14ac:dyDescent="0.25">
      <c r="A7038" s="134"/>
      <c r="B7038" s="182">
        <v>44742.894780092596</v>
      </c>
      <c r="C7038" s="212">
        <v>100</v>
      </c>
      <c r="D7038" s="212">
        <v>96.1</v>
      </c>
      <c r="E7038" s="212">
        <v>3.9000000000000057</v>
      </c>
      <c r="F7038" s="184" t="s">
        <v>3610</v>
      </c>
      <c r="G7038" s="185"/>
      <c r="H7038" s="186">
        <v>1221105866</v>
      </c>
    </row>
    <row r="7039" spans="1:8" s="143" customFormat="1" x14ac:dyDescent="0.25">
      <c r="A7039" s="134"/>
      <c r="B7039" s="182">
        <v>44742.896782407406</v>
      </c>
      <c r="C7039" s="212">
        <v>500</v>
      </c>
      <c r="D7039" s="212">
        <v>489.5</v>
      </c>
      <c r="E7039" s="212">
        <v>10.5</v>
      </c>
      <c r="F7039" s="184" t="s">
        <v>5</v>
      </c>
      <c r="G7039" s="185"/>
      <c r="H7039" s="186">
        <v>1221110325</v>
      </c>
    </row>
    <row r="7040" spans="1:8" s="143" customFormat="1" x14ac:dyDescent="0.25">
      <c r="A7040" s="134"/>
      <c r="B7040" s="182">
        <v>44742.901550925926</v>
      </c>
      <c r="C7040" s="212">
        <v>60</v>
      </c>
      <c r="D7040" s="212">
        <v>56.1</v>
      </c>
      <c r="E7040" s="212">
        <v>3.8999999999999986</v>
      </c>
      <c r="F7040" s="184" t="s">
        <v>5</v>
      </c>
      <c r="G7040" s="185"/>
      <c r="H7040" s="186">
        <v>1221120849</v>
      </c>
    </row>
    <row r="7041" spans="1:8" s="143" customFormat="1" x14ac:dyDescent="0.25">
      <c r="A7041" s="134"/>
      <c r="B7041" s="182">
        <v>44742.903958333336</v>
      </c>
      <c r="C7041" s="212">
        <v>300</v>
      </c>
      <c r="D7041" s="212">
        <v>293.7</v>
      </c>
      <c r="E7041" s="212">
        <v>6.3000000000000114</v>
      </c>
      <c r="F7041" s="184" t="s">
        <v>5</v>
      </c>
      <c r="G7041" s="185"/>
      <c r="H7041" s="186">
        <v>1221126203</v>
      </c>
    </row>
    <row r="7042" spans="1:8" s="143" customFormat="1" x14ac:dyDescent="0.25">
      <c r="A7042" s="134"/>
      <c r="B7042" s="182">
        <v>44742.904074074075</v>
      </c>
      <c r="C7042" s="212">
        <v>1000</v>
      </c>
      <c r="D7042" s="212">
        <v>979</v>
      </c>
      <c r="E7042" s="212">
        <v>21</v>
      </c>
      <c r="F7042" s="184" t="s">
        <v>8142</v>
      </c>
      <c r="G7042" s="185"/>
      <c r="H7042" s="186">
        <v>1221126442</v>
      </c>
    </row>
    <row r="7043" spans="1:8" s="143" customFormat="1" x14ac:dyDescent="0.25">
      <c r="A7043" s="134"/>
      <c r="B7043" s="182">
        <v>44742.904131944444</v>
      </c>
      <c r="C7043" s="212">
        <v>300</v>
      </c>
      <c r="D7043" s="212">
        <v>293.7</v>
      </c>
      <c r="E7043" s="212">
        <v>6.3000000000000114</v>
      </c>
      <c r="F7043" s="184" t="s">
        <v>3751</v>
      </c>
      <c r="G7043" s="185" t="s">
        <v>3710</v>
      </c>
      <c r="H7043" s="186">
        <v>1221126554</v>
      </c>
    </row>
    <row r="7044" spans="1:8" s="143" customFormat="1" x14ac:dyDescent="0.25">
      <c r="A7044" s="134"/>
      <c r="B7044" s="182">
        <v>44742.907442129632</v>
      </c>
      <c r="C7044" s="212">
        <v>100</v>
      </c>
      <c r="D7044" s="212">
        <v>96.1</v>
      </c>
      <c r="E7044" s="212">
        <v>3.9000000000000057</v>
      </c>
      <c r="F7044" s="184" t="s">
        <v>5</v>
      </c>
      <c r="G7044" s="185"/>
      <c r="H7044" s="186">
        <v>1221133530</v>
      </c>
    </row>
    <row r="7045" spans="1:8" s="143" customFormat="1" x14ac:dyDescent="0.25">
      <c r="A7045" s="134"/>
      <c r="B7045" s="182">
        <v>44742.907905092594</v>
      </c>
      <c r="C7045" s="212">
        <v>500</v>
      </c>
      <c r="D7045" s="212">
        <v>489.5</v>
      </c>
      <c r="E7045" s="212">
        <v>10.5</v>
      </c>
      <c r="F7045" s="184" t="s">
        <v>5</v>
      </c>
      <c r="G7045" s="185"/>
      <c r="H7045" s="186">
        <v>1221134390</v>
      </c>
    </row>
    <row r="7046" spans="1:8" s="143" customFormat="1" x14ac:dyDescent="0.25">
      <c r="A7046" s="134"/>
      <c r="B7046" s="182">
        <v>44742.908182870371</v>
      </c>
      <c r="C7046" s="212">
        <v>1000</v>
      </c>
      <c r="D7046" s="212">
        <v>979</v>
      </c>
      <c r="E7046" s="212">
        <v>21</v>
      </c>
      <c r="F7046" s="184" t="s">
        <v>5</v>
      </c>
      <c r="G7046" s="185"/>
      <c r="H7046" s="186">
        <v>1221134932</v>
      </c>
    </row>
    <row r="7047" spans="1:8" s="143" customFormat="1" x14ac:dyDescent="0.25">
      <c r="A7047" s="134"/>
      <c r="B7047" s="182">
        <v>44742.908460648148</v>
      </c>
      <c r="C7047" s="212">
        <v>100</v>
      </c>
      <c r="D7047" s="212">
        <v>96.1</v>
      </c>
      <c r="E7047" s="212">
        <v>3.9000000000000057</v>
      </c>
      <c r="F7047" s="184" t="s">
        <v>5</v>
      </c>
      <c r="G7047" s="185"/>
      <c r="H7047" s="186">
        <v>1221135486</v>
      </c>
    </row>
    <row r="7048" spans="1:8" s="143" customFormat="1" x14ac:dyDescent="0.25">
      <c r="A7048" s="134"/>
      <c r="B7048" s="182">
        <v>44742.910069444442</v>
      </c>
      <c r="C7048" s="212">
        <v>1300</v>
      </c>
      <c r="D7048" s="212">
        <v>1272.7</v>
      </c>
      <c r="E7048" s="212">
        <v>27.299999999999955</v>
      </c>
      <c r="F7048" s="184" t="s">
        <v>3624</v>
      </c>
      <c r="G7048" s="185"/>
      <c r="H7048" s="186">
        <v>1221138627</v>
      </c>
    </row>
    <row r="7049" spans="1:8" s="143" customFormat="1" x14ac:dyDescent="0.25">
      <c r="A7049" s="134"/>
      <c r="B7049" s="182">
        <v>44742.910810185182</v>
      </c>
      <c r="C7049" s="212">
        <v>2000</v>
      </c>
      <c r="D7049" s="212">
        <v>1958</v>
      </c>
      <c r="E7049" s="212">
        <v>42</v>
      </c>
      <c r="F7049" s="184" t="s">
        <v>5</v>
      </c>
      <c r="G7049" s="185"/>
      <c r="H7049" s="186">
        <v>1221140138</v>
      </c>
    </row>
    <row r="7050" spans="1:8" s="143" customFormat="1" x14ac:dyDescent="0.25">
      <c r="A7050" s="134"/>
      <c r="B7050" s="182">
        <v>44742.912476851852</v>
      </c>
      <c r="C7050" s="212">
        <v>100</v>
      </c>
      <c r="D7050" s="212">
        <v>96.1</v>
      </c>
      <c r="E7050" s="212">
        <v>3.9000000000000057</v>
      </c>
      <c r="F7050" s="184" t="s">
        <v>161</v>
      </c>
      <c r="G7050" s="185" t="s">
        <v>205</v>
      </c>
      <c r="H7050" s="186">
        <v>1221143339</v>
      </c>
    </row>
    <row r="7051" spans="1:8" s="143" customFormat="1" x14ac:dyDescent="0.25">
      <c r="A7051" s="134"/>
      <c r="B7051" s="182">
        <v>44742.914664351854</v>
      </c>
      <c r="C7051" s="212">
        <v>1000</v>
      </c>
      <c r="D7051" s="212">
        <v>979</v>
      </c>
      <c r="E7051" s="212">
        <v>21</v>
      </c>
      <c r="F7051" s="184" t="s">
        <v>5</v>
      </c>
      <c r="G7051" s="185"/>
      <c r="H7051" s="186">
        <v>1221147566</v>
      </c>
    </row>
    <row r="7052" spans="1:8" s="143" customFormat="1" x14ac:dyDescent="0.25">
      <c r="A7052" s="134"/>
      <c r="B7052" s="182">
        <v>44742.916539351849</v>
      </c>
      <c r="C7052" s="212">
        <v>100</v>
      </c>
      <c r="D7052" s="212">
        <v>96.1</v>
      </c>
      <c r="E7052" s="212">
        <v>3.9000000000000057</v>
      </c>
      <c r="F7052" s="184" t="s">
        <v>5</v>
      </c>
      <c r="G7052" s="185"/>
      <c r="H7052" s="186">
        <v>1221151113</v>
      </c>
    </row>
    <row r="7053" spans="1:8" s="143" customFormat="1" x14ac:dyDescent="0.25">
      <c r="A7053" s="134"/>
      <c r="B7053" s="182">
        <v>44742.918275462966</v>
      </c>
      <c r="C7053" s="212">
        <v>222</v>
      </c>
      <c r="D7053" s="212">
        <v>217.34</v>
      </c>
      <c r="E7053" s="212">
        <v>4.6599999999999966</v>
      </c>
      <c r="F7053" s="184" t="s">
        <v>5</v>
      </c>
      <c r="G7053" s="185"/>
      <c r="H7053" s="186">
        <v>1221154690</v>
      </c>
    </row>
    <row r="7054" spans="1:8" s="143" customFormat="1" x14ac:dyDescent="0.25">
      <c r="A7054" s="134"/>
      <c r="B7054" s="182">
        <v>44742.919479166667</v>
      </c>
      <c r="C7054" s="212">
        <v>50</v>
      </c>
      <c r="D7054" s="212">
        <v>46.1</v>
      </c>
      <c r="E7054" s="212">
        <v>3.8999999999999986</v>
      </c>
      <c r="F7054" s="184" t="s">
        <v>3627</v>
      </c>
      <c r="G7054" s="185"/>
      <c r="H7054" s="186">
        <v>1221156938</v>
      </c>
    </row>
    <row r="7055" spans="1:8" s="143" customFormat="1" x14ac:dyDescent="0.25">
      <c r="A7055" s="134"/>
      <c r="B7055" s="182">
        <v>44742.9215625</v>
      </c>
      <c r="C7055" s="212">
        <v>300</v>
      </c>
      <c r="D7055" s="212">
        <v>293.7</v>
      </c>
      <c r="E7055" s="212">
        <v>6.3000000000000114</v>
      </c>
      <c r="F7055" s="184" t="s">
        <v>5</v>
      </c>
      <c r="G7055" s="185"/>
      <c r="H7055" s="186">
        <v>1221160825</v>
      </c>
    </row>
    <row r="7056" spans="1:8" s="143" customFormat="1" x14ac:dyDescent="0.25">
      <c r="A7056" s="134"/>
      <c r="B7056" s="182">
        <v>44742.924039351848</v>
      </c>
      <c r="C7056" s="212">
        <v>500</v>
      </c>
      <c r="D7056" s="212">
        <v>489.5</v>
      </c>
      <c r="E7056" s="212">
        <v>10.5</v>
      </c>
      <c r="F7056" s="184" t="s">
        <v>5</v>
      </c>
      <c r="G7056" s="185"/>
      <c r="H7056" s="186">
        <v>1221165690</v>
      </c>
    </row>
    <row r="7057" spans="1:8" s="143" customFormat="1" x14ac:dyDescent="0.25">
      <c r="A7057" s="134"/>
      <c r="B7057" s="182">
        <v>44742.926921296297</v>
      </c>
      <c r="C7057" s="212">
        <v>2000</v>
      </c>
      <c r="D7057" s="212">
        <v>1958</v>
      </c>
      <c r="E7057" s="212">
        <v>42</v>
      </c>
      <c r="F7057" s="184" t="s">
        <v>5</v>
      </c>
      <c r="G7057" s="185"/>
      <c r="H7057" s="186">
        <v>1221170940</v>
      </c>
    </row>
    <row r="7058" spans="1:8" s="143" customFormat="1" x14ac:dyDescent="0.25">
      <c r="A7058" s="134"/>
      <c r="B7058" s="182">
        <v>44742.934444444443</v>
      </c>
      <c r="C7058" s="212">
        <v>100</v>
      </c>
      <c r="D7058" s="212">
        <v>96.1</v>
      </c>
      <c r="E7058" s="212">
        <v>3.9000000000000057</v>
      </c>
      <c r="F7058" s="184" t="s">
        <v>5</v>
      </c>
      <c r="G7058" s="185"/>
      <c r="H7058" s="186">
        <v>1221185680</v>
      </c>
    </row>
    <row r="7059" spans="1:8" s="143" customFormat="1" x14ac:dyDescent="0.25">
      <c r="A7059" s="134"/>
      <c r="B7059" s="182">
        <v>44742.93582175926</v>
      </c>
      <c r="C7059" s="212">
        <v>250</v>
      </c>
      <c r="D7059" s="212">
        <v>244.75</v>
      </c>
      <c r="E7059" s="212">
        <v>5.25</v>
      </c>
      <c r="F7059" s="184" t="s">
        <v>3629</v>
      </c>
      <c r="G7059" s="185"/>
      <c r="H7059" s="186">
        <v>1221188194</v>
      </c>
    </row>
    <row r="7060" spans="1:8" s="143" customFormat="1" x14ac:dyDescent="0.25">
      <c r="A7060" s="134"/>
      <c r="B7060" s="182">
        <v>44742.936203703706</v>
      </c>
      <c r="C7060" s="212">
        <v>500</v>
      </c>
      <c r="D7060" s="212">
        <v>489.5</v>
      </c>
      <c r="E7060" s="212">
        <v>10.5</v>
      </c>
      <c r="F7060" s="184" t="s">
        <v>5</v>
      </c>
      <c r="G7060" s="185"/>
      <c r="H7060" s="186">
        <v>1221188866</v>
      </c>
    </row>
    <row r="7061" spans="1:8" s="143" customFormat="1" x14ac:dyDescent="0.25">
      <c r="A7061" s="134"/>
      <c r="B7061" s="182">
        <v>44742.944409722222</v>
      </c>
      <c r="C7061" s="212">
        <v>300</v>
      </c>
      <c r="D7061" s="212">
        <v>293.7</v>
      </c>
      <c r="E7061" s="212">
        <v>6.3000000000000114</v>
      </c>
      <c r="F7061" s="184" t="s">
        <v>5</v>
      </c>
      <c r="G7061" s="185"/>
      <c r="H7061" s="186">
        <v>1221203536</v>
      </c>
    </row>
    <row r="7062" spans="1:8" s="143" customFormat="1" x14ac:dyDescent="0.25">
      <c r="A7062" s="134"/>
      <c r="B7062" s="182">
        <v>44742.945011574076</v>
      </c>
      <c r="C7062" s="212">
        <v>500</v>
      </c>
      <c r="D7062" s="212">
        <v>489.5</v>
      </c>
      <c r="E7062" s="212">
        <v>10.5</v>
      </c>
      <c r="F7062" s="184" t="s">
        <v>5</v>
      </c>
      <c r="G7062" s="185"/>
      <c r="H7062" s="186">
        <v>1221204598</v>
      </c>
    </row>
    <row r="7063" spans="1:8" s="143" customFormat="1" x14ac:dyDescent="0.25">
      <c r="A7063" s="134"/>
      <c r="B7063" s="182">
        <v>44742.945381944446</v>
      </c>
      <c r="C7063" s="212">
        <v>1000</v>
      </c>
      <c r="D7063" s="212">
        <v>979</v>
      </c>
      <c r="E7063" s="212">
        <v>21</v>
      </c>
      <c r="F7063" s="184" t="s">
        <v>5</v>
      </c>
      <c r="G7063" s="185"/>
      <c r="H7063" s="186">
        <v>1221205294</v>
      </c>
    </row>
    <row r="7064" spans="1:8" s="143" customFormat="1" x14ac:dyDescent="0.25">
      <c r="A7064" s="134"/>
      <c r="B7064" s="182">
        <v>44742.945787037039</v>
      </c>
      <c r="C7064" s="212">
        <v>200</v>
      </c>
      <c r="D7064" s="212">
        <v>195.8</v>
      </c>
      <c r="E7064" s="212">
        <v>4.1999999999999886</v>
      </c>
      <c r="F7064" s="184" t="s">
        <v>3687</v>
      </c>
      <c r="G7064" s="185"/>
      <c r="H7064" s="186">
        <v>1221206005</v>
      </c>
    </row>
    <row r="7065" spans="1:8" s="143" customFormat="1" x14ac:dyDescent="0.25">
      <c r="A7065" s="134"/>
      <c r="B7065" s="182">
        <v>44742.952499999999</v>
      </c>
      <c r="C7065" s="212">
        <v>100</v>
      </c>
      <c r="D7065" s="212">
        <v>96.1</v>
      </c>
      <c r="E7065" s="212">
        <v>3.9000000000000057</v>
      </c>
      <c r="F7065" s="184" t="s">
        <v>5</v>
      </c>
      <c r="G7065" s="185"/>
      <c r="H7065" s="186">
        <v>1221217447</v>
      </c>
    </row>
    <row r="7066" spans="1:8" s="143" customFormat="1" x14ac:dyDescent="0.25">
      <c r="A7066" s="134"/>
      <c r="B7066" s="182">
        <v>44742.957824074074</v>
      </c>
      <c r="C7066" s="212">
        <v>1000</v>
      </c>
      <c r="D7066" s="212">
        <v>979</v>
      </c>
      <c r="E7066" s="212">
        <v>21</v>
      </c>
      <c r="F7066" s="184" t="s">
        <v>5</v>
      </c>
      <c r="G7066" s="185"/>
      <c r="H7066" s="186">
        <v>1221226642</v>
      </c>
    </row>
    <row r="7067" spans="1:8" s="143" customFormat="1" x14ac:dyDescent="0.25">
      <c r="A7067" s="134"/>
      <c r="B7067" s="182">
        <v>44742.960115740738</v>
      </c>
      <c r="C7067" s="212">
        <v>1020</v>
      </c>
      <c r="D7067" s="212">
        <v>998.58</v>
      </c>
      <c r="E7067" s="212">
        <v>21.419999999999959</v>
      </c>
      <c r="F7067" s="184" t="s">
        <v>3670</v>
      </c>
      <c r="G7067" s="185"/>
      <c r="H7067" s="186">
        <v>1221230503</v>
      </c>
    </row>
    <row r="7068" spans="1:8" s="143" customFormat="1" x14ac:dyDescent="0.25">
      <c r="A7068" s="134"/>
      <c r="B7068" s="182">
        <v>44742.960451388892</v>
      </c>
      <c r="C7068" s="212">
        <v>1000</v>
      </c>
      <c r="D7068" s="212">
        <v>979</v>
      </c>
      <c r="E7068" s="212">
        <v>21</v>
      </c>
      <c r="F7068" s="184" t="s">
        <v>3752</v>
      </c>
      <c r="G7068" s="185"/>
      <c r="H7068" s="186">
        <v>1221230979</v>
      </c>
    </row>
    <row r="7069" spans="1:8" s="143" customFormat="1" x14ac:dyDescent="0.25">
      <c r="A7069" s="134"/>
      <c r="B7069" s="182">
        <v>44742.961793981478</v>
      </c>
      <c r="C7069" s="212">
        <v>100</v>
      </c>
      <c r="D7069" s="212">
        <v>96.1</v>
      </c>
      <c r="E7069" s="212">
        <v>3.9000000000000057</v>
      </c>
      <c r="F7069" s="184" t="s">
        <v>5</v>
      </c>
      <c r="G7069" s="185"/>
      <c r="H7069" s="186">
        <v>1221233067</v>
      </c>
    </row>
    <row r="7070" spans="1:8" s="143" customFormat="1" x14ac:dyDescent="0.25">
      <c r="A7070" s="134"/>
      <c r="B7070" s="182">
        <v>44742.970520833333</v>
      </c>
      <c r="C7070" s="212">
        <v>500</v>
      </c>
      <c r="D7070" s="212">
        <v>489.5</v>
      </c>
      <c r="E7070" s="212">
        <v>10.5</v>
      </c>
      <c r="F7070" s="184" t="s">
        <v>5</v>
      </c>
      <c r="G7070" s="185"/>
      <c r="H7070" s="186">
        <v>1221247085</v>
      </c>
    </row>
    <row r="7071" spans="1:8" s="143" customFormat="1" x14ac:dyDescent="0.25">
      <c r="A7071" s="134"/>
      <c r="B7071" s="182">
        <v>44742.974409722221</v>
      </c>
      <c r="C7071" s="212">
        <v>200</v>
      </c>
      <c r="D7071" s="212">
        <v>195.8</v>
      </c>
      <c r="E7071" s="212">
        <v>4.1999999999999886</v>
      </c>
      <c r="F7071" s="184" t="s">
        <v>5</v>
      </c>
      <c r="G7071" s="185"/>
      <c r="H7071" s="186">
        <v>1221253265</v>
      </c>
    </row>
    <row r="7072" spans="1:8" s="143" customFormat="1" x14ac:dyDescent="0.25">
      <c r="A7072" s="134"/>
      <c r="B7072" s="182">
        <v>44742.976157407407</v>
      </c>
      <c r="C7072" s="212">
        <v>100</v>
      </c>
      <c r="D7072" s="212">
        <v>96.1</v>
      </c>
      <c r="E7072" s="212">
        <v>3.9000000000000057</v>
      </c>
      <c r="F7072" s="184" t="s">
        <v>5</v>
      </c>
      <c r="G7072" s="185"/>
      <c r="H7072" s="186">
        <v>1221255768</v>
      </c>
    </row>
    <row r="7073" spans="1:8" s="143" customFormat="1" x14ac:dyDescent="0.25">
      <c r="A7073" s="134"/>
      <c r="B7073" s="182">
        <v>44742.97792824074</v>
      </c>
      <c r="C7073" s="212">
        <v>1000</v>
      </c>
      <c r="D7073" s="212">
        <v>979</v>
      </c>
      <c r="E7073" s="212">
        <v>21</v>
      </c>
      <c r="F7073" s="184" t="s">
        <v>5</v>
      </c>
      <c r="G7073" s="185"/>
      <c r="H7073" s="186">
        <v>1221258141</v>
      </c>
    </row>
    <row r="7074" spans="1:8" s="143" customFormat="1" x14ac:dyDescent="0.25">
      <c r="A7074" s="134"/>
      <c r="B7074" s="182">
        <v>44742.978796296295</v>
      </c>
      <c r="C7074" s="212">
        <v>1000</v>
      </c>
      <c r="D7074" s="212">
        <v>979</v>
      </c>
      <c r="E7074" s="212">
        <v>21</v>
      </c>
      <c r="F7074" s="184" t="s">
        <v>3624</v>
      </c>
      <c r="G7074" s="185"/>
      <c r="H7074" s="186">
        <v>1221259382</v>
      </c>
    </row>
    <row r="7075" spans="1:8" s="143" customFormat="1" x14ac:dyDescent="0.25">
      <c r="A7075" s="134"/>
      <c r="B7075" s="182">
        <v>44742.978993055556</v>
      </c>
      <c r="C7075" s="212">
        <v>150</v>
      </c>
      <c r="D7075" s="212">
        <v>146.1</v>
      </c>
      <c r="E7075" s="212">
        <v>3.9000000000000057</v>
      </c>
      <c r="F7075" s="184" t="s">
        <v>5</v>
      </c>
      <c r="G7075" s="185"/>
      <c r="H7075" s="186">
        <v>1221259667</v>
      </c>
    </row>
    <row r="7076" spans="1:8" s="143" customFormat="1" x14ac:dyDescent="0.25">
      <c r="A7076" s="134"/>
      <c r="B7076" s="182">
        <v>44742.980069444442</v>
      </c>
      <c r="C7076" s="212">
        <v>500</v>
      </c>
      <c r="D7076" s="212">
        <v>489.5</v>
      </c>
      <c r="E7076" s="212">
        <v>10.5</v>
      </c>
      <c r="F7076" s="184" t="s">
        <v>5</v>
      </c>
      <c r="G7076" s="185"/>
      <c r="H7076" s="186">
        <v>1221261513</v>
      </c>
    </row>
    <row r="7077" spans="1:8" s="143" customFormat="1" x14ac:dyDescent="0.25">
      <c r="A7077" s="134"/>
      <c r="B7077" s="182">
        <v>44742.980543981481</v>
      </c>
      <c r="C7077" s="212">
        <v>500</v>
      </c>
      <c r="D7077" s="212">
        <v>489.5</v>
      </c>
      <c r="E7077" s="212">
        <v>10.5</v>
      </c>
      <c r="F7077" s="184" t="s">
        <v>5</v>
      </c>
      <c r="G7077" s="185"/>
      <c r="H7077" s="186">
        <v>1221262107</v>
      </c>
    </row>
    <row r="7078" spans="1:8" s="143" customFormat="1" x14ac:dyDescent="0.25">
      <c r="A7078" s="134"/>
      <c r="B7078" s="182">
        <v>44742.983194444445</v>
      </c>
      <c r="C7078" s="212">
        <v>100</v>
      </c>
      <c r="D7078" s="212">
        <v>96.1</v>
      </c>
      <c r="E7078" s="212">
        <v>3.9000000000000057</v>
      </c>
      <c r="F7078" s="184" t="s">
        <v>5</v>
      </c>
      <c r="G7078" s="185"/>
      <c r="H7078" s="186">
        <v>1221265505</v>
      </c>
    </row>
    <row r="7079" spans="1:8" s="143" customFormat="1" x14ac:dyDescent="0.25">
      <c r="A7079" s="134"/>
      <c r="B7079" s="182">
        <v>44742.995127314818</v>
      </c>
      <c r="C7079" s="212">
        <v>1000</v>
      </c>
      <c r="D7079" s="212">
        <v>979</v>
      </c>
      <c r="E7079" s="212">
        <v>21</v>
      </c>
      <c r="F7079" s="184" t="s">
        <v>5</v>
      </c>
      <c r="G7079" s="185"/>
      <c r="H7079" s="186">
        <v>1221281613</v>
      </c>
    </row>
    <row r="7080" spans="1:8" s="143" customFormat="1" x14ac:dyDescent="0.25">
      <c r="A7080" s="134"/>
      <c r="B7080" s="182">
        <v>44742.998553240737</v>
      </c>
      <c r="C7080" s="212">
        <v>500</v>
      </c>
      <c r="D7080" s="212">
        <v>489.5</v>
      </c>
      <c r="E7080" s="212">
        <v>10.5</v>
      </c>
      <c r="F7080" s="184" t="s">
        <v>3677</v>
      </c>
      <c r="G7080" s="185"/>
      <c r="H7080" s="186">
        <v>1221285938</v>
      </c>
    </row>
    <row r="7081" spans="1:8" s="143" customFormat="1" x14ac:dyDescent="0.25">
      <c r="A7081" s="134"/>
      <c r="B7081" s="182">
        <v>44742.999039351853</v>
      </c>
      <c r="C7081" s="212">
        <v>100</v>
      </c>
      <c r="D7081" s="212">
        <v>96.1</v>
      </c>
      <c r="E7081" s="212">
        <v>3.9000000000000057</v>
      </c>
      <c r="F7081" s="184" t="s">
        <v>3677</v>
      </c>
      <c r="G7081" s="185" t="s">
        <v>3730</v>
      </c>
      <c r="H7081" s="186">
        <v>1221286526</v>
      </c>
    </row>
    <row r="7082" spans="1:8" x14ac:dyDescent="0.25">
      <c r="B7082" s="145" t="s">
        <v>21</v>
      </c>
      <c r="C7082" s="174">
        <f>SUM(C5:C7081)</f>
        <v>7673409</v>
      </c>
      <c r="D7082" s="174">
        <f>SUM(D5:D7081)</f>
        <v>7508469.0299998857</v>
      </c>
      <c r="E7082" s="174">
        <f>SUM(E5:E7081)</f>
        <v>164939.96999999418</v>
      </c>
      <c r="F7082" s="134"/>
      <c r="G7082" s="134"/>
      <c r="H7082" s="13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082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2325"/>
  <sheetViews>
    <sheetView workbookViewId="0">
      <pane xSplit="1" ySplit="4" topLeftCell="B1230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6" customWidth="1"/>
    <col min="2" max="2" width="27.5703125" style="201" customWidth="1"/>
    <col min="3" max="3" width="20.5703125" style="202" customWidth="1"/>
    <col min="4" max="4" width="36.42578125" style="203" customWidth="1"/>
    <col min="5" max="16384" width="8.85546875" style="36"/>
  </cols>
  <sheetData>
    <row r="1" spans="1:130" s="88" customFormat="1" ht="48" customHeight="1" x14ac:dyDescent="0.25">
      <c r="A1" s="86"/>
      <c r="B1" s="198"/>
      <c r="C1" s="320" t="s">
        <v>12558</v>
      </c>
      <c r="D1" s="320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6"/>
      <c r="DR1" s="86"/>
      <c r="DS1" s="86"/>
      <c r="DT1" s="86"/>
      <c r="DU1" s="86"/>
      <c r="DV1" s="86"/>
      <c r="DW1" s="86"/>
      <c r="DX1" s="86"/>
      <c r="DY1" s="86"/>
      <c r="DZ1" s="86"/>
    </row>
    <row r="2" spans="1:130" s="92" customFormat="1" ht="13.5" customHeight="1" x14ac:dyDescent="0.2">
      <c r="A2" s="89"/>
      <c r="B2" s="90" t="s">
        <v>4464</v>
      </c>
      <c r="C2" s="229">
        <f>C12324-C12325</f>
        <v>4242014.4000000022</v>
      </c>
      <c r="D2" s="99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</row>
    <row r="3" spans="1:130" s="65" customFormat="1" ht="12.75" x14ac:dyDescent="0.2">
      <c r="A3" s="147"/>
      <c r="B3" s="199"/>
      <c r="C3" s="94"/>
      <c r="D3" s="160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30" s="92" customFormat="1" ht="33.75" x14ac:dyDescent="0.2">
      <c r="A4" s="200"/>
      <c r="B4" s="95" t="s">
        <v>2</v>
      </c>
      <c r="C4" s="96" t="s">
        <v>17</v>
      </c>
      <c r="D4" s="95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</row>
    <row r="5" spans="1:130" x14ac:dyDescent="0.25">
      <c r="B5" s="197">
        <v>44713.000983796293</v>
      </c>
      <c r="C5" s="97">
        <v>1500</v>
      </c>
      <c r="D5" s="98" t="s">
        <v>2787</v>
      </c>
    </row>
    <row r="6" spans="1:130" x14ac:dyDescent="0.25">
      <c r="B6" s="197">
        <v>44713.00271990741</v>
      </c>
      <c r="C6" s="97">
        <v>4.16</v>
      </c>
      <c r="D6" s="98" t="s">
        <v>11334</v>
      </c>
    </row>
    <row r="7" spans="1:130" x14ac:dyDescent="0.25">
      <c r="B7" s="197">
        <v>44713.004317129627</v>
      </c>
      <c r="C7" s="97">
        <v>41.14</v>
      </c>
      <c r="D7" s="98" t="s">
        <v>3555</v>
      </c>
    </row>
    <row r="8" spans="1:130" x14ac:dyDescent="0.25">
      <c r="B8" s="197">
        <v>44713.005925925929</v>
      </c>
      <c r="C8" s="97">
        <v>500</v>
      </c>
      <c r="D8" s="98" t="s">
        <v>11335</v>
      </c>
    </row>
    <row r="9" spans="1:130" x14ac:dyDescent="0.25">
      <c r="A9" s="87"/>
      <c r="B9" s="197">
        <v>44713.009004629632</v>
      </c>
      <c r="C9" s="97">
        <v>1000</v>
      </c>
      <c r="D9" s="98" t="s">
        <v>2519</v>
      </c>
    </row>
    <row r="10" spans="1:130" x14ac:dyDescent="0.25">
      <c r="A10" s="87"/>
      <c r="B10" s="197">
        <v>44713.014421296299</v>
      </c>
      <c r="C10" s="97">
        <v>1.01</v>
      </c>
      <c r="D10" s="98" t="s">
        <v>5930</v>
      </c>
    </row>
    <row r="11" spans="1:130" x14ac:dyDescent="0.25">
      <c r="A11" s="87"/>
      <c r="B11" s="197">
        <v>44713.017013888886</v>
      </c>
      <c r="C11" s="97">
        <v>200</v>
      </c>
      <c r="D11" s="98" t="s">
        <v>11336</v>
      </c>
    </row>
    <row r="12" spans="1:130" x14ac:dyDescent="0.25">
      <c r="A12" s="87"/>
      <c r="B12" s="197">
        <v>44713.02275462963</v>
      </c>
      <c r="C12" s="97">
        <v>8</v>
      </c>
      <c r="D12" s="98" t="s">
        <v>4169</v>
      </c>
    </row>
    <row r="13" spans="1:130" x14ac:dyDescent="0.25">
      <c r="A13" s="87"/>
      <c r="B13" s="197">
        <v>44713.022870370369</v>
      </c>
      <c r="C13" s="97">
        <v>700</v>
      </c>
      <c r="D13" s="98" t="s">
        <v>3072</v>
      </c>
    </row>
    <row r="14" spans="1:130" x14ac:dyDescent="0.25">
      <c r="A14" s="87"/>
      <c r="B14" s="197">
        <v>44713.038194444445</v>
      </c>
      <c r="C14" s="97">
        <v>3</v>
      </c>
      <c r="D14" s="98" t="s">
        <v>11337</v>
      </c>
    </row>
    <row r="15" spans="1:130" x14ac:dyDescent="0.25">
      <c r="A15" s="87"/>
      <c r="B15" s="197">
        <v>44713.040185185186</v>
      </c>
      <c r="C15" s="97">
        <v>40.340000000000003</v>
      </c>
      <c r="D15" s="98" t="s">
        <v>11338</v>
      </c>
    </row>
    <row r="16" spans="1:130" x14ac:dyDescent="0.25">
      <c r="A16" s="87"/>
      <c r="B16" s="197">
        <v>44713.049872685187</v>
      </c>
      <c r="C16" s="97">
        <v>220</v>
      </c>
      <c r="D16" s="98" t="s">
        <v>3322</v>
      </c>
    </row>
    <row r="17" spans="1:4" x14ac:dyDescent="0.25">
      <c r="A17" s="87"/>
      <c r="B17" s="197">
        <v>44713.050127314818</v>
      </c>
      <c r="C17" s="97">
        <v>3</v>
      </c>
      <c r="D17" s="98" t="s">
        <v>430</v>
      </c>
    </row>
    <row r="18" spans="1:4" x14ac:dyDescent="0.25">
      <c r="A18" s="87"/>
      <c r="B18" s="197">
        <v>44713.050173611111</v>
      </c>
      <c r="C18" s="97">
        <v>10500</v>
      </c>
      <c r="D18" s="98" t="s">
        <v>3322</v>
      </c>
    </row>
    <row r="19" spans="1:4" x14ac:dyDescent="0.25">
      <c r="A19" s="87"/>
      <c r="B19" s="197">
        <v>44713.05878472222</v>
      </c>
      <c r="C19" s="97">
        <v>100</v>
      </c>
      <c r="D19" s="98" t="s">
        <v>884</v>
      </c>
    </row>
    <row r="20" spans="1:4" x14ac:dyDescent="0.25">
      <c r="A20" s="87"/>
      <c r="B20" s="197">
        <v>44713.077199074076</v>
      </c>
      <c r="C20" s="97">
        <v>3.01</v>
      </c>
      <c r="D20" s="98" t="s">
        <v>11339</v>
      </c>
    </row>
    <row r="21" spans="1:4" x14ac:dyDescent="0.25">
      <c r="A21" s="87"/>
      <c r="B21" s="197">
        <v>44713.085682870369</v>
      </c>
      <c r="C21" s="97">
        <v>2500</v>
      </c>
      <c r="D21" s="98" t="s">
        <v>576</v>
      </c>
    </row>
    <row r="22" spans="1:4" x14ac:dyDescent="0.25">
      <c r="A22" s="87"/>
      <c r="B22" s="197">
        <v>44713.111180555556</v>
      </c>
      <c r="C22" s="97">
        <v>2.38</v>
      </c>
      <c r="D22" s="98" t="s">
        <v>11340</v>
      </c>
    </row>
    <row r="23" spans="1:4" x14ac:dyDescent="0.25">
      <c r="A23" s="87"/>
      <c r="B23" s="197">
        <v>44713.111493055556</v>
      </c>
      <c r="C23" s="97">
        <v>15000</v>
      </c>
      <c r="D23" s="98" t="s">
        <v>11341</v>
      </c>
    </row>
    <row r="24" spans="1:4" x14ac:dyDescent="0.25">
      <c r="A24" s="87"/>
      <c r="B24" s="197">
        <v>44713.135925925926</v>
      </c>
      <c r="C24" s="97">
        <v>1000</v>
      </c>
      <c r="D24" s="98" t="s">
        <v>1947</v>
      </c>
    </row>
    <row r="25" spans="1:4" x14ac:dyDescent="0.25">
      <c r="A25" s="87"/>
      <c r="B25" s="197">
        <v>44713.141412037039</v>
      </c>
      <c r="C25" s="97">
        <v>7.7</v>
      </c>
      <c r="D25" s="98" t="s">
        <v>7374</v>
      </c>
    </row>
    <row r="26" spans="1:4" x14ac:dyDescent="0.25">
      <c r="A26" s="87"/>
      <c r="B26" s="197">
        <v>44713.150289351855</v>
      </c>
      <c r="C26" s="97">
        <v>8.6199999999999992</v>
      </c>
      <c r="D26" s="98" t="s">
        <v>725</v>
      </c>
    </row>
    <row r="27" spans="1:4" x14ac:dyDescent="0.25">
      <c r="A27" s="87"/>
      <c r="B27" s="197">
        <v>44713.157546296294</v>
      </c>
      <c r="C27" s="97">
        <v>44.98</v>
      </c>
      <c r="D27" s="98" t="s">
        <v>11342</v>
      </c>
    </row>
    <row r="28" spans="1:4" x14ac:dyDescent="0.25">
      <c r="A28" s="87"/>
      <c r="B28" s="197">
        <v>44713.162638888891</v>
      </c>
      <c r="C28" s="97">
        <v>1000</v>
      </c>
      <c r="D28" s="98" t="s">
        <v>3040</v>
      </c>
    </row>
    <row r="29" spans="1:4" x14ac:dyDescent="0.25">
      <c r="A29" s="87"/>
      <c r="B29" s="197">
        <v>44713.162916666668</v>
      </c>
      <c r="C29" s="97">
        <v>15</v>
      </c>
      <c r="D29" s="98" t="s">
        <v>11343</v>
      </c>
    </row>
    <row r="30" spans="1:4" x14ac:dyDescent="0.25">
      <c r="A30" s="87"/>
      <c r="B30" s="197">
        <v>44713.16846064815</v>
      </c>
      <c r="C30" s="97">
        <v>8.1999999999999993</v>
      </c>
      <c r="D30" s="98" t="s">
        <v>11344</v>
      </c>
    </row>
    <row r="31" spans="1:4" x14ac:dyDescent="0.25">
      <c r="A31" s="87"/>
      <c r="B31" s="197">
        <v>44713.211701388886</v>
      </c>
      <c r="C31" s="97">
        <v>2.97</v>
      </c>
      <c r="D31" s="98" t="s">
        <v>2185</v>
      </c>
    </row>
    <row r="32" spans="1:4" x14ac:dyDescent="0.25">
      <c r="A32" s="87"/>
      <c r="B32" s="197">
        <v>44713.215752314813</v>
      </c>
      <c r="C32" s="97">
        <v>300</v>
      </c>
      <c r="D32" s="98" t="s">
        <v>1854</v>
      </c>
    </row>
    <row r="33" spans="1:4" x14ac:dyDescent="0.25">
      <c r="A33" s="87"/>
      <c r="B33" s="197">
        <v>44713.238159722219</v>
      </c>
      <c r="C33" s="97">
        <v>10</v>
      </c>
      <c r="D33" s="98" t="s">
        <v>1791</v>
      </c>
    </row>
    <row r="34" spans="1:4" x14ac:dyDescent="0.25">
      <c r="A34" s="87"/>
      <c r="B34" s="197">
        <v>44713.243831018517</v>
      </c>
      <c r="C34" s="97">
        <v>1000</v>
      </c>
      <c r="D34" s="98" t="s">
        <v>3346</v>
      </c>
    </row>
    <row r="35" spans="1:4" x14ac:dyDescent="0.25">
      <c r="A35" s="87"/>
      <c r="B35" s="197">
        <v>44713.245763888888</v>
      </c>
      <c r="C35" s="97">
        <v>40</v>
      </c>
      <c r="D35" s="98" t="s">
        <v>841</v>
      </c>
    </row>
    <row r="36" spans="1:4" x14ac:dyDescent="0.25">
      <c r="A36" s="87"/>
      <c r="B36" s="197">
        <v>44713.262546296297</v>
      </c>
      <c r="C36" s="97">
        <v>8</v>
      </c>
      <c r="D36" s="98" t="s">
        <v>6335</v>
      </c>
    </row>
    <row r="37" spans="1:4" x14ac:dyDescent="0.25">
      <c r="A37" s="87"/>
      <c r="B37" s="197">
        <v>44713.264479166668</v>
      </c>
      <c r="C37" s="97">
        <v>1000</v>
      </c>
      <c r="D37" s="98" t="s">
        <v>503</v>
      </c>
    </row>
    <row r="38" spans="1:4" x14ac:dyDescent="0.25">
      <c r="A38" s="87"/>
      <c r="B38" s="197">
        <v>44713.273865740739</v>
      </c>
      <c r="C38" s="97">
        <v>1</v>
      </c>
      <c r="D38" s="98" t="s">
        <v>925</v>
      </c>
    </row>
    <row r="39" spans="1:4" x14ac:dyDescent="0.25">
      <c r="A39" s="87"/>
      <c r="B39" s="197">
        <v>44713.273877314816</v>
      </c>
      <c r="C39" s="97">
        <v>500</v>
      </c>
      <c r="D39" s="98" t="s">
        <v>3415</v>
      </c>
    </row>
    <row r="40" spans="1:4" x14ac:dyDescent="0.25">
      <c r="A40" s="87"/>
      <c r="B40" s="197">
        <v>44713.285844907405</v>
      </c>
      <c r="C40" s="97">
        <v>1500</v>
      </c>
      <c r="D40" s="98" t="s">
        <v>2864</v>
      </c>
    </row>
    <row r="41" spans="1:4" x14ac:dyDescent="0.25">
      <c r="A41" s="87"/>
      <c r="B41" s="197">
        <v>44713.286550925928</v>
      </c>
      <c r="C41" s="97">
        <v>100</v>
      </c>
      <c r="D41" s="98" t="s">
        <v>900</v>
      </c>
    </row>
    <row r="42" spans="1:4" x14ac:dyDescent="0.25">
      <c r="A42" s="87"/>
      <c r="B42" s="197">
        <v>44713.287418981483</v>
      </c>
      <c r="C42" s="97">
        <v>42.58</v>
      </c>
      <c r="D42" s="98" t="s">
        <v>1033</v>
      </c>
    </row>
    <row r="43" spans="1:4" x14ac:dyDescent="0.25">
      <c r="A43" s="87"/>
      <c r="B43" s="197">
        <v>44713.291342592594</v>
      </c>
      <c r="C43" s="97">
        <v>8</v>
      </c>
      <c r="D43" s="98" t="s">
        <v>11345</v>
      </c>
    </row>
    <row r="44" spans="1:4" x14ac:dyDescent="0.25">
      <c r="A44" s="87"/>
      <c r="B44" s="197">
        <v>44713.292916666665</v>
      </c>
      <c r="C44" s="97">
        <v>49</v>
      </c>
      <c r="D44" s="98" t="s">
        <v>2236</v>
      </c>
    </row>
    <row r="45" spans="1:4" x14ac:dyDescent="0.25">
      <c r="A45" s="87"/>
      <c r="B45" s="197">
        <v>44713.29378472222</v>
      </c>
      <c r="C45" s="97">
        <v>50</v>
      </c>
      <c r="D45" s="98" t="s">
        <v>1185</v>
      </c>
    </row>
    <row r="46" spans="1:4" x14ac:dyDescent="0.25">
      <c r="A46" s="87"/>
      <c r="B46" s="197">
        <v>44713.311782407407</v>
      </c>
      <c r="C46" s="97">
        <v>77</v>
      </c>
      <c r="D46" s="98" t="s">
        <v>216</v>
      </c>
    </row>
    <row r="47" spans="1:4" x14ac:dyDescent="0.25">
      <c r="A47" s="87"/>
      <c r="B47" s="197">
        <v>44713.318564814814</v>
      </c>
      <c r="C47" s="97">
        <v>70</v>
      </c>
      <c r="D47" s="98" t="s">
        <v>1251</v>
      </c>
    </row>
    <row r="48" spans="1:4" x14ac:dyDescent="0.25">
      <c r="A48" s="87"/>
      <c r="B48" s="197">
        <v>44713.324629629627</v>
      </c>
      <c r="C48" s="97">
        <v>500</v>
      </c>
      <c r="D48" s="98" t="s">
        <v>6261</v>
      </c>
    </row>
    <row r="49" spans="1:4" x14ac:dyDescent="0.25">
      <c r="A49" s="87"/>
      <c r="B49" s="197">
        <v>44713.324953703705</v>
      </c>
      <c r="C49" s="97">
        <v>500</v>
      </c>
      <c r="D49" s="98" t="s">
        <v>2621</v>
      </c>
    </row>
    <row r="50" spans="1:4" x14ac:dyDescent="0.25">
      <c r="A50" s="87"/>
      <c r="B50" s="197">
        <v>44713.325694444444</v>
      </c>
      <c r="C50" s="97">
        <v>60</v>
      </c>
      <c r="D50" s="98" t="s">
        <v>1837</v>
      </c>
    </row>
    <row r="51" spans="1:4" x14ac:dyDescent="0.25">
      <c r="A51" s="87"/>
      <c r="B51" s="197">
        <v>44713.329710648148</v>
      </c>
      <c r="C51" s="97">
        <v>3000</v>
      </c>
      <c r="D51" s="98" t="s">
        <v>1007</v>
      </c>
    </row>
    <row r="52" spans="1:4" x14ac:dyDescent="0.25">
      <c r="A52" s="87"/>
      <c r="B52" s="197">
        <v>44713.330196759256</v>
      </c>
      <c r="C52" s="97">
        <v>500</v>
      </c>
      <c r="D52" s="98" t="s">
        <v>11346</v>
      </c>
    </row>
    <row r="53" spans="1:4" x14ac:dyDescent="0.25">
      <c r="A53" s="87"/>
      <c r="B53" s="197">
        <v>44713.333460648151</v>
      </c>
      <c r="C53" s="97">
        <v>100</v>
      </c>
      <c r="D53" s="98" t="s">
        <v>1735</v>
      </c>
    </row>
    <row r="54" spans="1:4" x14ac:dyDescent="0.25">
      <c r="A54" s="87"/>
      <c r="B54" s="197">
        <v>44713.335509259261</v>
      </c>
      <c r="C54" s="97">
        <v>5</v>
      </c>
      <c r="D54" s="98" t="s">
        <v>2383</v>
      </c>
    </row>
    <row r="55" spans="1:4" x14ac:dyDescent="0.25">
      <c r="A55" s="87"/>
      <c r="B55" s="197">
        <v>44713.345231481479</v>
      </c>
      <c r="C55" s="97">
        <v>100</v>
      </c>
      <c r="D55" s="98" t="s">
        <v>214</v>
      </c>
    </row>
    <row r="56" spans="1:4" x14ac:dyDescent="0.25">
      <c r="A56" s="87"/>
      <c r="B56" s="197">
        <v>44713.347071759257</v>
      </c>
      <c r="C56" s="97">
        <v>2.1800000000000002</v>
      </c>
      <c r="D56" s="98" t="s">
        <v>7347</v>
      </c>
    </row>
    <row r="57" spans="1:4" x14ac:dyDescent="0.25">
      <c r="A57" s="87"/>
      <c r="B57" s="197">
        <v>44713.347372685188</v>
      </c>
      <c r="C57" s="97">
        <v>10</v>
      </c>
      <c r="D57" s="98" t="s">
        <v>4176</v>
      </c>
    </row>
    <row r="58" spans="1:4" x14ac:dyDescent="0.25">
      <c r="A58" s="87"/>
      <c r="B58" s="197">
        <v>44713.347743055558</v>
      </c>
      <c r="C58" s="97">
        <v>1000</v>
      </c>
      <c r="D58" s="98" t="s">
        <v>2053</v>
      </c>
    </row>
    <row r="59" spans="1:4" x14ac:dyDescent="0.25">
      <c r="A59" s="87"/>
      <c r="B59" s="197">
        <v>44713.347997685189</v>
      </c>
      <c r="C59" s="97">
        <v>4</v>
      </c>
      <c r="D59" s="98" t="s">
        <v>1601</v>
      </c>
    </row>
    <row r="60" spans="1:4" x14ac:dyDescent="0.25">
      <c r="A60" s="87"/>
      <c r="B60" s="197">
        <v>44713.349918981483</v>
      </c>
      <c r="C60" s="97">
        <v>7</v>
      </c>
      <c r="D60" s="98" t="s">
        <v>2672</v>
      </c>
    </row>
    <row r="61" spans="1:4" x14ac:dyDescent="0.25">
      <c r="A61" s="87"/>
      <c r="B61" s="197">
        <v>44713.357939814814</v>
      </c>
      <c r="C61" s="97">
        <v>150</v>
      </c>
      <c r="D61" s="98" t="s">
        <v>2518</v>
      </c>
    </row>
    <row r="62" spans="1:4" x14ac:dyDescent="0.25">
      <c r="A62" s="87"/>
      <c r="B62" s="197">
        <v>44713.359247685185</v>
      </c>
      <c r="C62" s="97">
        <v>322</v>
      </c>
      <c r="D62" s="98" t="s">
        <v>9238</v>
      </c>
    </row>
    <row r="63" spans="1:4" x14ac:dyDescent="0.25">
      <c r="A63" s="87"/>
      <c r="B63" s="197">
        <v>44713.36215277778</v>
      </c>
      <c r="C63" s="97">
        <v>300</v>
      </c>
      <c r="D63" s="98" t="s">
        <v>11347</v>
      </c>
    </row>
    <row r="64" spans="1:4" x14ac:dyDescent="0.25">
      <c r="A64" s="87"/>
      <c r="B64" s="197">
        <v>44713.362395833334</v>
      </c>
      <c r="C64" s="97">
        <v>3</v>
      </c>
      <c r="D64" s="98" t="s">
        <v>632</v>
      </c>
    </row>
    <row r="65" spans="1:4" x14ac:dyDescent="0.25">
      <c r="A65" s="87"/>
      <c r="B65" s="197">
        <v>44713.364131944443</v>
      </c>
      <c r="C65" s="97">
        <v>125.94</v>
      </c>
      <c r="D65" s="98" t="s">
        <v>3312</v>
      </c>
    </row>
    <row r="66" spans="1:4" x14ac:dyDescent="0.25">
      <c r="A66" s="87"/>
      <c r="B66" s="197">
        <v>44713.36451388889</v>
      </c>
      <c r="C66" s="97">
        <v>5100</v>
      </c>
      <c r="D66" s="98" t="s">
        <v>1813</v>
      </c>
    </row>
    <row r="67" spans="1:4" x14ac:dyDescent="0.25">
      <c r="A67" s="87"/>
      <c r="B67" s="197">
        <v>44713.365358796298</v>
      </c>
      <c r="C67" s="97">
        <v>6.5</v>
      </c>
      <c r="D67" s="98" t="s">
        <v>3211</v>
      </c>
    </row>
    <row r="68" spans="1:4" x14ac:dyDescent="0.25">
      <c r="A68" s="87"/>
      <c r="B68" s="197">
        <v>44713.366747685184</v>
      </c>
      <c r="C68" s="97">
        <v>100</v>
      </c>
      <c r="D68" s="98" t="s">
        <v>1794</v>
      </c>
    </row>
    <row r="69" spans="1:4" x14ac:dyDescent="0.25">
      <c r="A69" s="87"/>
      <c r="B69" s="197">
        <v>44713.368287037039</v>
      </c>
      <c r="C69" s="97">
        <v>500</v>
      </c>
      <c r="D69" s="98" t="s">
        <v>6031</v>
      </c>
    </row>
    <row r="70" spans="1:4" x14ac:dyDescent="0.25">
      <c r="A70" s="87"/>
      <c r="B70" s="197">
        <v>44713.379421296297</v>
      </c>
      <c r="C70" s="97">
        <v>1000</v>
      </c>
      <c r="D70" s="98" t="s">
        <v>1396</v>
      </c>
    </row>
    <row r="71" spans="1:4" x14ac:dyDescent="0.25">
      <c r="A71" s="87"/>
      <c r="B71" s="197">
        <v>44713.380983796298</v>
      </c>
      <c r="C71" s="97">
        <v>2500</v>
      </c>
      <c r="D71" s="98" t="s">
        <v>569</v>
      </c>
    </row>
    <row r="72" spans="1:4" x14ac:dyDescent="0.25">
      <c r="A72" s="87"/>
      <c r="B72" s="197">
        <v>44713.386689814812</v>
      </c>
      <c r="C72" s="97">
        <v>100</v>
      </c>
      <c r="D72" s="98" t="s">
        <v>5</v>
      </c>
    </row>
    <row r="73" spans="1:4" x14ac:dyDescent="0.25">
      <c r="A73" s="87"/>
      <c r="B73" s="197">
        <v>44713.388703703706</v>
      </c>
      <c r="C73" s="97">
        <v>1000</v>
      </c>
      <c r="D73" s="98" t="s">
        <v>11348</v>
      </c>
    </row>
    <row r="74" spans="1:4" x14ac:dyDescent="0.25">
      <c r="A74" s="87"/>
      <c r="B74" s="197">
        <v>44713.393067129633</v>
      </c>
      <c r="C74" s="97">
        <v>100</v>
      </c>
      <c r="D74" s="98" t="s">
        <v>1909</v>
      </c>
    </row>
    <row r="75" spans="1:4" x14ac:dyDescent="0.25">
      <c r="A75" s="87"/>
      <c r="B75" s="197">
        <v>44713.398668981485</v>
      </c>
      <c r="C75" s="97">
        <v>2.99</v>
      </c>
      <c r="D75" s="98" t="s">
        <v>11349</v>
      </c>
    </row>
    <row r="76" spans="1:4" x14ac:dyDescent="0.25">
      <c r="A76" s="87"/>
      <c r="B76" s="197">
        <v>44713.399293981478</v>
      </c>
      <c r="C76" s="97">
        <v>100</v>
      </c>
      <c r="D76" s="98" t="s">
        <v>1254</v>
      </c>
    </row>
    <row r="77" spans="1:4" x14ac:dyDescent="0.25">
      <c r="A77" s="87"/>
      <c r="B77" s="197">
        <v>44713.399953703702</v>
      </c>
      <c r="C77" s="97">
        <v>2000</v>
      </c>
      <c r="D77" s="98" t="s">
        <v>1716</v>
      </c>
    </row>
    <row r="78" spans="1:4" x14ac:dyDescent="0.25">
      <c r="A78" s="87"/>
      <c r="B78" s="197">
        <v>44713.400370370371</v>
      </c>
      <c r="C78" s="97">
        <v>500</v>
      </c>
      <c r="D78" s="98" t="s">
        <v>2447</v>
      </c>
    </row>
    <row r="79" spans="1:4" x14ac:dyDescent="0.25">
      <c r="A79" s="87"/>
      <c r="B79" s="197">
        <v>44713.40215277778</v>
      </c>
      <c r="C79" s="97">
        <v>12</v>
      </c>
      <c r="D79" s="98" t="s">
        <v>1733</v>
      </c>
    </row>
    <row r="80" spans="1:4" x14ac:dyDescent="0.25">
      <c r="A80" s="87"/>
      <c r="B80" s="197">
        <v>44713.402731481481</v>
      </c>
      <c r="C80" s="97">
        <v>2.19</v>
      </c>
      <c r="D80" s="98" t="s">
        <v>2113</v>
      </c>
    </row>
    <row r="81" spans="1:4" x14ac:dyDescent="0.25">
      <c r="A81" s="87"/>
      <c r="B81" s="197">
        <v>44713.408541666664</v>
      </c>
      <c r="C81" s="97">
        <v>2</v>
      </c>
      <c r="D81" s="98" t="s">
        <v>8211</v>
      </c>
    </row>
    <row r="82" spans="1:4" x14ac:dyDescent="0.25">
      <c r="A82" s="87"/>
      <c r="B82" s="197">
        <v>44713.40960648148</v>
      </c>
      <c r="C82" s="97">
        <v>5</v>
      </c>
      <c r="D82" s="98" t="s">
        <v>639</v>
      </c>
    </row>
    <row r="83" spans="1:4" x14ac:dyDescent="0.25">
      <c r="A83" s="87"/>
      <c r="B83" s="197">
        <v>44713.409722222219</v>
      </c>
      <c r="C83" s="97">
        <v>1</v>
      </c>
      <c r="D83" s="98" t="s">
        <v>6065</v>
      </c>
    </row>
    <row r="84" spans="1:4" x14ac:dyDescent="0.25">
      <c r="A84" s="87"/>
      <c r="B84" s="197">
        <v>44713.41170138889</v>
      </c>
      <c r="C84" s="97">
        <v>45.89</v>
      </c>
      <c r="D84" s="98" t="s">
        <v>1284</v>
      </c>
    </row>
    <row r="85" spans="1:4" x14ac:dyDescent="0.25">
      <c r="A85" s="87"/>
      <c r="B85" s="197">
        <v>44713.413634259261</v>
      </c>
      <c r="C85" s="97">
        <v>200</v>
      </c>
      <c r="D85" s="98" t="s">
        <v>492</v>
      </c>
    </row>
    <row r="86" spans="1:4" x14ac:dyDescent="0.25">
      <c r="A86" s="87"/>
      <c r="B86" s="197">
        <v>44713.416643518518</v>
      </c>
      <c r="C86" s="97">
        <v>250</v>
      </c>
      <c r="D86" s="98" t="s">
        <v>1455</v>
      </c>
    </row>
    <row r="87" spans="1:4" x14ac:dyDescent="0.25">
      <c r="A87" s="87"/>
      <c r="B87" s="197">
        <v>44713.417291666665</v>
      </c>
      <c r="C87" s="97">
        <v>500</v>
      </c>
      <c r="D87" s="98" t="s">
        <v>1204</v>
      </c>
    </row>
    <row r="88" spans="1:4" x14ac:dyDescent="0.25">
      <c r="A88" s="87"/>
      <c r="B88" s="197">
        <v>44713.41778935185</v>
      </c>
      <c r="C88" s="97">
        <v>3</v>
      </c>
      <c r="D88" s="98" t="s">
        <v>11350</v>
      </c>
    </row>
    <row r="89" spans="1:4" x14ac:dyDescent="0.25">
      <c r="A89" s="87"/>
      <c r="B89" s="197">
        <v>44713.418009259258</v>
      </c>
      <c r="C89" s="97">
        <v>1000</v>
      </c>
      <c r="D89" s="98" t="s">
        <v>952</v>
      </c>
    </row>
    <row r="90" spans="1:4" x14ac:dyDescent="0.25">
      <c r="A90" s="87"/>
      <c r="B90" s="197">
        <v>44713.418425925927</v>
      </c>
      <c r="C90" s="97">
        <v>50</v>
      </c>
      <c r="D90" s="98" t="s">
        <v>3012</v>
      </c>
    </row>
    <row r="91" spans="1:4" x14ac:dyDescent="0.25">
      <c r="A91" s="87"/>
      <c r="B91" s="197">
        <v>44713.418854166666</v>
      </c>
      <c r="C91" s="97">
        <v>500</v>
      </c>
      <c r="D91" s="98" t="s">
        <v>356</v>
      </c>
    </row>
    <row r="92" spans="1:4" x14ac:dyDescent="0.25">
      <c r="A92" s="87"/>
      <c r="B92" s="197">
        <v>44713.418946759259</v>
      </c>
      <c r="C92" s="97">
        <v>100</v>
      </c>
      <c r="D92" s="98" t="s">
        <v>242</v>
      </c>
    </row>
    <row r="93" spans="1:4" x14ac:dyDescent="0.25">
      <c r="A93" s="87"/>
      <c r="B93" s="197">
        <v>44713.419687499998</v>
      </c>
      <c r="C93" s="97">
        <v>50</v>
      </c>
      <c r="D93" s="98" t="s">
        <v>1183</v>
      </c>
    </row>
    <row r="94" spans="1:4" x14ac:dyDescent="0.25">
      <c r="A94" s="87"/>
      <c r="B94" s="197">
        <v>44713.420104166667</v>
      </c>
      <c r="C94" s="97">
        <v>30</v>
      </c>
      <c r="D94" s="98" t="s">
        <v>1840</v>
      </c>
    </row>
    <row r="95" spans="1:4" x14ac:dyDescent="0.25">
      <c r="A95" s="87"/>
      <c r="B95" s="197">
        <v>44713.420358796298</v>
      </c>
      <c r="C95" s="97">
        <v>1000</v>
      </c>
      <c r="D95" s="98" t="s">
        <v>1823</v>
      </c>
    </row>
    <row r="96" spans="1:4" x14ac:dyDescent="0.25">
      <c r="A96" s="87"/>
      <c r="B96" s="197">
        <v>44713.421863425923</v>
      </c>
      <c r="C96" s="97">
        <v>150</v>
      </c>
      <c r="D96" s="98" t="s">
        <v>1809</v>
      </c>
    </row>
    <row r="97" spans="1:4" x14ac:dyDescent="0.25">
      <c r="A97" s="87"/>
      <c r="B97" s="197">
        <v>44713.422303240739</v>
      </c>
      <c r="C97" s="97">
        <v>100</v>
      </c>
      <c r="D97" s="98" t="s">
        <v>6010</v>
      </c>
    </row>
    <row r="98" spans="1:4" x14ac:dyDescent="0.25">
      <c r="A98" s="87"/>
      <c r="B98" s="197">
        <v>44713.423888888887</v>
      </c>
      <c r="C98" s="97">
        <v>1000</v>
      </c>
      <c r="D98" s="98" t="s">
        <v>3776</v>
      </c>
    </row>
    <row r="99" spans="1:4" x14ac:dyDescent="0.25">
      <c r="A99" s="87"/>
      <c r="B99" s="197">
        <v>44713.424120370371</v>
      </c>
      <c r="C99" s="97">
        <v>1500</v>
      </c>
      <c r="D99" s="98" t="s">
        <v>356</v>
      </c>
    </row>
    <row r="100" spans="1:4" x14ac:dyDescent="0.25">
      <c r="A100" s="87"/>
      <c r="B100" s="197">
        <v>44713.426759259259</v>
      </c>
      <c r="C100" s="97">
        <v>10</v>
      </c>
      <c r="D100" s="98" t="s">
        <v>1960</v>
      </c>
    </row>
    <row r="101" spans="1:4" x14ac:dyDescent="0.25">
      <c r="A101" s="87"/>
      <c r="B101" s="197">
        <v>44713.428414351853</v>
      </c>
      <c r="C101" s="97">
        <v>100</v>
      </c>
      <c r="D101" s="98" t="s">
        <v>978</v>
      </c>
    </row>
    <row r="102" spans="1:4" x14ac:dyDescent="0.25">
      <c r="A102" s="87"/>
      <c r="B102" s="197">
        <v>44713.429895833331</v>
      </c>
      <c r="C102" s="97">
        <v>400</v>
      </c>
      <c r="D102" s="98" t="s">
        <v>1836</v>
      </c>
    </row>
    <row r="103" spans="1:4" x14ac:dyDescent="0.25">
      <c r="A103" s="87"/>
      <c r="B103" s="197">
        <v>44713.430995370371</v>
      </c>
      <c r="C103" s="97">
        <v>100</v>
      </c>
      <c r="D103" s="98" t="s">
        <v>7200</v>
      </c>
    </row>
    <row r="104" spans="1:4" x14ac:dyDescent="0.25">
      <c r="A104" s="87"/>
      <c r="B104" s="197">
        <v>44713.431319444448</v>
      </c>
      <c r="C104" s="97">
        <v>350</v>
      </c>
      <c r="D104" s="98" t="s">
        <v>4072</v>
      </c>
    </row>
    <row r="105" spans="1:4" x14ac:dyDescent="0.25">
      <c r="A105" s="87"/>
      <c r="B105" s="197">
        <v>44713.431921296295</v>
      </c>
      <c r="C105" s="97">
        <v>2000</v>
      </c>
      <c r="D105" s="98" t="s">
        <v>11351</v>
      </c>
    </row>
    <row r="106" spans="1:4" x14ac:dyDescent="0.25">
      <c r="A106" s="87"/>
      <c r="B106" s="197">
        <v>44713.432962962965</v>
      </c>
      <c r="C106" s="97">
        <v>100</v>
      </c>
      <c r="D106" s="98" t="s">
        <v>1835</v>
      </c>
    </row>
    <row r="107" spans="1:4" x14ac:dyDescent="0.25">
      <c r="A107" s="87"/>
      <c r="B107" s="197">
        <v>44713.433333333334</v>
      </c>
      <c r="C107" s="97">
        <v>500</v>
      </c>
      <c r="D107" s="98" t="s">
        <v>1838</v>
      </c>
    </row>
    <row r="108" spans="1:4" x14ac:dyDescent="0.25">
      <c r="A108" s="87"/>
      <c r="B108" s="197">
        <v>44713.433530092596</v>
      </c>
      <c r="C108" s="97">
        <v>500</v>
      </c>
      <c r="D108" s="98" t="s">
        <v>3592</v>
      </c>
    </row>
    <row r="109" spans="1:4" x14ac:dyDescent="0.25">
      <c r="A109" s="87"/>
      <c r="B109" s="197">
        <v>44713.434317129628</v>
      </c>
      <c r="C109" s="97">
        <v>1000</v>
      </c>
      <c r="D109" s="98" t="s">
        <v>1167</v>
      </c>
    </row>
    <row r="110" spans="1:4" x14ac:dyDescent="0.25">
      <c r="A110" s="87"/>
      <c r="B110" s="197">
        <v>44713.435162037036</v>
      </c>
      <c r="C110" s="97">
        <v>1000</v>
      </c>
      <c r="D110" s="98" t="s">
        <v>2090</v>
      </c>
    </row>
    <row r="111" spans="1:4" x14ac:dyDescent="0.25">
      <c r="A111" s="87"/>
      <c r="B111" s="197">
        <v>44713.436365740738</v>
      </c>
      <c r="C111" s="97">
        <v>200</v>
      </c>
      <c r="D111" s="98" t="s">
        <v>3562</v>
      </c>
    </row>
    <row r="112" spans="1:4" x14ac:dyDescent="0.25">
      <c r="A112" s="87"/>
      <c r="B112" s="197">
        <v>44713.438414351855</v>
      </c>
      <c r="C112" s="97">
        <v>100</v>
      </c>
      <c r="D112" s="98" t="s">
        <v>1638</v>
      </c>
    </row>
    <row r="113" spans="1:4" x14ac:dyDescent="0.25">
      <c r="A113" s="87"/>
      <c r="B113" s="197">
        <v>44713.441134259258</v>
      </c>
      <c r="C113" s="97">
        <v>500</v>
      </c>
      <c r="D113" s="98" t="s">
        <v>1797</v>
      </c>
    </row>
    <row r="114" spans="1:4" x14ac:dyDescent="0.25">
      <c r="A114" s="87"/>
      <c r="B114" s="197">
        <v>44713.441516203704</v>
      </c>
      <c r="C114" s="97">
        <v>250</v>
      </c>
      <c r="D114" s="98" t="s">
        <v>721</v>
      </c>
    </row>
    <row r="115" spans="1:4" x14ac:dyDescent="0.25">
      <c r="A115" s="87"/>
      <c r="B115" s="197">
        <v>44713.443182870367</v>
      </c>
      <c r="C115" s="97">
        <v>200</v>
      </c>
      <c r="D115" s="98" t="s">
        <v>6125</v>
      </c>
    </row>
    <row r="116" spans="1:4" x14ac:dyDescent="0.25">
      <c r="A116" s="87"/>
      <c r="B116" s="197">
        <v>44713.443391203706</v>
      </c>
      <c r="C116" s="97">
        <v>500</v>
      </c>
      <c r="D116" s="98" t="s">
        <v>197</v>
      </c>
    </row>
    <row r="117" spans="1:4" x14ac:dyDescent="0.25">
      <c r="A117" s="87"/>
      <c r="B117" s="197">
        <v>44713.443773148145</v>
      </c>
      <c r="C117" s="97">
        <v>500</v>
      </c>
      <c r="D117" s="98" t="s">
        <v>1415</v>
      </c>
    </row>
    <row r="118" spans="1:4" x14ac:dyDescent="0.25">
      <c r="A118" s="87"/>
      <c r="B118" s="197">
        <v>44713.44394675926</v>
      </c>
      <c r="C118" s="97">
        <v>1000</v>
      </c>
      <c r="D118" s="98" t="s">
        <v>1798</v>
      </c>
    </row>
    <row r="119" spans="1:4" x14ac:dyDescent="0.25">
      <c r="A119" s="87"/>
      <c r="B119" s="197">
        <v>44713.445983796293</v>
      </c>
      <c r="C119" s="97">
        <v>300</v>
      </c>
      <c r="D119" s="98" t="s">
        <v>1487</v>
      </c>
    </row>
    <row r="120" spans="1:4" x14ac:dyDescent="0.25">
      <c r="A120" s="87"/>
      <c r="B120" s="197">
        <v>44713.446979166663</v>
      </c>
      <c r="C120" s="97">
        <v>24</v>
      </c>
      <c r="D120" s="98" t="s">
        <v>7491</v>
      </c>
    </row>
    <row r="121" spans="1:4" x14ac:dyDescent="0.25">
      <c r="A121" s="87"/>
      <c r="B121" s="197">
        <v>44713.447141203702</v>
      </c>
      <c r="C121" s="97">
        <v>100</v>
      </c>
      <c r="D121" s="98" t="s">
        <v>1559</v>
      </c>
    </row>
    <row r="122" spans="1:4" x14ac:dyDescent="0.25">
      <c r="A122" s="87"/>
      <c r="B122" s="197">
        <v>44713.447175925925</v>
      </c>
      <c r="C122" s="97">
        <v>5000</v>
      </c>
      <c r="D122" s="98" t="s">
        <v>831</v>
      </c>
    </row>
    <row r="123" spans="1:4" x14ac:dyDescent="0.25">
      <c r="A123" s="87"/>
      <c r="B123" s="197">
        <v>44713.44734953704</v>
      </c>
      <c r="C123" s="97">
        <v>100</v>
      </c>
      <c r="D123" s="98" t="s">
        <v>1104</v>
      </c>
    </row>
    <row r="124" spans="1:4" x14ac:dyDescent="0.25">
      <c r="A124" s="87"/>
      <c r="B124" s="197">
        <v>44713.448483796295</v>
      </c>
      <c r="C124" s="97">
        <v>1</v>
      </c>
      <c r="D124" s="98" t="s">
        <v>4321</v>
      </c>
    </row>
    <row r="125" spans="1:4" x14ac:dyDescent="0.25">
      <c r="A125" s="87"/>
      <c r="B125" s="197">
        <v>44713.449699074074</v>
      </c>
      <c r="C125" s="97">
        <v>182</v>
      </c>
      <c r="D125" s="98" t="s">
        <v>11352</v>
      </c>
    </row>
    <row r="126" spans="1:4" x14ac:dyDescent="0.25">
      <c r="A126" s="87"/>
      <c r="B126" s="197">
        <v>44713.450949074075</v>
      </c>
      <c r="C126" s="97">
        <v>8.2799999999999994</v>
      </c>
      <c r="D126" s="98" t="s">
        <v>6023</v>
      </c>
    </row>
    <row r="127" spans="1:4" x14ac:dyDescent="0.25">
      <c r="A127" s="87"/>
      <c r="B127" s="197">
        <v>44713.451180555552</v>
      </c>
      <c r="C127" s="97">
        <v>1</v>
      </c>
      <c r="D127" s="98" t="s">
        <v>7207</v>
      </c>
    </row>
    <row r="128" spans="1:4" x14ac:dyDescent="0.25">
      <c r="A128" s="87"/>
      <c r="B128" s="197">
        <v>44713.451898148145</v>
      </c>
      <c r="C128" s="97">
        <v>47.41</v>
      </c>
      <c r="D128" s="98" t="s">
        <v>1792</v>
      </c>
    </row>
    <row r="129" spans="1:4" x14ac:dyDescent="0.25">
      <c r="A129" s="87"/>
      <c r="B129" s="197">
        <v>44713.452245370368</v>
      </c>
      <c r="C129" s="97">
        <v>1000</v>
      </c>
      <c r="D129" s="98" t="s">
        <v>1842</v>
      </c>
    </row>
    <row r="130" spans="1:4" x14ac:dyDescent="0.25">
      <c r="A130" s="87"/>
      <c r="B130" s="197">
        <v>44713.452604166669</v>
      </c>
      <c r="C130" s="97">
        <v>50</v>
      </c>
      <c r="D130" s="98" t="s">
        <v>1468</v>
      </c>
    </row>
    <row r="131" spans="1:4" x14ac:dyDescent="0.25">
      <c r="A131" s="87"/>
      <c r="B131" s="197">
        <v>44713.453402777777</v>
      </c>
      <c r="C131" s="97">
        <v>200</v>
      </c>
      <c r="D131" s="98" t="s">
        <v>1765</v>
      </c>
    </row>
    <row r="132" spans="1:4" x14ac:dyDescent="0.25">
      <c r="A132" s="87"/>
      <c r="B132" s="197">
        <v>44713.453472222223</v>
      </c>
      <c r="C132" s="97">
        <v>300</v>
      </c>
      <c r="D132" s="98" t="s">
        <v>1809</v>
      </c>
    </row>
    <row r="133" spans="1:4" x14ac:dyDescent="0.25">
      <c r="A133" s="87"/>
      <c r="B133" s="197">
        <v>44713.454004629632</v>
      </c>
      <c r="C133" s="97">
        <v>1</v>
      </c>
      <c r="D133" s="98" t="s">
        <v>11353</v>
      </c>
    </row>
    <row r="134" spans="1:4" x14ac:dyDescent="0.25">
      <c r="A134" s="87"/>
      <c r="B134" s="197">
        <v>44713.454363425924</v>
      </c>
      <c r="C134" s="97">
        <v>2</v>
      </c>
      <c r="D134" s="98" t="s">
        <v>1766</v>
      </c>
    </row>
    <row r="135" spans="1:4" x14ac:dyDescent="0.25">
      <c r="A135" s="87"/>
      <c r="B135" s="197">
        <v>44713.455925925926</v>
      </c>
      <c r="C135" s="97">
        <v>100</v>
      </c>
      <c r="D135" s="98" t="s">
        <v>1843</v>
      </c>
    </row>
    <row r="136" spans="1:4" x14ac:dyDescent="0.25">
      <c r="A136" s="87"/>
      <c r="B136" s="197">
        <v>44713.456030092595</v>
      </c>
      <c r="C136" s="97">
        <v>1000</v>
      </c>
      <c r="D136" s="98" t="s">
        <v>1845</v>
      </c>
    </row>
    <row r="137" spans="1:4" x14ac:dyDescent="0.25">
      <c r="A137" s="87"/>
      <c r="B137" s="197">
        <v>44713.456932870373</v>
      </c>
      <c r="C137" s="97">
        <v>2000</v>
      </c>
      <c r="D137" s="98" t="s">
        <v>246</v>
      </c>
    </row>
    <row r="138" spans="1:4" x14ac:dyDescent="0.25">
      <c r="A138" s="87"/>
      <c r="B138" s="197">
        <v>44713.456990740742</v>
      </c>
      <c r="C138" s="97">
        <v>100</v>
      </c>
      <c r="D138" s="98" t="s">
        <v>653</v>
      </c>
    </row>
    <row r="139" spans="1:4" x14ac:dyDescent="0.25">
      <c r="A139" s="87"/>
      <c r="B139" s="197">
        <v>44713.457349537035</v>
      </c>
      <c r="C139" s="97">
        <v>25</v>
      </c>
      <c r="D139" s="98" t="s">
        <v>1448</v>
      </c>
    </row>
    <row r="140" spans="1:4" x14ac:dyDescent="0.25">
      <c r="A140" s="87"/>
      <c r="B140" s="197">
        <v>44713.457650462966</v>
      </c>
      <c r="C140" s="97">
        <v>2000</v>
      </c>
      <c r="D140" s="98" t="s">
        <v>1599</v>
      </c>
    </row>
    <row r="141" spans="1:4" x14ac:dyDescent="0.25">
      <c r="A141" s="87"/>
      <c r="B141" s="197">
        <v>44713.457974537036</v>
      </c>
      <c r="C141" s="97">
        <v>200</v>
      </c>
      <c r="D141" s="98" t="s">
        <v>2107</v>
      </c>
    </row>
    <row r="142" spans="1:4" x14ac:dyDescent="0.25">
      <c r="A142" s="87"/>
      <c r="B142" s="197">
        <v>44713.458877314813</v>
      </c>
      <c r="C142" s="97">
        <v>9</v>
      </c>
      <c r="D142" s="98" t="s">
        <v>11354</v>
      </c>
    </row>
    <row r="143" spans="1:4" x14ac:dyDescent="0.25">
      <c r="A143" s="87"/>
      <c r="B143" s="197">
        <v>44713.46056712963</v>
      </c>
      <c r="C143" s="97">
        <v>1000</v>
      </c>
      <c r="D143" s="98" t="s">
        <v>1837</v>
      </c>
    </row>
    <row r="144" spans="1:4" x14ac:dyDescent="0.25">
      <c r="A144" s="87"/>
      <c r="B144" s="197">
        <v>44713.462002314816</v>
      </c>
      <c r="C144" s="97">
        <v>1000</v>
      </c>
      <c r="D144" s="98" t="s">
        <v>1146</v>
      </c>
    </row>
    <row r="145" spans="1:4" x14ac:dyDescent="0.25">
      <c r="A145" s="87"/>
      <c r="B145" s="197">
        <v>44713.462071759262</v>
      </c>
      <c r="C145" s="97">
        <v>8100</v>
      </c>
      <c r="D145" s="98" t="s">
        <v>7210</v>
      </c>
    </row>
    <row r="146" spans="1:4" x14ac:dyDescent="0.25">
      <c r="A146" s="87"/>
      <c r="B146" s="197">
        <v>44713.462905092594</v>
      </c>
      <c r="C146" s="97">
        <v>500</v>
      </c>
      <c r="D146" s="98" t="s">
        <v>132</v>
      </c>
    </row>
    <row r="147" spans="1:4" x14ac:dyDescent="0.25">
      <c r="A147" s="87"/>
      <c r="B147" s="197">
        <v>44713.463194444441</v>
      </c>
      <c r="C147" s="97">
        <v>100</v>
      </c>
      <c r="D147" s="98" t="s">
        <v>1832</v>
      </c>
    </row>
    <row r="148" spans="1:4" x14ac:dyDescent="0.25">
      <c r="A148" s="87"/>
      <c r="B148" s="197">
        <v>44713.463576388887</v>
      </c>
      <c r="C148" s="97">
        <v>1.84</v>
      </c>
      <c r="D148" s="98" t="s">
        <v>3404</v>
      </c>
    </row>
    <row r="149" spans="1:4" x14ac:dyDescent="0.25">
      <c r="A149" s="87"/>
      <c r="B149" s="197">
        <v>44713.463993055557</v>
      </c>
      <c r="C149" s="97">
        <v>100</v>
      </c>
      <c r="D149" s="98" t="s">
        <v>631</v>
      </c>
    </row>
    <row r="150" spans="1:4" x14ac:dyDescent="0.25">
      <c r="A150" s="87"/>
      <c r="B150" s="197">
        <v>44713.464560185188</v>
      </c>
      <c r="C150" s="97">
        <v>100</v>
      </c>
      <c r="D150" s="98" t="s">
        <v>246</v>
      </c>
    </row>
    <row r="151" spans="1:4" x14ac:dyDescent="0.25">
      <c r="A151" s="87"/>
      <c r="B151" s="197">
        <v>44713.464641203704</v>
      </c>
      <c r="C151" s="97">
        <v>30</v>
      </c>
      <c r="D151" s="98" t="s">
        <v>499</v>
      </c>
    </row>
    <row r="152" spans="1:4" x14ac:dyDescent="0.25">
      <c r="A152" s="87"/>
      <c r="B152" s="197">
        <v>44713.465150462966</v>
      </c>
      <c r="C152" s="97">
        <v>100</v>
      </c>
      <c r="D152" s="98" t="s">
        <v>1806</v>
      </c>
    </row>
    <row r="153" spans="1:4" x14ac:dyDescent="0.25">
      <c r="A153" s="87"/>
      <c r="B153" s="197">
        <v>44713.465277777781</v>
      </c>
      <c r="C153" s="97">
        <v>150</v>
      </c>
      <c r="D153" s="98" t="s">
        <v>1845</v>
      </c>
    </row>
    <row r="154" spans="1:4" x14ac:dyDescent="0.25">
      <c r="A154" s="87"/>
      <c r="B154" s="197">
        <v>44713.46534722222</v>
      </c>
      <c r="C154" s="97">
        <v>150</v>
      </c>
      <c r="D154" s="98" t="s">
        <v>1812</v>
      </c>
    </row>
    <row r="155" spans="1:4" x14ac:dyDescent="0.25">
      <c r="A155" s="87"/>
      <c r="B155" s="197">
        <v>44713.46534722222</v>
      </c>
      <c r="C155" s="97">
        <v>200</v>
      </c>
      <c r="D155" s="98" t="s">
        <v>1847</v>
      </c>
    </row>
    <row r="156" spans="1:4" x14ac:dyDescent="0.25">
      <c r="A156" s="87"/>
      <c r="B156" s="197">
        <v>44713.465486111112</v>
      </c>
      <c r="C156" s="97">
        <v>750</v>
      </c>
      <c r="D156" s="98" t="s">
        <v>1830</v>
      </c>
    </row>
    <row r="157" spans="1:4" x14ac:dyDescent="0.25">
      <c r="A157" s="87"/>
      <c r="B157" s="197">
        <v>44713.465682870374</v>
      </c>
      <c r="C157" s="97">
        <v>700</v>
      </c>
      <c r="D157" s="98" t="s">
        <v>1839</v>
      </c>
    </row>
    <row r="158" spans="1:4" x14ac:dyDescent="0.25">
      <c r="A158" s="87"/>
      <c r="B158" s="197">
        <v>44713.466689814813</v>
      </c>
      <c r="C158" s="97">
        <v>500</v>
      </c>
      <c r="D158" s="98" t="s">
        <v>1331</v>
      </c>
    </row>
    <row r="159" spans="1:4" x14ac:dyDescent="0.25">
      <c r="A159" s="87"/>
      <c r="B159" s="197">
        <v>44713.467905092592</v>
      </c>
      <c r="C159" s="97">
        <v>1000</v>
      </c>
      <c r="D159" s="98" t="s">
        <v>1081</v>
      </c>
    </row>
    <row r="160" spans="1:4" x14ac:dyDescent="0.25">
      <c r="A160" s="87"/>
      <c r="B160" s="197">
        <v>44713.467951388891</v>
      </c>
      <c r="C160" s="97">
        <v>1000</v>
      </c>
      <c r="D160" s="98" t="s">
        <v>250</v>
      </c>
    </row>
    <row r="161" spans="1:4" x14ac:dyDescent="0.25">
      <c r="A161" s="87"/>
      <c r="B161" s="197">
        <v>44713.46802083333</v>
      </c>
      <c r="C161" s="97">
        <v>500</v>
      </c>
      <c r="D161" s="98" t="s">
        <v>1846</v>
      </c>
    </row>
    <row r="162" spans="1:4" x14ac:dyDescent="0.25">
      <c r="A162" s="87"/>
      <c r="B162" s="197">
        <v>44713.468229166669</v>
      </c>
      <c r="C162" s="97">
        <v>400</v>
      </c>
      <c r="D162" s="98" t="s">
        <v>110</v>
      </c>
    </row>
    <row r="163" spans="1:4" x14ac:dyDescent="0.25">
      <c r="A163" s="87"/>
      <c r="B163" s="197">
        <v>44713.469594907408</v>
      </c>
      <c r="C163" s="97">
        <v>5</v>
      </c>
      <c r="D163" s="98" t="s">
        <v>9212</v>
      </c>
    </row>
    <row r="164" spans="1:4" x14ac:dyDescent="0.25">
      <c r="A164" s="87"/>
      <c r="B164" s="197">
        <v>44713.471354166664</v>
      </c>
      <c r="C164" s="97">
        <v>555</v>
      </c>
      <c r="D164" s="98" t="s">
        <v>124</v>
      </c>
    </row>
    <row r="165" spans="1:4" x14ac:dyDescent="0.25">
      <c r="A165" s="87"/>
      <c r="B165" s="197">
        <v>44713.472685185188</v>
      </c>
      <c r="C165" s="97">
        <v>2600</v>
      </c>
      <c r="D165" s="98" t="s">
        <v>1521</v>
      </c>
    </row>
    <row r="166" spans="1:4" x14ac:dyDescent="0.25">
      <c r="A166" s="87"/>
      <c r="B166" s="197">
        <v>44713.472951388889</v>
      </c>
      <c r="C166" s="97">
        <v>10</v>
      </c>
      <c r="D166" s="98" t="s">
        <v>689</v>
      </c>
    </row>
    <row r="167" spans="1:4" x14ac:dyDescent="0.25">
      <c r="A167" s="87"/>
      <c r="B167" s="197">
        <v>44713.475219907406</v>
      </c>
      <c r="C167" s="97">
        <v>3.15</v>
      </c>
      <c r="D167" s="98" t="s">
        <v>11355</v>
      </c>
    </row>
    <row r="168" spans="1:4" x14ac:dyDescent="0.25">
      <c r="A168" s="87"/>
      <c r="B168" s="197">
        <v>44713.475347222222</v>
      </c>
      <c r="C168" s="97">
        <v>100</v>
      </c>
      <c r="D168" s="98" t="s">
        <v>1814</v>
      </c>
    </row>
    <row r="169" spans="1:4" x14ac:dyDescent="0.25">
      <c r="A169" s="87"/>
      <c r="B169" s="197">
        <v>44713.4766087963</v>
      </c>
      <c r="C169" s="97">
        <v>50</v>
      </c>
      <c r="D169" s="98" t="s">
        <v>686</v>
      </c>
    </row>
    <row r="170" spans="1:4" x14ac:dyDescent="0.25">
      <c r="A170" s="87"/>
      <c r="B170" s="197">
        <v>44713.476620370369</v>
      </c>
      <c r="C170" s="97">
        <v>137</v>
      </c>
      <c r="D170" s="98" t="s">
        <v>7278</v>
      </c>
    </row>
    <row r="171" spans="1:4" x14ac:dyDescent="0.25">
      <c r="A171" s="87"/>
      <c r="B171" s="197">
        <v>44713.477187500001</v>
      </c>
      <c r="C171" s="97">
        <v>200</v>
      </c>
      <c r="D171" s="98" t="s">
        <v>7417</v>
      </c>
    </row>
    <row r="172" spans="1:4" x14ac:dyDescent="0.25">
      <c r="A172" s="87"/>
      <c r="B172" s="197">
        <v>44713.477361111109</v>
      </c>
      <c r="C172" s="97">
        <v>100</v>
      </c>
      <c r="D172" s="98" t="s">
        <v>11356</v>
      </c>
    </row>
    <row r="173" spans="1:4" x14ac:dyDescent="0.25">
      <c r="A173" s="87"/>
      <c r="B173" s="197">
        <v>44713.477685185186</v>
      </c>
      <c r="C173" s="97">
        <v>500</v>
      </c>
      <c r="D173" s="98" t="s">
        <v>534</v>
      </c>
    </row>
    <row r="174" spans="1:4" x14ac:dyDescent="0.25">
      <c r="A174" s="87"/>
      <c r="B174" s="197">
        <v>44713.478217592594</v>
      </c>
      <c r="C174" s="97">
        <v>100</v>
      </c>
      <c r="D174" s="98" t="s">
        <v>688</v>
      </c>
    </row>
    <row r="175" spans="1:4" x14ac:dyDescent="0.25">
      <c r="A175" s="87"/>
      <c r="B175" s="197">
        <v>44713.479027777779</v>
      </c>
      <c r="C175" s="97">
        <v>30</v>
      </c>
      <c r="D175" s="98" t="s">
        <v>1274</v>
      </c>
    </row>
    <row r="176" spans="1:4" x14ac:dyDescent="0.25">
      <c r="A176" s="87"/>
      <c r="B176" s="197">
        <v>44713.479108796295</v>
      </c>
      <c r="C176" s="97">
        <v>7.72</v>
      </c>
      <c r="D176" s="98" t="s">
        <v>4058</v>
      </c>
    </row>
    <row r="177" spans="1:4" x14ac:dyDescent="0.25">
      <c r="A177" s="87"/>
      <c r="B177" s="197">
        <v>44713.47996527778</v>
      </c>
      <c r="C177" s="97">
        <v>100</v>
      </c>
      <c r="D177" s="98" t="s">
        <v>1793</v>
      </c>
    </row>
    <row r="178" spans="1:4" x14ac:dyDescent="0.25">
      <c r="A178" s="87"/>
      <c r="B178" s="197">
        <v>44713.480069444442</v>
      </c>
      <c r="C178" s="97">
        <v>200</v>
      </c>
      <c r="D178" s="98" t="s">
        <v>1815</v>
      </c>
    </row>
    <row r="179" spans="1:4" x14ac:dyDescent="0.25">
      <c r="A179" s="87"/>
      <c r="B179" s="197">
        <v>44713.480405092596</v>
      </c>
      <c r="C179" s="97">
        <v>1000</v>
      </c>
      <c r="D179" s="98" t="s">
        <v>1808</v>
      </c>
    </row>
    <row r="180" spans="1:4" x14ac:dyDescent="0.25">
      <c r="A180" s="87"/>
      <c r="B180" s="197">
        <v>44713.480856481481</v>
      </c>
      <c r="C180" s="97">
        <v>200</v>
      </c>
      <c r="D180" s="98" t="s">
        <v>1465</v>
      </c>
    </row>
    <row r="181" spans="1:4" x14ac:dyDescent="0.25">
      <c r="A181" s="87"/>
      <c r="B181" s="197">
        <v>44713.480925925927</v>
      </c>
      <c r="C181" s="97">
        <v>1000</v>
      </c>
      <c r="D181" s="98" t="s">
        <v>1567</v>
      </c>
    </row>
    <row r="182" spans="1:4" x14ac:dyDescent="0.25">
      <c r="A182" s="87"/>
      <c r="B182" s="197">
        <v>44713.481620370374</v>
      </c>
      <c r="C182" s="97">
        <v>200</v>
      </c>
      <c r="D182" s="98" t="s">
        <v>923</v>
      </c>
    </row>
    <row r="183" spans="1:4" x14ac:dyDescent="0.25">
      <c r="A183" s="87"/>
      <c r="B183" s="197">
        <v>44713.481631944444</v>
      </c>
      <c r="C183" s="97">
        <v>100</v>
      </c>
      <c r="D183" s="98" t="s">
        <v>1810</v>
      </c>
    </row>
    <row r="184" spans="1:4" x14ac:dyDescent="0.25">
      <c r="A184" s="87"/>
      <c r="B184" s="197">
        <v>44713.481736111113</v>
      </c>
      <c r="C184" s="97">
        <v>100</v>
      </c>
      <c r="D184" s="98" t="s">
        <v>724</v>
      </c>
    </row>
    <row r="185" spans="1:4" x14ac:dyDescent="0.25">
      <c r="A185" s="87"/>
      <c r="B185" s="197">
        <v>44713.481793981482</v>
      </c>
      <c r="C185" s="97">
        <v>50</v>
      </c>
      <c r="D185" s="98" t="s">
        <v>243</v>
      </c>
    </row>
    <row r="186" spans="1:4" x14ac:dyDescent="0.25">
      <c r="A186" s="87"/>
      <c r="B186" s="197">
        <v>44713.48232638889</v>
      </c>
      <c r="C186" s="97">
        <v>100</v>
      </c>
      <c r="D186" s="98" t="s">
        <v>1800</v>
      </c>
    </row>
    <row r="187" spans="1:4" x14ac:dyDescent="0.25">
      <c r="A187" s="87"/>
      <c r="B187" s="197">
        <v>44713.484282407408</v>
      </c>
      <c r="C187" s="97">
        <v>50</v>
      </c>
      <c r="D187" s="98" t="s">
        <v>377</v>
      </c>
    </row>
    <row r="188" spans="1:4" x14ac:dyDescent="0.25">
      <c r="A188" s="87"/>
      <c r="B188" s="197">
        <v>44713.484363425923</v>
      </c>
      <c r="C188" s="97">
        <v>200</v>
      </c>
      <c r="D188" s="98" t="s">
        <v>1044</v>
      </c>
    </row>
    <row r="189" spans="1:4" x14ac:dyDescent="0.25">
      <c r="A189" s="87"/>
      <c r="B189" s="197">
        <v>44713.484918981485</v>
      </c>
      <c r="C189" s="97">
        <v>1000</v>
      </c>
      <c r="D189" s="98" t="s">
        <v>1553</v>
      </c>
    </row>
    <row r="190" spans="1:4" x14ac:dyDescent="0.25">
      <c r="A190" s="87"/>
      <c r="B190" s="197">
        <v>44713.48510416667</v>
      </c>
      <c r="C190" s="97">
        <v>100</v>
      </c>
      <c r="D190" s="98" t="s">
        <v>1825</v>
      </c>
    </row>
    <row r="191" spans="1:4" x14ac:dyDescent="0.25">
      <c r="A191" s="87"/>
      <c r="B191" s="197">
        <v>44713.485312500001</v>
      </c>
      <c r="C191" s="97">
        <v>200</v>
      </c>
      <c r="D191" s="98" t="s">
        <v>3429</v>
      </c>
    </row>
    <row r="192" spans="1:4" x14ac:dyDescent="0.25">
      <c r="A192" s="87"/>
      <c r="B192" s="197">
        <v>44713.486076388886</v>
      </c>
      <c r="C192" s="97">
        <v>500</v>
      </c>
      <c r="D192" s="98" t="s">
        <v>488</v>
      </c>
    </row>
    <row r="193" spans="1:4" x14ac:dyDescent="0.25">
      <c r="A193" s="87"/>
      <c r="B193" s="197">
        <v>44713.48678240741</v>
      </c>
      <c r="C193" s="97">
        <v>300</v>
      </c>
      <c r="D193" s="98" t="s">
        <v>276</v>
      </c>
    </row>
    <row r="194" spans="1:4" x14ac:dyDescent="0.25">
      <c r="A194" s="87"/>
      <c r="B194" s="197">
        <v>44713.486979166664</v>
      </c>
      <c r="C194" s="97">
        <v>1000</v>
      </c>
      <c r="D194" s="98" t="s">
        <v>1831</v>
      </c>
    </row>
    <row r="195" spans="1:4" x14ac:dyDescent="0.25">
      <c r="A195" s="87"/>
      <c r="B195" s="197">
        <v>44713.487233796295</v>
      </c>
      <c r="C195" s="97">
        <v>1000</v>
      </c>
      <c r="D195" s="98" t="s">
        <v>1658</v>
      </c>
    </row>
    <row r="196" spans="1:4" x14ac:dyDescent="0.25">
      <c r="A196" s="87"/>
      <c r="B196" s="197">
        <v>44713.48746527778</v>
      </c>
      <c r="C196" s="97">
        <v>500</v>
      </c>
      <c r="D196" s="98" t="s">
        <v>3079</v>
      </c>
    </row>
    <row r="197" spans="1:4" x14ac:dyDescent="0.25">
      <c r="A197" s="87"/>
      <c r="B197" s="197">
        <v>44713.487476851849</v>
      </c>
      <c r="C197" s="97">
        <v>1.39</v>
      </c>
      <c r="D197" s="98" t="s">
        <v>1962</v>
      </c>
    </row>
    <row r="198" spans="1:4" x14ac:dyDescent="0.25">
      <c r="A198" s="87"/>
      <c r="B198" s="197">
        <v>44713.487546296295</v>
      </c>
      <c r="C198" s="97">
        <v>3</v>
      </c>
      <c r="D198" s="98" t="s">
        <v>914</v>
      </c>
    </row>
    <row r="199" spans="1:4" x14ac:dyDescent="0.25">
      <c r="A199" s="87"/>
      <c r="B199" s="197">
        <v>44713.487766203703</v>
      </c>
      <c r="C199" s="97">
        <v>3</v>
      </c>
      <c r="D199" s="98" t="s">
        <v>430</v>
      </c>
    </row>
    <row r="200" spans="1:4" x14ac:dyDescent="0.25">
      <c r="A200" s="87"/>
      <c r="B200" s="197">
        <v>44713.488182870373</v>
      </c>
      <c r="C200" s="97">
        <v>500</v>
      </c>
      <c r="D200" s="98" t="s">
        <v>1822</v>
      </c>
    </row>
    <row r="201" spans="1:4" x14ac:dyDescent="0.25">
      <c r="A201" s="87"/>
      <c r="B201" s="197">
        <v>44713.488391203704</v>
      </c>
      <c r="C201" s="97">
        <v>50</v>
      </c>
      <c r="D201" s="98" t="s">
        <v>1739</v>
      </c>
    </row>
    <row r="202" spans="1:4" x14ac:dyDescent="0.25">
      <c r="A202" s="87"/>
      <c r="B202" s="197">
        <v>44713.49181712963</v>
      </c>
      <c r="C202" s="97">
        <v>1000</v>
      </c>
      <c r="D202" s="98" t="s">
        <v>370</v>
      </c>
    </row>
    <row r="203" spans="1:4" x14ac:dyDescent="0.25">
      <c r="A203" s="87"/>
      <c r="B203" s="197">
        <v>44713.4925</v>
      </c>
      <c r="C203" s="97">
        <v>25.64</v>
      </c>
      <c r="D203" s="98" t="s">
        <v>11357</v>
      </c>
    </row>
    <row r="204" spans="1:4" x14ac:dyDescent="0.25">
      <c r="A204" s="87"/>
      <c r="B204" s="197">
        <v>44713.493923611109</v>
      </c>
      <c r="C204" s="97">
        <v>500</v>
      </c>
      <c r="D204" s="98" t="s">
        <v>533</v>
      </c>
    </row>
    <row r="205" spans="1:4" x14ac:dyDescent="0.25">
      <c r="A205" s="87"/>
      <c r="B205" s="197">
        <v>44713.495266203703</v>
      </c>
      <c r="C205" s="97">
        <v>500</v>
      </c>
      <c r="D205" s="98" t="s">
        <v>1819</v>
      </c>
    </row>
    <row r="206" spans="1:4" x14ac:dyDescent="0.25">
      <c r="A206" s="87"/>
      <c r="B206" s="197">
        <v>44713.495428240742</v>
      </c>
      <c r="C206" s="97">
        <v>500</v>
      </c>
      <c r="D206" s="98" t="s">
        <v>521</v>
      </c>
    </row>
    <row r="207" spans="1:4" x14ac:dyDescent="0.25">
      <c r="A207" s="87"/>
      <c r="B207" s="197">
        <v>44713.495578703703</v>
      </c>
      <c r="C207" s="97">
        <v>50</v>
      </c>
      <c r="D207" s="98" t="s">
        <v>1826</v>
      </c>
    </row>
    <row r="208" spans="1:4" x14ac:dyDescent="0.25">
      <c r="A208" s="87"/>
      <c r="B208" s="197">
        <v>44713.495613425926</v>
      </c>
      <c r="C208" s="97">
        <v>100</v>
      </c>
      <c r="D208" s="98" t="s">
        <v>1837</v>
      </c>
    </row>
    <row r="209" spans="1:4" x14ac:dyDescent="0.25">
      <c r="A209" s="87"/>
      <c r="B209" s="197">
        <v>44713.497071759259</v>
      </c>
      <c r="C209" s="97">
        <v>100</v>
      </c>
      <c r="D209" s="98" t="s">
        <v>130</v>
      </c>
    </row>
    <row r="210" spans="1:4" x14ac:dyDescent="0.25">
      <c r="A210" s="87"/>
      <c r="B210" s="197">
        <v>44713.497534722221</v>
      </c>
      <c r="C210" s="97">
        <v>300</v>
      </c>
      <c r="D210" s="98" t="s">
        <v>1848</v>
      </c>
    </row>
    <row r="211" spans="1:4" x14ac:dyDescent="0.25">
      <c r="A211" s="87"/>
      <c r="B211" s="197">
        <v>44713.49796296296</v>
      </c>
      <c r="C211" s="97">
        <v>500</v>
      </c>
      <c r="D211" s="98" t="s">
        <v>3259</v>
      </c>
    </row>
    <row r="212" spans="1:4" x14ac:dyDescent="0.25">
      <c r="A212" s="87"/>
      <c r="B212" s="197">
        <v>44713.498402777775</v>
      </c>
      <c r="C212" s="97">
        <v>500</v>
      </c>
      <c r="D212" s="98" t="s">
        <v>3887</v>
      </c>
    </row>
    <row r="213" spans="1:4" x14ac:dyDescent="0.25">
      <c r="A213" s="87"/>
      <c r="B213" s="197">
        <v>44713.498912037037</v>
      </c>
      <c r="C213" s="97">
        <v>100</v>
      </c>
      <c r="D213" s="98" t="s">
        <v>1032</v>
      </c>
    </row>
    <row r="214" spans="1:4" x14ac:dyDescent="0.25">
      <c r="A214" s="87"/>
      <c r="B214" s="197">
        <v>44713.499085648145</v>
      </c>
      <c r="C214" s="97">
        <v>10</v>
      </c>
      <c r="D214" s="98" t="s">
        <v>707</v>
      </c>
    </row>
    <row r="215" spans="1:4" x14ac:dyDescent="0.25">
      <c r="A215" s="87"/>
      <c r="B215" s="197">
        <v>44713.500092592592</v>
      </c>
      <c r="C215" s="97">
        <v>500</v>
      </c>
      <c r="D215" s="98" t="s">
        <v>762</v>
      </c>
    </row>
    <row r="216" spans="1:4" x14ac:dyDescent="0.25">
      <c r="A216" s="87"/>
      <c r="B216" s="197">
        <v>44713.502754629626</v>
      </c>
      <c r="C216" s="97">
        <v>200</v>
      </c>
      <c r="D216" s="98" t="s">
        <v>5</v>
      </c>
    </row>
    <row r="217" spans="1:4" x14ac:dyDescent="0.25">
      <c r="A217" s="87"/>
      <c r="B217" s="197">
        <v>44713.504780092589</v>
      </c>
      <c r="C217" s="97">
        <v>500</v>
      </c>
      <c r="D217" s="98" t="s">
        <v>1811</v>
      </c>
    </row>
    <row r="218" spans="1:4" x14ac:dyDescent="0.25">
      <c r="A218" s="87"/>
      <c r="B218" s="197">
        <v>44713.505069444444</v>
      </c>
      <c r="C218" s="97">
        <v>9.2100000000000009</v>
      </c>
      <c r="D218" s="98" t="s">
        <v>11358</v>
      </c>
    </row>
    <row r="219" spans="1:4" x14ac:dyDescent="0.25">
      <c r="A219" s="87"/>
      <c r="B219" s="197">
        <v>44713.505104166667</v>
      </c>
      <c r="C219" s="97">
        <v>1000</v>
      </c>
      <c r="D219" s="98" t="s">
        <v>5915</v>
      </c>
    </row>
    <row r="220" spans="1:4" x14ac:dyDescent="0.25">
      <c r="A220" s="87"/>
      <c r="B220" s="197">
        <v>44713.505266203705</v>
      </c>
      <c r="C220" s="97">
        <v>100</v>
      </c>
      <c r="D220" s="98" t="s">
        <v>2945</v>
      </c>
    </row>
    <row r="221" spans="1:4" x14ac:dyDescent="0.25">
      <c r="A221" s="87"/>
      <c r="B221" s="197">
        <v>44713.505358796298</v>
      </c>
      <c r="C221" s="97">
        <v>1.2</v>
      </c>
      <c r="D221" s="98" t="s">
        <v>2024</v>
      </c>
    </row>
    <row r="222" spans="1:4" x14ac:dyDescent="0.25">
      <c r="A222" s="87"/>
      <c r="B222" s="197">
        <v>44713.505555555559</v>
      </c>
      <c r="C222" s="97">
        <v>50</v>
      </c>
      <c r="D222" s="98" t="s">
        <v>3800</v>
      </c>
    </row>
    <row r="223" spans="1:4" x14ac:dyDescent="0.25">
      <c r="A223" s="87"/>
      <c r="B223" s="197">
        <v>44713.505567129629</v>
      </c>
      <c r="C223" s="97">
        <v>50</v>
      </c>
      <c r="D223" s="98" t="s">
        <v>2315</v>
      </c>
    </row>
    <row r="224" spans="1:4" x14ac:dyDescent="0.25">
      <c r="A224" s="87"/>
      <c r="B224" s="197">
        <v>44713.506284722222</v>
      </c>
      <c r="C224" s="97">
        <v>250</v>
      </c>
      <c r="D224" s="98" t="s">
        <v>5994</v>
      </c>
    </row>
    <row r="225" spans="1:4" x14ac:dyDescent="0.25">
      <c r="A225" s="87"/>
      <c r="B225" s="197">
        <v>44713.508217592593</v>
      </c>
      <c r="C225" s="97">
        <v>10</v>
      </c>
      <c r="D225" s="98" t="s">
        <v>1824</v>
      </c>
    </row>
    <row r="226" spans="1:4" x14ac:dyDescent="0.25">
      <c r="A226" s="87"/>
      <c r="B226" s="197">
        <v>44713.508391203701</v>
      </c>
      <c r="C226" s="97">
        <v>100</v>
      </c>
      <c r="D226" s="98" t="s">
        <v>3115</v>
      </c>
    </row>
    <row r="227" spans="1:4" x14ac:dyDescent="0.25">
      <c r="A227" s="87"/>
      <c r="B227" s="197">
        <v>44713.508402777778</v>
      </c>
      <c r="C227" s="97">
        <v>1</v>
      </c>
      <c r="D227" s="98" t="s">
        <v>3819</v>
      </c>
    </row>
    <row r="228" spans="1:4" x14ac:dyDescent="0.25">
      <c r="A228" s="87"/>
      <c r="B228" s="197">
        <v>44713.508611111109</v>
      </c>
      <c r="C228" s="97">
        <v>2.97</v>
      </c>
      <c r="D228" s="98" t="s">
        <v>6854</v>
      </c>
    </row>
    <row r="229" spans="1:4" x14ac:dyDescent="0.25">
      <c r="A229" s="87"/>
      <c r="B229" s="197">
        <v>44713.509270833332</v>
      </c>
      <c r="C229" s="97">
        <v>100</v>
      </c>
      <c r="D229" s="98" t="s">
        <v>3924</v>
      </c>
    </row>
    <row r="230" spans="1:4" x14ac:dyDescent="0.25">
      <c r="A230" s="87"/>
      <c r="B230" s="197">
        <v>44713.509282407409</v>
      </c>
      <c r="C230" s="97">
        <v>1</v>
      </c>
      <c r="D230" s="98" t="s">
        <v>6452</v>
      </c>
    </row>
    <row r="231" spans="1:4" x14ac:dyDescent="0.25">
      <c r="A231" s="87"/>
      <c r="B231" s="197">
        <v>44713.509502314817</v>
      </c>
      <c r="C231" s="97">
        <v>500</v>
      </c>
      <c r="D231" s="98" t="s">
        <v>1131</v>
      </c>
    </row>
    <row r="232" spans="1:4" x14ac:dyDescent="0.25">
      <c r="A232" s="87"/>
      <c r="B232" s="197">
        <v>44713.510011574072</v>
      </c>
      <c r="C232" s="97">
        <v>300</v>
      </c>
      <c r="D232" s="98" t="s">
        <v>4401</v>
      </c>
    </row>
    <row r="233" spans="1:4" x14ac:dyDescent="0.25">
      <c r="A233" s="87"/>
      <c r="B233" s="197">
        <v>44713.510023148148</v>
      </c>
      <c r="C233" s="97">
        <v>100</v>
      </c>
      <c r="D233" s="98" t="s">
        <v>1551</v>
      </c>
    </row>
    <row r="234" spans="1:4" x14ac:dyDescent="0.25">
      <c r="A234" s="87"/>
      <c r="B234" s="197">
        <v>44713.510659722226</v>
      </c>
      <c r="C234" s="97">
        <v>100</v>
      </c>
      <c r="D234" s="98" t="s">
        <v>1799</v>
      </c>
    </row>
    <row r="235" spans="1:4" x14ac:dyDescent="0.25">
      <c r="A235" s="87"/>
      <c r="B235" s="197">
        <v>44713.511087962965</v>
      </c>
      <c r="C235" s="97">
        <v>1</v>
      </c>
      <c r="D235" s="98" t="s">
        <v>11359</v>
      </c>
    </row>
    <row r="236" spans="1:4" x14ac:dyDescent="0.25">
      <c r="A236" s="87"/>
      <c r="B236" s="197">
        <v>44713.51116898148</v>
      </c>
      <c r="C236" s="97">
        <v>100</v>
      </c>
      <c r="D236" s="98" t="s">
        <v>597</v>
      </c>
    </row>
    <row r="237" spans="1:4" x14ac:dyDescent="0.25">
      <c r="A237" s="87"/>
      <c r="B237" s="197">
        <v>44713.511481481481</v>
      </c>
      <c r="C237" s="97">
        <v>1000</v>
      </c>
      <c r="D237" s="98" t="s">
        <v>678</v>
      </c>
    </row>
    <row r="238" spans="1:4" x14ac:dyDescent="0.25">
      <c r="A238" s="87"/>
      <c r="B238" s="197">
        <v>44713.511493055557</v>
      </c>
      <c r="C238" s="97">
        <v>1</v>
      </c>
      <c r="D238" s="98" t="s">
        <v>6082</v>
      </c>
    </row>
    <row r="239" spans="1:4" x14ac:dyDescent="0.25">
      <c r="A239" s="87"/>
      <c r="B239" s="197">
        <v>44713.511689814812</v>
      </c>
      <c r="C239" s="97">
        <v>50</v>
      </c>
      <c r="D239" s="98" t="s">
        <v>194</v>
      </c>
    </row>
    <row r="240" spans="1:4" x14ac:dyDescent="0.25">
      <c r="A240" s="87"/>
      <c r="B240" s="197">
        <v>44713.512187499997</v>
      </c>
      <c r="C240" s="97">
        <v>500</v>
      </c>
      <c r="D240" s="98" t="s">
        <v>559</v>
      </c>
    </row>
    <row r="241" spans="1:4" x14ac:dyDescent="0.25">
      <c r="A241" s="87"/>
      <c r="B241" s="197">
        <v>44713.512986111113</v>
      </c>
      <c r="C241" s="97">
        <v>6.44</v>
      </c>
      <c r="D241" s="98" t="s">
        <v>1989</v>
      </c>
    </row>
    <row r="242" spans="1:4" x14ac:dyDescent="0.25">
      <c r="A242" s="87"/>
      <c r="B242" s="197">
        <v>44713.513182870367</v>
      </c>
      <c r="C242" s="97">
        <v>12000</v>
      </c>
      <c r="D242" s="98" t="s">
        <v>1907</v>
      </c>
    </row>
    <row r="243" spans="1:4" x14ac:dyDescent="0.25">
      <c r="A243" s="87"/>
      <c r="B243" s="197">
        <v>44713.514155092591</v>
      </c>
      <c r="C243" s="97">
        <v>1000</v>
      </c>
      <c r="D243" s="98" t="s">
        <v>4429</v>
      </c>
    </row>
    <row r="244" spans="1:4" x14ac:dyDescent="0.25">
      <c r="A244" s="87"/>
      <c r="B244" s="197">
        <v>44713.514351851853</v>
      </c>
      <c r="C244" s="97">
        <v>1.31</v>
      </c>
      <c r="D244" s="98" t="s">
        <v>11360</v>
      </c>
    </row>
    <row r="245" spans="1:4" x14ac:dyDescent="0.25">
      <c r="A245" s="87"/>
      <c r="B245" s="197">
        <v>44713.515138888892</v>
      </c>
      <c r="C245" s="97">
        <v>1000</v>
      </c>
      <c r="D245" s="98" t="s">
        <v>1560</v>
      </c>
    </row>
    <row r="246" spans="1:4" x14ac:dyDescent="0.25">
      <c r="A246" s="87"/>
      <c r="B246" s="197">
        <v>44713.515219907407</v>
      </c>
      <c r="C246" s="97">
        <v>1000</v>
      </c>
      <c r="D246" s="98" t="s">
        <v>1206</v>
      </c>
    </row>
    <row r="247" spans="1:4" x14ac:dyDescent="0.25">
      <c r="A247" s="87"/>
      <c r="B247" s="197">
        <v>44713.515902777777</v>
      </c>
      <c r="C247" s="97">
        <v>2</v>
      </c>
      <c r="D247" s="98" t="s">
        <v>11361</v>
      </c>
    </row>
    <row r="248" spans="1:4" x14ac:dyDescent="0.25">
      <c r="A248" s="87"/>
      <c r="B248" s="197">
        <v>44713.515914351854</v>
      </c>
      <c r="C248" s="97">
        <v>1</v>
      </c>
      <c r="D248" s="98" t="s">
        <v>973</v>
      </c>
    </row>
    <row r="249" spans="1:4" x14ac:dyDescent="0.25">
      <c r="A249" s="87"/>
      <c r="B249" s="197">
        <v>44713.517025462963</v>
      </c>
      <c r="C249" s="97">
        <v>500</v>
      </c>
      <c r="D249" s="98" t="s">
        <v>1869</v>
      </c>
    </row>
    <row r="250" spans="1:4" x14ac:dyDescent="0.25">
      <c r="A250" s="87"/>
      <c r="B250" s="197">
        <v>44713.517118055555</v>
      </c>
      <c r="C250" s="97">
        <v>1</v>
      </c>
      <c r="D250" s="98" t="s">
        <v>1368</v>
      </c>
    </row>
    <row r="251" spans="1:4" x14ac:dyDescent="0.25">
      <c r="A251" s="87"/>
      <c r="B251" s="197">
        <v>44713.518310185187</v>
      </c>
      <c r="C251" s="97">
        <v>2</v>
      </c>
      <c r="D251" s="98" t="s">
        <v>1536</v>
      </c>
    </row>
    <row r="252" spans="1:4" x14ac:dyDescent="0.25">
      <c r="A252" s="87"/>
      <c r="B252" s="197">
        <v>44713.518333333333</v>
      </c>
      <c r="C252" s="97">
        <v>100</v>
      </c>
      <c r="D252" s="98" t="s">
        <v>3841</v>
      </c>
    </row>
    <row r="253" spans="1:4" x14ac:dyDescent="0.25">
      <c r="A253" s="87"/>
      <c r="B253" s="197">
        <v>44713.519282407404</v>
      </c>
      <c r="C253" s="97">
        <v>10.85</v>
      </c>
      <c r="D253" s="98" t="s">
        <v>11362</v>
      </c>
    </row>
    <row r="254" spans="1:4" x14ac:dyDescent="0.25">
      <c r="A254" s="87"/>
      <c r="B254" s="197">
        <v>44713.519467592596</v>
      </c>
      <c r="C254" s="97">
        <v>2000</v>
      </c>
      <c r="D254" s="98" t="s">
        <v>9126</v>
      </c>
    </row>
    <row r="255" spans="1:4" x14ac:dyDescent="0.25">
      <c r="A255" s="87"/>
      <c r="B255" s="197">
        <v>44713.520810185182</v>
      </c>
      <c r="C255" s="97">
        <v>4000</v>
      </c>
      <c r="D255" s="98" t="s">
        <v>4365</v>
      </c>
    </row>
    <row r="256" spans="1:4" x14ac:dyDescent="0.25">
      <c r="A256" s="87"/>
      <c r="B256" s="197">
        <v>44713.527199074073</v>
      </c>
      <c r="C256" s="97">
        <v>1000</v>
      </c>
      <c r="D256" s="98" t="s">
        <v>638</v>
      </c>
    </row>
    <row r="257" spans="1:4" x14ac:dyDescent="0.25">
      <c r="A257" s="87"/>
      <c r="B257" s="197">
        <v>44713.529409722221</v>
      </c>
      <c r="C257" s="97">
        <v>100</v>
      </c>
      <c r="D257" s="98" t="s">
        <v>11363</v>
      </c>
    </row>
    <row r="258" spans="1:4" x14ac:dyDescent="0.25">
      <c r="A258" s="87"/>
      <c r="B258" s="197">
        <v>44713.529421296298</v>
      </c>
      <c r="C258" s="97">
        <v>10</v>
      </c>
      <c r="D258" s="98" t="s">
        <v>7476</v>
      </c>
    </row>
    <row r="259" spans="1:4" x14ac:dyDescent="0.25">
      <c r="A259" s="87"/>
      <c r="B259" s="197">
        <v>44713.530104166668</v>
      </c>
      <c r="C259" s="97">
        <v>41.41</v>
      </c>
      <c r="D259" s="98" t="s">
        <v>435</v>
      </c>
    </row>
    <row r="260" spans="1:4" x14ac:dyDescent="0.25">
      <c r="A260" s="87"/>
      <c r="B260" s="197">
        <v>44713.531435185185</v>
      </c>
      <c r="C260" s="97">
        <v>300</v>
      </c>
      <c r="D260" s="98" t="s">
        <v>7685</v>
      </c>
    </row>
    <row r="261" spans="1:4" x14ac:dyDescent="0.25">
      <c r="A261" s="87"/>
      <c r="B261" s="197">
        <v>44713.532060185185</v>
      </c>
      <c r="C261" s="97">
        <v>200</v>
      </c>
      <c r="D261" s="98" t="s">
        <v>3110</v>
      </c>
    </row>
    <row r="262" spans="1:4" x14ac:dyDescent="0.25">
      <c r="A262" s="87"/>
      <c r="B262" s="197">
        <v>44713.533055555556</v>
      </c>
      <c r="C262" s="97">
        <v>1000</v>
      </c>
      <c r="D262" s="98" t="s">
        <v>395</v>
      </c>
    </row>
    <row r="263" spans="1:4" x14ac:dyDescent="0.25">
      <c r="A263" s="87"/>
      <c r="B263" s="197">
        <v>44713.533125000002</v>
      </c>
      <c r="C263" s="97">
        <v>2</v>
      </c>
      <c r="D263" s="98" t="s">
        <v>6562</v>
      </c>
    </row>
    <row r="264" spans="1:4" x14ac:dyDescent="0.25">
      <c r="A264" s="87"/>
      <c r="B264" s="197">
        <v>44713.53434027778</v>
      </c>
      <c r="C264" s="97">
        <v>1000</v>
      </c>
      <c r="D264" s="98" t="s">
        <v>11364</v>
      </c>
    </row>
    <row r="265" spans="1:4" x14ac:dyDescent="0.25">
      <c r="A265" s="87"/>
      <c r="B265" s="197">
        <v>44713.534479166665</v>
      </c>
      <c r="C265" s="97">
        <v>1000</v>
      </c>
      <c r="D265" s="98" t="s">
        <v>11365</v>
      </c>
    </row>
    <row r="266" spans="1:4" x14ac:dyDescent="0.25">
      <c r="A266" s="87"/>
      <c r="B266" s="197">
        <v>44713.538148148145</v>
      </c>
      <c r="C266" s="97">
        <v>200</v>
      </c>
      <c r="D266" s="98" t="s">
        <v>7578</v>
      </c>
    </row>
    <row r="267" spans="1:4" x14ac:dyDescent="0.25">
      <c r="A267" s="87"/>
      <c r="B267" s="197">
        <v>44713.540578703702</v>
      </c>
      <c r="C267" s="97">
        <v>50</v>
      </c>
      <c r="D267" s="98" t="s">
        <v>1827</v>
      </c>
    </row>
    <row r="268" spans="1:4" x14ac:dyDescent="0.25">
      <c r="A268" s="87"/>
      <c r="B268" s="197">
        <v>44713.545543981483</v>
      </c>
      <c r="C268" s="97">
        <v>250</v>
      </c>
      <c r="D268" s="98" t="s">
        <v>516</v>
      </c>
    </row>
    <row r="269" spans="1:4" x14ac:dyDescent="0.25">
      <c r="A269" s="87"/>
      <c r="B269" s="197">
        <v>44713.547164351854</v>
      </c>
      <c r="C269" s="97">
        <v>200</v>
      </c>
      <c r="D269" s="98" t="s">
        <v>796</v>
      </c>
    </row>
    <row r="270" spans="1:4" x14ac:dyDescent="0.25">
      <c r="A270" s="87"/>
      <c r="B270" s="197">
        <v>44713.548043981478</v>
      </c>
      <c r="C270" s="97">
        <v>1</v>
      </c>
      <c r="D270" s="98" t="s">
        <v>11366</v>
      </c>
    </row>
    <row r="271" spans="1:4" x14ac:dyDescent="0.25">
      <c r="A271" s="87"/>
      <c r="B271" s="197">
        <v>44713.550844907404</v>
      </c>
      <c r="C271" s="97">
        <v>4.7699999999999996</v>
      </c>
      <c r="D271" s="98" t="s">
        <v>5918</v>
      </c>
    </row>
    <row r="272" spans="1:4" x14ac:dyDescent="0.25">
      <c r="A272" s="87"/>
      <c r="B272" s="197">
        <v>44713.551377314812</v>
      </c>
      <c r="C272" s="97">
        <v>9.9600000000000009</v>
      </c>
      <c r="D272" s="98" t="s">
        <v>258</v>
      </c>
    </row>
    <row r="273" spans="1:4" x14ac:dyDescent="0.25">
      <c r="A273" s="87"/>
      <c r="B273" s="197">
        <v>44713.554039351853</v>
      </c>
      <c r="C273" s="97">
        <v>14</v>
      </c>
      <c r="D273" s="98" t="s">
        <v>6249</v>
      </c>
    </row>
    <row r="274" spans="1:4" x14ac:dyDescent="0.25">
      <c r="A274" s="87"/>
      <c r="B274" s="197">
        <v>44713.554131944446</v>
      </c>
      <c r="C274" s="97">
        <v>1.68</v>
      </c>
      <c r="D274" s="98" t="s">
        <v>791</v>
      </c>
    </row>
    <row r="275" spans="1:4" x14ac:dyDescent="0.25">
      <c r="A275" s="87"/>
      <c r="B275" s="197">
        <v>44713.556527777779</v>
      </c>
      <c r="C275" s="97">
        <v>2</v>
      </c>
      <c r="D275" s="98" t="s">
        <v>5966</v>
      </c>
    </row>
    <row r="276" spans="1:4" x14ac:dyDescent="0.25">
      <c r="A276" s="87"/>
      <c r="B276" s="197">
        <v>44713.558831018519</v>
      </c>
      <c r="C276" s="97">
        <v>7.02</v>
      </c>
      <c r="D276" s="98" t="s">
        <v>11367</v>
      </c>
    </row>
    <row r="277" spans="1:4" x14ac:dyDescent="0.25">
      <c r="A277" s="87"/>
      <c r="B277" s="197">
        <v>44713.560416666667</v>
      </c>
      <c r="C277" s="97">
        <v>150</v>
      </c>
      <c r="D277" s="98" t="s">
        <v>1701</v>
      </c>
    </row>
    <row r="278" spans="1:4" x14ac:dyDescent="0.25">
      <c r="A278" s="87"/>
      <c r="B278" s="197">
        <v>44713.561261574076</v>
      </c>
      <c r="C278" s="97">
        <v>47.74</v>
      </c>
      <c r="D278" s="98" t="s">
        <v>2036</v>
      </c>
    </row>
    <row r="279" spans="1:4" x14ac:dyDescent="0.25">
      <c r="A279" s="87"/>
      <c r="B279" s="197">
        <v>44713.562361111108</v>
      </c>
      <c r="C279" s="97">
        <v>200</v>
      </c>
      <c r="D279" s="98" t="s">
        <v>3375</v>
      </c>
    </row>
    <row r="280" spans="1:4" x14ac:dyDescent="0.25">
      <c r="A280" s="87"/>
      <c r="B280" s="197">
        <v>44713.563437500001</v>
      </c>
      <c r="C280" s="97">
        <v>300</v>
      </c>
      <c r="D280" s="98" t="s">
        <v>6213</v>
      </c>
    </row>
    <row r="281" spans="1:4" x14ac:dyDescent="0.25">
      <c r="A281" s="87"/>
      <c r="B281" s="197">
        <v>44713.564004629632</v>
      </c>
      <c r="C281" s="97">
        <v>1000</v>
      </c>
      <c r="D281" s="98" t="s">
        <v>1117</v>
      </c>
    </row>
    <row r="282" spans="1:4" x14ac:dyDescent="0.25">
      <c r="A282" s="87"/>
      <c r="B282" s="197">
        <v>44713.564305555556</v>
      </c>
      <c r="C282" s="97">
        <v>100</v>
      </c>
      <c r="D282" s="98" t="s">
        <v>905</v>
      </c>
    </row>
    <row r="283" spans="1:4" x14ac:dyDescent="0.25">
      <c r="A283" s="87"/>
      <c r="B283" s="197">
        <v>44713.565451388888</v>
      </c>
      <c r="C283" s="97">
        <v>2000</v>
      </c>
      <c r="D283" s="98" t="s">
        <v>9238</v>
      </c>
    </row>
    <row r="284" spans="1:4" x14ac:dyDescent="0.25">
      <c r="A284" s="87"/>
      <c r="B284" s="197">
        <v>44713.567708333336</v>
      </c>
      <c r="C284" s="97">
        <v>8100</v>
      </c>
      <c r="D284" s="98" t="s">
        <v>7274</v>
      </c>
    </row>
    <row r="285" spans="1:4" x14ac:dyDescent="0.25">
      <c r="A285" s="87"/>
      <c r="B285" s="197">
        <v>44713.567870370367</v>
      </c>
      <c r="C285" s="97">
        <v>500</v>
      </c>
      <c r="D285" s="98" t="s">
        <v>6475</v>
      </c>
    </row>
    <row r="286" spans="1:4" x14ac:dyDescent="0.25">
      <c r="A286" s="87"/>
      <c r="B286" s="197">
        <v>44713.571099537039</v>
      </c>
      <c r="C286" s="97">
        <v>1</v>
      </c>
      <c r="D286" s="98" t="s">
        <v>7103</v>
      </c>
    </row>
    <row r="287" spans="1:4" x14ac:dyDescent="0.25">
      <c r="A287" s="87"/>
      <c r="B287" s="197">
        <v>44713.573495370372</v>
      </c>
      <c r="C287" s="97">
        <v>1000</v>
      </c>
      <c r="D287" s="98" t="s">
        <v>9291</v>
      </c>
    </row>
    <row r="288" spans="1:4" x14ac:dyDescent="0.25">
      <c r="A288" s="87"/>
      <c r="B288" s="197">
        <v>44713.576874999999</v>
      </c>
      <c r="C288" s="97">
        <v>500</v>
      </c>
      <c r="D288" s="98" t="s">
        <v>2784</v>
      </c>
    </row>
    <row r="289" spans="1:4" x14ac:dyDescent="0.25">
      <c r="A289" s="87"/>
      <c r="B289" s="197">
        <v>44713.586817129632</v>
      </c>
      <c r="C289" s="97">
        <v>100</v>
      </c>
      <c r="D289" s="98" t="s">
        <v>3596</v>
      </c>
    </row>
    <row r="290" spans="1:4" x14ac:dyDescent="0.25">
      <c r="A290" s="87"/>
      <c r="B290" s="197">
        <v>44713.587002314816</v>
      </c>
      <c r="C290" s="97">
        <v>30</v>
      </c>
      <c r="D290" s="98" t="s">
        <v>7392</v>
      </c>
    </row>
    <row r="291" spans="1:4" x14ac:dyDescent="0.25">
      <c r="A291" s="87"/>
      <c r="B291" s="197">
        <v>44713.594131944446</v>
      </c>
      <c r="C291" s="97">
        <v>10</v>
      </c>
      <c r="D291" s="98" t="s">
        <v>7204</v>
      </c>
    </row>
    <row r="292" spans="1:4" x14ac:dyDescent="0.25">
      <c r="A292" s="87"/>
      <c r="B292" s="197">
        <v>44713.594710648147</v>
      </c>
      <c r="C292" s="97">
        <v>100</v>
      </c>
      <c r="D292" s="98" t="s">
        <v>11368</v>
      </c>
    </row>
    <row r="293" spans="1:4" x14ac:dyDescent="0.25">
      <c r="A293" s="87"/>
      <c r="B293" s="197">
        <v>44713.595138888886</v>
      </c>
      <c r="C293" s="97">
        <v>26.63</v>
      </c>
      <c r="D293" s="98" t="s">
        <v>7665</v>
      </c>
    </row>
    <row r="294" spans="1:4" x14ac:dyDescent="0.25">
      <c r="A294" s="87"/>
      <c r="B294" s="197">
        <v>44713.598078703704</v>
      </c>
      <c r="C294" s="97">
        <v>41</v>
      </c>
      <c r="D294" s="98" t="s">
        <v>5921</v>
      </c>
    </row>
    <row r="295" spans="1:4" x14ac:dyDescent="0.25">
      <c r="A295" s="87"/>
      <c r="B295" s="197">
        <v>44713.598321759258</v>
      </c>
      <c r="C295" s="97">
        <v>4000</v>
      </c>
      <c r="D295" s="98" t="s">
        <v>764</v>
      </c>
    </row>
    <row r="296" spans="1:4" x14ac:dyDescent="0.25">
      <c r="A296" s="87"/>
      <c r="B296" s="197">
        <v>44713.599687499998</v>
      </c>
      <c r="C296" s="97">
        <v>6.42</v>
      </c>
      <c r="D296" s="98" t="s">
        <v>8285</v>
      </c>
    </row>
    <row r="297" spans="1:4" x14ac:dyDescent="0.25">
      <c r="A297" s="87"/>
      <c r="B297" s="197">
        <v>44713.599942129629</v>
      </c>
      <c r="C297" s="97">
        <v>1000</v>
      </c>
      <c r="D297" s="98" t="s">
        <v>495</v>
      </c>
    </row>
    <row r="298" spans="1:4" x14ac:dyDescent="0.25">
      <c r="A298" s="87"/>
      <c r="B298" s="197">
        <v>44713.600208333337</v>
      </c>
      <c r="C298" s="97">
        <v>3</v>
      </c>
      <c r="D298" s="98" t="s">
        <v>4285</v>
      </c>
    </row>
    <row r="299" spans="1:4" x14ac:dyDescent="0.25">
      <c r="A299" s="87"/>
      <c r="B299" s="197">
        <v>44713.602766203701</v>
      </c>
      <c r="C299" s="97">
        <v>100</v>
      </c>
      <c r="D299" s="98" t="s">
        <v>6201</v>
      </c>
    </row>
    <row r="300" spans="1:4" x14ac:dyDescent="0.25">
      <c r="A300" s="87"/>
      <c r="B300" s="197">
        <v>44713.60396990741</v>
      </c>
      <c r="C300" s="97">
        <v>100</v>
      </c>
      <c r="D300" s="98" t="s">
        <v>398</v>
      </c>
    </row>
    <row r="301" spans="1:4" x14ac:dyDescent="0.25">
      <c r="A301" s="87"/>
      <c r="B301" s="197">
        <v>44713.605995370373</v>
      </c>
      <c r="C301" s="97">
        <v>100</v>
      </c>
      <c r="D301" s="98" t="s">
        <v>7144</v>
      </c>
    </row>
    <row r="302" spans="1:4" x14ac:dyDescent="0.25">
      <c r="A302" s="87"/>
      <c r="B302" s="197">
        <v>44713.606076388889</v>
      </c>
      <c r="C302" s="97">
        <v>1</v>
      </c>
      <c r="D302" s="98" t="s">
        <v>1955</v>
      </c>
    </row>
    <row r="303" spans="1:4" x14ac:dyDescent="0.25">
      <c r="A303" s="87"/>
      <c r="B303" s="197">
        <v>44713.606203703705</v>
      </c>
      <c r="C303" s="97">
        <v>1.94</v>
      </c>
      <c r="D303" s="98" t="s">
        <v>536</v>
      </c>
    </row>
    <row r="304" spans="1:4" x14ac:dyDescent="0.25">
      <c r="A304" s="87"/>
      <c r="B304" s="197">
        <v>44713.606319444443</v>
      </c>
      <c r="C304" s="97">
        <v>500</v>
      </c>
      <c r="D304" s="98" t="s">
        <v>1243</v>
      </c>
    </row>
    <row r="305" spans="1:4" x14ac:dyDescent="0.25">
      <c r="A305" s="87"/>
      <c r="B305" s="197">
        <v>44713.607002314813</v>
      </c>
      <c r="C305" s="97">
        <v>2.29</v>
      </c>
      <c r="D305" s="98" t="s">
        <v>3924</v>
      </c>
    </row>
    <row r="306" spans="1:4" x14ac:dyDescent="0.25">
      <c r="A306" s="87"/>
      <c r="B306" s="197">
        <v>44713.609432870369</v>
      </c>
      <c r="C306" s="97">
        <v>1</v>
      </c>
      <c r="D306" s="98" t="s">
        <v>7359</v>
      </c>
    </row>
    <row r="307" spans="1:4" x14ac:dyDescent="0.25">
      <c r="A307" s="87"/>
      <c r="B307" s="197">
        <v>44713.610972222225</v>
      </c>
      <c r="C307" s="97">
        <v>3</v>
      </c>
      <c r="D307" s="98" t="s">
        <v>11369</v>
      </c>
    </row>
    <row r="308" spans="1:4" x14ac:dyDescent="0.25">
      <c r="A308" s="87"/>
      <c r="B308" s="197">
        <v>44713.615011574075</v>
      </c>
      <c r="C308" s="97">
        <v>100</v>
      </c>
      <c r="D308" s="98" t="s">
        <v>3222</v>
      </c>
    </row>
    <row r="309" spans="1:4" x14ac:dyDescent="0.25">
      <c r="A309" s="87"/>
      <c r="B309" s="197">
        <v>44713.6171875</v>
      </c>
      <c r="C309" s="97">
        <v>100</v>
      </c>
      <c r="D309" s="98" t="s">
        <v>2052</v>
      </c>
    </row>
    <row r="310" spans="1:4" x14ac:dyDescent="0.25">
      <c r="A310" s="87"/>
      <c r="B310" s="197">
        <v>44713.617210648146</v>
      </c>
      <c r="C310" s="97">
        <v>100</v>
      </c>
      <c r="D310" s="98" t="s">
        <v>7738</v>
      </c>
    </row>
    <row r="311" spans="1:4" x14ac:dyDescent="0.25">
      <c r="A311" s="87"/>
      <c r="B311" s="197">
        <v>44713.619537037041</v>
      </c>
      <c r="C311" s="97">
        <v>500</v>
      </c>
      <c r="D311" s="98" t="s">
        <v>2441</v>
      </c>
    </row>
    <row r="312" spans="1:4" x14ac:dyDescent="0.25">
      <c r="A312" s="87"/>
      <c r="B312" s="197">
        <v>44713.622106481482</v>
      </c>
      <c r="C312" s="97">
        <v>1.56</v>
      </c>
      <c r="D312" s="98" t="s">
        <v>6240</v>
      </c>
    </row>
    <row r="313" spans="1:4" x14ac:dyDescent="0.25">
      <c r="A313" s="87"/>
      <c r="B313" s="197">
        <v>44713.623148148145</v>
      </c>
      <c r="C313" s="97">
        <v>1000</v>
      </c>
      <c r="D313" s="98" t="s">
        <v>3382</v>
      </c>
    </row>
    <row r="314" spans="1:4" x14ac:dyDescent="0.25">
      <c r="A314" s="87"/>
      <c r="B314" s="197">
        <v>44713.6249537037</v>
      </c>
      <c r="C314" s="97">
        <v>15000</v>
      </c>
      <c r="D314" s="98" t="s">
        <v>2415</v>
      </c>
    </row>
    <row r="315" spans="1:4" x14ac:dyDescent="0.25">
      <c r="A315" s="87"/>
      <c r="B315" s="197">
        <v>44713.625185185185</v>
      </c>
      <c r="C315" s="97">
        <v>1000</v>
      </c>
      <c r="D315" s="98" t="s">
        <v>699</v>
      </c>
    </row>
    <row r="316" spans="1:4" x14ac:dyDescent="0.25">
      <c r="A316" s="87"/>
      <c r="B316" s="197">
        <v>44713.626006944447</v>
      </c>
      <c r="C316" s="97">
        <v>1</v>
      </c>
      <c r="D316" s="98" t="s">
        <v>7334</v>
      </c>
    </row>
    <row r="317" spans="1:4" x14ac:dyDescent="0.25">
      <c r="A317" s="87"/>
      <c r="B317" s="197">
        <v>44713.627187500002</v>
      </c>
      <c r="C317" s="97">
        <v>500</v>
      </c>
      <c r="D317" s="98" t="s">
        <v>5</v>
      </c>
    </row>
    <row r="318" spans="1:4" x14ac:dyDescent="0.25">
      <c r="B318" s="197">
        <v>44713.632418981484</v>
      </c>
      <c r="C318" s="97">
        <v>43</v>
      </c>
      <c r="D318" s="98" t="s">
        <v>2463</v>
      </c>
    </row>
    <row r="319" spans="1:4" x14ac:dyDescent="0.25">
      <c r="B319" s="197">
        <v>44713.633321759262</v>
      </c>
      <c r="C319" s="97">
        <v>32</v>
      </c>
      <c r="D319" s="98" t="s">
        <v>6294</v>
      </c>
    </row>
    <row r="320" spans="1:4" x14ac:dyDescent="0.25">
      <c r="B320" s="197">
        <v>44713.633472222224</v>
      </c>
      <c r="C320" s="97">
        <v>1000</v>
      </c>
      <c r="D320" s="98" t="s">
        <v>7102</v>
      </c>
    </row>
    <row r="321" spans="2:4" x14ac:dyDescent="0.25">
      <c r="B321" s="197">
        <v>44713.635601851849</v>
      </c>
      <c r="C321" s="97">
        <v>500</v>
      </c>
      <c r="D321" s="98" t="s">
        <v>2213</v>
      </c>
    </row>
    <row r="322" spans="2:4" x14ac:dyDescent="0.25">
      <c r="B322" s="197">
        <v>44713.635706018518</v>
      </c>
      <c r="C322" s="97">
        <v>589.37</v>
      </c>
      <c r="D322" s="98" t="s">
        <v>3075</v>
      </c>
    </row>
    <row r="323" spans="2:4" x14ac:dyDescent="0.25">
      <c r="B323" s="197">
        <v>44713.637673611112</v>
      </c>
      <c r="C323" s="97">
        <v>190</v>
      </c>
      <c r="D323" s="98" t="s">
        <v>705</v>
      </c>
    </row>
    <row r="324" spans="2:4" x14ac:dyDescent="0.25">
      <c r="B324" s="197">
        <v>44713.641828703701</v>
      </c>
      <c r="C324" s="97">
        <v>500</v>
      </c>
      <c r="D324" s="98" t="s">
        <v>6228</v>
      </c>
    </row>
    <row r="325" spans="2:4" x14ac:dyDescent="0.25">
      <c r="B325" s="197">
        <v>44713.64267361111</v>
      </c>
      <c r="C325" s="97">
        <v>1.6</v>
      </c>
      <c r="D325" s="98" t="s">
        <v>7409</v>
      </c>
    </row>
    <row r="326" spans="2:4" x14ac:dyDescent="0.25">
      <c r="B326" s="197">
        <v>44713.643645833334</v>
      </c>
      <c r="C326" s="97">
        <v>34.799999999999997</v>
      </c>
      <c r="D326" s="98" t="s">
        <v>11370</v>
      </c>
    </row>
    <row r="327" spans="2:4" x14ac:dyDescent="0.25">
      <c r="B327" s="197">
        <v>44713.646620370368</v>
      </c>
      <c r="C327" s="97">
        <v>6000</v>
      </c>
      <c r="D327" s="98" t="s">
        <v>2409</v>
      </c>
    </row>
    <row r="328" spans="2:4" x14ac:dyDescent="0.25">
      <c r="B328" s="197">
        <v>44713.646921296298</v>
      </c>
      <c r="C328" s="97">
        <v>47</v>
      </c>
      <c r="D328" s="98" t="s">
        <v>2112</v>
      </c>
    </row>
    <row r="329" spans="2:4" x14ac:dyDescent="0.25">
      <c r="B329" s="197">
        <v>44713.655624999999</v>
      </c>
      <c r="C329" s="97">
        <v>43.29</v>
      </c>
      <c r="D329" s="98" t="s">
        <v>11371</v>
      </c>
    </row>
    <row r="330" spans="2:4" x14ac:dyDescent="0.25">
      <c r="B330" s="197">
        <v>44713.657280092593</v>
      </c>
      <c r="C330" s="97">
        <v>100</v>
      </c>
      <c r="D330" s="98" t="s">
        <v>1337</v>
      </c>
    </row>
    <row r="331" spans="2:4" x14ac:dyDescent="0.25">
      <c r="B331" s="197">
        <v>44713.65861111111</v>
      </c>
      <c r="C331" s="97">
        <v>1000</v>
      </c>
      <c r="D331" s="98" t="s">
        <v>876</v>
      </c>
    </row>
    <row r="332" spans="2:4" x14ac:dyDescent="0.25">
      <c r="B332" s="197">
        <v>44713.659375000003</v>
      </c>
      <c r="C332" s="97">
        <v>40</v>
      </c>
      <c r="D332" s="98" t="s">
        <v>2622</v>
      </c>
    </row>
    <row r="333" spans="2:4" x14ac:dyDescent="0.25">
      <c r="B333" s="197">
        <v>44713.660810185182</v>
      </c>
      <c r="C333" s="97">
        <v>786.05</v>
      </c>
      <c r="D333" s="98" t="s">
        <v>8309</v>
      </c>
    </row>
    <row r="334" spans="2:4" x14ac:dyDescent="0.25">
      <c r="B334" s="197">
        <v>44713.661469907405</v>
      </c>
      <c r="C334" s="97">
        <v>500</v>
      </c>
      <c r="D334" s="98" t="s">
        <v>4215</v>
      </c>
    </row>
    <row r="335" spans="2:4" x14ac:dyDescent="0.25">
      <c r="B335" s="197">
        <v>44713.661979166667</v>
      </c>
      <c r="C335" s="97">
        <v>3000</v>
      </c>
      <c r="D335" s="98" t="s">
        <v>7316</v>
      </c>
    </row>
    <row r="336" spans="2:4" x14ac:dyDescent="0.25">
      <c r="B336" s="197">
        <v>44713.664861111109</v>
      </c>
      <c r="C336" s="97">
        <v>100</v>
      </c>
      <c r="D336" s="98" t="s">
        <v>5</v>
      </c>
    </row>
    <row r="337" spans="2:4" x14ac:dyDescent="0.25">
      <c r="B337" s="197">
        <v>44713.664953703701</v>
      </c>
      <c r="C337" s="97">
        <v>1500</v>
      </c>
      <c r="D337" s="98" t="s">
        <v>4210</v>
      </c>
    </row>
    <row r="338" spans="2:4" x14ac:dyDescent="0.25">
      <c r="B338" s="197">
        <v>44713.66778935185</v>
      </c>
      <c r="C338" s="97">
        <v>50</v>
      </c>
      <c r="D338" s="98" t="s">
        <v>1653</v>
      </c>
    </row>
    <row r="339" spans="2:4" x14ac:dyDescent="0.25">
      <c r="B339" s="197">
        <v>44713.66878472222</v>
      </c>
      <c r="C339" s="97">
        <v>76.44</v>
      </c>
      <c r="D339" s="98" t="s">
        <v>365</v>
      </c>
    </row>
    <row r="340" spans="2:4" x14ac:dyDescent="0.25">
      <c r="B340" s="197">
        <v>44713.669016203705</v>
      </c>
      <c r="C340" s="97">
        <v>200</v>
      </c>
      <c r="D340" s="98" t="s">
        <v>5936</v>
      </c>
    </row>
    <row r="341" spans="2:4" x14ac:dyDescent="0.25">
      <c r="B341" s="197">
        <v>44713.672905092593</v>
      </c>
      <c r="C341" s="97">
        <v>50</v>
      </c>
      <c r="D341" s="98" t="s">
        <v>4045</v>
      </c>
    </row>
    <row r="342" spans="2:4" x14ac:dyDescent="0.25">
      <c r="B342" s="197">
        <v>44713.675150462965</v>
      </c>
      <c r="C342" s="97">
        <v>100</v>
      </c>
      <c r="D342" s="98" t="s">
        <v>261</v>
      </c>
    </row>
    <row r="343" spans="2:4" x14ac:dyDescent="0.25">
      <c r="B343" s="197">
        <v>44713.676261574074</v>
      </c>
      <c r="C343" s="97">
        <v>96</v>
      </c>
      <c r="D343" s="98" t="s">
        <v>979</v>
      </c>
    </row>
    <row r="344" spans="2:4" x14ac:dyDescent="0.25">
      <c r="B344" s="197">
        <v>44713.677164351851</v>
      </c>
      <c r="C344" s="97">
        <v>573.16999999999996</v>
      </c>
      <c r="D344" s="98" t="s">
        <v>2696</v>
      </c>
    </row>
    <row r="345" spans="2:4" x14ac:dyDescent="0.25">
      <c r="B345" s="197">
        <v>44713.678495370368</v>
      </c>
      <c r="C345" s="97">
        <v>500</v>
      </c>
      <c r="D345" s="98" t="s">
        <v>1113</v>
      </c>
    </row>
    <row r="346" spans="2:4" x14ac:dyDescent="0.25">
      <c r="B346" s="197">
        <v>44713.678981481484</v>
      </c>
      <c r="C346" s="97">
        <v>100</v>
      </c>
      <c r="D346" s="98" t="s">
        <v>4365</v>
      </c>
    </row>
    <row r="347" spans="2:4" x14ac:dyDescent="0.25">
      <c r="B347" s="197">
        <v>44713.681435185186</v>
      </c>
      <c r="C347" s="97">
        <v>500</v>
      </c>
      <c r="D347" s="98" t="s">
        <v>795</v>
      </c>
    </row>
    <row r="348" spans="2:4" x14ac:dyDescent="0.25">
      <c r="B348" s="197">
        <v>44713.687199074076</v>
      </c>
      <c r="C348" s="97">
        <v>169.35</v>
      </c>
      <c r="D348" s="98" t="s">
        <v>3861</v>
      </c>
    </row>
    <row r="349" spans="2:4" x14ac:dyDescent="0.25">
      <c r="B349" s="197">
        <v>44713.688437500001</v>
      </c>
      <c r="C349" s="97">
        <v>300</v>
      </c>
      <c r="D349" s="98" t="s">
        <v>4020</v>
      </c>
    </row>
    <row r="350" spans="2:4" x14ac:dyDescent="0.25">
      <c r="B350" s="197">
        <v>44713.691932870373</v>
      </c>
      <c r="C350" s="97">
        <v>400</v>
      </c>
      <c r="D350" s="98" t="s">
        <v>11372</v>
      </c>
    </row>
    <row r="351" spans="2:4" x14ac:dyDescent="0.25">
      <c r="B351" s="197">
        <v>44713.692523148151</v>
      </c>
      <c r="C351" s="97">
        <v>5.2</v>
      </c>
      <c r="D351" s="98" t="s">
        <v>8218</v>
      </c>
    </row>
    <row r="352" spans="2:4" x14ac:dyDescent="0.25">
      <c r="B352" s="197">
        <v>44713.692696759259</v>
      </c>
      <c r="C352" s="97">
        <v>500</v>
      </c>
      <c r="D352" s="98" t="s">
        <v>11373</v>
      </c>
    </row>
    <row r="353" spans="2:4" x14ac:dyDescent="0.25">
      <c r="B353" s="197">
        <v>44713.693113425928</v>
      </c>
      <c r="C353" s="97">
        <v>4</v>
      </c>
      <c r="D353" s="98" t="s">
        <v>2264</v>
      </c>
    </row>
    <row r="354" spans="2:4" x14ac:dyDescent="0.25">
      <c r="B354" s="197">
        <v>44713.693414351852</v>
      </c>
      <c r="C354" s="97">
        <v>500</v>
      </c>
      <c r="D354" s="98" t="s">
        <v>7270</v>
      </c>
    </row>
    <row r="355" spans="2:4" x14ac:dyDescent="0.25">
      <c r="B355" s="197">
        <v>44713.693784722222</v>
      </c>
      <c r="C355" s="97">
        <v>6.5</v>
      </c>
      <c r="D355" s="98" t="s">
        <v>11374</v>
      </c>
    </row>
    <row r="356" spans="2:4" x14ac:dyDescent="0.25">
      <c r="B356" s="197">
        <v>44713.695706018516</v>
      </c>
      <c r="C356" s="97">
        <v>5</v>
      </c>
      <c r="D356" s="98" t="s">
        <v>3150</v>
      </c>
    </row>
    <row r="357" spans="2:4" x14ac:dyDescent="0.25">
      <c r="B357" s="197">
        <v>44713.697222222225</v>
      </c>
      <c r="C357" s="97">
        <v>500</v>
      </c>
      <c r="D357" s="98" t="s">
        <v>580</v>
      </c>
    </row>
    <row r="358" spans="2:4" x14ac:dyDescent="0.25">
      <c r="B358" s="197">
        <v>44713.699178240742</v>
      </c>
      <c r="C358" s="97">
        <v>16.55</v>
      </c>
      <c r="D358" s="98" t="s">
        <v>7580</v>
      </c>
    </row>
    <row r="359" spans="2:4" x14ac:dyDescent="0.25">
      <c r="B359" s="197">
        <v>44713.699606481481</v>
      </c>
      <c r="C359" s="97">
        <v>1.25</v>
      </c>
      <c r="D359" s="98" t="s">
        <v>2395</v>
      </c>
    </row>
    <row r="360" spans="2:4" x14ac:dyDescent="0.25">
      <c r="B360" s="197">
        <v>44713.700243055559</v>
      </c>
      <c r="C360" s="97">
        <v>300</v>
      </c>
      <c r="D360" s="98" t="s">
        <v>11375</v>
      </c>
    </row>
    <row r="361" spans="2:4" x14ac:dyDescent="0.25">
      <c r="B361" s="197">
        <v>44713.702025462961</v>
      </c>
      <c r="C361" s="97">
        <v>1000</v>
      </c>
      <c r="D361" s="98" t="s">
        <v>2741</v>
      </c>
    </row>
    <row r="362" spans="2:4" x14ac:dyDescent="0.25">
      <c r="B362" s="197">
        <v>44713.703530092593</v>
      </c>
      <c r="C362" s="97">
        <v>300</v>
      </c>
      <c r="D362" s="98" t="s">
        <v>499</v>
      </c>
    </row>
    <row r="363" spans="2:4" x14ac:dyDescent="0.25">
      <c r="B363" s="197">
        <v>44713.706041666665</v>
      </c>
      <c r="C363" s="97">
        <v>2.4900000000000002</v>
      </c>
      <c r="D363" s="98" t="s">
        <v>3821</v>
      </c>
    </row>
    <row r="364" spans="2:4" x14ac:dyDescent="0.25">
      <c r="B364" s="197">
        <v>44713.706365740742</v>
      </c>
      <c r="C364" s="97">
        <v>1000</v>
      </c>
      <c r="D364" s="98" t="s">
        <v>9301</v>
      </c>
    </row>
    <row r="365" spans="2:4" x14ac:dyDescent="0.25">
      <c r="B365" s="197">
        <v>44713.707060185188</v>
      </c>
      <c r="C365" s="97">
        <v>2</v>
      </c>
      <c r="D365" s="98" t="s">
        <v>11376</v>
      </c>
    </row>
    <row r="366" spans="2:4" x14ac:dyDescent="0.25">
      <c r="B366" s="197">
        <v>44713.713993055557</v>
      </c>
      <c r="C366" s="97">
        <v>126.11</v>
      </c>
      <c r="D366" s="98" t="s">
        <v>629</v>
      </c>
    </row>
    <row r="367" spans="2:4" x14ac:dyDescent="0.25">
      <c r="B367" s="197">
        <v>44713.715300925927</v>
      </c>
      <c r="C367" s="97">
        <v>500</v>
      </c>
      <c r="D367" s="98" t="s">
        <v>2449</v>
      </c>
    </row>
    <row r="368" spans="2:4" x14ac:dyDescent="0.25">
      <c r="B368" s="197">
        <v>44713.715798611112</v>
      </c>
      <c r="C368" s="97">
        <v>7.9</v>
      </c>
      <c r="D368" s="98" t="s">
        <v>3917</v>
      </c>
    </row>
    <row r="369" spans="2:4" x14ac:dyDescent="0.25">
      <c r="B369" s="197">
        <v>44713.716168981482</v>
      </c>
      <c r="C369" s="97">
        <v>12.44</v>
      </c>
      <c r="D369" s="98" t="s">
        <v>93</v>
      </c>
    </row>
    <row r="370" spans="2:4" x14ac:dyDescent="0.25">
      <c r="B370" s="197">
        <v>44713.719571759262</v>
      </c>
      <c r="C370" s="97">
        <v>5000</v>
      </c>
      <c r="D370" s="98" t="s">
        <v>365</v>
      </c>
    </row>
    <row r="371" spans="2:4" x14ac:dyDescent="0.25">
      <c r="B371" s="197">
        <v>44713.720104166663</v>
      </c>
      <c r="C371" s="97">
        <v>100</v>
      </c>
      <c r="D371" s="98" t="s">
        <v>407</v>
      </c>
    </row>
    <row r="372" spans="2:4" x14ac:dyDescent="0.25">
      <c r="B372" s="197">
        <v>44713.720277777778</v>
      </c>
      <c r="C372" s="97">
        <v>100</v>
      </c>
      <c r="D372" s="98" t="s">
        <v>1636</v>
      </c>
    </row>
    <row r="373" spans="2:4" x14ac:dyDescent="0.25">
      <c r="B373" s="197">
        <v>44713.722986111112</v>
      </c>
      <c r="C373" s="97">
        <v>21.35</v>
      </c>
      <c r="D373" s="98" t="s">
        <v>332</v>
      </c>
    </row>
    <row r="374" spans="2:4" x14ac:dyDescent="0.25">
      <c r="B374" s="197">
        <v>44713.723298611112</v>
      </c>
      <c r="C374" s="97">
        <v>5</v>
      </c>
      <c r="D374" s="98" t="s">
        <v>259</v>
      </c>
    </row>
    <row r="375" spans="2:4" x14ac:dyDescent="0.25">
      <c r="B375" s="197">
        <v>44713.730821759258</v>
      </c>
      <c r="C375" s="97">
        <v>5000</v>
      </c>
      <c r="D375" s="98" t="s">
        <v>84</v>
      </c>
    </row>
    <row r="376" spans="2:4" x14ac:dyDescent="0.25">
      <c r="B376" s="197">
        <v>44713.731342592589</v>
      </c>
      <c r="C376" s="97">
        <v>200</v>
      </c>
      <c r="D376" s="98" t="s">
        <v>2777</v>
      </c>
    </row>
    <row r="377" spans="2:4" x14ac:dyDescent="0.25">
      <c r="B377" s="197">
        <v>44713.732372685183</v>
      </c>
      <c r="C377" s="97">
        <v>106.95</v>
      </c>
      <c r="D377" s="98" t="s">
        <v>6281</v>
      </c>
    </row>
    <row r="378" spans="2:4" x14ac:dyDescent="0.25">
      <c r="B378" s="197">
        <v>44713.738518518519</v>
      </c>
      <c r="C378" s="97">
        <v>150</v>
      </c>
      <c r="D378" s="98" t="s">
        <v>207</v>
      </c>
    </row>
    <row r="379" spans="2:4" x14ac:dyDescent="0.25">
      <c r="B379" s="197">
        <v>44713.740312499998</v>
      </c>
      <c r="C379" s="97">
        <v>1.02</v>
      </c>
      <c r="D379" s="98" t="s">
        <v>11377</v>
      </c>
    </row>
    <row r="380" spans="2:4" x14ac:dyDescent="0.25">
      <c r="B380" s="197">
        <v>44713.741805555554</v>
      </c>
      <c r="C380" s="97">
        <v>200</v>
      </c>
      <c r="D380" s="98" t="s">
        <v>2447</v>
      </c>
    </row>
    <row r="381" spans="2:4" x14ac:dyDescent="0.25">
      <c r="B381" s="197">
        <v>44713.74181712963</v>
      </c>
      <c r="C381" s="97">
        <v>200</v>
      </c>
      <c r="D381" s="98" t="s">
        <v>7211</v>
      </c>
    </row>
    <row r="382" spans="2:4" x14ac:dyDescent="0.25">
      <c r="B382" s="197">
        <v>44713.743460648147</v>
      </c>
      <c r="C382" s="97">
        <v>28.43</v>
      </c>
      <c r="D382" s="98" t="s">
        <v>456</v>
      </c>
    </row>
    <row r="383" spans="2:4" x14ac:dyDescent="0.25">
      <c r="B383" s="197">
        <v>44713.74454861111</v>
      </c>
      <c r="C383" s="97">
        <v>1300</v>
      </c>
      <c r="D383" s="98" t="s">
        <v>110</v>
      </c>
    </row>
    <row r="384" spans="2:4" x14ac:dyDescent="0.25">
      <c r="B384" s="197">
        <v>44713.744618055556</v>
      </c>
      <c r="C384" s="97">
        <v>8.2899999999999991</v>
      </c>
      <c r="D384" s="98" t="s">
        <v>4428</v>
      </c>
    </row>
    <row r="385" spans="2:4" x14ac:dyDescent="0.25">
      <c r="B385" s="197">
        <v>44713.74790509259</v>
      </c>
      <c r="C385" s="97">
        <v>300</v>
      </c>
      <c r="D385" s="98" t="s">
        <v>1281</v>
      </c>
    </row>
    <row r="386" spans="2:4" x14ac:dyDescent="0.25">
      <c r="B386" s="197">
        <v>44713.748449074075</v>
      </c>
      <c r="C386" s="97">
        <v>300</v>
      </c>
      <c r="D386" s="98" t="s">
        <v>3830</v>
      </c>
    </row>
    <row r="387" spans="2:4" x14ac:dyDescent="0.25">
      <c r="B387" s="197">
        <v>44713.748518518521</v>
      </c>
      <c r="C387" s="97">
        <v>500</v>
      </c>
      <c r="D387" s="98" t="s">
        <v>2710</v>
      </c>
    </row>
    <row r="388" spans="2:4" x14ac:dyDescent="0.25">
      <c r="B388" s="197">
        <v>44713.750543981485</v>
      </c>
      <c r="C388" s="97">
        <v>5.79</v>
      </c>
      <c r="D388" s="98" t="s">
        <v>293</v>
      </c>
    </row>
    <row r="389" spans="2:4" x14ac:dyDescent="0.25">
      <c r="B389" s="197">
        <v>44713.755509259259</v>
      </c>
      <c r="C389" s="97">
        <v>700</v>
      </c>
      <c r="D389" s="98" t="s">
        <v>1879</v>
      </c>
    </row>
    <row r="390" spans="2:4" x14ac:dyDescent="0.25">
      <c r="B390" s="197">
        <v>44713.755810185183</v>
      </c>
      <c r="C390" s="97">
        <v>1000</v>
      </c>
      <c r="D390" s="98" t="s">
        <v>479</v>
      </c>
    </row>
    <row r="391" spans="2:4" x14ac:dyDescent="0.25">
      <c r="B391" s="197">
        <v>44713.77</v>
      </c>
      <c r="C391" s="97">
        <v>44.93</v>
      </c>
      <c r="D391" s="98" t="s">
        <v>6276</v>
      </c>
    </row>
    <row r="392" spans="2:4" x14ac:dyDescent="0.25">
      <c r="B392" s="197">
        <v>44713.77140046296</v>
      </c>
      <c r="C392" s="97">
        <v>100</v>
      </c>
      <c r="D392" s="98" t="s">
        <v>2121</v>
      </c>
    </row>
    <row r="393" spans="2:4" x14ac:dyDescent="0.25">
      <c r="B393" s="197">
        <v>44713.773148148146</v>
      </c>
      <c r="C393" s="97">
        <v>19.2</v>
      </c>
      <c r="D393" s="98" t="s">
        <v>3214</v>
      </c>
    </row>
    <row r="394" spans="2:4" x14ac:dyDescent="0.25">
      <c r="B394" s="197">
        <v>44713.773240740738</v>
      </c>
      <c r="C394" s="97">
        <v>500</v>
      </c>
      <c r="D394" s="98" t="s">
        <v>972</v>
      </c>
    </row>
    <row r="395" spans="2:4" x14ac:dyDescent="0.25">
      <c r="B395" s="197">
        <v>44713.775960648149</v>
      </c>
      <c r="C395" s="97">
        <v>5</v>
      </c>
      <c r="D395" s="98" t="s">
        <v>6054</v>
      </c>
    </row>
    <row r="396" spans="2:4" x14ac:dyDescent="0.25">
      <c r="B396" s="197">
        <v>44713.779178240744</v>
      </c>
      <c r="C396" s="97">
        <v>1</v>
      </c>
      <c r="D396" s="98" t="s">
        <v>3275</v>
      </c>
    </row>
    <row r="397" spans="2:4" x14ac:dyDescent="0.25">
      <c r="B397" s="197">
        <v>44713.782719907409</v>
      </c>
      <c r="C397" s="97">
        <v>150</v>
      </c>
      <c r="D397" s="98" t="s">
        <v>8254</v>
      </c>
    </row>
    <row r="398" spans="2:4" x14ac:dyDescent="0.25">
      <c r="B398" s="197">
        <v>44713.783437500002</v>
      </c>
      <c r="C398" s="97">
        <v>500</v>
      </c>
      <c r="D398" s="98" t="s">
        <v>1673</v>
      </c>
    </row>
    <row r="399" spans="2:4" x14ac:dyDescent="0.25">
      <c r="B399" s="197">
        <v>44713.786585648151</v>
      </c>
      <c r="C399" s="97">
        <v>49</v>
      </c>
      <c r="D399" s="98" t="s">
        <v>7251</v>
      </c>
    </row>
    <row r="400" spans="2:4" x14ac:dyDescent="0.25">
      <c r="B400" s="197">
        <v>44713.786990740744</v>
      </c>
      <c r="C400" s="97">
        <v>2000</v>
      </c>
      <c r="D400" s="98" t="s">
        <v>1095</v>
      </c>
    </row>
    <row r="401" spans="2:4" x14ac:dyDescent="0.25">
      <c r="B401" s="197">
        <v>44713.788425925923</v>
      </c>
      <c r="C401" s="97">
        <v>100</v>
      </c>
      <c r="D401" s="98" t="s">
        <v>11378</v>
      </c>
    </row>
    <row r="402" spans="2:4" x14ac:dyDescent="0.25">
      <c r="B402" s="197">
        <v>44713.790138888886</v>
      </c>
      <c r="C402" s="97">
        <v>500</v>
      </c>
      <c r="D402" s="98" t="s">
        <v>114</v>
      </c>
    </row>
    <row r="403" spans="2:4" x14ac:dyDescent="0.25">
      <c r="B403" s="197">
        <v>44713.790914351855</v>
      </c>
      <c r="C403" s="97">
        <v>55</v>
      </c>
      <c r="D403" s="98" t="s">
        <v>2149</v>
      </c>
    </row>
    <row r="404" spans="2:4" x14ac:dyDescent="0.25">
      <c r="B404" s="197">
        <v>44713.793368055558</v>
      </c>
      <c r="C404" s="97">
        <v>3.7</v>
      </c>
      <c r="D404" s="98" t="s">
        <v>2157</v>
      </c>
    </row>
    <row r="405" spans="2:4" x14ac:dyDescent="0.25">
      <c r="B405" s="197">
        <v>44713.796736111108</v>
      </c>
      <c r="C405" s="97">
        <v>16</v>
      </c>
      <c r="D405" s="98" t="s">
        <v>2654</v>
      </c>
    </row>
    <row r="406" spans="2:4" x14ac:dyDescent="0.25">
      <c r="B406" s="197">
        <v>44713.799386574072</v>
      </c>
      <c r="C406" s="97">
        <v>229.77</v>
      </c>
      <c r="D406" s="98" t="s">
        <v>11379</v>
      </c>
    </row>
    <row r="407" spans="2:4" x14ac:dyDescent="0.25">
      <c r="B407" s="197">
        <v>44713.80263888889</v>
      </c>
      <c r="C407" s="97">
        <v>1500</v>
      </c>
      <c r="D407" s="98" t="s">
        <v>1728</v>
      </c>
    </row>
    <row r="408" spans="2:4" x14ac:dyDescent="0.25">
      <c r="B408" s="197">
        <v>44713.802777777775</v>
      </c>
      <c r="C408" s="97">
        <v>4.18</v>
      </c>
      <c r="D408" s="98" t="s">
        <v>11380</v>
      </c>
    </row>
    <row r="409" spans="2:4" x14ac:dyDescent="0.25">
      <c r="B409" s="197">
        <v>44713.811261574076</v>
      </c>
      <c r="C409" s="97">
        <v>9</v>
      </c>
      <c r="D409" s="98" t="s">
        <v>700</v>
      </c>
    </row>
    <row r="410" spans="2:4" x14ac:dyDescent="0.25">
      <c r="B410" s="197">
        <v>44713.812719907408</v>
      </c>
      <c r="C410" s="97">
        <v>6</v>
      </c>
      <c r="D410" s="98" t="s">
        <v>11381</v>
      </c>
    </row>
    <row r="411" spans="2:4" x14ac:dyDescent="0.25">
      <c r="B411" s="197">
        <v>44713.814074074071</v>
      </c>
      <c r="C411" s="97">
        <v>500</v>
      </c>
      <c r="D411" s="98" t="s">
        <v>416</v>
      </c>
    </row>
    <row r="412" spans="2:4" x14ac:dyDescent="0.25">
      <c r="B412" s="197">
        <v>44713.815810185188</v>
      </c>
      <c r="C412" s="97">
        <v>104.61</v>
      </c>
      <c r="D412" s="98" t="s">
        <v>3487</v>
      </c>
    </row>
    <row r="413" spans="2:4" x14ac:dyDescent="0.25">
      <c r="B413" s="197">
        <v>44713.816770833335</v>
      </c>
      <c r="C413" s="97">
        <v>2000</v>
      </c>
      <c r="D413" s="98" t="s">
        <v>11382</v>
      </c>
    </row>
    <row r="414" spans="2:4" x14ac:dyDescent="0.25">
      <c r="B414" s="197">
        <v>44713.818032407406</v>
      </c>
      <c r="C414" s="97">
        <v>5.56</v>
      </c>
      <c r="D414" s="98" t="s">
        <v>4310</v>
      </c>
    </row>
    <row r="415" spans="2:4" x14ac:dyDescent="0.25">
      <c r="B415" s="197">
        <v>44713.821134259262</v>
      </c>
      <c r="C415" s="97">
        <v>1.01</v>
      </c>
      <c r="D415" s="98" t="s">
        <v>2382</v>
      </c>
    </row>
    <row r="416" spans="2:4" x14ac:dyDescent="0.25">
      <c r="B416" s="197">
        <v>44713.822013888886</v>
      </c>
      <c r="C416" s="97">
        <v>49</v>
      </c>
      <c r="D416" s="98" t="s">
        <v>2236</v>
      </c>
    </row>
    <row r="417" spans="2:4" x14ac:dyDescent="0.25">
      <c r="B417" s="197">
        <v>44713.822604166664</v>
      </c>
      <c r="C417" s="97">
        <v>4.05</v>
      </c>
      <c r="D417" s="98" t="s">
        <v>94</v>
      </c>
    </row>
    <row r="418" spans="2:4" x14ac:dyDescent="0.25">
      <c r="B418" s="197">
        <v>44713.822800925926</v>
      </c>
      <c r="C418" s="97">
        <v>5</v>
      </c>
      <c r="D418" s="98" t="s">
        <v>2718</v>
      </c>
    </row>
    <row r="419" spans="2:4" x14ac:dyDescent="0.25">
      <c r="B419" s="197">
        <v>44713.82403935185</v>
      </c>
      <c r="C419" s="97">
        <v>650</v>
      </c>
      <c r="D419" s="98" t="s">
        <v>3177</v>
      </c>
    </row>
    <row r="420" spans="2:4" x14ac:dyDescent="0.25">
      <c r="B420" s="197">
        <v>44713.824340277781</v>
      </c>
      <c r="C420" s="97">
        <v>1</v>
      </c>
      <c r="D420" s="98" t="s">
        <v>4000</v>
      </c>
    </row>
    <row r="421" spans="2:4" x14ac:dyDescent="0.25">
      <c r="B421" s="197">
        <v>44713.824340277781</v>
      </c>
      <c r="C421" s="97">
        <v>1000</v>
      </c>
      <c r="D421" s="98" t="s">
        <v>617</v>
      </c>
    </row>
    <row r="422" spans="2:4" x14ac:dyDescent="0.25">
      <c r="B422" s="197">
        <v>44713.825682870367</v>
      </c>
      <c r="C422" s="97">
        <v>6.08</v>
      </c>
      <c r="D422" s="98" t="s">
        <v>4341</v>
      </c>
    </row>
    <row r="423" spans="2:4" x14ac:dyDescent="0.25">
      <c r="B423" s="197">
        <v>44713.826435185183</v>
      </c>
      <c r="C423" s="97">
        <v>1.89</v>
      </c>
      <c r="D423" s="98" t="s">
        <v>1273</v>
      </c>
    </row>
    <row r="424" spans="2:4" x14ac:dyDescent="0.25">
      <c r="B424" s="197">
        <v>44713.8280787037</v>
      </c>
      <c r="C424" s="97">
        <v>58.3</v>
      </c>
      <c r="D424" s="98" t="s">
        <v>11383</v>
      </c>
    </row>
    <row r="425" spans="2:4" x14ac:dyDescent="0.25">
      <c r="B425" s="197">
        <v>44713.828518518516</v>
      </c>
      <c r="C425" s="97">
        <v>300</v>
      </c>
      <c r="D425" s="98" t="s">
        <v>3881</v>
      </c>
    </row>
    <row r="426" spans="2:4" x14ac:dyDescent="0.25">
      <c r="B426" s="197">
        <v>44713.83357638889</v>
      </c>
      <c r="C426" s="97">
        <v>47.67</v>
      </c>
      <c r="D426" s="98" t="s">
        <v>2694</v>
      </c>
    </row>
    <row r="427" spans="2:4" x14ac:dyDescent="0.25">
      <c r="B427" s="197">
        <v>44713.833773148152</v>
      </c>
      <c r="C427" s="97">
        <v>100</v>
      </c>
      <c r="D427" s="98" t="s">
        <v>11384</v>
      </c>
    </row>
    <row r="428" spans="2:4" x14ac:dyDescent="0.25">
      <c r="B428" s="197">
        <v>44713.83457175926</v>
      </c>
      <c r="C428" s="97">
        <v>3.44</v>
      </c>
      <c r="D428" s="98" t="s">
        <v>11385</v>
      </c>
    </row>
    <row r="429" spans="2:4" x14ac:dyDescent="0.25">
      <c r="B429" s="197">
        <v>44713.839525462965</v>
      </c>
      <c r="C429" s="97">
        <v>15000</v>
      </c>
      <c r="D429" s="98" t="s">
        <v>11386</v>
      </c>
    </row>
    <row r="430" spans="2:4" x14ac:dyDescent="0.25">
      <c r="B430" s="197">
        <v>44713.839826388888</v>
      </c>
      <c r="C430" s="97">
        <v>15000</v>
      </c>
      <c r="D430" s="98" t="s">
        <v>11386</v>
      </c>
    </row>
    <row r="431" spans="2:4" x14ac:dyDescent="0.25">
      <c r="B431" s="197">
        <v>44713.840046296296</v>
      </c>
      <c r="C431" s="97">
        <v>15000</v>
      </c>
      <c r="D431" s="98" t="s">
        <v>11386</v>
      </c>
    </row>
    <row r="432" spans="2:4" x14ac:dyDescent="0.25">
      <c r="B432" s="197">
        <v>44713.840312499997</v>
      </c>
      <c r="C432" s="97">
        <v>15000</v>
      </c>
      <c r="D432" s="98" t="s">
        <v>11386</v>
      </c>
    </row>
    <row r="433" spans="2:4" x14ac:dyDescent="0.25">
      <c r="B433" s="197">
        <v>44713.840578703705</v>
      </c>
      <c r="C433" s="97">
        <v>15000</v>
      </c>
      <c r="D433" s="98" t="s">
        <v>11386</v>
      </c>
    </row>
    <row r="434" spans="2:4" x14ac:dyDescent="0.25">
      <c r="B434" s="197">
        <v>44713.840914351851</v>
      </c>
      <c r="C434" s="97">
        <v>15000</v>
      </c>
      <c r="D434" s="98" t="s">
        <v>11386</v>
      </c>
    </row>
    <row r="435" spans="2:4" x14ac:dyDescent="0.25">
      <c r="B435" s="197">
        <v>44713.841168981482</v>
      </c>
      <c r="C435" s="97">
        <v>2955</v>
      </c>
      <c r="D435" s="98" t="s">
        <v>11386</v>
      </c>
    </row>
    <row r="436" spans="2:4" x14ac:dyDescent="0.25">
      <c r="B436" s="197">
        <v>44713.841238425928</v>
      </c>
      <c r="C436" s="97">
        <v>100</v>
      </c>
      <c r="D436" s="98" t="s">
        <v>1163</v>
      </c>
    </row>
    <row r="437" spans="2:4" x14ac:dyDescent="0.25">
      <c r="B437" s="197">
        <v>44713.843865740739</v>
      </c>
      <c r="C437" s="97">
        <v>100</v>
      </c>
      <c r="D437" s="98" t="s">
        <v>11387</v>
      </c>
    </row>
    <row r="438" spans="2:4" x14ac:dyDescent="0.25">
      <c r="B438" s="197">
        <v>44713.844594907408</v>
      </c>
      <c r="C438" s="97">
        <v>3</v>
      </c>
      <c r="D438" s="98" t="s">
        <v>7501</v>
      </c>
    </row>
    <row r="439" spans="2:4" x14ac:dyDescent="0.25">
      <c r="B439" s="197">
        <v>44713.845717592594</v>
      </c>
      <c r="C439" s="97">
        <v>3</v>
      </c>
      <c r="D439" s="98" t="s">
        <v>2666</v>
      </c>
    </row>
    <row r="440" spans="2:4" x14ac:dyDescent="0.25">
      <c r="B440" s="197">
        <v>44713.848738425928</v>
      </c>
      <c r="C440" s="97">
        <v>150</v>
      </c>
      <c r="D440" s="98" t="s">
        <v>1739</v>
      </c>
    </row>
    <row r="441" spans="2:4" x14ac:dyDescent="0.25">
      <c r="B441" s="197">
        <v>44713.85056712963</v>
      </c>
      <c r="C441" s="97">
        <v>271.38</v>
      </c>
      <c r="D441" s="98" t="s">
        <v>2439</v>
      </c>
    </row>
    <row r="442" spans="2:4" x14ac:dyDescent="0.25">
      <c r="B442" s="197">
        <v>44713.850856481484</v>
      </c>
      <c r="C442" s="97">
        <v>2.33</v>
      </c>
      <c r="D442" s="98" t="s">
        <v>3789</v>
      </c>
    </row>
    <row r="443" spans="2:4" x14ac:dyDescent="0.25">
      <c r="B443" s="197">
        <v>44713.852962962963</v>
      </c>
      <c r="C443" s="97">
        <v>500</v>
      </c>
      <c r="D443" s="98" t="s">
        <v>11388</v>
      </c>
    </row>
    <row r="444" spans="2:4" x14ac:dyDescent="0.25">
      <c r="B444" s="197">
        <v>44713.853194444448</v>
      </c>
      <c r="C444" s="97">
        <v>100</v>
      </c>
      <c r="D444" s="98" t="s">
        <v>886</v>
      </c>
    </row>
    <row r="445" spans="2:4" x14ac:dyDescent="0.25">
      <c r="B445" s="197">
        <v>44713.854375000003</v>
      </c>
      <c r="C445" s="97">
        <v>174.26</v>
      </c>
      <c r="D445" s="98" t="s">
        <v>2764</v>
      </c>
    </row>
    <row r="446" spans="2:4" x14ac:dyDescent="0.25">
      <c r="B446" s="197">
        <v>44713.855567129627</v>
      </c>
      <c r="C446" s="97">
        <v>100</v>
      </c>
      <c r="D446" s="98" t="s">
        <v>1526</v>
      </c>
    </row>
    <row r="447" spans="2:4" x14ac:dyDescent="0.25">
      <c r="B447" s="197">
        <v>44713.864027777781</v>
      </c>
      <c r="C447" s="97">
        <v>3</v>
      </c>
      <c r="D447" s="98" t="s">
        <v>11389</v>
      </c>
    </row>
    <row r="448" spans="2:4" x14ac:dyDescent="0.25">
      <c r="B448" s="197">
        <v>44713.866412037038</v>
      </c>
      <c r="C448" s="97">
        <v>500</v>
      </c>
      <c r="D448" s="98" t="s">
        <v>4049</v>
      </c>
    </row>
    <row r="449" spans="2:4" x14ac:dyDescent="0.25">
      <c r="B449" s="197">
        <v>44713.867673611108</v>
      </c>
      <c r="C449" s="97">
        <v>5</v>
      </c>
      <c r="D449" s="98" t="s">
        <v>914</v>
      </c>
    </row>
    <row r="450" spans="2:4" x14ac:dyDescent="0.25">
      <c r="B450" s="197">
        <v>44713.868692129632</v>
      </c>
      <c r="C450" s="97">
        <v>4.54</v>
      </c>
      <c r="D450" s="98" t="s">
        <v>3882</v>
      </c>
    </row>
    <row r="451" spans="2:4" x14ac:dyDescent="0.25">
      <c r="B451" s="197">
        <v>44713.876296296294</v>
      </c>
      <c r="C451" s="97">
        <v>3.78</v>
      </c>
      <c r="D451" s="98" t="s">
        <v>11390</v>
      </c>
    </row>
    <row r="452" spans="2:4" x14ac:dyDescent="0.25">
      <c r="B452" s="197">
        <v>44713.877384259256</v>
      </c>
      <c r="C452" s="97">
        <v>200</v>
      </c>
      <c r="D452" s="98" t="s">
        <v>666</v>
      </c>
    </row>
    <row r="453" spans="2:4" x14ac:dyDescent="0.25">
      <c r="B453" s="197">
        <v>44713.877824074072</v>
      </c>
      <c r="C453" s="97">
        <v>2.31</v>
      </c>
      <c r="D453" s="98" t="s">
        <v>2466</v>
      </c>
    </row>
    <row r="454" spans="2:4" x14ac:dyDescent="0.25">
      <c r="B454" s="197">
        <v>44713.877835648149</v>
      </c>
      <c r="C454" s="97">
        <v>300</v>
      </c>
      <c r="D454" s="98" t="s">
        <v>2823</v>
      </c>
    </row>
    <row r="455" spans="2:4" x14ac:dyDescent="0.25">
      <c r="B455" s="197">
        <v>44713.878425925926</v>
      </c>
      <c r="C455" s="97">
        <v>30</v>
      </c>
      <c r="D455" s="98" t="s">
        <v>1867</v>
      </c>
    </row>
    <row r="456" spans="2:4" x14ac:dyDescent="0.25">
      <c r="B456" s="197">
        <v>44713.881863425922</v>
      </c>
      <c r="C456" s="97">
        <v>1000</v>
      </c>
      <c r="D456" s="98" t="s">
        <v>3862</v>
      </c>
    </row>
    <row r="457" spans="2:4" x14ac:dyDescent="0.25">
      <c r="B457" s="197">
        <v>44713.885601851849</v>
      </c>
      <c r="C457" s="97">
        <v>5000</v>
      </c>
      <c r="D457" s="98" t="s">
        <v>1282</v>
      </c>
    </row>
    <row r="458" spans="2:4" x14ac:dyDescent="0.25">
      <c r="B458" s="197">
        <v>44713.885659722226</v>
      </c>
      <c r="C458" s="97">
        <v>16</v>
      </c>
      <c r="D458" s="98" t="s">
        <v>189</v>
      </c>
    </row>
    <row r="459" spans="2:4" x14ac:dyDescent="0.25">
      <c r="B459" s="197">
        <v>44713.887245370373</v>
      </c>
      <c r="C459" s="97">
        <v>333</v>
      </c>
      <c r="D459" s="98" t="s">
        <v>2061</v>
      </c>
    </row>
    <row r="460" spans="2:4" x14ac:dyDescent="0.25">
      <c r="B460" s="197">
        <v>44713.889293981483</v>
      </c>
      <c r="C460" s="97">
        <v>23.76</v>
      </c>
      <c r="D460" s="98" t="s">
        <v>1504</v>
      </c>
    </row>
    <row r="461" spans="2:4" x14ac:dyDescent="0.25">
      <c r="B461" s="197">
        <v>44713.89203703704</v>
      </c>
      <c r="C461" s="97">
        <v>4.8</v>
      </c>
      <c r="D461" s="98" t="s">
        <v>2618</v>
      </c>
    </row>
    <row r="462" spans="2:4" x14ac:dyDescent="0.25">
      <c r="B462" s="197">
        <v>44713.894525462965</v>
      </c>
      <c r="C462" s="97">
        <v>100</v>
      </c>
      <c r="D462" s="98" t="s">
        <v>7099</v>
      </c>
    </row>
    <row r="463" spans="2:4" x14ac:dyDescent="0.25">
      <c r="B463" s="197">
        <v>44713.901018518518</v>
      </c>
      <c r="C463" s="97">
        <v>100</v>
      </c>
      <c r="D463" s="98" t="s">
        <v>2527</v>
      </c>
    </row>
    <row r="464" spans="2:4" x14ac:dyDescent="0.25">
      <c r="B464" s="197">
        <v>44713.903020833335</v>
      </c>
      <c r="C464" s="97">
        <v>3.31</v>
      </c>
      <c r="D464" s="98" t="s">
        <v>7368</v>
      </c>
    </row>
    <row r="465" spans="2:4" x14ac:dyDescent="0.25">
      <c r="B465" s="197">
        <v>44713.908726851849</v>
      </c>
      <c r="C465" s="97">
        <v>42.93</v>
      </c>
      <c r="D465" s="98" t="s">
        <v>2763</v>
      </c>
    </row>
    <row r="466" spans="2:4" x14ac:dyDescent="0.25">
      <c r="B466" s="197">
        <v>44713.911516203705</v>
      </c>
      <c r="C466" s="97">
        <v>500</v>
      </c>
      <c r="D466" s="98" t="s">
        <v>6222</v>
      </c>
    </row>
    <row r="467" spans="2:4" x14ac:dyDescent="0.25">
      <c r="B467" s="197">
        <v>44713.912037037036</v>
      </c>
      <c r="C467" s="97">
        <v>42.33</v>
      </c>
      <c r="D467" s="98" t="s">
        <v>7492</v>
      </c>
    </row>
    <row r="468" spans="2:4" x14ac:dyDescent="0.25">
      <c r="B468" s="197">
        <v>44713.912141203706</v>
      </c>
      <c r="C468" s="97">
        <v>9</v>
      </c>
      <c r="D468" s="98" t="s">
        <v>4011</v>
      </c>
    </row>
    <row r="469" spans="2:4" x14ac:dyDescent="0.25">
      <c r="B469" s="197">
        <v>44713.915891203702</v>
      </c>
      <c r="C469" s="97">
        <v>3000</v>
      </c>
      <c r="D469" s="98" t="s">
        <v>2104</v>
      </c>
    </row>
    <row r="470" spans="2:4" x14ac:dyDescent="0.25">
      <c r="B470" s="197">
        <v>44713.915949074071</v>
      </c>
      <c r="C470" s="97">
        <v>100</v>
      </c>
      <c r="D470" s="98" t="s">
        <v>6897</v>
      </c>
    </row>
    <row r="471" spans="2:4" x14ac:dyDescent="0.25">
      <c r="B471" s="197">
        <v>44713.917847222219</v>
      </c>
      <c r="C471" s="97">
        <v>300</v>
      </c>
      <c r="D471" s="98" t="s">
        <v>2720</v>
      </c>
    </row>
    <row r="472" spans="2:4" x14ac:dyDescent="0.25">
      <c r="B472" s="197">
        <v>44713.919618055559</v>
      </c>
      <c r="C472" s="97">
        <v>5</v>
      </c>
      <c r="D472" s="98" t="s">
        <v>8210</v>
      </c>
    </row>
    <row r="473" spans="2:4" x14ac:dyDescent="0.25">
      <c r="B473" s="197">
        <v>44713.928553240738</v>
      </c>
      <c r="C473" s="97">
        <v>100</v>
      </c>
      <c r="D473" s="98" t="s">
        <v>7220</v>
      </c>
    </row>
    <row r="474" spans="2:4" x14ac:dyDescent="0.25">
      <c r="B474" s="197">
        <v>44713.929328703707</v>
      </c>
      <c r="C474" s="97">
        <v>4.92</v>
      </c>
      <c r="D474" s="98" t="s">
        <v>7753</v>
      </c>
    </row>
    <row r="475" spans="2:4" x14ac:dyDescent="0.25">
      <c r="B475" s="197">
        <v>44713.929456018515</v>
      </c>
      <c r="C475" s="97">
        <v>10</v>
      </c>
      <c r="D475" s="98" t="s">
        <v>6281</v>
      </c>
    </row>
    <row r="476" spans="2:4" x14ac:dyDescent="0.25">
      <c r="B476" s="197">
        <v>44713.930185185185</v>
      </c>
      <c r="C476" s="97">
        <v>100</v>
      </c>
      <c r="D476" s="98" t="s">
        <v>4246</v>
      </c>
    </row>
    <row r="477" spans="2:4" x14ac:dyDescent="0.25">
      <c r="B477" s="197">
        <v>44713.93277777778</v>
      </c>
      <c r="C477" s="97">
        <v>1</v>
      </c>
      <c r="D477" s="98" t="s">
        <v>7024</v>
      </c>
    </row>
    <row r="478" spans="2:4" x14ac:dyDescent="0.25">
      <c r="B478" s="197">
        <v>44713.932905092595</v>
      </c>
      <c r="C478" s="97">
        <v>50</v>
      </c>
      <c r="D478" s="98" t="s">
        <v>2852</v>
      </c>
    </row>
    <row r="479" spans="2:4" x14ac:dyDescent="0.25">
      <c r="B479" s="197">
        <v>44713.933148148149</v>
      </c>
      <c r="C479" s="97">
        <v>4.75</v>
      </c>
      <c r="D479" s="98" t="s">
        <v>1165</v>
      </c>
    </row>
    <row r="480" spans="2:4" x14ac:dyDescent="0.25">
      <c r="B480" s="197">
        <v>44713.93644675926</v>
      </c>
      <c r="C480" s="97">
        <v>500</v>
      </c>
      <c r="D480" s="98" t="s">
        <v>320</v>
      </c>
    </row>
    <row r="481" spans="2:4" x14ac:dyDescent="0.25">
      <c r="B481" s="197">
        <v>44713.938587962963</v>
      </c>
      <c r="C481" s="97">
        <v>250</v>
      </c>
      <c r="D481" s="98" t="s">
        <v>1236</v>
      </c>
    </row>
    <row r="482" spans="2:4" x14ac:dyDescent="0.25">
      <c r="B482" s="197">
        <v>44713.942696759259</v>
      </c>
      <c r="C482" s="97">
        <v>4.34</v>
      </c>
      <c r="D482" s="98" t="s">
        <v>6539</v>
      </c>
    </row>
    <row r="483" spans="2:4" x14ac:dyDescent="0.25">
      <c r="B483" s="197">
        <v>44713.946666666663</v>
      </c>
      <c r="C483" s="97">
        <v>13</v>
      </c>
      <c r="D483" s="98" t="s">
        <v>11391</v>
      </c>
    </row>
    <row r="484" spans="2:4" x14ac:dyDescent="0.25">
      <c r="B484" s="197">
        <v>44713.952824074076</v>
      </c>
      <c r="C484" s="97">
        <v>45.37</v>
      </c>
      <c r="D484" s="98" t="s">
        <v>4343</v>
      </c>
    </row>
    <row r="485" spans="2:4" x14ac:dyDescent="0.25">
      <c r="B485" s="197">
        <v>44713.953252314815</v>
      </c>
      <c r="C485" s="97">
        <v>8.01</v>
      </c>
      <c r="D485" s="98" t="s">
        <v>11392</v>
      </c>
    </row>
    <row r="486" spans="2:4" x14ac:dyDescent="0.25">
      <c r="B486" s="197">
        <v>44713.953958333332</v>
      </c>
      <c r="C486" s="97">
        <v>90</v>
      </c>
      <c r="D486" s="98" t="s">
        <v>1789</v>
      </c>
    </row>
    <row r="487" spans="2:4" x14ac:dyDescent="0.25">
      <c r="B487" s="197">
        <v>44713.955243055556</v>
      </c>
      <c r="C487" s="97">
        <v>100</v>
      </c>
      <c r="D487" s="98" t="s">
        <v>2268</v>
      </c>
    </row>
    <row r="488" spans="2:4" x14ac:dyDescent="0.25">
      <c r="B488" s="197">
        <v>44713.95684027778</v>
      </c>
      <c r="C488" s="97">
        <v>19.45</v>
      </c>
      <c r="D488" s="98" t="s">
        <v>973</v>
      </c>
    </row>
    <row r="489" spans="2:4" x14ac:dyDescent="0.25">
      <c r="B489" s="197">
        <v>44713.959733796299</v>
      </c>
      <c r="C489" s="97">
        <v>1</v>
      </c>
      <c r="D489" s="98" t="s">
        <v>398</v>
      </c>
    </row>
    <row r="490" spans="2:4" x14ac:dyDescent="0.25">
      <c r="B490" s="197">
        <v>44713.962129629632</v>
      </c>
      <c r="C490" s="97">
        <v>228</v>
      </c>
      <c r="D490" s="98" t="s">
        <v>1884</v>
      </c>
    </row>
    <row r="491" spans="2:4" x14ac:dyDescent="0.25">
      <c r="B491" s="197">
        <v>44713.96230324074</v>
      </c>
      <c r="C491" s="97">
        <v>32</v>
      </c>
      <c r="D491" s="98" t="s">
        <v>1548</v>
      </c>
    </row>
    <row r="492" spans="2:4" x14ac:dyDescent="0.25">
      <c r="B492" s="197">
        <v>44713.962407407409</v>
      </c>
      <c r="C492" s="97">
        <v>272</v>
      </c>
      <c r="D492" s="98" t="s">
        <v>1868</v>
      </c>
    </row>
    <row r="493" spans="2:4" x14ac:dyDescent="0.25">
      <c r="B493" s="197">
        <v>44713.96261574074</v>
      </c>
      <c r="C493" s="97">
        <v>490</v>
      </c>
      <c r="D493" s="98" t="s">
        <v>1900</v>
      </c>
    </row>
    <row r="494" spans="2:4" x14ac:dyDescent="0.25">
      <c r="B494" s="197">
        <v>44713.962650462963</v>
      </c>
      <c r="C494" s="97">
        <v>373</v>
      </c>
      <c r="D494" s="98" t="s">
        <v>2551</v>
      </c>
    </row>
    <row r="495" spans="2:4" x14ac:dyDescent="0.25">
      <c r="B495" s="197">
        <v>44713.962650462963</v>
      </c>
      <c r="C495" s="97">
        <v>406</v>
      </c>
      <c r="D495" s="98" t="s">
        <v>769</v>
      </c>
    </row>
    <row r="496" spans="2:4" x14ac:dyDescent="0.25">
      <c r="B496" s="197">
        <v>44713.962650462963</v>
      </c>
      <c r="C496" s="97">
        <v>1492</v>
      </c>
      <c r="D496" s="98" t="s">
        <v>1749</v>
      </c>
    </row>
    <row r="497" spans="2:4" x14ac:dyDescent="0.25">
      <c r="B497" s="197">
        <v>44713.962673611109</v>
      </c>
      <c r="C497" s="97">
        <v>1879</v>
      </c>
      <c r="D497" s="98" t="s">
        <v>1434</v>
      </c>
    </row>
    <row r="498" spans="2:4" x14ac:dyDescent="0.25">
      <c r="B498" s="197">
        <v>44713.962870370371</v>
      </c>
      <c r="C498" s="97">
        <v>515</v>
      </c>
      <c r="D498" s="98" t="s">
        <v>1888</v>
      </c>
    </row>
    <row r="499" spans="2:4" x14ac:dyDescent="0.25">
      <c r="B499" s="197">
        <v>44713.962905092594</v>
      </c>
      <c r="C499" s="97">
        <v>1442</v>
      </c>
      <c r="D499" s="98" t="s">
        <v>4311</v>
      </c>
    </row>
    <row r="500" spans="2:4" x14ac:dyDescent="0.25">
      <c r="B500" s="197">
        <v>44713.96298611111</v>
      </c>
      <c r="C500" s="97">
        <v>36</v>
      </c>
      <c r="D500" s="98" t="s">
        <v>5948</v>
      </c>
    </row>
    <row r="501" spans="2:4" x14ac:dyDescent="0.25">
      <c r="B501" s="197">
        <v>44713.963055555556</v>
      </c>
      <c r="C501" s="97">
        <v>308</v>
      </c>
      <c r="D501" s="98" t="s">
        <v>4387</v>
      </c>
    </row>
    <row r="502" spans="2:4" x14ac:dyDescent="0.25">
      <c r="B502" s="197">
        <v>44713.963206018518</v>
      </c>
      <c r="C502" s="97">
        <v>5000</v>
      </c>
      <c r="D502" s="98" t="s">
        <v>1837</v>
      </c>
    </row>
    <row r="503" spans="2:4" x14ac:dyDescent="0.25">
      <c r="B503" s="197">
        <v>44713.963229166664</v>
      </c>
      <c r="C503" s="97">
        <v>33</v>
      </c>
      <c r="D503" s="98" t="s">
        <v>3869</v>
      </c>
    </row>
    <row r="504" spans="2:4" x14ac:dyDescent="0.25">
      <c r="B504" s="197">
        <v>44713.963263888887</v>
      </c>
      <c r="C504" s="97">
        <v>34.049999999999997</v>
      </c>
      <c r="D504" s="98" t="s">
        <v>3804</v>
      </c>
    </row>
    <row r="505" spans="2:4" x14ac:dyDescent="0.25">
      <c r="B505" s="197">
        <v>44713.963321759256</v>
      </c>
      <c r="C505" s="97">
        <v>233</v>
      </c>
      <c r="D505" s="98" t="s">
        <v>2007</v>
      </c>
    </row>
    <row r="506" spans="2:4" x14ac:dyDescent="0.25">
      <c r="B506" s="197">
        <v>44713.963368055556</v>
      </c>
      <c r="C506" s="97">
        <v>796</v>
      </c>
      <c r="D506" s="98" t="s">
        <v>3262</v>
      </c>
    </row>
    <row r="507" spans="2:4" x14ac:dyDescent="0.25">
      <c r="B507" s="197">
        <v>44713.963368055556</v>
      </c>
      <c r="C507" s="97">
        <v>1325</v>
      </c>
      <c r="D507" s="98" t="s">
        <v>1877</v>
      </c>
    </row>
    <row r="508" spans="2:4" x14ac:dyDescent="0.25">
      <c r="B508" s="197">
        <v>44713.963495370372</v>
      </c>
      <c r="C508" s="97">
        <v>234</v>
      </c>
      <c r="D508" s="98" t="s">
        <v>617</v>
      </c>
    </row>
    <row r="509" spans="2:4" x14ac:dyDescent="0.25">
      <c r="B509" s="197">
        <v>44713.963634259257</v>
      </c>
      <c r="C509" s="97">
        <v>783</v>
      </c>
      <c r="D509" s="98" t="s">
        <v>494</v>
      </c>
    </row>
    <row r="510" spans="2:4" x14ac:dyDescent="0.25">
      <c r="B510" s="197">
        <v>44713.963796296295</v>
      </c>
      <c r="C510" s="97">
        <v>4</v>
      </c>
      <c r="D510" s="98" t="s">
        <v>1014</v>
      </c>
    </row>
    <row r="511" spans="2:4" x14ac:dyDescent="0.25">
      <c r="B511" s="197">
        <v>44713.963796296295</v>
      </c>
      <c r="C511" s="97">
        <v>823</v>
      </c>
      <c r="D511" s="98" t="s">
        <v>1885</v>
      </c>
    </row>
    <row r="512" spans="2:4" x14ac:dyDescent="0.25">
      <c r="B512" s="197">
        <v>44713.963923611111</v>
      </c>
      <c r="C512" s="97">
        <v>6136</v>
      </c>
      <c r="D512" s="98" t="s">
        <v>1874</v>
      </c>
    </row>
    <row r="513" spans="2:4" x14ac:dyDescent="0.25">
      <c r="B513" s="197">
        <v>44713.963969907411</v>
      </c>
      <c r="C513" s="97">
        <v>242</v>
      </c>
      <c r="D513" s="98" t="s">
        <v>6260</v>
      </c>
    </row>
    <row r="514" spans="2:4" x14ac:dyDescent="0.25">
      <c r="B514" s="197">
        <v>44713.96402777778</v>
      </c>
      <c r="C514" s="97">
        <v>228</v>
      </c>
      <c r="D514" s="98" t="s">
        <v>11393</v>
      </c>
    </row>
    <row r="515" spans="2:4" x14ac:dyDescent="0.25">
      <c r="B515" s="197">
        <v>44713.964085648149</v>
      </c>
      <c r="C515" s="97">
        <v>248</v>
      </c>
      <c r="D515" s="98" t="s">
        <v>719</v>
      </c>
    </row>
    <row r="516" spans="2:4" x14ac:dyDescent="0.25">
      <c r="B516" s="197">
        <v>44713.964097222219</v>
      </c>
      <c r="C516" s="97">
        <v>3665</v>
      </c>
      <c r="D516" s="98" t="s">
        <v>1880</v>
      </c>
    </row>
    <row r="517" spans="2:4" x14ac:dyDescent="0.25">
      <c r="B517" s="197">
        <v>44713.964120370372</v>
      </c>
      <c r="C517" s="97">
        <v>145</v>
      </c>
      <c r="D517" s="98" t="s">
        <v>1591</v>
      </c>
    </row>
    <row r="518" spans="2:4" x14ac:dyDescent="0.25">
      <c r="B518" s="197">
        <v>44713.964131944442</v>
      </c>
      <c r="C518" s="97">
        <v>452</v>
      </c>
      <c r="D518" s="98" t="s">
        <v>3090</v>
      </c>
    </row>
    <row r="519" spans="2:4" x14ac:dyDescent="0.25">
      <c r="B519" s="197">
        <v>44713.964467592596</v>
      </c>
      <c r="C519" s="97">
        <v>124</v>
      </c>
      <c r="D519" s="98" t="s">
        <v>976</v>
      </c>
    </row>
    <row r="520" spans="2:4" x14ac:dyDescent="0.25">
      <c r="B520" s="197">
        <v>44713.964490740742</v>
      </c>
      <c r="C520" s="97">
        <v>367</v>
      </c>
      <c r="D520" s="98" t="s">
        <v>4290</v>
      </c>
    </row>
    <row r="521" spans="2:4" x14ac:dyDescent="0.25">
      <c r="B521" s="197">
        <v>44713.964583333334</v>
      </c>
      <c r="C521" s="97">
        <v>238</v>
      </c>
      <c r="D521" s="98" t="s">
        <v>1871</v>
      </c>
    </row>
    <row r="522" spans="2:4" x14ac:dyDescent="0.25">
      <c r="B522" s="197">
        <v>44713.964583333334</v>
      </c>
      <c r="C522" s="97">
        <v>408</v>
      </c>
      <c r="D522" s="98" t="s">
        <v>1687</v>
      </c>
    </row>
    <row r="523" spans="2:4" x14ac:dyDescent="0.25">
      <c r="B523" s="197">
        <v>44713.96466435185</v>
      </c>
      <c r="C523" s="97">
        <v>15</v>
      </c>
      <c r="D523" s="98" t="s">
        <v>1894</v>
      </c>
    </row>
    <row r="524" spans="2:4" x14ac:dyDescent="0.25">
      <c r="B524" s="197">
        <v>44713.964722222219</v>
      </c>
      <c r="C524" s="97">
        <v>182</v>
      </c>
      <c r="D524" s="98" t="s">
        <v>3092</v>
      </c>
    </row>
    <row r="525" spans="2:4" x14ac:dyDescent="0.25">
      <c r="B525" s="197">
        <v>44713.964814814812</v>
      </c>
      <c r="C525" s="97">
        <v>426</v>
      </c>
      <c r="D525" s="98" t="s">
        <v>1886</v>
      </c>
    </row>
    <row r="526" spans="2:4" x14ac:dyDescent="0.25">
      <c r="B526" s="197">
        <v>44713.964942129627</v>
      </c>
      <c r="C526" s="97">
        <v>682</v>
      </c>
      <c r="D526" s="98" t="s">
        <v>1749</v>
      </c>
    </row>
    <row r="527" spans="2:4" x14ac:dyDescent="0.25">
      <c r="B527" s="197">
        <v>44713.964942129627</v>
      </c>
      <c r="C527" s="97">
        <v>325</v>
      </c>
      <c r="D527" s="98" t="s">
        <v>11394</v>
      </c>
    </row>
    <row r="528" spans="2:4" x14ac:dyDescent="0.25">
      <c r="B528" s="197">
        <v>44713.965150462966</v>
      </c>
      <c r="C528" s="97">
        <v>6</v>
      </c>
      <c r="D528" s="98" t="s">
        <v>1294</v>
      </c>
    </row>
    <row r="529" spans="2:4" x14ac:dyDescent="0.25">
      <c r="B529" s="197">
        <v>44713.965219907404</v>
      </c>
      <c r="C529" s="97">
        <v>158</v>
      </c>
      <c r="D529" s="98" t="s">
        <v>373</v>
      </c>
    </row>
    <row r="530" spans="2:4" x14ac:dyDescent="0.25">
      <c r="B530" s="197">
        <v>44713.965358796297</v>
      </c>
      <c r="C530" s="97">
        <v>597</v>
      </c>
      <c r="D530" s="98" t="s">
        <v>556</v>
      </c>
    </row>
    <row r="531" spans="2:4" x14ac:dyDescent="0.25">
      <c r="B531" s="197">
        <v>44713.96539351852</v>
      </c>
      <c r="C531" s="97">
        <v>139</v>
      </c>
      <c r="D531" s="98" t="s">
        <v>980</v>
      </c>
    </row>
    <row r="532" spans="2:4" x14ac:dyDescent="0.25">
      <c r="B532" s="197">
        <v>44713.965416666666</v>
      </c>
      <c r="C532" s="97">
        <v>268</v>
      </c>
      <c r="D532" s="98" t="s">
        <v>8217</v>
      </c>
    </row>
    <row r="533" spans="2:4" x14ac:dyDescent="0.25">
      <c r="B533" s="197">
        <v>44713.965462962966</v>
      </c>
      <c r="C533" s="97">
        <v>44</v>
      </c>
      <c r="D533" s="98" t="s">
        <v>1869</v>
      </c>
    </row>
    <row r="534" spans="2:4" x14ac:dyDescent="0.25">
      <c r="B534" s="197">
        <v>44713.965798611112</v>
      </c>
      <c r="C534" s="97">
        <v>136</v>
      </c>
      <c r="D534" s="98" t="s">
        <v>572</v>
      </c>
    </row>
    <row r="535" spans="2:4" x14ac:dyDescent="0.25">
      <c r="B535" s="197">
        <v>44713.96597222222</v>
      </c>
      <c r="C535" s="97">
        <v>53</v>
      </c>
      <c r="D535" s="98" t="s">
        <v>1464</v>
      </c>
    </row>
    <row r="536" spans="2:4" x14ac:dyDescent="0.25">
      <c r="B536" s="197">
        <v>44713.966122685182</v>
      </c>
      <c r="C536" s="97">
        <v>50</v>
      </c>
      <c r="D536" s="98" t="s">
        <v>476</v>
      </c>
    </row>
    <row r="537" spans="2:4" x14ac:dyDescent="0.25">
      <c r="B537" s="197">
        <v>44713.966168981482</v>
      </c>
      <c r="C537" s="97">
        <v>89</v>
      </c>
      <c r="D537" s="98" t="s">
        <v>2088</v>
      </c>
    </row>
    <row r="538" spans="2:4" x14ac:dyDescent="0.25">
      <c r="B538" s="197">
        <v>44713.966319444444</v>
      </c>
      <c r="C538" s="97">
        <v>100</v>
      </c>
      <c r="D538" s="98" t="s">
        <v>3047</v>
      </c>
    </row>
    <row r="539" spans="2:4" x14ac:dyDescent="0.25">
      <c r="B539" s="197">
        <v>44713.966331018521</v>
      </c>
      <c r="C539" s="97">
        <v>8</v>
      </c>
      <c r="D539" s="98" t="s">
        <v>365</v>
      </c>
    </row>
    <row r="540" spans="2:4" x14ac:dyDescent="0.25">
      <c r="B540" s="197">
        <v>44713.96638888889</v>
      </c>
      <c r="C540" s="97">
        <v>11</v>
      </c>
      <c r="D540" s="98" t="s">
        <v>7240</v>
      </c>
    </row>
    <row r="541" spans="2:4" x14ac:dyDescent="0.25">
      <c r="B541" s="197">
        <v>44713.966504629629</v>
      </c>
      <c r="C541" s="97">
        <v>362</v>
      </c>
      <c r="D541" s="98" t="s">
        <v>1875</v>
      </c>
    </row>
    <row r="542" spans="2:4" x14ac:dyDescent="0.25">
      <c r="B542" s="197">
        <v>44713.966550925928</v>
      </c>
      <c r="C542" s="97">
        <v>971</v>
      </c>
      <c r="D542" s="98" t="s">
        <v>6018</v>
      </c>
    </row>
    <row r="543" spans="2:4" x14ac:dyDescent="0.25">
      <c r="B543" s="197">
        <v>44713.966562499998</v>
      </c>
      <c r="C543" s="97">
        <v>105</v>
      </c>
      <c r="D543" s="98" t="s">
        <v>1873</v>
      </c>
    </row>
    <row r="544" spans="2:4" x14ac:dyDescent="0.25">
      <c r="B544" s="197">
        <v>44713.966585648152</v>
      </c>
      <c r="C544" s="97">
        <v>47</v>
      </c>
      <c r="D544" s="98" t="s">
        <v>6269</v>
      </c>
    </row>
    <row r="545" spans="2:4" x14ac:dyDescent="0.25">
      <c r="B545" s="197">
        <v>44713.966828703706</v>
      </c>
      <c r="C545" s="97">
        <v>6</v>
      </c>
      <c r="D545" s="98" t="s">
        <v>4385</v>
      </c>
    </row>
    <row r="546" spans="2:4" x14ac:dyDescent="0.25">
      <c r="B546" s="197">
        <v>44713.967141203706</v>
      </c>
      <c r="C546" s="97">
        <v>410</v>
      </c>
      <c r="D546" s="98" t="s">
        <v>1364</v>
      </c>
    </row>
    <row r="547" spans="2:4" x14ac:dyDescent="0.25">
      <c r="B547" s="197">
        <v>44713.967361111114</v>
      </c>
      <c r="C547" s="97">
        <v>8</v>
      </c>
      <c r="D547" s="98" t="s">
        <v>713</v>
      </c>
    </row>
    <row r="548" spans="2:4" x14ac:dyDescent="0.25">
      <c r="B548" s="197">
        <v>44713.968009259261</v>
      </c>
      <c r="C548" s="97">
        <v>249</v>
      </c>
      <c r="D548" s="98" t="s">
        <v>1882</v>
      </c>
    </row>
    <row r="549" spans="2:4" x14ac:dyDescent="0.25">
      <c r="B549" s="197">
        <v>44713.968530092592</v>
      </c>
      <c r="C549" s="97">
        <v>35</v>
      </c>
      <c r="D549" s="98" t="s">
        <v>294</v>
      </c>
    </row>
    <row r="550" spans="2:4" x14ac:dyDescent="0.25">
      <c r="B550" s="197">
        <v>44713.968831018516</v>
      </c>
      <c r="C550" s="97">
        <v>170</v>
      </c>
      <c r="D550" s="98" t="s">
        <v>1901</v>
      </c>
    </row>
    <row r="551" spans="2:4" x14ac:dyDescent="0.25">
      <c r="B551" s="197">
        <v>44713.969085648147</v>
      </c>
      <c r="C551" s="97">
        <v>133</v>
      </c>
      <c r="D551" s="98" t="s">
        <v>6017</v>
      </c>
    </row>
    <row r="552" spans="2:4" x14ac:dyDescent="0.25">
      <c r="B552" s="197">
        <v>44713.969456018516</v>
      </c>
      <c r="C552" s="97">
        <v>68</v>
      </c>
      <c r="D552" s="98" t="s">
        <v>6019</v>
      </c>
    </row>
    <row r="553" spans="2:4" x14ac:dyDescent="0.25">
      <c r="B553" s="197">
        <v>44713.970011574071</v>
      </c>
      <c r="C553" s="97">
        <v>12</v>
      </c>
      <c r="D553" s="98" t="s">
        <v>2905</v>
      </c>
    </row>
    <row r="554" spans="2:4" x14ac:dyDescent="0.25">
      <c r="B554" s="197">
        <v>44713.970127314817</v>
      </c>
      <c r="C554" s="97">
        <v>90</v>
      </c>
      <c r="D554" s="98" t="s">
        <v>2128</v>
      </c>
    </row>
    <row r="555" spans="2:4" x14ac:dyDescent="0.25">
      <c r="B555" s="197">
        <v>44713.970532407409</v>
      </c>
      <c r="C555" s="97">
        <v>1</v>
      </c>
      <c r="D555" s="98" t="s">
        <v>2989</v>
      </c>
    </row>
    <row r="556" spans="2:4" x14ac:dyDescent="0.25">
      <c r="B556" s="197">
        <v>44713.97184027778</v>
      </c>
      <c r="C556" s="97">
        <v>34.049999999999997</v>
      </c>
      <c r="D556" s="98" t="s">
        <v>6422</v>
      </c>
    </row>
    <row r="557" spans="2:4" x14ac:dyDescent="0.25">
      <c r="B557" s="197">
        <v>44713.981631944444</v>
      </c>
      <c r="C557" s="97">
        <v>14</v>
      </c>
      <c r="D557" s="98" t="s">
        <v>1850</v>
      </c>
    </row>
    <row r="558" spans="2:4" x14ac:dyDescent="0.25">
      <c r="B558" s="197">
        <v>44713.988391203704</v>
      </c>
      <c r="C558" s="97">
        <v>1000</v>
      </c>
      <c r="D558" s="98" t="s">
        <v>811</v>
      </c>
    </row>
    <row r="559" spans="2:4" x14ac:dyDescent="0.25">
      <c r="B559" s="197">
        <v>44713.989872685182</v>
      </c>
      <c r="C559" s="97">
        <v>13</v>
      </c>
      <c r="D559" s="98" t="s">
        <v>689</v>
      </c>
    </row>
    <row r="560" spans="2:4" x14ac:dyDescent="0.25">
      <c r="B560" s="197">
        <v>44713.99355324074</v>
      </c>
      <c r="C560" s="97">
        <v>1000</v>
      </c>
      <c r="D560" s="98" t="s">
        <v>11395</v>
      </c>
    </row>
    <row r="561" spans="2:4" x14ac:dyDescent="0.25">
      <c r="B561" s="197">
        <v>44714.003611111111</v>
      </c>
      <c r="C561" s="97">
        <v>200</v>
      </c>
      <c r="D561" s="98" t="s">
        <v>6907</v>
      </c>
    </row>
    <row r="562" spans="2:4" x14ac:dyDescent="0.25">
      <c r="B562" s="197">
        <v>44714.006307870368</v>
      </c>
      <c r="C562" s="97">
        <v>1000</v>
      </c>
      <c r="D562" s="98" t="s">
        <v>463</v>
      </c>
    </row>
    <row r="563" spans="2:4" x14ac:dyDescent="0.25">
      <c r="B563" s="197">
        <v>44714.014745370368</v>
      </c>
      <c r="C563" s="97">
        <v>1.91</v>
      </c>
      <c r="D563" s="98" t="s">
        <v>769</v>
      </c>
    </row>
    <row r="564" spans="2:4" x14ac:dyDescent="0.25">
      <c r="B564" s="197">
        <v>44714.022951388892</v>
      </c>
      <c r="C564" s="97">
        <v>1000</v>
      </c>
      <c r="D564" s="98" t="s">
        <v>11396</v>
      </c>
    </row>
    <row r="565" spans="2:4" x14ac:dyDescent="0.25">
      <c r="B565" s="197">
        <v>44714.028877314813</v>
      </c>
      <c r="C565" s="97">
        <v>9.02</v>
      </c>
      <c r="D565" s="98" t="s">
        <v>3377</v>
      </c>
    </row>
    <row r="566" spans="2:4" x14ac:dyDescent="0.25">
      <c r="B566" s="197">
        <v>44714.040590277778</v>
      </c>
      <c r="C566" s="97">
        <v>3</v>
      </c>
      <c r="D566" s="98" t="s">
        <v>430</v>
      </c>
    </row>
    <row r="567" spans="2:4" x14ac:dyDescent="0.25">
      <c r="B567" s="197">
        <v>44714.045740740738</v>
      </c>
      <c r="C567" s="97">
        <v>150</v>
      </c>
      <c r="D567" s="98" t="s">
        <v>3091</v>
      </c>
    </row>
    <row r="568" spans="2:4" x14ac:dyDescent="0.25">
      <c r="B568" s="197">
        <v>44714.054305555554</v>
      </c>
      <c r="C568" s="97">
        <v>120</v>
      </c>
      <c r="D568" s="98" t="s">
        <v>1908</v>
      </c>
    </row>
    <row r="569" spans="2:4" x14ac:dyDescent="0.25">
      <c r="B569" s="197">
        <v>44714.055636574078</v>
      </c>
      <c r="C569" s="97">
        <v>19.8</v>
      </c>
      <c r="D569" s="98" t="s">
        <v>1086</v>
      </c>
    </row>
    <row r="570" spans="2:4" x14ac:dyDescent="0.25">
      <c r="B570" s="197">
        <v>44714.060787037037</v>
      </c>
      <c r="C570" s="97">
        <v>90</v>
      </c>
      <c r="D570" s="98" t="s">
        <v>1908</v>
      </c>
    </row>
    <row r="571" spans="2:4" x14ac:dyDescent="0.25">
      <c r="B571" s="197">
        <v>44714.062303240738</v>
      </c>
      <c r="C571" s="97">
        <v>24</v>
      </c>
      <c r="D571" s="98" t="s">
        <v>591</v>
      </c>
    </row>
    <row r="572" spans="2:4" x14ac:dyDescent="0.25">
      <c r="B572" s="197">
        <v>44714.067384259259</v>
      </c>
      <c r="C572" s="97">
        <v>118</v>
      </c>
      <c r="D572" s="98" t="s">
        <v>1906</v>
      </c>
    </row>
    <row r="573" spans="2:4" x14ac:dyDescent="0.25">
      <c r="B573" s="197">
        <v>44714.083449074074</v>
      </c>
      <c r="C573" s="97">
        <v>500</v>
      </c>
      <c r="D573" s="98" t="s">
        <v>11397</v>
      </c>
    </row>
    <row r="574" spans="2:4" x14ac:dyDescent="0.25">
      <c r="B574" s="197">
        <v>44714.126192129632</v>
      </c>
      <c r="C574" s="97">
        <v>1</v>
      </c>
      <c r="D574" s="98" t="s">
        <v>596</v>
      </c>
    </row>
    <row r="575" spans="2:4" x14ac:dyDescent="0.25">
      <c r="B575" s="197">
        <v>44714.139444444445</v>
      </c>
      <c r="C575" s="97">
        <v>50</v>
      </c>
      <c r="D575" s="98" t="s">
        <v>4320</v>
      </c>
    </row>
    <row r="576" spans="2:4" x14ac:dyDescent="0.25">
      <c r="B576" s="197">
        <v>44714.139953703707</v>
      </c>
      <c r="C576" s="97">
        <v>48.45</v>
      </c>
      <c r="D576" s="98" t="s">
        <v>9295</v>
      </c>
    </row>
    <row r="577" spans="2:4" x14ac:dyDescent="0.25">
      <c r="B577" s="197">
        <v>44714.14640046296</v>
      </c>
      <c r="C577" s="97">
        <v>300</v>
      </c>
      <c r="D577" s="98" t="s">
        <v>945</v>
      </c>
    </row>
    <row r="578" spans="2:4" x14ac:dyDescent="0.25">
      <c r="B578" s="197">
        <v>44714.15625</v>
      </c>
      <c r="C578" s="97">
        <v>3</v>
      </c>
      <c r="D578" s="98" t="s">
        <v>11398</v>
      </c>
    </row>
    <row r="579" spans="2:4" x14ac:dyDescent="0.25">
      <c r="B579" s="197">
        <v>44714.172037037039</v>
      </c>
      <c r="C579" s="97">
        <v>3.95</v>
      </c>
      <c r="D579" s="98" t="s">
        <v>11399</v>
      </c>
    </row>
    <row r="580" spans="2:4" x14ac:dyDescent="0.25">
      <c r="B580" s="197">
        <v>44714.183622685188</v>
      </c>
      <c r="C580" s="97">
        <v>4.38</v>
      </c>
      <c r="D580" s="98" t="s">
        <v>11400</v>
      </c>
    </row>
    <row r="581" spans="2:4" x14ac:dyDescent="0.25">
      <c r="B581" s="197">
        <v>44714.186122685183</v>
      </c>
      <c r="C581" s="97">
        <v>100</v>
      </c>
      <c r="D581" s="98" t="s">
        <v>992</v>
      </c>
    </row>
    <row r="582" spans="2:4" x14ac:dyDescent="0.25">
      <c r="B582" s="197">
        <v>44714.190833333334</v>
      </c>
      <c r="C582" s="97">
        <v>1.37</v>
      </c>
      <c r="D582" s="98" t="s">
        <v>6552</v>
      </c>
    </row>
    <row r="583" spans="2:4" x14ac:dyDescent="0.25">
      <c r="B583" s="197">
        <v>44714.19158564815</v>
      </c>
      <c r="C583" s="97">
        <v>9.4499999999999993</v>
      </c>
      <c r="D583" s="98" t="s">
        <v>708</v>
      </c>
    </row>
    <row r="584" spans="2:4" x14ac:dyDescent="0.25">
      <c r="B584" s="197">
        <v>44714.203564814816</v>
      </c>
      <c r="C584" s="97">
        <v>1684</v>
      </c>
      <c r="D584" s="98" t="s">
        <v>11401</v>
      </c>
    </row>
    <row r="585" spans="2:4" x14ac:dyDescent="0.25">
      <c r="B585" s="197">
        <v>44714.204548611109</v>
      </c>
      <c r="C585" s="97">
        <v>100</v>
      </c>
      <c r="D585" s="98" t="s">
        <v>6120</v>
      </c>
    </row>
    <row r="586" spans="2:4" x14ac:dyDescent="0.25">
      <c r="B586" s="197">
        <v>44714.208124999997</v>
      </c>
      <c r="C586" s="97">
        <v>50</v>
      </c>
      <c r="D586" s="98" t="s">
        <v>1858</v>
      </c>
    </row>
    <row r="587" spans="2:4" x14ac:dyDescent="0.25">
      <c r="B587" s="197">
        <v>44714.213622685187</v>
      </c>
      <c r="C587" s="97">
        <v>61</v>
      </c>
      <c r="D587" s="98" t="s">
        <v>192</v>
      </c>
    </row>
    <row r="588" spans="2:4" x14ac:dyDescent="0.25">
      <c r="B588" s="197">
        <v>44714.218078703707</v>
      </c>
      <c r="C588" s="97">
        <v>44.38</v>
      </c>
      <c r="D588" s="98" t="s">
        <v>6058</v>
      </c>
    </row>
    <row r="589" spans="2:4" x14ac:dyDescent="0.25">
      <c r="B589" s="197">
        <v>44714.221921296295</v>
      </c>
      <c r="C589" s="97">
        <v>300</v>
      </c>
      <c r="D589" s="98" t="s">
        <v>306</v>
      </c>
    </row>
    <row r="590" spans="2:4" x14ac:dyDescent="0.25">
      <c r="B590" s="197">
        <v>44714.224861111114</v>
      </c>
      <c r="C590" s="97">
        <v>5.57</v>
      </c>
      <c r="D590" s="98" t="s">
        <v>4255</v>
      </c>
    </row>
    <row r="591" spans="2:4" x14ac:dyDescent="0.25">
      <c r="B591" s="197">
        <v>44714.22929398148</v>
      </c>
      <c r="C591" s="97">
        <v>2000</v>
      </c>
      <c r="D591" s="98" t="s">
        <v>11402</v>
      </c>
    </row>
    <row r="592" spans="2:4" x14ac:dyDescent="0.25">
      <c r="B592" s="197">
        <v>44714.229444444441</v>
      </c>
      <c r="C592" s="97">
        <v>100</v>
      </c>
      <c r="D592" s="98" t="s">
        <v>11403</v>
      </c>
    </row>
    <row r="593" spans="2:4" x14ac:dyDescent="0.25">
      <c r="B593" s="197">
        <v>44714.237430555557</v>
      </c>
      <c r="C593" s="97">
        <v>40</v>
      </c>
      <c r="D593" s="98" t="s">
        <v>841</v>
      </c>
    </row>
    <row r="594" spans="2:4" x14ac:dyDescent="0.25">
      <c r="B594" s="197">
        <v>44714.240914351853</v>
      </c>
      <c r="C594" s="97">
        <v>1000</v>
      </c>
      <c r="D594" s="98" t="s">
        <v>7364</v>
      </c>
    </row>
    <row r="595" spans="2:4" x14ac:dyDescent="0.25">
      <c r="B595" s="197">
        <v>44714.257106481484</v>
      </c>
      <c r="C595" s="97">
        <v>500</v>
      </c>
      <c r="D595" s="98" t="s">
        <v>768</v>
      </c>
    </row>
    <row r="596" spans="2:4" x14ac:dyDescent="0.25">
      <c r="B596" s="197">
        <v>44714.261493055557</v>
      </c>
      <c r="C596" s="97">
        <v>150</v>
      </c>
      <c r="D596" s="98" t="s">
        <v>2924</v>
      </c>
    </row>
    <row r="597" spans="2:4" x14ac:dyDescent="0.25">
      <c r="B597" s="197">
        <v>44714.27615740741</v>
      </c>
      <c r="C597" s="97">
        <v>100</v>
      </c>
      <c r="D597" s="98" t="s">
        <v>3476</v>
      </c>
    </row>
    <row r="598" spans="2:4" x14ac:dyDescent="0.25">
      <c r="B598" s="197">
        <v>44714.279930555553</v>
      </c>
      <c r="C598" s="97">
        <v>70</v>
      </c>
      <c r="D598" s="98" t="s">
        <v>1251</v>
      </c>
    </row>
    <row r="599" spans="2:4" x14ac:dyDescent="0.25">
      <c r="B599" s="197">
        <v>44714.280671296299</v>
      </c>
      <c r="C599" s="97">
        <v>2</v>
      </c>
      <c r="D599" s="98" t="s">
        <v>1251</v>
      </c>
    </row>
    <row r="600" spans="2:4" x14ac:dyDescent="0.25">
      <c r="B600" s="197">
        <v>44714.2891087963</v>
      </c>
      <c r="C600" s="97">
        <v>48.17</v>
      </c>
      <c r="D600" s="98" t="s">
        <v>415</v>
      </c>
    </row>
    <row r="601" spans="2:4" x14ac:dyDescent="0.25">
      <c r="B601" s="197">
        <v>44714.293668981481</v>
      </c>
      <c r="C601" s="97">
        <v>3000</v>
      </c>
      <c r="D601" s="98" t="s">
        <v>902</v>
      </c>
    </row>
    <row r="602" spans="2:4" x14ac:dyDescent="0.25">
      <c r="B602" s="197">
        <v>44714.294328703705</v>
      </c>
      <c r="C602" s="97">
        <v>100</v>
      </c>
      <c r="D602" s="98" t="s">
        <v>3805</v>
      </c>
    </row>
    <row r="603" spans="2:4" x14ac:dyDescent="0.25">
      <c r="B603" s="197">
        <v>44714.294490740744</v>
      </c>
      <c r="C603" s="97">
        <v>100</v>
      </c>
      <c r="D603" s="98" t="s">
        <v>8254</v>
      </c>
    </row>
    <row r="604" spans="2:4" x14ac:dyDescent="0.25">
      <c r="B604" s="197">
        <v>44714.29451388889</v>
      </c>
      <c r="C604" s="97">
        <v>1000</v>
      </c>
      <c r="D604" s="98" t="s">
        <v>11404</v>
      </c>
    </row>
    <row r="605" spans="2:4" x14ac:dyDescent="0.25">
      <c r="B605" s="197">
        <v>44714.295682870368</v>
      </c>
      <c r="C605" s="97">
        <v>1500</v>
      </c>
      <c r="D605" s="98" t="s">
        <v>2728</v>
      </c>
    </row>
    <row r="606" spans="2:4" x14ac:dyDescent="0.25">
      <c r="B606" s="197">
        <v>44714.297407407408</v>
      </c>
      <c r="C606" s="97">
        <v>6.94</v>
      </c>
      <c r="D606" s="98" t="s">
        <v>11405</v>
      </c>
    </row>
    <row r="607" spans="2:4" x14ac:dyDescent="0.25">
      <c r="B607" s="197">
        <v>44714.301539351851</v>
      </c>
      <c r="C607" s="97">
        <v>5.86</v>
      </c>
      <c r="D607" s="98" t="s">
        <v>1873</v>
      </c>
    </row>
    <row r="608" spans="2:4" x14ac:dyDescent="0.25">
      <c r="B608" s="197">
        <v>44714.305601851855</v>
      </c>
      <c r="C608" s="97">
        <v>77</v>
      </c>
      <c r="D608" s="98" t="s">
        <v>216</v>
      </c>
    </row>
    <row r="609" spans="2:4" x14ac:dyDescent="0.25">
      <c r="B609" s="197">
        <v>44714.312118055554</v>
      </c>
      <c r="C609" s="97">
        <v>5.56</v>
      </c>
      <c r="D609" s="98" t="s">
        <v>4117</v>
      </c>
    </row>
    <row r="610" spans="2:4" x14ac:dyDescent="0.25">
      <c r="B610" s="197">
        <v>44714.319305555553</v>
      </c>
      <c r="C610" s="97">
        <v>150</v>
      </c>
      <c r="D610" s="98" t="s">
        <v>7706</v>
      </c>
    </row>
    <row r="611" spans="2:4" x14ac:dyDescent="0.25">
      <c r="B611" s="197">
        <v>44714.324849537035</v>
      </c>
      <c r="C611" s="97">
        <v>200</v>
      </c>
      <c r="D611" s="98" t="s">
        <v>1829</v>
      </c>
    </row>
    <row r="612" spans="2:4" x14ac:dyDescent="0.25">
      <c r="B612" s="197">
        <v>44714.326180555552</v>
      </c>
      <c r="C612" s="97">
        <v>3</v>
      </c>
      <c r="D612" s="98" t="s">
        <v>430</v>
      </c>
    </row>
    <row r="613" spans="2:4" x14ac:dyDescent="0.25">
      <c r="B613" s="197">
        <v>44714.331562500003</v>
      </c>
      <c r="C613" s="97">
        <v>8.0500000000000007</v>
      </c>
      <c r="D613" s="98" t="s">
        <v>3040</v>
      </c>
    </row>
    <row r="614" spans="2:4" x14ac:dyDescent="0.25">
      <c r="B614" s="197">
        <v>44714.333460648151</v>
      </c>
      <c r="C614" s="97">
        <v>200</v>
      </c>
      <c r="D614" s="98" t="s">
        <v>2163</v>
      </c>
    </row>
    <row r="615" spans="2:4" x14ac:dyDescent="0.25">
      <c r="B615" s="197">
        <v>44714.335439814815</v>
      </c>
      <c r="C615" s="97">
        <v>150</v>
      </c>
      <c r="D615" s="98" t="s">
        <v>2144</v>
      </c>
    </row>
    <row r="616" spans="2:4" x14ac:dyDescent="0.25">
      <c r="B616" s="197">
        <v>44714.346018518518</v>
      </c>
      <c r="C616" s="97">
        <v>10</v>
      </c>
      <c r="D616" s="98" t="s">
        <v>1256</v>
      </c>
    </row>
    <row r="617" spans="2:4" x14ac:dyDescent="0.25">
      <c r="B617" s="197">
        <v>44714.350821759261</v>
      </c>
      <c r="C617" s="97">
        <v>1144</v>
      </c>
      <c r="D617" s="98" t="s">
        <v>1749</v>
      </c>
    </row>
    <row r="618" spans="2:4" x14ac:dyDescent="0.25">
      <c r="B618" s="197">
        <v>44714.352754629632</v>
      </c>
      <c r="C618" s="97">
        <v>2287.25</v>
      </c>
      <c r="D618" s="98" t="s">
        <v>1060</v>
      </c>
    </row>
    <row r="619" spans="2:4" x14ac:dyDescent="0.25">
      <c r="B619" s="197">
        <v>44714.352800925924</v>
      </c>
      <c r="C619" s="97">
        <v>26.28</v>
      </c>
      <c r="D619" s="98" t="s">
        <v>6054</v>
      </c>
    </row>
    <row r="620" spans="2:4" x14ac:dyDescent="0.25">
      <c r="B620" s="197">
        <v>44714.362071759257</v>
      </c>
      <c r="C620" s="97">
        <v>200</v>
      </c>
      <c r="D620" s="98" t="s">
        <v>1788</v>
      </c>
    </row>
    <row r="621" spans="2:4" x14ac:dyDescent="0.25">
      <c r="B621" s="197">
        <v>44714.362384259257</v>
      </c>
      <c r="C621" s="97">
        <v>100</v>
      </c>
      <c r="D621" s="98" t="s">
        <v>7077</v>
      </c>
    </row>
    <row r="622" spans="2:4" x14ac:dyDescent="0.25">
      <c r="B622" s="197">
        <v>44714.363680555558</v>
      </c>
      <c r="C622" s="97">
        <v>46.3</v>
      </c>
      <c r="D622" s="98" t="s">
        <v>348</v>
      </c>
    </row>
    <row r="623" spans="2:4" x14ac:dyDescent="0.25">
      <c r="B623" s="197">
        <v>44714.366469907407</v>
      </c>
      <c r="C623" s="97">
        <v>5</v>
      </c>
      <c r="D623" s="98" t="s">
        <v>6882</v>
      </c>
    </row>
    <row r="624" spans="2:4" x14ac:dyDescent="0.25">
      <c r="B624" s="197">
        <v>44714.37332175926</v>
      </c>
      <c r="C624" s="97">
        <v>100</v>
      </c>
      <c r="D624" s="98" t="s">
        <v>1431</v>
      </c>
    </row>
    <row r="625" spans="2:4" x14ac:dyDescent="0.25">
      <c r="B625" s="197">
        <v>44714.377650462964</v>
      </c>
      <c r="C625" s="97">
        <v>1000</v>
      </c>
      <c r="D625" s="98" t="s">
        <v>1886</v>
      </c>
    </row>
    <row r="626" spans="2:4" x14ac:dyDescent="0.25">
      <c r="B626" s="197">
        <v>44714.379583333335</v>
      </c>
      <c r="C626" s="97">
        <v>100</v>
      </c>
      <c r="D626" s="98" t="s">
        <v>2018</v>
      </c>
    </row>
    <row r="627" spans="2:4" x14ac:dyDescent="0.25">
      <c r="B627" s="197">
        <v>44714.379907407405</v>
      </c>
      <c r="C627" s="97">
        <v>100</v>
      </c>
      <c r="D627" s="98" t="s">
        <v>11406</v>
      </c>
    </row>
    <row r="628" spans="2:4" x14ac:dyDescent="0.25">
      <c r="B628" s="197">
        <v>44714.381076388891</v>
      </c>
      <c r="C628" s="97">
        <v>400</v>
      </c>
      <c r="D628" s="98" t="s">
        <v>3988</v>
      </c>
    </row>
    <row r="629" spans="2:4" x14ac:dyDescent="0.25">
      <c r="B629" s="197">
        <v>44714.383483796293</v>
      </c>
      <c r="C629" s="97">
        <v>500</v>
      </c>
      <c r="D629" s="98" t="s">
        <v>1133</v>
      </c>
    </row>
    <row r="630" spans="2:4" x14ac:dyDescent="0.25">
      <c r="B630" s="197">
        <v>44714.384780092594</v>
      </c>
      <c r="C630" s="97">
        <v>172.96</v>
      </c>
      <c r="D630" s="98" t="s">
        <v>7038</v>
      </c>
    </row>
    <row r="631" spans="2:4" x14ac:dyDescent="0.25">
      <c r="B631" s="197">
        <v>44714.384814814817</v>
      </c>
      <c r="C631" s="97">
        <v>100</v>
      </c>
      <c r="D631" s="98" t="s">
        <v>3433</v>
      </c>
    </row>
    <row r="632" spans="2:4" x14ac:dyDescent="0.25">
      <c r="B632" s="197">
        <v>44714.385208333333</v>
      </c>
      <c r="C632" s="97">
        <v>1730</v>
      </c>
      <c r="D632" s="98" t="s">
        <v>248</v>
      </c>
    </row>
    <row r="633" spans="2:4" x14ac:dyDescent="0.25">
      <c r="B633" s="197">
        <v>44714.385752314818</v>
      </c>
      <c r="C633" s="97">
        <v>11.45</v>
      </c>
      <c r="D633" s="98" t="s">
        <v>1100</v>
      </c>
    </row>
    <row r="634" spans="2:4" x14ac:dyDescent="0.25">
      <c r="B634" s="197">
        <v>44714.388020833336</v>
      </c>
      <c r="C634" s="97">
        <v>100</v>
      </c>
      <c r="D634" s="98" t="s">
        <v>2306</v>
      </c>
    </row>
    <row r="635" spans="2:4" x14ac:dyDescent="0.25">
      <c r="B635" s="197">
        <v>44714.390879629631</v>
      </c>
      <c r="C635" s="97">
        <v>100</v>
      </c>
      <c r="D635" s="98" t="s">
        <v>129</v>
      </c>
    </row>
    <row r="636" spans="2:4" x14ac:dyDescent="0.25">
      <c r="B636" s="197">
        <v>44714.391805555555</v>
      </c>
      <c r="C636" s="97">
        <v>26.67</v>
      </c>
      <c r="D636" s="98" t="s">
        <v>4152</v>
      </c>
    </row>
    <row r="637" spans="2:4" x14ac:dyDescent="0.25">
      <c r="B637" s="197">
        <v>44714.393449074072</v>
      </c>
      <c r="C637" s="97">
        <v>100</v>
      </c>
      <c r="D637" s="98" t="s">
        <v>530</v>
      </c>
    </row>
    <row r="638" spans="2:4" x14ac:dyDescent="0.25">
      <c r="B638" s="197">
        <v>44714.393726851849</v>
      </c>
      <c r="C638" s="97">
        <v>49.09</v>
      </c>
      <c r="D638" s="98" t="s">
        <v>2219</v>
      </c>
    </row>
    <row r="639" spans="2:4" x14ac:dyDescent="0.25">
      <c r="B639" s="197">
        <v>44714.394629629627</v>
      </c>
      <c r="C639" s="97">
        <v>40</v>
      </c>
      <c r="D639" s="98" t="s">
        <v>722</v>
      </c>
    </row>
    <row r="640" spans="2:4" x14ac:dyDescent="0.25">
      <c r="B640" s="197">
        <v>44714.396018518521</v>
      </c>
      <c r="C640" s="97">
        <v>100</v>
      </c>
      <c r="D640" s="98" t="s">
        <v>4206</v>
      </c>
    </row>
    <row r="641" spans="2:4" x14ac:dyDescent="0.25">
      <c r="B641" s="197">
        <v>44714.397245370368</v>
      </c>
      <c r="C641" s="97">
        <v>2000</v>
      </c>
      <c r="D641" s="98" t="s">
        <v>6515</v>
      </c>
    </row>
    <row r="642" spans="2:4" x14ac:dyDescent="0.25">
      <c r="B642" s="197">
        <v>44714.397777777776</v>
      </c>
      <c r="C642" s="97">
        <v>45.23</v>
      </c>
      <c r="D642" s="98" t="s">
        <v>998</v>
      </c>
    </row>
    <row r="643" spans="2:4" x14ac:dyDescent="0.25">
      <c r="B643" s="197">
        <v>44714.398993055554</v>
      </c>
      <c r="C643" s="97">
        <v>100</v>
      </c>
      <c r="D643" s="98" t="s">
        <v>1856</v>
      </c>
    </row>
    <row r="644" spans="2:4" x14ac:dyDescent="0.25">
      <c r="B644" s="197">
        <v>44714.404328703706</v>
      </c>
      <c r="C644" s="97">
        <v>10</v>
      </c>
      <c r="D644" s="98" t="s">
        <v>4176</v>
      </c>
    </row>
    <row r="645" spans="2:4" x14ac:dyDescent="0.25">
      <c r="B645" s="197">
        <v>44714.406597222223</v>
      </c>
      <c r="C645" s="97">
        <v>11.18</v>
      </c>
      <c r="D645" s="98" t="s">
        <v>11407</v>
      </c>
    </row>
    <row r="646" spans="2:4" x14ac:dyDescent="0.25">
      <c r="B646" s="197">
        <v>44714.407881944448</v>
      </c>
      <c r="C646" s="97">
        <v>8</v>
      </c>
      <c r="D646" s="98" t="s">
        <v>11408</v>
      </c>
    </row>
    <row r="647" spans="2:4" x14ac:dyDescent="0.25">
      <c r="B647" s="197">
        <v>44714.409201388888</v>
      </c>
      <c r="C647" s="97">
        <v>2000</v>
      </c>
      <c r="D647" s="98" t="s">
        <v>3875</v>
      </c>
    </row>
    <row r="648" spans="2:4" x14ac:dyDescent="0.25">
      <c r="B648" s="197">
        <v>44714.410497685189</v>
      </c>
      <c r="C648" s="97">
        <v>100</v>
      </c>
      <c r="D648" s="98" t="s">
        <v>7328</v>
      </c>
    </row>
    <row r="649" spans="2:4" x14ac:dyDescent="0.25">
      <c r="B649" s="197">
        <v>44714.413090277776</v>
      </c>
      <c r="C649" s="97">
        <v>4</v>
      </c>
      <c r="D649" s="98" t="s">
        <v>7643</v>
      </c>
    </row>
    <row r="650" spans="2:4" x14ac:dyDescent="0.25">
      <c r="B650" s="197">
        <v>44714.418923611112</v>
      </c>
      <c r="C650" s="97">
        <v>100</v>
      </c>
      <c r="D650" s="98" t="s">
        <v>667</v>
      </c>
    </row>
    <row r="651" spans="2:4" x14ac:dyDescent="0.25">
      <c r="B651" s="197">
        <v>44714.418969907405</v>
      </c>
      <c r="C651" s="97">
        <v>100</v>
      </c>
      <c r="D651" s="98" t="s">
        <v>1918</v>
      </c>
    </row>
    <row r="652" spans="2:4" x14ac:dyDescent="0.25">
      <c r="B652" s="197">
        <v>44714.420347222222</v>
      </c>
      <c r="C652" s="97">
        <v>500</v>
      </c>
      <c r="D652" s="98" t="s">
        <v>342</v>
      </c>
    </row>
    <row r="653" spans="2:4" x14ac:dyDescent="0.25">
      <c r="B653" s="197">
        <v>44714.420474537037</v>
      </c>
      <c r="C653" s="97">
        <v>500</v>
      </c>
      <c r="D653" s="98" t="s">
        <v>1917</v>
      </c>
    </row>
    <row r="654" spans="2:4" x14ac:dyDescent="0.25">
      <c r="B654" s="197">
        <v>44714.421122685184</v>
      </c>
      <c r="C654" s="97">
        <v>100</v>
      </c>
      <c r="D654" s="98" t="s">
        <v>629</v>
      </c>
    </row>
    <row r="655" spans="2:4" x14ac:dyDescent="0.25">
      <c r="B655" s="197">
        <v>44714.421793981484</v>
      </c>
      <c r="C655" s="97">
        <v>100</v>
      </c>
      <c r="D655" s="98" t="s">
        <v>11409</v>
      </c>
    </row>
    <row r="656" spans="2:4" x14ac:dyDescent="0.25">
      <c r="B656" s="197">
        <v>44714.424699074072</v>
      </c>
      <c r="C656" s="97">
        <v>15</v>
      </c>
      <c r="D656" s="98" t="s">
        <v>2145</v>
      </c>
    </row>
    <row r="657" spans="2:4" x14ac:dyDescent="0.25">
      <c r="B657" s="197">
        <v>44714.426527777781</v>
      </c>
      <c r="C657" s="97">
        <v>200</v>
      </c>
      <c r="D657" s="98" t="s">
        <v>945</v>
      </c>
    </row>
    <row r="658" spans="2:4" x14ac:dyDescent="0.25">
      <c r="B658" s="197">
        <v>44714.427673611113</v>
      </c>
      <c r="C658" s="97">
        <v>1.1100000000000001</v>
      </c>
      <c r="D658" s="98" t="s">
        <v>7632</v>
      </c>
    </row>
    <row r="659" spans="2:4" x14ac:dyDescent="0.25">
      <c r="B659" s="197">
        <v>44714.427881944444</v>
      </c>
      <c r="C659" s="97">
        <v>40</v>
      </c>
      <c r="D659" s="98" t="s">
        <v>11410</v>
      </c>
    </row>
    <row r="660" spans="2:4" x14ac:dyDescent="0.25">
      <c r="B660" s="197">
        <v>44714.428564814814</v>
      </c>
      <c r="C660" s="97">
        <v>2000</v>
      </c>
      <c r="D660" s="98" t="s">
        <v>1875</v>
      </c>
    </row>
    <row r="661" spans="2:4" x14ac:dyDescent="0.25">
      <c r="B661" s="197">
        <v>44714.430162037039</v>
      </c>
      <c r="C661" s="97">
        <v>100</v>
      </c>
      <c r="D661" s="98" t="s">
        <v>278</v>
      </c>
    </row>
    <row r="662" spans="2:4" x14ac:dyDescent="0.25">
      <c r="B662" s="197">
        <v>44714.43068287037</v>
      </c>
      <c r="C662" s="97">
        <v>16.399999999999999</v>
      </c>
      <c r="D662" s="98" t="s">
        <v>11411</v>
      </c>
    </row>
    <row r="663" spans="2:4" x14ac:dyDescent="0.25">
      <c r="B663" s="197">
        <v>44714.432071759256</v>
      </c>
      <c r="C663" s="97">
        <v>500</v>
      </c>
      <c r="D663" s="98" t="s">
        <v>1549</v>
      </c>
    </row>
    <row r="664" spans="2:4" x14ac:dyDescent="0.25">
      <c r="B664" s="197">
        <v>44714.43209490741</v>
      </c>
      <c r="C664" s="97">
        <v>1000</v>
      </c>
      <c r="D664" s="98" t="s">
        <v>1916</v>
      </c>
    </row>
    <row r="665" spans="2:4" x14ac:dyDescent="0.25">
      <c r="B665" s="197">
        <v>44714.432743055557</v>
      </c>
      <c r="C665" s="97">
        <v>100</v>
      </c>
      <c r="D665" s="98" t="s">
        <v>574</v>
      </c>
    </row>
    <row r="666" spans="2:4" x14ac:dyDescent="0.25">
      <c r="B666" s="197">
        <v>44714.433622685188</v>
      </c>
      <c r="C666" s="97">
        <v>15000</v>
      </c>
      <c r="D666" s="98" t="s">
        <v>465</v>
      </c>
    </row>
    <row r="667" spans="2:4" x14ac:dyDescent="0.25">
      <c r="B667" s="197">
        <v>44714.434675925928</v>
      </c>
      <c r="C667" s="97">
        <v>46</v>
      </c>
      <c r="D667" s="98" t="s">
        <v>230</v>
      </c>
    </row>
    <row r="668" spans="2:4" x14ac:dyDescent="0.25">
      <c r="B668" s="197">
        <v>44714.435763888891</v>
      </c>
      <c r="C668" s="97">
        <v>1000</v>
      </c>
      <c r="D668" s="98" t="s">
        <v>7196</v>
      </c>
    </row>
    <row r="669" spans="2:4" x14ac:dyDescent="0.25">
      <c r="B669" s="197">
        <v>44714.441562499997</v>
      </c>
      <c r="C669" s="97">
        <v>300</v>
      </c>
      <c r="D669" s="98" t="s">
        <v>3052</v>
      </c>
    </row>
    <row r="670" spans="2:4" x14ac:dyDescent="0.25">
      <c r="B670" s="197">
        <v>44714.442129629628</v>
      </c>
      <c r="C670" s="97">
        <v>3000</v>
      </c>
      <c r="D670" s="98" t="s">
        <v>2880</v>
      </c>
    </row>
    <row r="671" spans="2:4" x14ac:dyDescent="0.25">
      <c r="B671" s="197">
        <v>44714.44222222222</v>
      </c>
      <c r="C671" s="97">
        <v>400</v>
      </c>
      <c r="D671" s="98" t="s">
        <v>99</v>
      </c>
    </row>
    <row r="672" spans="2:4" x14ac:dyDescent="0.25">
      <c r="B672" s="197">
        <v>44714.443252314813</v>
      </c>
      <c r="C672" s="97">
        <v>14.37</v>
      </c>
      <c r="D672" s="98" t="s">
        <v>7209</v>
      </c>
    </row>
    <row r="673" spans="2:4" x14ac:dyDescent="0.25">
      <c r="B673" s="197">
        <v>44714.444131944445</v>
      </c>
      <c r="C673" s="97">
        <v>50</v>
      </c>
      <c r="D673" s="98" t="s">
        <v>2093</v>
      </c>
    </row>
    <row r="674" spans="2:4" x14ac:dyDescent="0.25">
      <c r="B674" s="197">
        <v>44714.444398148145</v>
      </c>
      <c r="C674" s="97">
        <v>200</v>
      </c>
      <c r="D674" s="98" t="s">
        <v>1919</v>
      </c>
    </row>
    <row r="675" spans="2:4" x14ac:dyDescent="0.25">
      <c r="B675" s="197">
        <v>44714.449942129628</v>
      </c>
      <c r="C675" s="97">
        <v>1</v>
      </c>
      <c r="D675" s="98" t="s">
        <v>3344</v>
      </c>
    </row>
    <row r="676" spans="2:4" x14ac:dyDescent="0.25">
      <c r="B676" s="197">
        <v>44714.452777777777</v>
      </c>
      <c r="C676" s="97">
        <v>100</v>
      </c>
      <c r="D676" s="98" t="s">
        <v>11412</v>
      </c>
    </row>
    <row r="677" spans="2:4" x14ac:dyDescent="0.25">
      <c r="B677" s="197">
        <v>44714.453564814816</v>
      </c>
      <c r="C677" s="97">
        <v>100</v>
      </c>
      <c r="D677" s="98" t="s">
        <v>3779</v>
      </c>
    </row>
    <row r="678" spans="2:4" x14ac:dyDescent="0.25">
      <c r="B678" s="197">
        <v>44714.453680555554</v>
      </c>
      <c r="C678" s="97">
        <v>500</v>
      </c>
      <c r="D678" s="98" t="s">
        <v>7228</v>
      </c>
    </row>
    <row r="679" spans="2:4" x14ac:dyDescent="0.25">
      <c r="B679" s="197">
        <v>44714.454131944447</v>
      </c>
      <c r="C679" s="97">
        <v>1000</v>
      </c>
      <c r="D679" s="98" t="s">
        <v>801</v>
      </c>
    </row>
    <row r="680" spans="2:4" x14ac:dyDescent="0.25">
      <c r="B680" s="197">
        <v>44714.459976851853</v>
      </c>
      <c r="C680" s="97">
        <v>1</v>
      </c>
      <c r="D680" s="98" t="s">
        <v>11413</v>
      </c>
    </row>
    <row r="681" spans="2:4" x14ac:dyDescent="0.25">
      <c r="B681" s="197">
        <v>44714.461226851854</v>
      </c>
      <c r="C681" s="97">
        <v>4.63</v>
      </c>
      <c r="D681" s="98" t="s">
        <v>9289</v>
      </c>
    </row>
    <row r="682" spans="2:4" x14ac:dyDescent="0.25">
      <c r="B682" s="197">
        <v>44714.462581018517</v>
      </c>
      <c r="C682" s="97">
        <v>2.5</v>
      </c>
      <c r="D682" s="98" t="s">
        <v>6132</v>
      </c>
    </row>
    <row r="683" spans="2:4" x14ac:dyDescent="0.25">
      <c r="B683" s="197">
        <v>44714.469097222223</v>
      </c>
      <c r="C683" s="97">
        <v>1000</v>
      </c>
      <c r="D683" s="98" t="s">
        <v>2602</v>
      </c>
    </row>
    <row r="684" spans="2:4" x14ac:dyDescent="0.25">
      <c r="B684" s="197">
        <v>44714.470231481479</v>
      </c>
      <c r="C684" s="97">
        <v>3.3</v>
      </c>
      <c r="D684" s="98" t="s">
        <v>785</v>
      </c>
    </row>
    <row r="685" spans="2:4" x14ac:dyDescent="0.25">
      <c r="B685" s="197">
        <v>44714.47074074074</v>
      </c>
      <c r="C685" s="97">
        <v>6.08</v>
      </c>
      <c r="D685" s="98" t="s">
        <v>11414</v>
      </c>
    </row>
    <row r="686" spans="2:4" x14ac:dyDescent="0.25">
      <c r="B686" s="197">
        <v>44714.471099537041</v>
      </c>
      <c r="C686" s="97">
        <v>42.18</v>
      </c>
      <c r="D686" s="98" t="s">
        <v>748</v>
      </c>
    </row>
    <row r="687" spans="2:4" x14ac:dyDescent="0.25">
      <c r="B687" s="197">
        <v>44714.471273148149</v>
      </c>
      <c r="C687" s="97">
        <v>4</v>
      </c>
      <c r="D687" s="98" t="s">
        <v>11415</v>
      </c>
    </row>
    <row r="688" spans="2:4" x14ac:dyDescent="0.25">
      <c r="B688" s="197">
        <v>44714.475682870368</v>
      </c>
      <c r="C688" s="97">
        <v>6.43</v>
      </c>
      <c r="D688" s="98" t="s">
        <v>3023</v>
      </c>
    </row>
    <row r="689" spans="2:4" x14ac:dyDescent="0.25">
      <c r="B689" s="197">
        <v>44714.475972222222</v>
      </c>
      <c r="C689" s="97">
        <v>42.41</v>
      </c>
      <c r="D689" s="98" t="s">
        <v>2155</v>
      </c>
    </row>
    <row r="690" spans="2:4" x14ac:dyDescent="0.25">
      <c r="B690" s="197">
        <v>44714.477210648147</v>
      </c>
      <c r="C690" s="97">
        <v>2.0299999999999998</v>
      </c>
      <c r="D690" s="98" t="s">
        <v>7685</v>
      </c>
    </row>
    <row r="691" spans="2:4" x14ac:dyDescent="0.25">
      <c r="B691" s="197">
        <v>44714.477337962962</v>
      </c>
      <c r="C691" s="97">
        <v>4.63</v>
      </c>
      <c r="D691" s="98" t="s">
        <v>11416</v>
      </c>
    </row>
    <row r="692" spans="2:4" x14ac:dyDescent="0.25">
      <c r="B692" s="197">
        <v>44714.477465277778</v>
      </c>
      <c r="C692" s="97">
        <v>20</v>
      </c>
      <c r="D692" s="98" t="s">
        <v>1188</v>
      </c>
    </row>
    <row r="693" spans="2:4" x14ac:dyDescent="0.25">
      <c r="B693" s="197">
        <v>44714.480150462965</v>
      </c>
      <c r="C693" s="97">
        <v>2.92</v>
      </c>
      <c r="D693" s="98" t="s">
        <v>2294</v>
      </c>
    </row>
    <row r="694" spans="2:4" x14ac:dyDescent="0.25">
      <c r="B694" s="197">
        <v>44714.48097222222</v>
      </c>
      <c r="C694" s="97">
        <v>44.7</v>
      </c>
      <c r="D694" s="98" t="s">
        <v>7760</v>
      </c>
    </row>
    <row r="695" spans="2:4" x14ac:dyDescent="0.25">
      <c r="B695" s="197">
        <v>44714.481666666667</v>
      </c>
      <c r="C695" s="97">
        <v>46.65</v>
      </c>
      <c r="D695" s="98" t="s">
        <v>820</v>
      </c>
    </row>
    <row r="696" spans="2:4" x14ac:dyDescent="0.25">
      <c r="B696" s="197">
        <v>44714.483483796299</v>
      </c>
      <c r="C696" s="97">
        <v>5.75</v>
      </c>
      <c r="D696" s="98" t="s">
        <v>7525</v>
      </c>
    </row>
    <row r="697" spans="2:4" x14ac:dyDescent="0.25">
      <c r="B697" s="197">
        <v>44714.491446759261</v>
      </c>
      <c r="C697" s="97">
        <v>165</v>
      </c>
      <c r="D697" s="98" t="s">
        <v>513</v>
      </c>
    </row>
    <row r="698" spans="2:4" x14ac:dyDescent="0.25">
      <c r="B698" s="197">
        <v>44714.491562499999</v>
      </c>
      <c r="C698" s="97">
        <v>37.26</v>
      </c>
      <c r="D698" s="98" t="s">
        <v>6440</v>
      </c>
    </row>
    <row r="699" spans="2:4" x14ac:dyDescent="0.25">
      <c r="B699" s="197">
        <v>44714.493275462963</v>
      </c>
      <c r="C699" s="97">
        <v>1200</v>
      </c>
      <c r="D699" s="98" t="s">
        <v>6241</v>
      </c>
    </row>
    <row r="700" spans="2:4" x14ac:dyDescent="0.25">
      <c r="B700" s="197">
        <v>44714.495347222219</v>
      </c>
      <c r="C700" s="97">
        <v>10</v>
      </c>
      <c r="D700" s="98" t="s">
        <v>2247</v>
      </c>
    </row>
    <row r="701" spans="2:4" x14ac:dyDescent="0.25">
      <c r="B701" s="197">
        <v>44714.497442129628</v>
      </c>
      <c r="C701" s="97">
        <v>50</v>
      </c>
      <c r="D701" s="98" t="s">
        <v>1616</v>
      </c>
    </row>
    <row r="702" spans="2:4" x14ac:dyDescent="0.25">
      <c r="B702" s="197">
        <v>44714.499849537038</v>
      </c>
      <c r="C702" s="97">
        <v>1</v>
      </c>
      <c r="D702" s="98" t="s">
        <v>2141</v>
      </c>
    </row>
    <row r="703" spans="2:4" x14ac:dyDescent="0.25">
      <c r="B703" s="197">
        <v>44714.5003125</v>
      </c>
      <c r="C703" s="97">
        <v>4.8600000000000003</v>
      </c>
      <c r="D703" s="98" t="s">
        <v>11417</v>
      </c>
    </row>
    <row r="704" spans="2:4" x14ac:dyDescent="0.25">
      <c r="B704" s="197">
        <v>44714.502395833333</v>
      </c>
      <c r="C704" s="97">
        <v>200</v>
      </c>
      <c r="D704" s="98" t="s">
        <v>3906</v>
      </c>
    </row>
    <row r="705" spans="2:4" x14ac:dyDescent="0.25">
      <c r="B705" s="197">
        <v>44714.503541666665</v>
      </c>
      <c r="C705" s="97">
        <v>300</v>
      </c>
      <c r="D705" s="98" t="s">
        <v>11418</v>
      </c>
    </row>
    <row r="706" spans="2:4" x14ac:dyDescent="0.25">
      <c r="B706" s="197">
        <v>44714.504826388889</v>
      </c>
      <c r="C706" s="97">
        <v>46</v>
      </c>
      <c r="D706" s="98" t="s">
        <v>625</v>
      </c>
    </row>
    <row r="707" spans="2:4" x14ac:dyDescent="0.25">
      <c r="B707" s="197">
        <v>44714.506099537037</v>
      </c>
      <c r="C707" s="97">
        <v>200</v>
      </c>
      <c r="D707" s="98" t="s">
        <v>6271</v>
      </c>
    </row>
    <row r="708" spans="2:4" x14ac:dyDescent="0.25">
      <c r="B708" s="197">
        <v>44714.507893518516</v>
      </c>
      <c r="C708" s="97">
        <v>400</v>
      </c>
      <c r="D708" s="98" t="s">
        <v>3988</v>
      </c>
    </row>
    <row r="709" spans="2:4" x14ac:dyDescent="0.25">
      <c r="B709" s="197">
        <v>44714.509270833332</v>
      </c>
      <c r="C709" s="97">
        <v>100</v>
      </c>
      <c r="D709" s="98" t="s">
        <v>2595</v>
      </c>
    </row>
    <row r="710" spans="2:4" x14ac:dyDescent="0.25">
      <c r="B710" s="197">
        <v>44714.509791666664</v>
      </c>
      <c r="C710" s="97">
        <v>40.770000000000003</v>
      </c>
      <c r="D710" s="98" t="s">
        <v>11419</v>
      </c>
    </row>
    <row r="711" spans="2:4" x14ac:dyDescent="0.25">
      <c r="B711" s="197">
        <v>44714.510034722225</v>
      </c>
      <c r="C711" s="97">
        <v>200</v>
      </c>
      <c r="D711" s="98" t="s">
        <v>6473</v>
      </c>
    </row>
    <row r="712" spans="2:4" x14ac:dyDescent="0.25">
      <c r="B712" s="197">
        <v>44714.510208333333</v>
      </c>
      <c r="C712" s="97">
        <v>100</v>
      </c>
      <c r="D712" s="98" t="s">
        <v>11420</v>
      </c>
    </row>
    <row r="713" spans="2:4" x14ac:dyDescent="0.25">
      <c r="B713" s="197">
        <v>44714.511990740742</v>
      </c>
      <c r="C713" s="97">
        <v>3000</v>
      </c>
      <c r="D713" s="98" t="s">
        <v>94</v>
      </c>
    </row>
    <row r="714" spans="2:4" x14ac:dyDescent="0.25">
      <c r="B714" s="197">
        <v>44714.512638888889</v>
      </c>
      <c r="C714" s="97">
        <v>46.65</v>
      </c>
      <c r="D714" s="98" t="s">
        <v>2257</v>
      </c>
    </row>
    <row r="715" spans="2:4" x14ac:dyDescent="0.25">
      <c r="B715" s="197">
        <v>44714.513645833336</v>
      </c>
      <c r="C715" s="97">
        <v>19.66</v>
      </c>
      <c r="D715" s="98" t="s">
        <v>11421</v>
      </c>
    </row>
    <row r="716" spans="2:4" x14ac:dyDescent="0.25">
      <c r="B716" s="197">
        <v>44714.513692129629</v>
      </c>
      <c r="C716" s="97">
        <v>1</v>
      </c>
      <c r="D716" s="98" t="s">
        <v>1715</v>
      </c>
    </row>
    <row r="717" spans="2:4" x14ac:dyDescent="0.25">
      <c r="B717" s="197">
        <v>44714.514004629629</v>
      </c>
      <c r="C717" s="97">
        <v>100</v>
      </c>
      <c r="D717" s="98" t="s">
        <v>7620</v>
      </c>
    </row>
    <row r="718" spans="2:4" x14ac:dyDescent="0.25">
      <c r="B718" s="197">
        <v>44714.514872685184</v>
      </c>
      <c r="C718" s="97">
        <v>6</v>
      </c>
      <c r="D718" s="98" t="s">
        <v>1112</v>
      </c>
    </row>
    <row r="719" spans="2:4" x14ac:dyDescent="0.25">
      <c r="B719" s="197">
        <v>44714.51767361111</v>
      </c>
      <c r="C719" s="97">
        <v>100</v>
      </c>
      <c r="D719" s="98" t="s">
        <v>739</v>
      </c>
    </row>
    <row r="720" spans="2:4" x14ac:dyDescent="0.25">
      <c r="B720" s="197">
        <v>44714.520752314813</v>
      </c>
      <c r="C720" s="97">
        <v>3.25</v>
      </c>
      <c r="D720" s="98" t="s">
        <v>2529</v>
      </c>
    </row>
    <row r="721" spans="2:4" x14ac:dyDescent="0.25">
      <c r="B721" s="197">
        <v>44714.52239583333</v>
      </c>
      <c r="C721" s="97">
        <v>3</v>
      </c>
      <c r="D721" s="98" t="s">
        <v>3080</v>
      </c>
    </row>
    <row r="722" spans="2:4" x14ac:dyDescent="0.25">
      <c r="B722" s="197">
        <v>44714.524317129632</v>
      </c>
      <c r="C722" s="97">
        <v>8.93</v>
      </c>
      <c r="D722" s="98" t="s">
        <v>4000</v>
      </c>
    </row>
    <row r="723" spans="2:4" x14ac:dyDescent="0.25">
      <c r="B723" s="197">
        <v>44714.527511574073</v>
      </c>
      <c r="C723" s="97">
        <v>4000</v>
      </c>
      <c r="D723" s="98" t="s">
        <v>6114</v>
      </c>
    </row>
    <row r="724" spans="2:4" x14ac:dyDescent="0.25">
      <c r="B724" s="197">
        <v>44714.531458333331</v>
      </c>
      <c r="C724" s="97">
        <v>1</v>
      </c>
      <c r="D724" s="98" t="s">
        <v>6132</v>
      </c>
    </row>
    <row r="725" spans="2:4" x14ac:dyDescent="0.25">
      <c r="B725" s="197">
        <v>44714.531782407408</v>
      </c>
      <c r="C725" s="97">
        <v>13.18</v>
      </c>
      <c r="D725" s="98" t="s">
        <v>4375</v>
      </c>
    </row>
    <row r="726" spans="2:4" x14ac:dyDescent="0.25">
      <c r="B726" s="197">
        <v>44714.538148148145</v>
      </c>
      <c r="C726" s="97">
        <v>44.22</v>
      </c>
      <c r="D726" s="98" t="s">
        <v>7514</v>
      </c>
    </row>
    <row r="727" spans="2:4" x14ac:dyDescent="0.25">
      <c r="B727" s="197">
        <v>44714.54179398148</v>
      </c>
      <c r="C727" s="97">
        <v>38.020000000000003</v>
      </c>
      <c r="D727" s="98" t="s">
        <v>2243</v>
      </c>
    </row>
    <row r="728" spans="2:4" x14ac:dyDescent="0.25">
      <c r="B728" s="197">
        <v>44714.542546296296</v>
      </c>
      <c r="C728" s="97">
        <v>100</v>
      </c>
      <c r="D728" s="98" t="s">
        <v>11422</v>
      </c>
    </row>
    <row r="729" spans="2:4" x14ac:dyDescent="0.25">
      <c r="B729" s="197">
        <v>44714.543599537035</v>
      </c>
      <c r="C729" s="97">
        <v>8.94</v>
      </c>
      <c r="D729" s="98" t="s">
        <v>11423</v>
      </c>
    </row>
    <row r="730" spans="2:4" x14ac:dyDescent="0.25">
      <c r="B730" s="197">
        <v>44714.544293981482</v>
      </c>
      <c r="C730" s="97">
        <v>46.07</v>
      </c>
      <c r="D730" s="98" t="s">
        <v>1648</v>
      </c>
    </row>
    <row r="731" spans="2:4" x14ac:dyDescent="0.25">
      <c r="B731" s="197">
        <v>44714.549259259256</v>
      </c>
      <c r="C731" s="97">
        <v>11</v>
      </c>
      <c r="D731" s="98" t="s">
        <v>82</v>
      </c>
    </row>
    <row r="732" spans="2:4" x14ac:dyDescent="0.25">
      <c r="B732" s="197">
        <v>44714.550312500003</v>
      </c>
      <c r="C732" s="97">
        <v>9.99</v>
      </c>
      <c r="D732" s="98" t="s">
        <v>3524</v>
      </c>
    </row>
    <row r="733" spans="2:4" x14ac:dyDescent="0.25">
      <c r="B733" s="197">
        <v>44714.555011574077</v>
      </c>
      <c r="C733" s="97">
        <v>2.56</v>
      </c>
      <c r="D733" s="98" t="s">
        <v>3760</v>
      </c>
    </row>
    <row r="734" spans="2:4" x14ac:dyDescent="0.25">
      <c r="B734" s="197">
        <v>44714.556527777779</v>
      </c>
      <c r="C734" s="97">
        <v>2</v>
      </c>
      <c r="D734" s="98" t="s">
        <v>296</v>
      </c>
    </row>
    <row r="735" spans="2:4" x14ac:dyDescent="0.25">
      <c r="B735" s="197">
        <v>44714.559583333335</v>
      </c>
      <c r="C735" s="97">
        <v>2.89</v>
      </c>
      <c r="D735" s="98" t="s">
        <v>5937</v>
      </c>
    </row>
    <row r="736" spans="2:4" x14ac:dyDescent="0.25">
      <c r="B736" s="197">
        <v>44714.561874999999</v>
      </c>
      <c r="C736" s="97">
        <v>759</v>
      </c>
      <c r="D736" s="98" t="s">
        <v>2229</v>
      </c>
    </row>
    <row r="737" spans="2:4" x14ac:dyDescent="0.25">
      <c r="B737" s="197">
        <v>44714.562222222223</v>
      </c>
      <c r="C737" s="97">
        <v>500</v>
      </c>
      <c r="D737" s="98" t="s">
        <v>9089</v>
      </c>
    </row>
    <row r="738" spans="2:4" x14ac:dyDescent="0.25">
      <c r="B738" s="197">
        <v>44714.562557870369</v>
      </c>
      <c r="C738" s="97">
        <v>500</v>
      </c>
      <c r="D738" s="98" t="s">
        <v>2738</v>
      </c>
    </row>
    <row r="739" spans="2:4" x14ac:dyDescent="0.25">
      <c r="B739" s="197">
        <v>44714.563252314816</v>
      </c>
      <c r="C739" s="97">
        <v>4500</v>
      </c>
      <c r="D739" s="98" t="s">
        <v>2012</v>
      </c>
    </row>
    <row r="740" spans="2:4" x14ac:dyDescent="0.25">
      <c r="B740" s="197">
        <v>44714.564942129633</v>
      </c>
      <c r="C740" s="97">
        <v>50</v>
      </c>
      <c r="D740" s="98" t="s">
        <v>846</v>
      </c>
    </row>
    <row r="741" spans="2:4" x14ac:dyDescent="0.25">
      <c r="B741" s="197">
        <v>44714.564988425926</v>
      </c>
      <c r="C741" s="97">
        <v>126.94</v>
      </c>
      <c r="D741" s="98" t="s">
        <v>11424</v>
      </c>
    </row>
    <row r="742" spans="2:4" x14ac:dyDescent="0.25">
      <c r="B742" s="197">
        <v>44714.566157407404</v>
      </c>
      <c r="C742" s="97">
        <v>150</v>
      </c>
      <c r="D742" s="98" t="s">
        <v>6243</v>
      </c>
    </row>
    <row r="743" spans="2:4" x14ac:dyDescent="0.25">
      <c r="B743" s="197">
        <v>44714.567673611113</v>
      </c>
      <c r="C743" s="97">
        <v>3.15</v>
      </c>
      <c r="D743" s="98" t="s">
        <v>3810</v>
      </c>
    </row>
    <row r="744" spans="2:4" x14ac:dyDescent="0.25">
      <c r="B744" s="197">
        <v>44714.568159722221</v>
      </c>
      <c r="C744" s="97">
        <v>1</v>
      </c>
      <c r="D744" s="98" t="s">
        <v>11425</v>
      </c>
    </row>
    <row r="745" spans="2:4" x14ac:dyDescent="0.25">
      <c r="B745" s="197">
        <v>44714.569155092591</v>
      </c>
      <c r="C745" s="97">
        <v>100</v>
      </c>
      <c r="D745" s="98" t="s">
        <v>779</v>
      </c>
    </row>
    <row r="746" spans="2:4" x14ac:dyDescent="0.25">
      <c r="B746" s="197">
        <v>44714.569201388891</v>
      </c>
      <c r="C746" s="97">
        <v>100</v>
      </c>
      <c r="D746" s="98" t="s">
        <v>3555</v>
      </c>
    </row>
    <row r="747" spans="2:4" x14ac:dyDescent="0.25">
      <c r="B747" s="197">
        <v>44714.57236111111</v>
      </c>
      <c r="C747" s="97">
        <v>7</v>
      </c>
      <c r="D747" s="98" t="s">
        <v>6204</v>
      </c>
    </row>
    <row r="748" spans="2:4" x14ac:dyDescent="0.25">
      <c r="B748" s="197">
        <v>44714.573472222219</v>
      </c>
      <c r="C748" s="97">
        <v>260</v>
      </c>
      <c r="D748" s="98" t="s">
        <v>629</v>
      </c>
    </row>
    <row r="749" spans="2:4" x14ac:dyDescent="0.25">
      <c r="B749" s="197">
        <v>44714.575497685182</v>
      </c>
      <c r="C749" s="97">
        <v>500</v>
      </c>
      <c r="D749" s="98" t="s">
        <v>1425</v>
      </c>
    </row>
    <row r="750" spans="2:4" x14ac:dyDescent="0.25">
      <c r="B750" s="197">
        <v>44714.580787037034</v>
      </c>
      <c r="C750" s="97">
        <v>500</v>
      </c>
      <c r="D750" s="98" t="s">
        <v>11426</v>
      </c>
    </row>
    <row r="751" spans="2:4" x14ac:dyDescent="0.25">
      <c r="B751" s="197">
        <v>44714.582013888888</v>
      </c>
      <c r="C751" s="97">
        <v>46.59</v>
      </c>
      <c r="D751" s="98" t="s">
        <v>6077</v>
      </c>
    </row>
    <row r="752" spans="2:4" x14ac:dyDescent="0.25">
      <c r="B752" s="197">
        <v>44714.582303240742</v>
      </c>
      <c r="C752" s="97">
        <v>1</v>
      </c>
      <c r="D752" s="98" t="s">
        <v>11427</v>
      </c>
    </row>
    <row r="753" spans="2:4" x14ac:dyDescent="0.25">
      <c r="B753" s="197">
        <v>44714.582685185182</v>
      </c>
      <c r="C753" s="97">
        <v>500</v>
      </c>
      <c r="D753" s="98" t="s">
        <v>1023</v>
      </c>
    </row>
    <row r="754" spans="2:4" x14ac:dyDescent="0.25">
      <c r="B754" s="197">
        <v>44714.58321759259</v>
      </c>
      <c r="C754" s="97">
        <v>250</v>
      </c>
      <c r="D754" s="98" t="s">
        <v>1354</v>
      </c>
    </row>
    <row r="755" spans="2:4" x14ac:dyDescent="0.25">
      <c r="B755" s="197">
        <v>44714.583634259259</v>
      </c>
      <c r="C755" s="97">
        <v>250</v>
      </c>
      <c r="D755" s="98" t="s">
        <v>1354</v>
      </c>
    </row>
    <row r="756" spans="2:4" x14ac:dyDescent="0.25">
      <c r="B756" s="197">
        <v>44714.58390046296</v>
      </c>
      <c r="C756" s="97">
        <v>40.11</v>
      </c>
      <c r="D756" s="98" t="s">
        <v>1792</v>
      </c>
    </row>
    <row r="757" spans="2:4" x14ac:dyDescent="0.25">
      <c r="B757" s="197">
        <v>44714.584004629629</v>
      </c>
      <c r="C757" s="97">
        <v>7.24</v>
      </c>
      <c r="D757" s="98" t="s">
        <v>4314</v>
      </c>
    </row>
    <row r="758" spans="2:4" x14ac:dyDescent="0.25">
      <c r="B758" s="197">
        <v>44714.584201388891</v>
      </c>
      <c r="C758" s="97">
        <v>100</v>
      </c>
      <c r="D758" s="98" t="s">
        <v>187</v>
      </c>
    </row>
    <row r="759" spans="2:4" x14ac:dyDescent="0.25">
      <c r="B759" s="197">
        <v>44714.585578703707</v>
      </c>
      <c r="C759" s="97">
        <v>42.37</v>
      </c>
      <c r="D759" s="98" t="s">
        <v>1856</v>
      </c>
    </row>
    <row r="760" spans="2:4" x14ac:dyDescent="0.25">
      <c r="B760" s="197">
        <v>44714.586006944446</v>
      </c>
      <c r="C760" s="97">
        <v>500</v>
      </c>
      <c r="D760" s="98" t="s">
        <v>7230</v>
      </c>
    </row>
    <row r="761" spans="2:4" x14ac:dyDescent="0.25">
      <c r="B761" s="197">
        <v>44714.591180555559</v>
      </c>
      <c r="C761" s="97">
        <v>632</v>
      </c>
      <c r="D761" s="98" t="s">
        <v>3075</v>
      </c>
    </row>
    <row r="762" spans="2:4" x14ac:dyDescent="0.25">
      <c r="B762" s="197">
        <v>44714.597222222219</v>
      </c>
      <c r="C762" s="97">
        <v>100</v>
      </c>
      <c r="D762" s="98" t="s">
        <v>326</v>
      </c>
    </row>
    <row r="763" spans="2:4" x14ac:dyDescent="0.25">
      <c r="B763" s="197">
        <v>44714.597893518519</v>
      </c>
      <c r="C763" s="97">
        <v>100</v>
      </c>
      <c r="D763" s="98" t="s">
        <v>344</v>
      </c>
    </row>
    <row r="764" spans="2:4" x14ac:dyDescent="0.25">
      <c r="B764" s="197">
        <v>44714.598275462966</v>
      </c>
      <c r="C764" s="97">
        <v>2</v>
      </c>
      <c r="D764" s="98" t="s">
        <v>7502</v>
      </c>
    </row>
    <row r="765" spans="2:4" x14ac:dyDescent="0.25">
      <c r="B765" s="197">
        <v>44714.604270833333</v>
      </c>
      <c r="C765" s="97">
        <v>100</v>
      </c>
      <c r="D765" s="98" t="s">
        <v>1035</v>
      </c>
    </row>
    <row r="766" spans="2:4" x14ac:dyDescent="0.25">
      <c r="B766" s="197">
        <v>44714.60601851852</v>
      </c>
      <c r="C766" s="97">
        <v>11.16</v>
      </c>
      <c r="D766" s="98" t="s">
        <v>8169</v>
      </c>
    </row>
    <row r="767" spans="2:4" x14ac:dyDescent="0.25">
      <c r="B767" s="197">
        <v>44714.606747685182</v>
      </c>
      <c r="C767" s="97">
        <v>40</v>
      </c>
      <c r="D767" s="98" t="s">
        <v>3579</v>
      </c>
    </row>
    <row r="768" spans="2:4" x14ac:dyDescent="0.25">
      <c r="B768" s="197">
        <v>44714.608391203707</v>
      </c>
      <c r="C768" s="97">
        <v>179.88</v>
      </c>
      <c r="D768" s="98" t="s">
        <v>11428</v>
      </c>
    </row>
    <row r="769" spans="2:4" x14ac:dyDescent="0.25">
      <c r="B769" s="197">
        <v>44714.609444444446</v>
      </c>
      <c r="C769" s="97">
        <v>1.1399999999999999</v>
      </c>
      <c r="D769" s="98" t="s">
        <v>1544</v>
      </c>
    </row>
    <row r="770" spans="2:4" x14ac:dyDescent="0.25">
      <c r="B770" s="197">
        <v>44714.610833333332</v>
      </c>
      <c r="C770" s="97">
        <v>76</v>
      </c>
      <c r="D770" s="98" t="s">
        <v>1609</v>
      </c>
    </row>
    <row r="771" spans="2:4" x14ac:dyDescent="0.25">
      <c r="B771" s="197">
        <v>44714.611400462964</v>
      </c>
      <c r="C771" s="97">
        <v>100</v>
      </c>
      <c r="D771" s="98" t="s">
        <v>2733</v>
      </c>
    </row>
    <row r="772" spans="2:4" x14ac:dyDescent="0.25">
      <c r="B772" s="197">
        <v>44714.613518518519</v>
      </c>
      <c r="C772" s="97">
        <v>1000</v>
      </c>
      <c r="D772" s="98" t="s">
        <v>6214</v>
      </c>
    </row>
    <row r="773" spans="2:4" x14ac:dyDescent="0.25">
      <c r="B773" s="197">
        <v>44714.614525462966</v>
      </c>
      <c r="C773" s="97">
        <v>2.44</v>
      </c>
      <c r="D773" s="98" t="s">
        <v>292</v>
      </c>
    </row>
    <row r="774" spans="2:4" x14ac:dyDescent="0.25">
      <c r="B774" s="197">
        <v>44714.620289351849</v>
      </c>
      <c r="C774" s="97">
        <v>8.91</v>
      </c>
      <c r="D774" s="98" t="s">
        <v>7220</v>
      </c>
    </row>
    <row r="775" spans="2:4" x14ac:dyDescent="0.25">
      <c r="B775" s="197">
        <v>44714.623506944445</v>
      </c>
      <c r="C775" s="97">
        <v>1.74</v>
      </c>
      <c r="D775" s="98" t="s">
        <v>2763</v>
      </c>
    </row>
    <row r="776" spans="2:4" x14ac:dyDescent="0.25">
      <c r="B776" s="197">
        <v>44714.643900462965</v>
      </c>
      <c r="C776" s="97">
        <v>7.38</v>
      </c>
      <c r="D776" s="98" t="s">
        <v>3337</v>
      </c>
    </row>
    <row r="777" spans="2:4" x14ac:dyDescent="0.25">
      <c r="B777" s="197">
        <v>44714.648425925923</v>
      </c>
      <c r="C777" s="97">
        <v>300</v>
      </c>
      <c r="D777" s="98" t="s">
        <v>980</v>
      </c>
    </row>
    <row r="778" spans="2:4" x14ac:dyDescent="0.25">
      <c r="B778" s="197">
        <v>44714.649282407408</v>
      </c>
      <c r="C778" s="97">
        <v>64</v>
      </c>
      <c r="D778" s="98" t="s">
        <v>1236</v>
      </c>
    </row>
    <row r="779" spans="2:4" x14ac:dyDescent="0.25">
      <c r="B779" s="197">
        <v>44714.64980324074</v>
      </c>
      <c r="C779" s="97">
        <v>9</v>
      </c>
      <c r="D779" s="98" t="s">
        <v>3969</v>
      </c>
    </row>
    <row r="780" spans="2:4" x14ac:dyDescent="0.25">
      <c r="B780" s="197">
        <v>44714.651608796295</v>
      </c>
      <c r="C780" s="97">
        <v>8.34</v>
      </c>
      <c r="D780" s="98" t="s">
        <v>6122</v>
      </c>
    </row>
    <row r="781" spans="2:4" x14ac:dyDescent="0.25">
      <c r="B781" s="197">
        <v>44714.653912037036</v>
      </c>
      <c r="C781" s="97">
        <v>2850</v>
      </c>
      <c r="D781" s="98" t="s">
        <v>3907</v>
      </c>
    </row>
    <row r="782" spans="2:4" x14ac:dyDescent="0.25">
      <c r="B782" s="197">
        <v>44714.658379629633</v>
      </c>
      <c r="C782" s="97">
        <v>5.91</v>
      </c>
      <c r="D782" s="98" t="s">
        <v>4210</v>
      </c>
    </row>
    <row r="783" spans="2:4" x14ac:dyDescent="0.25">
      <c r="B783" s="197">
        <v>44714.660671296297</v>
      </c>
      <c r="C783" s="97">
        <v>6.57</v>
      </c>
      <c r="D783" s="98" t="s">
        <v>7359</v>
      </c>
    </row>
    <row r="784" spans="2:4" x14ac:dyDescent="0.25">
      <c r="B784" s="197">
        <v>44714.661238425928</v>
      </c>
      <c r="C784" s="97">
        <v>6.07</v>
      </c>
      <c r="D784" s="98" t="s">
        <v>4071</v>
      </c>
    </row>
    <row r="785" spans="2:4" x14ac:dyDescent="0.25">
      <c r="B785" s="197">
        <v>44714.662627314814</v>
      </c>
      <c r="C785" s="97">
        <v>1.73</v>
      </c>
      <c r="D785" s="98" t="s">
        <v>6366</v>
      </c>
    </row>
    <row r="786" spans="2:4" x14ac:dyDescent="0.25">
      <c r="B786" s="197">
        <v>44714.663217592592</v>
      </c>
      <c r="C786" s="97">
        <v>4</v>
      </c>
      <c r="D786" s="98" t="s">
        <v>1904</v>
      </c>
    </row>
    <row r="787" spans="2:4" x14ac:dyDescent="0.25">
      <c r="B787" s="197">
        <v>44714.663807870369</v>
      </c>
      <c r="C787" s="97">
        <v>44.3</v>
      </c>
      <c r="D787" s="98" t="s">
        <v>11429</v>
      </c>
    </row>
    <row r="788" spans="2:4" x14ac:dyDescent="0.25">
      <c r="B788" s="197">
        <v>44714.665578703702</v>
      </c>
      <c r="C788" s="97">
        <v>650</v>
      </c>
      <c r="D788" s="98" t="s">
        <v>764</v>
      </c>
    </row>
    <row r="789" spans="2:4" x14ac:dyDescent="0.25">
      <c r="B789" s="197">
        <v>44714.671631944446</v>
      </c>
      <c r="C789" s="97">
        <v>100</v>
      </c>
      <c r="D789" s="98" t="s">
        <v>1193</v>
      </c>
    </row>
    <row r="790" spans="2:4" x14ac:dyDescent="0.25">
      <c r="B790" s="197">
        <v>44714.672326388885</v>
      </c>
      <c r="C790" s="97">
        <v>43.33</v>
      </c>
      <c r="D790" s="98" t="s">
        <v>1743</v>
      </c>
    </row>
    <row r="791" spans="2:4" x14ac:dyDescent="0.25">
      <c r="B791" s="197">
        <v>44714.673067129632</v>
      </c>
      <c r="C791" s="97">
        <v>41.78</v>
      </c>
      <c r="D791" s="98" t="s">
        <v>576</v>
      </c>
    </row>
    <row r="792" spans="2:4" x14ac:dyDescent="0.25">
      <c r="B792" s="197">
        <v>44714.673611111109</v>
      </c>
      <c r="C792" s="97">
        <v>1.21</v>
      </c>
      <c r="D792" s="98" t="s">
        <v>3575</v>
      </c>
    </row>
    <row r="793" spans="2:4" x14ac:dyDescent="0.25">
      <c r="B793" s="197">
        <v>44714.674375000002</v>
      </c>
      <c r="C793" s="97">
        <v>1.82</v>
      </c>
      <c r="D793" s="98" t="s">
        <v>1094</v>
      </c>
    </row>
    <row r="794" spans="2:4" x14ac:dyDescent="0.25">
      <c r="B794" s="197">
        <v>44714.675509259258</v>
      </c>
      <c r="C794" s="97">
        <v>1000</v>
      </c>
      <c r="D794" s="98" t="s">
        <v>11430</v>
      </c>
    </row>
    <row r="795" spans="2:4" x14ac:dyDescent="0.25">
      <c r="B795" s="197">
        <v>44714.686018518521</v>
      </c>
      <c r="C795" s="97">
        <v>48.22</v>
      </c>
      <c r="D795" s="98" t="s">
        <v>2859</v>
      </c>
    </row>
    <row r="796" spans="2:4" x14ac:dyDescent="0.25">
      <c r="B796" s="197">
        <v>44714.686874999999</v>
      </c>
      <c r="C796" s="97">
        <v>16.97</v>
      </c>
      <c r="D796" s="98" t="s">
        <v>11431</v>
      </c>
    </row>
    <row r="797" spans="2:4" x14ac:dyDescent="0.25">
      <c r="B797" s="197">
        <v>44714.689131944448</v>
      </c>
      <c r="C797" s="97">
        <v>1.45</v>
      </c>
      <c r="D797" s="98" t="s">
        <v>2992</v>
      </c>
    </row>
    <row r="798" spans="2:4" x14ac:dyDescent="0.25">
      <c r="B798" s="197">
        <v>44714.689305555556</v>
      </c>
      <c r="C798" s="97">
        <v>290</v>
      </c>
      <c r="D798" s="98" t="s">
        <v>935</v>
      </c>
    </row>
    <row r="799" spans="2:4" x14ac:dyDescent="0.25">
      <c r="B799" s="197">
        <v>44714.689699074072</v>
      </c>
      <c r="C799" s="97">
        <v>200</v>
      </c>
      <c r="D799" s="98" t="s">
        <v>7413</v>
      </c>
    </row>
    <row r="800" spans="2:4" x14ac:dyDescent="0.25">
      <c r="B800" s="197">
        <v>44714.691817129627</v>
      </c>
      <c r="C800" s="97">
        <v>2.5</v>
      </c>
      <c r="D800" s="98" t="s">
        <v>627</v>
      </c>
    </row>
    <row r="801" spans="2:4" x14ac:dyDescent="0.25">
      <c r="B801" s="197">
        <v>44714.693379629629</v>
      </c>
      <c r="C801" s="97">
        <v>300</v>
      </c>
      <c r="D801" s="98" t="s">
        <v>2698</v>
      </c>
    </row>
    <row r="802" spans="2:4" x14ac:dyDescent="0.25">
      <c r="B802" s="197">
        <v>44714.694432870368</v>
      </c>
      <c r="C802" s="97">
        <v>47.73</v>
      </c>
      <c r="D802" s="98" t="s">
        <v>11432</v>
      </c>
    </row>
    <row r="803" spans="2:4" x14ac:dyDescent="0.25">
      <c r="B803" s="197">
        <v>44714.694699074076</v>
      </c>
      <c r="C803" s="97">
        <v>1</v>
      </c>
      <c r="D803" s="98" t="s">
        <v>2665</v>
      </c>
    </row>
    <row r="804" spans="2:4" x14ac:dyDescent="0.25">
      <c r="B804" s="197">
        <v>44714.696956018517</v>
      </c>
      <c r="C804" s="97">
        <v>200</v>
      </c>
      <c r="D804" s="98" t="s">
        <v>785</v>
      </c>
    </row>
    <row r="805" spans="2:4" x14ac:dyDescent="0.25">
      <c r="B805" s="197">
        <v>44714.697523148148</v>
      </c>
      <c r="C805" s="97">
        <v>3.75</v>
      </c>
      <c r="D805" s="98" t="s">
        <v>1174</v>
      </c>
    </row>
    <row r="806" spans="2:4" x14ac:dyDescent="0.25">
      <c r="B806" s="197">
        <v>44714.702881944446</v>
      </c>
      <c r="C806" s="97">
        <v>179.66</v>
      </c>
      <c r="D806" s="98" t="s">
        <v>11433</v>
      </c>
    </row>
    <row r="807" spans="2:4" x14ac:dyDescent="0.25">
      <c r="B807" s="197">
        <v>44714.703645833331</v>
      </c>
      <c r="C807" s="97">
        <v>200</v>
      </c>
      <c r="D807" s="98" t="s">
        <v>1010</v>
      </c>
    </row>
    <row r="808" spans="2:4" x14ac:dyDescent="0.25">
      <c r="B808" s="197">
        <v>44714.704097222224</v>
      </c>
      <c r="C808" s="97">
        <v>15.2</v>
      </c>
      <c r="D808" s="98" t="s">
        <v>8174</v>
      </c>
    </row>
    <row r="809" spans="2:4" x14ac:dyDescent="0.25">
      <c r="B809" s="197">
        <v>44714.704710648148</v>
      </c>
      <c r="C809" s="97">
        <v>10</v>
      </c>
      <c r="D809" s="98" t="s">
        <v>4179</v>
      </c>
    </row>
    <row r="810" spans="2:4" x14ac:dyDescent="0.25">
      <c r="B810" s="197">
        <v>44714.705462962964</v>
      </c>
      <c r="C810" s="97">
        <v>50</v>
      </c>
      <c r="D810" s="98" t="s">
        <v>6557</v>
      </c>
    </row>
    <row r="811" spans="2:4" x14ac:dyDescent="0.25">
      <c r="B811" s="197">
        <v>44714.705694444441</v>
      </c>
      <c r="C811" s="97">
        <v>6.07</v>
      </c>
      <c r="D811" s="98" t="s">
        <v>2104</v>
      </c>
    </row>
    <row r="812" spans="2:4" x14ac:dyDescent="0.25">
      <c r="B812" s="197">
        <v>44714.706030092595</v>
      </c>
      <c r="C812" s="97">
        <v>250</v>
      </c>
      <c r="D812" s="98" t="s">
        <v>2099</v>
      </c>
    </row>
    <row r="813" spans="2:4" x14ac:dyDescent="0.25">
      <c r="B813" s="197">
        <v>44714.710277777776</v>
      </c>
      <c r="C813" s="97">
        <v>4</v>
      </c>
      <c r="D813" s="98" t="s">
        <v>6855</v>
      </c>
    </row>
    <row r="814" spans="2:4" x14ac:dyDescent="0.25">
      <c r="B814" s="197">
        <v>44714.712013888886</v>
      </c>
      <c r="C814" s="97">
        <v>45.59</v>
      </c>
      <c r="D814" s="98" t="s">
        <v>503</v>
      </c>
    </row>
    <row r="815" spans="2:4" x14ac:dyDescent="0.25">
      <c r="B815" s="197">
        <v>44714.716099537036</v>
      </c>
      <c r="C815" s="97">
        <v>100</v>
      </c>
      <c r="D815" s="98" t="s">
        <v>11434</v>
      </c>
    </row>
    <row r="816" spans="2:4" x14ac:dyDescent="0.25">
      <c r="B816" s="197">
        <v>44714.716747685183</v>
      </c>
      <c r="C816" s="97">
        <v>11</v>
      </c>
      <c r="D816" s="98" t="s">
        <v>4177</v>
      </c>
    </row>
    <row r="817" spans="2:4" x14ac:dyDescent="0.25">
      <c r="B817" s="197">
        <v>44714.71912037037</v>
      </c>
      <c r="C817" s="97">
        <v>7.56</v>
      </c>
      <c r="D817" s="98" t="s">
        <v>1955</v>
      </c>
    </row>
    <row r="818" spans="2:4" x14ac:dyDescent="0.25">
      <c r="B818" s="197">
        <v>44714.721041666664</v>
      </c>
      <c r="C818" s="97">
        <v>6.07</v>
      </c>
      <c r="D818" s="98" t="s">
        <v>2081</v>
      </c>
    </row>
    <row r="819" spans="2:4" x14ac:dyDescent="0.25">
      <c r="B819" s="197">
        <v>44714.722175925926</v>
      </c>
      <c r="C819" s="97">
        <v>100</v>
      </c>
      <c r="D819" s="98" t="s">
        <v>1205</v>
      </c>
    </row>
    <row r="820" spans="2:4" x14ac:dyDescent="0.25">
      <c r="B820" s="197">
        <v>44714.724687499998</v>
      </c>
      <c r="C820" s="97">
        <v>40</v>
      </c>
      <c r="D820" s="98" t="s">
        <v>290</v>
      </c>
    </row>
    <row r="821" spans="2:4" x14ac:dyDescent="0.25">
      <c r="B821" s="197">
        <v>44714.725289351853</v>
      </c>
      <c r="C821" s="97">
        <v>36.07</v>
      </c>
      <c r="D821" s="98" t="s">
        <v>1759</v>
      </c>
    </row>
    <row r="822" spans="2:4" x14ac:dyDescent="0.25">
      <c r="B822" s="197">
        <v>44714.725358796299</v>
      </c>
      <c r="C822" s="97">
        <v>4.4000000000000004</v>
      </c>
      <c r="D822" s="98" t="s">
        <v>6227</v>
      </c>
    </row>
    <row r="823" spans="2:4" x14ac:dyDescent="0.25">
      <c r="B823" s="197">
        <v>44714.729131944441</v>
      </c>
      <c r="C823" s="97">
        <v>1</v>
      </c>
      <c r="D823" s="98" t="s">
        <v>11435</v>
      </c>
    </row>
    <row r="824" spans="2:4" x14ac:dyDescent="0.25">
      <c r="B824" s="197">
        <v>44714.732222222221</v>
      </c>
      <c r="C824" s="97">
        <v>500</v>
      </c>
      <c r="D824" s="98" t="s">
        <v>7021</v>
      </c>
    </row>
    <row r="825" spans="2:4" x14ac:dyDescent="0.25">
      <c r="B825" s="197">
        <v>44714.735868055555</v>
      </c>
      <c r="C825" s="97">
        <v>1</v>
      </c>
      <c r="D825" s="98" t="s">
        <v>11436</v>
      </c>
    </row>
    <row r="826" spans="2:4" x14ac:dyDescent="0.25">
      <c r="B826" s="197">
        <v>44714.736307870371</v>
      </c>
      <c r="C826" s="97">
        <v>100</v>
      </c>
      <c r="D826" s="98" t="s">
        <v>2402</v>
      </c>
    </row>
    <row r="827" spans="2:4" x14ac:dyDescent="0.25">
      <c r="B827" s="197">
        <v>44714.742928240739</v>
      </c>
      <c r="C827" s="97">
        <v>1000</v>
      </c>
      <c r="D827" s="98" t="s">
        <v>503</v>
      </c>
    </row>
    <row r="828" spans="2:4" x14ac:dyDescent="0.25">
      <c r="B828" s="197">
        <v>44714.745567129627</v>
      </c>
      <c r="C828" s="97">
        <v>43.51</v>
      </c>
      <c r="D828" s="98" t="s">
        <v>11353</v>
      </c>
    </row>
    <row r="829" spans="2:4" x14ac:dyDescent="0.25">
      <c r="B829" s="197">
        <v>44714.746261574073</v>
      </c>
      <c r="C829" s="97">
        <v>100</v>
      </c>
      <c r="D829" s="98" t="s">
        <v>6407</v>
      </c>
    </row>
    <row r="830" spans="2:4" x14ac:dyDescent="0.25">
      <c r="B830" s="197">
        <v>44714.748784722222</v>
      </c>
      <c r="C830" s="97">
        <v>1000</v>
      </c>
      <c r="D830" s="98" t="s">
        <v>255</v>
      </c>
    </row>
    <row r="831" spans="2:4" x14ac:dyDescent="0.25">
      <c r="B831" s="197">
        <v>44714.75068287037</v>
      </c>
      <c r="C831" s="97">
        <v>12.2</v>
      </c>
      <c r="D831" s="98" t="s">
        <v>1592</v>
      </c>
    </row>
    <row r="832" spans="2:4" x14ac:dyDescent="0.25">
      <c r="B832" s="197">
        <v>44714.751481481479</v>
      </c>
      <c r="C832" s="97">
        <v>500</v>
      </c>
      <c r="D832" s="98" t="s">
        <v>6118</v>
      </c>
    </row>
    <row r="833" spans="2:4" x14ac:dyDescent="0.25">
      <c r="B833" s="197">
        <v>44714.758263888885</v>
      </c>
      <c r="C833" s="97">
        <v>8.0500000000000007</v>
      </c>
      <c r="D833" s="98" t="s">
        <v>6863</v>
      </c>
    </row>
    <row r="834" spans="2:4" x14ac:dyDescent="0.25">
      <c r="B834" s="197">
        <v>44714.761435185188</v>
      </c>
      <c r="C834" s="97">
        <v>100</v>
      </c>
      <c r="D834" s="98" t="s">
        <v>944</v>
      </c>
    </row>
    <row r="835" spans="2:4" x14ac:dyDescent="0.25">
      <c r="B835" s="197">
        <v>44714.761493055557</v>
      </c>
      <c r="C835" s="97">
        <v>500</v>
      </c>
      <c r="D835" s="98" t="s">
        <v>1864</v>
      </c>
    </row>
    <row r="836" spans="2:4" x14ac:dyDescent="0.25">
      <c r="B836" s="197">
        <v>44714.761805555558</v>
      </c>
      <c r="C836" s="97">
        <v>148.51</v>
      </c>
      <c r="D836" s="98" t="s">
        <v>11437</v>
      </c>
    </row>
    <row r="837" spans="2:4" x14ac:dyDescent="0.25">
      <c r="B837" s="197">
        <v>44714.764282407406</v>
      </c>
      <c r="C837" s="97">
        <v>7</v>
      </c>
      <c r="D837" s="98" t="s">
        <v>1740</v>
      </c>
    </row>
    <row r="838" spans="2:4" x14ac:dyDescent="0.25">
      <c r="B838" s="197">
        <v>44714.766817129632</v>
      </c>
      <c r="C838" s="97">
        <v>6.07</v>
      </c>
      <c r="D838" s="98" t="s">
        <v>11438</v>
      </c>
    </row>
    <row r="839" spans="2:4" x14ac:dyDescent="0.25">
      <c r="B839" s="197">
        <v>44714.769456018519</v>
      </c>
      <c r="C839" s="97">
        <v>349.9</v>
      </c>
      <c r="D839" s="98" t="s">
        <v>6305</v>
      </c>
    </row>
    <row r="840" spans="2:4" x14ac:dyDescent="0.25">
      <c r="B840" s="197">
        <v>44714.77008101852</v>
      </c>
      <c r="C840" s="97">
        <v>59</v>
      </c>
      <c r="D840" s="98" t="s">
        <v>2339</v>
      </c>
    </row>
    <row r="841" spans="2:4" x14ac:dyDescent="0.25">
      <c r="B841" s="197">
        <v>44714.774502314816</v>
      </c>
      <c r="C841" s="97">
        <v>2.12</v>
      </c>
      <c r="D841" s="98" t="s">
        <v>8217</v>
      </c>
    </row>
    <row r="842" spans="2:4" x14ac:dyDescent="0.25">
      <c r="B842" s="197">
        <v>44714.776053240741</v>
      </c>
      <c r="C842" s="97">
        <v>300</v>
      </c>
      <c r="D842" s="98" t="s">
        <v>3979</v>
      </c>
    </row>
    <row r="843" spans="2:4" x14ac:dyDescent="0.25">
      <c r="B843" s="197">
        <v>44714.77684027778</v>
      </c>
      <c r="C843" s="97">
        <v>10</v>
      </c>
      <c r="D843" s="98" t="s">
        <v>2619</v>
      </c>
    </row>
    <row r="844" spans="2:4" x14ac:dyDescent="0.25">
      <c r="B844" s="197">
        <v>44714.777291666665</v>
      </c>
      <c r="C844" s="97">
        <v>10</v>
      </c>
      <c r="D844" s="98" t="s">
        <v>2619</v>
      </c>
    </row>
    <row r="845" spans="2:4" x14ac:dyDescent="0.25">
      <c r="B845" s="197">
        <v>44714.778333333335</v>
      </c>
      <c r="C845" s="97">
        <v>16.75</v>
      </c>
      <c r="D845" s="98" t="s">
        <v>11439</v>
      </c>
    </row>
    <row r="846" spans="2:4" x14ac:dyDescent="0.25">
      <c r="B846" s="197">
        <v>44714.781689814816</v>
      </c>
      <c r="C846" s="97">
        <v>30</v>
      </c>
      <c r="D846" s="98" t="s">
        <v>2174</v>
      </c>
    </row>
    <row r="847" spans="2:4" x14ac:dyDescent="0.25">
      <c r="B847" s="197">
        <v>44714.785185185188</v>
      </c>
      <c r="C847" s="97">
        <v>1000</v>
      </c>
      <c r="D847" s="98" t="s">
        <v>2543</v>
      </c>
    </row>
    <row r="848" spans="2:4" x14ac:dyDescent="0.25">
      <c r="B848" s="197">
        <v>44714.788969907408</v>
      </c>
      <c r="C848" s="97">
        <v>1</v>
      </c>
      <c r="D848" s="98" t="s">
        <v>11440</v>
      </c>
    </row>
    <row r="849" spans="2:4" x14ac:dyDescent="0.25">
      <c r="B849" s="197">
        <v>44714.789074074077</v>
      </c>
      <c r="C849" s="97">
        <v>500</v>
      </c>
      <c r="D849" s="98" t="s">
        <v>1662</v>
      </c>
    </row>
    <row r="850" spans="2:4" x14ac:dyDescent="0.25">
      <c r="B850" s="197">
        <v>44714.790555555555</v>
      </c>
      <c r="C850" s="97">
        <v>500</v>
      </c>
      <c r="D850" s="98" t="s">
        <v>6527</v>
      </c>
    </row>
    <row r="851" spans="2:4" x14ac:dyDescent="0.25">
      <c r="B851" s="197">
        <v>44714.792905092596</v>
      </c>
      <c r="C851" s="97">
        <v>1.5</v>
      </c>
      <c r="D851" s="98" t="s">
        <v>11441</v>
      </c>
    </row>
    <row r="852" spans="2:4" x14ac:dyDescent="0.25">
      <c r="B852" s="197">
        <v>44714.792974537035</v>
      </c>
      <c r="C852" s="97">
        <v>1.04</v>
      </c>
      <c r="D852" s="98" t="s">
        <v>3058</v>
      </c>
    </row>
    <row r="853" spans="2:4" x14ac:dyDescent="0.25">
      <c r="B853" s="197">
        <v>44714.793090277781</v>
      </c>
      <c r="C853" s="97">
        <v>2.1800000000000002</v>
      </c>
      <c r="D853" s="98" t="s">
        <v>3164</v>
      </c>
    </row>
    <row r="854" spans="2:4" x14ac:dyDescent="0.25">
      <c r="B854" s="197">
        <v>44714.793356481481</v>
      </c>
      <c r="C854" s="97">
        <v>100</v>
      </c>
      <c r="D854" s="98" t="s">
        <v>404</v>
      </c>
    </row>
    <row r="855" spans="2:4" x14ac:dyDescent="0.25">
      <c r="B855" s="197">
        <v>44714.79351851852</v>
      </c>
      <c r="C855" s="97">
        <v>300</v>
      </c>
      <c r="D855" s="98" t="s">
        <v>1273</v>
      </c>
    </row>
    <row r="856" spans="2:4" x14ac:dyDescent="0.25">
      <c r="B856" s="197">
        <v>44714.794270833336</v>
      </c>
      <c r="C856" s="97">
        <v>34.51</v>
      </c>
      <c r="D856" s="98" t="s">
        <v>228</v>
      </c>
    </row>
    <row r="857" spans="2:4" x14ac:dyDescent="0.25">
      <c r="B857" s="197">
        <v>44714.794930555552</v>
      </c>
      <c r="C857" s="97">
        <v>100</v>
      </c>
      <c r="D857" s="98" t="s">
        <v>2853</v>
      </c>
    </row>
    <row r="858" spans="2:4" x14ac:dyDescent="0.25">
      <c r="B858" s="197">
        <v>44714.809374999997</v>
      </c>
      <c r="C858" s="97">
        <v>50</v>
      </c>
      <c r="D858" s="98" t="s">
        <v>1346</v>
      </c>
    </row>
    <row r="859" spans="2:4" x14ac:dyDescent="0.25">
      <c r="B859" s="197">
        <v>44714.811168981483</v>
      </c>
      <c r="C859" s="97">
        <v>9</v>
      </c>
      <c r="D859" s="98" t="s">
        <v>4102</v>
      </c>
    </row>
    <row r="860" spans="2:4" x14ac:dyDescent="0.25">
      <c r="B860" s="197">
        <v>44714.811516203707</v>
      </c>
      <c r="C860" s="97">
        <v>16</v>
      </c>
      <c r="D860" s="98" t="s">
        <v>3888</v>
      </c>
    </row>
    <row r="861" spans="2:4" x14ac:dyDescent="0.25">
      <c r="B861" s="197">
        <v>44714.813414351855</v>
      </c>
      <c r="C861" s="97">
        <v>30</v>
      </c>
      <c r="D861" s="98" t="s">
        <v>11442</v>
      </c>
    </row>
    <row r="862" spans="2:4" x14ac:dyDescent="0.25">
      <c r="B862" s="197">
        <v>44714.819803240738</v>
      </c>
      <c r="C862" s="97">
        <v>10000</v>
      </c>
      <c r="D862" s="98" t="s">
        <v>11443</v>
      </c>
    </row>
    <row r="863" spans="2:4" x14ac:dyDescent="0.25">
      <c r="B863" s="197">
        <v>44714.820462962962</v>
      </c>
      <c r="C863" s="97">
        <v>44.63</v>
      </c>
      <c r="D863" s="98" t="s">
        <v>1341</v>
      </c>
    </row>
    <row r="864" spans="2:4" x14ac:dyDescent="0.25">
      <c r="B864" s="197">
        <v>44714.821423611109</v>
      </c>
      <c r="C864" s="97">
        <v>15.37</v>
      </c>
      <c r="D864" s="98" t="s">
        <v>11444</v>
      </c>
    </row>
    <row r="865" spans="2:4" x14ac:dyDescent="0.25">
      <c r="B865" s="197">
        <v>44714.824131944442</v>
      </c>
      <c r="C865" s="97">
        <v>4.6500000000000004</v>
      </c>
      <c r="D865" s="98" t="s">
        <v>1703</v>
      </c>
    </row>
    <row r="866" spans="2:4" x14ac:dyDescent="0.25">
      <c r="B866" s="197">
        <v>44714.824467592596</v>
      </c>
      <c r="C866" s="97">
        <v>10000</v>
      </c>
      <c r="D866" s="98" t="s">
        <v>5</v>
      </c>
    </row>
    <row r="867" spans="2:4" x14ac:dyDescent="0.25">
      <c r="B867" s="197">
        <v>44714.825138888889</v>
      </c>
      <c r="C867" s="97">
        <v>6.18</v>
      </c>
      <c r="D867" s="98" t="s">
        <v>193</v>
      </c>
    </row>
    <row r="868" spans="2:4" x14ac:dyDescent="0.25">
      <c r="B868" s="197">
        <v>44714.826678240737</v>
      </c>
      <c r="C868" s="97">
        <v>100</v>
      </c>
      <c r="D868" s="98" t="s">
        <v>2719</v>
      </c>
    </row>
    <row r="869" spans="2:4" x14ac:dyDescent="0.25">
      <c r="B869" s="197">
        <v>44714.830682870372</v>
      </c>
      <c r="C869" s="97">
        <v>200</v>
      </c>
      <c r="D869" s="98" t="s">
        <v>11445</v>
      </c>
    </row>
    <row r="870" spans="2:4" x14ac:dyDescent="0.25">
      <c r="B870" s="197">
        <v>44714.831261574072</v>
      </c>
      <c r="C870" s="97">
        <v>8.1999999999999993</v>
      </c>
      <c r="D870" s="98" t="s">
        <v>11446</v>
      </c>
    </row>
    <row r="871" spans="2:4" x14ac:dyDescent="0.25">
      <c r="B871" s="197">
        <v>44714.832395833335</v>
      </c>
      <c r="C871" s="97">
        <v>2</v>
      </c>
      <c r="D871" s="98" t="s">
        <v>1463</v>
      </c>
    </row>
    <row r="872" spans="2:4" x14ac:dyDescent="0.25">
      <c r="B872" s="197">
        <v>44714.834733796299</v>
      </c>
      <c r="C872" s="97">
        <v>44.12</v>
      </c>
      <c r="D872" s="98" t="s">
        <v>11447</v>
      </c>
    </row>
    <row r="873" spans="2:4" x14ac:dyDescent="0.25">
      <c r="B873" s="197">
        <v>44714.835775462961</v>
      </c>
      <c r="C873" s="97">
        <v>200</v>
      </c>
      <c r="D873" s="98" t="s">
        <v>11448</v>
      </c>
    </row>
    <row r="874" spans="2:4" x14ac:dyDescent="0.25">
      <c r="B874" s="197">
        <v>44714.835960648146</v>
      </c>
      <c r="C874" s="97">
        <v>1.84</v>
      </c>
      <c r="D874" s="98" t="s">
        <v>907</v>
      </c>
    </row>
    <row r="875" spans="2:4" x14ac:dyDescent="0.25">
      <c r="B875" s="197">
        <v>44714.838900462964</v>
      </c>
      <c r="C875" s="97">
        <v>1</v>
      </c>
      <c r="D875" s="98" t="s">
        <v>6406</v>
      </c>
    </row>
    <row r="876" spans="2:4" x14ac:dyDescent="0.25">
      <c r="B876" s="197">
        <v>44714.844097222223</v>
      </c>
      <c r="C876" s="97">
        <v>6.56</v>
      </c>
      <c r="D876" s="98" t="s">
        <v>3418</v>
      </c>
    </row>
    <row r="877" spans="2:4" x14ac:dyDescent="0.25">
      <c r="B877" s="197">
        <v>44714.844201388885</v>
      </c>
      <c r="C877" s="97">
        <v>201</v>
      </c>
      <c r="D877" s="98" t="s">
        <v>1122</v>
      </c>
    </row>
    <row r="878" spans="2:4" x14ac:dyDescent="0.25">
      <c r="B878" s="197">
        <v>44714.845636574071</v>
      </c>
      <c r="C878" s="97">
        <v>100</v>
      </c>
      <c r="D878" s="98" t="s">
        <v>2570</v>
      </c>
    </row>
    <row r="879" spans="2:4" x14ac:dyDescent="0.25">
      <c r="B879" s="197">
        <v>44714.84878472222</v>
      </c>
      <c r="C879" s="97">
        <v>1000</v>
      </c>
      <c r="D879" s="98" t="s">
        <v>11449</v>
      </c>
    </row>
    <row r="880" spans="2:4" x14ac:dyDescent="0.25">
      <c r="B880" s="197">
        <v>44714.851226851853</v>
      </c>
      <c r="C880" s="97">
        <v>140</v>
      </c>
      <c r="D880" s="98" t="s">
        <v>2195</v>
      </c>
    </row>
    <row r="881" spans="2:4" x14ac:dyDescent="0.25">
      <c r="B881" s="197">
        <v>44714.852777777778</v>
      </c>
      <c r="C881" s="97">
        <v>500</v>
      </c>
      <c r="D881" s="98" t="s">
        <v>1535</v>
      </c>
    </row>
    <row r="882" spans="2:4" x14ac:dyDescent="0.25">
      <c r="B882" s="197">
        <v>44714.853958333333</v>
      </c>
      <c r="C882" s="97">
        <v>15000</v>
      </c>
      <c r="D882" s="98" t="s">
        <v>2263</v>
      </c>
    </row>
    <row r="883" spans="2:4" x14ac:dyDescent="0.25">
      <c r="B883" s="197">
        <v>44714.854375000003</v>
      </c>
      <c r="C883" s="97">
        <v>6.1</v>
      </c>
      <c r="D883" s="98" t="s">
        <v>1920</v>
      </c>
    </row>
    <row r="884" spans="2:4" x14ac:dyDescent="0.25">
      <c r="B884" s="197">
        <v>44714.856041666666</v>
      </c>
      <c r="C884" s="97">
        <v>98.09</v>
      </c>
      <c r="D884" s="98" t="s">
        <v>197</v>
      </c>
    </row>
    <row r="885" spans="2:4" x14ac:dyDescent="0.25">
      <c r="B885" s="197">
        <v>44714.85728009259</v>
      </c>
      <c r="C885" s="97">
        <v>1000</v>
      </c>
      <c r="D885" s="98" t="s">
        <v>267</v>
      </c>
    </row>
    <row r="886" spans="2:4" x14ac:dyDescent="0.25">
      <c r="B886" s="197">
        <v>44714.859293981484</v>
      </c>
      <c r="C886" s="97">
        <v>1000</v>
      </c>
      <c r="D886" s="98" t="s">
        <v>11450</v>
      </c>
    </row>
    <row r="887" spans="2:4" x14ac:dyDescent="0.25">
      <c r="B887" s="197">
        <v>44714.859942129631</v>
      </c>
      <c r="C887" s="97">
        <v>2.98</v>
      </c>
      <c r="D887" s="98" t="s">
        <v>11451</v>
      </c>
    </row>
    <row r="888" spans="2:4" x14ac:dyDescent="0.25">
      <c r="B888" s="197">
        <v>44714.861527777779</v>
      </c>
      <c r="C888" s="97">
        <v>1000</v>
      </c>
      <c r="D888" s="98" t="s">
        <v>7121</v>
      </c>
    </row>
    <row r="889" spans="2:4" x14ac:dyDescent="0.25">
      <c r="B889" s="197">
        <v>44714.86204861111</v>
      </c>
      <c r="C889" s="97">
        <v>20</v>
      </c>
      <c r="D889" s="98" t="s">
        <v>6313</v>
      </c>
    </row>
    <row r="890" spans="2:4" x14ac:dyDescent="0.25">
      <c r="B890" s="197">
        <v>44714.862511574072</v>
      </c>
      <c r="C890" s="97">
        <v>24.63</v>
      </c>
      <c r="D890" s="98" t="s">
        <v>2440</v>
      </c>
    </row>
    <row r="891" spans="2:4" x14ac:dyDescent="0.25">
      <c r="B891" s="197">
        <v>44714.864050925928</v>
      </c>
      <c r="C891" s="97">
        <v>200</v>
      </c>
      <c r="D891" s="98" t="s">
        <v>6590</v>
      </c>
    </row>
    <row r="892" spans="2:4" x14ac:dyDescent="0.25">
      <c r="B892" s="197">
        <v>44714.871550925927</v>
      </c>
      <c r="C892" s="97">
        <v>1000</v>
      </c>
      <c r="D892" s="98" t="s">
        <v>1741</v>
      </c>
    </row>
    <row r="893" spans="2:4" x14ac:dyDescent="0.25">
      <c r="B893" s="197">
        <v>44714.874907407408</v>
      </c>
      <c r="C893" s="97">
        <v>11.41</v>
      </c>
      <c r="D893" s="98" t="s">
        <v>568</v>
      </c>
    </row>
    <row r="894" spans="2:4" x14ac:dyDescent="0.25">
      <c r="B894" s="197">
        <v>44714.874988425923</v>
      </c>
      <c r="C894" s="97">
        <v>5000</v>
      </c>
      <c r="D894" s="98" t="s">
        <v>797</v>
      </c>
    </row>
    <row r="895" spans="2:4" x14ac:dyDescent="0.25">
      <c r="B895" s="197">
        <v>44714.875289351854</v>
      </c>
      <c r="C895" s="97">
        <v>100</v>
      </c>
      <c r="D895" s="98" t="s">
        <v>9232</v>
      </c>
    </row>
    <row r="896" spans="2:4" x14ac:dyDescent="0.25">
      <c r="B896" s="197">
        <v>44714.877685185187</v>
      </c>
      <c r="C896" s="97">
        <v>1000</v>
      </c>
      <c r="D896" s="98" t="s">
        <v>2798</v>
      </c>
    </row>
    <row r="897" spans="2:4" x14ac:dyDescent="0.25">
      <c r="B897" s="197">
        <v>44714.881273148145</v>
      </c>
      <c r="C897" s="97">
        <v>6</v>
      </c>
      <c r="D897" s="98" t="s">
        <v>3994</v>
      </c>
    </row>
    <row r="898" spans="2:4" x14ac:dyDescent="0.25">
      <c r="B898" s="197">
        <v>44714.882511574076</v>
      </c>
      <c r="C898" s="97">
        <v>7.18</v>
      </c>
      <c r="D898" s="98" t="s">
        <v>11452</v>
      </c>
    </row>
    <row r="899" spans="2:4" x14ac:dyDescent="0.25">
      <c r="B899" s="197">
        <v>44714.883599537039</v>
      </c>
      <c r="C899" s="97">
        <v>3.38</v>
      </c>
      <c r="D899" s="98" t="s">
        <v>6178</v>
      </c>
    </row>
    <row r="900" spans="2:4" x14ac:dyDescent="0.25">
      <c r="B900" s="197">
        <v>44714.886238425926</v>
      </c>
      <c r="C900" s="97">
        <v>1</v>
      </c>
      <c r="D900" s="98" t="s">
        <v>3361</v>
      </c>
    </row>
    <row r="901" spans="2:4" x14ac:dyDescent="0.25">
      <c r="B901" s="197">
        <v>44714.890810185185</v>
      </c>
      <c r="C901" s="97">
        <v>2.7</v>
      </c>
      <c r="D901" s="98" t="s">
        <v>991</v>
      </c>
    </row>
    <row r="902" spans="2:4" x14ac:dyDescent="0.25">
      <c r="B902" s="197">
        <v>44714.895509259259</v>
      </c>
      <c r="C902" s="97">
        <v>40.770000000000003</v>
      </c>
      <c r="D902" s="98" t="s">
        <v>1039</v>
      </c>
    </row>
    <row r="903" spans="2:4" x14ac:dyDescent="0.25">
      <c r="B903" s="197">
        <v>44714.897986111115</v>
      </c>
      <c r="C903" s="97">
        <v>100</v>
      </c>
      <c r="D903" s="98" t="s">
        <v>11453</v>
      </c>
    </row>
    <row r="904" spans="2:4" x14ac:dyDescent="0.25">
      <c r="B904" s="197">
        <v>44714.900254629632</v>
      </c>
      <c r="C904" s="97">
        <v>1</v>
      </c>
      <c r="D904" s="98" t="s">
        <v>1900</v>
      </c>
    </row>
    <row r="905" spans="2:4" x14ac:dyDescent="0.25">
      <c r="B905" s="197">
        <v>44714.900729166664</v>
      </c>
      <c r="C905" s="97">
        <v>100</v>
      </c>
      <c r="D905" s="98" t="s">
        <v>3502</v>
      </c>
    </row>
    <row r="906" spans="2:4" x14ac:dyDescent="0.25">
      <c r="B906" s="197">
        <v>44714.90320601852</v>
      </c>
      <c r="C906" s="97">
        <v>43.58</v>
      </c>
      <c r="D906" s="98" t="s">
        <v>3226</v>
      </c>
    </row>
    <row r="907" spans="2:4" x14ac:dyDescent="0.25">
      <c r="B907" s="197">
        <v>44714.905138888891</v>
      </c>
      <c r="C907" s="97">
        <v>16.7</v>
      </c>
      <c r="D907" s="98" t="s">
        <v>1456</v>
      </c>
    </row>
    <row r="908" spans="2:4" x14ac:dyDescent="0.25">
      <c r="B908" s="197">
        <v>44714.906759259262</v>
      </c>
      <c r="C908" s="97">
        <v>2.0699999999999998</v>
      </c>
      <c r="D908" s="98" t="s">
        <v>573</v>
      </c>
    </row>
    <row r="909" spans="2:4" x14ac:dyDescent="0.25">
      <c r="B909" s="197">
        <v>44714.912326388891</v>
      </c>
      <c r="C909" s="97">
        <v>50</v>
      </c>
      <c r="D909" s="98" t="s">
        <v>6439</v>
      </c>
    </row>
    <row r="910" spans="2:4" x14ac:dyDescent="0.25">
      <c r="B910" s="197">
        <v>44714.914560185185</v>
      </c>
      <c r="C910" s="97">
        <v>1</v>
      </c>
      <c r="D910" s="98" t="s">
        <v>1016</v>
      </c>
    </row>
    <row r="911" spans="2:4" x14ac:dyDescent="0.25">
      <c r="B911" s="197">
        <v>44714.914722222224</v>
      </c>
      <c r="C911" s="97">
        <v>5.96</v>
      </c>
      <c r="D911" s="98" t="s">
        <v>3347</v>
      </c>
    </row>
    <row r="912" spans="2:4" x14ac:dyDescent="0.25">
      <c r="B912" s="197">
        <v>44714.915381944447</v>
      </c>
      <c r="C912" s="97">
        <v>329.56</v>
      </c>
      <c r="D912" s="98" t="s">
        <v>213</v>
      </c>
    </row>
    <row r="913" spans="2:4" x14ac:dyDescent="0.25">
      <c r="B913" s="197">
        <v>44714.91547453704</v>
      </c>
      <c r="C913" s="97">
        <v>9.6199999999999992</v>
      </c>
      <c r="D913" s="98" t="s">
        <v>6931</v>
      </c>
    </row>
    <row r="914" spans="2:4" x14ac:dyDescent="0.25">
      <c r="B914" s="197">
        <v>44714.916701388887</v>
      </c>
      <c r="C914" s="97">
        <v>9.51</v>
      </c>
      <c r="D914" s="98" t="s">
        <v>11454</v>
      </c>
    </row>
    <row r="915" spans="2:4" x14ac:dyDescent="0.25">
      <c r="B915" s="197">
        <v>44714.921273148146</v>
      </c>
      <c r="C915" s="97">
        <v>1000</v>
      </c>
      <c r="D915" s="98" t="s">
        <v>489</v>
      </c>
    </row>
    <row r="916" spans="2:4" x14ac:dyDescent="0.25">
      <c r="B916" s="197">
        <v>44714.923344907409</v>
      </c>
      <c r="C916" s="97">
        <v>100</v>
      </c>
      <c r="D916" s="98" t="s">
        <v>682</v>
      </c>
    </row>
    <row r="917" spans="2:4" x14ac:dyDescent="0.25">
      <c r="B917" s="197">
        <v>44714.926736111112</v>
      </c>
      <c r="C917" s="97">
        <v>500</v>
      </c>
      <c r="D917" s="98" t="s">
        <v>2317</v>
      </c>
    </row>
    <row r="918" spans="2:4" x14ac:dyDescent="0.25">
      <c r="B918" s="197">
        <v>44714.929918981485</v>
      </c>
      <c r="C918" s="97">
        <v>200</v>
      </c>
      <c r="D918" s="98" t="s">
        <v>3047</v>
      </c>
    </row>
    <row r="919" spans="2:4" x14ac:dyDescent="0.25">
      <c r="B919" s="197">
        <v>44714.930034722223</v>
      </c>
      <c r="C919" s="97">
        <v>200</v>
      </c>
      <c r="D919" s="98" t="s">
        <v>7377</v>
      </c>
    </row>
    <row r="920" spans="2:4" x14ac:dyDescent="0.25">
      <c r="B920" s="197">
        <v>44714.930289351854</v>
      </c>
      <c r="C920" s="97">
        <v>20</v>
      </c>
      <c r="D920" s="98" t="s">
        <v>925</v>
      </c>
    </row>
    <row r="921" spans="2:4" x14ac:dyDescent="0.25">
      <c r="B921" s="197">
        <v>44714.931006944447</v>
      </c>
      <c r="C921" s="97">
        <v>500</v>
      </c>
      <c r="D921" s="98" t="s">
        <v>2470</v>
      </c>
    </row>
    <row r="922" spans="2:4" x14ac:dyDescent="0.25">
      <c r="B922" s="197">
        <v>44714.931157407409</v>
      </c>
      <c r="C922" s="97">
        <v>150</v>
      </c>
      <c r="D922" s="98" t="s">
        <v>3591</v>
      </c>
    </row>
    <row r="923" spans="2:4" x14ac:dyDescent="0.25">
      <c r="B923" s="197">
        <v>44714.933749999997</v>
      </c>
      <c r="C923" s="97">
        <v>61.13</v>
      </c>
      <c r="D923" s="98" t="s">
        <v>545</v>
      </c>
    </row>
    <row r="924" spans="2:4" x14ac:dyDescent="0.25">
      <c r="B924" s="197">
        <v>44714.937534722223</v>
      </c>
      <c r="C924" s="97">
        <v>1</v>
      </c>
      <c r="D924" s="98" t="s">
        <v>4376</v>
      </c>
    </row>
    <row r="925" spans="2:4" x14ac:dyDescent="0.25">
      <c r="B925" s="197">
        <v>44714.941481481481</v>
      </c>
      <c r="C925" s="97">
        <v>100</v>
      </c>
      <c r="D925" s="98" t="s">
        <v>4408</v>
      </c>
    </row>
    <row r="926" spans="2:4" x14ac:dyDescent="0.25">
      <c r="B926" s="197">
        <v>44714.950706018521</v>
      </c>
      <c r="C926" s="97">
        <v>7000</v>
      </c>
      <c r="D926" s="98" t="s">
        <v>1899</v>
      </c>
    </row>
    <row r="927" spans="2:4" x14ac:dyDescent="0.25">
      <c r="B927" s="197">
        <v>44714.960416666669</v>
      </c>
      <c r="C927" s="97">
        <v>600</v>
      </c>
      <c r="D927" s="98" t="s">
        <v>232</v>
      </c>
    </row>
    <row r="928" spans="2:4" x14ac:dyDescent="0.25">
      <c r="B928" s="197">
        <v>44714.963900462964</v>
      </c>
      <c r="C928" s="97">
        <v>424</v>
      </c>
      <c r="D928" s="98" t="s">
        <v>1263</v>
      </c>
    </row>
    <row r="929" spans="2:4" x14ac:dyDescent="0.25">
      <c r="B929" s="197">
        <v>44714.963923611111</v>
      </c>
      <c r="C929" s="97">
        <v>4</v>
      </c>
      <c r="D929" s="98" t="s">
        <v>6057</v>
      </c>
    </row>
    <row r="930" spans="2:4" x14ac:dyDescent="0.25">
      <c r="B930" s="197">
        <v>44714.964143518519</v>
      </c>
      <c r="C930" s="97">
        <v>58</v>
      </c>
      <c r="D930" s="98" t="s">
        <v>193</v>
      </c>
    </row>
    <row r="931" spans="2:4" x14ac:dyDescent="0.25">
      <c r="B931" s="197">
        <v>44714.964143518519</v>
      </c>
      <c r="C931" s="97">
        <v>132</v>
      </c>
      <c r="D931" s="98" t="s">
        <v>1955</v>
      </c>
    </row>
    <row r="932" spans="2:4" x14ac:dyDescent="0.25">
      <c r="B932" s="197">
        <v>44714.964270833334</v>
      </c>
      <c r="C932" s="97">
        <v>74</v>
      </c>
      <c r="D932" s="98" t="s">
        <v>11455</v>
      </c>
    </row>
    <row r="933" spans="2:4" x14ac:dyDescent="0.25">
      <c r="B933" s="197">
        <v>44714.964363425926</v>
      </c>
      <c r="C933" s="97">
        <v>2168</v>
      </c>
      <c r="D933" s="98" t="s">
        <v>757</v>
      </c>
    </row>
    <row r="934" spans="2:4" x14ac:dyDescent="0.25">
      <c r="B934" s="197">
        <v>44714.964444444442</v>
      </c>
      <c r="C934" s="97">
        <v>1540</v>
      </c>
      <c r="D934" s="98" t="s">
        <v>1764</v>
      </c>
    </row>
    <row r="935" spans="2:4" x14ac:dyDescent="0.25">
      <c r="B935" s="197">
        <v>44714.964583333334</v>
      </c>
      <c r="C935" s="97">
        <v>284</v>
      </c>
      <c r="D935" s="98" t="s">
        <v>6058</v>
      </c>
    </row>
    <row r="936" spans="2:4" x14ac:dyDescent="0.25">
      <c r="B936" s="197">
        <v>44714.964733796296</v>
      </c>
      <c r="C936" s="97">
        <v>70</v>
      </c>
      <c r="D936" s="98" t="s">
        <v>1969</v>
      </c>
    </row>
    <row r="937" spans="2:4" x14ac:dyDescent="0.25">
      <c r="B937" s="197">
        <v>44714.964768518519</v>
      </c>
      <c r="C937" s="97">
        <v>140</v>
      </c>
      <c r="D937" s="98" t="s">
        <v>6370</v>
      </c>
    </row>
    <row r="938" spans="2:4" x14ac:dyDescent="0.25">
      <c r="B938" s="197">
        <v>44714.964826388888</v>
      </c>
      <c r="C938" s="97">
        <v>1163</v>
      </c>
      <c r="D938" s="98" t="s">
        <v>4313</v>
      </c>
    </row>
    <row r="939" spans="2:4" x14ac:dyDescent="0.25">
      <c r="B939" s="197">
        <v>44714.964953703704</v>
      </c>
      <c r="C939" s="97">
        <v>599</v>
      </c>
      <c r="D939" s="98" t="s">
        <v>2979</v>
      </c>
    </row>
    <row r="940" spans="2:4" x14ac:dyDescent="0.25">
      <c r="B940" s="197">
        <v>44714.964965277781</v>
      </c>
      <c r="C940" s="97">
        <v>215</v>
      </c>
      <c r="D940" s="98" t="s">
        <v>964</v>
      </c>
    </row>
    <row r="941" spans="2:4" x14ac:dyDescent="0.25">
      <c r="B941" s="197">
        <v>44714.965115740742</v>
      </c>
      <c r="C941" s="97">
        <v>841</v>
      </c>
      <c r="D941" s="98" t="s">
        <v>1963</v>
      </c>
    </row>
    <row r="942" spans="2:4" x14ac:dyDescent="0.25">
      <c r="B942" s="197">
        <v>44714.965162037035</v>
      </c>
      <c r="C942" s="97">
        <v>6</v>
      </c>
      <c r="D942" s="98" t="s">
        <v>1861</v>
      </c>
    </row>
    <row r="943" spans="2:4" x14ac:dyDescent="0.25">
      <c r="B943" s="197">
        <v>44714.965173611112</v>
      </c>
      <c r="C943" s="97">
        <v>270</v>
      </c>
      <c r="D943" s="98" t="s">
        <v>1053</v>
      </c>
    </row>
    <row r="944" spans="2:4" x14ac:dyDescent="0.25">
      <c r="B944" s="197">
        <v>44714.965185185189</v>
      </c>
      <c r="C944" s="97">
        <v>30</v>
      </c>
      <c r="D944" s="98" t="s">
        <v>544</v>
      </c>
    </row>
    <row r="945" spans="2:4" x14ac:dyDescent="0.25">
      <c r="B945" s="197">
        <v>44714.965196759258</v>
      </c>
      <c r="C945" s="97">
        <v>35</v>
      </c>
      <c r="D945" s="98" t="s">
        <v>3104</v>
      </c>
    </row>
    <row r="946" spans="2:4" x14ac:dyDescent="0.25">
      <c r="B946" s="197">
        <v>44714.965254629627</v>
      </c>
      <c r="C946" s="97">
        <v>132</v>
      </c>
      <c r="D946" s="98" t="s">
        <v>1813</v>
      </c>
    </row>
    <row r="947" spans="2:4" x14ac:dyDescent="0.25">
      <c r="B947" s="197">
        <v>44714.965277777781</v>
      </c>
      <c r="C947" s="97">
        <v>32</v>
      </c>
      <c r="D947" s="98" t="s">
        <v>968</v>
      </c>
    </row>
    <row r="948" spans="2:4" x14ac:dyDescent="0.25">
      <c r="B948" s="197">
        <v>44714.965451388889</v>
      </c>
      <c r="C948" s="97">
        <v>438</v>
      </c>
      <c r="D948" s="98" t="s">
        <v>480</v>
      </c>
    </row>
    <row r="949" spans="2:4" x14ac:dyDescent="0.25">
      <c r="B949" s="197">
        <v>44714.965590277781</v>
      </c>
      <c r="C949" s="97">
        <v>1593</v>
      </c>
      <c r="D949" s="98" t="s">
        <v>1258</v>
      </c>
    </row>
    <row r="950" spans="2:4" x14ac:dyDescent="0.25">
      <c r="B950" s="197">
        <v>44714.965671296297</v>
      </c>
      <c r="C950" s="97">
        <v>34</v>
      </c>
      <c r="D950" s="98" t="s">
        <v>1957</v>
      </c>
    </row>
    <row r="951" spans="2:4" x14ac:dyDescent="0.25">
      <c r="B951" s="197">
        <v>44714.965671296297</v>
      </c>
      <c r="C951" s="97">
        <v>508</v>
      </c>
      <c r="D951" s="98" t="s">
        <v>1785</v>
      </c>
    </row>
    <row r="952" spans="2:4" x14ac:dyDescent="0.25">
      <c r="B952" s="197">
        <v>44714.965740740743</v>
      </c>
      <c r="C952" s="97">
        <v>228</v>
      </c>
      <c r="D952" s="98" t="s">
        <v>2048</v>
      </c>
    </row>
    <row r="953" spans="2:4" x14ac:dyDescent="0.25">
      <c r="B953" s="197">
        <v>44714.965833333335</v>
      </c>
      <c r="C953" s="97">
        <v>377</v>
      </c>
      <c r="D953" s="98" t="s">
        <v>3875</v>
      </c>
    </row>
    <row r="954" spans="2:4" x14ac:dyDescent="0.25">
      <c r="B954" s="197">
        <v>44714.96597222222</v>
      </c>
      <c r="C954" s="97">
        <v>68</v>
      </c>
      <c r="D954" s="98" t="s">
        <v>1954</v>
      </c>
    </row>
    <row r="955" spans="2:4" x14ac:dyDescent="0.25">
      <c r="B955" s="197">
        <v>44714.966006944444</v>
      </c>
      <c r="C955" s="97">
        <v>1</v>
      </c>
      <c r="D955" s="98" t="s">
        <v>7690</v>
      </c>
    </row>
    <row r="956" spans="2:4" x14ac:dyDescent="0.25">
      <c r="B956" s="197">
        <v>44714.966064814813</v>
      </c>
      <c r="C956" s="97">
        <v>58</v>
      </c>
      <c r="D956" s="98" t="s">
        <v>1037</v>
      </c>
    </row>
    <row r="957" spans="2:4" x14ac:dyDescent="0.25">
      <c r="B957" s="197">
        <v>44714.966087962966</v>
      </c>
      <c r="C957" s="97">
        <v>20</v>
      </c>
      <c r="D957" s="98" t="s">
        <v>864</v>
      </c>
    </row>
    <row r="958" spans="2:4" x14ac:dyDescent="0.25">
      <c r="B958" s="197">
        <v>44714.966168981482</v>
      </c>
      <c r="C958" s="97">
        <v>133</v>
      </c>
      <c r="D958" s="98" t="s">
        <v>1958</v>
      </c>
    </row>
    <row r="959" spans="2:4" x14ac:dyDescent="0.25">
      <c r="B959" s="197">
        <v>44714.966446759259</v>
      </c>
      <c r="C959" s="97">
        <v>160</v>
      </c>
      <c r="D959" s="98" t="s">
        <v>1961</v>
      </c>
    </row>
    <row r="960" spans="2:4" x14ac:dyDescent="0.25">
      <c r="B960" s="197">
        <v>44714.966597222221</v>
      </c>
      <c r="C960" s="97">
        <v>215</v>
      </c>
      <c r="D960" s="98" t="s">
        <v>1333</v>
      </c>
    </row>
    <row r="961" spans="2:4" x14ac:dyDescent="0.25">
      <c r="B961" s="197">
        <v>44714.96671296296</v>
      </c>
      <c r="C961" s="97">
        <v>154</v>
      </c>
      <c r="D961" s="98" t="s">
        <v>1956</v>
      </c>
    </row>
    <row r="962" spans="2:4" x14ac:dyDescent="0.25">
      <c r="B962" s="197">
        <v>44714.966944444444</v>
      </c>
      <c r="C962" s="97">
        <v>44</v>
      </c>
      <c r="D962" s="98" t="s">
        <v>1278</v>
      </c>
    </row>
    <row r="963" spans="2:4" x14ac:dyDescent="0.25">
      <c r="B963" s="197">
        <v>44714.967002314814</v>
      </c>
      <c r="C963" s="97">
        <v>7</v>
      </c>
      <c r="D963" s="98" t="s">
        <v>1644</v>
      </c>
    </row>
    <row r="964" spans="2:4" x14ac:dyDescent="0.25">
      <c r="B964" s="197">
        <v>44714.967118055552</v>
      </c>
      <c r="C964" s="97">
        <v>87</v>
      </c>
      <c r="D964" s="98" t="s">
        <v>2600</v>
      </c>
    </row>
    <row r="965" spans="2:4" x14ac:dyDescent="0.25">
      <c r="B965" s="197">
        <v>44714.967349537037</v>
      </c>
      <c r="C965" s="97">
        <v>131</v>
      </c>
      <c r="D965" s="98" t="s">
        <v>2416</v>
      </c>
    </row>
    <row r="966" spans="2:4" x14ac:dyDescent="0.25">
      <c r="B966" s="197">
        <v>44714.96738425926</v>
      </c>
      <c r="C966" s="97">
        <v>31</v>
      </c>
      <c r="D966" s="98" t="s">
        <v>3495</v>
      </c>
    </row>
    <row r="967" spans="2:4" x14ac:dyDescent="0.25">
      <c r="B967" s="197">
        <v>44714.967523148145</v>
      </c>
      <c r="C967" s="97">
        <v>474</v>
      </c>
      <c r="D967" s="98" t="s">
        <v>3514</v>
      </c>
    </row>
    <row r="968" spans="2:4" x14ac:dyDescent="0.25">
      <c r="B968" s="197">
        <v>44714.967604166668</v>
      </c>
      <c r="C968" s="97">
        <v>2</v>
      </c>
      <c r="D968" s="98" t="s">
        <v>1709</v>
      </c>
    </row>
    <row r="969" spans="2:4" x14ac:dyDescent="0.25">
      <c r="B969" s="197">
        <v>44714.967939814815</v>
      </c>
      <c r="C969" s="97">
        <v>8</v>
      </c>
      <c r="D969" s="98" t="s">
        <v>241</v>
      </c>
    </row>
    <row r="970" spans="2:4" x14ac:dyDescent="0.25">
      <c r="B970" s="197">
        <v>44714.968043981484</v>
      </c>
      <c r="C970" s="97">
        <v>129</v>
      </c>
      <c r="D970" s="98" t="s">
        <v>1953</v>
      </c>
    </row>
    <row r="971" spans="2:4" x14ac:dyDescent="0.25">
      <c r="B971" s="197">
        <v>44714.968136574076</v>
      </c>
      <c r="C971" s="97">
        <v>147</v>
      </c>
      <c r="D971" s="98" t="s">
        <v>3123</v>
      </c>
    </row>
    <row r="972" spans="2:4" x14ac:dyDescent="0.25">
      <c r="B972" s="197">
        <v>44714.968206018515</v>
      </c>
      <c r="C972" s="97">
        <v>341</v>
      </c>
      <c r="D972" s="98" t="s">
        <v>7729</v>
      </c>
    </row>
    <row r="973" spans="2:4" x14ac:dyDescent="0.25">
      <c r="B973" s="197">
        <v>44714.968425925923</v>
      </c>
      <c r="C973" s="97">
        <v>641</v>
      </c>
      <c r="D973" s="98" t="s">
        <v>1012</v>
      </c>
    </row>
    <row r="974" spans="2:4" x14ac:dyDescent="0.25">
      <c r="B974" s="197">
        <v>44714.968460648146</v>
      </c>
      <c r="C974" s="97">
        <v>5</v>
      </c>
      <c r="D974" s="98" t="s">
        <v>6895</v>
      </c>
    </row>
    <row r="975" spans="2:4" x14ac:dyDescent="0.25">
      <c r="B975" s="197">
        <v>44714.968495370369</v>
      </c>
      <c r="C975" s="97">
        <v>124</v>
      </c>
      <c r="D975" s="98" t="s">
        <v>1938</v>
      </c>
    </row>
    <row r="976" spans="2:4" x14ac:dyDescent="0.25">
      <c r="B976" s="197">
        <v>44714.968993055554</v>
      </c>
      <c r="C976" s="97">
        <v>110</v>
      </c>
      <c r="D976" s="98" t="s">
        <v>1609</v>
      </c>
    </row>
    <row r="977" spans="2:4" x14ac:dyDescent="0.25">
      <c r="B977" s="197">
        <v>44714.969224537039</v>
      </c>
      <c r="C977" s="97">
        <v>807</v>
      </c>
      <c r="D977" s="98" t="s">
        <v>857</v>
      </c>
    </row>
    <row r="978" spans="2:4" x14ac:dyDescent="0.25">
      <c r="B978" s="197">
        <v>44714.969652777778</v>
      </c>
      <c r="C978" s="97">
        <v>91</v>
      </c>
      <c r="D978" s="98" t="s">
        <v>2914</v>
      </c>
    </row>
    <row r="979" spans="2:4" x14ac:dyDescent="0.25">
      <c r="B979" s="197">
        <v>44714.969953703701</v>
      </c>
      <c r="C979" s="97">
        <v>333</v>
      </c>
      <c r="D979" s="98" t="s">
        <v>1579</v>
      </c>
    </row>
    <row r="980" spans="2:4" x14ac:dyDescent="0.25">
      <c r="B980" s="197">
        <v>44714.972372685188</v>
      </c>
      <c r="C980" s="97">
        <v>120</v>
      </c>
      <c r="D980" s="98" t="s">
        <v>1908</v>
      </c>
    </row>
    <row r="981" spans="2:4" x14ac:dyDescent="0.25">
      <c r="B981" s="197">
        <v>44714.980428240742</v>
      </c>
      <c r="C981" s="97">
        <v>5.12</v>
      </c>
      <c r="D981" s="98" t="s">
        <v>107</v>
      </c>
    </row>
    <row r="982" spans="2:4" x14ac:dyDescent="0.25">
      <c r="B982" s="197">
        <v>44714.982199074075</v>
      </c>
      <c r="C982" s="97">
        <v>1</v>
      </c>
      <c r="D982" s="98" t="s">
        <v>6090</v>
      </c>
    </row>
    <row r="983" spans="2:4" x14ac:dyDescent="0.25">
      <c r="B983" s="197">
        <v>44714.992361111108</v>
      </c>
      <c r="C983" s="97">
        <v>100</v>
      </c>
      <c r="D983" s="98" t="s">
        <v>3261</v>
      </c>
    </row>
    <row r="984" spans="2:4" x14ac:dyDescent="0.25">
      <c r="B984" s="197">
        <v>44715.000381944446</v>
      </c>
      <c r="C984" s="97">
        <v>1000</v>
      </c>
      <c r="D984" s="98" t="s">
        <v>1113</v>
      </c>
    </row>
    <row r="985" spans="2:4" x14ac:dyDescent="0.25">
      <c r="B985" s="197">
        <v>44715.001608796294</v>
      </c>
      <c r="C985" s="97">
        <v>10000</v>
      </c>
      <c r="D985" s="98" t="s">
        <v>1862</v>
      </c>
    </row>
    <row r="986" spans="2:4" x14ac:dyDescent="0.25">
      <c r="B986" s="197">
        <v>44715.001921296294</v>
      </c>
      <c r="C986" s="97">
        <v>200</v>
      </c>
      <c r="D986" s="98" t="s">
        <v>4379</v>
      </c>
    </row>
    <row r="987" spans="2:4" x14ac:dyDescent="0.25">
      <c r="B987" s="197">
        <v>44715.003842592596</v>
      </c>
      <c r="C987" s="97">
        <v>7.1</v>
      </c>
      <c r="D987" s="98" t="s">
        <v>496</v>
      </c>
    </row>
    <row r="988" spans="2:4" x14ac:dyDescent="0.25">
      <c r="B988" s="197">
        <v>44715.004733796297</v>
      </c>
      <c r="C988" s="97">
        <v>1</v>
      </c>
      <c r="D988" s="98" t="s">
        <v>11456</v>
      </c>
    </row>
    <row r="989" spans="2:4" x14ac:dyDescent="0.25">
      <c r="B989" s="197">
        <v>44715.007210648146</v>
      </c>
      <c r="C989" s="97">
        <v>100</v>
      </c>
      <c r="D989" s="98" t="s">
        <v>7541</v>
      </c>
    </row>
    <row r="990" spans="2:4" x14ac:dyDescent="0.25">
      <c r="B990" s="197">
        <v>44715.008553240739</v>
      </c>
      <c r="C990" s="97">
        <v>2.11</v>
      </c>
      <c r="D990" s="98" t="s">
        <v>3594</v>
      </c>
    </row>
    <row r="991" spans="2:4" x14ac:dyDescent="0.25">
      <c r="B991" s="197">
        <v>44715.010497685187</v>
      </c>
      <c r="C991" s="97">
        <v>6.11</v>
      </c>
      <c r="D991" s="98" t="s">
        <v>1570</v>
      </c>
    </row>
    <row r="992" spans="2:4" x14ac:dyDescent="0.25">
      <c r="B992" s="197">
        <v>44715.016701388886</v>
      </c>
      <c r="C992" s="97">
        <v>2.58</v>
      </c>
      <c r="D992" s="98" t="s">
        <v>6432</v>
      </c>
    </row>
    <row r="993" spans="2:4" x14ac:dyDescent="0.25">
      <c r="B993" s="197">
        <v>44715.018553240741</v>
      </c>
      <c r="C993" s="97">
        <v>50</v>
      </c>
      <c r="D993" s="98" t="s">
        <v>1858</v>
      </c>
    </row>
    <row r="994" spans="2:4" x14ac:dyDescent="0.25">
      <c r="B994" s="197">
        <v>44715.02076388889</v>
      </c>
      <c r="C994" s="97">
        <v>1000</v>
      </c>
      <c r="D994" s="98" t="s">
        <v>1666</v>
      </c>
    </row>
    <row r="995" spans="2:4" x14ac:dyDescent="0.25">
      <c r="B995" s="197">
        <v>44715.020787037036</v>
      </c>
      <c r="C995" s="97">
        <v>100</v>
      </c>
      <c r="D995" s="98" t="s">
        <v>4013</v>
      </c>
    </row>
    <row r="996" spans="2:4" x14ac:dyDescent="0.25">
      <c r="B996" s="197">
        <v>44715.02134259259</v>
      </c>
      <c r="C996" s="97">
        <v>5.85</v>
      </c>
      <c r="D996" s="98" t="s">
        <v>11457</v>
      </c>
    </row>
    <row r="997" spans="2:4" x14ac:dyDescent="0.25">
      <c r="B997" s="197">
        <v>44715.024386574078</v>
      </c>
      <c r="C997" s="97">
        <v>100</v>
      </c>
      <c r="D997" s="98" t="s">
        <v>6434</v>
      </c>
    </row>
    <row r="998" spans="2:4" x14ac:dyDescent="0.25">
      <c r="B998" s="197">
        <v>44715.025659722225</v>
      </c>
      <c r="C998" s="97">
        <v>17.73</v>
      </c>
      <c r="D998" s="98" t="s">
        <v>11458</v>
      </c>
    </row>
    <row r="999" spans="2:4" x14ac:dyDescent="0.25">
      <c r="B999" s="197">
        <v>44715.029305555552</v>
      </c>
      <c r="C999" s="97">
        <v>1</v>
      </c>
      <c r="D999" s="98" t="s">
        <v>289</v>
      </c>
    </row>
    <row r="1000" spans="2:4" x14ac:dyDescent="0.25">
      <c r="B1000" s="197">
        <v>44715.031481481485</v>
      </c>
      <c r="C1000" s="97">
        <v>150</v>
      </c>
      <c r="D1000" s="98" t="s">
        <v>1733</v>
      </c>
    </row>
    <row r="1001" spans="2:4" x14ac:dyDescent="0.25">
      <c r="B1001" s="197">
        <v>44715.045497685183</v>
      </c>
      <c r="C1001" s="97">
        <v>1000</v>
      </c>
      <c r="D1001" s="98" t="s">
        <v>2439</v>
      </c>
    </row>
    <row r="1002" spans="2:4" x14ac:dyDescent="0.25">
      <c r="B1002" s="197">
        <v>44715.051400462966</v>
      </c>
      <c r="C1002" s="97">
        <v>40</v>
      </c>
      <c r="D1002" s="98" t="s">
        <v>832</v>
      </c>
    </row>
    <row r="1003" spans="2:4" x14ac:dyDescent="0.25">
      <c r="B1003" s="197">
        <v>44715.055254629631</v>
      </c>
      <c r="C1003" s="97">
        <v>20.170000000000002</v>
      </c>
      <c r="D1003" s="98" t="s">
        <v>7306</v>
      </c>
    </row>
    <row r="1004" spans="2:4" x14ac:dyDescent="0.25">
      <c r="B1004" s="197">
        <v>44715.067858796298</v>
      </c>
      <c r="C1004" s="97">
        <v>391</v>
      </c>
      <c r="D1004" s="98" t="s">
        <v>6312</v>
      </c>
    </row>
    <row r="1005" spans="2:4" x14ac:dyDescent="0.25">
      <c r="B1005" s="197">
        <v>44715.069074074076</v>
      </c>
      <c r="C1005" s="97">
        <v>150</v>
      </c>
      <c r="D1005" s="98" t="s">
        <v>4040</v>
      </c>
    </row>
    <row r="1006" spans="2:4" x14ac:dyDescent="0.25">
      <c r="B1006" s="197">
        <v>44715.089525462965</v>
      </c>
      <c r="C1006" s="97">
        <v>5.97</v>
      </c>
      <c r="D1006" s="98" t="s">
        <v>1637</v>
      </c>
    </row>
    <row r="1007" spans="2:4" x14ac:dyDescent="0.25">
      <c r="B1007" s="197">
        <v>44715.114791666667</v>
      </c>
      <c r="C1007" s="97">
        <v>6.23</v>
      </c>
      <c r="D1007" s="98" t="s">
        <v>6527</v>
      </c>
    </row>
    <row r="1008" spans="2:4" x14ac:dyDescent="0.25">
      <c r="B1008" s="197">
        <v>44715.114849537036</v>
      </c>
      <c r="C1008" s="97">
        <v>36.71</v>
      </c>
      <c r="D1008" s="98" t="s">
        <v>2475</v>
      </c>
    </row>
    <row r="1009" spans="2:4" x14ac:dyDescent="0.25">
      <c r="B1009" s="197">
        <v>44715.119074074071</v>
      </c>
      <c r="C1009" s="97">
        <v>10</v>
      </c>
      <c r="D1009" s="98" t="s">
        <v>622</v>
      </c>
    </row>
    <row r="1010" spans="2:4" x14ac:dyDescent="0.25">
      <c r="B1010" s="197">
        <v>44715.131944444445</v>
      </c>
      <c r="C1010" s="97">
        <v>300</v>
      </c>
      <c r="D1010" s="98" t="s">
        <v>6487</v>
      </c>
    </row>
    <row r="1011" spans="2:4" x14ac:dyDescent="0.25">
      <c r="B1011" s="197">
        <v>44715.138159722221</v>
      </c>
      <c r="C1011" s="97">
        <v>1000</v>
      </c>
      <c r="D1011" s="98" t="s">
        <v>817</v>
      </c>
    </row>
    <row r="1012" spans="2:4" x14ac:dyDescent="0.25">
      <c r="B1012" s="197">
        <v>44715.145995370367</v>
      </c>
      <c r="C1012" s="97">
        <v>3</v>
      </c>
      <c r="D1012" s="98" t="s">
        <v>430</v>
      </c>
    </row>
    <row r="1013" spans="2:4" x14ac:dyDescent="0.25">
      <c r="B1013" s="197">
        <v>44715.154236111113</v>
      </c>
      <c r="C1013" s="97">
        <v>500</v>
      </c>
      <c r="D1013" s="98" t="s">
        <v>1211</v>
      </c>
    </row>
    <row r="1014" spans="2:4" x14ac:dyDescent="0.25">
      <c r="B1014" s="197">
        <v>44715.158206018517</v>
      </c>
      <c r="C1014" s="97">
        <v>1.65</v>
      </c>
      <c r="D1014" s="98" t="s">
        <v>11459</v>
      </c>
    </row>
    <row r="1015" spans="2:4" x14ac:dyDescent="0.25">
      <c r="B1015" s="197">
        <v>44715.158865740741</v>
      </c>
      <c r="C1015" s="97">
        <v>31.3</v>
      </c>
      <c r="D1015" s="98" t="s">
        <v>2400</v>
      </c>
    </row>
    <row r="1016" spans="2:4" x14ac:dyDescent="0.25">
      <c r="B1016" s="197">
        <v>44715.162881944445</v>
      </c>
      <c r="C1016" s="97">
        <v>4.34</v>
      </c>
      <c r="D1016" s="98" t="s">
        <v>890</v>
      </c>
    </row>
    <row r="1017" spans="2:4" x14ac:dyDescent="0.25">
      <c r="B1017" s="197">
        <v>44715.175000000003</v>
      </c>
      <c r="C1017" s="97">
        <v>3</v>
      </c>
      <c r="D1017" s="98" t="s">
        <v>4317</v>
      </c>
    </row>
    <row r="1018" spans="2:4" x14ac:dyDescent="0.25">
      <c r="B1018" s="197">
        <v>44715.199895833335</v>
      </c>
      <c r="C1018" s="97">
        <v>189</v>
      </c>
      <c r="D1018" s="98" t="s">
        <v>1619</v>
      </c>
    </row>
    <row r="1019" spans="2:4" x14ac:dyDescent="0.25">
      <c r="B1019" s="197">
        <v>44715.203576388885</v>
      </c>
      <c r="C1019" s="97">
        <v>21.16</v>
      </c>
      <c r="D1019" s="98" t="s">
        <v>3960</v>
      </c>
    </row>
    <row r="1020" spans="2:4" x14ac:dyDescent="0.25">
      <c r="B1020" s="197">
        <v>44715.217152777775</v>
      </c>
      <c r="C1020" s="97">
        <v>1</v>
      </c>
      <c r="D1020" s="98" t="s">
        <v>995</v>
      </c>
    </row>
    <row r="1021" spans="2:4" x14ac:dyDescent="0.25">
      <c r="B1021" s="197">
        <v>44715.237141203703</v>
      </c>
      <c r="C1021" s="97">
        <v>207</v>
      </c>
      <c r="D1021" s="98" t="s">
        <v>1624</v>
      </c>
    </row>
    <row r="1022" spans="2:4" x14ac:dyDescent="0.25">
      <c r="B1022" s="197">
        <v>44715.242569444446</v>
      </c>
      <c r="C1022" s="97">
        <v>50</v>
      </c>
      <c r="D1022" s="98" t="s">
        <v>1185</v>
      </c>
    </row>
    <row r="1023" spans="2:4" x14ac:dyDescent="0.25">
      <c r="B1023" s="197">
        <v>44715.251296296294</v>
      </c>
      <c r="C1023" s="97">
        <v>100</v>
      </c>
      <c r="D1023" s="98" t="s">
        <v>1658</v>
      </c>
    </row>
    <row r="1024" spans="2:4" x14ac:dyDescent="0.25">
      <c r="B1024" s="197">
        <v>44715.253206018519</v>
      </c>
      <c r="C1024" s="97">
        <v>50</v>
      </c>
      <c r="D1024" s="98" t="s">
        <v>3437</v>
      </c>
    </row>
    <row r="1025" spans="2:4" x14ac:dyDescent="0.25">
      <c r="B1025" s="197">
        <v>44715.263703703706</v>
      </c>
      <c r="C1025" s="97">
        <v>10000</v>
      </c>
      <c r="D1025" s="98" t="s">
        <v>764</v>
      </c>
    </row>
    <row r="1026" spans="2:4" x14ac:dyDescent="0.25">
      <c r="B1026" s="197">
        <v>44715.264247685183</v>
      </c>
      <c r="C1026" s="97">
        <v>5150</v>
      </c>
      <c r="D1026" s="98" t="s">
        <v>764</v>
      </c>
    </row>
    <row r="1027" spans="2:4" x14ac:dyDescent="0.25">
      <c r="B1027" s="197">
        <v>44715.268854166665</v>
      </c>
      <c r="C1027" s="97">
        <v>13</v>
      </c>
      <c r="D1027" s="98" t="s">
        <v>2035</v>
      </c>
    </row>
    <row r="1028" spans="2:4" x14ac:dyDescent="0.25">
      <c r="B1028" s="197">
        <v>44715.272638888891</v>
      </c>
      <c r="C1028" s="97">
        <v>40</v>
      </c>
      <c r="D1028" s="98" t="s">
        <v>841</v>
      </c>
    </row>
    <row r="1029" spans="2:4" x14ac:dyDescent="0.25">
      <c r="B1029" s="197">
        <v>44715.274606481478</v>
      </c>
      <c r="C1029" s="97">
        <v>500</v>
      </c>
      <c r="D1029" s="98" t="s">
        <v>413</v>
      </c>
    </row>
    <row r="1030" spans="2:4" x14ac:dyDescent="0.25">
      <c r="B1030" s="197">
        <v>44715.277453703704</v>
      </c>
      <c r="C1030" s="97">
        <v>500</v>
      </c>
      <c r="D1030" s="98" t="s">
        <v>11460</v>
      </c>
    </row>
    <row r="1031" spans="2:4" x14ac:dyDescent="0.25">
      <c r="B1031" s="197">
        <v>44715.280370370368</v>
      </c>
      <c r="C1031" s="97">
        <v>1000</v>
      </c>
      <c r="D1031" s="98" t="s">
        <v>7336</v>
      </c>
    </row>
    <row r="1032" spans="2:4" x14ac:dyDescent="0.25">
      <c r="B1032" s="197">
        <v>44715.282835648148</v>
      </c>
      <c r="C1032" s="97">
        <v>200</v>
      </c>
      <c r="D1032" s="98" t="s">
        <v>6348</v>
      </c>
    </row>
    <row r="1033" spans="2:4" x14ac:dyDescent="0.25">
      <c r="B1033" s="197">
        <v>44715.285740740743</v>
      </c>
      <c r="C1033" s="97">
        <v>10</v>
      </c>
      <c r="D1033" s="98" t="s">
        <v>4176</v>
      </c>
    </row>
    <row r="1034" spans="2:4" x14ac:dyDescent="0.25">
      <c r="B1034" s="197">
        <v>44715.315196759257</v>
      </c>
      <c r="C1034" s="97">
        <v>70</v>
      </c>
      <c r="D1034" s="98" t="s">
        <v>1251</v>
      </c>
    </row>
    <row r="1035" spans="2:4" x14ac:dyDescent="0.25">
      <c r="B1035" s="197">
        <v>44715.315844907411</v>
      </c>
      <c r="C1035" s="97">
        <v>2</v>
      </c>
      <c r="D1035" s="98" t="s">
        <v>1251</v>
      </c>
    </row>
    <row r="1036" spans="2:4" x14ac:dyDescent="0.25">
      <c r="B1036" s="197">
        <v>44715.316250000003</v>
      </c>
      <c r="C1036" s="97">
        <v>1000</v>
      </c>
      <c r="D1036" s="98" t="s">
        <v>11461</v>
      </c>
    </row>
    <row r="1037" spans="2:4" x14ac:dyDescent="0.25">
      <c r="B1037" s="197">
        <v>44715.316412037035</v>
      </c>
      <c r="C1037" s="97">
        <v>500</v>
      </c>
      <c r="D1037" s="98" t="s">
        <v>11462</v>
      </c>
    </row>
    <row r="1038" spans="2:4" x14ac:dyDescent="0.25">
      <c r="B1038" s="197">
        <v>44715.32403935185</v>
      </c>
      <c r="C1038" s="97">
        <v>2</v>
      </c>
      <c r="D1038" s="98" t="s">
        <v>1800</v>
      </c>
    </row>
    <row r="1039" spans="2:4" x14ac:dyDescent="0.25">
      <c r="B1039" s="197">
        <v>44715.327847222223</v>
      </c>
      <c r="C1039" s="97">
        <v>500</v>
      </c>
      <c r="D1039" s="98" t="s">
        <v>11463</v>
      </c>
    </row>
    <row r="1040" spans="2:4" x14ac:dyDescent="0.25">
      <c r="B1040" s="197">
        <v>44715.328900462962</v>
      </c>
      <c r="C1040" s="97">
        <v>19.29</v>
      </c>
      <c r="D1040" s="98" t="s">
        <v>3551</v>
      </c>
    </row>
    <row r="1041" spans="2:4" x14ac:dyDescent="0.25">
      <c r="B1041" s="197">
        <v>44715.332777777781</v>
      </c>
      <c r="C1041" s="97">
        <v>9.76</v>
      </c>
      <c r="D1041" s="98" t="s">
        <v>560</v>
      </c>
    </row>
    <row r="1042" spans="2:4" x14ac:dyDescent="0.25">
      <c r="B1042" s="197">
        <v>44715.333495370367</v>
      </c>
      <c r="C1042" s="97">
        <v>500</v>
      </c>
      <c r="D1042" s="98" t="s">
        <v>1796</v>
      </c>
    </row>
    <row r="1043" spans="2:4" x14ac:dyDescent="0.25">
      <c r="B1043" s="197">
        <v>44715.334780092591</v>
      </c>
      <c r="C1043" s="97">
        <v>77</v>
      </c>
      <c r="D1043" s="98" t="s">
        <v>216</v>
      </c>
    </row>
    <row r="1044" spans="2:4" x14ac:dyDescent="0.25">
      <c r="B1044" s="197">
        <v>44715.334999999999</v>
      </c>
      <c r="C1044" s="97">
        <v>10</v>
      </c>
      <c r="D1044" s="98" t="s">
        <v>809</v>
      </c>
    </row>
    <row r="1045" spans="2:4" x14ac:dyDescent="0.25">
      <c r="B1045" s="197">
        <v>44715.336296296293</v>
      </c>
      <c r="C1045" s="97">
        <v>10</v>
      </c>
      <c r="D1045" s="98" t="s">
        <v>2654</v>
      </c>
    </row>
    <row r="1046" spans="2:4" x14ac:dyDescent="0.25">
      <c r="B1046" s="197">
        <v>44715.341111111113</v>
      </c>
      <c r="C1046" s="97">
        <v>16.05</v>
      </c>
      <c r="D1046" s="98" t="s">
        <v>1648</v>
      </c>
    </row>
    <row r="1047" spans="2:4" x14ac:dyDescent="0.25">
      <c r="B1047" s="197">
        <v>44715.342812499999</v>
      </c>
      <c r="C1047" s="97">
        <v>38</v>
      </c>
      <c r="D1047" s="98" t="s">
        <v>2646</v>
      </c>
    </row>
    <row r="1048" spans="2:4" x14ac:dyDescent="0.25">
      <c r="B1048" s="197">
        <v>44715.343240740738</v>
      </c>
      <c r="C1048" s="97">
        <v>96</v>
      </c>
      <c r="D1048" s="98" t="s">
        <v>649</v>
      </c>
    </row>
    <row r="1049" spans="2:4" x14ac:dyDescent="0.25">
      <c r="B1049" s="197">
        <v>44715.343287037038</v>
      </c>
      <c r="C1049" s="97">
        <v>100</v>
      </c>
      <c r="D1049" s="98" t="s">
        <v>4251</v>
      </c>
    </row>
    <row r="1050" spans="2:4" x14ac:dyDescent="0.25">
      <c r="B1050" s="197">
        <v>44715.343692129631</v>
      </c>
      <c r="C1050" s="97">
        <v>50</v>
      </c>
      <c r="D1050" s="98" t="s">
        <v>6200</v>
      </c>
    </row>
    <row r="1051" spans="2:4" x14ac:dyDescent="0.25">
      <c r="B1051" s="197">
        <v>44715.345960648148</v>
      </c>
      <c r="C1051" s="97">
        <v>100</v>
      </c>
      <c r="D1051" s="98" t="s">
        <v>1590</v>
      </c>
    </row>
    <row r="1052" spans="2:4" x14ac:dyDescent="0.25">
      <c r="B1052" s="197">
        <v>44715.355034722219</v>
      </c>
      <c r="C1052" s="97">
        <v>20</v>
      </c>
      <c r="D1052" s="98" t="s">
        <v>11464</v>
      </c>
    </row>
    <row r="1053" spans="2:4" x14ac:dyDescent="0.25">
      <c r="B1053" s="197">
        <v>44715.355416666665</v>
      </c>
      <c r="C1053" s="97">
        <v>40.17</v>
      </c>
      <c r="D1053" s="98" t="s">
        <v>2099</v>
      </c>
    </row>
    <row r="1054" spans="2:4" x14ac:dyDescent="0.25">
      <c r="B1054" s="197">
        <v>44715.356064814812</v>
      </c>
      <c r="C1054" s="97">
        <v>3.93</v>
      </c>
      <c r="D1054" s="98" t="s">
        <v>3934</v>
      </c>
    </row>
    <row r="1055" spans="2:4" x14ac:dyDescent="0.25">
      <c r="B1055" s="197">
        <v>44715.356388888889</v>
      </c>
      <c r="C1055" s="97">
        <v>1.1499999999999999</v>
      </c>
      <c r="D1055" s="98" t="s">
        <v>11465</v>
      </c>
    </row>
    <row r="1056" spans="2:4" x14ac:dyDescent="0.25">
      <c r="B1056" s="197">
        <v>44715.359699074077</v>
      </c>
      <c r="C1056" s="97">
        <v>11.31</v>
      </c>
      <c r="D1056" s="98" t="s">
        <v>1544</v>
      </c>
    </row>
    <row r="1057" spans="2:4" x14ac:dyDescent="0.25">
      <c r="B1057" s="197">
        <v>44715.359907407408</v>
      </c>
      <c r="C1057" s="97">
        <v>500</v>
      </c>
      <c r="D1057" s="98" t="s">
        <v>1927</v>
      </c>
    </row>
    <row r="1058" spans="2:4" x14ac:dyDescent="0.25">
      <c r="B1058" s="197">
        <v>44715.363275462965</v>
      </c>
      <c r="C1058" s="97">
        <v>1000</v>
      </c>
      <c r="D1058" s="98" t="s">
        <v>1251</v>
      </c>
    </row>
    <row r="1059" spans="2:4" x14ac:dyDescent="0.25">
      <c r="B1059" s="197">
        <v>44715.366064814814</v>
      </c>
      <c r="C1059" s="97">
        <v>100</v>
      </c>
      <c r="D1059" s="98" t="s">
        <v>9104</v>
      </c>
    </row>
    <row r="1060" spans="2:4" x14ac:dyDescent="0.25">
      <c r="B1060" s="197">
        <v>44715.367106481484</v>
      </c>
      <c r="C1060" s="97">
        <v>300</v>
      </c>
      <c r="D1060" s="98" t="s">
        <v>11466</v>
      </c>
    </row>
    <row r="1061" spans="2:4" x14ac:dyDescent="0.25">
      <c r="B1061" s="197">
        <v>44715.370127314818</v>
      </c>
      <c r="C1061" s="97">
        <v>100</v>
      </c>
      <c r="D1061" s="98" t="s">
        <v>11467</v>
      </c>
    </row>
    <row r="1062" spans="2:4" x14ac:dyDescent="0.25">
      <c r="B1062" s="197">
        <v>44715.370451388888</v>
      </c>
      <c r="C1062" s="97">
        <v>100</v>
      </c>
      <c r="D1062" s="98" t="s">
        <v>1031</v>
      </c>
    </row>
    <row r="1063" spans="2:4" x14ac:dyDescent="0.25">
      <c r="B1063" s="197">
        <v>44715.371840277781</v>
      </c>
      <c r="C1063" s="97">
        <v>40</v>
      </c>
      <c r="D1063" s="98" t="s">
        <v>11468</v>
      </c>
    </row>
    <row r="1064" spans="2:4" x14ac:dyDescent="0.25">
      <c r="B1064" s="197">
        <v>44715.375810185185</v>
      </c>
      <c r="C1064" s="97">
        <v>10</v>
      </c>
      <c r="D1064" s="98" t="s">
        <v>11469</v>
      </c>
    </row>
    <row r="1065" spans="2:4" x14ac:dyDescent="0.25">
      <c r="B1065" s="197">
        <v>44715.378252314818</v>
      </c>
      <c r="C1065" s="97">
        <v>100</v>
      </c>
      <c r="D1065" s="98" t="s">
        <v>8193</v>
      </c>
    </row>
    <row r="1066" spans="2:4" x14ac:dyDescent="0.25">
      <c r="B1066" s="197">
        <v>44715.379525462966</v>
      </c>
      <c r="C1066" s="97">
        <v>17.72</v>
      </c>
      <c r="D1066" s="98" t="s">
        <v>4207</v>
      </c>
    </row>
    <row r="1067" spans="2:4" x14ac:dyDescent="0.25">
      <c r="B1067" s="197">
        <v>44715.380185185182</v>
      </c>
      <c r="C1067" s="97">
        <v>50</v>
      </c>
      <c r="D1067" s="98" t="s">
        <v>11470</v>
      </c>
    </row>
    <row r="1068" spans="2:4" x14ac:dyDescent="0.25">
      <c r="B1068" s="197">
        <v>44715.38082175926</v>
      </c>
      <c r="C1068" s="97">
        <v>500</v>
      </c>
      <c r="D1068" s="98" t="s">
        <v>2374</v>
      </c>
    </row>
    <row r="1069" spans="2:4" x14ac:dyDescent="0.25">
      <c r="B1069" s="197">
        <v>44715.381145833337</v>
      </c>
      <c r="C1069" s="97">
        <v>300</v>
      </c>
      <c r="D1069" s="98" t="s">
        <v>2806</v>
      </c>
    </row>
    <row r="1070" spans="2:4" x14ac:dyDescent="0.25">
      <c r="B1070" s="197">
        <v>44715.382048611114</v>
      </c>
      <c r="C1070" s="97">
        <v>1.56</v>
      </c>
      <c r="D1070" s="98" t="s">
        <v>9064</v>
      </c>
    </row>
    <row r="1071" spans="2:4" x14ac:dyDescent="0.25">
      <c r="B1071" s="197">
        <v>44715.385694444441</v>
      </c>
      <c r="C1071" s="97">
        <v>1000</v>
      </c>
      <c r="D1071" s="98" t="s">
        <v>6931</v>
      </c>
    </row>
    <row r="1072" spans="2:4" x14ac:dyDescent="0.25">
      <c r="B1072" s="197">
        <v>44715.386469907404</v>
      </c>
      <c r="C1072" s="97">
        <v>500</v>
      </c>
      <c r="D1072" s="98" t="s">
        <v>7346</v>
      </c>
    </row>
    <row r="1073" spans="2:4" x14ac:dyDescent="0.25">
      <c r="B1073" s="197">
        <v>44715.38721064815</v>
      </c>
      <c r="C1073" s="97">
        <v>8.15</v>
      </c>
      <c r="D1073" s="98" t="s">
        <v>2864</v>
      </c>
    </row>
    <row r="1074" spans="2:4" x14ac:dyDescent="0.25">
      <c r="B1074" s="197">
        <v>44715.388124999998</v>
      </c>
      <c r="C1074" s="97">
        <v>128</v>
      </c>
      <c r="D1074" s="98" t="s">
        <v>7700</v>
      </c>
    </row>
    <row r="1075" spans="2:4" x14ac:dyDescent="0.25">
      <c r="B1075" s="197">
        <v>44715.388182870367</v>
      </c>
      <c r="C1075" s="97">
        <v>42.67</v>
      </c>
      <c r="D1075" s="98" t="s">
        <v>2196</v>
      </c>
    </row>
    <row r="1076" spans="2:4" x14ac:dyDescent="0.25">
      <c r="B1076" s="197">
        <v>44715.388275462959</v>
      </c>
      <c r="C1076" s="97">
        <v>500</v>
      </c>
      <c r="D1076" s="98" t="s">
        <v>1792</v>
      </c>
    </row>
    <row r="1077" spans="2:4" x14ac:dyDescent="0.25">
      <c r="B1077" s="197">
        <v>44715.389351851853</v>
      </c>
      <c r="C1077" s="97">
        <v>4.1900000000000004</v>
      </c>
      <c r="D1077" s="98" t="s">
        <v>11471</v>
      </c>
    </row>
    <row r="1078" spans="2:4" x14ac:dyDescent="0.25">
      <c r="B1078" s="197">
        <v>44715.390289351853</v>
      </c>
      <c r="C1078" s="97">
        <v>8.5</v>
      </c>
      <c r="D1078" s="98" t="s">
        <v>1007</v>
      </c>
    </row>
    <row r="1079" spans="2:4" x14ac:dyDescent="0.25">
      <c r="B1079" s="197">
        <v>44715.390497685185</v>
      </c>
      <c r="C1079" s="97">
        <v>18</v>
      </c>
      <c r="D1079" s="98" t="s">
        <v>7664</v>
      </c>
    </row>
    <row r="1080" spans="2:4" x14ac:dyDescent="0.25">
      <c r="B1080" s="197">
        <v>44715.391689814816</v>
      </c>
      <c r="C1080" s="97">
        <v>100</v>
      </c>
      <c r="D1080" s="98" t="s">
        <v>3242</v>
      </c>
    </row>
    <row r="1081" spans="2:4" x14ac:dyDescent="0.25">
      <c r="B1081" s="197">
        <v>44715.399178240739</v>
      </c>
      <c r="C1081" s="97">
        <v>3</v>
      </c>
      <c r="D1081" s="98" t="s">
        <v>3375</v>
      </c>
    </row>
    <row r="1082" spans="2:4" x14ac:dyDescent="0.25">
      <c r="B1082" s="197">
        <v>44715.402708333335</v>
      </c>
      <c r="C1082" s="97">
        <v>1000</v>
      </c>
      <c r="D1082" s="98" t="s">
        <v>968</v>
      </c>
    </row>
    <row r="1083" spans="2:4" x14ac:dyDescent="0.25">
      <c r="B1083" s="197">
        <v>44715.405624999999</v>
      </c>
      <c r="C1083" s="97">
        <v>50</v>
      </c>
      <c r="D1083" s="98" t="s">
        <v>4228</v>
      </c>
    </row>
    <row r="1084" spans="2:4" x14ac:dyDescent="0.25">
      <c r="B1084" s="197">
        <v>44715.407546296294</v>
      </c>
      <c r="C1084" s="97">
        <v>3.71</v>
      </c>
      <c r="D1084" s="98" t="s">
        <v>4332</v>
      </c>
    </row>
    <row r="1085" spans="2:4" x14ac:dyDescent="0.25">
      <c r="B1085" s="197">
        <v>44715.407592592594</v>
      </c>
      <c r="C1085" s="97">
        <v>100</v>
      </c>
      <c r="D1085" s="98" t="s">
        <v>1949</v>
      </c>
    </row>
    <row r="1086" spans="2:4" x14ac:dyDescent="0.25">
      <c r="B1086" s="197">
        <v>44715.411192129628</v>
      </c>
      <c r="C1086" s="97">
        <v>100</v>
      </c>
      <c r="D1086" s="98" t="s">
        <v>6532</v>
      </c>
    </row>
    <row r="1087" spans="2:4" x14ac:dyDescent="0.25">
      <c r="B1087" s="197">
        <v>44715.417314814818</v>
      </c>
      <c r="C1087" s="97">
        <v>48.18</v>
      </c>
      <c r="D1087" s="98" t="s">
        <v>1544</v>
      </c>
    </row>
    <row r="1088" spans="2:4" x14ac:dyDescent="0.25">
      <c r="B1088" s="197">
        <v>44715.419710648152</v>
      </c>
      <c r="C1088" s="97">
        <v>1000</v>
      </c>
      <c r="D1088" s="98" t="s">
        <v>1518</v>
      </c>
    </row>
    <row r="1089" spans="2:4" x14ac:dyDescent="0.25">
      <c r="B1089" s="197">
        <v>44715.420416666668</v>
      </c>
      <c r="C1089" s="97">
        <v>1000</v>
      </c>
      <c r="D1089" s="98" t="s">
        <v>633</v>
      </c>
    </row>
    <row r="1090" spans="2:4" x14ac:dyDescent="0.25">
      <c r="B1090" s="197">
        <v>44715.420451388891</v>
      </c>
      <c r="C1090" s="97">
        <v>500</v>
      </c>
      <c r="D1090" s="98" t="s">
        <v>2008</v>
      </c>
    </row>
    <row r="1091" spans="2:4" x14ac:dyDescent="0.25">
      <c r="B1091" s="197">
        <v>44715.422060185185</v>
      </c>
      <c r="C1091" s="97">
        <v>9.41</v>
      </c>
      <c r="D1091" s="98" t="s">
        <v>11472</v>
      </c>
    </row>
    <row r="1092" spans="2:4" x14ac:dyDescent="0.25">
      <c r="B1092" s="197">
        <v>44715.422453703701</v>
      </c>
      <c r="C1092" s="97">
        <v>15</v>
      </c>
      <c r="D1092" s="98" t="s">
        <v>1186</v>
      </c>
    </row>
    <row r="1093" spans="2:4" x14ac:dyDescent="0.25">
      <c r="B1093" s="197">
        <v>44715.423298611109</v>
      </c>
      <c r="C1093" s="97">
        <v>50</v>
      </c>
      <c r="D1093" s="98" t="s">
        <v>7338</v>
      </c>
    </row>
    <row r="1094" spans="2:4" x14ac:dyDescent="0.25">
      <c r="B1094" s="197">
        <v>44715.423344907409</v>
      </c>
      <c r="C1094" s="97">
        <v>500</v>
      </c>
      <c r="D1094" s="98" t="s">
        <v>512</v>
      </c>
    </row>
    <row r="1095" spans="2:4" x14ac:dyDescent="0.25">
      <c r="B1095" s="197">
        <v>44715.424305555556</v>
      </c>
      <c r="C1095" s="97">
        <v>100</v>
      </c>
      <c r="D1095" s="98" t="s">
        <v>3951</v>
      </c>
    </row>
    <row r="1096" spans="2:4" x14ac:dyDescent="0.25">
      <c r="B1096" s="197">
        <v>44715.425243055557</v>
      </c>
      <c r="C1096" s="97">
        <v>4.76</v>
      </c>
      <c r="D1096" s="98" t="s">
        <v>2229</v>
      </c>
    </row>
    <row r="1097" spans="2:4" x14ac:dyDescent="0.25">
      <c r="B1097" s="197">
        <v>44715.425833333335</v>
      </c>
      <c r="C1097" s="97">
        <v>3.53</v>
      </c>
      <c r="D1097" s="98" t="s">
        <v>1132</v>
      </c>
    </row>
    <row r="1098" spans="2:4" x14ac:dyDescent="0.25">
      <c r="B1098" s="197">
        <v>44715.428148148145</v>
      </c>
      <c r="C1098" s="97">
        <v>100</v>
      </c>
      <c r="D1098" s="98" t="s">
        <v>6524</v>
      </c>
    </row>
    <row r="1099" spans="2:4" x14ac:dyDescent="0.25">
      <c r="B1099" s="197">
        <v>44715.430891203701</v>
      </c>
      <c r="C1099" s="97">
        <v>300</v>
      </c>
      <c r="D1099" s="98" t="s">
        <v>7142</v>
      </c>
    </row>
    <row r="1100" spans="2:4" x14ac:dyDescent="0.25">
      <c r="B1100" s="197">
        <v>44715.43273148148</v>
      </c>
      <c r="C1100" s="97">
        <v>300</v>
      </c>
      <c r="D1100" s="98" t="s">
        <v>11473</v>
      </c>
    </row>
    <row r="1101" spans="2:4" x14ac:dyDescent="0.25">
      <c r="B1101" s="197">
        <v>44715.432847222219</v>
      </c>
      <c r="C1101" s="97">
        <v>100</v>
      </c>
      <c r="D1101" s="98" t="s">
        <v>3132</v>
      </c>
    </row>
    <row r="1102" spans="2:4" x14ac:dyDescent="0.25">
      <c r="B1102" s="197">
        <v>44715.43476851852</v>
      </c>
      <c r="C1102" s="97">
        <v>200</v>
      </c>
      <c r="D1102" s="98" t="s">
        <v>1987</v>
      </c>
    </row>
    <row r="1103" spans="2:4" x14ac:dyDescent="0.25">
      <c r="B1103" s="197">
        <v>44715.435081018521</v>
      </c>
      <c r="C1103" s="97">
        <v>100</v>
      </c>
      <c r="D1103" s="98" t="s">
        <v>1024</v>
      </c>
    </row>
    <row r="1104" spans="2:4" x14ac:dyDescent="0.25">
      <c r="B1104" s="197">
        <v>44715.43540509259</v>
      </c>
      <c r="C1104" s="97">
        <v>10</v>
      </c>
      <c r="D1104" s="98" t="s">
        <v>1762</v>
      </c>
    </row>
    <row r="1105" spans="2:4" x14ac:dyDescent="0.25">
      <c r="B1105" s="197">
        <v>44715.435671296298</v>
      </c>
      <c r="C1105" s="97">
        <v>100</v>
      </c>
      <c r="D1105" s="98" t="s">
        <v>2521</v>
      </c>
    </row>
    <row r="1106" spans="2:4" x14ac:dyDescent="0.25">
      <c r="B1106" s="197">
        <v>44715.436481481483</v>
      </c>
      <c r="C1106" s="97">
        <v>30</v>
      </c>
      <c r="D1106" s="98" t="s">
        <v>622</v>
      </c>
    </row>
    <row r="1107" spans="2:4" x14ac:dyDescent="0.25">
      <c r="B1107" s="197">
        <v>44715.439722222225</v>
      </c>
      <c r="C1107" s="97">
        <v>2</v>
      </c>
      <c r="D1107" s="98" t="s">
        <v>2104</v>
      </c>
    </row>
    <row r="1108" spans="2:4" x14ac:dyDescent="0.25">
      <c r="B1108" s="197">
        <v>44715.441782407404</v>
      </c>
      <c r="C1108" s="97">
        <v>10</v>
      </c>
      <c r="D1108" s="98" t="s">
        <v>1889</v>
      </c>
    </row>
    <row r="1109" spans="2:4" x14ac:dyDescent="0.25">
      <c r="B1109" s="197">
        <v>44715.444224537037</v>
      </c>
      <c r="C1109" s="97">
        <v>30.44</v>
      </c>
      <c r="D1109" s="98" t="s">
        <v>11474</v>
      </c>
    </row>
    <row r="1110" spans="2:4" x14ac:dyDescent="0.25">
      <c r="B1110" s="197">
        <v>44715.4455787037</v>
      </c>
      <c r="C1110" s="97">
        <v>300</v>
      </c>
      <c r="D1110" s="98" t="s">
        <v>2210</v>
      </c>
    </row>
    <row r="1111" spans="2:4" x14ac:dyDescent="0.25">
      <c r="B1111" s="197">
        <v>44715.446446759262</v>
      </c>
      <c r="C1111" s="97">
        <v>500</v>
      </c>
      <c r="D1111" s="98" t="s">
        <v>2058</v>
      </c>
    </row>
    <row r="1112" spans="2:4" x14ac:dyDescent="0.25">
      <c r="B1112" s="197">
        <v>44715.446493055555</v>
      </c>
      <c r="C1112" s="97">
        <v>12.66</v>
      </c>
      <c r="D1112" s="98" t="s">
        <v>3000</v>
      </c>
    </row>
    <row r="1113" spans="2:4" x14ac:dyDescent="0.25">
      <c r="B1113" s="197">
        <v>44715.446655092594</v>
      </c>
      <c r="C1113" s="97">
        <v>1</v>
      </c>
      <c r="D1113" s="98" t="s">
        <v>11475</v>
      </c>
    </row>
    <row r="1114" spans="2:4" x14ac:dyDescent="0.25">
      <c r="B1114" s="197">
        <v>44715.446886574071</v>
      </c>
      <c r="C1114" s="97">
        <v>14000</v>
      </c>
      <c r="D1114" s="98" t="s">
        <v>3605</v>
      </c>
    </row>
    <row r="1115" spans="2:4" x14ac:dyDescent="0.25">
      <c r="B1115" s="197">
        <v>44715.446979166663</v>
      </c>
      <c r="C1115" s="97">
        <v>200</v>
      </c>
      <c r="D1115" s="98" t="s">
        <v>1978</v>
      </c>
    </row>
    <row r="1116" spans="2:4" x14ac:dyDescent="0.25">
      <c r="B1116" s="197">
        <v>44715.44939814815</v>
      </c>
      <c r="C1116" s="97">
        <v>102</v>
      </c>
      <c r="D1116" s="98" t="s">
        <v>1758</v>
      </c>
    </row>
    <row r="1117" spans="2:4" x14ac:dyDescent="0.25">
      <c r="B1117" s="197">
        <v>44715.450833333336</v>
      </c>
      <c r="C1117" s="97">
        <v>8</v>
      </c>
      <c r="D1117" s="98" t="s">
        <v>7509</v>
      </c>
    </row>
    <row r="1118" spans="2:4" x14ac:dyDescent="0.25">
      <c r="B1118" s="197">
        <v>44715.452141203707</v>
      </c>
      <c r="C1118" s="97">
        <v>3</v>
      </c>
      <c r="D1118" s="98" t="s">
        <v>11476</v>
      </c>
    </row>
    <row r="1119" spans="2:4" x14ac:dyDescent="0.25">
      <c r="B1119" s="197">
        <v>44715.452384259261</v>
      </c>
      <c r="C1119" s="97">
        <v>100</v>
      </c>
      <c r="D1119" s="98" t="s">
        <v>829</v>
      </c>
    </row>
    <row r="1120" spans="2:4" x14ac:dyDescent="0.25">
      <c r="B1120" s="197">
        <v>44715.452696759261</v>
      </c>
      <c r="C1120" s="97">
        <v>500</v>
      </c>
      <c r="D1120" s="98" t="s">
        <v>3790</v>
      </c>
    </row>
    <row r="1121" spans="2:4" x14ac:dyDescent="0.25">
      <c r="B1121" s="197">
        <v>44715.4531712963</v>
      </c>
      <c r="C1121" s="97">
        <v>2.7</v>
      </c>
      <c r="D1121" s="98" t="s">
        <v>7586</v>
      </c>
    </row>
    <row r="1122" spans="2:4" x14ac:dyDescent="0.25">
      <c r="B1122" s="197">
        <v>44715.454097222224</v>
      </c>
      <c r="C1122" s="97">
        <v>100</v>
      </c>
      <c r="D1122" s="98" t="s">
        <v>1076</v>
      </c>
    </row>
    <row r="1123" spans="2:4" x14ac:dyDescent="0.25">
      <c r="B1123" s="197">
        <v>44715.455196759256</v>
      </c>
      <c r="C1123" s="97">
        <v>200</v>
      </c>
      <c r="D1123" s="98" t="s">
        <v>2492</v>
      </c>
    </row>
    <row r="1124" spans="2:4" x14ac:dyDescent="0.25">
      <c r="B1124" s="197">
        <v>44715.455636574072</v>
      </c>
      <c r="C1124" s="97">
        <v>100</v>
      </c>
      <c r="D1124" s="98" t="s">
        <v>94</v>
      </c>
    </row>
    <row r="1125" spans="2:4" x14ac:dyDescent="0.25">
      <c r="B1125" s="197">
        <v>44715.455914351849</v>
      </c>
      <c r="C1125" s="97">
        <v>50</v>
      </c>
      <c r="D1125" s="98" t="s">
        <v>1986</v>
      </c>
    </row>
    <row r="1126" spans="2:4" x14ac:dyDescent="0.25">
      <c r="B1126" s="197">
        <v>44715.456006944441</v>
      </c>
      <c r="C1126" s="97">
        <v>300</v>
      </c>
      <c r="D1126" s="98" t="s">
        <v>3559</v>
      </c>
    </row>
    <row r="1127" spans="2:4" x14ac:dyDescent="0.25">
      <c r="B1127" s="197">
        <v>44715.456435185188</v>
      </c>
      <c r="C1127" s="97">
        <v>100</v>
      </c>
      <c r="D1127" s="98" t="s">
        <v>7663</v>
      </c>
    </row>
    <row r="1128" spans="2:4" x14ac:dyDescent="0.25">
      <c r="B1128" s="197">
        <v>44715.457280092596</v>
      </c>
      <c r="C1128" s="97">
        <v>33</v>
      </c>
      <c r="D1128" s="98" t="s">
        <v>1346</v>
      </c>
    </row>
    <row r="1129" spans="2:4" x14ac:dyDescent="0.25">
      <c r="B1129" s="197">
        <v>44715.461655092593</v>
      </c>
      <c r="C1129" s="97">
        <v>300</v>
      </c>
      <c r="D1129" s="98" t="s">
        <v>2533</v>
      </c>
    </row>
    <row r="1130" spans="2:4" x14ac:dyDescent="0.25">
      <c r="B1130" s="197">
        <v>44715.463391203702</v>
      </c>
      <c r="C1130" s="97">
        <v>34</v>
      </c>
      <c r="D1130" s="98" t="s">
        <v>1914</v>
      </c>
    </row>
    <row r="1131" spans="2:4" x14ac:dyDescent="0.25">
      <c r="B1131" s="197">
        <v>44715.474131944444</v>
      </c>
      <c r="C1131" s="97">
        <v>1000</v>
      </c>
      <c r="D1131" s="98" t="s">
        <v>470</v>
      </c>
    </row>
    <row r="1132" spans="2:4" x14ac:dyDescent="0.25">
      <c r="B1132" s="197">
        <v>44715.474490740744</v>
      </c>
      <c r="C1132" s="97">
        <v>14.65</v>
      </c>
      <c r="D1132" s="98" t="s">
        <v>11413</v>
      </c>
    </row>
    <row r="1133" spans="2:4" x14ac:dyDescent="0.25">
      <c r="B1133" s="197">
        <v>44715.476203703707</v>
      </c>
      <c r="C1133" s="97">
        <v>6.05</v>
      </c>
      <c r="D1133" s="98" t="s">
        <v>11477</v>
      </c>
    </row>
    <row r="1134" spans="2:4" x14ac:dyDescent="0.25">
      <c r="B1134" s="197">
        <v>44715.476539351854</v>
      </c>
      <c r="C1134" s="97">
        <v>7000</v>
      </c>
      <c r="D1134" s="98" t="s">
        <v>2240</v>
      </c>
    </row>
    <row r="1135" spans="2:4" x14ac:dyDescent="0.25">
      <c r="B1135" s="197">
        <v>44715.477673611109</v>
      </c>
      <c r="C1135" s="97">
        <v>38.700000000000003</v>
      </c>
      <c r="D1135" s="98" t="s">
        <v>6317</v>
      </c>
    </row>
    <row r="1136" spans="2:4" x14ac:dyDescent="0.25">
      <c r="B1136" s="197">
        <v>44715.478009259263</v>
      </c>
      <c r="C1136" s="97">
        <v>21</v>
      </c>
      <c r="D1136" s="98" t="s">
        <v>712</v>
      </c>
    </row>
    <row r="1137" spans="2:4" x14ac:dyDescent="0.25">
      <c r="B1137" s="197">
        <v>44715.479837962965</v>
      </c>
      <c r="C1137" s="97">
        <v>300</v>
      </c>
      <c r="D1137" s="98" t="s">
        <v>8243</v>
      </c>
    </row>
    <row r="1138" spans="2:4" x14ac:dyDescent="0.25">
      <c r="B1138" s="197">
        <v>44715.481157407405</v>
      </c>
      <c r="C1138" s="97">
        <v>5</v>
      </c>
      <c r="D1138" s="98" t="s">
        <v>793</v>
      </c>
    </row>
    <row r="1139" spans="2:4" x14ac:dyDescent="0.25">
      <c r="B1139" s="197">
        <v>44715.487974537034</v>
      </c>
      <c r="C1139" s="97">
        <v>29.82</v>
      </c>
      <c r="D1139" s="98" t="s">
        <v>6865</v>
      </c>
    </row>
    <row r="1140" spans="2:4" x14ac:dyDescent="0.25">
      <c r="B1140" s="197">
        <v>44715.488194444442</v>
      </c>
      <c r="C1140" s="97">
        <v>200</v>
      </c>
      <c r="D1140" s="98" t="s">
        <v>637</v>
      </c>
    </row>
    <row r="1141" spans="2:4" x14ac:dyDescent="0.25">
      <c r="B1141" s="197">
        <v>44715.488541666666</v>
      </c>
      <c r="C1141" s="97">
        <v>47.97</v>
      </c>
      <c r="D1141" s="98" t="s">
        <v>3564</v>
      </c>
    </row>
    <row r="1142" spans="2:4" x14ac:dyDescent="0.25">
      <c r="B1142" s="197">
        <v>44715.490231481483</v>
      </c>
      <c r="C1142" s="97">
        <v>100</v>
      </c>
      <c r="D1142" s="98" t="s">
        <v>1713</v>
      </c>
    </row>
    <row r="1143" spans="2:4" x14ac:dyDescent="0.25">
      <c r="B1143" s="197">
        <v>44715.490740740737</v>
      </c>
      <c r="C1143" s="97">
        <v>1.56</v>
      </c>
      <c r="D1143" s="98" t="s">
        <v>973</v>
      </c>
    </row>
    <row r="1144" spans="2:4" x14ac:dyDescent="0.25">
      <c r="B1144" s="197">
        <v>44715.491041666668</v>
      </c>
      <c r="C1144" s="97">
        <v>3.7</v>
      </c>
      <c r="D1144" s="98" t="s">
        <v>3863</v>
      </c>
    </row>
    <row r="1145" spans="2:4" x14ac:dyDescent="0.25">
      <c r="B1145" s="197">
        <v>44715.494780092595</v>
      </c>
      <c r="C1145" s="97">
        <v>16.37</v>
      </c>
      <c r="D1145" s="98" t="s">
        <v>3115</v>
      </c>
    </row>
    <row r="1146" spans="2:4" x14ac:dyDescent="0.25">
      <c r="B1146" s="197">
        <v>44715.496319444443</v>
      </c>
      <c r="C1146" s="97">
        <v>200</v>
      </c>
      <c r="D1146" s="98" t="s">
        <v>2159</v>
      </c>
    </row>
    <row r="1147" spans="2:4" x14ac:dyDescent="0.25">
      <c r="B1147" s="197">
        <v>44715.500127314815</v>
      </c>
      <c r="C1147" s="97">
        <v>200</v>
      </c>
      <c r="D1147" s="98" t="s">
        <v>2749</v>
      </c>
    </row>
    <row r="1148" spans="2:4" x14ac:dyDescent="0.25">
      <c r="B1148" s="197">
        <v>44715.503379629627</v>
      </c>
      <c r="C1148" s="97">
        <v>7.47</v>
      </c>
      <c r="D1148" s="98" t="s">
        <v>9223</v>
      </c>
    </row>
    <row r="1149" spans="2:4" x14ac:dyDescent="0.25">
      <c r="B1149" s="197">
        <v>44715.503819444442</v>
      </c>
      <c r="C1149" s="97">
        <v>12.28</v>
      </c>
      <c r="D1149" s="98" t="s">
        <v>3492</v>
      </c>
    </row>
    <row r="1150" spans="2:4" x14ac:dyDescent="0.25">
      <c r="B1150" s="197">
        <v>44715.504189814812</v>
      </c>
      <c r="C1150" s="97">
        <v>2.58</v>
      </c>
      <c r="D1150" s="98" t="s">
        <v>944</v>
      </c>
    </row>
    <row r="1151" spans="2:4" x14ac:dyDescent="0.25">
      <c r="B1151" s="197">
        <v>44715.509351851855</v>
      </c>
      <c r="C1151" s="97">
        <v>3.25</v>
      </c>
      <c r="D1151" s="98" t="s">
        <v>11478</v>
      </c>
    </row>
    <row r="1152" spans="2:4" x14ac:dyDescent="0.25">
      <c r="B1152" s="197">
        <v>44715.509814814817</v>
      </c>
      <c r="C1152" s="97">
        <v>5.0999999999999996</v>
      </c>
      <c r="D1152" s="98" t="s">
        <v>1144</v>
      </c>
    </row>
    <row r="1153" spans="2:4" x14ac:dyDescent="0.25">
      <c r="B1153" s="197">
        <v>44715.510358796295</v>
      </c>
      <c r="C1153" s="97">
        <v>500</v>
      </c>
      <c r="D1153" s="98" t="s">
        <v>1702</v>
      </c>
    </row>
    <row r="1154" spans="2:4" x14ac:dyDescent="0.25">
      <c r="B1154" s="197">
        <v>44715.517511574071</v>
      </c>
      <c r="C1154" s="97">
        <v>45.94</v>
      </c>
      <c r="D1154" s="98" t="s">
        <v>1683</v>
      </c>
    </row>
    <row r="1155" spans="2:4" x14ac:dyDescent="0.25">
      <c r="B1155" s="197">
        <v>44715.524351851855</v>
      </c>
      <c r="C1155" s="97">
        <v>3.94</v>
      </c>
      <c r="D1155" s="98" t="s">
        <v>4157</v>
      </c>
    </row>
    <row r="1156" spans="2:4" x14ac:dyDescent="0.25">
      <c r="B1156" s="197">
        <v>44715.527592592596</v>
      </c>
      <c r="C1156" s="97">
        <v>100</v>
      </c>
      <c r="D1156" s="98" t="s">
        <v>1814</v>
      </c>
    </row>
    <row r="1157" spans="2:4" x14ac:dyDescent="0.25">
      <c r="B1157" s="197">
        <v>44715.527638888889</v>
      </c>
      <c r="C1157" s="97">
        <v>450</v>
      </c>
      <c r="D1157" s="98" t="s">
        <v>1328</v>
      </c>
    </row>
    <row r="1158" spans="2:4" x14ac:dyDescent="0.25">
      <c r="B1158" s="197">
        <v>44715.528506944444</v>
      </c>
      <c r="C1158" s="97">
        <v>500</v>
      </c>
      <c r="D1158" s="98" t="s">
        <v>4394</v>
      </c>
    </row>
    <row r="1159" spans="2:4" x14ac:dyDescent="0.25">
      <c r="B1159" s="197">
        <v>44715.528715277775</v>
      </c>
      <c r="C1159" s="97">
        <v>113.7</v>
      </c>
      <c r="D1159" s="98" t="s">
        <v>280</v>
      </c>
    </row>
    <row r="1160" spans="2:4" x14ac:dyDescent="0.25">
      <c r="B1160" s="197">
        <v>44715.529675925929</v>
      </c>
      <c r="C1160" s="97">
        <v>50</v>
      </c>
      <c r="D1160" s="98" t="s">
        <v>3811</v>
      </c>
    </row>
    <row r="1161" spans="2:4" x14ac:dyDescent="0.25">
      <c r="B1161" s="197">
        <v>44715.533101851855</v>
      </c>
      <c r="C1161" s="97">
        <v>13.29</v>
      </c>
      <c r="D1161" s="98" t="s">
        <v>11479</v>
      </c>
    </row>
    <row r="1162" spans="2:4" x14ac:dyDescent="0.25">
      <c r="B1162" s="197">
        <v>44715.535775462966</v>
      </c>
      <c r="C1162" s="97">
        <v>3</v>
      </c>
      <c r="D1162" s="98" t="s">
        <v>11480</v>
      </c>
    </row>
    <row r="1163" spans="2:4" x14ac:dyDescent="0.25">
      <c r="B1163" s="197">
        <v>44715.536354166667</v>
      </c>
      <c r="C1163" s="97">
        <v>1000</v>
      </c>
      <c r="D1163" s="98" t="s">
        <v>2759</v>
      </c>
    </row>
    <row r="1164" spans="2:4" x14ac:dyDescent="0.25">
      <c r="B1164" s="197">
        <v>44715.53833333333</v>
      </c>
      <c r="C1164" s="97">
        <v>5000</v>
      </c>
      <c r="D1164" s="98" t="s">
        <v>3128</v>
      </c>
    </row>
    <row r="1165" spans="2:4" x14ac:dyDescent="0.25">
      <c r="B1165" s="197">
        <v>44715.539965277778</v>
      </c>
      <c r="C1165" s="97">
        <v>500</v>
      </c>
      <c r="D1165" s="98" t="s">
        <v>2713</v>
      </c>
    </row>
    <row r="1166" spans="2:4" x14ac:dyDescent="0.25">
      <c r="B1166" s="197">
        <v>44715.541493055556</v>
      </c>
      <c r="C1166" s="97">
        <v>500</v>
      </c>
      <c r="D1166" s="98" t="s">
        <v>253</v>
      </c>
    </row>
    <row r="1167" spans="2:4" x14ac:dyDescent="0.25">
      <c r="B1167" s="197">
        <v>44715.54451388889</v>
      </c>
      <c r="C1167" s="97">
        <v>4.91</v>
      </c>
      <c r="D1167" s="98" t="s">
        <v>272</v>
      </c>
    </row>
    <row r="1168" spans="2:4" x14ac:dyDescent="0.25">
      <c r="B1168" s="197">
        <v>44715.544606481482</v>
      </c>
      <c r="C1168" s="97">
        <v>39.590000000000003</v>
      </c>
      <c r="D1168" s="98" t="s">
        <v>11481</v>
      </c>
    </row>
    <row r="1169" spans="2:4" x14ac:dyDescent="0.25">
      <c r="B1169" s="197">
        <v>44715.548495370371</v>
      </c>
      <c r="C1169" s="97">
        <v>500</v>
      </c>
      <c r="D1169" s="98" t="s">
        <v>1860</v>
      </c>
    </row>
    <row r="1170" spans="2:4" x14ac:dyDescent="0.25">
      <c r="B1170" s="197">
        <v>44715.550694444442</v>
      </c>
      <c r="C1170" s="97">
        <v>550</v>
      </c>
      <c r="D1170" s="98" t="s">
        <v>365</v>
      </c>
    </row>
    <row r="1171" spans="2:4" x14ac:dyDescent="0.25">
      <c r="B1171" s="197">
        <v>44715.550949074073</v>
      </c>
      <c r="C1171" s="97">
        <v>6.98</v>
      </c>
      <c r="D1171" s="98" t="s">
        <v>1065</v>
      </c>
    </row>
    <row r="1172" spans="2:4" x14ac:dyDescent="0.25">
      <c r="B1172" s="197">
        <v>44715.55265046296</v>
      </c>
      <c r="C1172" s="97">
        <v>41.98</v>
      </c>
      <c r="D1172" s="98" t="s">
        <v>288</v>
      </c>
    </row>
    <row r="1173" spans="2:4" x14ac:dyDescent="0.25">
      <c r="B1173" s="197">
        <v>44715.552800925929</v>
      </c>
      <c r="C1173" s="97">
        <v>53</v>
      </c>
      <c r="D1173" s="98" t="s">
        <v>6253</v>
      </c>
    </row>
    <row r="1174" spans="2:4" x14ac:dyDescent="0.25">
      <c r="B1174" s="197">
        <v>44715.558657407404</v>
      </c>
      <c r="C1174" s="97">
        <v>1000</v>
      </c>
      <c r="D1174" s="98" t="s">
        <v>4136</v>
      </c>
    </row>
    <row r="1175" spans="2:4" x14ac:dyDescent="0.25">
      <c r="B1175" s="197">
        <v>44715.563819444447</v>
      </c>
      <c r="C1175" s="97">
        <v>250</v>
      </c>
      <c r="D1175" s="98" t="s">
        <v>1354</v>
      </c>
    </row>
    <row r="1176" spans="2:4" x14ac:dyDescent="0.25">
      <c r="B1176" s="197">
        <v>44715.564317129632</v>
      </c>
      <c r="C1176" s="97">
        <v>7.21</v>
      </c>
      <c r="D1176" s="98" t="s">
        <v>11482</v>
      </c>
    </row>
    <row r="1177" spans="2:4" x14ac:dyDescent="0.25">
      <c r="B1177" s="197">
        <v>44715.565752314818</v>
      </c>
      <c r="C1177" s="97">
        <v>100</v>
      </c>
      <c r="D1177" s="98" t="s">
        <v>743</v>
      </c>
    </row>
    <row r="1178" spans="2:4" x14ac:dyDescent="0.25">
      <c r="B1178" s="197">
        <v>44715.567754629628</v>
      </c>
      <c r="C1178" s="97">
        <v>1.1499999999999999</v>
      </c>
      <c r="D1178" s="98" t="s">
        <v>1988</v>
      </c>
    </row>
    <row r="1179" spans="2:4" x14ac:dyDescent="0.25">
      <c r="B1179" s="197">
        <v>44715.572962962964</v>
      </c>
      <c r="C1179" s="97">
        <v>333</v>
      </c>
      <c r="D1179" s="98" t="s">
        <v>2397</v>
      </c>
    </row>
    <row r="1180" spans="2:4" x14ac:dyDescent="0.25">
      <c r="B1180" s="197">
        <v>44715.579895833333</v>
      </c>
      <c r="C1180" s="97">
        <v>300</v>
      </c>
      <c r="D1180" s="98" t="s">
        <v>2135</v>
      </c>
    </row>
    <row r="1181" spans="2:4" x14ac:dyDescent="0.25">
      <c r="B1181" s="197">
        <v>44715.581226851849</v>
      </c>
      <c r="C1181" s="97">
        <v>500</v>
      </c>
      <c r="D1181" s="98" t="s">
        <v>7637</v>
      </c>
    </row>
    <row r="1182" spans="2:4" x14ac:dyDescent="0.25">
      <c r="B1182" s="197">
        <v>44715.581412037034</v>
      </c>
      <c r="C1182" s="97">
        <v>100</v>
      </c>
      <c r="D1182" s="98" t="s">
        <v>11483</v>
      </c>
    </row>
    <row r="1183" spans="2:4" x14ac:dyDescent="0.25">
      <c r="B1183" s="197">
        <v>44715.585104166668</v>
      </c>
      <c r="C1183" s="97">
        <v>1000</v>
      </c>
      <c r="D1183" s="98" t="s">
        <v>1011</v>
      </c>
    </row>
    <row r="1184" spans="2:4" x14ac:dyDescent="0.25">
      <c r="B1184" s="197">
        <v>44715.587245370371</v>
      </c>
      <c r="C1184" s="97">
        <v>32</v>
      </c>
      <c r="D1184" s="98" t="s">
        <v>1942</v>
      </c>
    </row>
    <row r="1185" spans="2:4" x14ac:dyDescent="0.25">
      <c r="B1185" s="197">
        <v>44715.587673611109</v>
      </c>
      <c r="C1185" s="97">
        <v>1000</v>
      </c>
      <c r="D1185" s="98" t="s">
        <v>419</v>
      </c>
    </row>
    <row r="1186" spans="2:4" x14ac:dyDescent="0.25">
      <c r="B1186" s="197">
        <v>44715.588738425926</v>
      </c>
      <c r="C1186" s="97">
        <v>500</v>
      </c>
      <c r="D1186" s="98" t="s">
        <v>1317</v>
      </c>
    </row>
    <row r="1187" spans="2:4" x14ac:dyDescent="0.25">
      <c r="B1187" s="197">
        <v>44715.589525462965</v>
      </c>
      <c r="C1187" s="97">
        <v>59.16</v>
      </c>
      <c r="D1187" s="98" t="s">
        <v>2776</v>
      </c>
    </row>
    <row r="1188" spans="2:4" x14ac:dyDescent="0.25">
      <c r="B1188" s="197">
        <v>44715.59134259259</v>
      </c>
      <c r="C1188" s="97">
        <v>500</v>
      </c>
      <c r="D1188" s="98" t="s">
        <v>98</v>
      </c>
    </row>
    <row r="1189" spans="2:4" x14ac:dyDescent="0.25">
      <c r="B1189" s="197">
        <v>44715.593194444446</v>
      </c>
      <c r="C1189" s="97">
        <v>23.7</v>
      </c>
      <c r="D1189" s="98" t="s">
        <v>945</v>
      </c>
    </row>
    <row r="1190" spans="2:4" x14ac:dyDescent="0.25">
      <c r="B1190" s="197">
        <v>44715.593240740738</v>
      </c>
      <c r="C1190" s="97">
        <v>31</v>
      </c>
      <c r="D1190" s="98" t="s">
        <v>2431</v>
      </c>
    </row>
    <row r="1191" spans="2:4" x14ac:dyDescent="0.25">
      <c r="B1191" s="197">
        <v>44715.595324074071</v>
      </c>
      <c r="C1191" s="97">
        <v>3.7</v>
      </c>
      <c r="D1191" s="98" t="s">
        <v>200</v>
      </c>
    </row>
    <row r="1192" spans="2:4" x14ac:dyDescent="0.25">
      <c r="B1192" s="197">
        <v>44715.597037037034</v>
      </c>
      <c r="C1192" s="97">
        <v>3000</v>
      </c>
      <c r="D1192" s="98" t="s">
        <v>3060</v>
      </c>
    </row>
    <row r="1193" spans="2:4" x14ac:dyDescent="0.25">
      <c r="B1193" s="197">
        <v>44715.597905092596</v>
      </c>
      <c r="C1193" s="97">
        <v>2.25</v>
      </c>
      <c r="D1193" s="98" t="s">
        <v>2768</v>
      </c>
    </row>
    <row r="1194" spans="2:4" x14ac:dyDescent="0.25">
      <c r="B1194" s="197">
        <v>44715.600405092591</v>
      </c>
      <c r="C1194" s="97">
        <v>5000</v>
      </c>
      <c r="D1194" s="98" t="s">
        <v>2078</v>
      </c>
    </row>
    <row r="1195" spans="2:4" x14ac:dyDescent="0.25">
      <c r="B1195" s="197">
        <v>44715.601111111115</v>
      </c>
      <c r="C1195" s="97">
        <v>100</v>
      </c>
      <c r="D1195" s="98" t="s">
        <v>1979</v>
      </c>
    </row>
    <row r="1196" spans="2:4" x14ac:dyDescent="0.25">
      <c r="B1196" s="197">
        <v>44715.605138888888</v>
      </c>
      <c r="C1196" s="97">
        <v>15</v>
      </c>
      <c r="D1196" s="98" t="s">
        <v>2209</v>
      </c>
    </row>
    <row r="1197" spans="2:4" x14ac:dyDescent="0.25">
      <c r="B1197" s="197">
        <v>44715.605833333335</v>
      </c>
      <c r="C1197" s="97">
        <v>40</v>
      </c>
      <c r="D1197" s="98" t="s">
        <v>1530</v>
      </c>
    </row>
    <row r="1198" spans="2:4" x14ac:dyDescent="0.25">
      <c r="B1198" s="197">
        <v>44715.60765046296</v>
      </c>
      <c r="C1198" s="97">
        <v>500</v>
      </c>
      <c r="D1198" s="98" t="s">
        <v>1857</v>
      </c>
    </row>
    <row r="1199" spans="2:4" x14ac:dyDescent="0.25">
      <c r="B1199" s="197">
        <v>44715.607708333337</v>
      </c>
      <c r="C1199" s="97">
        <v>26.91</v>
      </c>
      <c r="D1199" s="98" t="s">
        <v>11484</v>
      </c>
    </row>
    <row r="1200" spans="2:4" x14ac:dyDescent="0.25">
      <c r="B1200" s="197">
        <v>44715.609849537039</v>
      </c>
      <c r="C1200" s="97">
        <v>50</v>
      </c>
      <c r="D1200" s="98" t="s">
        <v>1974</v>
      </c>
    </row>
    <row r="1201" spans="2:4" x14ac:dyDescent="0.25">
      <c r="B1201" s="197">
        <v>44715.609861111108</v>
      </c>
      <c r="C1201" s="97">
        <v>5</v>
      </c>
      <c r="D1201" s="98" t="s">
        <v>7436</v>
      </c>
    </row>
    <row r="1202" spans="2:4" x14ac:dyDescent="0.25">
      <c r="B1202" s="197">
        <v>44715.612800925926</v>
      </c>
      <c r="C1202" s="97">
        <v>3</v>
      </c>
      <c r="D1202" s="98" t="s">
        <v>7507</v>
      </c>
    </row>
    <row r="1203" spans="2:4" x14ac:dyDescent="0.25">
      <c r="B1203" s="197">
        <v>44715.61310185185</v>
      </c>
      <c r="C1203" s="97">
        <v>3000</v>
      </c>
      <c r="D1203" s="98" t="s">
        <v>6062</v>
      </c>
    </row>
    <row r="1204" spans="2:4" x14ac:dyDescent="0.25">
      <c r="B1204" s="197">
        <v>44715.613576388889</v>
      </c>
      <c r="C1204" s="97">
        <v>1000</v>
      </c>
      <c r="D1204" s="98" t="s">
        <v>2942</v>
      </c>
    </row>
    <row r="1205" spans="2:4" x14ac:dyDescent="0.25">
      <c r="B1205" s="197">
        <v>44715.613703703704</v>
      </c>
      <c r="C1205" s="97">
        <v>500</v>
      </c>
      <c r="D1205" s="98" t="s">
        <v>3099</v>
      </c>
    </row>
    <row r="1206" spans="2:4" x14ac:dyDescent="0.25">
      <c r="B1206" s="197">
        <v>44715.620821759258</v>
      </c>
      <c r="C1206" s="97">
        <v>300</v>
      </c>
      <c r="D1206" s="98" t="s">
        <v>4423</v>
      </c>
    </row>
    <row r="1207" spans="2:4" x14ac:dyDescent="0.25">
      <c r="B1207" s="197">
        <v>44715.622083333335</v>
      </c>
      <c r="C1207" s="97">
        <v>100</v>
      </c>
      <c r="D1207" s="98" t="s">
        <v>6201</v>
      </c>
    </row>
    <row r="1208" spans="2:4" x14ac:dyDescent="0.25">
      <c r="B1208" s="197">
        <v>44715.622581018521</v>
      </c>
      <c r="C1208" s="97">
        <v>500</v>
      </c>
      <c r="D1208" s="98" t="s">
        <v>2048</v>
      </c>
    </row>
    <row r="1209" spans="2:4" x14ac:dyDescent="0.25">
      <c r="B1209" s="197">
        <v>44715.62394675926</v>
      </c>
      <c r="C1209" s="97">
        <v>1000</v>
      </c>
      <c r="D1209" s="98" t="s">
        <v>1469</v>
      </c>
    </row>
    <row r="1210" spans="2:4" x14ac:dyDescent="0.25">
      <c r="B1210" s="197">
        <v>44715.625821759262</v>
      </c>
      <c r="C1210" s="97">
        <v>300</v>
      </c>
      <c r="D1210" s="98" t="s">
        <v>3274</v>
      </c>
    </row>
    <row r="1211" spans="2:4" x14ac:dyDescent="0.25">
      <c r="B1211" s="197">
        <v>44715.626493055555</v>
      </c>
      <c r="C1211" s="97">
        <v>32.53</v>
      </c>
      <c r="D1211" s="98" t="s">
        <v>3183</v>
      </c>
    </row>
    <row r="1212" spans="2:4" x14ac:dyDescent="0.25">
      <c r="B1212" s="197">
        <v>44715.627314814818</v>
      </c>
      <c r="C1212" s="97">
        <v>2.5299999999999998</v>
      </c>
      <c r="D1212" s="98" t="s">
        <v>2503</v>
      </c>
    </row>
    <row r="1213" spans="2:4" x14ac:dyDescent="0.25">
      <c r="B1213" s="197">
        <v>44715.627743055556</v>
      </c>
      <c r="C1213" s="97">
        <v>11</v>
      </c>
      <c r="D1213" s="98" t="s">
        <v>6514</v>
      </c>
    </row>
    <row r="1214" spans="2:4" x14ac:dyDescent="0.25">
      <c r="B1214" s="197">
        <v>44715.629502314812</v>
      </c>
      <c r="C1214" s="97">
        <v>16.14</v>
      </c>
      <c r="D1214" s="98" t="s">
        <v>7764</v>
      </c>
    </row>
    <row r="1215" spans="2:4" x14ac:dyDescent="0.25">
      <c r="B1215" s="197">
        <v>44715.62976851852</v>
      </c>
      <c r="C1215" s="97">
        <v>6</v>
      </c>
      <c r="D1215" s="98" t="s">
        <v>11485</v>
      </c>
    </row>
    <row r="1216" spans="2:4" x14ac:dyDescent="0.25">
      <c r="B1216" s="197">
        <v>44715.633518518516</v>
      </c>
      <c r="C1216" s="97">
        <v>150</v>
      </c>
      <c r="D1216" s="98" t="s">
        <v>11486</v>
      </c>
    </row>
    <row r="1217" spans="2:4" x14ac:dyDescent="0.25">
      <c r="B1217" s="197">
        <v>44715.635949074072</v>
      </c>
      <c r="C1217" s="97">
        <v>1000</v>
      </c>
      <c r="D1217" s="98" t="s">
        <v>3017</v>
      </c>
    </row>
    <row r="1218" spans="2:4" x14ac:dyDescent="0.25">
      <c r="B1218" s="197">
        <v>44715.636446759258</v>
      </c>
      <c r="C1218" s="97">
        <v>1500</v>
      </c>
      <c r="D1218" s="98" t="s">
        <v>1795</v>
      </c>
    </row>
    <row r="1219" spans="2:4" x14ac:dyDescent="0.25">
      <c r="B1219" s="197">
        <v>44715.638020833336</v>
      </c>
      <c r="C1219" s="97">
        <v>7.25</v>
      </c>
      <c r="D1219" s="98" t="s">
        <v>4236</v>
      </c>
    </row>
    <row r="1220" spans="2:4" x14ac:dyDescent="0.25">
      <c r="B1220" s="197">
        <v>44715.638020833336</v>
      </c>
      <c r="C1220" s="97">
        <v>500</v>
      </c>
      <c r="D1220" s="98" t="s">
        <v>1795</v>
      </c>
    </row>
    <row r="1221" spans="2:4" x14ac:dyDescent="0.25">
      <c r="B1221" s="197">
        <v>44715.639768518522</v>
      </c>
      <c r="C1221" s="97">
        <v>35</v>
      </c>
      <c r="D1221" s="98" t="s">
        <v>3870</v>
      </c>
    </row>
    <row r="1222" spans="2:4" x14ac:dyDescent="0.25">
      <c r="B1222" s="197">
        <v>44715.640914351854</v>
      </c>
      <c r="C1222" s="97">
        <v>2.7</v>
      </c>
      <c r="D1222" s="98" t="s">
        <v>2760</v>
      </c>
    </row>
    <row r="1223" spans="2:4" x14ac:dyDescent="0.25">
      <c r="B1223" s="197">
        <v>44715.641157407408</v>
      </c>
      <c r="C1223" s="97">
        <v>24</v>
      </c>
      <c r="D1223" s="98" t="s">
        <v>2850</v>
      </c>
    </row>
    <row r="1224" spans="2:4" x14ac:dyDescent="0.25">
      <c r="B1224" s="197">
        <v>44715.643379629626</v>
      </c>
      <c r="C1224" s="97">
        <v>40</v>
      </c>
      <c r="D1224" s="98" t="s">
        <v>3397</v>
      </c>
    </row>
    <row r="1225" spans="2:4" x14ac:dyDescent="0.25">
      <c r="B1225" s="197">
        <v>44715.64472222222</v>
      </c>
      <c r="C1225" s="97">
        <v>29.81</v>
      </c>
      <c r="D1225" s="98" t="s">
        <v>6504</v>
      </c>
    </row>
    <row r="1226" spans="2:4" x14ac:dyDescent="0.25">
      <c r="B1226" s="197">
        <v>44715.645567129628</v>
      </c>
      <c r="C1226" s="97">
        <v>1</v>
      </c>
      <c r="D1226" s="98" t="s">
        <v>1818</v>
      </c>
    </row>
    <row r="1227" spans="2:4" x14ac:dyDescent="0.25">
      <c r="B1227" s="197">
        <v>44715.64671296296</v>
      </c>
      <c r="C1227" s="97">
        <v>50</v>
      </c>
      <c r="D1227" s="98" t="s">
        <v>7344</v>
      </c>
    </row>
    <row r="1228" spans="2:4" x14ac:dyDescent="0.25">
      <c r="B1228" s="197">
        <v>44715.647280092591</v>
      </c>
      <c r="C1228" s="97">
        <v>1000</v>
      </c>
      <c r="D1228" s="98" t="s">
        <v>8243</v>
      </c>
    </row>
    <row r="1229" spans="2:4" x14ac:dyDescent="0.25">
      <c r="B1229" s="197">
        <v>44715.647326388891</v>
      </c>
      <c r="C1229" s="97">
        <v>500</v>
      </c>
      <c r="D1229" s="98" t="s">
        <v>1966</v>
      </c>
    </row>
    <row r="1230" spans="2:4" x14ac:dyDescent="0.25">
      <c r="B1230" s="197">
        <v>44715.648449074077</v>
      </c>
      <c r="C1230" s="97">
        <v>6.71</v>
      </c>
      <c r="D1230" s="98" t="s">
        <v>11487</v>
      </c>
    </row>
    <row r="1231" spans="2:4" x14ac:dyDescent="0.25">
      <c r="B1231" s="197">
        <v>44715.649155092593</v>
      </c>
      <c r="C1231" s="97">
        <v>200</v>
      </c>
      <c r="D1231" s="98" t="s">
        <v>7375</v>
      </c>
    </row>
    <row r="1232" spans="2:4" x14ac:dyDescent="0.25">
      <c r="B1232" s="197">
        <v>44715.649918981479</v>
      </c>
      <c r="C1232" s="97">
        <v>100</v>
      </c>
      <c r="D1232" s="98" t="s">
        <v>6412</v>
      </c>
    </row>
    <row r="1233" spans="2:4" x14ac:dyDescent="0.25">
      <c r="B1233" s="197">
        <v>44715.650613425925</v>
      </c>
      <c r="C1233" s="97">
        <v>500</v>
      </c>
      <c r="D1233" s="98" t="s">
        <v>1553</v>
      </c>
    </row>
    <row r="1234" spans="2:4" x14ac:dyDescent="0.25">
      <c r="B1234" s="197">
        <v>44715.656666666669</v>
      </c>
      <c r="C1234" s="97">
        <v>50</v>
      </c>
      <c r="D1234" s="98" t="s">
        <v>1355</v>
      </c>
    </row>
    <row r="1235" spans="2:4" x14ac:dyDescent="0.25">
      <c r="B1235" s="197">
        <v>44715.65896990741</v>
      </c>
      <c r="C1235" s="97">
        <v>30</v>
      </c>
      <c r="D1235" s="98" t="s">
        <v>801</v>
      </c>
    </row>
    <row r="1236" spans="2:4" x14ac:dyDescent="0.25">
      <c r="B1236" s="197">
        <v>44715.659918981481</v>
      </c>
      <c r="C1236" s="97">
        <v>1.96</v>
      </c>
      <c r="D1236" s="98" t="s">
        <v>6375</v>
      </c>
    </row>
    <row r="1237" spans="2:4" x14ac:dyDescent="0.25">
      <c r="B1237" s="197">
        <v>44715.660300925927</v>
      </c>
      <c r="C1237" s="97">
        <v>49.62</v>
      </c>
      <c r="D1237" s="98" t="s">
        <v>11488</v>
      </c>
    </row>
    <row r="1238" spans="2:4" x14ac:dyDescent="0.25">
      <c r="B1238" s="197">
        <v>44715.661932870367</v>
      </c>
      <c r="C1238" s="97">
        <v>9.23</v>
      </c>
      <c r="D1238" s="98" t="s">
        <v>950</v>
      </c>
    </row>
    <row r="1239" spans="2:4" x14ac:dyDescent="0.25">
      <c r="B1239" s="197">
        <v>44715.670474537037</v>
      </c>
      <c r="C1239" s="97">
        <v>6000</v>
      </c>
      <c r="D1239" s="98" t="s">
        <v>2873</v>
      </c>
    </row>
    <row r="1240" spans="2:4" x14ac:dyDescent="0.25">
      <c r="B1240" s="197">
        <v>44715.670578703706</v>
      </c>
      <c r="C1240" s="97">
        <v>1000</v>
      </c>
      <c r="D1240" s="98" t="s">
        <v>2606</v>
      </c>
    </row>
    <row r="1241" spans="2:4" x14ac:dyDescent="0.25">
      <c r="B1241" s="197">
        <v>44715.671296296299</v>
      </c>
      <c r="C1241" s="97">
        <v>1000</v>
      </c>
      <c r="D1241" s="98" t="s">
        <v>1970</v>
      </c>
    </row>
    <row r="1242" spans="2:4" x14ac:dyDescent="0.25">
      <c r="B1242" s="197">
        <v>44715.672835648147</v>
      </c>
      <c r="C1242" s="97">
        <v>10</v>
      </c>
      <c r="D1242" s="98" t="s">
        <v>2477</v>
      </c>
    </row>
    <row r="1243" spans="2:4" x14ac:dyDescent="0.25">
      <c r="B1243" s="197">
        <v>44715.678344907406</v>
      </c>
      <c r="C1243" s="97">
        <v>300</v>
      </c>
      <c r="D1243" s="98" t="s">
        <v>4032</v>
      </c>
    </row>
    <row r="1244" spans="2:4" x14ac:dyDescent="0.25">
      <c r="B1244" s="197">
        <v>44715.678923611114</v>
      </c>
      <c r="C1244" s="97">
        <v>44.38</v>
      </c>
      <c r="D1244" s="98" t="s">
        <v>7079</v>
      </c>
    </row>
    <row r="1245" spans="2:4" x14ac:dyDescent="0.25">
      <c r="B1245" s="197">
        <v>44715.682476851849</v>
      </c>
      <c r="C1245" s="97">
        <v>41</v>
      </c>
      <c r="D1245" s="98" t="s">
        <v>5913</v>
      </c>
    </row>
    <row r="1246" spans="2:4" x14ac:dyDescent="0.25">
      <c r="B1246" s="197">
        <v>44715.685752314814</v>
      </c>
      <c r="C1246" s="97">
        <v>1000</v>
      </c>
      <c r="D1246" s="98" t="s">
        <v>128</v>
      </c>
    </row>
    <row r="1247" spans="2:4" x14ac:dyDescent="0.25">
      <c r="B1247" s="197">
        <v>44715.686759259261</v>
      </c>
      <c r="C1247" s="97">
        <v>300</v>
      </c>
      <c r="D1247" s="98" t="s">
        <v>6186</v>
      </c>
    </row>
    <row r="1248" spans="2:4" x14ac:dyDescent="0.25">
      <c r="B1248" s="197">
        <v>44715.686886574076</v>
      </c>
      <c r="C1248" s="97">
        <v>7</v>
      </c>
      <c r="D1248" s="98" t="s">
        <v>2703</v>
      </c>
    </row>
    <row r="1249" spans="2:4" x14ac:dyDescent="0.25">
      <c r="B1249" s="197">
        <v>44715.688275462962</v>
      </c>
      <c r="C1249" s="97">
        <v>1000</v>
      </c>
      <c r="D1249" s="98" t="s">
        <v>6354</v>
      </c>
    </row>
    <row r="1250" spans="2:4" x14ac:dyDescent="0.25">
      <c r="B1250" s="197">
        <v>44715.68886574074</v>
      </c>
      <c r="C1250" s="97">
        <v>300</v>
      </c>
      <c r="D1250" s="98" t="s">
        <v>913</v>
      </c>
    </row>
    <row r="1251" spans="2:4" x14ac:dyDescent="0.25">
      <c r="B1251" s="197">
        <v>44715.689016203702</v>
      </c>
      <c r="C1251" s="97">
        <v>8000</v>
      </c>
      <c r="D1251" s="98" t="s">
        <v>365</v>
      </c>
    </row>
    <row r="1252" spans="2:4" x14ac:dyDescent="0.25">
      <c r="B1252" s="197">
        <v>44715.689363425925</v>
      </c>
      <c r="C1252" s="97">
        <v>150</v>
      </c>
      <c r="D1252" s="98" t="s">
        <v>11489</v>
      </c>
    </row>
    <row r="1253" spans="2:4" x14ac:dyDescent="0.25">
      <c r="B1253" s="197">
        <v>44715.690659722219</v>
      </c>
      <c r="C1253" s="97">
        <v>2.15</v>
      </c>
      <c r="D1253" s="98" t="s">
        <v>6096</v>
      </c>
    </row>
    <row r="1254" spans="2:4" x14ac:dyDescent="0.25">
      <c r="B1254" s="197">
        <v>44715.692118055558</v>
      </c>
      <c r="C1254" s="97">
        <v>2.0499999999999998</v>
      </c>
      <c r="D1254" s="98" t="s">
        <v>9156</v>
      </c>
    </row>
    <row r="1255" spans="2:4" x14ac:dyDescent="0.25">
      <c r="B1255" s="197">
        <v>44715.692673611113</v>
      </c>
      <c r="C1255" s="97">
        <v>2000</v>
      </c>
      <c r="D1255" s="98" t="s">
        <v>1768</v>
      </c>
    </row>
    <row r="1256" spans="2:4" x14ac:dyDescent="0.25">
      <c r="B1256" s="197">
        <v>44715.693553240744</v>
      </c>
      <c r="C1256" s="97">
        <v>3.7</v>
      </c>
      <c r="D1256" s="98" t="s">
        <v>3089</v>
      </c>
    </row>
    <row r="1257" spans="2:4" x14ac:dyDescent="0.25">
      <c r="B1257" s="197">
        <v>44715.694502314815</v>
      </c>
      <c r="C1257" s="97">
        <v>100</v>
      </c>
      <c r="D1257" s="98" t="s">
        <v>2341</v>
      </c>
    </row>
    <row r="1258" spans="2:4" x14ac:dyDescent="0.25">
      <c r="B1258" s="197">
        <v>44715.698020833333</v>
      </c>
      <c r="C1258" s="97">
        <v>6</v>
      </c>
      <c r="D1258" s="98" t="s">
        <v>2597</v>
      </c>
    </row>
    <row r="1259" spans="2:4" x14ac:dyDescent="0.25">
      <c r="B1259" s="197">
        <v>44715.699120370373</v>
      </c>
      <c r="C1259" s="97">
        <v>49</v>
      </c>
      <c r="D1259" s="98" t="s">
        <v>2236</v>
      </c>
    </row>
    <row r="1260" spans="2:4" x14ac:dyDescent="0.25">
      <c r="B1260" s="197">
        <v>44715.70107638889</v>
      </c>
      <c r="C1260" s="97">
        <v>42.53</v>
      </c>
      <c r="D1260" s="98" t="s">
        <v>604</v>
      </c>
    </row>
    <row r="1261" spans="2:4" x14ac:dyDescent="0.25">
      <c r="B1261" s="197">
        <v>44715.701793981483</v>
      </c>
      <c r="C1261" s="97">
        <v>200</v>
      </c>
      <c r="D1261" s="98" t="s">
        <v>2433</v>
      </c>
    </row>
    <row r="1262" spans="2:4" x14ac:dyDescent="0.25">
      <c r="B1262" s="197">
        <v>44715.702326388891</v>
      </c>
      <c r="C1262" s="97">
        <v>3.7</v>
      </c>
      <c r="D1262" s="98" t="s">
        <v>6422</v>
      </c>
    </row>
    <row r="1263" spans="2:4" x14ac:dyDescent="0.25">
      <c r="B1263" s="197">
        <v>44715.707013888888</v>
      </c>
      <c r="C1263" s="97">
        <v>8.5</v>
      </c>
      <c r="D1263" s="98" t="s">
        <v>3957</v>
      </c>
    </row>
    <row r="1264" spans="2:4" x14ac:dyDescent="0.25">
      <c r="B1264" s="197">
        <v>44715.710011574076</v>
      </c>
      <c r="C1264" s="97">
        <v>26.14</v>
      </c>
      <c r="D1264" s="98" t="s">
        <v>2661</v>
      </c>
    </row>
    <row r="1265" spans="2:4" x14ac:dyDescent="0.25">
      <c r="B1265" s="197">
        <v>44715.713287037041</v>
      </c>
      <c r="C1265" s="97">
        <v>51</v>
      </c>
      <c r="D1265" s="98" t="s">
        <v>4413</v>
      </c>
    </row>
    <row r="1266" spans="2:4" x14ac:dyDescent="0.25">
      <c r="B1266" s="197">
        <v>44715.715601851851</v>
      </c>
      <c r="C1266" s="97">
        <v>100</v>
      </c>
      <c r="D1266" s="98" t="s">
        <v>1615</v>
      </c>
    </row>
    <row r="1267" spans="2:4" x14ac:dyDescent="0.25">
      <c r="B1267" s="197">
        <v>44715.71769675926</v>
      </c>
      <c r="C1267" s="97">
        <v>5000</v>
      </c>
      <c r="D1267" s="98" t="s">
        <v>1455</v>
      </c>
    </row>
    <row r="1268" spans="2:4" x14ac:dyDescent="0.25">
      <c r="B1268" s="197">
        <v>44715.7187962963</v>
      </c>
      <c r="C1268" s="97">
        <v>9</v>
      </c>
      <c r="D1268" s="98" t="s">
        <v>6334</v>
      </c>
    </row>
    <row r="1269" spans="2:4" x14ac:dyDescent="0.25">
      <c r="B1269" s="197">
        <v>44715.720532407409</v>
      </c>
      <c r="C1269" s="97">
        <v>1000</v>
      </c>
      <c r="D1269" s="98" t="s">
        <v>2610</v>
      </c>
    </row>
    <row r="1270" spans="2:4" x14ac:dyDescent="0.25">
      <c r="B1270" s="197">
        <v>44715.722013888888</v>
      </c>
      <c r="C1270" s="97">
        <v>41.32</v>
      </c>
      <c r="D1270" s="98" t="s">
        <v>4128</v>
      </c>
    </row>
    <row r="1271" spans="2:4" x14ac:dyDescent="0.25">
      <c r="B1271" s="197">
        <v>44715.728668981479</v>
      </c>
      <c r="C1271" s="97">
        <v>1</v>
      </c>
      <c r="D1271" s="98" t="s">
        <v>3356</v>
      </c>
    </row>
    <row r="1272" spans="2:4" x14ac:dyDescent="0.25">
      <c r="B1272" s="197">
        <v>44715.738356481481</v>
      </c>
      <c r="C1272" s="97">
        <v>43</v>
      </c>
      <c r="D1272" s="98" t="s">
        <v>2270</v>
      </c>
    </row>
    <row r="1273" spans="2:4" x14ac:dyDescent="0.25">
      <c r="B1273" s="197">
        <v>44715.739374999997</v>
      </c>
      <c r="C1273" s="97">
        <v>3.74</v>
      </c>
      <c r="D1273" s="98" t="s">
        <v>2839</v>
      </c>
    </row>
    <row r="1274" spans="2:4" x14ac:dyDescent="0.25">
      <c r="B1274" s="197">
        <v>44715.739814814813</v>
      </c>
      <c r="C1274" s="97">
        <v>9.41</v>
      </c>
      <c r="D1274" s="98" t="s">
        <v>2831</v>
      </c>
    </row>
    <row r="1275" spans="2:4" x14ac:dyDescent="0.25">
      <c r="B1275" s="197">
        <v>44715.739988425928</v>
      </c>
      <c r="C1275" s="97">
        <v>48.5</v>
      </c>
      <c r="D1275" s="98" t="s">
        <v>4151</v>
      </c>
    </row>
    <row r="1276" spans="2:4" x14ac:dyDescent="0.25">
      <c r="B1276" s="197">
        <v>44715.7419212963</v>
      </c>
      <c r="C1276" s="97">
        <v>200</v>
      </c>
      <c r="D1276" s="98" t="s">
        <v>6911</v>
      </c>
    </row>
    <row r="1277" spans="2:4" x14ac:dyDescent="0.25">
      <c r="B1277" s="197">
        <v>44715.744166666664</v>
      </c>
      <c r="C1277" s="97">
        <v>5000</v>
      </c>
      <c r="D1277" s="98" t="s">
        <v>2072</v>
      </c>
    </row>
    <row r="1278" spans="2:4" x14ac:dyDescent="0.25">
      <c r="B1278" s="197">
        <v>44715.744780092595</v>
      </c>
      <c r="C1278" s="97">
        <v>8.16</v>
      </c>
      <c r="D1278" s="98" t="s">
        <v>11490</v>
      </c>
    </row>
    <row r="1279" spans="2:4" x14ac:dyDescent="0.25">
      <c r="B1279" s="197">
        <v>44715.745057870372</v>
      </c>
      <c r="C1279" s="97">
        <v>4</v>
      </c>
      <c r="D1279" s="98" t="s">
        <v>271</v>
      </c>
    </row>
    <row r="1280" spans="2:4" x14ac:dyDescent="0.25">
      <c r="B1280" s="197">
        <v>44715.745393518519</v>
      </c>
      <c r="C1280" s="97">
        <v>394</v>
      </c>
      <c r="D1280" s="98" t="s">
        <v>1604</v>
      </c>
    </row>
    <row r="1281" spans="2:4" x14ac:dyDescent="0.25">
      <c r="B1281" s="197">
        <v>44715.74659722222</v>
      </c>
      <c r="C1281" s="97">
        <v>12.35</v>
      </c>
      <c r="D1281" s="98" t="s">
        <v>323</v>
      </c>
    </row>
    <row r="1282" spans="2:4" x14ac:dyDescent="0.25">
      <c r="B1282" s="197">
        <v>44715.747291666667</v>
      </c>
      <c r="C1282" s="97">
        <v>1</v>
      </c>
      <c r="D1282" s="98" t="s">
        <v>7197</v>
      </c>
    </row>
    <row r="1283" spans="2:4" x14ac:dyDescent="0.25">
      <c r="B1283" s="197">
        <v>44715.754120370373</v>
      </c>
      <c r="C1283" s="97">
        <v>100</v>
      </c>
      <c r="D1283" s="98" t="s">
        <v>3906</v>
      </c>
    </row>
    <row r="1284" spans="2:4" x14ac:dyDescent="0.25">
      <c r="B1284" s="197">
        <v>44715.754884259259</v>
      </c>
      <c r="C1284" s="97">
        <v>57.06</v>
      </c>
      <c r="D1284" s="98" t="s">
        <v>454</v>
      </c>
    </row>
    <row r="1285" spans="2:4" x14ac:dyDescent="0.25">
      <c r="B1285" s="197">
        <v>44715.755694444444</v>
      </c>
      <c r="C1285" s="97">
        <v>3.48</v>
      </c>
      <c r="D1285" s="98" t="s">
        <v>7283</v>
      </c>
    </row>
    <row r="1286" spans="2:4" x14ac:dyDescent="0.25">
      <c r="B1286" s="197">
        <v>44715.757222222222</v>
      </c>
      <c r="C1286" s="97">
        <v>43.18</v>
      </c>
      <c r="D1286" s="98" t="s">
        <v>599</v>
      </c>
    </row>
    <row r="1287" spans="2:4" x14ac:dyDescent="0.25">
      <c r="B1287" s="197">
        <v>44715.758043981485</v>
      </c>
      <c r="C1287" s="97">
        <v>200</v>
      </c>
      <c r="D1287" s="98" t="s">
        <v>1589</v>
      </c>
    </row>
    <row r="1288" spans="2:4" x14ac:dyDescent="0.25">
      <c r="B1288" s="197">
        <v>44715.75854166667</v>
      </c>
      <c r="C1288" s="97">
        <v>30</v>
      </c>
      <c r="D1288" s="98" t="s">
        <v>2431</v>
      </c>
    </row>
    <row r="1289" spans="2:4" x14ac:dyDescent="0.25">
      <c r="B1289" s="197">
        <v>44715.760729166665</v>
      </c>
      <c r="C1289" s="97">
        <v>1000</v>
      </c>
      <c r="D1289" s="98" t="s">
        <v>612</v>
      </c>
    </row>
    <row r="1290" spans="2:4" x14ac:dyDescent="0.25">
      <c r="B1290" s="197">
        <v>44715.760833333334</v>
      </c>
      <c r="C1290" s="97">
        <v>6.55</v>
      </c>
      <c r="D1290" s="98" t="s">
        <v>6522</v>
      </c>
    </row>
    <row r="1291" spans="2:4" x14ac:dyDescent="0.25">
      <c r="B1291" s="197">
        <v>44715.765625</v>
      </c>
      <c r="C1291" s="97">
        <v>450</v>
      </c>
      <c r="D1291" s="98" t="s">
        <v>2218</v>
      </c>
    </row>
    <row r="1292" spans="2:4" x14ac:dyDescent="0.25">
      <c r="B1292" s="197">
        <v>44715.768472222226</v>
      </c>
      <c r="C1292" s="97">
        <v>150</v>
      </c>
      <c r="D1292" s="98" t="s">
        <v>4286</v>
      </c>
    </row>
    <row r="1293" spans="2:4" x14ac:dyDescent="0.25">
      <c r="B1293" s="197">
        <v>44715.768553240741</v>
      </c>
      <c r="C1293" s="97">
        <v>2000</v>
      </c>
      <c r="D1293" s="98" t="s">
        <v>3056</v>
      </c>
    </row>
    <row r="1294" spans="2:4" x14ac:dyDescent="0.25">
      <c r="B1294" s="197">
        <v>44715.770520833335</v>
      </c>
      <c r="C1294" s="97">
        <v>9</v>
      </c>
      <c r="D1294" s="98" t="s">
        <v>2790</v>
      </c>
    </row>
    <row r="1295" spans="2:4" x14ac:dyDescent="0.25">
      <c r="B1295" s="197">
        <v>44715.771782407406</v>
      </c>
      <c r="C1295" s="97">
        <v>427.5</v>
      </c>
      <c r="D1295" s="98" t="s">
        <v>3165</v>
      </c>
    </row>
    <row r="1296" spans="2:4" x14ac:dyDescent="0.25">
      <c r="B1296" s="197">
        <v>44715.771898148145</v>
      </c>
      <c r="C1296" s="97">
        <v>5.94</v>
      </c>
      <c r="D1296" s="98" t="s">
        <v>4453</v>
      </c>
    </row>
    <row r="1297" spans="2:4" x14ac:dyDescent="0.25">
      <c r="B1297" s="197">
        <v>44715.773888888885</v>
      </c>
      <c r="C1297" s="97">
        <v>146</v>
      </c>
      <c r="D1297" s="98" t="s">
        <v>6109</v>
      </c>
    </row>
    <row r="1298" spans="2:4" x14ac:dyDescent="0.25">
      <c r="B1298" s="197">
        <v>44715.775289351855</v>
      </c>
      <c r="C1298" s="97">
        <v>161</v>
      </c>
      <c r="D1298" s="98" t="s">
        <v>3311</v>
      </c>
    </row>
    <row r="1299" spans="2:4" x14ac:dyDescent="0.25">
      <c r="B1299" s="197">
        <v>44715.778298611112</v>
      </c>
      <c r="C1299" s="97">
        <v>43.89</v>
      </c>
      <c r="D1299" s="98" t="s">
        <v>6549</v>
      </c>
    </row>
    <row r="1300" spans="2:4" x14ac:dyDescent="0.25">
      <c r="B1300" s="197">
        <v>44715.779699074075</v>
      </c>
      <c r="C1300" s="97">
        <v>20</v>
      </c>
      <c r="D1300" s="98" t="s">
        <v>122</v>
      </c>
    </row>
    <row r="1301" spans="2:4" x14ac:dyDescent="0.25">
      <c r="B1301" s="197">
        <v>44715.7815162037</v>
      </c>
      <c r="C1301" s="97">
        <v>2.5</v>
      </c>
      <c r="D1301" s="98" t="s">
        <v>11491</v>
      </c>
    </row>
    <row r="1302" spans="2:4" x14ac:dyDescent="0.25">
      <c r="B1302" s="197">
        <v>44715.781828703701</v>
      </c>
      <c r="C1302" s="97">
        <v>2000</v>
      </c>
      <c r="D1302" s="98" t="s">
        <v>4130</v>
      </c>
    </row>
    <row r="1303" spans="2:4" x14ac:dyDescent="0.25">
      <c r="B1303" s="197">
        <v>44715.785555555558</v>
      </c>
      <c r="C1303" s="97">
        <v>100</v>
      </c>
      <c r="D1303" s="98" t="s">
        <v>759</v>
      </c>
    </row>
    <row r="1304" spans="2:4" x14ac:dyDescent="0.25">
      <c r="B1304" s="197">
        <v>44715.786944444444</v>
      </c>
      <c r="C1304" s="97">
        <v>9</v>
      </c>
      <c r="D1304" s="98" t="s">
        <v>4047</v>
      </c>
    </row>
    <row r="1305" spans="2:4" x14ac:dyDescent="0.25">
      <c r="B1305" s="197">
        <v>44715.788483796299</v>
      </c>
      <c r="C1305" s="97">
        <v>560</v>
      </c>
      <c r="D1305" s="98" t="s">
        <v>1891</v>
      </c>
    </row>
    <row r="1306" spans="2:4" x14ac:dyDescent="0.25">
      <c r="B1306" s="197">
        <v>44715.790567129632</v>
      </c>
      <c r="C1306" s="97">
        <v>200</v>
      </c>
      <c r="D1306" s="98" t="s">
        <v>1785</v>
      </c>
    </row>
    <row r="1307" spans="2:4" x14ac:dyDescent="0.25">
      <c r="B1307" s="197">
        <v>44715.790914351855</v>
      </c>
      <c r="C1307" s="97">
        <v>6</v>
      </c>
      <c r="D1307" s="98" t="s">
        <v>11492</v>
      </c>
    </row>
    <row r="1308" spans="2:4" x14ac:dyDescent="0.25">
      <c r="B1308" s="197">
        <v>44715.797881944447</v>
      </c>
      <c r="C1308" s="97">
        <v>8.2100000000000009</v>
      </c>
      <c r="D1308" s="98" t="s">
        <v>11493</v>
      </c>
    </row>
    <row r="1309" spans="2:4" x14ac:dyDescent="0.25">
      <c r="B1309" s="197">
        <v>44715.801226851851</v>
      </c>
      <c r="C1309" s="97">
        <v>250</v>
      </c>
      <c r="D1309" s="98" t="s">
        <v>2462</v>
      </c>
    </row>
    <row r="1310" spans="2:4" x14ac:dyDescent="0.25">
      <c r="B1310" s="197">
        <v>44715.802048611113</v>
      </c>
      <c r="C1310" s="97">
        <v>50</v>
      </c>
      <c r="D1310" s="98" t="s">
        <v>3133</v>
      </c>
    </row>
    <row r="1311" spans="2:4" x14ac:dyDescent="0.25">
      <c r="B1311" s="197">
        <v>44715.809629629628</v>
      </c>
      <c r="C1311" s="97">
        <v>3.7</v>
      </c>
      <c r="D1311" s="98" t="s">
        <v>11494</v>
      </c>
    </row>
    <row r="1312" spans="2:4" x14ac:dyDescent="0.25">
      <c r="B1312" s="197">
        <v>44715.810787037037</v>
      </c>
      <c r="C1312" s="97">
        <v>9</v>
      </c>
      <c r="D1312" s="98" t="s">
        <v>8257</v>
      </c>
    </row>
    <row r="1313" spans="2:4" x14ac:dyDescent="0.25">
      <c r="B1313" s="197">
        <v>44715.810844907406</v>
      </c>
      <c r="C1313" s="97">
        <v>3.85</v>
      </c>
      <c r="D1313" s="98" t="s">
        <v>9190</v>
      </c>
    </row>
    <row r="1314" spans="2:4" x14ac:dyDescent="0.25">
      <c r="B1314" s="197">
        <v>44715.810925925929</v>
      </c>
      <c r="C1314" s="97">
        <v>6.44</v>
      </c>
      <c r="D1314" s="98" t="s">
        <v>9267</v>
      </c>
    </row>
    <row r="1315" spans="2:4" x14ac:dyDescent="0.25">
      <c r="B1315" s="197">
        <v>44715.817210648151</v>
      </c>
      <c r="C1315" s="97">
        <v>3000</v>
      </c>
      <c r="D1315" s="98" t="s">
        <v>1434</v>
      </c>
    </row>
    <row r="1316" spans="2:4" x14ac:dyDescent="0.25">
      <c r="B1316" s="197">
        <v>44715.817337962966</v>
      </c>
      <c r="C1316" s="97">
        <v>370</v>
      </c>
      <c r="D1316" s="98" t="s">
        <v>1499</v>
      </c>
    </row>
    <row r="1317" spans="2:4" x14ac:dyDescent="0.25">
      <c r="B1317" s="197">
        <v>44715.818055555559</v>
      </c>
      <c r="C1317" s="97">
        <v>21</v>
      </c>
      <c r="D1317" s="98" t="s">
        <v>11495</v>
      </c>
    </row>
    <row r="1318" spans="2:4" x14ac:dyDescent="0.25">
      <c r="B1318" s="197">
        <v>44715.819456018522</v>
      </c>
      <c r="C1318" s="97">
        <v>6</v>
      </c>
      <c r="D1318" s="98" t="s">
        <v>2944</v>
      </c>
    </row>
    <row r="1319" spans="2:4" x14ac:dyDescent="0.25">
      <c r="B1319" s="197">
        <v>44715.824629629627</v>
      </c>
      <c r="C1319" s="97">
        <v>42.24</v>
      </c>
      <c r="D1319" s="98" t="s">
        <v>4099</v>
      </c>
    </row>
    <row r="1320" spans="2:4" x14ac:dyDescent="0.25">
      <c r="B1320" s="197">
        <v>44715.827141203707</v>
      </c>
      <c r="C1320" s="97">
        <v>3.73</v>
      </c>
      <c r="D1320" s="98" t="s">
        <v>11496</v>
      </c>
    </row>
    <row r="1321" spans="2:4" x14ac:dyDescent="0.25">
      <c r="B1321" s="197">
        <v>44715.829525462963</v>
      </c>
      <c r="C1321" s="97">
        <v>100</v>
      </c>
      <c r="D1321" s="98" t="s">
        <v>344</v>
      </c>
    </row>
    <row r="1322" spans="2:4" x14ac:dyDescent="0.25">
      <c r="B1322" s="197">
        <v>44715.834374999999</v>
      </c>
      <c r="C1322" s="97">
        <v>300</v>
      </c>
      <c r="D1322" s="98" t="s">
        <v>1797</v>
      </c>
    </row>
    <row r="1323" spans="2:4" x14ac:dyDescent="0.25">
      <c r="B1323" s="197">
        <v>44715.835613425923</v>
      </c>
      <c r="C1323" s="97">
        <v>100</v>
      </c>
      <c r="D1323" s="98" t="s">
        <v>2019</v>
      </c>
    </row>
    <row r="1324" spans="2:4" x14ac:dyDescent="0.25">
      <c r="B1324" s="197">
        <v>44715.836331018516</v>
      </c>
      <c r="C1324" s="97">
        <v>1</v>
      </c>
      <c r="D1324" s="98" t="s">
        <v>2900</v>
      </c>
    </row>
    <row r="1325" spans="2:4" x14ac:dyDescent="0.25">
      <c r="B1325" s="197">
        <v>44715.837314814817</v>
      </c>
      <c r="C1325" s="97">
        <v>100</v>
      </c>
      <c r="D1325" s="98" t="s">
        <v>7361</v>
      </c>
    </row>
    <row r="1326" spans="2:4" x14ac:dyDescent="0.25">
      <c r="B1326" s="197">
        <v>44715.839270833334</v>
      </c>
      <c r="C1326" s="97">
        <v>45</v>
      </c>
      <c r="D1326" s="98" t="s">
        <v>4067</v>
      </c>
    </row>
    <row r="1327" spans="2:4" x14ac:dyDescent="0.25">
      <c r="B1327" s="197">
        <v>44715.845231481479</v>
      </c>
      <c r="C1327" s="97">
        <v>10.98</v>
      </c>
      <c r="D1327" s="98" t="s">
        <v>2723</v>
      </c>
    </row>
    <row r="1328" spans="2:4" x14ac:dyDescent="0.25">
      <c r="B1328" s="197">
        <v>44715.849085648151</v>
      </c>
      <c r="C1328" s="97">
        <v>15.55</v>
      </c>
      <c r="D1328" s="98" t="s">
        <v>360</v>
      </c>
    </row>
    <row r="1329" spans="2:4" x14ac:dyDescent="0.25">
      <c r="B1329" s="197">
        <v>44715.849166666667</v>
      </c>
      <c r="C1329" s="97">
        <v>11.43</v>
      </c>
      <c r="D1329" s="98" t="s">
        <v>6338</v>
      </c>
    </row>
    <row r="1330" spans="2:4" x14ac:dyDescent="0.25">
      <c r="B1330" s="197">
        <v>44715.850937499999</v>
      </c>
      <c r="C1330" s="97">
        <v>6.69</v>
      </c>
      <c r="D1330" s="98" t="s">
        <v>1837</v>
      </c>
    </row>
    <row r="1331" spans="2:4" x14ac:dyDescent="0.25">
      <c r="B1331" s="197">
        <v>44715.853275462963</v>
      </c>
      <c r="C1331" s="97">
        <v>28.79</v>
      </c>
      <c r="D1331" s="98" t="s">
        <v>547</v>
      </c>
    </row>
    <row r="1332" spans="2:4" x14ac:dyDescent="0.25">
      <c r="B1332" s="197">
        <v>44715.858912037038</v>
      </c>
      <c r="C1332" s="97">
        <v>444</v>
      </c>
      <c r="D1332" s="98" t="s">
        <v>6341</v>
      </c>
    </row>
    <row r="1333" spans="2:4" x14ac:dyDescent="0.25">
      <c r="B1333" s="197">
        <v>44715.858993055554</v>
      </c>
      <c r="C1333" s="97">
        <v>100</v>
      </c>
      <c r="D1333" s="98" t="s">
        <v>3916</v>
      </c>
    </row>
    <row r="1334" spans="2:4" x14ac:dyDescent="0.25">
      <c r="B1334" s="197">
        <v>44715.866064814814</v>
      </c>
      <c r="C1334" s="97">
        <v>500</v>
      </c>
      <c r="D1334" s="98" t="s">
        <v>11497</v>
      </c>
    </row>
    <row r="1335" spans="2:4" x14ac:dyDescent="0.25">
      <c r="B1335" s="197">
        <v>44715.874328703707</v>
      </c>
      <c r="C1335" s="97">
        <v>45</v>
      </c>
      <c r="D1335" s="98" t="s">
        <v>763</v>
      </c>
    </row>
    <row r="1336" spans="2:4" x14ac:dyDescent="0.25">
      <c r="B1336" s="197">
        <v>44715.874525462961</v>
      </c>
      <c r="C1336" s="97">
        <v>500</v>
      </c>
      <c r="D1336" s="98" t="s">
        <v>6509</v>
      </c>
    </row>
    <row r="1337" spans="2:4" x14ac:dyDescent="0.25">
      <c r="B1337" s="197">
        <v>44715.876516203702</v>
      </c>
      <c r="C1337" s="97">
        <v>2</v>
      </c>
      <c r="D1337" s="98" t="s">
        <v>1786</v>
      </c>
    </row>
    <row r="1338" spans="2:4" x14ac:dyDescent="0.25">
      <c r="B1338" s="197">
        <v>44715.877500000002</v>
      </c>
      <c r="C1338" s="97">
        <v>44</v>
      </c>
      <c r="D1338" s="98" t="s">
        <v>3284</v>
      </c>
    </row>
    <row r="1339" spans="2:4" x14ac:dyDescent="0.25">
      <c r="B1339" s="197">
        <v>44715.877743055556</v>
      </c>
      <c r="C1339" s="97">
        <v>100</v>
      </c>
      <c r="D1339" s="98" t="s">
        <v>11498</v>
      </c>
    </row>
    <row r="1340" spans="2:4" x14ac:dyDescent="0.25">
      <c r="B1340" s="197">
        <v>44715.880925925929</v>
      </c>
      <c r="C1340" s="97">
        <v>9.94</v>
      </c>
      <c r="D1340" s="98" t="s">
        <v>537</v>
      </c>
    </row>
    <row r="1341" spans="2:4" x14ac:dyDescent="0.25">
      <c r="B1341" s="197">
        <v>44715.883935185186</v>
      </c>
      <c r="C1341" s="97">
        <v>44.75</v>
      </c>
      <c r="D1341" s="98" t="s">
        <v>11499</v>
      </c>
    </row>
    <row r="1342" spans="2:4" x14ac:dyDescent="0.25">
      <c r="B1342" s="197">
        <v>44715.884236111109</v>
      </c>
      <c r="C1342" s="97">
        <v>3000</v>
      </c>
      <c r="D1342" s="98" t="s">
        <v>7506</v>
      </c>
    </row>
    <row r="1343" spans="2:4" x14ac:dyDescent="0.25">
      <c r="B1343" s="197">
        <v>44715.88689814815</v>
      </c>
      <c r="C1343" s="97">
        <v>13</v>
      </c>
      <c r="D1343" s="98" t="s">
        <v>6924</v>
      </c>
    </row>
    <row r="1344" spans="2:4" x14ac:dyDescent="0.25">
      <c r="B1344" s="197">
        <v>44715.888101851851</v>
      </c>
      <c r="C1344" s="97">
        <v>300</v>
      </c>
      <c r="D1344" s="98" t="s">
        <v>1258</v>
      </c>
    </row>
    <row r="1345" spans="2:4" x14ac:dyDescent="0.25">
      <c r="B1345" s="197">
        <v>44715.888773148145</v>
      </c>
      <c r="C1345" s="97">
        <v>25</v>
      </c>
      <c r="D1345" s="98" t="s">
        <v>4375</v>
      </c>
    </row>
    <row r="1346" spans="2:4" x14ac:dyDescent="0.25">
      <c r="B1346" s="197">
        <v>44715.890613425923</v>
      </c>
      <c r="C1346" s="97">
        <v>19.91</v>
      </c>
      <c r="D1346" s="98" t="s">
        <v>4211</v>
      </c>
    </row>
    <row r="1347" spans="2:4" x14ac:dyDescent="0.25">
      <c r="B1347" s="197">
        <v>44715.898993055554</v>
      </c>
      <c r="C1347" s="97">
        <v>2.3199999999999998</v>
      </c>
      <c r="D1347" s="98" t="s">
        <v>9105</v>
      </c>
    </row>
    <row r="1348" spans="2:4" x14ac:dyDescent="0.25">
      <c r="B1348" s="197">
        <v>44715.904340277775</v>
      </c>
      <c r="C1348" s="97">
        <v>1.68</v>
      </c>
      <c r="D1348" s="98" t="s">
        <v>11500</v>
      </c>
    </row>
    <row r="1349" spans="2:4" x14ac:dyDescent="0.25">
      <c r="B1349" s="197">
        <v>44715.910034722219</v>
      </c>
      <c r="C1349" s="97">
        <v>1.33</v>
      </c>
      <c r="D1349" s="98" t="s">
        <v>6265</v>
      </c>
    </row>
    <row r="1350" spans="2:4" x14ac:dyDescent="0.25">
      <c r="B1350" s="197">
        <v>44715.911597222221</v>
      </c>
      <c r="C1350" s="97">
        <v>41.57</v>
      </c>
      <c r="D1350" s="98" t="s">
        <v>4092</v>
      </c>
    </row>
    <row r="1351" spans="2:4" x14ac:dyDescent="0.25">
      <c r="B1351" s="197">
        <v>44715.911759259259</v>
      </c>
      <c r="C1351" s="97">
        <v>1.44</v>
      </c>
      <c r="D1351" s="98" t="s">
        <v>2627</v>
      </c>
    </row>
    <row r="1352" spans="2:4" x14ac:dyDescent="0.25">
      <c r="B1352" s="197">
        <v>44715.914178240739</v>
      </c>
      <c r="C1352" s="97">
        <v>1</v>
      </c>
      <c r="D1352" s="98" t="s">
        <v>6112</v>
      </c>
    </row>
    <row r="1353" spans="2:4" x14ac:dyDescent="0.25">
      <c r="B1353" s="197">
        <v>44715.914699074077</v>
      </c>
      <c r="C1353" s="97">
        <v>300</v>
      </c>
      <c r="D1353" s="98" t="s">
        <v>4244</v>
      </c>
    </row>
    <row r="1354" spans="2:4" x14ac:dyDescent="0.25">
      <c r="B1354" s="197">
        <v>44715.922037037039</v>
      </c>
      <c r="C1354" s="97">
        <v>8.7799999999999994</v>
      </c>
      <c r="D1354" s="98" t="s">
        <v>11501</v>
      </c>
    </row>
    <row r="1355" spans="2:4" x14ac:dyDescent="0.25">
      <c r="B1355" s="197">
        <v>44715.924861111111</v>
      </c>
      <c r="C1355" s="97">
        <v>500</v>
      </c>
      <c r="D1355" s="98" t="s">
        <v>1273</v>
      </c>
    </row>
    <row r="1356" spans="2:4" x14ac:dyDescent="0.25">
      <c r="B1356" s="197">
        <v>44715.926585648151</v>
      </c>
      <c r="C1356" s="97">
        <v>100</v>
      </c>
      <c r="D1356" s="98" t="s">
        <v>1496</v>
      </c>
    </row>
    <row r="1357" spans="2:4" x14ac:dyDescent="0.25">
      <c r="B1357" s="197">
        <v>44715.929039351853</v>
      </c>
      <c r="C1357" s="97">
        <v>50</v>
      </c>
      <c r="D1357" s="98" t="s">
        <v>6166</v>
      </c>
    </row>
    <row r="1358" spans="2:4" x14ac:dyDescent="0.25">
      <c r="B1358" s="197">
        <v>44715.939039351855</v>
      </c>
      <c r="C1358" s="97">
        <v>500</v>
      </c>
      <c r="D1358" s="98" t="s">
        <v>3052</v>
      </c>
    </row>
    <row r="1359" spans="2:4" x14ac:dyDescent="0.25">
      <c r="B1359" s="197">
        <v>44715.939050925925</v>
      </c>
      <c r="C1359" s="97">
        <v>2280</v>
      </c>
      <c r="D1359" s="98" t="s">
        <v>3954</v>
      </c>
    </row>
    <row r="1360" spans="2:4" x14ac:dyDescent="0.25">
      <c r="B1360" s="197">
        <v>44715.93917824074</v>
      </c>
      <c r="C1360" s="97">
        <v>1</v>
      </c>
      <c r="D1360" s="98" t="s">
        <v>7233</v>
      </c>
    </row>
    <row r="1361" spans="2:4" x14ac:dyDescent="0.25">
      <c r="B1361" s="197">
        <v>44715.940462962964</v>
      </c>
      <c r="C1361" s="97">
        <v>300</v>
      </c>
      <c r="D1361" s="98" t="s">
        <v>1802</v>
      </c>
    </row>
    <row r="1362" spans="2:4" x14ac:dyDescent="0.25">
      <c r="B1362" s="197">
        <v>44715.943993055553</v>
      </c>
      <c r="C1362" s="97">
        <v>50</v>
      </c>
      <c r="D1362" s="98" t="s">
        <v>1858</v>
      </c>
    </row>
    <row r="1363" spans="2:4" x14ac:dyDescent="0.25">
      <c r="B1363" s="197">
        <v>44715.946076388886</v>
      </c>
      <c r="C1363" s="97">
        <v>1</v>
      </c>
      <c r="D1363" s="98" t="s">
        <v>6078</v>
      </c>
    </row>
    <row r="1364" spans="2:4" x14ac:dyDescent="0.25">
      <c r="B1364" s="197">
        <v>44715.947847222225</v>
      </c>
      <c r="C1364" s="97">
        <v>6</v>
      </c>
      <c r="D1364" s="98" t="s">
        <v>7594</v>
      </c>
    </row>
    <row r="1365" spans="2:4" x14ac:dyDescent="0.25">
      <c r="B1365" s="197">
        <v>44715.951122685183</v>
      </c>
      <c r="C1365" s="97">
        <v>3.7</v>
      </c>
      <c r="D1365" s="98" t="s">
        <v>5913</v>
      </c>
    </row>
    <row r="1366" spans="2:4" x14ac:dyDescent="0.25">
      <c r="B1366" s="197">
        <v>44715.951331018521</v>
      </c>
      <c r="C1366" s="97">
        <v>100</v>
      </c>
      <c r="D1366" s="98" t="s">
        <v>1972</v>
      </c>
    </row>
    <row r="1367" spans="2:4" x14ac:dyDescent="0.25">
      <c r="B1367" s="197">
        <v>44715.951851851853</v>
      </c>
      <c r="C1367" s="97">
        <v>1</v>
      </c>
      <c r="D1367" s="98" t="s">
        <v>510</v>
      </c>
    </row>
    <row r="1368" spans="2:4" x14ac:dyDescent="0.25">
      <c r="B1368" s="197">
        <v>44715.962048611109</v>
      </c>
      <c r="C1368" s="97">
        <v>45.86</v>
      </c>
      <c r="D1368" s="98" t="s">
        <v>7618</v>
      </c>
    </row>
    <row r="1369" spans="2:4" x14ac:dyDescent="0.25">
      <c r="B1369" s="197">
        <v>44715.963356481479</v>
      </c>
      <c r="C1369" s="97">
        <v>372</v>
      </c>
      <c r="D1369" s="98" t="s">
        <v>200</v>
      </c>
    </row>
    <row r="1370" spans="2:4" x14ac:dyDescent="0.25">
      <c r="B1370" s="197">
        <v>44715.963368055556</v>
      </c>
      <c r="C1370" s="97">
        <v>4919</v>
      </c>
      <c r="D1370" s="98" t="s">
        <v>2010</v>
      </c>
    </row>
    <row r="1371" spans="2:4" x14ac:dyDescent="0.25">
      <c r="B1371" s="197">
        <v>44715.963402777779</v>
      </c>
      <c r="C1371" s="97">
        <v>278</v>
      </c>
      <c r="D1371" s="98" t="s">
        <v>237</v>
      </c>
    </row>
    <row r="1372" spans="2:4" x14ac:dyDescent="0.25">
      <c r="B1372" s="197">
        <v>44715.963564814818</v>
      </c>
      <c r="C1372" s="97">
        <v>5860</v>
      </c>
      <c r="D1372" s="98" t="s">
        <v>1211</v>
      </c>
    </row>
    <row r="1373" spans="2:4" x14ac:dyDescent="0.25">
      <c r="B1373" s="197">
        <v>44715.963645833333</v>
      </c>
      <c r="C1373" s="97">
        <v>344</v>
      </c>
      <c r="D1373" s="98" t="s">
        <v>2031</v>
      </c>
    </row>
    <row r="1374" spans="2:4" x14ac:dyDescent="0.25">
      <c r="B1374" s="197">
        <v>44715.96365740741</v>
      </c>
      <c r="C1374" s="97">
        <v>36</v>
      </c>
      <c r="D1374" s="98" t="s">
        <v>9174</v>
      </c>
    </row>
    <row r="1375" spans="2:4" x14ac:dyDescent="0.25">
      <c r="B1375" s="197">
        <v>44715.96365740741</v>
      </c>
      <c r="C1375" s="97">
        <v>208</v>
      </c>
      <c r="D1375" s="98" t="s">
        <v>2025</v>
      </c>
    </row>
    <row r="1376" spans="2:4" x14ac:dyDescent="0.25">
      <c r="B1376" s="197">
        <v>44715.963750000003</v>
      </c>
      <c r="C1376" s="97">
        <v>871</v>
      </c>
      <c r="D1376" s="98" t="s">
        <v>1233</v>
      </c>
    </row>
    <row r="1377" spans="2:4" x14ac:dyDescent="0.25">
      <c r="B1377" s="197">
        <v>44715.963761574072</v>
      </c>
      <c r="C1377" s="97">
        <v>213</v>
      </c>
      <c r="D1377" s="98" t="s">
        <v>1210</v>
      </c>
    </row>
    <row r="1378" spans="2:4" x14ac:dyDescent="0.25">
      <c r="B1378" s="197">
        <v>44715.963784722226</v>
      </c>
      <c r="C1378" s="97">
        <v>152</v>
      </c>
      <c r="D1378" s="98" t="s">
        <v>3121</v>
      </c>
    </row>
    <row r="1379" spans="2:4" x14ac:dyDescent="0.25">
      <c r="B1379" s="197">
        <v>44715.963807870372</v>
      </c>
      <c r="C1379" s="97">
        <v>25</v>
      </c>
      <c r="D1379" s="98" t="s">
        <v>2024</v>
      </c>
    </row>
    <row r="1380" spans="2:4" x14ac:dyDescent="0.25">
      <c r="B1380" s="197">
        <v>44715.963865740741</v>
      </c>
      <c r="C1380" s="97">
        <v>107</v>
      </c>
      <c r="D1380" s="98" t="s">
        <v>2016</v>
      </c>
    </row>
    <row r="1381" spans="2:4" x14ac:dyDescent="0.25">
      <c r="B1381" s="197">
        <v>44715.963888888888</v>
      </c>
      <c r="C1381" s="97">
        <v>905</v>
      </c>
      <c r="D1381" s="98" t="s">
        <v>1921</v>
      </c>
    </row>
    <row r="1382" spans="2:4" x14ac:dyDescent="0.25">
      <c r="B1382" s="197">
        <v>44715.963958333334</v>
      </c>
      <c r="C1382" s="97">
        <v>1350</v>
      </c>
      <c r="D1382" s="98" t="s">
        <v>1289</v>
      </c>
    </row>
    <row r="1383" spans="2:4" x14ac:dyDescent="0.25">
      <c r="B1383" s="197">
        <v>44715.964004629626</v>
      </c>
      <c r="C1383" s="97">
        <v>1211</v>
      </c>
      <c r="D1383" s="98" t="s">
        <v>909</v>
      </c>
    </row>
    <row r="1384" spans="2:4" x14ac:dyDescent="0.25">
      <c r="B1384" s="197">
        <v>44715.964016203703</v>
      </c>
      <c r="C1384" s="97">
        <v>102</v>
      </c>
      <c r="D1384" s="98" t="s">
        <v>7284</v>
      </c>
    </row>
    <row r="1385" spans="2:4" x14ac:dyDescent="0.25">
      <c r="B1385" s="197">
        <v>44715.964166666665</v>
      </c>
      <c r="C1385" s="97">
        <v>902</v>
      </c>
      <c r="D1385" s="98" t="s">
        <v>2033</v>
      </c>
    </row>
    <row r="1386" spans="2:4" x14ac:dyDescent="0.25">
      <c r="B1386" s="197">
        <v>44715.964178240742</v>
      </c>
      <c r="C1386" s="97">
        <v>277</v>
      </c>
      <c r="D1386" s="98" t="s">
        <v>6083</v>
      </c>
    </row>
    <row r="1387" spans="2:4" x14ac:dyDescent="0.25">
      <c r="B1387" s="197">
        <v>44715.964178240742</v>
      </c>
      <c r="C1387" s="97">
        <v>5000</v>
      </c>
      <c r="D1387" s="98" t="s">
        <v>3087</v>
      </c>
    </row>
    <row r="1388" spans="2:4" x14ac:dyDescent="0.25">
      <c r="B1388" s="197">
        <v>44715.964247685188</v>
      </c>
      <c r="C1388" s="97">
        <v>3.66</v>
      </c>
      <c r="D1388" s="98" t="s">
        <v>6210</v>
      </c>
    </row>
    <row r="1389" spans="2:4" x14ac:dyDescent="0.25">
      <c r="B1389" s="197">
        <v>44715.964328703703</v>
      </c>
      <c r="C1389" s="97">
        <v>55</v>
      </c>
      <c r="D1389" s="98" t="s">
        <v>804</v>
      </c>
    </row>
    <row r="1390" spans="2:4" x14ac:dyDescent="0.25">
      <c r="B1390" s="197">
        <v>44715.964456018519</v>
      </c>
      <c r="C1390" s="97">
        <v>50</v>
      </c>
      <c r="D1390" s="98" t="s">
        <v>942</v>
      </c>
    </row>
    <row r="1391" spans="2:4" x14ac:dyDescent="0.25">
      <c r="B1391" s="197">
        <v>44715.964606481481</v>
      </c>
      <c r="C1391" s="97">
        <v>61</v>
      </c>
      <c r="D1391" s="98" t="s">
        <v>3206</v>
      </c>
    </row>
    <row r="1392" spans="2:4" x14ac:dyDescent="0.25">
      <c r="B1392" s="197">
        <v>44715.96465277778</v>
      </c>
      <c r="C1392" s="97">
        <v>105</v>
      </c>
      <c r="D1392" s="98" t="s">
        <v>3819</v>
      </c>
    </row>
    <row r="1393" spans="2:4" x14ac:dyDescent="0.25">
      <c r="B1393" s="197">
        <v>44715.964687500003</v>
      </c>
      <c r="C1393" s="97">
        <v>6</v>
      </c>
      <c r="D1393" s="98" t="s">
        <v>236</v>
      </c>
    </row>
    <row r="1394" spans="2:4" x14ac:dyDescent="0.25">
      <c r="B1394" s="197">
        <v>44715.964733796296</v>
      </c>
      <c r="C1394" s="97">
        <v>87</v>
      </c>
      <c r="D1394" s="98" t="s">
        <v>2015</v>
      </c>
    </row>
    <row r="1395" spans="2:4" x14ac:dyDescent="0.25">
      <c r="B1395" s="197">
        <v>44715.965046296296</v>
      </c>
      <c r="C1395" s="97">
        <v>15</v>
      </c>
      <c r="D1395" s="98" t="s">
        <v>7285</v>
      </c>
    </row>
    <row r="1396" spans="2:4" x14ac:dyDescent="0.25">
      <c r="B1396" s="197">
        <v>44715.965092592596</v>
      </c>
      <c r="C1396" s="97">
        <v>9</v>
      </c>
      <c r="D1396" s="98" t="s">
        <v>2019</v>
      </c>
    </row>
    <row r="1397" spans="2:4" x14ac:dyDescent="0.25">
      <c r="B1397" s="197">
        <v>44715.965104166666</v>
      </c>
      <c r="C1397" s="97">
        <v>6</v>
      </c>
      <c r="D1397" s="98" t="s">
        <v>1451</v>
      </c>
    </row>
    <row r="1398" spans="2:4" x14ac:dyDescent="0.25">
      <c r="B1398" s="197">
        <v>44715.965381944443</v>
      </c>
      <c r="C1398" s="97">
        <v>80</v>
      </c>
      <c r="D1398" s="98" t="s">
        <v>6554</v>
      </c>
    </row>
    <row r="1399" spans="2:4" x14ac:dyDescent="0.25">
      <c r="B1399" s="197">
        <v>44715.965405092589</v>
      </c>
      <c r="C1399" s="97">
        <v>145</v>
      </c>
      <c r="D1399" s="98" t="s">
        <v>3818</v>
      </c>
    </row>
    <row r="1400" spans="2:4" x14ac:dyDescent="0.25">
      <c r="B1400" s="197">
        <v>44715.965509259258</v>
      </c>
      <c r="C1400" s="97">
        <v>238</v>
      </c>
      <c r="D1400" s="98" t="s">
        <v>382</v>
      </c>
    </row>
    <row r="1401" spans="2:4" x14ac:dyDescent="0.25">
      <c r="B1401" s="197">
        <v>44715.965648148151</v>
      </c>
      <c r="C1401" s="97">
        <v>117</v>
      </c>
      <c r="D1401" s="98" t="s">
        <v>2484</v>
      </c>
    </row>
    <row r="1402" spans="2:4" x14ac:dyDescent="0.25">
      <c r="B1402" s="197">
        <v>44715.966099537036</v>
      </c>
      <c r="C1402" s="97">
        <v>4</v>
      </c>
      <c r="D1402" s="98" t="s">
        <v>419</v>
      </c>
    </row>
    <row r="1403" spans="2:4" x14ac:dyDescent="0.25">
      <c r="B1403" s="197">
        <v>44715.966226851851</v>
      </c>
      <c r="C1403" s="97">
        <v>226</v>
      </c>
      <c r="D1403" s="98" t="s">
        <v>1083</v>
      </c>
    </row>
    <row r="1404" spans="2:4" x14ac:dyDescent="0.25">
      <c r="B1404" s="197">
        <v>44715.966516203705</v>
      </c>
      <c r="C1404" s="97">
        <v>100</v>
      </c>
      <c r="D1404" s="98" t="s">
        <v>3119</v>
      </c>
    </row>
    <row r="1405" spans="2:4" x14ac:dyDescent="0.25">
      <c r="B1405" s="197">
        <v>44715.966539351852</v>
      </c>
      <c r="C1405" s="97">
        <v>121</v>
      </c>
      <c r="D1405" s="98" t="s">
        <v>9081</v>
      </c>
    </row>
    <row r="1406" spans="2:4" x14ac:dyDescent="0.25">
      <c r="B1406" s="197">
        <v>44715.966678240744</v>
      </c>
      <c r="C1406" s="97">
        <v>1</v>
      </c>
      <c r="D1406" s="98" t="s">
        <v>3308</v>
      </c>
    </row>
    <row r="1407" spans="2:4" x14ac:dyDescent="0.25">
      <c r="B1407" s="197">
        <v>44715.96675925926</v>
      </c>
      <c r="C1407" s="97">
        <v>29</v>
      </c>
      <c r="D1407" s="98" t="s">
        <v>2825</v>
      </c>
    </row>
    <row r="1408" spans="2:4" x14ac:dyDescent="0.25">
      <c r="B1408" s="197">
        <v>44715.967060185183</v>
      </c>
      <c r="C1408" s="97">
        <v>253</v>
      </c>
      <c r="D1408" s="98" t="s">
        <v>1496</v>
      </c>
    </row>
    <row r="1409" spans="2:4" x14ac:dyDescent="0.25">
      <c r="B1409" s="197">
        <v>44715.967094907406</v>
      </c>
      <c r="C1409" s="97">
        <v>64</v>
      </c>
      <c r="D1409" s="98" t="s">
        <v>1639</v>
      </c>
    </row>
    <row r="1410" spans="2:4" x14ac:dyDescent="0.25">
      <c r="B1410" s="197">
        <v>44715.96733796296</v>
      </c>
      <c r="C1410" s="97">
        <v>20</v>
      </c>
      <c r="D1410" s="98" t="s">
        <v>2027</v>
      </c>
    </row>
    <row r="1411" spans="2:4" x14ac:dyDescent="0.25">
      <c r="B1411" s="197">
        <v>44715.967465277776</v>
      </c>
      <c r="C1411" s="97">
        <v>58</v>
      </c>
      <c r="D1411" s="98" t="s">
        <v>2028</v>
      </c>
    </row>
    <row r="1412" spans="2:4" x14ac:dyDescent="0.25">
      <c r="B1412" s="197">
        <v>44715.967476851853</v>
      </c>
      <c r="C1412" s="97">
        <v>321</v>
      </c>
      <c r="D1412" s="98" t="s">
        <v>2023</v>
      </c>
    </row>
    <row r="1413" spans="2:4" x14ac:dyDescent="0.25">
      <c r="B1413" s="197">
        <v>44715.967476851853</v>
      </c>
      <c r="C1413" s="97">
        <v>7</v>
      </c>
      <c r="D1413" s="98" t="s">
        <v>6280</v>
      </c>
    </row>
    <row r="1414" spans="2:4" x14ac:dyDescent="0.25">
      <c r="B1414" s="197">
        <v>44715.967488425929</v>
      </c>
      <c r="C1414" s="97">
        <v>305</v>
      </c>
      <c r="D1414" s="98" t="s">
        <v>2012</v>
      </c>
    </row>
    <row r="1415" spans="2:4" x14ac:dyDescent="0.25">
      <c r="B1415" s="197">
        <v>44715.967557870368</v>
      </c>
      <c r="C1415" s="97">
        <v>300</v>
      </c>
      <c r="D1415" s="98" t="s">
        <v>8157</v>
      </c>
    </row>
    <row r="1416" spans="2:4" x14ac:dyDescent="0.25">
      <c r="B1416" s="197">
        <v>44715.967800925922</v>
      </c>
      <c r="C1416" s="97">
        <v>222</v>
      </c>
      <c r="D1416" s="98" t="s">
        <v>11502</v>
      </c>
    </row>
    <row r="1417" spans="2:4" x14ac:dyDescent="0.25">
      <c r="B1417" s="197">
        <v>44715.968124999999</v>
      </c>
      <c r="C1417" s="97">
        <v>90</v>
      </c>
      <c r="D1417" s="98" t="s">
        <v>2214</v>
      </c>
    </row>
    <row r="1418" spans="2:4" x14ac:dyDescent="0.25">
      <c r="B1418" s="197">
        <v>44715.968206018515</v>
      </c>
      <c r="C1418" s="97">
        <v>5</v>
      </c>
      <c r="D1418" s="98" t="s">
        <v>6356</v>
      </c>
    </row>
    <row r="1419" spans="2:4" x14ac:dyDescent="0.25">
      <c r="B1419" s="197">
        <v>44715.9684375</v>
      </c>
      <c r="C1419" s="97">
        <v>22</v>
      </c>
      <c r="D1419" s="98" t="s">
        <v>1846</v>
      </c>
    </row>
    <row r="1420" spans="2:4" x14ac:dyDescent="0.25">
      <c r="B1420" s="197">
        <v>44715.968715277777</v>
      </c>
      <c r="C1420" s="97">
        <v>21</v>
      </c>
      <c r="D1420" s="98" t="s">
        <v>1181</v>
      </c>
    </row>
    <row r="1421" spans="2:4" x14ac:dyDescent="0.25">
      <c r="B1421" s="197">
        <v>44715.968969907408</v>
      </c>
      <c r="C1421" s="97">
        <v>591</v>
      </c>
      <c r="D1421" s="98" t="s">
        <v>1758</v>
      </c>
    </row>
    <row r="1422" spans="2:4" x14ac:dyDescent="0.25">
      <c r="B1422" s="197">
        <v>44715.969224537039</v>
      </c>
      <c r="C1422" s="97">
        <v>178</v>
      </c>
      <c r="D1422" s="98" t="s">
        <v>2018</v>
      </c>
    </row>
    <row r="1423" spans="2:4" x14ac:dyDescent="0.25">
      <c r="B1423" s="197">
        <v>44715.977905092594</v>
      </c>
      <c r="C1423" s="97">
        <v>39</v>
      </c>
      <c r="D1423" s="98" t="s">
        <v>2149</v>
      </c>
    </row>
    <row r="1424" spans="2:4" x14ac:dyDescent="0.25">
      <c r="B1424" s="197">
        <v>44715.978587962964</v>
      </c>
      <c r="C1424" s="97">
        <v>200</v>
      </c>
      <c r="D1424" s="98" t="s">
        <v>6244</v>
      </c>
    </row>
    <row r="1425" spans="2:4" x14ac:dyDescent="0.25">
      <c r="B1425" s="197">
        <v>44715.979016203702</v>
      </c>
      <c r="C1425" s="97">
        <v>100</v>
      </c>
      <c r="D1425" s="98" t="s">
        <v>6245</v>
      </c>
    </row>
    <row r="1426" spans="2:4" x14ac:dyDescent="0.25">
      <c r="B1426" s="197">
        <v>44715.984513888892</v>
      </c>
      <c r="C1426" s="97">
        <v>500</v>
      </c>
      <c r="D1426" s="98" t="s">
        <v>1885</v>
      </c>
    </row>
    <row r="1427" spans="2:4" x14ac:dyDescent="0.25">
      <c r="B1427" s="197">
        <v>44715.996770833335</v>
      </c>
      <c r="C1427" s="97">
        <v>38.58</v>
      </c>
      <c r="D1427" s="98" t="s">
        <v>622</v>
      </c>
    </row>
    <row r="1428" spans="2:4" x14ac:dyDescent="0.25">
      <c r="B1428" s="197">
        <v>44715.997303240743</v>
      </c>
      <c r="C1428" s="97">
        <v>1000</v>
      </c>
      <c r="D1428" s="98" t="s">
        <v>716</v>
      </c>
    </row>
    <row r="1429" spans="2:4" x14ac:dyDescent="0.25">
      <c r="B1429" s="197">
        <v>44715.998912037037</v>
      </c>
      <c r="C1429" s="97">
        <v>500</v>
      </c>
      <c r="D1429" s="98" t="s">
        <v>1723</v>
      </c>
    </row>
    <row r="1430" spans="2:4" x14ac:dyDescent="0.25">
      <c r="B1430" s="197">
        <v>44716.00072916667</v>
      </c>
      <c r="C1430" s="97">
        <v>104.48</v>
      </c>
      <c r="D1430" s="98" t="s">
        <v>398</v>
      </c>
    </row>
    <row r="1431" spans="2:4" x14ac:dyDescent="0.25">
      <c r="B1431" s="197">
        <v>44716.025104166663</v>
      </c>
      <c r="C1431" s="97">
        <v>4.0999999999999996</v>
      </c>
      <c r="D1431" s="98" t="s">
        <v>733</v>
      </c>
    </row>
    <row r="1432" spans="2:4" x14ac:dyDescent="0.25">
      <c r="B1432" s="197">
        <v>44716.031446759262</v>
      </c>
      <c r="C1432" s="97">
        <v>2</v>
      </c>
      <c r="D1432" s="98" t="s">
        <v>1822</v>
      </c>
    </row>
    <row r="1433" spans="2:4" x14ac:dyDescent="0.25">
      <c r="B1433" s="197">
        <v>44716.033055555556</v>
      </c>
      <c r="C1433" s="97">
        <v>3</v>
      </c>
      <c r="D1433" s="98" t="s">
        <v>430</v>
      </c>
    </row>
    <row r="1434" spans="2:4" x14ac:dyDescent="0.25">
      <c r="B1434" s="197">
        <v>44716.066921296297</v>
      </c>
      <c r="C1434" s="97">
        <v>100</v>
      </c>
      <c r="D1434" s="98" t="s">
        <v>6118</v>
      </c>
    </row>
    <row r="1435" spans="2:4" x14ac:dyDescent="0.25">
      <c r="B1435" s="197">
        <v>44716.067847222221</v>
      </c>
      <c r="C1435" s="97">
        <v>2000</v>
      </c>
      <c r="D1435" s="98" t="s">
        <v>365</v>
      </c>
    </row>
    <row r="1436" spans="2:4" x14ac:dyDescent="0.25">
      <c r="B1436" s="197">
        <v>44716.080694444441</v>
      </c>
      <c r="C1436" s="97">
        <v>42</v>
      </c>
      <c r="D1436" s="98" t="s">
        <v>1980</v>
      </c>
    </row>
    <row r="1437" spans="2:4" x14ac:dyDescent="0.25">
      <c r="B1437" s="197">
        <v>44716.083090277774</v>
      </c>
      <c r="C1437" s="97">
        <v>100</v>
      </c>
      <c r="D1437" s="98" t="s">
        <v>186</v>
      </c>
    </row>
    <row r="1438" spans="2:4" x14ac:dyDescent="0.25">
      <c r="B1438" s="197">
        <v>44716.08935185185</v>
      </c>
      <c r="C1438" s="97">
        <v>1000</v>
      </c>
      <c r="D1438" s="98" t="s">
        <v>11503</v>
      </c>
    </row>
    <row r="1439" spans="2:4" x14ac:dyDescent="0.25">
      <c r="B1439" s="197">
        <v>44716.095694444448</v>
      </c>
      <c r="C1439" s="97">
        <v>11.53</v>
      </c>
      <c r="D1439" s="98" t="s">
        <v>3046</v>
      </c>
    </row>
    <row r="1440" spans="2:4" x14ac:dyDescent="0.25">
      <c r="B1440" s="197">
        <v>44716.144270833334</v>
      </c>
      <c r="C1440" s="97">
        <v>1</v>
      </c>
      <c r="D1440" s="98" t="s">
        <v>3845</v>
      </c>
    </row>
    <row r="1441" spans="2:4" x14ac:dyDescent="0.25">
      <c r="B1441" s="197">
        <v>44716.159456018519</v>
      </c>
      <c r="C1441" s="97">
        <v>1.02</v>
      </c>
      <c r="D1441" s="98" t="s">
        <v>268</v>
      </c>
    </row>
    <row r="1442" spans="2:4" x14ac:dyDescent="0.25">
      <c r="B1442" s="197">
        <v>44716.176840277774</v>
      </c>
      <c r="C1442" s="97">
        <v>11500</v>
      </c>
      <c r="D1442" s="98" t="s">
        <v>2405</v>
      </c>
    </row>
    <row r="1443" spans="2:4" x14ac:dyDescent="0.25">
      <c r="B1443" s="197">
        <v>44716.177071759259</v>
      </c>
      <c r="C1443" s="97">
        <v>78</v>
      </c>
      <c r="D1443" s="98" t="s">
        <v>8300</v>
      </c>
    </row>
    <row r="1444" spans="2:4" x14ac:dyDescent="0.25">
      <c r="B1444" s="197">
        <v>44716.178310185183</v>
      </c>
      <c r="C1444" s="97">
        <v>200</v>
      </c>
      <c r="D1444" s="98" t="s">
        <v>11457</v>
      </c>
    </row>
    <row r="1445" spans="2:4" x14ac:dyDescent="0.25">
      <c r="B1445" s="197">
        <v>44716.18346064815</v>
      </c>
      <c r="C1445" s="97">
        <v>13.44</v>
      </c>
      <c r="D1445" s="98" t="s">
        <v>1247</v>
      </c>
    </row>
    <row r="1446" spans="2:4" x14ac:dyDescent="0.25">
      <c r="B1446" s="197">
        <v>44716.185196759259</v>
      </c>
      <c r="C1446" s="97">
        <v>50</v>
      </c>
      <c r="D1446" s="98" t="s">
        <v>1644</v>
      </c>
    </row>
    <row r="1447" spans="2:4" x14ac:dyDescent="0.25">
      <c r="B1447" s="197">
        <v>44716.199895833335</v>
      </c>
      <c r="C1447" s="97">
        <v>200</v>
      </c>
      <c r="D1447" s="98" t="s">
        <v>11504</v>
      </c>
    </row>
    <row r="1448" spans="2:4" x14ac:dyDescent="0.25">
      <c r="B1448" s="197">
        <v>44716.224594907406</v>
      </c>
      <c r="C1448" s="97">
        <v>72.38</v>
      </c>
      <c r="D1448" s="98" t="s">
        <v>1551</v>
      </c>
    </row>
    <row r="1449" spans="2:4" x14ac:dyDescent="0.25">
      <c r="B1449" s="197">
        <v>44716.235821759263</v>
      </c>
      <c r="C1449" s="97">
        <v>1000</v>
      </c>
      <c r="D1449" s="98" t="s">
        <v>539</v>
      </c>
    </row>
    <row r="1450" spans="2:4" x14ac:dyDescent="0.25">
      <c r="B1450" s="197">
        <v>44716.250879629632</v>
      </c>
      <c r="C1450" s="97">
        <v>100</v>
      </c>
      <c r="D1450" s="98" t="s">
        <v>11505</v>
      </c>
    </row>
    <row r="1451" spans="2:4" x14ac:dyDescent="0.25">
      <c r="B1451" s="197">
        <v>44716.251423611109</v>
      </c>
      <c r="C1451" s="97">
        <v>17.84</v>
      </c>
      <c r="D1451" s="98" t="s">
        <v>9153</v>
      </c>
    </row>
    <row r="1452" spans="2:4" x14ac:dyDescent="0.25">
      <c r="B1452" s="197">
        <v>44716.255844907406</v>
      </c>
      <c r="C1452" s="97">
        <v>1000</v>
      </c>
      <c r="D1452" s="98" t="s">
        <v>2059</v>
      </c>
    </row>
    <row r="1453" spans="2:4" x14ac:dyDescent="0.25">
      <c r="B1453" s="197">
        <v>44716.258657407408</v>
      </c>
      <c r="C1453" s="97">
        <v>3.28</v>
      </c>
      <c r="D1453" s="98" t="s">
        <v>3853</v>
      </c>
    </row>
    <row r="1454" spans="2:4" x14ac:dyDescent="0.25">
      <c r="B1454" s="197">
        <v>44716.260370370372</v>
      </c>
      <c r="C1454" s="97">
        <v>500</v>
      </c>
      <c r="D1454" s="98" t="s">
        <v>7530</v>
      </c>
    </row>
    <row r="1455" spans="2:4" x14ac:dyDescent="0.25">
      <c r="B1455" s="197">
        <v>44716.260462962964</v>
      </c>
      <c r="C1455" s="97">
        <v>100</v>
      </c>
      <c r="D1455" s="98" t="s">
        <v>7127</v>
      </c>
    </row>
    <row r="1456" spans="2:4" x14ac:dyDescent="0.25">
      <c r="B1456" s="197">
        <v>44716.286006944443</v>
      </c>
      <c r="C1456" s="97">
        <v>100</v>
      </c>
      <c r="D1456" s="98" t="s">
        <v>2187</v>
      </c>
    </row>
    <row r="1457" spans="2:4" x14ac:dyDescent="0.25">
      <c r="B1457" s="197">
        <v>44716.288460648146</v>
      </c>
      <c r="C1457" s="97">
        <v>6.75</v>
      </c>
      <c r="D1457" s="98" t="s">
        <v>4238</v>
      </c>
    </row>
    <row r="1458" spans="2:4" x14ac:dyDescent="0.25">
      <c r="B1458" s="197">
        <v>44716.293819444443</v>
      </c>
      <c r="C1458" s="97">
        <v>14</v>
      </c>
      <c r="D1458" s="98" t="s">
        <v>2035</v>
      </c>
    </row>
    <row r="1459" spans="2:4" x14ac:dyDescent="0.25">
      <c r="B1459" s="197">
        <v>44716.301620370374</v>
      </c>
      <c r="C1459" s="97">
        <v>200</v>
      </c>
      <c r="D1459" s="98" t="s">
        <v>7382</v>
      </c>
    </row>
    <row r="1460" spans="2:4" x14ac:dyDescent="0.25">
      <c r="B1460" s="197">
        <v>44716.303032407406</v>
      </c>
      <c r="C1460" s="97">
        <v>200</v>
      </c>
      <c r="D1460" s="98" t="s">
        <v>7382</v>
      </c>
    </row>
    <row r="1461" spans="2:4" x14ac:dyDescent="0.25">
      <c r="B1461" s="197">
        <v>44716.307268518518</v>
      </c>
      <c r="C1461" s="97">
        <v>5.38</v>
      </c>
      <c r="D1461" s="98" t="s">
        <v>11506</v>
      </c>
    </row>
    <row r="1462" spans="2:4" x14ac:dyDescent="0.25">
      <c r="B1462" s="197">
        <v>44716.323148148149</v>
      </c>
      <c r="C1462" s="97">
        <v>5.71</v>
      </c>
      <c r="D1462" s="98" t="s">
        <v>5910</v>
      </c>
    </row>
    <row r="1463" spans="2:4" x14ac:dyDescent="0.25">
      <c r="B1463" s="197">
        <v>44716.330358796295</v>
      </c>
      <c r="C1463" s="97">
        <v>100</v>
      </c>
      <c r="D1463" s="98" t="s">
        <v>289</v>
      </c>
    </row>
    <row r="1464" spans="2:4" x14ac:dyDescent="0.25">
      <c r="B1464" s="197">
        <v>44716.337048611109</v>
      </c>
      <c r="C1464" s="97">
        <v>100</v>
      </c>
      <c r="D1464" s="98" t="s">
        <v>6596</v>
      </c>
    </row>
    <row r="1465" spans="2:4" x14ac:dyDescent="0.25">
      <c r="B1465" s="197">
        <v>44716.338009259256</v>
      </c>
      <c r="C1465" s="97">
        <v>50</v>
      </c>
      <c r="D1465" s="98" t="s">
        <v>272</v>
      </c>
    </row>
    <row r="1466" spans="2:4" x14ac:dyDescent="0.25">
      <c r="B1466" s="197">
        <v>44716.341886574075</v>
      </c>
      <c r="C1466" s="97">
        <v>8</v>
      </c>
      <c r="D1466" s="98" t="s">
        <v>6270</v>
      </c>
    </row>
    <row r="1467" spans="2:4" x14ac:dyDescent="0.25">
      <c r="B1467" s="197">
        <v>44716.344328703701</v>
      </c>
      <c r="C1467" s="97">
        <v>50</v>
      </c>
      <c r="D1467" s="98" t="s">
        <v>1267</v>
      </c>
    </row>
    <row r="1468" spans="2:4" x14ac:dyDescent="0.25">
      <c r="B1468" s="197">
        <v>44716.345092592594</v>
      </c>
      <c r="C1468" s="97">
        <v>22.28</v>
      </c>
      <c r="D1468" s="98" t="s">
        <v>6053</v>
      </c>
    </row>
    <row r="1469" spans="2:4" x14ac:dyDescent="0.25">
      <c r="B1469" s="197">
        <v>44716.346180555556</v>
      </c>
      <c r="C1469" s="97">
        <v>77</v>
      </c>
      <c r="D1469" s="98" t="s">
        <v>216</v>
      </c>
    </row>
    <row r="1470" spans="2:4" x14ac:dyDescent="0.25">
      <c r="B1470" s="197">
        <v>44716.349606481483</v>
      </c>
      <c r="C1470" s="97">
        <v>44</v>
      </c>
      <c r="D1470" s="98" t="s">
        <v>2499</v>
      </c>
    </row>
    <row r="1471" spans="2:4" x14ac:dyDescent="0.25">
      <c r="B1471" s="197">
        <v>44716.350011574075</v>
      </c>
      <c r="C1471" s="97">
        <v>41.08</v>
      </c>
      <c r="D1471" s="98" t="s">
        <v>3199</v>
      </c>
    </row>
    <row r="1472" spans="2:4" x14ac:dyDescent="0.25">
      <c r="B1472" s="197">
        <v>44716.353773148148</v>
      </c>
      <c r="C1472" s="97">
        <v>20</v>
      </c>
      <c r="D1472" s="98" t="s">
        <v>1418</v>
      </c>
    </row>
    <row r="1473" spans="2:4" x14ac:dyDescent="0.25">
      <c r="B1473" s="197">
        <v>44716.354872685188</v>
      </c>
      <c r="C1473" s="97">
        <v>11</v>
      </c>
      <c r="D1473" s="98" t="s">
        <v>1890</v>
      </c>
    </row>
    <row r="1474" spans="2:4" x14ac:dyDescent="0.25">
      <c r="B1474" s="197">
        <v>44716.361898148149</v>
      </c>
      <c r="C1474" s="97">
        <v>11.24</v>
      </c>
      <c r="D1474" s="98" t="s">
        <v>6009</v>
      </c>
    </row>
    <row r="1475" spans="2:4" x14ac:dyDescent="0.25">
      <c r="B1475" s="197">
        <v>44716.366643518515</v>
      </c>
      <c r="C1475" s="97">
        <v>22</v>
      </c>
      <c r="D1475" s="98" t="s">
        <v>4168</v>
      </c>
    </row>
    <row r="1476" spans="2:4" x14ac:dyDescent="0.25">
      <c r="B1476" s="197">
        <v>44716.367256944446</v>
      </c>
      <c r="C1476" s="97">
        <v>100</v>
      </c>
      <c r="D1476" s="98" t="s">
        <v>1031</v>
      </c>
    </row>
    <row r="1477" spans="2:4" x14ac:dyDescent="0.25">
      <c r="B1477" s="197">
        <v>44716.370173611111</v>
      </c>
      <c r="C1477" s="97">
        <v>500</v>
      </c>
      <c r="D1477" s="98" t="s">
        <v>7459</v>
      </c>
    </row>
    <row r="1478" spans="2:4" x14ac:dyDescent="0.25">
      <c r="B1478" s="197">
        <v>44716.371076388888</v>
      </c>
      <c r="C1478" s="97">
        <v>500</v>
      </c>
      <c r="D1478" s="98" t="s">
        <v>11507</v>
      </c>
    </row>
    <row r="1479" spans="2:4" x14ac:dyDescent="0.25">
      <c r="B1479" s="197">
        <v>44716.372916666667</v>
      </c>
      <c r="C1479" s="97">
        <v>3</v>
      </c>
      <c r="D1479" s="98" t="s">
        <v>3142</v>
      </c>
    </row>
    <row r="1480" spans="2:4" x14ac:dyDescent="0.25">
      <c r="B1480" s="197">
        <v>44716.375150462962</v>
      </c>
      <c r="C1480" s="97">
        <v>100</v>
      </c>
      <c r="D1480" s="98" t="s">
        <v>2410</v>
      </c>
    </row>
    <row r="1481" spans="2:4" x14ac:dyDescent="0.25">
      <c r="B1481" s="197">
        <v>44716.378460648149</v>
      </c>
      <c r="C1481" s="97">
        <v>31.91</v>
      </c>
      <c r="D1481" s="98" t="s">
        <v>901</v>
      </c>
    </row>
    <row r="1482" spans="2:4" x14ac:dyDescent="0.25">
      <c r="B1482" s="197">
        <v>44716.380162037036</v>
      </c>
      <c r="C1482" s="97">
        <v>1</v>
      </c>
      <c r="D1482" s="98" t="s">
        <v>1300</v>
      </c>
    </row>
    <row r="1483" spans="2:4" x14ac:dyDescent="0.25">
      <c r="B1483" s="197">
        <v>44716.382094907407</v>
      </c>
      <c r="C1483" s="97">
        <v>3000</v>
      </c>
      <c r="D1483" s="98" t="s">
        <v>11508</v>
      </c>
    </row>
    <row r="1484" spans="2:4" x14ac:dyDescent="0.25">
      <c r="B1484" s="197">
        <v>44716.382581018515</v>
      </c>
      <c r="C1484" s="97">
        <v>8</v>
      </c>
      <c r="D1484" s="98" t="s">
        <v>4369</v>
      </c>
    </row>
    <row r="1485" spans="2:4" x14ac:dyDescent="0.25">
      <c r="B1485" s="197">
        <v>44716.384456018517</v>
      </c>
      <c r="C1485" s="97">
        <v>1500</v>
      </c>
      <c r="D1485" s="98" t="s">
        <v>1635</v>
      </c>
    </row>
    <row r="1486" spans="2:4" x14ac:dyDescent="0.25">
      <c r="B1486" s="197">
        <v>44716.385428240741</v>
      </c>
      <c r="C1486" s="97">
        <v>400</v>
      </c>
      <c r="D1486" s="98" t="s">
        <v>7445</v>
      </c>
    </row>
    <row r="1487" spans="2:4" x14ac:dyDescent="0.25">
      <c r="B1487" s="197">
        <v>44716.386736111112</v>
      </c>
      <c r="C1487" s="97">
        <v>32</v>
      </c>
      <c r="D1487" s="98" t="s">
        <v>2435</v>
      </c>
    </row>
    <row r="1488" spans="2:4" x14ac:dyDescent="0.25">
      <c r="B1488" s="197">
        <v>44716.392928240741</v>
      </c>
      <c r="C1488" s="97">
        <v>500</v>
      </c>
      <c r="D1488" s="98" t="s">
        <v>2473</v>
      </c>
    </row>
    <row r="1489" spans="2:4" x14ac:dyDescent="0.25">
      <c r="B1489" s="197">
        <v>44716.393310185187</v>
      </c>
      <c r="C1489" s="97">
        <v>3.36</v>
      </c>
      <c r="D1489" s="98" t="s">
        <v>6486</v>
      </c>
    </row>
    <row r="1490" spans="2:4" x14ac:dyDescent="0.25">
      <c r="B1490" s="197">
        <v>44716.39502314815</v>
      </c>
      <c r="C1490" s="97">
        <v>9</v>
      </c>
      <c r="D1490" s="98" t="s">
        <v>7731</v>
      </c>
    </row>
    <row r="1491" spans="2:4" x14ac:dyDescent="0.25">
      <c r="B1491" s="197">
        <v>44716.396018518521</v>
      </c>
      <c r="C1491" s="97">
        <v>7.62</v>
      </c>
      <c r="D1491" s="98" t="s">
        <v>3133</v>
      </c>
    </row>
    <row r="1492" spans="2:4" x14ac:dyDescent="0.25">
      <c r="B1492" s="197">
        <v>44716.396631944444</v>
      </c>
      <c r="C1492" s="97">
        <v>9.6300000000000008</v>
      </c>
      <c r="D1492" s="98" t="s">
        <v>8303</v>
      </c>
    </row>
    <row r="1493" spans="2:4" x14ac:dyDescent="0.25">
      <c r="B1493" s="197">
        <v>44716.400046296294</v>
      </c>
      <c r="C1493" s="97">
        <v>10</v>
      </c>
      <c r="D1493" s="98" t="s">
        <v>4176</v>
      </c>
    </row>
    <row r="1494" spans="2:4" x14ac:dyDescent="0.25">
      <c r="B1494" s="197">
        <v>44716.403043981481</v>
      </c>
      <c r="C1494" s="97">
        <v>5000</v>
      </c>
      <c r="D1494" s="98" t="s">
        <v>3027</v>
      </c>
    </row>
    <row r="1495" spans="2:4" x14ac:dyDescent="0.25">
      <c r="B1495" s="197">
        <v>44716.40452546296</v>
      </c>
      <c r="C1495" s="97">
        <v>150</v>
      </c>
      <c r="D1495" s="98" t="s">
        <v>3088</v>
      </c>
    </row>
    <row r="1496" spans="2:4" x14ac:dyDescent="0.25">
      <c r="B1496" s="197">
        <v>44716.408692129633</v>
      </c>
      <c r="C1496" s="97">
        <v>60</v>
      </c>
      <c r="D1496" s="98" t="s">
        <v>1251</v>
      </c>
    </row>
    <row r="1497" spans="2:4" x14ac:dyDescent="0.25">
      <c r="B1497" s="197">
        <v>44716.410868055558</v>
      </c>
      <c r="C1497" s="97">
        <v>3</v>
      </c>
      <c r="D1497" s="98" t="s">
        <v>3407</v>
      </c>
    </row>
    <row r="1498" spans="2:4" x14ac:dyDescent="0.25">
      <c r="B1498" s="197">
        <v>44716.411319444444</v>
      </c>
      <c r="C1498" s="97">
        <v>5</v>
      </c>
      <c r="D1498" s="98" t="s">
        <v>4044</v>
      </c>
    </row>
    <row r="1499" spans="2:4" x14ac:dyDescent="0.25">
      <c r="B1499" s="197">
        <v>44716.413703703707</v>
      </c>
      <c r="C1499" s="97">
        <v>47.13</v>
      </c>
      <c r="D1499" s="98" t="s">
        <v>11509</v>
      </c>
    </row>
    <row r="1500" spans="2:4" x14ac:dyDescent="0.25">
      <c r="B1500" s="197">
        <v>44716.417129629626</v>
      </c>
      <c r="C1500" s="97">
        <v>600</v>
      </c>
      <c r="D1500" s="98" t="s">
        <v>2040</v>
      </c>
    </row>
    <row r="1501" spans="2:4" x14ac:dyDescent="0.25">
      <c r="B1501" s="197">
        <v>44716.417314814818</v>
      </c>
      <c r="C1501" s="97">
        <v>300</v>
      </c>
      <c r="D1501" s="98" t="s">
        <v>1794</v>
      </c>
    </row>
    <row r="1502" spans="2:4" x14ac:dyDescent="0.25">
      <c r="B1502" s="197">
        <v>44716.418032407404</v>
      </c>
      <c r="C1502" s="97">
        <v>200</v>
      </c>
      <c r="D1502" s="98" t="s">
        <v>2041</v>
      </c>
    </row>
    <row r="1503" spans="2:4" x14ac:dyDescent="0.25">
      <c r="B1503" s="197">
        <v>44716.418819444443</v>
      </c>
      <c r="C1503" s="97">
        <v>500</v>
      </c>
      <c r="D1503" s="98" t="s">
        <v>7317</v>
      </c>
    </row>
    <row r="1504" spans="2:4" x14ac:dyDescent="0.25">
      <c r="B1504" s="197">
        <v>44716.420185185183</v>
      </c>
      <c r="C1504" s="97">
        <v>100</v>
      </c>
      <c r="D1504" s="98" t="s">
        <v>719</v>
      </c>
    </row>
    <row r="1505" spans="2:4" x14ac:dyDescent="0.25">
      <c r="B1505" s="197">
        <v>44716.420312499999</v>
      </c>
      <c r="C1505" s="97">
        <v>400</v>
      </c>
      <c r="D1505" s="98" t="s">
        <v>361</v>
      </c>
    </row>
    <row r="1506" spans="2:4" x14ac:dyDescent="0.25">
      <c r="B1506" s="197">
        <v>44716.420729166668</v>
      </c>
      <c r="C1506" s="97">
        <v>6</v>
      </c>
      <c r="D1506" s="98" t="s">
        <v>11510</v>
      </c>
    </row>
    <row r="1507" spans="2:4" x14ac:dyDescent="0.25">
      <c r="B1507" s="197">
        <v>44716.420798611114</v>
      </c>
      <c r="C1507" s="97">
        <v>47.62</v>
      </c>
      <c r="D1507" s="98" t="s">
        <v>7426</v>
      </c>
    </row>
    <row r="1508" spans="2:4" x14ac:dyDescent="0.25">
      <c r="B1508" s="197">
        <v>44716.421319444446</v>
      </c>
      <c r="C1508" s="97">
        <v>300</v>
      </c>
      <c r="D1508" s="98" t="s">
        <v>90</v>
      </c>
    </row>
    <row r="1509" spans="2:4" x14ac:dyDescent="0.25">
      <c r="B1509" s="197">
        <v>44716.421724537038</v>
      </c>
      <c r="C1509" s="97">
        <v>300</v>
      </c>
      <c r="D1509" s="98" t="s">
        <v>521</v>
      </c>
    </row>
    <row r="1510" spans="2:4" x14ac:dyDescent="0.25">
      <c r="B1510" s="197">
        <v>44716.423900462964</v>
      </c>
      <c r="C1510" s="97">
        <v>500</v>
      </c>
      <c r="D1510" s="98" t="s">
        <v>257</v>
      </c>
    </row>
    <row r="1511" spans="2:4" x14ac:dyDescent="0.25">
      <c r="B1511" s="197">
        <v>44716.424861111111</v>
      </c>
      <c r="C1511" s="97">
        <v>5000</v>
      </c>
      <c r="D1511" s="98" t="s">
        <v>475</v>
      </c>
    </row>
    <row r="1512" spans="2:4" x14ac:dyDescent="0.25">
      <c r="B1512" s="197">
        <v>44716.425532407404</v>
      </c>
      <c r="C1512" s="97">
        <v>50</v>
      </c>
      <c r="D1512" s="98" t="s">
        <v>1138</v>
      </c>
    </row>
    <row r="1513" spans="2:4" x14ac:dyDescent="0.25">
      <c r="B1513" s="197">
        <v>44716.430856481478</v>
      </c>
      <c r="C1513" s="97">
        <v>200</v>
      </c>
      <c r="D1513" s="98" t="s">
        <v>2049</v>
      </c>
    </row>
    <row r="1514" spans="2:4" x14ac:dyDescent="0.25">
      <c r="B1514" s="197">
        <v>44716.432928240742</v>
      </c>
      <c r="C1514" s="97">
        <v>250</v>
      </c>
      <c r="D1514" s="98" t="s">
        <v>2127</v>
      </c>
    </row>
    <row r="1515" spans="2:4" x14ac:dyDescent="0.25">
      <c r="B1515" s="197">
        <v>44716.435844907406</v>
      </c>
      <c r="C1515" s="97">
        <v>4.49</v>
      </c>
      <c r="D1515" s="98" t="s">
        <v>11511</v>
      </c>
    </row>
    <row r="1516" spans="2:4" x14ac:dyDescent="0.25">
      <c r="B1516" s="197">
        <v>44716.439155092594</v>
      </c>
      <c r="C1516" s="97">
        <v>250</v>
      </c>
      <c r="D1516" s="98" t="s">
        <v>863</v>
      </c>
    </row>
    <row r="1517" spans="2:4" x14ac:dyDescent="0.25">
      <c r="B1517" s="197">
        <v>44716.441516203704</v>
      </c>
      <c r="C1517" s="97">
        <v>250</v>
      </c>
      <c r="D1517" s="98" t="s">
        <v>259</v>
      </c>
    </row>
    <row r="1518" spans="2:4" x14ac:dyDescent="0.25">
      <c r="B1518" s="197">
        <v>44716.442384259259</v>
      </c>
      <c r="C1518" s="97">
        <v>3</v>
      </c>
      <c r="D1518" s="98" t="s">
        <v>430</v>
      </c>
    </row>
    <row r="1519" spans="2:4" x14ac:dyDescent="0.25">
      <c r="B1519" s="197">
        <v>44716.442615740743</v>
      </c>
      <c r="C1519" s="97">
        <v>300</v>
      </c>
      <c r="D1519" s="98" t="s">
        <v>223</v>
      </c>
    </row>
    <row r="1520" spans="2:4" x14ac:dyDescent="0.25">
      <c r="B1520" s="197">
        <v>44716.444340277776</v>
      </c>
      <c r="C1520" s="97">
        <v>37.619999999999997</v>
      </c>
      <c r="D1520" s="98" t="s">
        <v>4241</v>
      </c>
    </row>
    <row r="1521" spans="2:4" x14ac:dyDescent="0.25">
      <c r="B1521" s="197">
        <v>44716.446342592593</v>
      </c>
      <c r="C1521" s="97">
        <v>100</v>
      </c>
      <c r="D1521" s="98" t="s">
        <v>1817</v>
      </c>
    </row>
    <row r="1522" spans="2:4" x14ac:dyDescent="0.25">
      <c r="B1522" s="197">
        <v>44716.447222222225</v>
      </c>
      <c r="C1522" s="97">
        <v>100</v>
      </c>
      <c r="D1522" s="98" t="s">
        <v>1786</v>
      </c>
    </row>
    <row r="1523" spans="2:4" x14ac:dyDescent="0.25">
      <c r="B1523" s="197">
        <v>44716.447696759256</v>
      </c>
      <c r="C1523" s="97">
        <v>500</v>
      </c>
      <c r="D1523" s="98" t="s">
        <v>1794</v>
      </c>
    </row>
    <row r="1524" spans="2:4" x14ac:dyDescent="0.25">
      <c r="B1524" s="197">
        <v>44716.450960648152</v>
      </c>
      <c r="C1524" s="97">
        <v>3.3</v>
      </c>
      <c r="D1524" s="98" t="s">
        <v>7030</v>
      </c>
    </row>
    <row r="1525" spans="2:4" x14ac:dyDescent="0.25">
      <c r="B1525" s="197">
        <v>44716.45511574074</v>
      </c>
      <c r="C1525" s="97">
        <v>4</v>
      </c>
      <c r="D1525" s="98" t="s">
        <v>3334</v>
      </c>
    </row>
    <row r="1526" spans="2:4" x14ac:dyDescent="0.25">
      <c r="B1526" s="197">
        <v>44716.457812499997</v>
      </c>
      <c r="C1526" s="97">
        <v>70</v>
      </c>
      <c r="D1526" s="98" t="s">
        <v>1290</v>
      </c>
    </row>
    <row r="1527" spans="2:4" x14ac:dyDescent="0.25">
      <c r="B1527" s="197">
        <v>44716.461504629631</v>
      </c>
      <c r="C1527" s="97">
        <v>100</v>
      </c>
      <c r="D1527" s="98" t="s">
        <v>2519</v>
      </c>
    </row>
    <row r="1528" spans="2:4" x14ac:dyDescent="0.25">
      <c r="B1528" s="197">
        <v>44716.463136574072</v>
      </c>
      <c r="C1528" s="97">
        <v>23.35</v>
      </c>
      <c r="D1528" s="98" t="s">
        <v>1834</v>
      </c>
    </row>
    <row r="1529" spans="2:4" x14ac:dyDescent="0.25">
      <c r="B1529" s="197">
        <v>44716.464305555557</v>
      </c>
      <c r="C1529" s="97">
        <v>210</v>
      </c>
      <c r="D1529" s="98" t="s">
        <v>705</v>
      </c>
    </row>
    <row r="1530" spans="2:4" x14ac:dyDescent="0.25">
      <c r="B1530" s="197">
        <v>44716.46638888889</v>
      </c>
      <c r="C1530" s="97">
        <v>500</v>
      </c>
      <c r="D1530" s="98" t="s">
        <v>2045</v>
      </c>
    </row>
    <row r="1531" spans="2:4" x14ac:dyDescent="0.25">
      <c r="B1531" s="197">
        <v>44716.468368055554</v>
      </c>
      <c r="C1531" s="97">
        <v>300</v>
      </c>
      <c r="D1531" s="98" t="s">
        <v>4270</v>
      </c>
    </row>
    <row r="1532" spans="2:4" x14ac:dyDescent="0.25">
      <c r="B1532" s="197">
        <v>44716.470601851855</v>
      </c>
      <c r="C1532" s="97">
        <v>2.75</v>
      </c>
      <c r="D1532" s="98" t="s">
        <v>11397</v>
      </c>
    </row>
    <row r="1533" spans="2:4" x14ac:dyDescent="0.25">
      <c r="B1533" s="197">
        <v>44716.473055555558</v>
      </c>
      <c r="C1533" s="97">
        <v>100</v>
      </c>
      <c r="D1533" s="98" t="s">
        <v>2699</v>
      </c>
    </row>
    <row r="1534" spans="2:4" x14ac:dyDescent="0.25">
      <c r="B1534" s="197">
        <v>44716.474537037036</v>
      </c>
      <c r="C1534" s="97">
        <v>100</v>
      </c>
      <c r="D1534" s="98" t="s">
        <v>2046</v>
      </c>
    </row>
    <row r="1535" spans="2:4" x14ac:dyDescent="0.25">
      <c r="B1535" s="197">
        <v>44716.474537037036</v>
      </c>
      <c r="C1535" s="97">
        <v>25</v>
      </c>
      <c r="D1535" s="98" t="s">
        <v>2243</v>
      </c>
    </row>
    <row r="1536" spans="2:4" x14ac:dyDescent="0.25">
      <c r="B1536" s="197">
        <v>44716.476203703707</v>
      </c>
      <c r="C1536" s="97">
        <v>5.5</v>
      </c>
      <c r="D1536" s="98" t="s">
        <v>11512</v>
      </c>
    </row>
    <row r="1537" spans="2:4" x14ac:dyDescent="0.25">
      <c r="B1537" s="197">
        <v>44716.476956018516</v>
      </c>
      <c r="C1537" s="97">
        <v>300</v>
      </c>
      <c r="D1537" s="98" t="s">
        <v>2078</v>
      </c>
    </row>
    <row r="1538" spans="2:4" x14ac:dyDescent="0.25">
      <c r="B1538" s="197">
        <v>44716.477094907408</v>
      </c>
      <c r="C1538" s="97">
        <v>16.579999999999998</v>
      </c>
      <c r="D1538" s="98" t="s">
        <v>1787</v>
      </c>
    </row>
    <row r="1539" spans="2:4" x14ac:dyDescent="0.25">
      <c r="B1539" s="197">
        <v>44716.478310185186</v>
      </c>
      <c r="C1539" s="97">
        <v>1.31</v>
      </c>
      <c r="D1539" s="98" t="s">
        <v>11513</v>
      </c>
    </row>
    <row r="1540" spans="2:4" x14ac:dyDescent="0.25">
      <c r="B1540" s="197">
        <v>44716.479247685187</v>
      </c>
      <c r="C1540" s="97">
        <v>1500</v>
      </c>
      <c r="D1540" s="98" t="s">
        <v>3594</v>
      </c>
    </row>
    <row r="1541" spans="2:4" x14ac:dyDescent="0.25">
      <c r="B1541" s="197">
        <v>44716.482303240744</v>
      </c>
      <c r="C1541" s="97">
        <v>17</v>
      </c>
      <c r="D1541" s="98" t="s">
        <v>683</v>
      </c>
    </row>
    <row r="1542" spans="2:4" x14ac:dyDescent="0.25">
      <c r="B1542" s="197">
        <v>44716.484212962961</v>
      </c>
      <c r="C1542" s="97">
        <v>2</v>
      </c>
      <c r="D1542" s="98" t="s">
        <v>1834</v>
      </c>
    </row>
    <row r="1543" spans="2:4" x14ac:dyDescent="0.25">
      <c r="B1543" s="197">
        <v>44716.486886574072</v>
      </c>
      <c r="C1543" s="97">
        <v>50</v>
      </c>
      <c r="D1543" s="98" t="s">
        <v>11514</v>
      </c>
    </row>
    <row r="1544" spans="2:4" x14ac:dyDescent="0.25">
      <c r="B1544" s="197">
        <v>44716.487025462964</v>
      </c>
      <c r="C1544" s="97">
        <v>7.45</v>
      </c>
      <c r="D1544" s="98" t="s">
        <v>11515</v>
      </c>
    </row>
    <row r="1545" spans="2:4" x14ac:dyDescent="0.25">
      <c r="B1545" s="197">
        <v>44716.488229166665</v>
      </c>
      <c r="C1545" s="97">
        <v>7.62</v>
      </c>
      <c r="D1545" s="98" t="s">
        <v>2358</v>
      </c>
    </row>
    <row r="1546" spans="2:4" x14ac:dyDescent="0.25">
      <c r="B1546" s="197">
        <v>44716.490173611113</v>
      </c>
      <c r="C1546" s="97">
        <v>4</v>
      </c>
      <c r="D1546" s="98" t="s">
        <v>623</v>
      </c>
    </row>
    <row r="1547" spans="2:4" x14ac:dyDescent="0.25">
      <c r="B1547" s="197">
        <v>44716.490300925929</v>
      </c>
      <c r="C1547" s="97">
        <v>500</v>
      </c>
      <c r="D1547" s="98" t="s">
        <v>327</v>
      </c>
    </row>
    <row r="1548" spans="2:4" x14ac:dyDescent="0.25">
      <c r="B1548" s="197">
        <v>44716.490648148145</v>
      </c>
      <c r="C1548" s="97">
        <v>500</v>
      </c>
      <c r="D1548" s="98" t="s">
        <v>1955</v>
      </c>
    </row>
    <row r="1549" spans="2:4" x14ac:dyDescent="0.25">
      <c r="B1549" s="197">
        <v>44716.490648148145</v>
      </c>
      <c r="C1549" s="97">
        <v>20</v>
      </c>
      <c r="D1549" s="98" t="s">
        <v>7449</v>
      </c>
    </row>
    <row r="1550" spans="2:4" x14ac:dyDescent="0.25">
      <c r="B1550" s="197">
        <v>44716.494131944448</v>
      </c>
      <c r="C1550" s="97">
        <v>2.75</v>
      </c>
      <c r="D1550" s="98" t="s">
        <v>6301</v>
      </c>
    </row>
    <row r="1551" spans="2:4" x14ac:dyDescent="0.25">
      <c r="B1551" s="197">
        <v>44716.497731481482</v>
      </c>
      <c r="C1551" s="97">
        <v>13.68</v>
      </c>
      <c r="D1551" s="98" t="s">
        <v>11516</v>
      </c>
    </row>
    <row r="1552" spans="2:4" x14ac:dyDescent="0.25">
      <c r="B1552" s="197">
        <v>44716.49894675926</v>
      </c>
      <c r="C1552" s="97">
        <v>500</v>
      </c>
      <c r="D1552" s="98" t="s">
        <v>2185</v>
      </c>
    </row>
    <row r="1553" spans="2:4" x14ac:dyDescent="0.25">
      <c r="B1553" s="197">
        <v>44716.501030092593</v>
      </c>
      <c r="C1553" s="97">
        <v>100</v>
      </c>
      <c r="D1553" s="98" t="s">
        <v>1287</v>
      </c>
    </row>
    <row r="1554" spans="2:4" x14ac:dyDescent="0.25">
      <c r="B1554" s="197">
        <v>44716.504560185182</v>
      </c>
      <c r="C1554" s="97">
        <v>10</v>
      </c>
      <c r="D1554" s="98" t="s">
        <v>11517</v>
      </c>
    </row>
    <row r="1555" spans="2:4" x14ac:dyDescent="0.25">
      <c r="B1555" s="197">
        <v>44716.506458333337</v>
      </c>
      <c r="C1555" s="97">
        <v>6</v>
      </c>
      <c r="D1555" s="98" t="s">
        <v>6008</v>
      </c>
    </row>
    <row r="1556" spans="2:4" x14ac:dyDescent="0.25">
      <c r="B1556" s="197">
        <v>44716.507893518516</v>
      </c>
      <c r="C1556" s="97">
        <v>5.13</v>
      </c>
      <c r="D1556" s="98" t="s">
        <v>2189</v>
      </c>
    </row>
    <row r="1557" spans="2:4" x14ac:dyDescent="0.25">
      <c r="B1557" s="197">
        <v>44716.515439814815</v>
      </c>
      <c r="C1557" s="97">
        <v>2000</v>
      </c>
      <c r="D1557" s="98" t="s">
        <v>6037</v>
      </c>
    </row>
    <row r="1558" spans="2:4" x14ac:dyDescent="0.25">
      <c r="B1558" s="197">
        <v>44716.523379629631</v>
      </c>
      <c r="C1558" s="97">
        <v>18.54</v>
      </c>
      <c r="D1558" s="98" t="s">
        <v>1514</v>
      </c>
    </row>
    <row r="1559" spans="2:4" x14ac:dyDescent="0.25">
      <c r="B1559" s="197">
        <v>44716.524976851855</v>
      </c>
      <c r="C1559" s="97">
        <v>46.25</v>
      </c>
      <c r="D1559" s="98" t="s">
        <v>11518</v>
      </c>
    </row>
    <row r="1560" spans="2:4" x14ac:dyDescent="0.25">
      <c r="B1560" s="197">
        <v>44716.525590277779</v>
      </c>
      <c r="C1560" s="97">
        <v>500</v>
      </c>
      <c r="D1560" s="98" t="s">
        <v>11519</v>
      </c>
    </row>
    <row r="1561" spans="2:4" x14ac:dyDescent="0.25">
      <c r="B1561" s="197">
        <v>44716.528391203705</v>
      </c>
      <c r="C1561" s="97">
        <v>23.48</v>
      </c>
      <c r="D1561" s="98" t="s">
        <v>3109</v>
      </c>
    </row>
    <row r="1562" spans="2:4" x14ac:dyDescent="0.25">
      <c r="B1562" s="197">
        <v>44716.529502314814</v>
      </c>
      <c r="C1562" s="97">
        <v>31.73</v>
      </c>
      <c r="D1562" s="98" t="s">
        <v>11520</v>
      </c>
    </row>
    <row r="1563" spans="2:4" x14ac:dyDescent="0.25">
      <c r="B1563" s="197">
        <v>44716.529918981483</v>
      </c>
      <c r="C1563" s="97">
        <v>18.46</v>
      </c>
      <c r="D1563" s="98" t="s">
        <v>1731</v>
      </c>
    </row>
    <row r="1564" spans="2:4" x14ac:dyDescent="0.25">
      <c r="B1564" s="197">
        <v>44716.536041666666</v>
      </c>
      <c r="C1564" s="97">
        <v>100</v>
      </c>
      <c r="D1564" s="98" t="s">
        <v>679</v>
      </c>
    </row>
    <row r="1565" spans="2:4" x14ac:dyDescent="0.25">
      <c r="B1565" s="197">
        <v>44716.541817129626</v>
      </c>
      <c r="C1565" s="97">
        <v>221.18</v>
      </c>
      <c r="D1565" s="98" t="s">
        <v>3770</v>
      </c>
    </row>
    <row r="1566" spans="2:4" x14ac:dyDescent="0.25">
      <c r="B1566" s="197">
        <v>44716.543275462966</v>
      </c>
      <c r="C1566" s="97">
        <v>100</v>
      </c>
      <c r="D1566" s="98" t="s">
        <v>11521</v>
      </c>
    </row>
    <row r="1567" spans="2:4" x14ac:dyDescent="0.25">
      <c r="B1567" s="197">
        <v>44716.54415509259</v>
      </c>
      <c r="C1567" s="97">
        <v>5.25</v>
      </c>
      <c r="D1567" s="98" t="s">
        <v>3331</v>
      </c>
    </row>
    <row r="1568" spans="2:4" x14ac:dyDescent="0.25">
      <c r="B1568" s="197">
        <v>44716.552534722221</v>
      </c>
      <c r="C1568" s="97">
        <v>8.14</v>
      </c>
      <c r="D1568" s="98" t="s">
        <v>11522</v>
      </c>
    </row>
    <row r="1569" spans="2:4" x14ac:dyDescent="0.25">
      <c r="B1569" s="197">
        <v>44716.552777777775</v>
      </c>
      <c r="C1569" s="97">
        <v>10000</v>
      </c>
      <c r="D1569" s="98" t="s">
        <v>707</v>
      </c>
    </row>
    <row r="1570" spans="2:4" x14ac:dyDescent="0.25">
      <c r="B1570" s="197">
        <v>44716.564988425926</v>
      </c>
      <c r="C1570" s="97">
        <v>1</v>
      </c>
      <c r="D1570" s="98" t="s">
        <v>4056</v>
      </c>
    </row>
    <row r="1571" spans="2:4" x14ac:dyDescent="0.25">
      <c r="B1571" s="197">
        <v>44716.567743055559</v>
      </c>
      <c r="C1571" s="97">
        <v>9.73</v>
      </c>
      <c r="D1571" s="98" t="s">
        <v>11523</v>
      </c>
    </row>
    <row r="1572" spans="2:4" x14ac:dyDescent="0.25">
      <c r="B1572" s="197">
        <v>44716.570034722223</v>
      </c>
      <c r="C1572" s="97">
        <v>200</v>
      </c>
      <c r="D1572" s="98" t="s">
        <v>3094</v>
      </c>
    </row>
    <row r="1573" spans="2:4" x14ac:dyDescent="0.25">
      <c r="B1573" s="197">
        <v>44716.571759259263</v>
      </c>
      <c r="C1573" s="97">
        <v>100</v>
      </c>
      <c r="D1573" s="98" t="s">
        <v>2318</v>
      </c>
    </row>
    <row r="1574" spans="2:4" x14ac:dyDescent="0.25">
      <c r="B1574" s="197">
        <v>44716.577337962961</v>
      </c>
      <c r="C1574" s="97">
        <v>100</v>
      </c>
      <c r="D1574" s="98" t="s">
        <v>8161</v>
      </c>
    </row>
    <row r="1575" spans="2:4" x14ac:dyDescent="0.25">
      <c r="B1575" s="197">
        <v>44716.578645833331</v>
      </c>
      <c r="C1575" s="97">
        <v>58.68</v>
      </c>
      <c r="D1575" s="98" t="s">
        <v>1660</v>
      </c>
    </row>
    <row r="1576" spans="2:4" x14ac:dyDescent="0.25">
      <c r="B1576" s="197">
        <v>44716.579861111109</v>
      </c>
      <c r="C1576" s="97">
        <v>10</v>
      </c>
      <c r="D1576" s="98" t="s">
        <v>8240</v>
      </c>
    </row>
    <row r="1577" spans="2:4" x14ac:dyDescent="0.25">
      <c r="B1577" s="197">
        <v>44716.580509259256</v>
      </c>
      <c r="C1577" s="97">
        <v>100</v>
      </c>
      <c r="D1577" s="98" t="s">
        <v>3877</v>
      </c>
    </row>
    <row r="1578" spans="2:4" x14ac:dyDescent="0.25">
      <c r="B1578" s="197">
        <v>44716.581261574072</v>
      </c>
      <c r="C1578" s="97">
        <v>1000</v>
      </c>
      <c r="D1578" s="98" t="s">
        <v>2236</v>
      </c>
    </row>
    <row r="1579" spans="2:4" x14ac:dyDescent="0.25">
      <c r="B1579" s="197">
        <v>44716.583587962959</v>
      </c>
      <c r="C1579" s="97">
        <v>200</v>
      </c>
      <c r="D1579" s="98" t="s">
        <v>1162</v>
      </c>
    </row>
    <row r="1580" spans="2:4" x14ac:dyDescent="0.25">
      <c r="B1580" s="197">
        <v>44716.585370370369</v>
      </c>
      <c r="C1580" s="97">
        <v>200</v>
      </c>
      <c r="D1580" s="98" t="s">
        <v>1431</v>
      </c>
    </row>
    <row r="1581" spans="2:4" x14ac:dyDescent="0.25">
      <c r="B1581" s="197">
        <v>44716.585370370369</v>
      </c>
      <c r="C1581" s="97">
        <v>500</v>
      </c>
      <c r="D1581" s="98" t="s">
        <v>2353</v>
      </c>
    </row>
    <row r="1582" spans="2:4" x14ac:dyDescent="0.25">
      <c r="B1582" s="197">
        <v>44716.5856712963</v>
      </c>
      <c r="C1582" s="97">
        <v>23.07</v>
      </c>
      <c r="D1582" s="98" t="s">
        <v>6241</v>
      </c>
    </row>
    <row r="1583" spans="2:4" x14ac:dyDescent="0.25">
      <c r="B1583" s="197">
        <v>44716.590682870374</v>
      </c>
      <c r="C1583" s="97">
        <v>100</v>
      </c>
      <c r="D1583" s="98" t="s">
        <v>1355</v>
      </c>
    </row>
    <row r="1584" spans="2:4" x14ac:dyDescent="0.25">
      <c r="B1584" s="197">
        <v>44716.591481481482</v>
      </c>
      <c r="C1584" s="97">
        <v>2</v>
      </c>
      <c r="D1584" s="98" t="s">
        <v>4122</v>
      </c>
    </row>
    <row r="1585" spans="2:4" x14ac:dyDescent="0.25">
      <c r="B1585" s="197">
        <v>44716.593043981484</v>
      </c>
      <c r="C1585" s="97">
        <v>43</v>
      </c>
      <c r="D1585" s="98" t="s">
        <v>3793</v>
      </c>
    </row>
    <row r="1586" spans="2:4" x14ac:dyDescent="0.25">
      <c r="B1586" s="197">
        <v>44716.593506944446</v>
      </c>
      <c r="C1586" s="97">
        <v>11.93</v>
      </c>
      <c r="D1586" s="98" t="s">
        <v>6447</v>
      </c>
    </row>
    <row r="1587" spans="2:4" x14ac:dyDescent="0.25">
      <c r="B1587" s="197">
        <v>44716.597337962965</v>
      </c>
      <c r="C1587" s="97">
        <v>7.62</v>
      </c>
      <c r="D1587" s="98" t="s">
        <v>986</v>
      </c>
    </row>
    <row r="1588" spans="2:4" x14ac:dyDescent="0.25">
      <c r="B1588" s="197">
        <v>44716.597974537035</v>
      </c>
      <c r="C1588" s="97">
        <v>500</v>
      </c>
      <c r="D1588" s="98" t="s">
        <v>11524</v>
      </c>
    </row>
    <row r="1589" spans="2:4" x14ac:dyDescent="0.25">
      <c r="B1589" s="197">
        <v>44716.606631944444</v>
      </c>
      <c r="C1589" s="97">
        <v>50</v>
      </c>
      <c r="D1589" s="98" t="s">
        <v>1852</v>
      </c>
    </row>
    <row r="1590" spans="2:4" x14ac:dyDescent="0.25">
      <c r="B1590" s="197">
        <v>44716.608807870369</v>
      </c>
      <c r="C1590" s="97">
        <v>1500</v>
      </c>
      <c r="D1590" s="98" t="s">
        <v>2936</v>
      </c>
    </row>
    <row r="1591" spans="2:4" x14ac:dyDescent="0.25">
      <c r="B1591" s="197">
        <v>44716.611990740741</v>
      </c>
      <c r="C1591" s="97">
        <v>1000</v>
      </c>
      <c r="D1591" s="98" t="s">
        <v>4001</v>
      </c>
    </row>
    <row r="1592" spans="2:4" x14ac:dyDescent="0.25">
      <c r="B1592" s="197">
        <v>44716.615381944444</v>
      </c>
      <c r="C1592" s="97">
        <v>50</v>
      </c>
      <c r="D1592" s="98" t="s">
        <v>11525</v>
      </c>
    </row>
    <row r="1593" spans="2:4" x14ac:dyDescent="0.25">
      <c r="B1593" s="197">
        <v>44716.618043981478</v>
      </c>
      <c r="C1593" s="97">
        <v>1000</v>
      </c>
      <c r="D1593" s="98" t="s">
        <v>11526</v>
      </c>
    </row>
    <row r="1594" spans="2:4" x14ac:dyDescent="0.25">
      <c r="B1594" s="197">
        <v>44716.618576388886</v>
      </c>
      <c r="C1594" s="97">
        <v>6.32</v>
      </c>
      <c r="D1594" s="98" t="s">
        <v>4181</v>
      </c>
    </row>
    <row r="1595" spans="2:4" x14ac:dyDescent="0.25">
      <c r="B1595" s="197">
        <v>44716.621840277781</v>
      </c>
      <c r="C1595" s="97">
        <v>3.43</v>
      </c>
      <c r="D1595" s="98" t="s">
        <v>2032</v>
      </c>
    </row>
    <row r="1596" spans="2:4" x14ac:dyDescent="0.25">
      <c r="B1596" s="197">
        <v>44716.623148148145</v>
      </c>
      <c r="C1596" s="97">
        <v>7.44</v>
      </c>
      <c r="D1596" s="98" t="s">
        <v>6328</v>
      </c>
    </row>
    <row r="1597" spans="2:4" x14ac:dyDescent="0.25">
      <c r="B1597" s="197">
        <v>44716.627592592595</v>
      </c>
      <c r="C1597" s="97">
        <v>500</v>
      </c>
      <c r="D1597" s="98" t="s">
        <v>1658</v>
      </c>
    </row>
    <row r="1598" spans="2:4" x14ac:dyDescent="0.25">
      <c r="B1598" s="197">
        <v>44716.628287037034</v>
      </c>
      <c r="C1598" s="97">
        <v>41.49</v>
      </c>
      <c r="D1598" s="98" t="s">
        <v>7498</v>
      </c>
    </row>
    <row r="1599" spans="2:4" x14ac:dyDescent="0.25">
      <c r="B1599" s="197">
        <v>44716.629942129628</v>
      </c>
      <c r="C1599" s="97">
        <v>500</v>
      </c>
      <c r="D1599" s="98" t="s">
        <v>423</v>
      </c>
    </row>
    <row r="1600" spans="2:4" x14ac:dyDescent="0.25">
      <c r="B1600" s="197">
        <v>44716.634953703702</v>
      </c>
      <c r="C1600" s="97">
        <v>400</v>
      </c>
      <c r="D1600" s="98" t="s">
        <v>6186</v>
      </c>
    </row>
    <row r="1601" spans="2:4" x14ac:dyDescent="0.25">
      <c r="B1601" s="197">
        <v>44716.636018518519</v>
      </c>
      <c r="C1601" s="97">
        <v>4.62</v>
      </c>
      <c r="D1601" s="98" t="s">
        <v>11527</v>
      </c>
    </row>
    <row r="1602" spans="2:4" x14ac:dyDescent="0.25">
      <c r="B1602" s="197">
        <v>44716.64398148148</v>
      </c>
      <c r="C1602" s="97">
        <v>5.79</v>
      </c>
      <c r="D1602" s="98" t="s">
        <v>11528</v>
      </c>
    </row>
    <row r="1603" spans="2:4" x14ac:dyDescent="0.25">
      <c r="B1603" s="197">
        <v>44716.645671296297</v>
      </c>
      <c r="C1603" s="97">
        <v>200</v>
      </c>
      <c r="D1603" s="98" t="s">
        <v>6563</v>
      </c>
    </row>
    <row r="1604" spans="2:4" x14ac:dyDescent="0.25">
      <c r="B1604" s="197">
        <v>44716.653541666667</v>
      </c>
      <c r="C1604" s="97">
        <v>47.34</v>
      </c>
      <c r="D1604" s="98" t="s">
        <v>6086</v>
      </c>
    </row>
    <row r="1605" spans="2:4" x14ac:dyDescent="0.25">
      <c r="B1605" s="197">
        <v>44716.654062499998</v>
      </c>
      <c r="C1605" s="97">
        <v>6.63</v>
      </c>
      <c r="D1605" s="98" t="s">
        <v>4164</v>
      </c>
    </row>
    <row r="1606" spans="2:4" x14ac:dyDescent="0.25">
      <c r="B1606" s="197">
        <v>44716.658043981479</v>
      </c>
      <c r="C1606" s="97">
        <v>43.66</v>
      </c>
      <c r="D1606" s="98" t="s">
        <v>11529</v>
      </c>
    </row>
    <row r="1607" spans="2:4" x14ac:dyDescent="0.25">
      <c r="B1607" s="197">
        <v>44716.658136574071</v>
      </c>
      <c r="C1607" s="97">
        <v>3</v>
      </c>
      <c r="D1607" s="98" t="s">
        <v>11530</v>
      </c>
    </row>
    <row r="1608" spans="2:4" x14ac:dyDescent="0.25">
      <c r="B1608" s="197">
        <v>44716.658206018517</v>
      </c>
      <c r="C1608" s="97">
        <v>2.87</v>
      </c>
      <c r="D1608" s="98" t="s">
        <v>2292</v>
      </c>
    </row>
    <row r="1609" spans="2:4" x14ac:dyDescent="0.25">
      <c r="B1609" s="197">
        <v>44716.659363425926</v>
      </c>
      <c r="C1609" s="97">
        <v>135.28</v>
      </c>
      <c r="D1609" s="98" t="s">
        <v>3809</v>
      </c>
    </row>
    <row r="1610" spans="2:4" x14ac:dyDescent="0.25">
      <c r="B1610" s="197">
        <v>44716.664178240739</v>
      </c>
      <c r="C1610" s="97">
        <v>5.08</v>
      </c>
      <c r="D1610" s="98" t="s">
        <v>2892</v>
      </c>
    </row>
    <row r="1611" spans="2:4" x14ac:dyDescent="0.25">
      <c r="B1611" s="197">
        <v>44716.664375</v>
      </c>
      <c r="C1611" s="97">
        <v>300</v>
      </c>
      <c r="D1611" s="98" t="s">
        <v>2840</v>
      </c>
    </row>
    <row r="1612" spans="2:4" x14ac:dyDescent="0.25">
      <c r="B1612" s="197">
        <v>44716.665254629632</v>
      </c>
      <c r="C1612" s="97">
        <v>405</v>
      </c>
      <c r="D1612" s="98" t="s">
        <v>2474</v>
      </c>
    </row>
    <row r="1613" spans="2:4" x14ac:dyDescent="0.25">
      <c r="B1613" s="197">
        <v>44716.66810185185</v>
      </c>
      <c r="C1613" s="97">
        <v>4</v>
      </c>
      <c r="D1613" s="98" t="s">
        <v>11531</v>
      </c>
    </row>
    <row r="1614" spans="2:4" x14ac:dyDescent="0.25">
      <c r="B1614" s="197">
        <v>44716.66920138889</v>
      </c>
      <c r="C1614" s="97">
        <v>19</v>
      </c>
      <c r="D1614" s="98" t="s">
        <v>4284</v>
      </c>
    </row>
    <row r="1615" spans="2:4" x14ac:dyDescent="0.25">
      <c r="B1615" s="197">
        <v>44716.670335648145</v>
      </c>
      <c r="C1615" s="97">
        <v>10</v>
      </c>
      <c r="D1615" s="98" t="s">
        <v>3039</v>
      </c>
    </row>
    <row r="1616" spans="2:4" x14ac:dyDescent="0.25">
      <c r="B1616" s="197">
        <v>44716.670706018522</v>
      </c>
      <c r="C1616" s="97">
        <v>500</v>
      </c>
      <c r="D1616" s="98" t="s">
        <v>4284</v>
      </c>
    </row>
    <row r="1617" spans="2:4" x14ac:dyDescent="0.25">
      <c r="B1617" s="197">
        <v>44716.671481481484</v>
      </c>
      <c r="C1617" s="97">
        <v>100</v>
      </c>
      <c r="D1617" s="98" t="s">
        <v>5</v>
      </c>
    </row>
    <row r="1618" spans="2:4" x14ac:dyDescent="0.25">
      <c r="B1618" s="197">
        <v>44716.671678240738</v>
      </c>
      <c r="C1618" s="97">
        <v>1</v>
      </c>
      <c r="D1618" s="98" t="s">
        <v>11532</v>
      </c>
    </row>
    <row r="1619" spans="2:4" x14ac:dyDescent="0.25">
      <c r="B1619" s="197">
        <v>44716.677141203705</v>
      </c>
      <c r="C1619" s="97">
        <v>1.99</v>
      </c>
      <c r="D1619" s="98" t="s">
        <v>11533</v>
      </c>
    </row>
    <row r="1620" spans="2:4" x14ac:dyDescent="0.25">
      <c r="B1620" s="197">
        <v>44716.680393518516</v>
      </c>
      <c r="C1620" s="97">
        <v>250</v>
      </c>
      <c r="D1620" s="98" t="s">
        <v>692</v>
      </c>
    </row>
    <row r="1621" spans="2:4" x14ac:dyDescent="0.25">
      <c r="B1621" s="197">
        <v>44716.684421296297</v>
      </c>
      <c r="C1621" s="97">
        <v>1164.07</v>
      </c>
      <c r="D1621" s="98" t="s">
        <v>2730</v>
      </c>
    </row>
    <row r="1622" spans="2:4" x14ac:dyDescent="0.25">
      <c r="B1622" s="197">
        <v>44716.686620370368</v>
      </c>
      <c r="C1622" s="97">
        <v>100</v>
      </c>
      <c r="D1622" s="98" t="s">
        <v>2212</v>
      </c>
    </row>
    <row r="1623" spans="2:4" x14ac:dyDescent="0.25">
      <c r="B1623" s="197">
        <v>44716.686712962961</v>
      </c>
      <c r="C1623" s="97">
        <v>6</v>
      </c>
      <c r="D1623" s="98" t="s">
        <v>6924</v>
      </c>
    </row>
    <row r="1624" spans="2:4" x14ac:dyDescent="0.25">
      <c r="B1624" s="197">
        <v>44716.687615740739</v>
      </c>
      <c r="C1624" s="97">
        <v>99</v>
      </c>
      <c r="D1624" s="98" t="s">
        <v>230</v>
      </c>
    </row>
    <row r="1625" spans="2:4" x14ac:dyDescent="0.25">
      <c r="B1625" s="197">
        <v>44716.688773148147</v>
      </c>
      <c r="C1625" s="97">
        <v>1</v>
      </c>
      <c r="D1625" s="98" t="s">
        <v>6111</v>
      </c>
    </row>
    <row r="1626" spans="2:4" x14ac:dyDescent="0.25">
      <c r="B1626" s="197">
        <v>44716.690439814818</v>
      </c>
      <c r="C1626" s="97">
        <v>200</v>
      </c>
      <c r="D1626" s="98" t="s">
        <v>2918</v>
      </c>
    </row>
    <row r="1627" spans="2:4" x14ac:dyDescent="0.25">
      <c r="B1627" s="197">
        <v>44716.692129629628</v>
      </c>
      <c r="C1627" s="97">
        <v>10000</v>
      </c>
      <c r="D1627" s="98" t="s">
        <v>1621</v>
      </c>
    </row>
    <row r="1628" spans="2:4" x14ac:dyDescent="0.25">
      <c r="B1628" s="197">
        <v>44716.694097222222</v>
      </c>
      <c r="C1628" s="97">
        <v>3.88</v>
      </c>
      <c r="D1628" s="98" t="s">
        <v>3527</v>
      </c>
    </row>
    <row r="1629" spans="2:4" x14ac:dyDescent="0.25">
      <c r="B1629" s="197">
        <v>44716.694675925923</v>
      </c>
      <c r="C1629" s="97">
        <v>6.22</v>
      </c>
      <c r="D1629" s="98" t="s">
        <v>11534</v>
      </c>
    </row>
    <row r="1630" spans="2:4" x14ac:dyDescent="0.25">
      <c r="B1630" s="197">
        <v>44716.696168981478</v>
      </c>
      <c r="C1630" s="97">
        <v>14.77</v>
      </c>
      <c r="D1630" s="98" t="s">
        <v>1288</v>
      </c>
    </row>
    <row r="1631" spans="2:4" x14ac:dyDescent="0.25">
      <c r="B1631" s="197">
        <v>44716.696574074071</v>
      </c>
      <c r="C1631" s="97">
        <v>50</v>
      </c>
      <c r="D1631" s="98" t="s">
        <v>7261</v>
      </c>
    </row>
    <row r="1632" spans="2:4" x14ac:dyDescent="0.25">
      <c r="B1632" s="197">
        <v>44716.699826388889</v>
      </c>
      <c r="C1632" s="97">
        <v>500</v>
      </c>
      <c r="D1632" s="98" t="s">
        <v>1185</v>
      </c>
    </row>
    <row r="1633" spans="2:4" x14ac:dyDescent="0.25">
      <c r="B1633" s="197">
        <v>44716.705138888887</v>
      </c>
      <c r="C1633" s="97">
        <v>7.62</v>
      </c>
      <c r="D1633" s="98" t="s">
        <v>3558</v>
      </c>
    </row>
    <row r="1634" spans="2:4" x14ac:dyDescent="0.25">
      <c r="B1634" s="197">
        <v>44716.707858796297</v>
      </c>
      <c r="C1634" s="97">
        <v>2.75</v>
      </c>
      <c r="D1634" s="98" t="s">
        <v>4030</v>
      </c>
    </row>
    <row r="1635" spans="2:4" x14ac:dyDescent="0.25">
      <c r="B1635" s="197">
        <v>44716.7108912037</v>
      </c>
      <c r="C1635" s="97">
        <v>100</v>
      </c>
      <c r="D1635" s="98" t="s">
        <v>2664</v>
      </c>
    </row>
    <row r="1636" spans="2:4" x14ac:dyDescent="0.25">
      <c r="B1636" s="197">
        <v>44716.715833333335</v>
      </c>
      <c r="C1636" s="97">
        <v>33.32</v>
      </c>
      <c r="D1636" s="98" t="s">
        <v>11535</v>
      </c>
    </row>
    <row r="1637" spans="2:4" x14ac:dyDescent="0.25">
      <c r="B1637" s="197">
        <v>44716.720451388886</v>
      </c>
      <c r="C1637" s="97">
        <v>10</v>
      </c>
      <c r="D1637" s="98" t="s">
        <v>11517</v>
      </c>
    </row>
    <row r="1638" spans="2:4" x14ac:dyDescent="0.25">
      <c r="B1638" s="197">
        <v>44716.722557870373</v>
      </c>
      <c r="C1638" s="97">
        <v>49</v>
      </c>
      <c r="D1638" s="98" t="s">
        <v>3882</v>
      </c>
    </row>
    <row r="1639" spans="2:4" x14ac:dyDescent="0.25">
      <c r="B1639" s="197">
        <v>44716.725069444445</v>
      </c>
      <c r="C1639" s="97">
        <v>100</v>
      </c>
      <c r="D1639" s="98" t="s">
        <v>2874</v>
      </c>
    </row>
    <row r="1640" spans="2:4" x14ac:dyDescent="0.25">
      <c r="B1640" s="197">
        <v>44716.733912037038</v>
      </c>
      <c r="C1640" s="97">
        <v>5.77</v>
      </c>
      <c r="D1640" s="98" t="s">
        <v>4300</v>
      </c>
    </row>
    <row r="1641" spans="2:4" x14ac:dyDescent="0.25">
      <c r="B1641" s="197">
        <v>44716.737476851849</v>
      </c>
      <c r="C1641" s="97">
        <v>100</v>
      </c>
      <c r="D1641" s="98" t="s">
        <v>373</v>
      </c>
    </row>
    <row r="1642" spans="2:4" x14ac:dyDescent="0.25">
      <c r="B1642" s="197">
        <v>44716.739872685182</v>
      </c>
      <c r="C1642" s="97">
        <v>2.57</v>
      </c>
      <c r="D1642" s="98" t="s">
        <v>7321</v>
      </c>
    </row>
    <row r="1643" spans="2:4" x14ac:dyDescent="0.25">
      <c r="B1643" s="197">
        <v>44716.746319444443</v>
      </c>
      <c r="C1643" s="97">
        <v>3.05</v>
      </c>
      <c r="D1643" s="98" t="s">
        <v>5913</v>
      </c>
    </row>
    <row r="1644" spans="2:4" x14ac:dyDescent="0.25">
      <c r="B1644" s="197">
        <v>44716.748067129629</v>
      </c>
      <c r="C1644" s="97">
        <v>2000</v>
      </c>
      <c r="D1644" s="98" t="s">
        <v>343</v>
      </c>
    </row>
    <row r="1645" spans="2:4" x14ac:dyDescent="0.25">
      <c r="B1645" s="197">
        <v>44716.749155092592</v>
      </c>
      <c r="C1645" s="97">
        <v>4.0999999999999996</v>
      </c>
      <c r="D1645" s="98" t="s">
        <v>646</v>
      </c>
    </row>
    <row r="1646" spans="2:4" x14ac:dyDescent="0.25">
      <c r="B1646" s="197">
        <v>44716.751307870371</v>
      </c>
      <c r="C1646" s="97">
        <v>20</v>
      </c>
      <c r="D1646" s="98" t="s">
        <v>4331</v>
      </c>
    </row>
    <row r="1647" spans="2:4" x14ac:dyDescent="0.25">
      <c r="B1647" s="197">
        <v>44716.751921296294</v>
      </c>
      <c r="C1647" s="97">
        <v>15.4</v>
      </c>
      <c r="D1647" s="98" t="s">
        <v>11536</v>
      </c>
    </row>
    <row r="1648" spans="2:4" x14ac:dyDescent="0.25">
      <c r="B1648" s="197">
        <v>44716.752511574072</v>
      </c>
      <c r="C1648" s="97">
        <v>1000</v>
      </c>
      <c r="D1648" s="98" t="s">
        <v>11537</v>
      </c>
    </row>
    <row r="1649" spans="2:4" x14ac:dyDescent="0.25">
      <c r="B1649" s="197">
        <v>44716.753252314818</v>
      </c>
      <c r="C1649" s="97">
        <v>100</v>
      </c>
      <c r="D1649" s="98" t="s">
        <v>11538</v>
      </c>
    </row>
    <row r="1650" spans="2:4" x14ac:dyDescent="0.25">
      <c r="B1650" s="197">
        <v>44716.753865740742</v>
      </c>
      <c r="C1650" s="97">
        <v>100</v>
      </c>
      <c r="D1650" s="98" t="s">
        <v>1018</v>
      </c>
    </row>
    <row r="1651" spans="2:4" x14ac:dyDescent="0.25">
      <c r="B1651" s="197">
        <v>44716.753888888888</v>
      </c>
      <c r="C1651" s="97">
        <v>200</v>
      </c>
      <c r="D1651" s="98" t="s">
        <v>3825</v>
      </c>
    </row>
    <row r="1652" spans="2:4" x14ac:dyDescent="0.25">
      <c r="B1652" s="197">
        <v>44716.755266203705</v>
      </c>
      <c r="C1652" s="97">
        <v>2</v>
      </c>
      <c r="D1652" s="98" t="s">
        <v>1601</v>
      </c>
    </row>
    <row r="1653" spans="2:4" x14ac:dyDescent="0.25">
      <c r="B1653" s="197">
        <v>44716.759282407409</v>
      </c>
      <c r="C1653" s="97">
        <v>1000</v>
      </c>
      <c r="D1653" s="98" t="s">
        <v>11539</v>
      </c>
    </row>
    <row r="1654" spans="2:4" x14ac:dyDescent="0.25">
      <c r="B1654" s="197">
        <v>44716.760358796295</v>
      </c>
      <c r="C1654" s="97">
        <v>2</v>
      </c>
      <c r="D1654" s="98" t="s">
        <v>7743</v>
      </c>
    </row>
    <row r="1655" spans="2:4" x14ac:dyDescent="0.25">
      <c r="B1655" s="197">
        <v>44716.765636574077</v>
      </c>
      <c r="C1655" s="97">
        <v>2.85</v>
      </c>
      <c r="D1655" s="98" t="s">
        <v>1247</v>
      </c>
    </row>
    <row r="1656" spans="2:4" x14ac:dyDescent="0.25">
      <c r="B1656" s="197">
        <v>44716.767106481479</v>
      </c>
      <c r="C1656" s="97">
        <v>5.23</v>
      </c>
      <c r="D1656" s="98" t="s">
        <v>2780</v>
      </c>
    </row>
    <row r="1657" spans="2:4" x14ac:dyDescent="0.25">
      <c r="B1657" s="197">
        <v>44716.769826388889</v>
      </c>
      <c r="C1657" s="97">
        <v>500</v>
      </c>
      <c r="D1657" s="98" t="s">
        <v>1211</v>
      </c>
    </row>
    <row r="1658" spans="2:4" x14ac:dyDescent="0.25">
      <c r="B1658" s="197">
        <v>44716.774224537039</v>
      </c>
      <c r="C1658" s="97">
        <v>258</v>
      </c>
      <c r="D1658" s="98" t="s">
        <v>11540</v>
      </c>
    </row>
    <row r="1659" spans="2:4" x14ac:dyDescent="0.25">
      <c r="B1659" s="197">
        <v>44716.776180555556</v>
      </c>
      <c r="C1659" s="97">
        <v>1</v>
      </c>
      <c r="D1659" s="98" t="s">
        <v>191</v>
      </c>
    </row>
    <row r="1660" spans="2:4" x14ac:dyDescent="0.25">
      <c r="B1660" s="197">
        <v>44716.778726851851</v>
      </c>
      <c r="C1660" s="97">
        <v>133.84</v>
      </c>
      <c r="D1660" s="98" t="s">
        <v>2940</v>
      </c>
    </row>
    <row r="1661" spans="2:4" x14ac:dyDescent="0.25">
      <c r="B1661" s="197">
        <v>44716.783877314818</v>
      </c>
      <c r="C1661" s="97">
        <v>2</v>
      </c>
      <c r="D1661" s="98" t="s">
        <v>82</v>
      </c>
    </row>
    <row r="1662" spans="2:4" x14ac:dyDescent="0.25">
      <c r="B1662" s="197">
        <v>44716.786932870367</v>
      </c>
      <c r="C1662" s="97">
        <v>100</v>
      </c>
      <c r="D1662" s="98" t="s">
        <v>2251</v>
      </c>
    </row>
    <row r="1663" spans="2:4" x14ac:dyDescent="0.25">
      <c r="B1663" s="197">
        <v>44716.787743055553</v>
      </c>
      <c r="C1663" s="97">
        <v>5</v>
      </c>
      <c r="D1663" s="98" t="s">
        <v>264</v>
      </c>
    </row>
    <row r="1664" spans="2:4" x14ac:dyDescent="0.25">
      <c r="B1664" s="197">
        <v>44716.787754629629</v>
      </c>
      <c r="C1664" s="97">
        <v>171</v>
      </c>
      <c r="D1664" s="98" t="s">
        <v>9200</v>
      </c>
    </row>
    <row r="1665" spans="2:4" x14ac:dyDescent="0.25">
      <c r="B1665" s="197">
        <v>44716.789722222224</v>
      </c>
      <c r="C1665" s="97">
        <v>500</v>
      </c>
      <c r="D1665" s="98" t="s">
        <v>1566</v>
      </c>
    </row>
    <row r="1666" spans="2:4" x14ac:dyDescent="0.25">
      <c r="B1666" s="197">
        <v>44716.790312500001</v>
      </c>
      <c r="C1666" s="97">
        <v>6</v>
      </c>
      <c r="D1666" s="98" t="s">
        <v>2542</v>
      </c>
    </row>
    <row r="1667" spans="2:4" x14ac:dyDescent="0.25">
      <c r="B1667" s="197">
        <v>44716.792233796295</v>
      </c>
      <c r="C1667" s="97">
        <v>2</v>
      </c>
      <c r="D1667" s="98" t="s">
        <v>7535</v>
      </c>
    </row>
    <row r="1668" spans="2:4" x14ac:dyDescent="0.25">
      <c r="B1668" s="197">
        <v>44716.792337962965</v>
      </c>
      <c r="C1668" s="97">
        <v>100</v>
      </c>
      <c r="D1668" s="98" t="s">
        <v>8307</v>
      </c>
    </row>
    <row r="1669" spans="2:4" x14ac:dyDescent="0.25">
      <c r="B1669" s="197">
        <v>44716.793854166666</v>
      </c>
      <c r="C1669" s="97">
        <v>1</v>
      </c>
      <c r="D1669" s="98" t="s">
        <v>11541</v>
      </c>
    </row>
    <row r="1670" spans="2:4" x14ac:dyDescent="0.25">
      <c r="B1670" s="197">
        <v>44716.798831018517</v>
      </c>
      <c r="C1670" s="97">
        <v>100</v>
      </c>
      <c r="D1670" s="98" t="s">
        <v>973</v>
      </c>
    </row>
    <row r="1671" spans="2:4" x14ac:dyDescent="0.25">
      <c r="B1671" s="197">
        <v>44716.799525462964</v>
      </c>
      <c r="C1671" s="97">
        <v>7.8</v>
      </c>
      <c r="D1671" s="98" t="s">
        <v>11542</v>
      </c>
    </row>
    <row r="1672" spans="2:4" x14ac:dyDescent="0.25">
      <c r="B1672" s="197">
        <v>44716.801087962966</v>
      </c>
      <c r="C1672" s="97">
        <v>1.1000000000000001</v>
      </c>
      <c r="D1672" s="98" t="s">
        <v>1680</v>
      </c>
    </row>
    <row r="1673" spans="2:4" x14ac:dyDescent="0.25">
      <c r="B1673" s="197">
        <v>44716.802523148152</v>
      </c>
      <c r="C1673" s="97">
        <v>100</v>
      </c>
      <c r="D1673" s="98" t="s">
        <v>6394</v>
      </c>
    </row>
    <row r="1674" spans="2:4" x14ac:dyDescent="0.25">
      <c r="B1674" s="197">
        <v>44716.804155092592</v>
      </c>
      <c r="C1674" s="97">
        <v>932</v>
      </c>
      <c r="D1674" s="98" t="s">
        <v>199</v>
      </c>
    </row>
    <row r="1675" spans="2:4" x14ac:dyDescent="0.25">
      <c r="B1675" s="197">
        <v>44716.804594907408</v>
      </c>
      <c r="C1675" s="97">
        <v>42.15</v>
      </c>
      <c r="D1675" s="98" t="s">
        <v>669</v>
      </c>
    </row>
    <row r="1676" spans="2:4" x14ac:dyDescent="0.25">
      <c r="B1676" s="197">
        <v>44716.808148148149</v>
      </c>
      <c r="C1676" s="97">
        <v>9</v>
      </c>
      <c r="D1676" s="98" t="s">
        <v>11543</v>
      </c>
    </row>
    <row r="1677" spans="2:4" x14ac:dyDescent="0.25">
      <c r="B1677" s="197">
        <v>44716.809432870374</v>
      </c>
      <c r="C1677" s="97">
        <v>2</v>
      </c>
      <c r="D1677" s="98" t="s">
        <v>3960</v>
      </c>
    </row>
    <row r="1678" spans="2:4" x14ac:dyDescent="0.25">
      <c r="B1678" s="197">
        <v>44716.813611111109</v>
      </c>
      <c r="C1678" s="97">
        <v>47.62</v>
      </c>
      <c r="D1678" s="98" t="s">
        <v>1380</v>
      </c>
    </row>
    <row r="1679" spans="2:4" x14ac:dyDescent="0.25">
      <c r="B1679" s="197">
        <v>44716.825995370367</v>
      </c>
      <c r="C1679" s="97">
        <v>8.85</v>
      </c>
      <c r="D1679" s="98" t="s">
        <v>1937</v>
      </c>
    </row>
    <row r="1680" spans="2:4" x14ac:dyDescent="0.25">
      <c r="B1680" s="197">
        <v>44716.826064814813</v>
      </c>
      <c r="C1680" s="97">
        <v>100</v>
      </c>
      <c r="D1680" s="98" t="s">
        <v>293</v>
      </c>
    </row>
    <row r="1681" spans="2:4" x14ac:dyDescent="0.25">
      <c r="B1681" s="197">
        <v>44716.827465277776</v>
      </c>
      <c r="C1681" s="97">
        <v>5.4</v>
      </c>
      <c r="D1681" s="98" t="s">
        <v>11544</v>
      </c>
    </row>
    <row r="1682" spans="2:4" x14ac:dyDescent="0.25">
      <c r="B1682" s="197">
        <v>44716.831423611111</v>
      </c>
      <c r="C1682" s="97">
        <v>150</v>
      </c>
      <c r="D1682" s="98" t="s">
        <v>7215</v>
      </c>
    </row>
    <row r="1683" spans="2:4" x14ac:dyDescent="0.25">
      <c r="B1683" s="197">
        <v>44716.835543981484</v>
      </c>
      <c r="C1683" s="97">
        <v>50.72</v>
      </c>
      <c r="D1683" s="98" t="s">
        <v>2160</v>
      </c>
    </row>
    <row r="1684" spans="2:4" x14ac:dyDescent="0.25">
      <c r="B1684" s="197">
        <v>44716.854733796295</v>
      </c>
      <c r="C1684" s="97">
        <v>41.91</v>
      </c>
      <c r="D1684" s="98" t="s">
        <v>7721</v>
      </c>
    </row>
    <row r="1685" spans="2:4" x14ac:dyDescent="0.25">
      <c r="B1685" s="197">
        <v>44716.858541666668</v>
      </c>
      <c r="C1685" s="97">
        <v>1</v>
      </c>
      <c r="D1685" s="98" t="s">
        <v>11545</v>
      </c>
    </row>
    <row r="1686" spans="2:4" x14ac:dyDescent="0.25">
      <c r="B1686" s="197">
        <v>44716.861215277779</v>
      </c>
      <c r="C1686" s="97">
        <v>4</v>
      </c>
      <c r="D1686" s="98" t="s">
        <v>6485</v>
      </c>
    </row>
    <row r="1687" spans="2:4" x14ac:dyDescent="0.25">
      <c r="B1687" s="197">
        <v>44716.86246527778</v>
      </c>
      <c r="C1687" s="97">
        <v>50</v>
      </c>
      <c r="D1687" s="98" t="s">
        <v>2356</v>
      </c>
    </row>
    <row r="1688" spans="2:4" x14ac:dyDescent="0.25">
      <c r="B1688" s="197">
        <v>44716.863391203704</v>
      </c>
      <c r="C1688" s="97">
        <v>100</v>
      </c>
      <c r="D1688" s="98" t="s">
        <v>7443</v>
      </c>
    </row>
    <row r="1689" spans="2:4" x14ac:dyDescent="0.25">
      <c r="B1689" s="197">
        <v>44716.86577546296</v>
      </c>
      <c r="C1689" s="97">
        <v>1111</v>
      </c>
      <c r="D1689" s="98" t="s">
        <v>2915</v>
      </c>
    </row>
    <row r="1690" spans="2:4" x14ac:dyDescent="0.25">
      <c r="B1690" s="197">
        <v>44716.867245370369</v>
      </c>
      <c r="C1690" s="97">
        <v>8.43</v>
      </c>
      <c r="D1690" s="98" t="s">
        <v>196</v>
      </c>
    </row>
    <row r="1691" spans="2:4" x14ac:dyDescent="0.25">
      <c r="B1691" s="197">
        <v>44716.868125000001</v>
      </c>
      <c r="C1691" s="97">
        <v>1000</v>
      </c>
      <c r="D1691" s="98" t="s">
        <v>112</v>
      </c>
    </row>
    <row r="1692" spans="2:4" x14ac:dyDescent="0.25">
      <c r="B1692" s="197">
        <v>44716.870335648149</v>
      </c>
      <c r="C1692" s="97">
        <v>1.6</v>
      </c>
      <c r="D1692" s="98" t="s">
        <v>11546</v>
      </c>
    </row>
    <row r="1693" spans="2:4" x14ac:dyDescent="0.25">
      <c r="B1693" s="197">
        <v>44716.873969907407</v>
      </c>
      <c r="C1693" s="97">
        <v>2.75</v>
      </c>
      <c r="D1693" s="98" t="s">
        <v>183</v>
      </c>
    </row>
    <row r="1694" spans="2:4" x14ac:dyDescent="0.25">
      <c r="B1694" s="197">
        <v>44716.875706018516</v>
      </c>
      <c r="C1694" s="97">
        <v>49.75</v>
      </c>
      <c r="D1694" s="98" t="s">
        <v>788</v>
      </c>
    </row>
    <row r="1695" spans="2:4" x14ac:dyDescent="0.25">
      <c r="B1695" s="197">
        <v>44716.878900462965</v>
      </c>
      <c r="C1695" s="97">
        <v>1000</v>
      </c>
      <c r="D1695" s="98" t="s">
        <v>7433</v>
      </c>
    </row>
    <row r="1696" spans="2:4" x14ac:dyDescent="0.25">
      <c r="B1696" s="197">
        <v>44716.880601851852</v>
      </c>
      <c r="C1696" s="97">
        <v>43</v>
      </c>
      <c r="D1696" s="98" t="s">
        <v>1510</v>
      </c>
    </row>
    <row r="1697" spans="2:4" x14ac:dyDescent="0.25">
      <c r="B1697" s="197">
        <v>44716.881342592591</v>
      </c>
      <c r="C1697" s="97">
        <v>3.15</v>
      </c>
      <c r="D1697" s="98" t="s">
        <v>7619</v>
      </c>
    </row>
    <row r="1698" spans="2:4" x14ac:dyDescent="0.25">
      <c r="B1698" s="197">
        <v>44716.882048611114</v>
      </c>
      <c r="C1698" s="97">
        <v>48.22</v>
      </c>
      <c r="D1698" s="98" t="s">
        <v>2547</v>
      </c>
    </row>
    <row r="1699" spans="2:4" x14ac:dyDescent="0.25">
      <c r="B1699" s="197">
        <v>44716.886400462965</v>
      </c>
      <c r="C1699" s="97">
        <v>1</v>
      </c>
      <c r="D1699" s="98" t="s">
        <v>2198</v>
      </c>
    </row>
    <row r="1700" spans="2:4" x14ac:dyDescent="0.25">
      <c r="B1700" s="197">
        <v>44716.889907407407</v>
      </c>
      <c r="C1700" s="97">
        <v>45.14</v>
      </c>
      <c r="D1700" s="98" t="s">
        <v>11547</v>
      </c>
    </row>
    <row r="1701" spans="2:4" x14ac:dyDescent="0.25">
      <c r="B1701" s="197">
        <v>44716.895289351851</v>
      </c>
      <c r="C1701" s="97">
        <v>500</v>
      </c>
      <c r="D1701" s="98" t="s">
        <v>2232</v>
      </c>
    </row>
    <row r="1702" spans="2:4" x14ac:dyDescent="0.25">
      <c r="B1702" s="197">
        <v>44716.901400462964</v>
      </c>
      <c r="C1702" s="97">
        <v>47.04</v>
      </c>
      <c r="D1702" s="98" t="s">
        <v>2005</v>
      </c>
    </row>
    <row r="1703" spans="2:4" x14ac:dyDescent="0.25">
      <c r="B1703" s="197">
        <v>44716.9059375</v>
      </c>
      <c r="C1703" s="97">
        <v>1000</v>
      </c>
      <c r="D1703" s="98" t="s">
        <v>4179</v>
      </c>
    </row>
    <row r="1704" spans="2:4" x14ac:dyDescent="0.25">
      <c r="B1704" s="197">
        <v>44716.91</v>
      </c>
      <c r="C1704" s="97">
        <v>100</v>
      </c>
      <c r="D1704" s="98" t="s">
        <v>3536</v>
      </c>
    </row>
    <row r="1705" spans="2:4" x14ac:dyDescent="0.25">
      <c r="B1705" s="197">
        <v>44716.91</v>
      </c>
      <c r="C1705" s="97">
        <v>1</v>
      </c>
      <c r="D1705" s="98" t="s">
        <v>7244</v>
      </c>
    </row>
    <row r="1706" spans="2:4" x14ac:dyDescent="0.25">
      <c r="B1706" s="197">
        <v>44716.912708333337</v>
      </c>
      <c r="C1706" s="97">
        <v>5.8</v>
      </c>
      <c r="D1706" s="98" t="s">
        <v>7120</v>
      </c>
    </row>
    <row r="1707" spans="2:4" x14ac:dyDescent="0.25">
      <c r="B1707" s="197">
        <v>44716.916250000002</v>
      </c>
      <c r="C1707" s="97">
        <v>5.73</v>
      </c>
      <c r="D1707" s="98" t="s">
        <v>11548</v>
      </c>
    </row>
    <row r="1708" spans="2:4" x14ac:dyDescent="0.25">
      <c r="B1708" s="197">
        <v>44716.91978009259</v>
      </c>
      <c r="C1708" s="97">
        <v>8.81</v>
      </c>
      <c r="D1708" s="98" t="s">
        <v>3792</v>
      </c>
    </row>
    <row r="1709" spans="2:4" x14ac:dyDescent="0.25">
      <c r="B1709" s="197">
        <v>44716.923055555555</v>
      </c>
      <c r="C1709" s="97">
        <v>9.18</v>
      </c>
      <c r="D1709" s="98" t="s">
        <v>1267</v>
      </c>
    </row>
    <row r="1710" spans="2:4" x14ac:dyDescent="0.25">
      <c r="B1710" s="197">
        <v>44716.928773148145</v>
      </c>
      <c r="C1710" s="97">
        <v>32.75</v>
      </c>
      <c r="D1710" s="98" t="s">
        <v>2693</v>
      </c>
    </row>
    <row r="1711" spans="2:4" x14ac:dyDescent="0.25">
      <c r="B1711" s="197">
        <v>44716.934942129628</v>
      </c>
      <c r="C1711" s="97">
        <v>43.85</v>
      </c>
      <c r="D1711" s="98" t="s">
        <v>7644</v>
      </c>
    </row>
    <row r="1712" spans="2:4" x14ac:dyDescent="0.25">
      <c r="B1712" s="197">
        <v>44716.935312499998</v>
      </c>
      <c r="C1712" s="97">
        <v>3.5</v>
      </c>
      <c r="D1712" s="98" t="s">
        <v>3204</v>
      </c>
    </row>
    <row r="1713" spans="2:4" x14ac:dyDescent="0.25">
      <c r="B1713" s="197">
        <v>44716.936296296299</v>
      </c>
      <c r="C1713" s="97">
        <v>1</v>
      </c>
      <c r="D1713" s="98" t="s">
        <v>6423</v>
      </c>
    </row>
    <row r="1714" spans="2:4" x14ac:dyDescent="0.25">
      <c r="B1714" s="197">
        <v>44716.936481481483</v>
      </c>
      <c r="C1714" s="97">
        <v>39.74</v>
      </c>
      <c r="D1714" s="98" t="s">
        <v>11549</v>
      </c>
    </row>
    <row r="1715" spans="2:4" x14ac:dyDescent="0.25">
      <c r="B1715" s="197">
        <v>44716.938750000001</v>
      </c>
      <c r="C1715" s="97">
        <v>7.62</v>
      </c>
      <c r="D1715" s="98" t="s">
        <v>7658</v>
      </c>
    </row>
    <row r="1716" spans="2:4" x14ac:dyDescent="0.25">
      <c r="B1716" s="197">
        <v>44716.945798611108</v>
      </c>
      <c r="C1716" s="97">
        <v>49</v>
      </c>
      <c r="D1716" s="98" t="s">
        <v>2236</v>
      </c>
    </row>
    <row r="1717" spans="2:4" x14ac:dyDescent="0.25">
      <c r="B1717" s="197">
        <v>44716.946712962963</v>
      </c>
      <c r="C1717" s="97">
        <v>1.73</v>
      </c>
      <c r="D1717" s="98" t="s">
        <v>2715</v>
      </c>
    </row>
    <row r="1718" spans="2:4" x14ac:dyDescent="0.25">
      <c r="B1718" s="197">
        <v>44716.94871527778</v>
      </c>
      <c r="C1718" s="97">
        <v>200</v>
      </c>
      <c r="D1718" s="98" t="s">
        <v>785</v>
      </c>
    </row>
    <row r="1719" spans="2:4" x14ac:dyDescent="0.25">
      <c r="B1719" s="197">
        <v>44716.950775462959</v>
      </c>
      <c r="C1719" s="97">
        <v>1000</v>
      </c>
      <c r="D1719" s="98" t="s">
        <v>7209</v>
      </c>
    </row>
    <row r="1720" spans="2:4" x14ac:dyDescent="0.25">
      <c r="B1720" s="197">
        <v>44716.954282407409</v>
      </c>
      <c r="C1720" s="97">
        <v>500</v>
      </c>
      <c r="D1720" s="98" t="s">
        <v>1473</v>
      </c>
    </row>
    <row r="1721" spans="2:4" x14ac:dyDescent="0.25">
      <c r="B1721" s="197">
        <v>44716.955277777779</v>
      </c>
      <c r="C1721" s="97">
        <v>10</v>
      </c>
      <c r="D1721" s="98" t="s">
        <v>818</v>
      </c>
    </row>
    <row r="1722" spans="2:4" x14ac:dyDescent="0.25">
      <c r="B1722" s="197">
        <v>44716.955601851849</v>
      </c>
      <c r="C1722" s="97">
        <v>10</v>
      </c>
      <c r="D1722" s="98" t="s">
        <v>818</v>
      </c>
    </row>
    <row r="1723" spans="2:4" x14ac:dyDescent="0.25">
      <c r="B1723" s="197">
        <v>44716.955729166664</v>
      </c>
      <c r="C1723" s="97">
        <v>12.09</v>
      </c>
      <c r="D1723" s="98" t="s">
        <v>2448</v>
      </c>
    </row>
    <row r="1724" spans="2:4" x14ac:dyDescent="0.25">
      <c r="B1724" s="197">
        <v>44716.957141203704</v>
      </c>
      <c r="C1724" s="97">
        <v>62</v>
      </c>
      <c r="D1724" s="98" t="s">
        <v>979</v>
      </c>
    </row>
    <row r="1725" spans="2:4" x14ac:dyDescent="0.25">
      <c r="B1725" s="197">
        <v>44716.959652777776</v>
      </c>
      <c r="C1725" s="97">
        <v>403</v>
      </c>
      <c r="D1725" s="98" t="s">
        <v>2069</v>
      </c>
    </row>
    <row r="1726" spans="2:4" x14ac:dyDescent="0.25">
      <c r="B1726" s="197">
        <v>44716.959722222222</v>
      </c>
      <c r="C1726" s="97">
        <v>560</v>
      </c>
      <c r="D1726" s="98" t="s">
        <v>2062</v>
      </c>
    </row>
    <row r="1727" spans="2:4" x14ac:dyDescent="0.25">
      <c r="B1727" s="197">
        <v>44716.959803240738</v>
      </c>
      <c r="C1727" s="97">
        <v>190</v>
      </c>
      <c r="D1727" s="98" t="s">
        <v>1500</v>
      </c>
    </row>
    <row r="1728" spans="2:4" x14ac:dyDescent="0.25">
      <c r="B1728" s="197">
        <v>44716.959872685184</v>
      </c>
      <c r="C1728" s="97">
        <v>34</v>
      </c>
      <c r="D1728" s="98" t="s">
        <v>1581</v>
      </c>
    </row>
    <row r="1729" spans="2:4" x14ac:dyDescent="0.25">
      <c r="B1729" s="197">
        <v>44716.959976851853</v>
      </c>
      <c r="C1729" s="97">
        <v>320</v>
      </c>
      <c r="D1729" s="98" t="s">
        <v>1005</v>
      </c>
    </row>
    <row r="1730" spans="2:4" x14ac:dyDescent="0.25">
      <c r="B1730" s="197">
        <v>44716.960289351853</v>
      </c>
      <c r="C1730" s="97">
        <v>42</v>
      </c>
      <c r="D1730" s="98" t="s">
        <v>2066</v>
      </c>
    </row>
    <row r="1731" spans="2:4" x14ac:dyDescent="0.25">
      <c r="B1731" s="197">
        <v>44716.960312499999</v>
      </c>
      <c r="C1731" s="97">
        <v>1425</v>
      </c>
      <c r="D1731" s="98" t="s">
        <v>3380</v>
      </c>
    </row>
    <row r="1732" spans="2:4" x14ac:dyDescent="0.25">
      <c r="B1732" s="197">
        <v>44716.960416666669</v>
      </c>
      <c r="C1732" s="97">
        <v>1076</v>
      </c>
      <c r="D1732" s="98" t="s">
        <v>6107</v>
      </c>
    </row>
    <row r="1733" spans="2:4" x14ac:dyDescent="0.25">
      <c r="B1733" s="197">
        <v>44716.960428240738</v>
      </c>
      <c r="C1733" s="97">
        <v>27</v>
      </c>
      <c r="D1733" s="98" t="s">
        <v>2071</v>
      </c>
    </row>
    <row r="1734" spans="2:4" x14ac:dyDescent="0.25">
      <c r="B1734" s="197">
        <v>44716.960439814815</v>
      </c>
      <c r="C1734" s="97">
        <v>1217</v>
      </c>
      <c r="D1734" s="98" t="s">
        <v>6107</v>
      </c>
    </row>
    <row r="1735" spans="2:4" x14ac:dyDescent="0.25">
      <c r="B1735" s="197">
        <v>44716.960590277777</v>
      </c>
      <c r="C1735" s="97">
        <v>21</v>
      </c>
      <c r="D1735" s="98" t="s">
        <v>755</v>
      </c>
    </row>
    <row r="1736" spans="2:4" x14ac:dyDescent="0.25">
      <c r="B1736" s="197">
        <v>44716.960648148146</v>
      </c>
      <c r="C1736" s="97">
        <v>1102</v>
      </c>
      <c r="D1736" s="98" t="s">
        <v>1529</v>
      </c>
    </row>
    <row r="1737" spans="2:4" x14ac:dyDescent="0.25">
      <c r="B1737" s="197">
        <v>44716.960648148146</v>
      </c>
      <c r="C1737" s="97">
        <v>689</v>
      </c>
      <c r="D1737" s="98" t="s">
        <v>1351</v>
      </c>
    </row>
    <row r="1738" spans="2:4" x14ac:dyDescent="0.25">
      <c r="B1738" s="197">
        <v>44716.960717592592</v>
      </c>
      <c r="C1738" s="97">
        <v>496</v>
      </c>
      <c r="D1738" s="98" t="s">
        <v>2327</v>
      </c>
    </row>
    <row r="1739" spans="2:4" x14ac:dyDescent="0.25">
      <c r="B1739" s="197">
        <v>44716.960844907408</v>
      </c>
      <c r="C1739" s="97">
        <v>632</v>
      </c>
      <c r="D1739" s="98" t="s">
        <v>3900</v>
      </c>
    </row>
    <row r="1740" spans="2:4" x14ac:dyDescent="0.25">
      <c r="B1740" s="197">
        <v>44716.960844907408</v>
      </c>
      <c r="C1740" s="97">
        <v>6</v>
      </c>
      <c r="D1740" s="98" t="s">
        <v>7191</v>
      </c>
    </row>
    <row r="1741" spans="2:4" x14ac:dyDescent="0.25">
      <c r="B1741" s="197">
        <v>44716.961192129631</v>
      </c>
      <c r="C1741" s="97">
        <v>3</v>
      </c>
      <c r="D1741" s="98" t="s">
        <v>6108</v>
      </c>
    </row>
    <row r="1742" spans="2:4" x14ac:dyDescent="0.25">
      <c r="B1742" s="197">
        <v>44716.961342592593</v>
      </c>
      <c r="C1742" s="97">
        <v>294</v>
      </c>
      <c r="D1742" s="98" t="s">
        <v>2577</v>
      </c>
    </row>
    <row r="1743" spans="2:4" x14ac:dyDescent="0.25">
      <c r="B1743" s="197">
        <v>44716.961493055554</v>
      </c>
      <c r="C1743" s="97">
        <v>328</v>
      </c>
      <c r="D1743" s="98" t="s">
        <v>996</v>
      </c>
    </row>
    <row r="1744" spans="2:4" x14ac:dyDescent="0.25">
      <c r="B1744" s="197">
        <v>44716.961516203701</v>
      </c>
      <c r="C1744" s="97">
        <v>107</v>
      </c>
      <c r="D1744" s="98" t="s">
        <v>3834</v>
      </c>
    </row>
    <row r="1745" spans="2:4" x14ac:dyDescent="0.25">
      <c r="B1745" s="197">
        <v>44716.961539351854</v>
      </c>
      <c r="C1745" s="97">
        <v>459</v>
      </c>
      <c r="D1745" s="98" t="s">
        <v>9169</v>
      </c>
    </row>
    <row r="1746" spans="2:4" x14ac:dyDescent="0.25">
      <c r="B1746" s="197">
        <v>44716.961562500001</v>
      </c>
      <c r="C1746" s="97">
        <v>51</v>
      </c>
      <c r="D1746" s="98" t="s">
        <v>2064</v>
      </c>
    </row>
    <row r="1747" spans="2:4" x14ac:dyDescent="0.25">
      <c r="B1747" s="197">
        <v>44716.961655092593</v>
      </c>
      <c r="C1747" s="97">
        <v>98</v>
      </c>
      <c r="D1747" s="98" t="s">
        <v>4252</v>
      </c>
    </row>
    <row r="1748" spans="2:4" x14ac:dyDescent="0.25">
      <c r="B1748" s="197">
        <v>44716.961712962962</v>
      </c>
      <c r="C1748" s="97">
        <v>147</v>
      </c>
      <c r="D1748" s="98" t="s">
        <v>2063</v>
      </c>
    </row>
    <row r="1749" spans="2:4" x14ac:dyDescent="0.25">
      <c r="B1749" s="197">
        <v>44716.961770833332</v>
      </c>
      <c r="C1749" s="97">
        <v>87</v>
      </c>
      <c r="D1749" s="98" t="s">
        <v>2070</v>
      </c>
    </row>
    <row r="1750" spans="2:4" x14ac:dyDescent="0.25">
      <c r="B1750" s="197">
        <v>44716.96193287037</v>
      </c>
      <c r="C1750" s="97">
        <v>39</v>
      </c>
      <c r="D1750" s="98" t="s">
        <v>3222</v>
      </c>
    </row>
    <row r="1751" spans="2:4" x14ac:dyDescent="0.25">
      <c r="B1751" s="197">
        <v>44716.962094907409</v>
      </c>
      <c r="C1751" s="97">
        <v>305</v>
      </c>
      <c r="D1751" s="98" t="s">
        <v>2065</v>
      </c>
    </row>
    <row r="1752" spans="2:4" x14ac:dyDescent="0.25">
      <c r="B1752" s="197">
        <v>44716.962337962963</v>
      </c>
      <c r="C1752" s="97">
        <v>53</v>
      </c>
      <c r="D1752" s="98" t="s">
        <v>3833</v>
      </c>
    </row>
    <row r="1753" spans="2:4" x14ac:dyDescent="0.25">
      <c r="B1753" s="197">
        <v>44716.962500000001</v>
      </c>
      <c r="C1753" s="97">
        <v>12</v>
      </c>
      <c r="D1753" s="98" t="s">
        <v>6109</v>
      </c>
    </row>
    <row r="1754" spans="2:4" x14ac:dyDescent="0.25">
      <c r="B1754" s="197">
        <v>44716.962523148148</v>
      </c>
      <c r="C1754" s="97">
        <v>359</v>
      </c>
      <c r="D1754" s="98" t="s">
        <v>4205</v>
      </c>
    </row>
    <row r="1755" spans="2:4" x14ac:dyDescent="0.25">
      <c r="B1755" s="197">
        <v>44716.96266203704</v>
      </c>
      <c r="C1755" s="97">
        <v>291</v>
      </c>
      <c r="D1755" s="98" t="s">
        <v>11550</v>
      </c>
    </row>
    <row r="1756" spans="2:4" x14ac:dyDescent="0.25">
      <c r="B1756" s="197">
        <v>44716.962893518517</v>
      </c>
      <c r="C1756" s="97">
        <v>238</v>
      </c>
      <c r="D1756" s="98" t="s">
        <v>2075</v>
      </c>
    </row>
    <row r="1757" spans="2:4" x14ac:dyDescent="0.25">
      <c r="B1757" s="197">
        <v>44716.963020833333</v>
      </c>
      <c r="C1757" s="97">
        <v>73</v>
      </c>
      <c r="D1757" s="98" t="s">
        <v>2067</v>
      </c>
    </row>
    <row r="1758" spans="2:4" x14ac:dyDescent="0.25">
      <c r="B1758" s="197">
        <v>44716.963182870371</v>
      </c>
      <c r="C1758" s="97">
        <v>21</v>
      </c>
      <c r="D1758" s="98" t="s">
        <v>2251</v>
      </c>
    </row>
    <row r="1759" spans="2:4" x14ac:dyDescent="0.25">
      <c r="B1759" s="197">
        <v>44716.963240740741</v>
      </c>
      <c r="C1759" s="97">
        <v>4</v>
      </c>
      <c r="D1759" s="98" t="s">
        <v>6297</v>
      </c>
    </row>
    <row r="1760" spans="2:4" x14ac:dyDescent="0.25">
      <c r="B1760" s="197">
        <v>44716.963391203702</v>
      </c>
      <c r="C1760" s="97">
        <v>5</v>
      </c>
      <c r="D1760" s="98" t="s">
        <v>6161</v>
      </c>
    </row>
    <row r="1761" spans="2:4" x14ac:dyDescent="0.25">
      <c r="B1761" s="197">
        <v>44716.963553240741</v>
      </c>
      <c r="C1761" s="97">
        <v>95</v>
      </c>
      <c r="D1761" s="98" t="s">
        <v>209</v>
      </c>
    </row>
    <row r="1762" spans="2:4" x14ac:dyDescent="0.25">
      <c r="B1762" s="197">
        <v>44716.964050925926</v>
      </c>
      <c r="C1762" s="97">
        <v>134</v>
      </c>
      <c r="D1762" s="98" t="s">
        <v>695</v>
      </c>
    </row>
    <row r="1763" spans="2:4" x14ac:dyDescent="0.25">
      <c r="B1763" s="197">
        <v>44716.964074074072</v>
      </c>
      <c r="C1763" s="97">
        <v>114</v>
      </c>
      <c r="D1763" s="98" t="s">
        <v>4374</v>
      </c>
    </row>
    <row r="1764" spans="2:4" x14ac:dyDescent="0.25">
      <c r="B1764" s="197">
        <v>44716.965046296296</v>
      </c>
      <c r="C1764" s="97">
        <v>38</v>
      </c>
      <c r="D1764" s="98" t="s">
        <v>3117</v>
      </c>
    </row>
    <row r="1765" spans="2:4" x14ac:dyDescent="0.25">
      <c r="B1765" s="197">
        <v>44716.965092592596</v>
      </c>
      <c r="C1765" s="97">
        <v>214</v>
      </c>
      <c r="D1765" s="98" t="s">
        <v>7312</v>
      </c>
    </row>
    <row r="1766" spans="2:4" x14ac:dyDescent="0.25">
      <c r="B1766" s="197">
        <v>44716.966944444444</v>
      </c>
      <c r="C1766" s="97">
        <v>7.62</v>
      </c>
      <c r="D1766" s="98" t="s">
        <v>1147</v>
      </c>
    </row>
    <row r="1767" spans="2:4" x14ac:dyDescent="0.25">
      <c r="B1767" s="197">
        <v>44716.973668981482</v>
      </c>
      <c r="C1767" s="97">
        <v>8.7100000000000009</v>
      </c>
      <c r="D1767" s="98" t="s">
        <v>2057</v>
      </c>
    </row>
    <row r="1768" spans="2:4" x14ac:dyDescent="0.25">
      <c r="B1768" s="197">
        <v>44716.974768518521</v>
      </c>
      <c r="C1768" s="97">
        <v>300</v>
      </c>
      <c r="D1768" s="98" t="s">
        <v>6186</v>
      </c>
    </row>
    <row r="1769" spans="2:4" x14ac:dyDescent="0.25">
      <c r="B1769" s="197">
        <v>44716.990532407406</v>
      </c>
      <c r="C1769" s="97">
        <v>300</v>
      </c>
      <c r="D1769" s="98" t="s">
        <v>11551</v>
      </c>
    </row>
    <row r="1770" spans="2:4" x14ac:dyDescent="0.25">
      <c r="B1770" s="197">
        <v>44716.993194444447</v>
      </c>
      <c r="C1770" s="97">
        <v>2.75</v>
      </c>
      <c r="D1770" s="98" t="s">
        <v>2375</v>
      </c>
    </row>
    <row r="1771" spans="2:4" x14ac:dyDescent="0.25">
      <c r="B1771" s="197">
        <v>44716.999675925923</v>
      </c>
      <c r="C1771" s="97">
        <v>6</v>
      </c>
      <c r="D1771" s="98" t="s">
        <v>2110</v>
      </c>
    </row>
    <row r="1772" spans="2:4" x14ac:dyDescent="0.25">
      <c r="B1772" s="197">
        <v>44717.001620370371</v>
      </c>
      <c r="C1772" s="97">
        <v>10</v>
      </c>
      <c r="D1772" s="98" t="s">
        <v>11552</v>
      </c>
    </row>
    <row r="1773" spans="2:4" x14ac:dyDescent="0.25">
      <c r="B1773" s="197">
        <v>44717.004363425927</v>
      </c>
      <c r="C1773" s="97">
        <v>1.22</v>
      </c>
      <c r="D1773" s="98" t="s">
        <v>4185</v>
      </c>
    </row>
    <row r="1774" spans="2:4" x14ac:dyDescent="0.25">
      <c r="B1774" s="197">
        <v>44717.01699074074</v>
      </c>
      <c r="C1774" s="97">
        <v>8.4</v>
      </c>
      <c r="D1774" s="98" t="s">
        <v>11553</v>
      </c>
    </row>
    <row r="1775" spans="2:4" x14ac:dyDescent="0.25">
      <c r="B1775" s="197">
        <v>44717.018587962964</v>
      </c>
      <c r="C1775" s="97">
        <v>10</v>
      </c>
      <c r="D1775" s="98" t="s">
        <v>1251</v>
      </c>
    </row>
    <row r="1776" spans="2:4" x14ac:dyDescent="0.25">
      <c r="B1776" s="197">
        <v>44717.02002314815</v>
      </c>
      <c r="C1776" s="97">
        <v>2</v>
      </c>
      <c r="D1776" s="98" t="s">
        <v>4126</v>
      </c>
    </row>
    <row r="1777" spans="2:4" x14ac:dyDescent="0.25">
      <c r="B1777" s="197">
        <v>44717.051863425928</v>
      </c>
      <c r="C1777" s="97">
        <v>8.94</v>
      </c>
      <c r="D1777" s="98" t="s">
        <v>11554</v>
      </c>
    </row>
    <row r="1778" spans="2:4" x14ac:dyDescent="0.25">
      <c r="B1778" s="197">
        <v>44717.052453703705</v>
      </c>
      <c r="C1778" s="97">
        <v>4.4400000000000004</v>
      </c>
      <c r="D1778" s="98" t="s">
        <v>1481</v>
      </c>
    </row>
    <row r="1779" spans="2:4" x14ac:dyDescent="0.25">
      <c r="B1779" s="197">
        <v>44717.052685185183</v>
      </c>
      <c r="C1779" s="97">
        <v>41.56</v>
      </c>
      <c r="D1779" s="98" t="s">
        <v>7231</v>
      </c>
    </row>
    <row r="1780" spans="2:4" x14ac:dyDescent="0.25">
      <c r="B1780" s="197">
        <v>44717.058032407411</v>
      </c>
      <c r="C1780" s="97">
        <v>1500</v>
      </c>
      <c r="D1780" s="98" t="s">
        <v>4035</v>
      </c>
    </row>
    <row r="1781" spans="2:4" x14ac:dyDescent="0.25">
      <c r="B1781" s="197">
        <v>44717.066307870373</v>
      </c>
      <c r="C1781" s="97">
        <v>1000</v>
      </c>
      <c r="D1781" s="98" t="s">
        <v>1539</v>
      </c>
    </row>
    <row r="1782" spans="2:4" x14ac:dyDescent="0.25">
      <c r="B1782" s="197">
        <v>44717.080127314817</v>
      </c>
      <c r="C1782" s="97">
        <v>2.7</v>
      </c>
      <c r="D1782" s="98" t="s">
        <v>11555</v>
      </c>
    </row>
    <row r="1783" spans="2:4" x14ac:dyDescent="0.25">
      <c r="B1783" s="197">
        <v>44717.084756944445</v>
      </c>
      <c r="C1783" s="97">
        <v>1</v>
      </c>
      <c r="D1783" s="98" t="s">
        <v>11556</v>
      </c>
    </row>
    <row r="1784" spans="2:4" x14ac:dyDescent="0.25">
      <c r="B1784" s="197">
        <v>44717.113900462966</v>
      </c>
      <c r="C1784" s="97">
        <v>6.76</v>
      </c>
      <c r="D1784" s="98" t="s">
        <v>7423</v>
      </c>
    </row>
    <row r="1785" spans="2:4" x14ac:dyDescent="0.25">
      <c r="B1785" s="197">
        <v>44717.131863425922</v>
      </c>
      <c r="C1785" s="97">
        <v>30</v>
      </c>
      <c r="D1785" s="98" t="s">
        <v>3093</v>
      </c>
    </row>
    <row r="1786" spans="2:4" x14ac:dyDescent="0.25">
      <c r="B1786" s="197">
        <v>44717.136400462965</v>
      </c>
      <c r="C1786" s="97">
        <v>1.31</v>
      </c>
      <c r="D1786" s="98" t="s">
        <v>4274</v>
      </c>
    </row>
    <row r="1787" spans="2:4" x14ac:dyDescent="0.25">
      <c r="B1787" s="197">
        <v>44717.152754629627</v>
      </c>
      <c r="C1787" s="97">
        <v>100</v>
      </c>
      <c r="D1787" s="98" t="s">
        <v>2063</v>
      </c>
    </row>
    <row r="1788" spans="2:4" x14ac:dyDescent="0.25">
      <c r="B1788" s="197">
        <v>44717.192233796297</v>
      </c>
      <c r="C1788" s="97">
        <v>6.8</v>
      </c>
      <c r="D1788" s="98" t="s">
        <v>1283</v>
      </c>
    </row>
    <row r="1789" spans="2:4" x14ac:dyDescent="0.25">
      <c r="B1789" s="197">
        <v>44717.21292824074</v>
      </c>
      <c r="C1789" s="97">
        <v>22.12</v>
      </c>
      <c r="D1789" s="98" t="s">
        <v>1315</v>
      </c>
    </row>
    <row r="1790" spans="2:4" x14ac:dyDescent="0.25">
      <c r="B1790" s="197">
        <v>44717.245219907411</v>
      </c>
      <c r="C1790" s="97">
        <v>10</v>
      </c>
      <c r="D1790" s="98" t="s">
        <v>1915</v>
      </c>
    </row>
    <row r="1791" spans="2:4" x14ac:dyDescent="0.25">
      <c r="B1791" s="197">
        <v>44717.252592592595</v>
      </c>
      <c r="C1791" s="97">
        <v>40</v>
      </c>
      <c r="D1791" s="98" t="s">
        <v>841</v>
      </c>
    </row>
    <row r="1792" spans="2:4" x14ac:dyDescent="0.25">
      <c r="B1792" s="197">
        <v>44717.253495370373</v>
      </c>
      <c r="C1792" s="97">
        <v>10</v>
      </c>
      <c r="D1792" s="98" t="s">
        <v>11557</v>
      </c>
    </row>
    <row r="1793" spans="2:4" x14ac:dyDescent="0.25">
      <c r="B1793" s="197">
        <v>44717.276064814818</v>
      </c>
      <c r="C1793" s="97">
        <v>9.01</v>
      </c>
      <c r="D1793" s="98" t="s">
        <v>4298</v>
      </c>
    </row>
    <row r="1794" spans="2:4" x14ac:dyDescent="0.25">
      <c r="B1794" s="197">
        <v>44717.293344907404</v>
      </c>
      <c r="C1794" s="97">
        <v>2.16</v>
      </c>
      <c r="D1794" s="98" t="s">
        <v>3865</v>
      </c>
    </row>
    <row r="1795" spans="2:4" x14ac:dyDescent="0.25">
      <c r="B1795" s="197">
        <v>44717.293402777781</v>
      </c>
      <c r="C1795" s="97">
        <v>46.68</v>
      </c>
      <c r="D1795" s="98" t="s">
        <v>2683</v>
      </c>
    </row>
    <row r="1796" spans="2:4" x14ac:dyDescent="0.25">
      <c r="B1796" s="197">
        <v>44717.293842592589</v>
      </c>
      <c r="C1796" s="97">
        <v>500</v>
      </c>
      <c r="D1796" s="98" t="s">
        <v>3155</v>
      </c>
    </row>
    <row r="1797" spans="2:4" x14ac:dyDescent="0.25">
      <c r="B1797" s="197">
        <v>44717.298993055556</v>
      </c>
      <c r="C1797" s="97">
        <v>105</v>
      </c>
      <c r="D1797" s="98" t="s">
        <v>2200</v>
      </c>
    </row>
    <row r="1798" spans="2:4" x14ac:dyDescent="0.25">
      <c r="B1798" s="197">
        <v>44717.305196759262</v>
      </c>
      <c r="C1798" s="97">
        <v>8.94</v>
      </c>
      <c r="D1798" s="98" t="s">
        <v>1629</v>
      </c>
    </row>
    <row r="1799" spans="2:4" x14ac:dyDescent="0.25">
      <c r="B1799" s="197">
        <v>44717.313287037039</v>
      </c>
      <c r="C1799" s="97">
        <v>1000</v>
      </c>
      <c r="D1799" s="98" t="s">
        <v>2304</v>
      </c>
    </row>
    <row r="1800" spans="2:4" x14ac:dyDescent="0.25">
      <c r="B1800" s="197">
        <v>44717.321863425925</v>
      </c>
      <c r="C1800" s="97">
        <v>4.83</v>
      </c>
      <c r="D1800" s="98" t="s">
        <v>4244</v>
      </c>
    </row>
    <row r="1801" spans="2:4" x14ac:dyDescent="0.25">
      <c r="B1801" s="197">
        <v>44717.348611111112</v>
      </c>
      <c r="C1801" s="97">
        <v>300</v>
      </c>
      <c r="D1801" s="98" t="s">
        <v>3546</v>
      </c>
    </row>
    <row r="1802" spans="2:4" x14ac:dyDescent="0.25">
      <c r="B1802" s="197">
        <v>44717.349074074074</v>
      </c>
      <c r="C1802" s="97">
        <v>5000</v>
      </c>
      <c r="D1802" s="98" t="s">
        <v>360</v>
      </c>
    </row>
    <row r="1803" spans="2:4" x14ac:dyDescent="0.25">
      <c r="B1803" s="197">
        <v>44717.352881944447</v>
      </c>
      <c r="C1803" s="97">
        <v>33.25</v>
      </c>
      <c r="D1803" s="98" t="s">
        <v>2619</v>
      </c>
    </row>
    <row r="1804" spans="2:4" x14ac:dyDescent="0.25">
      <c r="B1804" s="197">
        <v>44717.353391203702</v>
      </c>
      <c r="C1804" s="97">
        <v>2</v>
      </c>
      <c r="D1804" s="98" t="s">
        <v>2719</v>
      </c>
    </row>
    <row r="1805" spans="2:4" x14ac:dyDescent="0.25">
      <c r="B1805" s="197">
        <v>44717.35528935185</v>
      </c>
      <c r="C1805" s="97">
        <v>275</v>
      </c>
      <c r="D1805" s="98" t="s">
        <v>7725</v>
      </c>
    </row>
    <row r="1806" spans="2:4" x14ac:dyDescent="0.25">
      <c r="B1806" s="197">
        <v>44717.358506944445</v>
      </c>
      <c r="C1806" s="97">
        <v>100</v>
      </c>
      <c r="D1806" s="98" t="s">
        <v>1031</v>
      </c>
    </row>
    <row r="1807" spans="2:4" x14ac:dyDescent="0.25">
      <c r="B1807" s="197">
        <v>44717.35974537037</v>
      </c>
      <c r="C1807" s="97">
        <v>100</v>
      </c>
      <c r="D1807" s="98" t="s">
        <v>11558</v>
      </c>
    </row>
    <row r="1808" spans="2:4" x14ac:dyDescent="0.25">
      <c r="B1808" s="197">
        <v>44717.36378472222</v>
      </c>
      <c r="C1808" s="97">
        <v>501</v>
      </c>
      <c r="D1808" s="98" t="s">
        <v>1979</v>
      </c>
    </row>
    <row r="1809" spans="2:4" x14ac:dyDescent="0.25">
      <c r="B1809" s="197">
        <v>44717.365497685183</v>
      </c>
      <c r="C1809" s="97">
        <v>9.27</v>
      </c>
      <c r="D1809" s="98" t="s">
        <v>6118</v>
      </c>
    </row>
    <row r="1810" spans="2:4" x14ac:dyDescent="0.25">
      <c r="B1810" s="197">
        <v>44717.368194444447</v>
      </c>
      <c r="C1810" s="97">
        <v>100</v>
      </c>
      <c r="D1810" s="98" t="s">
        <v>1303</v>
      </c>
    </row>
    <row r="1811" spans="2:4" x14ac:dyDescent="0.25">
      <c r="B1811" s="197">
        <v>44717.371481481481</v>
      </c>
      <c r="C1811" s="97">
        <v>500</v>
      </c>
      <c r="D1811" s="98" t="s">
        <v>213</v>
      </c>
    </row>
    <row r="1812" spans="2:4" x14ac:dyDescent="0.25">
      <c r="B1812" s="197">
        <v>44717.374143518522</v>
      </c>
      <c r="C1812" s="97">
        <v>12.8</v>
      </c>
      <c r="D1812" s="98" t="s">
        <v>2010</v>
      </c>
    </row>
    <row r="1813" spans="2:4" x14ac:dyDescent="0.25">
      <c r="B1813" s="197">
        <v>44717.379143518519</v>
      </c>
      <c r="C1813" s="97">
        <v>5600</v>
      </c>
      <c r="D1813" s="98" t="s">
        <v>9115</v>
      </c>
    </row>
    <row r="1814" spans="2:4" x14ac:dyDescent="0.25">
      <c r="B1814" s="197">
        <v>44717.380486111113</v>
      </c>
      <c r="C1814" s="97">
        <v>3</v>
      </c>
      <c r="D1814" s="98" t="s">
        <v>430</v>
      </c>
    </row>
    <row r="1815" spans="2:4" x14ac:dyDescent="0.25">
      <c r="B1815" s="197">
        <v>44717.381296296298</v>
      </c>
      <c r="C1815" s="97">
        <v>5</v>
      </c>
      <c r="D1815" s="98" t="s">
        <v>4176</v>
      </c>
    </row>
    <row r="1816" spans="2:4" x14ac:dyDescent="0.25">
      <c r="B1816" s="197">
        <v>44717.383067129631</v>
      </c>
      <c r="C1816" s="97">
        <v>200</v>
      </c>
      <c r="D1816" s="98" t="s">
        <v>6864</v>
      </c>
    </row>
    <row r="1817" spans="2:4" x14ac:dyDescent="0.25">
      <c r="B1817" s="197">
        <v>44717.383506944447</v>
      </c>
      <c r="C1817" s="97">
        <v>96.13</v>
      </c>
      <c r="D1817" s="98" t="s">
        <v>1921</v>
      </c>
    </row>
    <row r="1818" spans="2:4" x14ac:dyDescent="0.25">
      <c r="B1818" s="197">
        <v>44717.385393518518</v>
      </c>
      <c r="C1818" s="97">
        <v>24.09</v>
      </c>
      <c r="D1818" s="98" t="s">
        <v>629</v>
      </c>
    </row>
    <row r="1819" spans="2:4" x14ac:dyDescent="0.25">
      <c r="B1819" s="197">
        <v>44717.388159722221</v>
      </c>
      <c r="C1819" s="97">
        <v>37.4</v>
      </c>
      <c r="D1819" s="98" t="s">
        <v>4386</v>
      </c>
    </row>
    <row r="1820" spans="2:4" x14ac:dyDescent="0.25">
      <c r="B1820" s="197">
        <v>44717.388819444444</v>
      </c>
      <c r="C1820" s="97">
        <v>12.95</v>
      </c>
      <c r="D1820" s="98" t="s">
        <v>6163</v>
      </c>
    </row>
    <row r="1821" spans="2:4" x14ac:dyDescent="0.25">
      <c r="B1821" s="197">
        <v>44717.389386574076</v>
      </c>
      <c r="C1821" s="97">
        <v>2000</v>
      </c>
      <c r="D1821" s="98" t="s">
        <v>3143</v>
      </c>
    </row>
    <row r="1822" spans="2:4" x14ac:dyDescent="0.25">
      <c r="B1822" s="197">
        <v>44717.39099537037</v>
      </c>
      <c r="C1822" s="97">
        <v>2000</v>
      </c>
      <c r="D1822" s="98" t="s">
        <v>11559</v>
      </c>
    </row>
    <row r="1823" spans="2:4" x14ac:dyDescent="0.25">
      <c r="B1823" s="197">
        <v>44717.395543981482</v>
      </c>
      <c r="C1823" s="97">
        <v>2</v>
      </c>
      <c r="D1823" s="98" t="s">
        <v>11560</v>
      </c>
    </row>
    <row r="1824" spans="2:4" x14ac:dyDescent="0.25">
      <c r="B1824" s="197">
        <v>44717.400752314818</v>
      </c>
      <c r="C1824" s="97">
        <v>3.87</v>
      </c>
      <c r="D1824" s="98" t="s">
        <v>973</v>
      </c>
    </row>
    <row r="1825" spans="2:4" x14ac:dyDescent="0.25">
      <c r="B1825" s="197">
        <v>44717.400833333333</v>
      </c>
      <c r="C1825" s="97">
        <v>16</v>
      </c>
      <c r="D1825" s="98" t="s">
        <v>1142</v>
      </c>
    </row>
    <row r="1826" spans="2:4" x14ac:dyDescent="0.25">
      <c r="B1826" s="197">
        <v>44717.401932870373</v>
      </c>
      <c r="C1826" s="97">
        <v>200</v>
      </c>
      <c r="D1826" s="98" t="s">
        <v>11561</v>
      </c>
    </row>
    <row r="1827" spans="2:4" x14ac:dyDescent="0.25">
      <c r="B1827" s="197">
        <v>44717.402719907404</v>
      </c>
      <c r="C1827" s="97">
        <v>47</v>
      </c>
      <c r="D1827" s="98" t="s">
        <v>2388</v>
      </c>
    </row>
    <row r="1828" spans="2:4" x14ac:dyDescent="0.25">
      <c r="B1828" s="197">
        <v>44717.408229166664</v>
      </c>
      <c r="C1828" s="97">
        <v>1000</v>
      </c>
      <c r="D1828" s="98" t="s">
        <v>11562</v>
      </c>
    </row>
    <row r="1829" spans="2:4" x14ac:dyDescent="0.25">
      <c r="B1829" s="197">
        <v>44717.408321759256</v>
      </c>
      <c r="C1829" s="97">
        <v>200</v>
      </c>
      <c r="D1829" s="98" t="s">
        <v>6537</v>
      </c>
    </row>
    <row r="1830" spans="2:4" x14ac:dyDescent="0.25">
      <c r="B1830" s="197">
        <v>44717.410277777781</v>
      </c>
      <c r="C1830" s="97">
        <v>1</v>
      </c>
      <c r="D1830" s="98" t="s">
        <v>208</v>
      </c>
    </row>
    <row r="1831" spans="2:4" x14ac:dyDescent="0.25">
      <c r="B1831" s="197">
        <v>44717.414583333331</v>
      </c>
      <c r="C1831" s="97">
        <v>3</v>
      </c>
      <c r="D1831" s="98" t="s">
        <v>11563</v>
      </c>
    </row>
    <row r="1832" spans="2:4" x14ac:dyDescent="0.25">
      <c r="B1832" s="197">
        <v>44717.417662037034</v>
      </c>
      <c r="C1832" s="97">
        <v>200</v>
      </c>
      <c r="D1832" s="98" t="s">
        <v>260</v>
      </c>
    </row>
    <row r="1833" spans="2:4" x14ac:dyDescent="0.25">
      <c r="B1833" s="197">
        <v>44717.41878472222</v>
      </c>
      <c r="C1833" s="97">
        <v>100</v>
      </c>
      <c r="D1833" s="98" t="s">
        <v>2081</v>
      </c>
    </row>
    <row r="1834" spans="2:4" x14ac:dyDescent="0.25">
      <c r="B1834" s="197">
        <v>44717.419629629629</v>
      </c>
      <c r="C1834" s="97">
        <v>1000</v>
      </c>
      <c r="D1834" s="98" t="s">
        <v>2121</v>
      </c>
    </row>
    <row r="1835" spans="2:4" x14ac:dyDescent="0.25">
      <c r="B1835" s="197">
        <v>44717.419988425929</v>
      </c>
      <c r="C1835" s="97">
        <v>300</v>
      </c>
      <c r="D1835" s="98" t="s">
        <v>610</v>
      </c>
    </row>
    <row r="1836" spans="2:4" x14ac:dyDescent="0.25">
      <c r="B1836" s="197">
        <v>44717.420405092591</v>
      </c>
      <c r="C1836" s="97">
        <v>500</v>
      </c>
      <c r="D1836" s="98" t="s">
        <v>563</v>
      </c>
    </row>
    <row r="1837" spans="2:4" x14ac:dyDescent="0.25">
      <c r="B1837" s="197">
        <v>44717.420868055553</v>
      </c>
      <c r="C1837" s="97">
        <v>100</v>
      </c>
      <c r="D1837" s="98" t="s">
        <v>524</v>
      </c>
    </row>
    <row r="1838" spans="2:4" x14ac:dyDescent="0.25">
      <c r="B1838" s="197">
        <v>44717.421423611115</v>
      </c>
      <c r="C1838" s="97">
        <v>32</v>
      </c>
      <c r="D1838" s="98" t="s">
        <v>6419</v>
      </c>
    </row>
    <row r="1839" spans="2:4" x14ac:dyDescent="0.25">
      <c r="B1839" s="197">
        <v>44717.421967592592</v>
      </c>
      <c r="C1839" s="97">
        <v>200</v>
      </c>
      <c r="D1839" s="98" t="s">
        <v>542</v>
      </c>
    </row>
    <row r="1840" spans="2:4" x14ac:dyDescent="0.25">
      <c r="B1840" s="197">
        <v>44717.422638888886</v>
      </c>
      <c r="C1840" s="97">
        <v>200</v>
      </c>
      <c r="D1840" s="98" t="s">
        <v>663</v>
      </c>
    </row>
    <row r="1841" spans="2:4" x14ac:dyDescent="0.25">
      <c r="B1841" s="197">
        <v>44717.423483796294</v>
      </c>
      <c r="C1841" s="97">
        <v>150</v>
      </c>
      <c r="D1841" s="98" t="s">
        <v>1758</v>
      </c>
    </row>
    <row r="1842" spans="2:4" x14ac:dyDescent="0.25">
      <c r="B1842" s="197">
        <v>44717.423564814817</v>
      </c>
      <c r="C1842" s="97">
        <v>5</v>
      </c>
      <c r="D1842" s="98" t="s">
        <v>1650</v>
      </c>
    </row>
    <row r="1843" spans="2:4" x14ac:dyDescent="0.25">
      <c r="B1843" s="197">
        <v>44717.423935185187</v>
      </c>
      <c r="C1843" s="97">
        <v>50</v>
      </c>
      <c r="D1843" s="98" t="s">
        <v>1702</v>
      </c>
    </row>
    <row r="1844" spans="2:4" x14ac:dyDescent="0.25">
      <c r="B1844" s="197">
        <v>44717.425057870372</v>
      </c>
      <c r="C1844" s="97">
        <v>50</v>
      </c>
      <c r="D1844" s="98" t="s">
        <v>1920</v>
      </c>
    </row>
    <row r="1845" spans="2:4" x14ac:dyDescent="0.25">
      <c r="B1845" s="197">
        <v>44717.427199074074</v>
      </c>
      <c r="C1845" s="97">
        <v>10</v>
      </c>
      <c r="D1845" s="98" t="s">
        <v>1925</v>
      </c>
    </row>
    <row r="1846" spans="2:4" x14ac:dyDescent="0.25">
      <c r="B1846" s="197">
        <v>44717.427233796298</v>
      </c>
      <c r="C1846" s="97">
        <v>50</v>
      </c>
      <c r="D1846" s="98" t="s">
        <v>1933</v>
      </c>
    </row>
    <row r="1847" spans="2:4" x14ac:dyDescent="0.25">
      <c r="B1847" s="197">
        <v>44717.427708333336</v>
      </c>
      <c r="C1847" s="97">
        <v>50</v>
      </c>
      <c r="D1847" s="98" t="s">
        <v>1858</v>
      </c>
    </row>
    <row r="1848" spans="2:4" x14ac:dyDescent="0.25">
      <c r="B1848" s="197">
        <v>44717.428923611114</v>
      </c>
      <c r="C1848" s="97">
        <v>200</v>
      </c>
      <c r="D1848" s="98" t="s">
        <v>2086</v>
      </c>
    </row>
    <row r="1849" spans="2:4" x14ac:dyDescent="0.25">
      <c r="B1849" s="197">
        <v>44717.430173611108</v>
      </c>
      <c r="C1849" s="97">
        <v>50</v>
      </c>
      <c r="D1849" s="98" t="s">
        <v>2092</v>
      </c>
    </row>
    <row r="1850" spans="2:4" x14ac:dyDescent="0.25">
      <c r="B1850" s="197">
        <v>44717.430173611108</v>
      </c>
      <c r="C1850" s="97">
        <v>100</v>
      </c>
      <c r="D1850" s="98" t="s">
        <v>2089</v>
      </c>
    </row>
    <row r="1851" spans="2:4" x14ac:dyDescent="0.25">
      <c r="B1851" s="197">
        <v>44717.430196759262</v>
      </c>
      <c r="C1851" s="97">
        <v>1000</v>
      </c>
      <c r="D1851" s="98" t="s">
        <v>2095</v>
      </c>
    </row>
    <row r="1852" spans="2:4" x14ac:dyDescent="0.25">
      <c r="B1852" s="197">
        <v>44717.431388888886</v>
      </c>
      <c r="C1852" s="97">
        <v>200</v>
      </c>
      <c r="D1852" s="98" t="s">
        <v>1442</v>
      </c>
    </row>
    <row r="1853" spans="2:4" x14ac:dyDescent="0.25">
      <c r="B1853" s="197">
        <v>44717.431956018518</v>
      </c>
      <c r="C1853" s="97">
        <v>100</v>
      </c>
      <c r="D1853" s="98" t="s">
        <v>7703</v>
      </c>
    </row>
    <row r="1854" spans="2:4" x14ac:dyDescent="0.25">
      <c r="B1854" s="197">
        <v>44717.432129629633</v>
      </c>
      <c r="C1854" s="97">
        <v>1000</v>
      </c>
      <c r="D1854" s="98" t="s">
        <v>1238</v>
      </c>
    </row>
    <row r="1855" spans="2:4" x14ac:dyDescent="0.25">
      <c r="B1855" s="197">
        <v>44717.432141203702</v>
      </c>
      <c r="C1855" s="97">
        <v>100</v>
      </c>
      <c r="D1855" s="98" t="s">
        <v>1012</v>
      </c>
    </row>
    <row r="1856" spans="2:4" x14ac:dyDescent="0.25">
      <c r="B1856" s="197">
        <v>44717.432280092595</v>
      </c>
      <c r="C1856" s="97">
        <v>400</v>
      </c>
      <c r="D1856" s="98" t="s">
        <v>237</v>
      </c>
    </row>
    <row r="1857" spans="2:4" x14ac:dyDescent="0.25">
      <c r="B1857" s="197">
        <v>44717.433310185188</v>
      </c>
      <c r="C1857" s="97">
        <v>250</v>
      </c>
      <c r="D1857" s="98" t="s">
        <v>176</v>
      </c>
    </row>
    <row r="1858" spans="2:4" x14ac:dyDescent="0.25">
      <c r="B1858" s="197">
        <v>44717.433530092596</v>
      </c>
      <c r="C1858" s="97">
        <v>300</v>
      </c>
      <c r="D1858" s="98" t="s">
        <v>3905</v>
      </c>
    </row>
    <row r="1859" spans="2:4" x14ac:dyDescent="0.25">
      <c r="B1859" s="197">
        <v>44717.433888888889</v>
      </c>
      <c r="C1859" s="97">
        <v>100</v>
      </c>
      <c r="D1859" s="98" t="s">
        <v>1074</v>
      </c>
    </row>
    <row r="1860" spans="2:4" x14ac:dyDescent="0.25">
      <c r="B1860" s="197">
        <v>44717.434675925928</v>
      </c>
      <c r="C1860" s="97">
        <v>300</v>
      </c>
      <c r="D1860" s="98" t="s">
        <v>1027</v>
      </c>
    </row>
    <row r="1861" spans="2:4" x14ac:dyDescent="0.25">
      <c r="B1861" s="197">
        <v>44717.436527777776</v>
      </c>
      <c r="C1861" s="97">
        <v>50</v>
      </c>
      <c r="D1861" s="98" t="s">
        <v>658</v>
      </c>
    </row>
    <row r="1862" spans="2:4" x14ac:dyDescent="0.25">
      <c r="B1862" s="197">
        <v>44717.43854166667</v>
      </c>
      <c r="C1862" s="97">
        <v>10</v>
      </c>
      <c r="D1862" s="98" t="s">
        <v>1928</v>
      </c>
    </row>
    <row r="1863" spans="2:4" x14ac:dyDescent="0.25">
      <c r="B1863" s="197">
        <v>44717.439386574071</v>
      </c>
      <c r="C1863" s="97">
        <v>7</v>
      </c>
      <c r="D1863" s="98" t="s">
        <v>1907</v>
      </c>
    </row>
    <row r="1864" spans="2:4" x14ac:dyDescent="0.25">
      <c r="B1864" s="197">
        <v>44717.440844907411</v>
      </c>
      <c r="C1864" s="97">
        <v>1000</v>
      </c>
      <c r="D1864" s="98" t="s">
        <v>188</v>
      </c>
    </row>
    <row r="1865" spans="2:4" x14ac:dyDescent="0.25">
      <c r="B1865" s="197">
        <v>44717.440868055557</v>
      </c>
      <c r="C1865" s="97">
        <v>37.74</v>
      </c>
      <c r="D1865" s="98" t="s">
        <v>7058</v>
      </c>
    </row>
    <row r="1866" spans="2:4" x14ac:dyDescent="0.25">
      <c r="B1866" s="197">
        <v>44717.441504629627</v>
      </c>
      <c r="C1866" s="97">
        <v>100</v>
      </c>
      <c r="D1866" s="98" t="s">
        <v>2083</v>
      </c>
    </row>
    <row r="1867" spans="2:4" x14ac:dyDescent="0.25">
      <c r="B1867" s="197">
        <v>44717.441817129627</v>
      </c>
      <c r="C1867" s="97">
        <v>100</v>
      </c>
      <c r="D1867" s="98" t="s">
        <v>4317</v>
      </c>
    </row>
    <row r="1868" spans="2:4" x14ac:dyDescent="0.25">
      <c r="B1868" s="197">
        <v>44717.441886574074</v>
      </c>
      <c r="C1868" s="97">
        <v>10</v>
      </c>
      <c r="D1868" s="98" t="s">
        <v>2482</v>
      </c>
    </row>
    <row r="1869" spans="2:4" x14ac:dyDescent="0.25">
      <c r="B1869" s="197">
        <v>44717.442164351851</v>
      </c>
      <c r="C1869" s="97">
        <v>100</v>
      </c>
      <c r="D1869" s="98" t="s">
        <v>11564</v>
      </c>
    </row>
    <row r="1870" spans="2:4" x14ac:dyDescent="0.25">
      <c r="B1870" s="197">
        <v>44717.443055555559</v>
      </c>
      <c r="C1870" s="97">
        <v>200</v>
      </c>
      <c r="D1870" s="98" t="s">
        <v>11565</v>
      </c>
    </row>
    <row r="1871" spans="2:4" x14ac:dyDescent="0.25">
      <c r="B1871" s="197">
        <v>44717.443842592591</v>
      </c>
      <c r="C1871" s="97">
        <v>500</v>
      </c>
      <c r="D1871" s="98" t="s">
        <v>3049</v>
      </c>
    </row>
    <row r="1872" spans="2:4" x14ac:dyDescent="0.25">
      <c r="B1872" s="197">
        <v>44717.443877314814</v>
      </c>
      <c r="C1872" s="97">
        <v>500</v>
      </c>
      <c r="D1872" s="98" t="s">
        <v>2094</v>
      </c>
    </row>
    <row r="1873" spans="2:4" x14ac:dyDescent="0.25">
      <c r="B1873" s="197">
        <v>44717.443877314814</v>
      </c>
      <c r="C1873" s="97">
        <v>100</v>
      </c>
      <c r="D1873" s="98" t="s">
        <v>7324</v>
      </c>
    </row>
    <row r="1874" spans="2:4" x14ac:dyDescent="0.25">
      <c r="B1874" s="197">
        <v>44717.444108796299</v>
      </c>
      <c r="C1874" s="97">
        <v>200</v>
      </c>
      <c r="D1874" s="98" t="s">
        <v>2096</v>
      </c>
    </row>
    <row r="1875" spans="2:4" x14ac:dyDescent="0.25">
      <c r="B1875" s="197">
        <v>44717.444537037038</v>
      </c>
      <c r="C1875" s="97">
        <v>1500</v>
      </c>
      <c r="D1875" s="98" t="s">
        <v>2087</v>
      </c>
    </row>
    <row r="1876" spans="2:4" x14ac:dyDescent="0.25">
      <c r="B1876" s="197">
        <v>44717.444618055553</v>
      </c>
      <c r="C1876" s="97">
        <v>500</v>
      </c>
      <c r="D1876" s="98" t="s">
        <v>2091</v>
      </c>
    </row>
    <row r="1877" spans="2:4" x14ac:dyDescent="0.25">
      <c r="B1877" s="197">
        <v>44717.444861111115</v>
      </c>
      <c r="C1877" s="97">
        <v>100</v>
      </c>
      <c r="D1877" s="98" t="s">
        <v>3114</v>
      </c>
    </row>
    <row r="1878" spans="2:4" x14ac:dyDescent="0.25">
      <c r="B1878" s="197">
        <v>44717.447025462963</v>
      </c>
      <c r="C1878" s="97">
        <v>42.75</v>
      </c>
      <c r="D1878" s="98" t="s">
        <v>2788</v>
      </c>
    </row>
    <row r="1879" spans="2:4" x14ac:dyDescent="0.25">
      <c r="B1879" s="197">
        <v>44717.44804398148</v>
      </c>
      <c r="C1879" s="97">
        <v>2.66</v>
      </c>
      <c r="D1879" s="98" t="s">
        <v>6159</v>
      </c>
    </row>
    <row r="1880" spans="2:4" x14ac:dyDescent="0.25">
      <c r="B1880" s="197">
        <v>44717.448518518519</v>
      </c>
      <c r="C1880" s="97">
        <v>50</v>
      </c>
      <c r="D1880" s="98" t="s">
        <v>2837</v>
      </c>
    </row>
    <row r="1881" spans="2:4" x14ac:dyDescent="0.25">
      <c r="B1881" s="197">
        <v>44717.450138888889</v>
      </c>
      <c r="C1881" s="97">
        <v>2.4500000000000002</v>
      </c>
      <c r="D1881" s="98" t="s">
        <v>1755</v>
      </c>
    </row>
    <row r="1882" spans="2:4" x14ac:dyDescent="0.25">
      <c r="B1882" s="197">
        <v>44717.451631944445</v>
      </c>
      <c r="C1882" s="97">
        <v>100</v>
      </c>
      <c r="D1882" s="98" t="s">
        <v>1930</v>
      </c>
    </row>
    <row r="1883" spans="2:4" x14ac:dyDescent="0.25">
      <c r="B1883" s="197">
        <v>44717.452199074076</v>
      </c>
      <c r="C1883" s="97">
        <v>500</v>
      </c>
      <c r="D1883" s="98" t="s">
        <v>2938</v>
      </c>
    </row>
    <row r="1884" spans="2:4" x14ac:dyDescent="0.25">
      <c r="B1884" s="197">
        <v>44717.452499999999</v>
      </c>
      <c r="C1884" s="97">
        <v>200</v>
      </c>
      <c r="D1884" s="98" t="s">
        <v>7611</v>
      </c>
    </row>
    <row r="1885" spans="2:4" x14ac:dyDescent="0.25">
      <c r="B1885" s="197">
        <v>44717.452881944446</v>
      </c>
      <c r="C1885" s="97">
        <v>8.83</v>
      </c>
      <c r="D1885" s="98" t="s">
        <v>1154</v>
      </c>
    </row>
    <row r="1886" spans="2:4" x14ac:dyDescent="0.25">
      <c r="B1886" s="197">
        <v>44717.452939814815</v>
      </c>
      <c r="C1886" s="97">
        <v>500</v>
      </c>
      <c r="D1886" s="98" t="s">
        <v>3223</v>
      </c>
    </row>
    <row r="1887" spans="2:4" x14ac:dyDescent="0.25">
      <c r="B1887" s="197">
        <v>44717.453263888892</v>
      </c>
      <c r="C1887" s="97">
        <v>500</v>
      </c>
      <c r="D1887" s="98" t="s">
        <v>6425</v>
      </c>
    </row>
    <row r="1888" spans="2:4" x14ac:dyDescent="0.25">
      <c r="B1888" s="197">
        <v>44717.453518518516</v>
      </c>
      <c r="C1888" s="97">
        <v>500</v>
      </c>
      <c r="D1888" s="98" t="s">
        <v>1821</v>
      </c>
    </row>
    <row r="1889" spans="2:4" x14ac:dyDescent="0.25">
      <c r="B1889" s="197">
        <v>44717.453865740739</v>
      </c>
      <c r="C1889" s="97">
        <v>200</v>
      </c>
      <c r="D1889" s="98" t="s">
        <v>2590</v>
      </c>
    </row>
    <row r="1890" spans="2:4" x14ac:dyDescent="0.25">
      <c r="B1890" s="197">
        <v>44717.454305555555</v>
      </c>
      <c r="C1890" s="97">
        <v>3000</v>
      </c>
      <c r="D1890" s="98" t="s">
        <v>2739</v>
      </c>
    </row>
    <row r="1891" spans="2:4" x14ac:dyDescent="0.25">
      <c r="B1891" s="197">
        <v>44717.455069444448</v>
      </c>
      <c r="C1891" s="97">
        <v>200</v>
      </c>
      <c r="D1891" s="98" t="s">
        <v>2097</v>
      </c>
    </row>
    <row r="1892" spans="2:4" x14ac:dyDescent="0.25">
      <c r="B1892" s="197">
        <v>44717.455254629633</v>
      </c>
      <c r="C1892" s="97">
        <v>200</v>
      </c>
      <c r="D1892" s="98" t="s">
        <v>2082</v>
      </c>
    </row>
    <row r="1893" spans="2:4" x14ac:dyDescent="0.25">
      <c r="B1893" s="197">
        <v>44717.455393518518</v>
      </c>
      <c r="C1893" s="97">
        <v>6</v>
      </c>
      <c r="D1893" s="98" t="s">
        <v>3280</v>
      </c>
    </row>
    <row r="1894" spans="2:4" x14ac:dyDescent="0.25">
      <c r="B1894" s="197">
        <v>44717.45685185185</v>
      </c>
      <c r="C1894" s="97">
        <v>7.3</v>
      </c>
      <c r="D1894" s="98" t="s">
        <v>11566</v>
      </c>
    </row>
    <row r="1895" spans="2:4" x14ac:dyDescent="0.25">
      <c r="B1895" s="197">
        <v>44717.457835648151</v>
      </c>
      <c r="C1895" s="97">
        <v>500</v>
      </c>
      <c r="D1895" s="98" t="s">
        <v>2644</v>
      </c>
    </row>
    <row r="1896" spans="2:4" x14ac:dyDescent="0.25">
      <c r="B1896" s="197">
        <v>44717.458449074074</v>
      </c>
      <c r="C1896" s="97">
        <v>9.4499999999999993</v>
      </c>
      <c r="D1896" s="98" t="s">
        <v>804</v>
      </c>
    </row>
    <row r="1897" spans="2:4" x14ac:dyDescent="0.25">
      <c r="B1897" s="197">
        <v>44717.460162037038</v>
      </c>
      <c r="C1897" s="97">
        <v>100</v>
      </c>
      <c r="D1897" s="98" t="s">
        <v>938</v>
      </c>
    </row>
    <row r="1898" spans="2:4" x14ac:dyDescent="0.25">
      <c r="B1898" s="197">
        <v>44717.462800925925</v>
      </c>
      <c r="C1898" s="97">
        <v>4.8899999999999997</v>
      </c>
      <c r="D1898" s="98" t="s">
        <v>11567</v>
      </c>
    </row>
    <row r="1899" spans="2:4" x14ac:dyDescent="0.25">
      <c r="B1899" s="197">
        <v>44717.462858796294</v>
      </c>
      <c r="C1899" s="97">
        <v>200</v>
      </c>
      <c r="D1899" s="98" t="s">
        <v>4187</v>
      </c>
    </row>
    <row r="1900" spans="2:4" x14ac:dyDescent="0.25">
      <c r="B1900" s="197">
        <v>44717.464467592596</v>
      </c>
      <c r="C1900" s="97">
        <v>50</v>
      </c>
      <c r="D1900" s="98" t="s">
        <v>726</v>
      </c>
    </row>
    <row r="1901" spans="2:4" x14ac:dyDescent="0.25">
      <c r="B1901" s="197">
        <v>44717.464826388888</v>
      </c>
      <c r="C1901" s="97">
        <v>1.53</v>
      </c>
      <c r="D1901" s="98" t="s">
        <v>3108</v>
      </c>
    </row>
    <row r="1902" spans="2:4" x14ac:dyDescent="0.25">
      <c r="B1902" s="197">
        <v>44717.465324074074</v>
      </c>
      <c r="C1902" s="97">
        <v>1000</v>
      </c>
      <c r="D1902" s="98" t="s">
        <v>11568</v>
      </c>
    </row>
    <row r="1903" spans="2:4" x14ac:dyDescent="0.25">
      <c r="B1903" s="197">
        <v>44717.46533564815</v>
      </c>
      <c r="C1903" s="97">
        <v>500</v>
      </c>
      <c r="D1903" s="98" t="s">
        <v>1214</v>
      </c>
    </row>
    <row r="1904" spans="2:4" x14ac:dyDescent="0.25">
      <c r="B1904" s="197">
        <v>44717.46534722222</v>
      </c>
      <c r="C1904" s="97">
        <v>100</v>
      </c>
      <c r="D1904" s="98" t="s">
        <v>7263</v>
      </c>
    </row>
    <row r="1905" spans="2:4" x14ac:dyDescent="0.25">
      <c r="B1905" s="197">
        <v>44717.465590277781</v>
      </c>
      <c r="C1905" s="97">
        <v>300</v>
      </c>
      <c r="D1905" s="98" t="s">
        <v>1313</v>
      </c>
    </row>
    <row r="1906" spans="2:4" x14ac:dyDescent="0.25">
      <c r="B1906" s="197">
        <v>44717.466053240743</v>
      </c>
      <c r="C1906" s="97">
        <v>200</v>
      </c>
      <c r="D1906" s="98" t="s">
        <v>3098</v>
      </c>
    </row>
    <row r="1907" spans="2:4" x14ac:dyDescent="0.25">
      <c r="B1907" s="197">
        <v>44717.466585648152</v>
      </c>
      <c r="C1907" s="97">
        <v>500</v>
      </c>
      <c r="D1907" s="98" t="s">
        <v>1805</v>
      </c>
    </row>
    <row r="1908" spans="2:4" x14ac:dyDescent="0.25">
      <c r="B1908" s="197">
        <v>44717.468888888892</v>
      </c>
      <c r="C1908" s="97">
        <v>500</v>
      </c>
      <c r="D1908" s="98" t="s">
        <v>3863</v>
      </c>
    </row>
    <row r="1909" spans="2:4" x14ac:dyDescent="0.25">
      <c r="B1909" s="197">
        <v>44717.469733796293</v>
      </c>
      <c r="C1909" s="97">
        <v>7</v>
      </c>
      <c r="D1909" s="98" t="s">
        <v>2997</v>
      </c>
    </row>
    <row r="1910" spans="2:4" x14ac:dyDescent="0.25">
      <c r="B1910" s="197">
        <v>44717.470324074071</v>
      </c>
      <c r="C1910" s="97">
        <v>77</v>
      </c>
      <c r="D1910" s="98" t="s">
        <v>5958</v>
      </c>
    </row>
    <row r="1911" spans="2:4" x14ac:dyDescent="0.25">
      <c r="B1911" s="197">
        <v>44717.471979166665</v>
      </c>
      <c r="C1911" s="97">
        <v>300</v>
      </c>
      <c r="D1911" s="98" t="s">
        <v>1467</v>
      </c>
    </row>
    <row r="1912" spans="2:4" x14ac:dyDescent="0.25">
      <c r="B1912" s="197">
        <v>44717.472256944442</v>
      </c>
      <c r="C1912" s="97">
        <v>7000</v>
      </c>
      <c r="D1912" s="98" t="s">
        <v>1386</v>
      </c>
    </row>
    <row r="1913" spans="2:4" x14ac:dyDescent="0.25">
      <c r="B1913" s="197">
        <v>44717.477199074077</v>
      </c>
      <c r="C1913" s="97">
        <v>2000</v>
      </c>
      <c r="D1913" s="98" t="s">
        <v>188</v>
      </c>
    </row>
    <row r="1914" spans="2:4" x14ac:dyDescent="0.25">
      <c r="B1914" s="197">
        <v>44717.482210648152</v>
      </c>
      <c r="C1914" s="97">
        <v>500</v>
      </c>
      <c r="D1914" s="98" t="s">
        <v>589</v>
      </c>
    </row>
    <row r="1915" spans="2:4" x14ac:dyDescent="0.25">
      <c r="B1915" s="197">
        <v>44717.486030092594</v>
      </c>
      <c r="C1915" s="97">
        <v>1</v>
      </c>
      <c r="D1915" s="98" t="s">
        <v>1375</v>
      </c>
    </row>
    <row r="1916" spans="2:4" x14ac:dyDescent="0.25">
      <c r="B1916" s="197">
        <v>44717.486504629633</v>
      </c>
      <c r="C1916" s="97">
        <v>47.77</v>
      </c>
      <c r="D1916" s="98" t="s">
        <v>104</v>
      </c>
    </row>
    <row r="1917" spans="2:4" x14ac:dyDescent="0.25">
      <c r="B1917" s="197">
        <v>44717.490243055552</v>
      </c>
      <c r="C1917" s="97">
        <v>7.71</v>
      </c>
      <c r="D1917" s="98" t="s">
        <v>1535</v>
      </c>
    </row>
    <row r="1918" spans="2:4" x14ac:dyDescent="0.25">
      <c r="B1918" s="197">
        <v>44717.490243055552</v>
      </c>
      <c r="C1918" s="97">
        <v>50</v>
      </c>
      <c r="D1918" s="98" t="s">
        <v>11569</v>
      </c>
    </row>
    <row r="1919" spans="2:4" x14ac:dyDescent="0.25">
      <c r="B1919" s="197">
        <v>44717.492025462961</v>
      </c>
      <c r="C1919" s="97">
        <v>91.61</v>
      </c>
      <c r="D1919" s="98" t="s">
        <v>11570</v>
      </c>
    </row>
    <row r="1920" spans="2:4" x14ac:dyDescent="0.25">
      <c r="B1920" s="197">
        <v>44717.492280092592</v>
      </c>
      <c r="C1920" s="97">
        <v>44</v>
      </c>
      <c r="D1920" s="98" t="s">
        <v>775</v>
      </c>
    </row>
    <row r="1921" spans="2:4" x14ac:dyDescent="0.25">
      <c r="B1921" s="197">
        <v>44717.4925</v>
      </c>
      <c r="C1921" s="97">
        <v>5</v>
      </c>
      <c r="D1921" s="98" t="s">
        <v>747</v>
      </c>
    </row>
    <row r="1922" spans="2:4" x14ac:dyDescent="0.25">
      <c r="B1922" s="197">
        <v>44717.497488425928</v>
      </c>
      <c r="C1922" s="97">
        <v>300</v>
      </c>
      <c r="D1922" s="98" t="s">
        <v>1818</v>
      </c>
    </row>
    <row r="1923" spans="2:4" x14ac:dyDescent="0.25">
      <c r="B1923" s="197">
        <v>44717.501493055555</v>
      </c>
      <c r="C1923" s="97">
        <v>8.5399999999999991</v>
      </c>
      <c r="D1923" s="98" t="s">
        <v>1738</v>
      </c>
    </row>
    <row r="1924" spans="2:4" x14ac:dyDescent="0.25">
      <c r="B1924" s="197">
        <v>44717.501921296294</v>
      </c>
      <c r="C1924" s="97">
        <v>50</v>
      </c>
      <c r="D1924" s="98" t="s">
        <v>2837</v>
      </c>
    </row>
    <row r="1925" spans="2:4" x14ac:dyDescent="0.25">
      <c r="B1925" s="197">
        <v>44717.502187500002</v>
      </c>
      <c r="C1925" s="97">
        <v>44.32</v>
      </c>
      <c r="D1925" s="98" t="s">
        <v>2095</v>
      </c>
    </row>
    <row r="1926" spans="2:4" x14ac:dyDescent="0.25">
      <c r="B1926" s="197">
        <v>44717.502974537034</v>
      </c>
      <c r="C1926" s="97">
        <v>50</v>
      </c>
      <c r="D1926" s="98" t="s">
        <v>2015</v>
      </c>
    </row>
    <row r="1927" spans="2:4" x14ac:dyDescent="0.25">
      <c r="B1927" s="197">
        <v>44717.526701388888</v>
      </c>
      <c r="C1927" s="97">
        <v>6.68</v>
      </c>
      <c r="D1927" s="98" t="s">
        <v>3515</v>
      </c>
    </row>
    <row r="1928" spans="2:4" x14ac:dyDescent="0.25">
      <c r="B1928" s="197">
        <v>44717.530798611115</v>
      </c>
      <c r="C1928" s="97">
        <v>500</v>
      </c>
      <c r="D1928" s="98" t="s">
        <v>2235</v>
      </c>
    </row>
    <row r="1929" spans="2:4" x14ac:dyDescent="0.25">
      <c r="B1929" s="197">
        <v>44717.531006944446</v>
      </c>
      <c r="C1929" s="97">
        <v>11.69</v>
      </c>
      <c r="D1929" s="98" t="s">
        <v>2538</v>
      </c>
    </row>
    <row r="1930" spans="2:4" x14ac:dyDescent="0.25">
      <c r="B1930" s="197">
        <v>44717.533379629633</v>
      </c>
      <c r="C1930" s="97">
        <v>1000</v>
      </c>
      <c r="D1930" s="98" t="s">
        <v>2269</v>
      </c>
    </row>
    <row r="1931" spans="2:4" x14ac:dyDescent="0.25">
      <c r="B1931" s="197">
        <v>44717.536423611113</v>
      </c>
      <c r="C1931" s="97">
        <v>20</v>
      </c>
      <c r="D1931" s="98" t="s">
        <v>1889</v>
      </c>
    </row>
    <row r="1932" spans="2:4" x14ac:dyDescent="0.25">
      <c r="B1932" s="197">
        <v>44717.539270833331</v>
      </c>
      <c r="C1932" s="97">
        <v>400</v>
      </c>
      <c r="D1932" s="98" t="s">
        <v>2781</v>
      </c>
    </row>
    <row r="1933" spans="2:4" x14ac:dyDescent="0.25">
      <c r="B1933" s="197">
        <v>44717.543726851851</v>
      </c>
      <c r="C1933" s="97">
        <v>9.14</v>
      </c>
      <c r="D1933" s="98" t="s">
        <v>7443</v>
      </c>
    </row>
    <row r="1934" spans="2:4" x14ac:dyDescent="0.25">
      <c r="B1934" s="197">
        <v>44717.543969907405</v>
      </c>
      <c r="C1934" s="97">
        <v>22.01</v>
      </c>
      <c r="D1934" s="98" t="s">
        <v>1681</v>
      </c>
    </row>
    <row r="1935" spans="2:4" x14ac:dyDescent="0.25">
      <c r="B1935" s="197">
        <v>44717.544074074074</v>
      </c>
      <c r="C1935" s="97">
        <v>70</v>
      </c>
      <c r="D1935" s="98" t="s">
        <v>1251</v>
      </c>
    </row>
    <row r="1936" spans="2:4" x14ac:dyDescent="0.25">
      <c r="B1936" s="197">
        <v>44717.553761574076</v>
      </c>
      <c r="C1936" s="97">
        <v>5</v>
      </c>
      <c r="D1936" s="98" t="s">
        <v>2619</v>
      </c>
    </row>
    <row r="1937" spans="2:4" x14ac:dyDescent="0.25">
      <c r="B1937" s="197">
        <v>44717.554548611108</v>
      </c>
      <c r="C1937" s="97">
        <v>14</v>
      </c>
      <c r="D1937" s="98" t="s">
        <v>1864</v>
      </c>
    </row>
    <row r="1938" spans="2:4" x14ac:dyDescent="0.25">
      <c r="B1938" s="197">
        <v>44717.558958333335</v>
      </c>
      <c r="C1938" s="97">
        <v>99</v>
      </c>
      <c r="D1938" s="98" t="s">
        <v>2488</v>
      </c>
    </row>
    <row r="1939" spans="2:4" x14ac:dyDescent="0.25">
      <c r="B1939" s="197">
        <v>44717.560185185182</v>
      </c>
      <c r="C1939" s="97">
        <v>18.78</v>
      </c>
      <c r="D1939" s="98" t="s">
        <v>4179</v>
      </c>
    </row>
    <row r="1940" spans="2:4" x14ac:dyDescent="0.25">
      <c r="B1940" s="197">
        <v>44717.56391203704</v>
      </c>
      <c r="C1940" s="97">
        <v>150</v>
      </c>
      <c r="D1940" s="98" t="s">
        <v>3030</v>
      </c>
    </row>
    <row r="1941" spans="2:4" x14ac:dyDescent="0.25">
      <c r="B1941" s="197">
        <v>44717.568136574075</v>
      </c>
      <c r="C1941" s="97">
        <v>1</v>
      </c>
      <c r="D1941" s="98" t="s">
        <v>4025</v>
      </c>
    </row>
    <row r="1942" spans="2:4" x14ac:dyDescent="0.25">
      <c r="B1942" s="197">
        <v>44717.569074074076</v>
      </c>
      <c r="C1942" s="97">
        <v>8.3000000000000007</v>
      </c>
      <c r="D1942" s="98" t="s">
        <v>1802</v>
      </c>
    </row>
    <row r="1943" spans="2:4" x14ac:dyDescent="0.25">
      <c r="B1943" s="197">
        <v>44717.570324074077</v>
      </c>
      <c r="C1943" s="97">
        <v>400</v>
      </c>
      <c r="D1943" s="98" t="s">
        <v>611</v>
      </c>
    </row>
    <row r="1944" spans="2:4" x14ac:dyDescent="0.25">
      <c r="B1944" s="197">
        <v>44717.581678240742</v>
      </c>
      <c r="C1944" s="97">
        <v>500</v>
      </c>
      <c r="D1944" s="98" t="s">
        <v>3162</v>
      </c>
    </row>
    <row r="1945" spans="2:4" x14ac:dyDescent="0.25">
      <c r="B1945" s="197">
        <v>44717.582627314812</v>
      </c>
      <c r="C1945" s="97">
        <v>9</v>
      </c>
      <c r="D1945" s="98" t="s">
        <v>7338</v>
      </c>
    </row>
    <row r="1946" spans="2:4" x14ac:dyDescent="0.25">
      <c r="B1946" s="197">
        <v>44717.583379629628</v>
      </c>
      <c r="C1946" s="97">
        <v>1</v>
      </c>
      <c r="D1946" s="98" t="s">
        <v>11571</v>
      </c>
    </row>
    <row r="1947" spans="2:4" x14ac:dyDescent="0.25">
      <c r="B1947" s="197">
        <v>44717.584814814814</v>
      </c>
      <c r="C1947" s="97">
        <v>10.93</v>
      </c>
      <c r="D1947" s="98" t="s">
        <v>2366</v>
      </c>
    </row>
    <row r="1948" spans="2:4" x14ac:dyDescent="0.25">
      <c r="B1948" s="197">
        <v>44717.586006944446</v>
      </c>
      <c r="C1948" s="97">
        <v>1000</v>
      </c>
      <c r="D1948" s="98" t="s">
        <v>2394</v>
      </c>
    </row>
    <row r="1949" spans="2:4" x14ac:dyDescent="0.25">
      <c r="B1949" s="197">
        <v>44717.593958333331</v>
      </c>
      <c r="C1949" s="97">
        <v>2000</v>
      </c>
      <c r="D1949" s="98" t="s">
        <v>5</v>
      </c>
    </row>
    <row r="1950" spans="2:4" x14ac:dyDescent="0.25">
      <c r="B1950" s="197">
        <v>44717.594872685186</v>
      </c>
      <c r="C1950" s="97">
        <v>250</v>
      </c>
      <c r="D1950" s="98" t="s">
        <v>1354</v>
      </c>
    </row>
    <row r="1951" spans="2:4" x14ac:dyDescent="0.25">
      <c r="B1951" s="197">
        <v>44717.596516203703</v>
      </c>
      <c r="C1951" s="97">
        <v>1000</v>
      </c>
      <c r="D1951" s="98" t="s">
        <v>1754</v>
      </c>
    </row>
    <row r="1952" spans="2:4" x14ac:dyDescent="0.25">
      <c r="B1952" s="197">
        <v>44717.601111111115</v>
      </c>
      <c r="C1952" s="97">
        <v>7.2</v>
      </c>
      <c r="D1952" s="98" t="s">
        <v>6857</v>
      </c>
    </row>
    <row r="1953" spans="2:4" x14ac:dyDescent="0.25">
      <c r="B1953" s="197">
        <v>44717.602233796293</v>
      </c>
      <c r="C1953" s="97">
        <v>10.17</v>
      </c>
      <c r="D1953" s="98" t="s">
        <v>1927</v>
      </c>
    </row>
    <row r="1954" spans="2:4" x14ac:dyDescent="0.25">
      <c r="B1954" s="197">
        <v>44717.604305555556</v>
      </c>
      <c r="C1954" s="97">
        <v>3.08</v>
      </c>
      <c r="D1954" s="98" t="s">
        <v>3432</v>
      </c>
    </row>
    <row r="1955" spans="2:4" x14ac:dyDescent="0.25">
      <c r="B1955" s="197">
        <v>44717.605011574073</v>
      </c>
      <c r="C1955" s="97">
        <v>7.15</v>
      </c>
      <c r="D1955" s="98" t="s">
        <v>1822</v>
      </c>
    </row>
    <row r="1956" spans="2:4" x14ac:dyDescent="0.25">
      <c r="B1956" s="197">
        <v>44717.607870370368</v>
      </c>
      <c r="C1956" s="97">
        <v>5</v>
      </c>
      <c r="D1956" s="98" t="s">
        <v>6388</v>
      </c>
    </row>
    <row r="1957" spans="2:4" x14ac:dyDescent="0.25">
      <c r="B1957" s="197">
        <v>44717.608761574076</v>
      </c>
      <c r="C1957" s="97">
        <v>100</v>
      </c>
      <c r="D1957" s="98" t="s">
        <v>11572</v>
      </c>
    </row>
    <row r="1958" spans="2:4" x14ac:dyDescent="0.25">
      <c r="B1958" s="197">
        <v>44717.612349537034</v>
      </c>
      <c r="C1958" s="97">
        <v>200</v>
      </c>
      <c r="D1958" s="98" t="s">
        <v>3533</v>
      </c>
    </row>
    <row r="1959" spans="2:4" x14ac:dyDescent="0.25">
      <c r="B1959" s="197">
        <v>44717.613067129627</v>
      </c>
      <c r="C1959" s="97">
        <v>100</v>
      </c>
      <c r="D1959" s="98" t="s">
        <v>1014</v>
      </c>
    </row>
    <row r="1960" spans="2:4" x14ac:dyDescent="0.25">
      <c r="B1960" s="197">
        <v>44717.619375000002</v>
      </c>
      <c r="C1960" s="97">
        <v>10.53</v>
      </c>
      <c r="D1960" s="98" t="s">
        <v>11573</v>
      </c>
    </row>
    <row r="1961" spans="2:4" x14ac:dyDescent="0.25">
      <c r="B1961" s="197">
        <v>44717.623842592591</v>
      </c>
      <c r="C1961" s="97">
        <v>6.88</v>
      </c>
      <c r="D1961" s="98" t="s">
        <v>6900</v>
      </c>
    </row>
    <row r="1962" spans="2:4" x14ac:dyDescent="0.25">
      <c r="B1962" s="197">
        <v>44717.630486111113</v>
      </c>
      <c r="C1962" s="97">
        <v>11.83</v>
      </c>
      <c r="D1962" s="98" t="s">
        <v>923</v>
      </c>
    </row>
    <row r="1963" spans="2:4" x14ac:dyDescent="0.25">
      <c r="B1963" s="197">
        <v>44717.63076388889</v>
      </c>
      <c r="C1963" s="97">
        <v>14.9</v>
      </c>
      <c r="D1963" s="98" t="s">
        <v>2583</v>
      </c>
    </row>
    <row r="1964" spans="2:4" x14ac:dyDescent="0.25">
      <c r="B1964" s="197">
        <v>44717.630891203706</v>
      </c>
      <c r="C1964" s="97">
        <v>2</v>
      </c>
      <c r="D1964" s="98" t="s">
        <v>11574</v>
      </c>
    </row>
    <row r="1965" spans="2:4" x14ac:dyDescent="0.25">
      <c r="B1965" s="197">
        <v>44717.637777777774</v>
      </c>
      <c r="C1965" s="97">
        <v>500</v>
      </c>
      <c r="D1965" s="98" t="s">
        <v>2061</v>
      </c>
    </row>
    <row r="1966" spans="2:4" x14ac:dyDescent="0.25">
      <c r="B1966" s="197">
        <v>44717.640196759261</v>
      </c>
      <c r="C1966" s="97">
        <v>14.2</v>
      </c>
      <c r="D1966" s="98" t="s">
        <v>2048</v>
      </c>
    </row>
    <row r="1967" spans="2:4" x14ac:dyDescent="0.25">
      <c r="B1967" s="197">
        <v>44717.646608796298</v>
      </c>
      <c r="C1967" s="97">
        <v>600</v>
      </c>
      <c r="D1967" s="98" t="s">
        <v>11575</v>
      </c>
    </row>
    <row r="1968" spans="2:4" x14ac:dyDescent="0.25">
      <c r="B1968" s="197">
        <v>44717.646736111114</v>
      </c>
      <c r="C1968" s="97">
        <v>10</v>
      </c>
      <c r="D1968" s="98" t="s">
        <v>11576</v>
      </c>
    </row>
    <row r="1969" spans="2:4" x14ac:dyDescent="0.25">
      <c r="B1969" s="197">
        <v>44717.649143518516</v>
      </c>
      <c r="C1969" s="97">
        <v>200</v>
      </c>
      <c r="D1969" s="98" t="s">
        <v>6158</v>
      </c>
    </row>
    <row r="1970" spans="2:4" x14ac:dyDescent="0.25">
      <c r="B1970" s="197">
        <v>44717.653055555558</v>
      </c>
      <c r="C1970" s="97">
        <v>11.44</v>
      </c>
      <c r="D1970" s="98" t="s">
        <v>7200</v>
      </c>
    </row>
    <row r="1971" spans="2:4" x14ac:dyDescent="0.25">
      <c r="B1971" s="197">
        <v>44717.656134259261</v>
      </c>
      <c r="C1971" s="97">
        <v>10</v>
      </c>
      <c r="D1971" s="98" t="s">
        <v>962</v>
      </c>
    </row>
    <row r="1972" spans="2:4" x14ac:dyDescent="0.25">
      <c r="B1972" s="197">
        <v>44717.657395833332</v>
      </c>
      <c r="C1972" s="97">
        <v>7.05</v>
      </c>
      <c r="D1972" s="98" t="s">
        <v>1604</v>
      </c>
    </row>
    <row r="1973" spans="2:4" x14ac:dyDescent="0.25">
      <c r="B1973" s="197">
        <v>44717.658194444448</v>
      </c>
      <c r="C1973" s="97">
        <v>1</v>
      </c>
      <c r="D1973" s="98" t="s">
        <v>954</v>
      </c>
    </row>
    <row r="1974" spans="2:4" x14ac:dyDescent="0.25">
      <c r="B1974" s="197">
        <v>44717.665844907409</v>
      </c>
      <c r="C1974" s="97">
        <v>10</v>
      </c>
      <c r="D1974" s="98" t="s">
        <v>1251</v>
      </c>
    </row>
    <row r="1975" spans="2:4" x14ac:dyDescent="0.25">
      <c r="B1975" s="197">
        <v>44717.666064814817</v>
      </c>
      <c r="C1975" s="97">
        <v>1</v>
      </c>
      <c r="D1975" s="98" t="s">
        <v>961</v>
      </c>
    </row>
    <row r="1976" spans="2:4" x14ac:dyDescent="0.25">
      <c r="B1976" s="197">
        <v>44717.668020833335</v>
      </c>
      <c r="C1976" s="97">
        <v>1.1599999999999999</v>
      </c>
      <c r="D1976" s="98" t="s">
        <v>8152</v>
      </c>
    </row>
    <row r="1977" spans="2:4" x14ac:dyDescent="0.25">
      <c r="B1977" s="197">
        <v>44717.672673611109</v>
      </c>
      <c r="C1977" s="97">
        <v>150</v>
      </c>
      <c r="D1977" s="98" t="s">
        <v>2837</v>
      </c>
    </row>
    <row r="1978" spans="2:4" x14ac:dyDescent="0.25">
      <c r="B1978" s="197">
        <v>44717.674108796295</v>
      </c>
      <c r="C1978" s="97">
        <v>500</v>
      </c>
      <c r="D1978" s="98" t="s">
        <v>1803</v>
      </c>
    </row>
    <row r="1979" spans="2:4" x14ac:dyDescent="0.25">
      <c r="B1979" s="197">
        <v>44717.681562500002</v>
      </c>
      <c r="C1979" s="97">
        <v>150</v>
      </c>
      <c r="D1979" s="98" t="s">
        <v>2837</v>
      </c>
    </row>
    <row r="1980" spans="2:4" x14ac:dyDescent="0.25">
      <c r="B1980" s="197">
        <v>44717.681990740741</v>
      </c>
      <c r="C1980" s="97">
        <v>74</v>
      </c>
      <c r="D1980" s="98" t="s">
        <v>7563</v>
      </c>
    </row>
    <row r="1981" spans="2:4" x14ac:dyDescent="0.25">
      <c r="B1981" s="197">
        <v>44717.685648148145</v>
      </c>
      <c r="C1981" s="97">
        <v>2.08</v>
      </c>
      <c r="D1981" s="98" t="s">
        <v>754</v>
      </c>
    </row>
    <row r="1982" spans="2:4" x14ac:dyDescent="0.25">
      <c r="B1982" s="197">
        <v>44717.688449074078</v>
      </c>
      <c r="C1982" s="97">
        <v>6</v>
      </c>
      <c r="D1982" s="98" t="s">
        <v>407</v>
      </c>
    </row>
    <row r="1983" spans="2:4" x14ac:dyDescent="0.25">
      <c r="B1983" s="197">
        <v>44717.697071759256</v>
      </c>
      <c r="C1983" s="97">
        <v>8.83</v>
      </c>
      <c r="D1983" s="98" t="s">
        <v>3823</v>
      </c>
    </row>
    <row r="1984" spans="2:4" x14ac:dyDescent="0.25">
      <c r="B1984" s="197">
        <v>44717.697245370371</v>
      </c>
      <c r="C1984" s="97">
        <v>15.68</v>
      </c>
      <c r="D1984" s="98" t="s">
        <v>9237</v>
      </c>
    </row>
    <row r="1985" spans="2:4" x14ac:dyDescent="0.25">
      <c r="B1985" s="197">
        <v>44717.698831018519</v>
      </c>
      <c r="C1985" s="97">
        <v>6.68</v>
      </c>
      <c r="D1985" s="98" t="s">
        <v>1847</v>
      </c>
    </row>
    <row r="1986" spans="2:4" x14ac:dyDescent="0.25">
      <c r="B1986" s="197">
        <v>44717.698935185188</v>
      </c>
      <c r="C1986" s="97">
        <v>8.83</v>
      </c>
      <c r="D1986" s="98" t="s">
        <v>1698</v>
      </c>
    </row>
    <row r="1987" spans="2:4" x14ac:dyDescent="0.25">
      <c r="B1987" s="197">
        <v>44717.699930555558</v>
      </c>
      <c r="C1987" s="97">
        <v>11</v>
      </c>
      <c r="D1987" s="98" t="s">
        <v>11577</v>
      </c>
    </row>
    <row r="1988" spans="2:4" x14ac:dyDescent="0.25">
      <c r="B1988" s="197">
        <v>44717.701145833336</v>
      </c>
      <c r="C1988" s="97">
        <v>7.8</v>
      </c>
      <c r="D1988" s="98" t="s">
        <v>6558</v>
      </c>
    </row>
    <row r="1989" spans="2:4" x14ac:dyDescent="0.25">
      <c r="B1989" s="197">
        <v>44717.702453703707</v>
      </c>
      <c r="C1989" s="97">
        <v>3</v>
      </c>
      <c r="D1989" s="98" t="s">
        <v>6224</v>
      </c>
    </row>
    <row r="1990" spans="2:4" x14ac:dyDescent="0.25">
      <c r="B1990" s="197">
        <v>44717.70590277778</v>
      </c>
      <c r="C1990" s="97">
        <v>16.68</v>
      </c>
      <c r="D1990" s="98" t="s">
        <v>11578</v>
      </c>
    </row>
    <row r="1991" spans="2:4" x14ac:dyDescent="0.25">
      <c r="B1991" s="197">
        <v>44717.710127314815</v>
      </c>
      <c r="C1991" s="97">
        <v>1000</v>
      </c>
      <c r="D1991" s="98" t="s">
        <v>3373</v>
      </c>
    </row>
    <row r="1992" spans="2:4" x14ac:dyDescent="0.25">
      <c r="B1992" s="197">
        <v>44717.712881944448</v>
      </c>
      <c r="C1992" s="97">
        <v>99</v>
      </c>
      <c r="D1992" s="98" t="s">
        <v>230</v>
      </c>
    </row>
    <row r="1993" spans="2:4" x14ac:dyDescent="0.25">
      <c r="B1993" s="197">
        <v>44717.715937499997</v>
      </c>
      <c r="C1993" s="97">
        <v>11.6</v>
      </c>
      <c r="D1993" s="98" t="s">
        <v>11579</v>
      </c>
    </row>
    <row r="1994" spans="2:4" x14ac:dyDescent="0.25">
      <c r="B1994" s="197">
        <v>44717.720138888886</v>
      </c>
      <c r="C1994" s="97">
        <v>300</v>
      </c>
      <c r="D1994" s="98" t="s">
        <v>2276</v>
      </c>
    </row>
    <row r="1995" spans="2:4" x14ac:dyDescent="0.25">
      <c r="B1995" s="197">
        <v>44717.722731481481</v>
      </c>
      <c r="C1995" s="97">
        <v>100</v>
      </c>
      <c r="D1995" s="98" t="s">
        <v>6001</v>
      </c>
    </row>
    <row r="1996" spans="2:4" x14ac:dyDescent="0.25">
      <c r="B1996" s="197">
        <v>44717.732708333337</v>
      </c>
      <c r="C1996" s="97">
        <v>100</v>
      </c>
      <c r="D1996" s="98" t="s">
        <v>6131</v>
      </c>
    </row>
    <row r="1997" spans="2:4" x14ac:dyDescent="0.25">
      <c r="B1997" s="197">
        <v>44717.732766203706</v>
      </c>
      <c r="C1997" s="97">
        <v>1.7</v>
      </c>
      <c r="D1997" s="98" t="s">
        <v>207</v>
      </c>
    </row>
    <row r="1998" spans="2:4" x14ac:dyDescent="0.25">
      <c r="B1998" s="197">
        <v>44717.737453703703</v>
      </c>
      <c r="C1998" s="97">
        <v>15.77</v>
      </c>
      <c r="D1998" s="98" t="s">
        <v>6455</v>
      </c>
    </row>
    <row r="1999" spans="2:4" x14ac:dyDescent="0.25">
      <c r="B1999" s="197">
        <v>44717.744490740741</v>
      </c>
      <c r="C1999" s="97">
        <v>6</v>
      </c>
      <c r="D1999" s="98" t="s">
        <v>2330</v>
      </c>
    </row>
    <row r="2000" spans="2:4" x14ac:dyDescent="0.25">
      <c r="B2000" s="197">
        <v>44717.751504629632</v>
      </c>
      <c r="C2000" s="97">
        <v>50</v>
      </c>
      <c r="D2000" s="98" t="s">
        <v>1980</v>
      </c>
    </row>
    <row r="2001" spans="2:4" x14ac:dyDescent="0.25">
      <c r="B2001" s="197">
        <v>44717.75340277778</v>
      </c>
      <c r="C2001" s="97">
        <v>6.87</v>
      </c>
      <c r="D2001" s="98" t="s">
        <v>6849</v>
      </c>
    </row>
    <row r="2002" spans="2:4" x14ac:dyDescent="0.25">
      <c r="B2002" s="197">
        <v>44717.754953703705</v>
      </c>
      <c r="C2002" s="97">
        <v>6</v>
      </c>
      <c r="D2002" s="98" t="s">
        <v>2768</v>
      </c>
    </row>
    <row r="2003" spans="2:4" x14ac:dyDescent="0.25">
      <c r="B2003" s="197">
        <v>44717.756226851852</v>
      </c>
      <c r="C2003" s="97">
        <v>1</v>
      </c>
      <c r="D2003" s="98" t="s">
        <v>3347</v>
      </c>
    </row>
    <row r="2004" spans="2:4" x14ac:dyDescent="0.25">
      <c r="B2004" s="197">
        <v>44717.764814814815</v>
      </c>
      <c r="C2004" s="97">
        <v>1000</v>
      </c>
      <c r="D2004" s="98" t="s">
        <v>9074</v>
      </c>
    </row>
    <row r="2005" spans="2:4" x14ac:dyDescent="0.25">
      <c r="B2005" s="197">
        <v>44717.767789351848</v>
      </c>
      <c r="C2005" s="97">
        <v>1.24</v>
      </c>
      <c r="D2005" s="98" t="s">
        <v>647</v>
      </c>
    </row>
    <row r="2006" spans="2:4" x14ac:dyDescent="0.25">
      <c r="B2006" s="197">
        <v>44717.769953703704</v>
      </c>
      <c r="C2006" s="97">
        <v>6.68</v>
      </c>
      <c r="D2006" s="98" t="s">
        <v>2491</v>
      </c>
    </row>
    <row r="2007" spans="2:4" x14ac:dyDescent="0.25">
      <c r="B2007" s="197">
        <v>44717.775173611109</v>
      </c>
      <c r="C2007" s="97">
        <v>85</v>
      </c>
      <c r="D2007" s="98" t="s">
        <v>1980</v>
      </c>
    </row>
    <row r="2008" spans="2:4" x14ac:dyDescent="0.25">
      <c r="B2008" s="197">
        <v>44717.779224537036</v>
      </c>
      <c r="C2008" s="97">
        <v>87.13</v>
      </c>
      <c r="D2008" s="98" t="s">
        <v>629</v>
      </c>
    </row>
    <row r="2009" spans="2:4" x14ac:dyDescent="0.25">
      <c r="B2009" s="197">
        <v>44717.784884259258</v>
      </c>
      <c r="C2009" s="97">
        <v>100</v>
      </c>
      <c r="D2009" s="98" t="s">
        <v>282</v>
      </c>
    </row>
    <row r="2010" spans="2:4" x14ac:dyDescent="0.25">
      <c r="B2010" s="197">
        <v>44717.789675925924</v>
      </c>
      <c r="C2010" s="97">
        <v>8.94</v>
      </c>
      <c r="D2010" s="98" t="s">
        <v>898</v>
      </c>
    </row>
    <row r="2011" spans="2:4" x14ac:dyDescent="0.25">
      <c r="B2011" s="197">
        <v>44717.796666666669</v>
      </c>
      <c r="C2011" s="97">
        <v>6</v>
      </c>
      <c r="D2011" s="98" t="s">
        <v>2109</v>
      </c>
    </row>
    <row r="2012" spans="2:4" x14ac:dyDescent="0.25">
      <c r="B2012" s="197">
        <v>44717.797754629632</v>
      </c>
      <c r="C2012" s="97">
        <v>300</v>
      </c>
      <c r="D2012" s="98" t="s">
        <v>2736</v>
      </c>
    </row>
    <row r="2013" spans="2:4" x14ac:dyDescent="0.25">
      <c r="B2013" s="197">
        <v>44717.80060185185</v>
      </c>
      <c r="C2013" s="97">
        <v>8.5500000000000007</v>
      </c>
      <c r="D2013" s="98" t="s">
        <v>898</v>
      </c>
    </row>
    <row r="2014" spans="2:4" x14ac:dyDescent="0.25">
      <c r="B2014" s="197">
        <v>44717.801145833335</v>
      </c>
      <c r="C2014" s="97">
        <v>500</v>
      </c>
      <c r="D2014" s="98" t="s">
        <v>602</v>
      </c>
    </row>
    <row r="2015" spans="2:4" x14ac:dyDescent="0.25">
      <c r="B2015" s="197">
        <v>44717.805138888885</v>
      </c>
      <c r="C2015" s="97">
        <v>100</v>
      </c>
      <c r="D2015" s="98" t="s">
        <v>1355</v>
      </c>
    </row>
    <row r="2016" spans="2:4" x14ac:dyDescent="0.25">
      <c r="B2016" s="197">
        <v>44717.826643518521</v>
      </c>
      <c r="C2016" s="97">
        <v>10</v>
      </c>
      <c r="D2016" s="98" t="s">
        <v>1669</v>
      </c>
    </row>
    <row r="2017" spans="2:4" x14ac:dyDescent="0.25">
      <c r="B2017" s="197">
        <v>44717.834456018521</v>
      </c>
      <c r="C2017" s="97">
        <v>3</v>
      </c>
      <c r="D2017" s="98" t="s">
        <v>1569</v>
      </c>
    </row>
    <row r="2018" spans="2:4" x14ac:dyDescent="0.25">
      <c r="B2018" s="197">
        <v>44717.83494212963</v>
      </c>
      <c r="C2018" s="97">
        <v>154</v>
      </c>
      <c r="D2018" s="98" t="s">
        <v>11580</v>
      </c>
    </row>
    <row r="2019" spans="2:4" x14ac:dyDescent="0.25">
      <c r="B2019" s="197">
        <v>44717.84138888889</v>
      </c>
      <c r="C2019" s="97">
        <v>45</v>
      </c>
      <c r="D2019" s="98" t="s">
        <v>855</v>
      </c>
    </row>
    <row r="2020" spans="2:4" x14ac:dyDescent="0.25">
      <c r="B2020" s="197">
        <v>44717.842465277776</v>
      </c>
      <c r="C2020" s="97">
        <v>10</v>
      </c>
      <c r="D2020" s="98" t="s">
        <v>6053</v>
      </c>
    </row>
    <row r="2021" spans="2:4" x14ac:dyDescent="0.25">
      <c r="B2021" s="197">
        <v>44717.84579861111</v>
      </c>
      <c r="C2021" s="97">
        <v>100</v>
      </c>
      <c r="D2021" s="98" t="s">
        <v>5</v>
      </c>
    </row>
    <row r="2022" spans="2:4" x14ac:dyDescent="0.25">
      <c r="B2022" s="197">
        <v>44717.852673611109</v>
      </c>
      <c r="C2022" s="97">
        <v>45</v>
      </c>
      <c r="D2022" s="98" t="s">
        <v>2118</v>
      </c>
    </row>
    <row r="2023" spans="2:4" x14ac:dyDescent="0.25">
      <c r="B2023" s="197">
        <v>44717.855891203704</v>
      </c>
      <c r="C2023" s="97">
        <v>6.68</v>
      </c>
      <c r="D2023" s="98" t="s">
        <v>2230</v>
      </c>
    </row>
    <row r="2024" spans="2:4" x14ac:dyDescent="0.25">
      <c r="B2024" s="197">
        <v>44717.856215277781</v>
      </c>
      <c r="C2024" s="97">
        <v>12</v>
      </c>
      <c r="D2024" s="98" t="s">
        <v>1893</v>
      </c>
    </row>
    <row r="2025" spans="2:4" x14ac:dyDescent="0.25">
      <c r="B2025" s="197">
        <v>44717.858773148146</v>
      </c>
      <c r="C2025" s="97">
        <v>200</v>
      </c>
      <c r="D2025" s="98" t="s">
        <v>7640</v>
      </c>
    </row>
    <row r="2026" spans="2:4" x14ac:dyDescent="0.25">
      <c r="B2026" s="197">
        <v>44717.860520833332</v>
      </c>
      <c r="C2026" s="97">
        <v>48.88</v>
      </c>
      <c r="D2026" s="98" t="s">
        <v>3254</v>
      </c>
    </row>
    <row r="2027" spans="2:4" x14ac:dyDescent="0.25">
      <c r="B2027" s="197">
        <v>44717.865636574075</v>
      </c>
      <c r="C2027" s="97">
        <v>500</v>
      </c>
      <c r="D2027" s="98" t="s">
        <v>2862</v>
      </c>
    </row>
    <row r="2028" spans="2:4" x14ac:dyDescent="0.25">
      <c r="B2028" s="197">
        <v>44717.866365740738</v>
      </c>
      <c r="C2028" s="97">
        <v>100</v>
      </c>
      <c r="D2028" s="98" t="s">
        <v>7449</v>
      </c>
    </row>
    <row r="2029" spans="2:4" x14ac:dyDescent="0.25">
      <c r="B2029" s="197">
        <v>44717.866886574076</v>
      </c>
      <c r="C2029" s="97">
        <v>200</v>
      </c>
      <c r="D2029" s="98" t="s">
        <v>1189</v>
      </c>
    </row>
    <row r="2030" spans="2:4" x14ac:dyDescent="0.25">
      <c r="B2030" s="197">
        <v>44717.871863425928</v>
      </c>
      <c r="C2030" s="97">
        <v>10</v>
      </c>
      <c r="D2030" s="98" t="s">
        <v>2781</v>
      </c>
    </row>
    <row r="2031" spans="2:4" x14ac:dyDescent="0.25">
      <c r="B2031" s="197">
        <v>44717.872615740744</v>
      </c>
      <c r="C2031" s="97">
        <v>5.24</v>
      </c>
      <c r="D2031" s="98" t="s">
        <v>3232</v>
      </c>
    </row>
    <row r="2032" spans="2:4" x14ac:dyDescent="0.25">
      <c r="B2032" s="197">
        <v>44717.875671296293</v>
      </c>
      <c r="C2032" s="97">
        <v>14.27</v>
      </c>
      <c r="D2032" s="98" t="s">
        <v>11381</v>
      </c>
    </row>
    <row r="2033" spans="2:4" x14ac:dyDescent="0.25">
      <c r="B2033" s="197">
        <v>44717.875821759262</v>
      </c>
      <c r="C2033" s="97">
        <v>10</v>
      </c>
      <c r="D2033" s="98" t="s">
        <v>884</v>
      </c>
    </row>
    <row r="2034" spans="2:4" x14ac:dyDescent="0.25">
      <c r="B2034" s="197">
        <v>44717.87604166667</v>
      </c>
      <c r="C2034" s="97">
        <v>4.24</v>
      </c>
      <c r="D2034" s="98" t="s">
        <v>4366</v>
      </c>
    </row>
    <row r="2035" spans="2:4" x14ac:dyDescent="0.25">
      <c r="B2035" s="197">
        <v>44717.87841435185</v>
      </c>
      <c r="C2035" s="97">
        <v>109.62</v>
      </c>
      <c r="D2035" s="98" t="s">
        <v>6089</v>
      </c>
    </row>
    <row r="2036" spans="2:4" x14ac:dyDescent="0.25">
      <c r="B2036" s="197">
        <v>44717.880173611113</v>
      </c>
      <c r="C2036" s="97">
        <v>3</v>
      </c>
      <c r="D2036" s="98" t="s">
        <v>11581</v>
      </c>
    </row>
    <row r="2037" spans="2:4" x14ac:dyDescent="0.25">
      <c r="B2037" s="197">
        <v>44717.8828587963</v>
      </c>
      <c r="C2037" s="97">
        <v>3</v>
      </c>
      <c r="D2037" s="98" t="s">
        <v>430</v>
      </c>
    </row>
    <row r="2038" spans="2:4" x14ac:dyDescent="0.25">
      <c r="B2038" s="197">
        <v>44717.885763888888</v>
      </c>
      <c r="C2038" s="97">
        <v>10.29</v>
      </c>
      <c r="D2038" s="98" t="s">
        <v>6003</v>
      </c>
    </row>
    <row r="2039" spans="2:4" x14ac:dyDescent="0.25">
      <c r="B2039" s="197">
        <v>44717.888275462959</v>
      </c>
      <c r="C2039" s="97">
        <v>600</v>
      </c>
      <c r="D2039" s="98" t="s">
        <v>1501</v>
      </c>
    </row>
    <row r="2040" spans="2:4" x14ac:dyDescent="0.25">
      <c r="B2040" s="197">
        <v>44717.888437499998</v>
      </c>
      <c r="C2040" s="97">
        <v>7.5</v>
      </c>
      <c r="D2040" s="98" t="s">
        <v>2345</v>
      </c>
    </row>
    <row r="2041" spans="2:4" x14ac:dyDescent="0.25">
      <c r="B2041" s="197">
        <v>44717.901759259257</v>
      </c>
      <c r="C2041" s="97">
        <v>43.78</v>
      </c>
      <c r="D2041" s="98" t="s">
        <v>4061</v>
      </c>
    </row>
    <row r="2042" spans="2:4" x14ac:dyDescent="0.25">
      <c r="B2042" s="197">
        <v>44717.902384259258</v>
      </c>
      <c r="C2042" s="97">
        <v>100</v>
      </c>
      <c r="D2042" s="98" t="s">
        <v>11582</v>
      </c>
    </row>
    <row r="2043" spans="2:4" x14ac:dyDescent="0.25">
      <c r="B2043" s="197">
        <v>44717.905393518522</v>
      </c>
      <c r="C2043" s="97">
        <v>150</v>
      </c>
      <c r="D2043" s="98" t="s">
        <v>1592</v>
      </c>
    </row>
    <row r="2044" spans="2:4" x14ac:dyDescent="0.25">
      <c r="B2044" s="197">
        <v>44717.906701388885</v>
      </c>
      <c r="C2044" s="97">
        <v>1.24</v>
      </c>
      <c r="D2044" s="98" t="s">
        <v>11583</v>
      </c>
    </row>
    <row r="2045" spans="2:4" x14ac:dyDescent="0.25">
      <c r="B2045" s="197">
        <v>44717.909467592595</v>
      </c>
      <c r="C2045" s="97">
        <v>44.96</v>
      </c>
      <c r="D2045" s="98" t="s">
        <v>3326</v>
      </c>
    </row>
    <row r="2046" spans="2:4" x14ac:dyDescent="0.25">
      <c r="B2046" s="197">
        <v>44717.913136574076</v>
      </c>
      <c r="C2046" s="97">
        <v>1.05</v>
      </c>
      <c r="D2046" s="98" t="s">
        <v>2451</v>
      </c>
    </row>
    <row r="2047" spans="2:4" x14ac:dyDescent="0.25">
      <c r="B2047" s="197">
        <v>44717.915509259263</v>
      </c>
      <c r="C2047" s="97">
        <v>5.07</v>
      </c>
      <c r="D2047" s="98" t="s">
        <v>11584</v>
      </c>
    </row>
    <row r="2048" spans="2:4" x14ac:dyDescent="0.25">
      <c r="B2048" s="197">
        <v>44717.925081018519</v>
      </c>
      <c r="C2048" s="97">
        <v>480</v>
      </c>
      <c r="D2048" s="98" t="s">
        <v>1866</v>
      </c>
    </row>
    <row r="2049" spans="2:4" x14ac:dyDescent="0.25">
      <c r="B2049" s="197">
        <v>44717.925729166665</v>
      </c>
      <c r="C2049" s="97">
        <v>16.03</v>
      </c>
      <c r="D2049" s="98" t="s">
        <v>4409</v>
      </c>
    </row>
    <row r="2050" spans="2:4" x14ac:dyDescent="0.25">
      <c r="B2050" s="197">
        <v>44717.931250000001</v>
      </c>
      <c r="C2050" s="97">
        <v>100</v>
      </c>
      <c r="D2050" s="98" t="s">
        <v>1478</v>
      </c>
    </row>
    <row r="2051" spans="2:4" x14ac:dyDescent="0.25">
      <c r="B2051" s="197">
        <v>44717.932071759256</v>
      </c>
      <c r="C2051" s="97">
        <v>1000</v>
      </c>
      <c r="D2051" s="98" t="s">
        <v>6121</v>
      </c>
    </row>
    <row r="2052" spans="2:4" x14ac:dyDescent="0.25">
      <c r="B2052" s="197">
        <v>44717.941747685189</v>
      </c>
      <c r="C2052" s="97">
        <v>15000</v>
      </c>
      <c r="D2052" s="98" t="s">
        <v>245</v>
      </c>
    </row>
    <row r="2053" spans="2:4" x14ac:dyDescent="0.25">
      <c r="B2053" s="197">
        <v>44717.94394675926</v>
      </c>
      <c r="C2053" s="97">
        <v>7.67</v>
      </c>
      <c r="D2053" s="98" t="s">
        <v>876</v>
      </c>
    </row>
    <row r="2054" spans="2:4" x14ac:dyDescent="0.25">
      <c r="B2054" s="197">
        <v>44717.94871527778</v>
      </c>
      <c r="C2054" s="97">
        <v>1</v>
      </c>
      <c r="D2054" s="98" t="s">
        <v>3773</v>
      </c>
    </row>
    <row r="2055" spans="2:4" x14ac:dyDescent="0.25">
      <c r="B2055" s="197">
        <v>44717.950358796297</v>
      </c>
      <c r="C2055" s="97">
        <v>176</v>
      </c>
      <c r="D2055" s="98" t="s">
        <v>6025</v>
      </c>
    </row>
    <row r="2056" spans="2:4" x14ac:dyDescent="0.25">
      <c r="B2056" s="197">
        <v>44717.95039351852</v>
      </c>
      <c r="C2056" s="97">
        <v>8</v>
      </c>
      <c r="D2056" s="98" t="s">
        <v>693</v>
      </c>
    </row>
    <row r="2057" spans="2:4" x14ac:dyDescent="0.25">
      <c r="B2057" s="197">
        <v>44717.950937499998</v>
      </c>
      <c r="C2057" s="97">
        <v>200</v>
      </c>
      <c r="D2057" s="98" t="s">
        <v>3497</v>
      </c>
    </row>
    <row r="2058" spans="2:4" x14ac:dyDescent="0.25">
      <c r="B2058" s="197">
        <v>44717.952511574076</v>
      </c>
      <c r="C2058" s="97">
        <v>3.25</v>
      </c>
      <c r="D2058" s="98" t="s">
        <v>3065</v>
      </c>
    </row>
    <row r="2059" spans="2:4" x14ac:dyDescent="0.25">
      <c r="B2059" s="197">
        <v>44717.953136574077</v>
      </c>
      <c r="C2059" s="97">
        <v>500</v>
      </c>
      <c r="D2059" s="98" t="s">
        <v>2138</v>
      </c>
    </row>
    <row r="2060" spans="2:4" x14ac:dyDescent="0.25">
      <c r="B2060" s="197">
        <v>44717.955821759257</v>
      </c>
      <c r="C2060" s="97">
        <v>2.68</v>
      </c>
      <c r="D2060" s="98" t="s">
        <v>9062</v>
      </c>
    </row>
    <row r="2061" spans="2:4" x14ac:dyDescent="0.25">
      <c r="B2061" s="197">
        <v>44717.95590277778</v>
      </c>
      <c r="C2061" s="97">
        <v>50</v>
      </c>
      <c r="D2061" s="98" t="s">
        <v>1774</v>
      </c>
    </row>
    <row r="2062" spans="2:4" x14ac:dyDescent="0.25">
      <c r="B2062" s="197">
        <v>44717.956400462965</v>
      </c>
      <c r="C2062" s="97">
        <v>48.17</v>
      </c>
      <c r="D2062" s="98" t="s">
        <v>2744</v>
      </c>
    </row>
    <row r="2063" spans="2:4" x14ac:dyDescent="0.25">
      <c r="B2063" s="197">
        <v>44717.964826388888</v>
      </c>
      <c r="C2063" s="97">
        <v>1030</v>
      </c>
      <c r="D2063" s="98" t="s">
        <v>777</v>
      </c>
    </row>
    <row r="2064" spans="2:4" x14ac:dyDescent="0.25">
      <c r="B2064" s="197">
        <v>44717.964826388888</v>
      </c>
      <c r="C2064" s="97">
        <v>9</v>
      </c>
      <c r="D2064" s="98" t="s">
        <v>4370</v>
      </c>
    </row>
    <row r="2065" spans="2:4" x14ac:dyDescent="0.25">
      <c r="B2065" s="197">
        <v>44717.964837962965</v>
      </c>
      <c r="C2065" s="97">
        <v>260</v>
      </c>
      <c r="D2065" s="98" t="s">
        <v>7346</v>
      </c>
    </row>
    <row r="2066" spans="2:4" x14ac:dyDescent="0.25">
      <c r="B2066" s="197">
        <v>44717.96503472222</v>
      </c>
      <c r="C2066" s="97">
        <v>378</v>
      </c>
      <c r="D2066" s="98" t="s">
        <v>1114</v>
      </c>
    </row>
    <row r="2067" spans="2:4" x14ac:dyDescent="0.25">
      <c r="B2067" s="197">
        <v>44717.965046296296</v>
      </c>
      <c r="C2067" s="97">
        <v>239</v>
      </c>
      <c r="D2067" s="98" t="s">
        <v>1711</v>
      </c>
    </row>
    <row r="2068" spans="2:4" x14ac:dyDescent="0.25">
      <c r="B2068" s="197">
        <v>44717.965057870373</v>
      </c>
      <c r="C2068" s="97">
        <v>42</v>
      </c>
      <c r="D2068" s="98" t="s">
        <v>2124</v>
      </c>
    </row>
    <row r="2069" spans="2:4" x14ac:dyDescent="0.25">
      <c r="B2069" s="197">
        <v>44717.965092592596</v>
      </c>
      <c r="C2069" s="97">
        <v>404</v>
      </c>
      <c r="D2069" s="98" t="s">
        <v>543</v>
      </c>
    </row>
    <row r="2070" spans="2:4" x14ac:dyDescent="0.25">
      <c r="B2070" s="197">
        <v>44717.965208333335</v>
      </c>
      <c r="C2070" s="97">
        <v>53</v>
      </c>
      <c r="D2070" s="98" t="s">
        <v>6128</v>
      </c>
    </row>
    <row r="2071" spans="2:4" x14ac:dyDescent="0.25">
      <c r="B2071" s="197">
        <v>44717.965312499997</v>
      </c>
      <c r="C2071" s="97">
        <v>78</v>
      </c>
      <c r="D2071" s="98" t="s">
        <v>2130</v>
      </c>
    </row>
    <row r="2072" spans="2:4" x14ac:dyDescent="0.25">
      <c r="B2072" s="197">
        <v>44717.965324074074</v>
      </c>
      <c r="C2072" s="97">
        <v>380</v>
      </c>
      <c r="D2072" s="98" t="s">
        <v>222</v>
      </c>
    </row>
    <row r="2073" spans="2:4" x14ac:dyDescent="0.25">
      <c r="B2073" s="197">
        <v>44717.965405092589</v>
      </c>
      <c r="C2073" s="97">
        <v>333</v>
      </c>
      <c r="D2073" s="98" t="s">
        <v>3147</v>
      </c>
    </row>
    <row r="2074" spans="2:4" x14ac:dyDescent="0.25">
      <c r="B2074" s="197">
        <v>44717.965405092589</v>
      </c>
      <c r="C2074" s="97">
        <v>154</v>
      </c>
      <c r="D2074" s="98" t="s">
        <v>104</v>
      </c>
    </row>
    <row r="2075" spans="2:4" x14ac:dyDescent="0.25">
      <c r="B2075" s="197">
        <v>44717.965451388889</v>
      </c>
      <c r="C2075" s="97">
        <v>733</v>
      </c>
      <c r="D2075" s="98" t="s">
        <v>3847</v>
      </c>
    </row>
    <row r="2076" spans="2:4" x14ac:dyDescent="0.25">
      <c r="B2076" s="197">
        <v>44717.965486111112</v>
      </c>
      <c r="C2076" s="97">
        <v>52</v>
      </c>
      <c r="D2076" s="98" t="s">
        <v>718</v>
      </c>
    </row>
    <row r="2077" spans="2:4" x14ac:dyDescent="0.25">
      <c r="B2077" s="197">
        <v>44717.965497685182</v>
      </c>
      <c r="C2077" s="97">
        <v>1390</v>
      </c>
      <c r="D2077" s="98" t="s">
        <v>1902</v>
      </c>
    </row>
    <row r="2078" spans="2:4" x14ac:dyDescent="0.25">
      <c r="B2078" s="197">
        <v>44717.965555555558</v>
      </c>
      <c r="C2078" s="97">
        <v>7</v>
      </c>
      <c r="D2078" s="98" t="s">
        <v>9306</v>
      </c>
    </row>
    <row r="2079" spans="2:4" x14ac:dyDescent="0.25">
      <c r="B2079" s="197">
        <v>44717.965555555558</v>
      </c>
      <c r="C2079" s="97">
        <v>713</v>
      </c>
      <c r="D2079" s="98" t="s">
        <v>3145</v>
      </c>
    </row>
    <row r="2080" spans="2:4" x14ac:dyDescent="0.25">
      <c r="B2080" s="197">
        <v>44717.965694444443</v>
      </c>
      <c r="C2080" s="97">
        <v>300</v>
      </c>
      <c r="D2080" s="98" t="s">
        <v>2117</v>
      </c>
    </row>
    <row r="2081" spans="2:4" x14ac:dyDescent="0.25">
      <c r="B2081" s="197">
        <v>44717.965775462966</v>
      </c>
      <c r="C2081" s="97">
        <v>272</v>
      </c>
      <c r="D2081" s="98" t="s">
        <v>1708</v>
      </c>
    </row>
    <row r="2082" spans="2:4" x14ac:dyDescent="0.25">
      <c r="B2082" s="197">
        <v>44717.965925925928</v>
      </c>
      <c r="C2082" s="97">
        <v>68</v>
      </c>
      <c r="D2082" s="98" t="s">
        <v>1128</v>
      </c>
    </row>
    <row r="2083" spans="2:4" x14ac:dyDescent="0.25">
      <c r="B2083" s="197">
        <v>44717.966006944444</v>
      </c>
      <c r="C2083" s="97">
        <v>597</v>
      </c>
      <c r="D2083" s="98" t="s">
        <v>3145</v>
      </c>
    </row>
    <row r="2084" spans="2:4" x14ac:dyDescent="0.25">
      <c r="B2084" s="197">
        <v>44717.966041666667</v>
      </c>
      <c r="C2084" s="97">
        <v>85</v>
      </c>
      <c r="D2084" s="98" t="s">
        <v>2126</v>
      </c>
    </row>
    <row r="2085" spans="2:4" x14ac:dyDescent="0.25">
      <c r="B2085" s="197">
        <v>44717.96607638889</v>
      </c>
      <c r="C2085" s="97">
        <v>38</v>
      </c>
      <c r="D2085" s="98" t="s">
        <v>384</v>
      </c>
    </row>
    <row r="2086" spans="2:4" x14ac:dyDescent="0.25">
      <c r="B2086" s="197">
        <v>44717.966087962966</v>
      </c>
      <c r="C2086" s="97">
        <v>2728</v>
      </c>
      <c r="D2086" s="98" t="s">
        <v>1959</v>
      </c>
    </row>
    <row r="2087" spans="2:4" x14ac:dyDescent="0.25">
      <c r="B2087" s="197">
        <v>44717.966226851851</v>
      </c>
      <c r="C2087" s="97">
        <v>2</v>
      </c>
      <c r="D2087" s="98" t="s">
        <v>1177</v>
      </c>
    </row>
    <row r="2088" spans="2:4" x14ac:dyDescent="0.25">
      <c r="B2088" s="197">
        <v>44717.966296296298</v>
      </c>
      <c r="C2088" s="97">
        <v>1</v>
      </c>
      <c r="D2088" s="98" t="s">
        <v>3377</v>
      </c>
    </row>
    <row r="2089" spans="2:4" x14ac:dyDescent="0.25">
      <c r="B2089" s="197">
        <v>44717.966365740744</v>
      </c>
      <c r="C2089" s="97">
        <v>3</v>
      </c>
      <c r="D2089" s="98" t="s">
        <v>2902</v>
      </c>
    </row>
    <row r="2090" spans="2:4" x14ac:dyDescent="0.25">
      <c r="B2090" s="197">
        <v>44717.966458333336</v>
      </c>
      <c r="C2090" s="97">
        <v>37</v>
      </c>
      <c r="D2090" s="98" t="s">
        <v>1983</v>
      </c>
    </row>
    <row r="2091" spans="2:4" x14ac:dyDescent="0.25">
      <c r="B2091" s="197">
        <v>44717.966597222221</v>
      </c>
      <c r="C2091" s="97">
        <v>30</v>
      </c>
      <c r="D2091" s="98" t="s">
        <v>2122</v>
      </c>
    </row>
    <row r="2092" spans="2:4" x14ac:dyDescent="0.25">
      <c r="B2092" s="197">
        <v>44717.96665509259</v>
      </c>
      <c r="C2092" s="97">
        <v>182</v>
      </c>
      <c r="D2092" s="98" t="s">
        <v>1507</v>
      </c>
    </row>
    <row r="2093" spans="2:4" x14ac:dyDescent="0.25">
      <c r="B2093" s="197">
        <v>44717.966782407406</v>
      </c>
      <c r="C2093" s="97">
        <v>252</v>
      </c>
      <c r="D2093" s="98" t="s">
        <v>2110</v>
      </c>
    </row>
    <row r="2094" spans="2:4" x14ac:dyDescent="0.25">
      <c r="B2094" s="197">
        <v>44717.967002314814</v>
      </c>
      <c r="C2094" s="97">
        <v>209</v>
      </c>
      <c r="D2094" s="98" t="s">
        <v>11585</v>
      </c>
    </row>
    <row r="2095" spans="2:4" x14ac:dyDescent="0.25">
      <c r="B2095" s="197">
        <v>44717.967037037037</v>
      </c>
      <c r="C2095" s="97">
        <v>151</v>
      </c>
      <c r="D2095" s="98" t="s">
        <v>1959</v>
      </c>
    </row>
    <row r="2096" spans="2:4" x14ac:dyDescent="0.25">
      <c r="B2096" s="197">
        <v>44717.967141203706</v>
      </c>
      <c r="C2096" s="97">
        <v>464</v>
      </c>
      <c r="D2096" s="98" t="s">
        <v>1723</v>
      </c>
    </row>
    <row r="2097" spans="2:4" x14ac:dyDescent="0.25">
      <c r="B2097" s="197">
        <v>44717.967152777775</v>
      </c>
      <c r="C2097" s="97">
        <v>505</v>
      </c>
      <c r="D2097" s="98" t="s">
        <v>2116</v>
      </c>
    </row>
    <row r="2098" spans="2:4" x14ac:dyDescent="0.25">
      <c r="B2098" s="197">
        <v>44717.967187499999</v>
      </c>
      <c r="C2098" s="97">
        <v>424</v>
      </c>
      <c r="D2098" s="98" t="s">
        <v>282</v>
      </c>
    </row>
    <row r="2099" spans="2:4" x14ac:dyDescent="0.25">
      <c r="B2099" s="197">
        <v>44717.967187499999</v>
      </c>
      <c r="C2099" s="97">
        <v>20</v>
      </c>
      <c r="D2099" s="98" t="s">
        <v>308</v>
      </c>
    </row>
    <row r="2100" spans="2:4" x14ac:dyDescent="0.25">
      <c r="B2100" s="197">
        <v>44717.967291666668</v>
      </c>
      <c r="C2100" s="97">
        <v>242</v>
      </c>
      <c r="D2100" s="98" t="s">
        <v>4350</v>
      </c>
    </row>
    <row r="2101" spans="2:4" x14ac:dyDescent="0.25">
      <c r="B2101" s="197">
        <v>44717.967465277776</v>
      </c>
      <c r="C2101" s="97">
        <v>181</v>
      </c>
      <c r="D2101" s="98" t="s">
        <v>2201</v>
      </c>
    </row>
    <row r="2102" spans="2:4" x14ac:dyDescent="0.25">
      <c r="B2102" s="197">
        <v>44717.967523148145</v>
      </c>
      <c r="C2102" s="97">
        <v>4</v>
      </c>
      <c r="D2102" s="98" t="s">
        <v>2125</v>
      </c>
    </row>
    <row r="2103" spans="2:4" x14ac:dyDescent="0.25">
      <c r="B2103" s="197">
        <v>44717.967557870368</v>
      </c>
      <c r="C2103" s="97">
        <v>37</v>
      </c>
      <c r="D2103" s="98" t="s">
        <v>1121</v>
      </c>
    </row>
    <row r="2104" spans="2:4" x14ac:dyDescent="0.25">
      <c r="B2104" s="197">
        <v>44717.967592592591</v>
      </c>
      <c r="C2104" s="97">
        <v>72</v>
      </c>
      <c r="D2104" s="98" t="s">
        <v>914</v>
      </c>
    </row>
    <row r="2105" spans="2:4" x14ac:dyDescent="0.25">
      <c r="B2105" s="197">
        <v>44717.967615740738</v>
      </c>
      <c r="C2105" s="97">
        <v>210</v>
      </c>
      <c r="D2105" s="98" t="s">
        <v>459</v>
      </c>
    </row>
    <row r="2106" spans="2:4" x14ac:dyDescent="0.25">
      <c r="B2106" s="197">
        <v>44717.967650462961</v>
      </c>
      <c r="C2106" s="97">
        <v>416</v>
      </c>
      <c r="D2106" s="98" t="s">
        <v>493</v>
      </c>
    </row>
    <row r="2107" spans="2:4" x14ac:dyDescent="0.25">
      <c r="B2107" s="197">
        <v>44717.967719907407</v>
      </c>
      <c r="C2107" s="97">
        <v>223</v>
      </c>
      <c r="D2107" s="98" t="s">
        <v>2112</v>
      </c>
    </row>
    <row r="2108" spans="2:4" x14ac:dyDescent="0.25">
      <c r="B2108" s="197">
        <v>44717.967847222222</v>
      </c>
      <c r="C2108" s="97">
        <v>77</v>
      </c>
      <c r="D2108" s="98" t="s">
        <v>2119</v>
      </c>
    </row>
    <row r="2109" spans="2:4" x14ac:dyDescent="0.25">
      <c r="B2109" s="197">
        <v>44717.967951388891</v>
      </c>
      <c r="C2109" s="97">
        <v>9</v>
      </c>
      <c r="D2109" s="98" t="s">
        <v>6054</v>
      </c>
    </row>
    <row r="2110" spans="2:4" x14ac:dyDescent="0.25">
      <c r="B2110" s="197">
        <v>44717.967962962961</v>
      </c>
      <c r="C2110" s="97">
        <v>94</v>
      </c>
      <c r="D2110" s="98" t="s">
        <v>4219</v>
      </c>
    </row>
    <row r="2111" spans="2:4" x14ac:dyDescent="0.25">
      <c r="B2111" s="197">
        <v>44717.967962962961</v>
      </c>
      <c r="C2111" s="97">
        <v>129</v>
      </c>
      <c r="D2111" s="98" t="s">
        <v>2108</v>
      </c>
    </row>
    <row r="2112" spans="2:4" x14ac:dyDescent="0.25">
      <c r="B2112" s="197">
        <v>44717.968043981484</v>
      </c>
      <c r="C2112" s="97">
        <v>44</v>
      </c>
      <c r="D2112" s="98" t="s">
        <v>2658</v>
      </c>
    </row>
    <row r="2113" spans="2:4" x14ac:dyDescent="0.25">
      <c r="B2113" s="197">
        <v>44717.968101851853</v>
      </c>
      <c r="C2113" s="97">
        <v>81</v>
      </c>
      <c r="D2113" s="98" t="s">
        <v>8308</v>
      </c>
    </row>
    <row r="2114" spans="2:4" x14ac:dyDescent="0.25">
      <c r="B2114" s="197">
        <v>44717.968287037038</v>
      </c>
      <c r="C2114" s="97">
        <v>300</v>
      </c>
      <c r="D2114" s="98" t="s">
        <v>11586</v>
      </c>
    </row>
    <row r="2115" spans="2:4" x14ac:dyDescent="0.25">
      <c r="B2115" s="197">
        <v>44717.968298611115</v>
      </c>
      <c r="C2115" s="97">
        <v>609</v>
      </c>
      <c r="D2115" s="98" t="s">
        <v>1644</v>
      </c>
    </row>
    <row r="2116" spans="2:4" x14ac:dyDescent="0.25">
      <c r="B2116" s="197">
        <v>44717.968356481484</v>
      </c>
      <c r="C2116" s="97">
        <v>4</v>
      </c>
      <c r="D2116" s="98" t="s">
        <v>11587</v>
      </c>
    </row>
    <row r="2117" spans="2:4" x14ac:dyDescent="0.25">
      <c r="B2117" s="197">
        <v>44717.968402777777</v>
      </c>
      <c r="C2117" s="97">
        <v>404</v>
      </c>
      <c r="D2117" s="98" t="s">
        <v>3848</v>
      </c>
    </row>
    <row r="2118" spans="2:4" x14ac:dyDescent="0.25">
      <c r="B2118" s="197">
        <v>44717.968472222223</v>
      </c>
      <c r="C2118" s="97">
        <v>18</v>
      </c>
      <c r="D2118" s="98" t="s">
        <v>7661</v>
      </c>
    </row>
    <row r="2119" spans="2:4" x14ac:dyDescent="0.25">
      <c r="B2119" s="197">
        <v>44717.968506944446</v>
      </c>
      <c r="C2119" s="97">
        <v>70</v>
      </c>
      <c r="D2119" s="98" t="s">
        <v>3148</v>
      </c>
    </row>
    <row r="2120" spans="2:4" x14ac:dyDescent="0.25">
      <c r="B2120" s="197">
        <v>44717.969085648147</v>
      </c>
      <c r="C2120" s="97">
        <v>200</v>
      </c>
      <c r="D2120" s="98" t="s">
        <v>11588</v>
      </c>
    </row>
    <row r="2121" spans="2:4" x14ac:dyDescent="0.25">
      <c r="B2121" s="197">
        <v>44717.969189814816</v>
      </c>
      <c r="C2121" s="97">
        <v>107</v>
      </c>
      <c r="D2121" s="98" t="s">
        <v>2278</v>
      </c>
    </row>
    <row r="2122" spans="2:4" x14ac:dyDescent="0.25">
      <c r="B2122" s="197">
        <v>44717.969282407408</v>
      </c>
      <c r="C2122" s="97">
        <v>144</v>
      </c>
      <c r="D2122" s="98" t="s">
        <v>3846</v>
      </c>
    </row>
    <row r="2123" spans="2:4" x14ac:dyDescent="0.25">
      <c r="B2123" s="197">
        <v>44717.969340277778</v>
      </c>
      <c r="C2123" s="97">
        <v>158</v>
      </c>
      <c r="D2123" s="98" t="s">
        <v>90</v>
      </c>
    </row>
    <row r="2124" spans="2:4" x14ac:dyDescent="0.25">
      <c r="B2124" s="197">
        <v>44717.969351851854</v>
      </c>
      <c r="C2124" s="97">
        <v>4</v>
      </c>
      <c r="D2124" s="98" t="s">
        <v>263</v>
      </c>
    </row>
    <row r="2125" spans="2:4" x14ac:dyDescent="0.25">
      <c r="B2125" s="197">
        <v>44717.969456018516</v>
      </c>
      <c r="C2125" s="97">
        <v>120</v>
      </c>
      <c r="D2125" s="98" t="s">
        <v>6922</v>
      </c>
    </row>
    <row r="2126" spans="2:4" x14ac:dyDescent="0.25">
      <c r="B2126" s="197">
        <v>44717.970069444447</v>
      </c>
      <c r="C2126" s="97">
        <v>152</v>
      </c>
      <c r="D2126" s="98" t="s">
        <v>2113</v>
      </c>
    </row>
    <row r="2127" spans="2:4" x14ac:dyDescent="0.25">
      <c r="B2127" s="197">
        <v>44717.970092592594</v>
      </c>
      <c r="C2127" s="97">
        <v>80</v>
      </c>
      <c r="D2127" s="98" t="s">
        <v>2128</v>
      </c>
    </row>
    <row r="2128" spans="2:4" x14ac:dyDescent="0.25">
      <c r="B2128" s="197">
        <v>44717.970127314817</v>
      </c>
      <c r="C2128" s="97">
        <v>962</v>
      </c>
      <c r="D2128" s="98" t="s">
        <v>580</v>
      </c>
    </row>
    <row r="2129" spans="2:4" x14ac:dyDescent="0.25">
      <c r="B2129" s="197">
        <v>44717.970451388886</v>
      </c>
      <c r="C2129" s="97">
        <v>841</v>
      </c>
      <c r="D2129" s="98" t="s">
        <v>2233</v>
      </c>
    </row>
    <row r="2130" spans="2:4" x14ac:dyDescent="0.25">
      <c r="B2130" s="197">
        <v>44717.970879629633</v>
      </c>
      <c r="C2130" s="97">
        <v>499</v>
      </c>
      <c r="D2130" s="98" t="s">
        <v>1169</v>
      </c>
    </row>
    <row r="2131" spans="2:4" x14ac:dyDescent="0.25">
      <c r="B2131" s="197">
        <v>44717.970914351848</v>
      </c>
      <c r="C2131" s="97">
        <v>104</v>
      </c>
      <c r="D2131" s="98" t="s">
        <v>7628</v>
      </c>
    </row>
    <row r="2132" spans="2:4" x14ac:dyDescent="0.25">
      <c r="B2132" s="197">
        <v>44717.976064814815</v>
      </c>
      <c r="C2132" s="97">
        <v>5000</v>
      </c>
      <c r="D2132" s="98" t="s">
        <v>3850</v>
      </c>
    </row>
    <row r="2133" spans="2:4" x14ac:dyDescent="0.25">
      <c r="B2133" s="197">
        <v>44717.983356481483</v>
      </c>
      <c r="C2133" s="97">
        <v>5</v>
      </c>
      <c r="D2133" s="98" t="s">
        <v>2762</v>
      </c>
    </row>
    <row r="2134" spans="2:4" x14ac:dyDescent="0.25">
      <c r="B2134" s="197">
        <v>44717.989282407405</v>
      </c>
      <c r="C2134" s="97">
        <v>42.8</v>
      </c>
      <c r="D2134" s="98" t="s">
        <v>1054</v>
      </c>
    </row>
    <row r="2135" spans="2:4" x14ac:dyDescent="0.25">
      <c r="B2135" s="197">
        <v>44717.996342592596</v>
      </c>
      <c r="C2135" s="97">
        <v>200</v>
      </c>
      <c r="D2135" s="98" t="s">
        <v>3252</v>
      </c>
    </row>
    <row r="2136" spans="2:4" x14ac:dyDescent="0.25">
      <c r="B2136" s="197">
        <v>44717.996469907404</v>
      </c>
      <c r="C2136" s="97">
        <v>1</v>
      </c>
      <c r="D2136" s="98" t="s">
        <v>689</v>
      </c>
    </row>
    <row r="2137" spans="2:4" x14ac:dyDescent="0.25">
      <c r="B2137" s="197">
        <v>44718.002928240741</v>
      </c>
      <c r="C2137" s="97">
        <v>1000</v>
      </c>
      <c r="D2137" s="98" t="s">
        <v>2441</v>
      </c>
    </row>
    <row r="2138" spans="2:4" x14ac:dyDescent="0.25">
      <c r="B2138" s="197">
        <v>44718.01048611111</v>
      </c>
      <c r="C2138" s="97">
        <v>250</v>
      </c>
      <c r="D2138" s="98" t="s">
        <v>1488</v>
      </c>
    </row>
    <row r="2139" spans="2:4" x14ac:dyDescent="0.25">
      <c r="B2139" s="197">
        <v>44718.010625000003</v>
      </c>
      <c r="C2139" s="97">
        <v>56.44</v>
      </c>
      <c r="D2139" s="98" t="s">
        <v>2160</v>
      </c>
    </row>
    <row r="2140" spans="2:4" x14ac:dyDescent="0.25">
      <c r="B2140" s="197">
        <v>44718.013449074075</v>
      </c>
      <c r="C2140" s="97">
        <v>2</v>
      </c>
      <c r="D2140" s="98" t="s">
        <v>950</v>
      </c>
    </row>
    <row r="2141" spans="2:4" x14ac:dyDescent="0.25">
      <c r="B2141" s="197">
        <v>44718.028414351851</v>
      </c>
      <c r="C2141" s="97">
        <v>50</v>
      </c>
      <c r="D2141" s="98" t="s">
        <v>11589</v>
      </c>
    </row>
    <row r="2142" spans="2:4" x14ac:dyDescent="0.25">
      <c r="B2142" s="197">
        <v>44718.045439814814</v>
      </c>
      <c r="C2142" s="97">
        <v>400</v>
      </c>
      <c r="D2142" s="98" t="s">
        <v>705</v>
      </c>
    </row>
    <row r="2143" spans="2:4" x14ac:dyDescent="0.25">
      <c r="B2143" s="197">
        <v>44718.059236111112</v>
      </c>
      <c r="C2143" s="97">
        <v>50</v>
      </c>
      <c r="D2143" s="98" t="s">
        <v>1858</v>
      </c>
    </row>
    <row r="2144" spans="2:4" x14ac:dyDescent="0.25">
      <c r="B2144" s="197">
        <v>44718.063564814816</v>
      </c>
      <c r="C2144" s="97">
        <v>10.58</v>
      </c>
      <c r="D2144" s="98" t="s">
        <v>3827</v>
      </c>
    </row>
    <row r="2145" spans="2:4" x14ac:dyDescent="0.25">
      <c r="B2145" s="197">
        <v>44718.077314814815</v>
      </c>
      <c r="C2145" s="97">
        <v>48.07</v>
      </c>
      <c r="D2145" s="98" t="s">
        <v>1504</v>
      </c>
    </row>
    <row r="2146" spans="2:4" x14ac:dyDescent="0.25">
      <c r="B2146" s="197">
        <v>44718.077719907407</v>
      </c>
      <c r="C2146" s="97">
        <v>9.48</v>
      </c>
      <c r="D2146" s="98" t="s">
        <v>1394</v>
      </c>
    </row>
    <row r="2147" spans="2:4" x14ac:dyDescent="0.25">
      <c r="B2147" s="197">
        <v>44718.085196759261</v>
      </c>
      <c r="C2147" s="97">
        <v>20.170000000000002</v>
      </c>
      <c r="D2147" s="98" t="s">
        <v>3503</v>
      </c>
    </row>
    <row r="2148" spans="2:4" x14ac:dyDescent="0.25">
      <c r="B2148" s="197">
        <v>44718.090162037035</v>
      </c>
      <c r="C2148" s="97">
        <v>5.6</v>
      </c>
      <c r="D2148" s="98" t="s">
        <v>8273</v>
      </c>
    </row>
    <row r="2149" spans="2:4" x14ac:dyDescent="0.25">
      <c r="B2149" s="197">
        <v>44718.106678240743</v>
      </c>
      <c r="C2149" s="97">
        <v>40</v>
      </c>
      <c r="D2149" s="98" t="s">
        <v>2765</v>
      </c>
    </row>
    <row r="2150" spans="2:4" x14ac:dyDescent="0.25">
      <c r="B2150" s="197">
        <v>44718.122187499997</v>
      </c>
      <c r="C2150" s="97">
        <v>100</v>
      </c>
      <c r="D2150" s="98" t="s">
        <v>5</v>
      </c>
    </row>
    <row r="2151" spans="2:4" x14ac:dyDescent="0.25">
      <c r="B2151" s="197">
        <v>44718.15283564815</v>
      </c>
      <c r="C2151" s="97">
        <v>100</v>
      </c>
      <c r="D2151" s="98" t="s">
        <v>4402</v>
      </c>
    </row>
    <row r="2152" spans="2:4" x14ac:dyDescent="0.25">
      <c r="B2152" s="197">
        <v>44718.155902777777</v>
      </c>
      <c r="C2152" s="97">
        <v>1000</v>
      </c>
      <c r="D2152" s="98" t="s">
        <v>1299</v>
      </c>
    </row>
    <row r="2153" spans="2:4" x14ac:dyDescent="0.25">
      <c r="B2153" s="197">
        <v>44718.157442129632</v>
      </c>
      <c r="C2153" s="97">
        <v>200</v>
      </c>
      <c r="D2153" s="98" t="s">
        <v>1752</v>
      </c>
    </row>
    <row r="2154" spans="2:4" x14ac:dyDescent="0.25">
      <c r="B2154" s="197">
        <v>44718.170486111114</v>
      </c>
      <c r="C2154" s="97">
        <v>3.31</v>
      </c>
      <c r="D2154" s="98" t="s">
        <v>11590</v>
      </c>
    </row>
    <row r="2155" spans="2:4" x14ac:dyDescent="0.25">
      <c r="B2155" s="197">
        <v>44718.180277777778</v>
      </c>
      <c r="C2155" s="97">
        <v>2.98</v>
      </c>
      <c r="D2155" s="98" t="s">
        <v>2017</v>
      </c>
    </row>
    <row r="2156" spans="2:4" x14ac:dyDescent="0.25">
      <c r="B2156" s="197">
        <v>44718.22252314815</v>
      </c>
      <c r="C2156" s="97">
        <v>5</v>
      </c>
      <c r="D2156" s="98" t="s">
        <v>4176</v>
      </c>
    </row>
    <row r="2157" spans="2:4" x14ac:dyDescent="0.25">
      <c r="B2157" s="197">
        <v>44718.234814814816</v>
      </c>
      <c r="C2157" s="97">
        <v>38.979999999999997</v>
      </c>
      <c r="D2157" s="98" t="s">
        <v>4277</v>
      </c>
    </row>
    <row r="2158" spans="2:4" x14ac:dyDescent="0.25">
      <c r="B2158" s="197">
        <v>44718.247696759259</v>
      </c>
      <c r="C2158" s="97">
        <v>100</v>
      </c>
      <c r="D2158" s="98" t="s">
        <v>6533</v>
      </c>
    </row>
    <row r="2159" spans="2:4" x14ac:dyDescent="0.25">
      <c r="B2159" s="197">
        <v>44718.248229166667</v>
      </c>
      <c r="C2159" s="97">
        <v>20</v>
      </c>
      <c r="D2159" s="98" t="s">
        <v>841</v>
      </c>
    </row>
    <row r="2160" spans="2:4" x14ac:dyDescent="0.25">
      <c r="B2160" s="197">
        <v>44718.265324074076</v>
      </c>
      <c r="C2160" s="97">
        <v>80</v>
      </c>
      <c r="D2160" s="98" t="s">
        <v>2850</v>
      </c>
    </row>
    <row r="2161" spans="2:4" x14ac:dyDescent="0.25">
      <c r="B2161" s="197">
        <v>44718.266284722224</v>
      </c>
      <c r="C2161" s="97">
        <v>6000</v>
      </c>
      <c r="D2161" s="98" t="s">
        <v>514</v>
      </c>
    </row>
    <row r="2162" spans="2:4" x14ac:dyDescent="0.25">
      <c r="B2162" s="197">
        <v>44718.283333333333</v>
      </c>
      <c r="C2162" s="97">
        <v>100</v>
      </c>
      <c r="D2162" s="98" t="s">
        <v>7526</v>
      </c>
    </row>
    <row r="2163" spans="2:4" x14ac:dyDescent="0.25">
      <c r="B2163" s="197">
        <v>44718.293182870373</v>
      </c>
      <c r="C2163" s="97">
        <v>1.8</v>
      </c>
      <c r="D2163" s="98" t="s">
        <v>3844</v>
      </c>
    </row>
    <row r="2164" spans="2:4" x14ac:dyDescent="0.25">
      <c r="B2164" s="197">
        <v>44718.2971412037</v>
      </c>
      <c r="C2164" s="97">
        <v>46.4</v>
      </c>
      <c r="D2164" s="98" t="s">
        <v>94</v>
      </c>
    </row>
    <row r="2165" spans="2:4" x14ac:dyDescent="0.25">
      <c r="B2165" s="197">
        <v>44718.297812500001</v>
      </c>
      <c r="C2165" s="97">
        <v>5.81</v>
      </c>
      <c r="D2165" s="98" t="s">
        <v>1368</v>
      </c>
    </row>
    <row r="2166" spans="2:4" x14ac:dyDescent="0.25">
      <c r="B2166" s="197">
        <v>44718.300219907411</v>
      </c>
      <c r="C2166" s="97">
        <v>1000</v>
      </c>
      <c r="D2166" s="98" t="s">
        <v>1804</v>
      </c>
    </row>
    <row r="2167" spans="2:4" x14ac:dyDescent="0.25">
      <c r="B2167" s="197">
        <v>44718.312997685185</v>
      </c>
      <c r="C2167" s="97">
        <v>100</v>
      </c>
      <c r="D2167" s="98" t="s">
        <v>11431</v>
      </c>
    </row>
    <row r="2168" spans="2:4" x14ac:dyDescent="0.25">
      <c r="B2168" s="197">
        <v>44718.315682870372</v>
      </c>
      <c r="C2168" s="97">
        <v>200</v>
      </c>
      <c r="D2168" s="98" t="s">
        <v>705</v>
      </c>
    </row>
    <row r="2169" spans="2:4" x14ac:dyDescent="0.25">
      <c r="B2169" s="197">
        <v>44718.328865740739</v>
      </c>
      <c r="C2169" s="97">
        <v>4</v>
      </c>
      <c r="D2169" s="98" t="s">
        <v>7473</v>
      </c>
    </row>
    <row r="2170" spans="2:4" x14ac:dyDescent="0.25">
      <c r="B2170" s="197">
        <v>44718.329351851855</v>
      </c>
      <c r="C2170" s="97">
        <v>16.100000000000001</v>
      </c>
      <c r="D2170" s="98" t="s">
        <v>480</v>
      </c>
    </row>
    <row r="2171" spans="2:4" x14ac:dyDescent="0.25">
      <c r="B2171" s="197">
        <v>44718.342731481483</v>
      </c>
      <c r="C2171" s="97">
        <v>3</v>
      </c>
      <c r="D2171" s="98" t="s">
        <v>11591</v>
      </c>
    </row>
    <row r="2172" spans="2:4" x14ac:dyDescent="0.25">
      <c r="B2172" s="197">
        <v>44718.35833333333</v>
      </c>
      <c r="C2172" s="97">
        <v>77</v>
      </c>
      <c r="D2172" s="98" t="s">
        <v>216</v>
      </c>
    </row>
    <row r="2173" spans="2:4" x14ac:dyDescent="0.25">
      <c r="B2173" s="197">
        <v>44718.358761574076</v>
      </c>
      <c r="C2173" s="97">
        <v>77</v>
      </c>
      <c r="D2173" s="98" t="s">
        <v>216</v>
      </c>
    </row>
    <row r="2174" spans="2:4" x14ac:dyDescent="0.25">
      <c r="B2174" s="197">
        <v>44718.360671296294</v>
      </c>
      <c r="C2174" s="97">
        <v>1.75</v>
      </c>
      <c r="D2174" s="98" t="s">
        <v>6412</v>
      </c>
    </row>
    <row r="2175" spans="2:4" x14ac:dyDescent="0.25">
      <c r="B2175" s="197">
        <v>44718.368055555555</v>
      </c>
      <c r="C2175" s="97">
        <v>1.1200000000000001</v>
      </c>
      <c r="D2175" s="98" t="s">
        <v>3952</v>
      </c>
    </row>
    <row r="2176" spans="2:4" x14ac:dyDescent="0.25">
      <c r="B2176" s="197">
        <v>44718.379027777781</v>
      </c>
      <c r="C2176" s="97">
        <v>500</v>
      </c>
      <c r="D2176" s="98" t="s">
        <v>2301</v>
      </c>
    </row>
    <row r="2177" spans="2:4" x14ac:dyDescent="0.25">
      <c r="B2177" s="197">
        <v>44718.395752314813</v>
      </c>
      <c r="C2177" s="97">
        <v>2.87</v>
      </c>
      <c r="D2177" s="98" t="s">
        <v>9236</v>
      </c>
    </row>
    <row r="2178" spans="2:4" x14ac:dyDescent="0.25">
      <c r="B2178" s="197">
        <v>44718.397210648145</v>
      </c>
      <c r="C2178" s="97">
        <v>8.98</v>
      </c>
      <c r="D2178" s="98" t="s">
        <v>7248</v>
      </c>
    </row>
    <row r="2179" spans="2:4" x14ac:dyDescent="0.25">
      <c r="B2179" s="197">
        <v>44718.400150462963</v>
      </c>
      <c r="C2179" s="97">
        <v>100</v>
      </c>
      <c r="D2179" s="98" t="s">
        <v>2156</v>
      </c>
    </row>
    <row r="2180" spans="2:4" x14ac:dyDescent="0.25">
      <c r="B2180" s="197">
        <v>44718.402337962965</v>
      </c>
      <c r="C2180" s="97">
        <v>100</v>
      </c>
      <c r="D2180" s="98" t="s">
        <v>2151</v>
      </c>
    </row>
    <row r="2181" spans="2:4" x14ac:dyDescent="0.25">
      <c r="B2181" s="197">
        <v>44718.404293981483</v>
      </c>
      <c r="C2181" s="97">
        <v>3</v>
      </c>
      <c r="D2181" s="98" t="s">
        <v>1771</v>
      </c>
    </row>
    <row r="2182" spans="2:4" x14ac:dyDescent="0.25">
      <c r="B2182" s="197">
        <v>44718.405057870368</v>
      </c>
      <c r="C2182" s="97">
        <v>47.76</v>
      </c>
      <c r="D2182" s="98" t="s">
        <v>7372</v>
      </c>
    </row>
    <row r="2183" spans="2:4" x14ac:dyDescent="0.25">
      <c r="B2183" s="197">
        <v>44718.406759259262</v>
      </c>
      <c r="C2183" s="97">
        <v>2.08</v>
      </c>
      <c r="D2183" s="98" t="s">
        <v>4366</v>
      </c>
    </row>
    <row r="2184" spans="2:4" x14ac:dyDescent="0.25">
      <c r="B2184" s="197">
        <v>44718.406793981485</v>
      </c>
      <c r="C2184" s="97">
        <v>8.91</v>
      </c>
      <c r="D2184" s="98" t="s">
        <v>2753</v>
      </c>
    </row>
    <row r="2185" spans="2:4" x14ac:dyDescent="0.25">
      <c r="B2185" s="197">
        <v>44718.408020833333</v>
      </c>
      <c r="C2185" s="97">
        <v>5.2</v>
      </c>
      <c r="D2185" s="98" t="s">
        <v>3865</v>
      </c>
    </row>
    <row r="2186" spans="2:4" x14ac:dyDescent="0.25">
      <c r="B2186" s="197">
        <v>44718.408194444448</v>
      </c>
      <c r="C2186" s="97">
        <v>100</v>
      </c>
      <c r="D2186" s="98" t="s">
        <v>3297</v>
      </c>
    </row>
    <row r="2187" spans="2:4" x14ac:dyDescent="0.25">
      <c r="B2187" s="197">
        <v>44718.411990740744</v>
      </c>
      <c r="C2187" s="97">
        <v>705.82</v>
      </c>
      <c r="D2187" s="98" t="s">
        <v>1131</v>
      </c>
    </row>
    <row r="2188" spans="2:4" x14ac:dyDescent="0.25">
      <c r="B2188" s="197">
        <v>44718.416631944441</v>
      </c>
      <c r="C2188" s="97">
        <v>60</v>
      </c>
      <c r="D2188" s="98" t="s">
        <v>1251</v>
      </c>
    </row>
    <row r="2189" spans="2:4" x14ac:dyDescent="0.25">
      <c r="B2189" s="197">
        <v>44718.417002314818</v>
      </c>
      <c r="C2189" s="97">
        <v>100</v>
      </c>
      <c r="D2189" s="98" t="s">
        <v>265</v>
      </c>
    </row>
    <row r="2190" spans="2:4" x14ac:dyDescent="0.25">
      <c r="B2190" s="197">
        <v>44718.417442129627</v>
      </c>
      <c r="C2190" s="97">
        <v>1000</v>
      </c>
      <c r="D2190" s="98" t="s">
        <v>1488</v>
      </c>
    </row>
    <row r="2191" spans="2:4" x14ac:dyDescent="0.25">
      <c r="B2191" s="197">
        <v>44718.417615740742</v>
      </c>
      <c r="C2191" s="97">
        <v>1000</v>
      </c>
      <c r="D2191" s="98" t="s">
        <v>3962</v>
      </c>
    </row>
    <row r="2192" spans="2:4" x14ac:dyDescent="0.25">
      <c r="B2192" s="197">
        <v>44718.417928240742</v>
      </c>
      <c r="C2192" s="97">
        <v>500</v>
      </c>
      <c r="D2192" s="98" t="s">
        <v>113</v>
      </c>
    </row>
    <row r="2193" spans="2:4" x14ac:dyDescent="0.25">
      <c r="B2193" s="197">
        <v>44718.418645833335</v>
      </c>
      <c r="C2193" s="97">
        <v>9.5</v>
      </c>
      <c r="D2193" s="98" t="s">
        <v>2687</v>
      </c>
    </row>
    <row r="2194" spans="2:4" x14ac:dyDescent="0.25">
      <c r="B2194" s="197">
        <v>44718.419861111113</v>
      </c>
      <c r="C2194" s="97">
        <v>50</v>
      </c>
      <c r="D2194" s="98" t="s">
        <v>1937</v>
      </c>
    </row>
    <row r="2195" spans="2:4" x14ac:dyDescent="0.25">
      <c r="B2195" s="197">
        <v>44718.41988425926</v>
      </c>
      <c r="C2195" s="97">
        <v>250</v>
      </c>
      <c r="D2195" s="98" t="s">
        <v>1694</v>
      </c>
    </row>
    <row r="2196" spans="2:4" x14ac:dyDescent="0.25">
      <c r="B2196" s="197">
        <v>44718.42015046296</v>
      </c>
      <c r="C2196" s="97">
        <v>300</v>
      </c>
      <c r="D2196" s="98" t="s">
        <v>3426</v>
      </c>
    </row>
    <row r="2197" spans="2:4" x14ac:dyDescent="0.25">
      <c r="B2197" s="197">
        <v>44718.420254629629</v>
      </c>
      <c r="C2197" s="97">
        <v>1000</v>
      </c>
      <c r="D2197" s="98" t="s">
        <v>2139</v>
      </c>
    </row>
    <row r="2198" spans="2:4" x14ac:dyDescent="0.25">
      <c r="B2198" s="197">
        <v>44718.420370370368</v>
      </c>
      <c r="C2198" s="97">
        <v>2.66</v>
      </c>
      <c r="D2198" s="98" t="s">
        <v>1149</v>
      </c>
    </row>
    <row r="2199" spans="2:4" x14ac:dyDescent="0.25">
      <c r="B2199" s="197">
        <v>44718.420474537037</v>
      </c>
      <c r="C2199" s="97">
        <v>500</v>
      </c>
      <c r="D2199" s="98" t="s">
        <v>2785</v>
      </c>
    </row>
    <row r="2200" spans="2:4" x14ac:dyDescent="0.25">
      <c r="B2200" s="197">
        <v>44718.420601851853</v>
      </c>
      <c r="C2200" s="97">
        <v>500</v>
      </c>
      <c r="D2200" s="98" t="s">
        <v>6215</v>
      </c>
    </row>
    <row r="2201" spans="2:4" x14ac:dyDescent="0.25">
      <c r="B2201" s="197">
        <v>44718.420810185184</v>
      </c>
      <c r="C2201" s="97">
        <v>30</v>
      </c>
      <c r="D2201" s="98" t="s">
        <v>2143</v>
      </c>
    </row>
    <row r="2202" spans="2:4" x14ac:dyDescent="0.25">
      <c r="B2202" s="197">
        <v>44718.421180555553</v>
      </c>
      <c r="C2202" s="97">
        <v>250</v>
      </c>
      <c r="D2202" s="98" t="s">
        <v>1578</v>
      </c>
    </row>
    <row r="2203" spans="2:4" x14ac:dyDescent="0.25">
      <c r="B2203" s="197">
        <v>44718.422627314816</v>
      </c>
      <c r="C2203" s="97">
        <v>500</v>
      </c>
      <c r="D2203" s="98" t="s">
        <v>2084</v>
      </c>
    </row>
    <row r="2204" spans="2:4" x14ac:dyDescent="0.25">
      <c r="B2204" s="197">
        <v>44718.42423611111</v>
      </c>
      <c r="C2204" s="97">
        <v>250</v>
      </c>
      <c r="D2204" s="98" t="s">
        <v>11592</v>
      </c>
    </row>
    <row r="2205" spans="2:4" x14ac:dyDescent="0.25">
      <c r="B2205" s="197">
        <v>44718.424270833333</v>
      </c>
      <c r="C2205" s="97">
        <v>300</v>
      </c>
      <c r="D2205" s="98" t="s">
        <v>2004</v>
      </c>
    </row>
    <row r="2206" spans="2:4" x14ac:dyDescent="0.25">
      <c r="B2206" s="197">
        <v>44718.424537037034</v>
      </c>
      <c r="C2206" s="97">
        <v>45.77</v>
      </c>
      <c r="D2206" s="98" t="s">
        <v>1314</v>
      </c>
    </row>
    <row r="2207" spans="2:4" x14ac:dyDescent="0.25">
      <c r="B2207" s="197">
        <v>44718.424571759257</v>
      </c>
      <c r="C2207" s="97">
        <v>3.05</v>
      </c>
      <c r="D2207" s="98" t="s">
        <v>2253</v>
      </c>
    </row>
    <row r="2208" spans="2:4" x14ac:dyDescent="0.25">
      <c r="B2208" s="197">
        <v>44718.424780092595</v>
      </c>
      <c r="C2208" s="97">
        <v>300</v>
      </c>
      <c r="D2208" s="98" t="s">
        <v>6325</v>
      </c>
    </row>
    <row r="2209" spans="2:4" x14ac:dyDescent="0.25">
      <c r="B2209" s="197">
        <v>44718.425000000003</v>
      </c>
      <c r="C2209" s="97">
        <v>300</v>
      </c>
      <c r="D2209" s="98" t="s">
        <v>1116</v>
      </c>
    </row>
    <row r="2210" spans="2:4" x14ac:dyDescent="0.25">
      <c r="B2210" s="197">
        <v>44718.42560185185</v>
      </c>
      <c r="C2210" s="97">
        <v>50</v>
      </c>
      <c r="D2210" s="98" t="s">
        <v>1996</v>
      </c>
    </row>
    <row r="2211" spans="2:4" x14ac:dyDescent="0.25">
      <c r="B2211" s="197">
        <v>44718.427881944444</v>
      </c>
      <c r="C2211" s="97">
        <v>1</v>
      </c>
      <c r="D2211" s="98" t="s">
        <v>2127</v>
      </c>
    </row>
    <row r="2212" spans="2:4" x14ac:dyDescent="0.25">
      <c r="B2212" s="197">
        <v>44718.428356481483</v>
      </c>
      <c r="C2212" s="97">
        <v>42.2</v>
      </c>
      <c r="D2212" s="98" t="s">
        <v>715</v>
      </c>
    </row>
    <row r="2213" spans="2:4" x14ac:dyDescent="0.25">
      <c r="B2213" s="197">
        <v>44718.429236111115</v>
      </c>
      <c r="C2213" s="97">
        <v>9.84</v>
      </c>
      <c r="D2213" s="98" t="s">
        <v>2322</v>
      </c>
    </row>
    <row r="2214" spans="2:4" x14ac:dyDescent="0.25">
      <c r="B2214" s="197">
        <v>44718.429375</v>
      </c>
      <c r="C2214" s="97">
        <v>3.65</v>
      </c>
      <c r="D2214" s="98" t="s">
        <v>7466</v>
      </c>
    </row>
    <row r="2215" spans="2:4" x14ac:dyDescent="0.25">
      <c r="B2215" s="197">
        <v>44718.431261574071</v>
      </c>
      <c r="C2215" s="97">
        <v>100</v>
      </c>
      <c r="D2215" s="98" t="s">
        <v>1990</v>
      </c>
    </row>
    <row r="2216" spans="2:4" x14ac:dyDescent="0.25">
      <c r="B2216" s="197">
        <v>44718.431932870371</v>
      </c>
      <c r="C2216" s="97">
        <v>100</v>
      </c>
      <c r="D2216" s="98" t="s">
        <v>2137</v>
      </c>
    </row>
    <row r="2217" spans="2:4" x14ac:dyDescent="0.25">
      <c r="B2217" s="197">
        <v>44718.432280092595</v>
      </c>
      <c r="C2217" s="97">
        <v>47.41</v>
      </c>
      <c r="D2217" s="98" t="s">
        <v>7266</v>
      </c>
    </row>
    <row r="2218" spans="2:4" x14ac:dyDescent="0.25">
      <c r="B2218" s="197">
        <v>44718.435208333336</v>
      </c>
      <c r="C2218" s="97">
        <v>100</v>
      </c>
      <c r="D2218" s="98" t="s">
        <v>1040</v>
      </c>
    </row>
    <row r="2219" spans="2:4" x14ac:dyDescent="0.25">
      <c r="B2219" s="197">
        <v>44718.436018518521</v>
      </c>
      <c r="C2219" s="97">
        <v>500</v>
      </c>
      <c r="D2219" s="98" t="s">
        <v>2138</v>
      </c>
    </row>
    <row r="2220" spans="2:4" x14ac:dyDescent="0.25">
      <c r="B2220" s="197">
        <v>44718.437962962962</v>
      </c>
      <c r="C2220" s="97">
        <v>500</v>
      </c>
      <c r="D2220" s="98" t="s">
        <v>2140</v>
      </c>
    </row>
    <row r="2221" spans="2:4" x14ac:dyDescent="0.25">
      <c r="B2221" s="197">
        <v>44718.438159722224</v>
      </c>
      <c r="C2221" s="97">
        <v>500</v>
      </c>
      <c r="D2221" s="98" t="s">
        <v>2136</v>
      </c>
    </row>
    <row r="2222" spans="2:4" x14ac:dyDescent="0.25">
      <c r="B2222" s="197">
        <v>44718.439212962963</v>
      </c>
      <c r="C2222" s="97">
        <v>500</v>
      </c>
      <c r="D2222" s="98" t="s">
        <v>7039</v>
      </c>
    </row>
    <row r="2223" spans="2:4" x14ac:dyDescent="0.25">
      <c r="B2223" s="197">
        <v>44718.44</v>
      </c>
      <c r="C2223" s="97">
        <v>3.12</v>
      </c>
      <c r="D2223" s="98" t="s">
        <v>3555</v>
      </c>
    </row>
    <row r="2224" spans="2:4" x14ac:dyDescent="0.25">
      <c r="B2224" s="197">
        <v>44718.444363425922</v>
      </c>
      <c r="C2224" s="97">
        <v>46.19</v>
      </c>
      <c r="D2224" s="98" t="s">
        <v>1024</v>
      </c>
    </row>
    <row r="2225" spans="2:4" x14ac:dyDescent="0.25">
      <c r="B2225" s="197">
        <v>44718.445150462961</v>
      </c>
      <c r="C2225" s="97">
        <v>50</v>
      </c>
      <c r="D2225" s="98" t="s">
        <v>1992</v>
      </c>
    </row>
    <row r="2226" spans="2:4" x14ac:dyDescent="0.25">
      <c r="B2226" s="197">
        <v>44718.445196759261</v>
      </c>
      <c r="C2226" s="97">
        <v>48.98</v>
      </c>
      <c r="D2226" s="98" t="s">
        <v>6176</v>
      </c>
    </row>
    <row r="2227" spans="2:4" x14ac:dyDescent="0.25">
      <c r="B2227" s="197">
        <v>44718.445636574077</v>
      </c>
      <c r="C2227" s="97">
        <v>15</v>
      </c>
      <c r="D2227" s="98" t="s">
        <v>1985</v>
      </c>
    </row>
    <row r="2228" spans="2:4" x14ac:dyDescent="0.25">
      <c r="B2228" s="197">
        <v>44718.446909722225</v>
      </c>
      <c r="C2228" s="97">
        <v>500</v>
      </c>
      <c r="D2228" s="98" t="s">
        <v>3852</v>
      </c>
    </row>
    <row r="2229" spans="2:4" x14ac:dyDescent="0.25">
      <c r="B2229" s="197">
        <v>44718.446909722225</v>
      </c>
      <c r="C2229" s="97">
        <v>1000</v>
      </c>
      <c r="D2229" s="98" t="s">
        <v>2017</v>
      </c>
    </row>
    <row r="2230" spans="2:4" x14ac:dyDescent="0.25">
      <c r="B2230" s="197">
        <v>44718.450844907406</v>
      </c>
      <c r="C2230" s="97">
        <v>3</v>
      </c>
      <c r="D2230" s="98" t="s">
        <v>11593</v>
      </c>
    </row>
    <row r="2231" spans="2:4" x14ac:dyDescent="0.25">
      <c r="B2231" s="197">
        <v>44718.453055555554</v>
      </c>
      <c r="C2231" s="97">
        <v>9.1300000000000008</v>
      </c>
      <c r="D2231" s="98" t="s">
        <v>893</v>
      </c>
    </row>
    <row r="2232" spans="2:4" x14ac:dyDescent="0.25">
      <c r="B2232" s="197">
        <v>44718.455127314817</v>
      </c>
      <c r="C2232" s="97">
        <v>8.2799999999999994</v>
      </c>
      <c r="D2232" s="98" t="s">
        <v>7222</v>
      </c>
    </row>
    <row r="2233" spans="2:4" x14ac:dyDescent="0.25">
      <c r="B2233" s="197">
        <v>44718.45584490741</v>
      </c>
      <c r="C2233" s="97">
        <v>7</v>
      </c>
      <c r="D2233" s="98" t="s">
        <v>1127</v>
      </c>
    </row>
    <row r="2234" spans="2:4" x14ac:dyDescent="0.25">
      <c r="B2234" s="197">
        <v>44718.456307870372</v>
      </c>
      <c r="C2234" s="97">
        <v>4.2699999999999996</v>
      </c>
      <c r="D2234" s="98" t="s">
        <v>7523</v>
      </c>
    </row>
    <row r="2235" spans="2:4" x14ac:dyDescent="0.25">
      <c r="B2235" s="197">
        <v>44718.457766203705</v>
      </c>
      <c r="C2235" s="97">
        <v>50</v>
      </c>
      <c r="D2235" s="98" t="s">
        <v>6145</v>
      </c>
    </row>
    <row r="2236" spans="2:4" x14ac:dyDescent="0.25">
      <c r="B2236" s="197">
        <v>44718.458680555559</v>
      </c>
      <c r="C2236" s="97">
        <v>419.04</v>
      </c>
      <c r="D2236" s="98" t="s">
        <v>2551</v>
      </c>
    </row>
    <row r="2237" spans="2:4" x14ac:dyDescent="0.25">
      <c r="B2237" s="197">
        <v>44718.462673611109</v>
      </c>
      <c r="C2237" s="97">
        <v>100</v>
      </c>
      <c r="D2237" s="98" t="s">
        <v>558</v>
      </c>
    </row>
    <row r="2238" spans="2:4" x14ac:dyDescent="0.25">
      <c r="B2238" s="197">
        <v>44718.467349537037</v>
      </c>
      <c r="C2238" s="97">
        <v>1</v>
      </c>
      <c r="D2238" s="98" t="s">
        <v>3867</v>
      </c>
    </row>
    <row r="2239" spans="2:4" x14ac:dyDescent="0.25">
      <c r="B2239" s="197">
        <v>44718.470925925925</v>
      </c>
      <c r="C2239" s="97">
        <v>8.56</v>
      </c>
      <c r="D2239" s="98" t="s">
        <v>2608</v>
      </c>
    </row>
    <row r="2240" spans="2:4" x14ac:dyDescent="0.25">
      <c r="B2240" s="197">
        <v>44718.472256944442</v>
      </c>
      <c r="C2240" s="97">
        <v>100</v>
      </c>
      <c r="D2240" s="98" t="s">
        <v>11436</v>
      </c>
    </row>
    <row r="2241" spans="2:4" x14ac:dyDescent="0.25">
      <c r="B2241" s="197">
        <v>44718.472673611112</v>
      </c>
      <c r="C2241" s="97">
        <v>10</v>
      </c>
      <c r="D2241" s="98" t="s">
        <v>3344</v>
      </c>
    </row>
    <row r="2242" spans="2:4" x14ac:dyDescent="0.25">
      <c r="B2242" s="197">
        <v>44718.473530092589</v>
      </c>
      <c r="C2242" s="97">
        <v>46</v>
      </c>
      <c r="D2242" s="98" t="s">
        <v>7744</v>
      </c>
    </row>
    <row r="2243" spans="2:4" x14ac:dyDescent="0.25">
      <c r="B2243" s="197">
        <v>44718.474340277775</v>
      </c>
      <c r="C2243" s="97">
        <v>8.98</v>
      </c>
      <c r="D2243" s="98" t="s">
        <v>183</v>
      </c>
    </row>
    <row r="2244" spans="2:4" x14ac:dyDescent="0.25">
      <c r="B2244" s="197">
        <v>44718.475416666668</v>
      </c>
      <c r="C2244" s="97">
        <v>100</v>
      </c>
      <c r="D2244" s="98" t="s">
        <v>230</v>
      </c>
    </row>
    <row r="2245" spans="2:4" x14ac:dyDescent="0.25">
      <c r="B2245" s="197">
        <v>44718.479907407411</v>
      </c>
      <c r="C2245" s="97">
        <v>500</v>
      </c>
      <c r="D2245" s="98" t="s">
        <v>4055</v>
      </c>
    </row>
    <row r="2246" spans="2:4" x14ac:dyDescent="0.25">
      <c r="B2246" s="197">
        <v>44718.481793981482</v>
      </c>
      <c r="C2246" s="97">
        <v>111</v>
      </c>
      <c r="D2246" s="98" t="s">
        <v>1000</v>
      </c>
    </row>
    <row r="2247" spans="2:4" x14ac:dyDescent="0.25">
      <c r="B2247" s="197">
        <v>44718.482222222221</v>
      </c>
      <c r="C2247" s="97">
        <v>50</v>
      </c>
      <c r="D2247" s="98" t="s">
        <v>2045</v>
      </c>
    </row>
    <row r="2248" spans="2:4" x14ac:dyDescent="0.25">
      <c r="B2248" s="197">
        <v>44718.485671296294</v>
      </c>
      <c r="C2248" s="97">
        <v>250</v>
      </c>
      <c r="D2248" s="98" t="s">
        <v>1354</v>
      </c>
    </row>
    <row r="2249" spans="2:4" x14ac:dyDescent="0.25">
      <c r="B2249" s="197">
        <v>44718.487719907411</v>
      </c>
      <c r="C2249" s="97">
        <v>5.27</v>
      </c>
      <c r="D2249" s="98" t="s">
        <v>95</v>
      </c>
    </row>
    <row r="2250" spans="2:4" x14ac:dyDescent="0.25">
      <c r="B2250" s="197">
        <v>44718.487766203703</v>
      </c>
      <c r="C2250" s="97">
        <v>20</v>
      </c>
      <c r="D2250" s="98" t="s">
        <v>2837</v>
      </c>
    </row>
    <row r="2251" spans="2:4" x14ac:dyDescent="0.25">
      <c r="B2251" s="197">
        <v>44718.488495370373</v>
      </c>
      <c r="C2251" s="97">
        <v>8.56</v>
      </c>
      <c r="D2251" s="98" t="s">
        <v>780</v>
      </c>
    </row>
    <row r="2252" spans="2:4" x14ac:dyDescent="0.25">
      <c r="B2252" s="197">
        <v>44718.488680555558</v>
      </c>
      <c r="C2252" s="97">
        <v>300</v>
      </c>
      <c r="D2252" s="98" t="s">
        <v>764</v>
      </c>
    </row>
    <row r="2253" spans="2:4" x14ac:dyDescent="0.25">
      <c r="B2253" s="197">
        <v>44718.488715277781</v>
      </c>
      <c r="C2253" s="97">
        <v>200</v>
      </c>
      <c r="D2253" s="98" t="s">
        <v>1997</v>
      </c>
    </row>
    <row r="2254" spans="2:4" x14ac:dyDescent="0.25">
      <c r="B2254" s="197">
        <v>44718.488761574074</v>
      </c>
      <c r="C2254" s="97">
        <v>10</v>
      </c>
      <c r="D2254" s="98" t="s">
        <v>1474</v>
      </c>
    </row>
    <row r="2255" spans="2:4" x14ac:dyDescent="0.25">
      <c r="B2255" s="197">
        <v>44718.491365740738</v>
      </c>
      <c r="C2255" s="97">
        <v>1.6</v>
      </c>
      <c r="D2255" s="98" t="s">
        <v>11431</v>
      </c>
    </row>
    <row r="2256" spans="2:4" x14ac:dyDescent="0.25">
      <c r="B2256" s="197">
        <v>44718.493194444447</v>
      </c>
      <c r="C2256" s="97">
        <v>25</v>
      </c>
      <c r="D2256" s="98" t="s">
        <v>4271</v>
      </c>
    </row>
    <row r="2257" spans="2:4" x14ac:dyDescent="0.25">
      <c r="B2257" s="197">
        <v>44718.493634259263</v>
      </c>
      <c r="C2257" s="97">
        <v>20.79</v>
      </c>
      <c r="D2257" s="98" t="s">
        <v>8167</v>
      </c>
    </row>
    <row r="2258" spans="2:4" x14ac:dyDescent="0.25">
      <c r="B2258" s="197">
        <v>44718.495381944442</v>
      </c>
      <c r="C2258" s="97">
        <v>100</v>
      </c>
      <c r="D2258" s="98" t="s">
        <v>1994</v>
      </c>
    </row>
    <row r="2259" spans="2:4" x14ac:dyDescent="0.25">
      <c r="B2259" s="197">
        <v>44718.500486111108</v>
      </c>
      <c r="C2259" s="97">
        <v>125</v>
      </c>
      <c r="D2259" s="98" t="s">
        <v>4315</v>
      </c>
    </row>
    <row r="2260" spans="2:4" x14ac:dyDescent="0.25">
      <c r="B2260" s="197">
        <v>44718.502870370372</v>
      </c>
      <c r="C2260" s="97">
        <v>10</v>
      </c>
      <c r="D2260" s="98" t="s">
        <v>2482</v>
      </c>
    </row>
    <row r="2261" spans="2:4" x14ac:dyDescent="0.25">
      <c r="B2261" s="197">
        <v>44718.505474537036</v>
      </c>
      <c r="C2261" s="97">
        <v>49.93</v>
      </c>
      <c r="D2261" s="98" t="s">
        <v>7296</v>
      </c>
    </row>
    <row r="2262" spans="2:4" x14ac:dyDescent="0.25">
      <c r="B2262" s="197">
        <v>44718.505798611113</v>
      </c>
      <c r="C2262" s="97">
        <v>200</v>
      </c>
      <c r="D2262" s="98" t="s">
        <v>1355</v>
      </c>
    </row>
    <row r="2263" spans="2:4" x14ac:dyDescent="0.25">
      <c r="B2263" s="197">
        <v>44718.505983796298</v>
      </c>
      <c r="C2263" s="97">
        <v>100</v>
      </c>
      <c r="D2263" s="98" t="s">
        <v>2106</v>
      </c>
    </row>
    <row r="2264" spans="2:4" x14ac:dyDescent="0.25">
      <c r="B2264" s="197">
        <v>44718.507152777776</v>
      </c>
      <c r="C2264" s="97">
        <v>3.75</v>
      </c>
      <c r="D2264" s="98" t="s">
        <v>3005</v>
      </c>
    </row>
    <row r="2265" spans="2:4" x14ac:dyDescent="0.25">
      <c r="B2265" s="197">
        <v>44718.508090277777</v>
      </c>
      <c r="C2265" s="97">
        <v>50</v>
      </c>
      <c r="D2265" s="98" t="s">
        <v>509</v>
      </c>
    </row>
    <row r="2266" spans="2:4" x14ac:dyDescent="0.25">
      <c r="B2266" s="197">
        <v>44718.510358796295</v>
      </c>
      <c r="C2266" s="97">
        <v>5000</v>
      </c>
      <c r="D2266" s="98" t="s">
        <v>5</v>
      </c>
    </row>
    <row r="2267" spans="2:4" x14ac:dyDescent="0.25">
      <c r="B2267" s="197">
        <v>44718.510868055557</v>
      </c>
      <c r="C2267" s="97">
        <v>150</v>
      </c>
      <c r="D2267" s="98" t="s">
        <v>346</v>
      </c>
    </row>
    <row r="2268" spans="2:4" x14ac:dyDescent="0.25">
      <c r="B2268" s="197">
        <v>44718.511122685188</v>
      </c>
      <c r="C2268" s="97">
        <v>2.6</v>
      </c>
      <c r="D2268" s="98" t="s">
        <v>1045</v>
      </c>
    </row>
    <row r="2269" spans="2:4" x14ac:dyDescent="0.25">
      <c r="B2269" s="197">
        <v>44718.511701388888</v>
      </c>
      <c r="C2269" s="97">
        <v>400</v>
      </c>
      <c r="D2269" s="98" t="s">
        <v>11594</v>
      </c>
    </row>
    <row r="2270" spans="2:4" x14ac:dyDescent="0.25">
      <c r="B2270" s="197">
        <v>44718.512094907404</v>
      </c>
      <c r="C2270" s="97">
        <v>100</v>
      </c>
      <c r="D2270" s="98" t="s">
        <v>11595</v>
      </c>
    </row>
    <row r="2271" spans="2:4" x14ac:dyDescent="0.25">
      <c r="B2271" s="197">
        <v>44718.512372685182</v>
      </c>
      <c r="C2271" s="97">
        <v>20.36</v>
      </c>
      <c r="D2271" s="98" t="s">
        <v>2160</v>
      </c>
    </row>
    <row r="2272" spans="2:4" x14ac:dyDescent="0.25">
      <c r="B2272" s="197">
        <v>44718.514016203706</v>
      </c>
      <c r="C2272" s="97">
        <v>160</v>
      </c>
      <c r="D2272" s="98" t="s">
        <v>3332</v>
      </c>
    </row>
    <row r="2273" spans="2:4" x14ac:dyDescent="0.25">
      <c r="B2273" s="197">
        <v>44718.514085648145</v>
      </c>
      <c r="C2273" s="97">
        <v>100</v>
      </c>
      <c r="D2273" s="98" t="s">
        <v>1165</v>
      </c>
    </row>
    <row r="2274" spans="2:4" x14ac:dyDescent="0.25">
      <c r="B2274" s="197">
        <v>44718.514201388891</v>
      </c>
      <c r="C2274" s="97">
        <v>50</v>
      </c>
      <c r="D2274" s="98" t="s">
        <v>94</v>
      </c>
    </row>
    <row r="2275" spans="2:4" x14ac:dyDescent="0.25">
      <c r="B2275" s="197">
        <v>44718.516574074078</v>
      </c>
      <c r="C2275" s="97">
        <v>8.65</v>
      </c>
      <c r="D2275" s="98" t="s">
        <v>283</v>
      </c>
    </row>
    <row r="2276" spans="2:4" x14ac:dyDescent="0.25">
      <c r="B2276" s="197">
        <v>44718.522210648145</v>
      </c>
      <c r="C2276" s="97">
        <v>10</v>
      </c>
      <c r="D2276" s="98" t="s">
        <v>3975</v>
      </c>
    </row>
    <row r="2277" spans="2:4" x14ac:dyDescent="0.25">
      <c r="B2277" s="197">
        <v>44718.522581018522</v>
      </c>
      <c r="C2277" s="97">
        <v>100</v>
      </c>
      <c r="D2277" s="98" t="s">
        <v>6856</v>
      </c>
    </row>
    <row r="2278" spans="2:4" x14ac:dyDescent="0.25">
      <c r="B2278" s="197">
        <v>44718.525509259256</v>
      </c>
      <c r="C2278" s="97">
        <v>10</v>
      </c>
      <c r="D2278" s="98" t="s">
        <v>2279</v>
      </c>
    </row>
    <row r="2279" spans="2:4" x14ac:dyDescent="0.25">
      <c r="B2279" s="197">
        <v>44718.525543981479</v>
      </c>
      <c r="C2279" s="97">
        <v>4.8600000000000003</v>
      </c>
      <c r="D2279" s="98" t="s">
        <v>674</v>
      </c>
    </row>
    <row r="2280" spans="2:4" x14ac:dyDescent="0.25">
      <c r="B2280" s="197">
        <v>44718.525972222225</v>
      </c>
      <c r="C2280" s="97">
        <v>41.37</v>
      </c>
      <c r="D2280" s="98" t="s">
        <v>1915</v>
      </c>
    </row>
    <row r="2281" spans="2:4" x14ac:dyDescent="0.25">
      <c r="B2281" s="197">
        <v>44718.528680555559</v>
      </c>
      <c r="C2281" s="97">
        <v>9.2100000000000009</v>
      </c>
      <c r="D2281" s="98" t="s">
        <v>11596</v>
      </c>
    </row>
    <row r="2282" spans="2:4" x14ac:dyDescent="0.25">
      <c r="B2282" s="197">
        <v>44718.537974537037</v>
      </c>
      <c r="C2282" s="97">
        <v>46.32</v>
      </c>
      <c r="D2282" s="98" t="s">
        <v>7681</v>
      </c>
    </row>
    <row r="2283" spans="2:4" x14ac:dyDescent="0.25">
      <c r="B2283" s="197">
        <v>44718.539004629631</v>
      </c>
      <c r="C2283" s="97">
        <v>100</v>
      </c>
      <c r="D2283" s="98" t="s">
        <v>11597</v>
      </c>
    </row>
    <row r="2284" spans="2:4" x14ac:dyDescent="0.25">
      <c r="B2284" s="197">
        <v>44718.540995370371</v>
      </c>
      <c r="C2284" s="97">
        <v>3</v>
      </c>
      <c r="D2284" s="98" t="s">
        <v>430</v>
      </c>
    </row>
    <row r="2285" spans="2:4" x14ac:dyDescent="0.25">
      <c r="B2285" s="197">
        <v>44718.547048611108</v>
      </c>
      <c r="C2285" s="97">
        <v>48.98</v>
      </c>
      <c r="D2285" s="98" t="s">
        <v>11598</v>
      </c>
    </row>
    <row r="2286" spans="2:4" x14ac:dyDescent="0.25">
      <c r="B2286" s="197">
        <v>44718.54824074074</v>
      </c>
      <c r="C2286" s="97">
        <v>100</v>
      </c>
      <c r="D2286" s="98" t="s">
        <v>1993</v>
      </c>
    </row>
    <row r="2287" spans="2:4" x14ac:dyDescent="0.25">
      <c r="B2287" s="197">
        <v>44718.550879629627</v>
      </c>
      <c r="C2287" s="97">
        <v>5.35</v>
      </c>
      <c r="D2287" s="98" t="s">
        <v>7399</v>
      </c>
    </row>
    <row r="2288" spans="2:4" x14ac:dyDescent="0.25">
      <c r="B2288" s="197">
        <v>44718.55127314815</v>
      </c>
      <c r="C2288" s="97">
        <v>150</v>
      </c>
      <c r="D2288" s="98" t="s">
        <v>196</v>
      </c>
    </row>
    <row r="2289" spans="2:4" x14ac:dyDescent="0.25">
      <c r="B2289" s="197">
        <v>44718.553749999999</v>
      </c>
      <c r="C2289" s="97">
        <v>500</v>
      </c>
      <c r="D2289" s="98" t="s">
        <v>792</v>
      </c>
    </row>
    <row r="2290" spans="2:4" x14ac:dyDescent="0.25">
      <c r="B2290" s="197">
        <v>44718.557685185187</v>
      </c>
      <c r="C2290" s="97">
        <v>7.11</v>
      </c>
      <c r="D2290" s="98" t="s">
        <v>2263</v>
      </c>
    </row>
    <row r="2291" spans="2:4" x14ac:dyDescent="0.25">
      <c r="B2291" s="197">
        <v>44718.558819444443</v>
      </c>
      <c r="C2291" s="97">
        <v>7</v>
      </c>
      <c r="D2291" s="98" t="s">
        <v>1186</v>
      </c>
    </row>
    <row r="2292" spans="2:4" x14ac:dyDescent="0.25">
      <c r="B2292" s="197">
        <v>44718.560648148145</v>
      </c>
      <c r="C2292" s="97">
        <v>1940</v>
      </c>
      <c r="D2292" s="98" t="s">
        <v>641</v>
      </c>
    </row>
    <row r="2293" spans="2:4" x14ac:dyDescent="0.25">
      <c r="B2293" s="197">
        <v>44718.563206018516</v>
      </c>
      <c r="C2293" s="97">
        <v>1500</v>
      </c>
      <c r="D2293" s="98" t="s">
        <v>4210</v>
      </c>
    </row>
    <row r="2294" spans="2:4" x14ac:dyDescent="0.25">
      <c r="B2294" s="197">
        <v>44718.563761574071</v>
      </c>
      <c r="C2294" s="97">
        <v>1000</v>
      </c>
      <c r="D2294" s="98" t="s">
        <v>4288</v>
      </c>
    </row>
    <row r="2295" spans="2:4" x14ac:dyDescent="0.25">
      <c r="B2295" s="197">
        <v>44718.564803240741</v>
      </c>
      <c r="C2295" s="97">
        <v>100</v>
      </c>
      <c r="D2295" s="98" t="s">
        <v>3895</v>
      </c>
    </row>
    <row r="2296" spans="2:4" x14ac:dyDescent="0.25">
      <c r="B2296" s="197">
        <v>44718.565370370372</v>
      </c>
      <c r="C2296" s="97">
        <v>36.46</v>
      </c>
      <c r="D2296" s="98" t="s">
        <v>6283</v>
      </c>
    </row>
    <row r="2297" spans="2:4" x14ac:dyDescent="0.25">
      <c r="B2297" s="197">
        <v>44718.565451388888</v>
      </c>
      <c r="C2297" s="97">
        <v>49.12</v>
      </c>
      <c r="D2297" s="98" t="s">
        <v>11599</v>
      </c>
    </row>
    <row r="2298" spans="2:4" x14ac:dyDescent="0.25">
      <c r="B2298" s="197">
        <v>44718.567673611113</v>
      </c>
      <c r="C2298" s="97">
        <v>6.73</v>
      </c>
      <c r="D2298" s="98" t="s">
        <v>490</v>
      </c>
    </row>
    <row r="2299" spans="2:4" x14ac:dyDescent="0.25">
      <c r="B2299" s="197">
        <v>44718.570439814815</v>
      </c>
      <c r="C2299" s="97">
        <v>25.4</v>
      </c>
      <c r="D2299" s="98" t="s">
        <v>11600</v>
      </c>
    </row>
    <row r="2300" spans="2:4" x14ac:dyDescent="0.25">
      <c r="B2300" s="197">
        <v>44718.571030092593</v>
      </c>
      <c r="C2300" s="97">
        <v>49.19</v>
      </c>
      <c r="D2300" s="98" t="s">
        <v>2160</v>
      </c>
    </row>
    <row r="2301" spans="2:4" x14ac:dyDescent="0.25">
      <c r="B2301" s="197">
        <v>44718.57136574074</v>
      </c>
      <c r="C2301" s="97">
        <v>1500</v>
      </c>
      <c r="D2301" s="98" t="s">
        <v>842</v>
      </c>
    </row>
    <row r="2302" spans="2:4" x14ac:dyDescent="0.25">
      <c r="B2302" s="197">
        <v>44718.577002314814</v>
      </c>
      <c r="C2302" s="97">
        <v>7</v>
      </c>
      <c r="D2302" s="98" t="s">
        <v>1632</v>
      </c>
    </row>
    <row r="2303" spans="2:4" x14ac:dyDescent="0.25">
      <c r="B2303" s="197">
        <v>44718.577997685185</v>
      </c>
      <c r="C2303" s="97">
        <v>46.44</v>
      </c>
      <c r="D2303" s="98" t="s">
        <v>317</v>
      </c>
    </row>
    <row r="2304" spans="2:4" x14ac:dyDescent="0.25">
      <c r="B2304" s="197">
        <v>44718.580243055556</v>
      </c>
      <c r="C2304" s="97">
        <v>100</v>
      </c>
      <c r="D2304" s="98" t="s">
        <v>3078</v>
      </c>
    </row>
    <row r="2305" spans="2:4" x14ac:dyDescent="0.25">
      <c r="B2305" s="197">
        <v>44718.582870370374</v>
      </c>
      <c r="C2305" s="97">
        <v>250</v>
      </c>
      <c r="D2305" s="98" t="s">
        <v>9157</v>
      </c>
    </row>
    <row r="2306" spans="2:4" x14ac:dyDescent="0.25">
      <c r="B2306" s="197">
        <v>44718.587025462963</v>
      </c>
      <c r="C2306" s="97">
        <v>49.13</v>
      </c>
      <c r="D2306" s="98" t="s">
        <v>470</v>
      </c>
    </row>
    <row r="2307" spans="2:4" x14ac:dyDescent="0.25">
      <c r="B2307" s="197">
        <v>44718.591180555559</v>
      </c>
      <c r="C2307" s="97">
        <v>40</v>
      </c>
      <c r="D2307" s="98" t="s">
        <v>1070</v>
      </c>
    </row>
    <row r="2308" spans="2:4" x14ac:dyDescent="0.25">
      <c r="B2308" s="197">
        <v>44718.591874999998</v>
      </c>
      <c r="C2308" s="97">
        <v>9.68</v>
      </c>
      <c r="D2308" s="98" t="s">
        <v>11516</v>
      </c>
    </row>
    <row r="2309" spans="2:4" x14ac:dyDescent="0.25">
      <c r="B2309" s="197">
        <v>44718.595833333333</v>
      </c>
      <c r="C2309" s="97">
        <v>50</v>
      </c>
      <c r="D2309" s="98" t="s">
        <v>11514</v>
      </c>
    </row>
    <row r="2310" spans="2:4" x14ac:dyDescent="0.25">
      <c r="B2310" s="197">
        <v>44718.595983796295</v>
      </c>
      <c r="C2310" s="97">
        <v>50</v>
      </c>
      <c r="D2310" s="98" t="s">
        <v>1062</v>
      </c>
    </row>
    <row r="2311" spans="2:4" x14ac:dyDescent="0.25">
      <c r="B2311" s="197">
        <v>44718.595995370371</v>
      </c>
      <c r="C2311" s="97">
        <v>2000</v>
      </c>
      <c r="D2311" s="98" t="s">
        <v>2711</v>
      </c>
    </row>
    <row r="2312" spans="2:4" x14ac:dyDescent="0.25">
      <c r="B2312" s="197">
        <v>44718.596122685187</v>
      </c>
      <c r="C2312" s="97">
        <v>1.01</v>
      </c>
      <c r="D2312" s="98" t="s">
        <v>1490</v>
      </c>
    </row>
    <row r="2313" spans="2:4" x14ac:dyDescent="0.25">
      <c r="B2313" s="197">
        <v>44718.597280092596</v>
      </c>
      <c r="C2313" s="97">
        <v>2000</v>
      </c>
      <c r="D2313" s="98" t="s">
        <v>2411</v>
      </c>
    </row>
    <row r="2314" spans="2:4" x14ac:dyDescent="0.25">
      <c r="B2314" s="197">
        <v>44718.600671296299</v>
      </c>
      <c r="C2314" s="97">
        <v>41</v>
      </c>
      <c r="D2314" s="98" t="s">
        <v>76</v>
      </c>
    </row>
    <row r="2315" spans="2:4" x14ac:dyDescent="0.25">
      <c r="B2315" s="197">
        <v>44718.603310185186</v>
      </c>
      <c r="C2315" s="97">
        <v>4.5</v>
      </c>
      <c r="D2315" s="98" t="s">
        <v>3408</v>
      </c>
    </row>
    <row r="2316" spans="2:4" x14ac:dyDescent="0.25">
      <c r="B2316" s="197">
        <v>44718.603877314818</v>
      </c>
      <c r="C2316" s="97">
        <v>1</v>
      </c>
      <c r="D2316" s="98" t="s">
        <v>1130</v>
      </c>
    </row>
    <row r="2317" spans="2:4" x14ac:dyDescent="0.25">
      <c r="B2317" s="197">
        <v>44718.607638888891</v>
      </c>
      <c r="C2317" s="97">
        <v>2</v>
      </c>
      <c r="D2317" s="98" t="s">
        <v>2970</v>
      </c>
    </row>
    <row r="2318" spans="2:4" x14ac:dyDescent="0.25">
      <c r="B2318" s="197">
        <v>44718.611192129632</v>
      </c>
      <c r="C2318" s="97">
        <v>127.15</v>
      </c>
      <c r="D2318" s="98" t="s">
        <v>4341</v>
      </c>
    </row>
    <row r="2319" spans="2:4" x14ac:dyDescent="0.25">
      <c r="B2319" s="197">
        <v>44718.616527777776</v>
      </c>
      <c r="C2319" s="97">
        <v>3</v>
      </c>
      <c r="D2319" s="98" t="s">
        <v>1980</v>
      </c>
    </row>
    <row r="2320" spans="2:4" x14ac:dyDescent="0.25">
      <c r="B2320" s="197">
        <v>44718.618773148148</v>
      </c>
      <c r="C2320" s="97">
        <v>100</v>
      </c>
      <c r="D2320" s="98" t="s">
        <v>4375</v>
      </c>
    </row>
    <row r="2321" spans="2:4" x14ac:dyDescent="0.25">
      <c r="B2321" s="197">
        <v>44718.627650462964</v>
      </c>
      <c r="C2321" s="97">
        <v>48.98</v>
      </c>
      <c r="D2321" s="98" t="s">
        <v>11601</v>
      </c>
    </row>
    <row r="2322" spans="2:4" x14ac:dyDescent="0.25">
      <c r="B2322" s="197">
        <v>44718.634027777778</v>
      </c>
      <c r="C2322" s="97">
        <v>20</v>
      </c>
      <c r="D2322" s="98" t="s">
        <v>1067</v>
      </c>
    </row>
    <row r="2323" spans="2:4" x14ac:dyDescent="0.25">
      <c r="B2323" s="197">
        <v>44718.638124999998</v>
      </c>
      <c r="C2323" s="97">
        <v>43.03</v>
      </c>
      <c r="D2323" s="98" t="s">
        <v>1999</v>
      </c>
    </row>
    <row r="2324" spans="2:4" x14ac:dyDescent="0.25">
      <c r="B2324" s="197">
        <v>44718.642638888887</v>
      </c>
      <c r="C2324" s="97">
        <v>7.67</v>
      </c>
      <c r="D2324" s="98" t="s">
        <v>3873</v>
      </c>
    </row>
    <row r="2325" spans="2:4" x14ac:dyDescent="0.25">
      <c r="B2325" s="197">
        <v>44718.643009259256</v>
      </c>
      <c r="C2325" s="97">
        <v>45</v>
      </c>
      <c r="D2325" s="98" t="s">
        <v>3422</v>
      </c>
    </row>
    <row r="2326" spans="2:4" x14ac:dyDescent="0.25">
      <c r="B2326" s="197">
        <v>44718.643252314818</v>
      </c>
      <c r="C2326" s="97">
        <v>21.09</v>
      </c>
      <c r="D2326" s="98" t="s">
        <v>2045</v>
      </c>
    </row>
    <row r="2327" spans="2:4" x14ac:dyDescent="0.25">
      <c r="B2327" s="197">
        <v>44718.643761574072</v>
      </c>
      <c r="C2327" s="97">
        <v>3</v>
      </c>
      <c r="D2327" s="98" t="s">
        <v>7567</v>
      </c>
    </row>
    <row r="2328" spans="2:4" x14ac:dyDescent="0.25">
      <c r="B2328" s="197">
        <v>44718.6483912037</v>
      </c>
      <c r="C2328" s="97">
        <v>100</v>
      </c>
      <c r="D2328" s="98" t="s">
        <v>6560</v>
      </c>
    </row>
    <row r="2329" spans="2:4" x14ac:dyDescent="0.25">
      <c r="B2329" s="197">
        <v>44718.649050925924</v>
      </c>
      <c r="C2329" s="97">
        <v>299</v>
      </c>
      <c r="D2329" s="98" t="s">
        <v>3081</v>
      </c>
    </row>
    <row r="2330" spans="2:4" x14ac:dyDescent="0.25">
      <c r="B2330" s="197">
        <v>44718.650601851848</v>
      </c>
      <c r="C2330" s="97">
        <v>9</v>
      </c>
      <c r="D2330" s="98" t="s">
        <v>719</v>
      </c>
    </row>
    <row r="2331" spans="2:4" x14ac:dyDescent="0.25">
      <c r="B2331" s="197">
        <v>44718.654097222221</v>
      </c>
      <c r="C2331" s="97">
        <v>45.04</v>
      </c>
      <c r="D2331" s="98" t="s">
        <v>1164</v>
      </c>
    </row>
    <row r="2332" spans="2:4" x14ac:dyDescent="0.25">
      <c r="B2332" s="197">
        <v>44718.65792824074</v>
      </c>
      <c r="C2332" s="97">
        <v>300</v>
      </c>
      <c r="D2332" s="98" t="s">
        <v>11430</v>
      </c>
    </row>
    <row r="2333" spans="2:4" x14ac:dyDescent="0.25">
      <c r="B2333" s="197">
        <v>44718.662858796299</v>
      </c>
      <c r="C2333" s="97">
        <v>9.74</v>
      </c>
      <c r="D2333" s="98" t="s">
        <v>8278</v>
      </c>
    </row>
    <row r="2334" spans="2:4" x14ac:dyDescent="0.25">
      <c r="B2334" s="197">
        <v>44718.663240740738</v>
      </c>
      <c r="C2334" s="97">
        <v>70</v>
      </c>
      <c r="D2334" s="98" t="s">
        <v>11602</v>
      </c>
    </row>
    <row r="2335" spans="2:4" x14ac:dyDescent="0.25">
      <c r="B2335" s="197">
        <v>44718.666967592595</v>
      </c>
      <c r="C2335" s="97">
        <v>100</v>
      </c>
      <c r="D2335" s="98" t="s">
        <v>4328</v>
      </c>
    </row>
    <row r="2336" spans="2:4" x14ac:dyDescent="0.25">
      <c r="B2336" s="197">
        <v>44718.667962962965</v>
      </c>
      <c r="C2336" s="97">
        <v>1.68</v>
      </c>
      <c r="D2336" s="98" t="s">
        <v>7220</v>
      </c>
    </row>
    <row r="2337" spans="2:4" x14ac:dyDescent="0.25">
      <c r="B2337" s="197">
        <v>44718.667962962965</v>
      </c>
      <c r="C2337" s="97">
        <v>5.71</v>
      </c>
      <c r="D2337" s="98" t="s">
        <v>8268</v>
      </c>
    </row>
    <row r="2338" spans="2:4" x14ac:dyDescent="0.25">
      <c r="B2338" s="197">
        <v>44718.668692129628</v>
      </c>
      <c r="C2338" s="97">
        <v>18.98</v>
      </c>
      <c r="D2338" s="98" t="s">
        <v>3840</v>
      </c>
    </row>
    <row r="2339" spans="2:4" x14ac:dyDescent="0.25">
      <c r="B2339" s="197">
        <v>44718.680937500001</v>
      </c>
      <c r="C2339" s="97">
        <v>9.1199999999999992</v>
      </c>
      <c r="D2339" s="98" t="s">
        <v>1652</v>
      </c>
    </row>
    <row r="2340" spans="2:4" x14ac:dyDescent="0.25">
      <c r="B2340" s="197">
        <v>44718.682615740741</v>
      </c>
      <c r="C2340" s="97">
        <v>1.9</v>
      </c>
      <c r="D2340" s="98" t="s">
        <v>11603</v>
      </c>
    </row>
    <row r="2341" spans="2:4" x14ac:dyDescent="0.25">
      <c r="B2341" s="197">
        <v>44718.684027777781</v>
      </c>
      <c r="C2341" s="97">
        <v>1100</v>
      </c>
      <c r="D2341" s="98" t="s">
        <v>1743</v>
      </c>
    </row>
    <row r="2342" spans="2:4" x14ac:dyDescent="0.25">
      <c r="B2342" s="197">
        <v>44718.68608796296</v>
      </c>
      <c r="C2342" s="97">
        <v>2.92</v>
      </c>
      <c r="D2342" s="98" t="s">
        <v>11604</v>
      </c>
    </row>
    <row r="2343" spans="2:4" x14ac:dyDescent="0.25">
      <c r="B2343" s="197">
        <v>44718.688402777778</v>
      </c>
      <c r="C2343" s="97">
        <v>1</v>
      </c>
      <c r="D2343" s="98" t="s">
        <v>2783</v>
      </c>
    </row>
    <row r="2344" spans="2:4" x14ac:dyDescent="0.25">
      <c r="B2344" s="197">
        <v>44718.688460648147</v>
      </c>
      <c r="C2344" s="97">
        <v>7.04</v>
      </c>
      <c r="D2344" s="98" t="s">
        <v>2449</v>
      </c>
    </row>
    <row r="2345" spans="2:4" x14ac:dyDescent="0.25">
      <c r="B2345" s="197">
        <v>44718.69021990741</v>
      </c>
      <c r="C2345" s="97">
        <v>18</v>
      </c>
      <c r="D2345" s="98" t="s">
        <v>11347</v>
      </c>
    </row>
    <row r="2346" spans="2:4" x14ac:dyDescent="0.25">
      <c r="B2346" s="197">
        <v>44718.69190972222</v>
      </c>
      <c r="C2346" s="97">
        <v>14.46</v>
      </c>
      <c r="D2346" s="98" t="s">
        <v>1483</v>
      </c>
    </row>
    <row r="2347" spans="2:4" x14ac:dyDescent="0.25">
      <c r="B2347" s="197">
        <v>44718.694918981484</v>
      </c>
      <c r="C2347" s="97">
        <v>43.68</v>
      </c>
      <c r="D2347" s="98" t="s">
        <v>1530</v>
      </c>
    </row>
    <row r="2348" spans="2:4" x14ac:dyDescent="0.25">
      <c r="B2348" s="197">
        <v>44718.695543981485</v>
      </c>
      <c r="C2348" s="97">
        <v>150</v>
      </c>
      <c r="D2348" s="98" t="s">
        <v>2099</v>
      </c>
    </row>
    <row r="2349" spans="2:4" x14ac:dyDescent="0.25">
      <c r="B2349" s="197">
        <v>44718.698784722219</v>
      </c>
      <c r="C2349" s="97">
        <v>1000</v>
      </c>
      <c r="D2349" s="98" t="s">
        <v>639</v>
      </c>
    </row>
    <row r="2350" spans="2:4" x14ac:dyDescent="0.25">
      <c r="B2350" s="197">
        <v>44718.701990740738</v>
      </c>
      <c r="C2350" s="97">
        <v>42.66</v>
      </c>
      <c r="D2350" s="98" t="s">
        <v>1596</v>
      </c>
    </row>
    <row r="2351" spans="2:4" x14ac:dyDescent="0.25">
      <c r="B2351" s="197">
        <v>44718.706504629627</v>
      </c>
      <c r="C2351" s="97">
        <v>9</v>
      </c>
      <c r="D2351" s="98" t="s">
        <v>3107</v>
      </c>
    </row>
    <row r="2352" spans="2:4" x14ac:dyDescent="0.25">
      <c r="B2352" s="197">
        <v>44718.706990740742</v>
      </c>
      <c r="C2352" s="97">
        <v>3.91</v>
      </c>
      <c r="D2352" s="98" t="s">
        <v>7397</v>
      </c>
    </row>
    <row r="2353" spans="2:4" x14ac:dyDescent="0.25">
      <c r="B2353" s="197">
        <v>44718.70752314815</v>
      </c>
      <c r="C2353" s="97">
        <v>500</v>
      </c>
      <c r="D2353" s="98" t="s">
        <v>2658</v>
      </c>
    </row>
    <row r="2354" spans="2:4" x14ac:dyDescent="0.25">
      <c r="B2354" s="197">
        <v>44718.707997685182</v>
      </c>
      <c r="C2354" s="97">
        <v>44.4</v>
      </c>
      <c r="D2354" s="98" t="s">
        <v>2221</v>
      </c>
    </row>
    <row r="2355" spans="2:4" x14ac:dyDescent="0.25">
      <c r="B2355" s="197">
        <v>44718.714004629626</v>
      </c>
      <c r="C2355" s="97">
        <v>100</v>
      </c>
      <c r="D2355" s="98" t="s">
        <v>2495</v>
      </c>
    </row>
    <row r="2356" spans="2:4" x14ac:dyDescent="0.25">
      <c r="B2356" s="197">
        <v>44718.720949074072</v>
      </c>
      <c r="C2356" s="97">
        <v>500</v>
      </c>
      <c r="D2356" s="98" t="s">
        <v>2781</v>
      </c>
    </row>
    <row r="2357" spans="2:4" x14ac:dyDescent="0.25">
      <c r="B2357" s="197">
        <v>44718.724340277775</v>
      </c>
      <c r="C2357" s="97">
        <v>44.35</v>
      </c>
      <c r="D2357" s="98" t="s">
        <v>962</v>
      </c>
    </row>
    <row r="2358" spans="2:4" x14ac:dyDescent="0.25">
      <c r="B2358" s="197">
        <v>44718.725624999999</v>
      </c>
      <c r="C2358" s="97">
        <v>117.44</v>
      </c>
      <c r="D2358" s="98" t="s">
        <v>3312</v>
      </c>
    </row>
    <row r="2359" spans="2:4" x14ac:dyDescent="0.25">
      <c r="B2359" s="197">
        <v>44718.727025462962</v>
      </c>
      <c r="C2359" s="97">
        <v>2.35</v>
      </c>
      <c r="D2359" s="98" t="s">
        <v>11605</v>
      </c>
    </row>
    <row r="2360" spans="2:4" x14ac:dyDescent="0.25">
      <c r="B2360" s="197">
        <v>44718.729062500002</v>
      </c>
      <c r="C2360" s="97">
        <v>9.32</v>
      </c>
      <c r="D2360" s="98" t="s">
        <v>1917</v>
      </c>
    </row>
    <row r="2361" spans="2:4" x14ac:dyDescent="0.25">
      <c r="B2361" s="197">
        <v>44718.730671296296</v>
      </c>
      <c r="C2361" s="97">
        <v>100</v>
      </c>
      <c r="D2361" s="98" t="s">
        <v>557</v>
      </c>
    </row>
    <row r="2362" spans="2:4" x14ac:dyDescent="0.25">
      <c r="B2362" s="197">
        <v>44718.730983796297</v>
      </c>
      <c r="C2362" s="97">
        <v>1000</v>
      </c>
      <c r="D2362" s="98" t="s">
        <v>11606</v>
      </c>
    </row>
    <row r="2363" spans="2:4" x14ac:dyDescent="0.25">
      <c r="B2363" s="197">
        <v>44718.73133101852</v>
      </c>
      <c r="C2363" s="97">
        <v>4.93</v>
      </c>
      <c r="D2363" s="98" t="s">
        <v>3334</v>
      </c>
    </row>
    <row r="2364" spans="2:4" x14ac:dyDescent="0.25">
      <c r="B2364" s="197">
        <v>44718.732812499999</v>
      </c>
      <c r="C2364" s="97">
        <v>137</v>
      </c>
      <c r="D2364" s="98" t="s">
        <v>7421</v>
      </c>
    </row>
    <row r="2365" spans="2:4" x14ac:dyDescent="0.25">
      <c r="B2365" s="197">
        <v>44718.733819444446</v>
      </c>
      <c r="C2365" s="97">
        <v>30</v>
      </c>
      <c r="D2365" s="98" t="s">
        <v>3334</v>
      </c>
    </row>
    <row r="2366" spans="2:4" x14ac:dyDescent="0.25">
      <c r="B2366" s="197">
        <v>44718.736307870371</v>
      </c>
      <c r="C2366" s="97">
        <v>100</v>
      </c>
      <c r="D2366" s="98" t="s">
        <v>847</v>
      </c>
    </row>
    <row r="2367" spans="2:4" x14ac:dyDescent="0.25">
      <c r="B2367" s="197">
        <v>44718.741863425923</v>
      </c>
      <c r="C2367" s="97">
        <v>2.12</v>
      </c>
      <c r="D2367" s="98" t="s">
        <v>4018</v>
      </c>
    </row>
    <row r="2368" spans="2:4" x14ac:dyDescent="0.25">
      <c r="B2368" s="197">
        <v>44718.741967592592</v>
      </c>
      <c r="C2368" s="97">
        <v>100</v>
      </c>
      <c r="D2368" s="98" t="s">
        <v>967</v>
      </c>
    </row>
    <row r="2369" spans="2:4" x14ac:dyDescent="0.25">
      <c r="B2369" s="197">
        <v>44718.74559027778</v>
      </c>
      <c r="C2369" s="97">
        <v>45.18</v>
      </c>
      <c r="D2369" s="98" t="s">
        <v>4278</v>
      </c>
    </row>
    <row r="2370" spans="2:4" x14ac:dyDescent="0.25">
      <c r="B2370" s="197">
        <v>44718.751018518517</v>
      </c>
      <c r="C2370" s="97">
        <v>150.83000000000001</v>
      </c>
      <c r="D2370" s="98" t="s">
        <v>2049</v>
      </c>
    </row>
    <row r="2371" spans="2:4" x14ac:dyDescent="0.25">
      <c r="B2371" s="197">
        <v>44718.751122685186</v>
      </c>
      <c r="C2371" s="97">
        <v>4.7699999999999996</v>
      </c>
      <c r="D2371" s="98" t="s">
        <v>11607</v>
      </c>
    </row>
    <row r="2372" spans="2:4" x14ac:dyDescent="0.25">
      <c r="B2372" s="197">
        <v>44718.751550925925</v>
      </c>
      <c r="C2372" s="97">
        <v>18.670000000000002</v>
      </c>
      <c r="D2372" s="98" t="s">
        <v>1859</v>
      </c>
    </row>
    <row r="2373" spans="2:4" x14ac:dyDescent="0.25">
      <c r="B2373" s="197">
        <v>44718.751574074071</v>
      </c>
      <c r="C2373" s="97">
        <v>14</v>
      </c>
      <c r="D2373" s="98" t="s">
        <v>1983</v>
      </c>
    </row>
    <row r="2374" spans="2:4" x14ac:dyDescent="0.25">
      <c r="B2374" s="197">
        <v>44718.754988425928</v>
      </c>
      <c r="C2374" s="97">
        <v>100</v>
      </c>
      <c r="D2374" s="98" t="s">
        <v>666</v>
      </c>
    </row>
    <row r="2375" spans="2:4" x14ac:dyDescent="0.25">
      <c r="B2375" s="197">
        <v>44718.758252314816</v>
      </c>
      <c r="C2375" s="97">
        <v>97.72</v>
      </c>
      <c r="D2375" s="98" t="s">
        <v>2160</v>
      </c>
    </row>
    <row r="2376" spans="2:4" x14ac:dyDescent="0.25">
      <c r="B2376" s="197">
        <v>44718.760243055556</v>
      </c>
      <c r="C2376" s="97">
        <v>9</v>
      </c>
      <c r="D2376" s="98" t="s">
        <v>7367</v>
      </c>
    </row>
    <row r="2377" spans="2:4" x14ac:dyDescent="0.25">
      <c r="B2377" s="197">
        <v>44718.765451388892</v>
      </c>
      <c r="C2377" s="97">
        <v>6</v>
      </c>
      <c r="D2377" s="98" t="s">
        <v>387</v>
      </c>
    </row>
    <row r="2378" spans="2:4" x14ac:dyDescent="0.25">
      <c r="B2378" s="197">
        <v>44718.770694444444</v>
      </c>
      <c r="C2378" s="97">
        <v>2000</v>
      </c>
      <c r="D2378" s="98" t="s">
        <v>2822</v>
      </c>
    </row>
    <row r="2379" spans="2:4" x14ac:dyDescent="0.25">
      <c r="B2379" s="197">
        <v>44718.772129629629</v>
      </c>
      <c r="C2379" s="97">
        <v>20</v>
      </c>
      <c r="D2379" s="98" t="s">
        <v>2220</v>
      </c>
    </row>
    <row r="2380" spans="2:4" x14ac:dyDescent="0.25">
      <c r="B2380" s="197">
        <v>44718.775706018518</v>
      </c>
      <c r="C2380" s="97">
        <v>500</v>
      </c>
      <c r="D2380" s="98" t="s">
        <v>1889</v>
      </c>
    </row>
    <row r="2381" spans="2:4" x14ac:dyDescent="0.25">
      <c r="B2381" s="197">
        <v>44718.777326388888</v>
      </c>
      <c r="C2381" s="97">
        <v>21.5</v>
      </c>
      <c r="D2381" s="98" t="s">
        <v>11608</v>
      </c>
    </row>
    <row r="2382" spans="2:4" x14ac:dyDescent="0.25">
      <c r="B2382" s="197">
        <v>44718.780775462961</v>
      </c>
      <c r="C2382" s="97">
        <v>1000</v>
      </c>
      <c r="D2382" s="98" t="s">
        <v>470</v>
      </c>
    </row>
    <row r="2383" spans="2:4" x14ac:dyDescent="0.25">
      <c r="B2383" s="197">
        <v>44718.781608796293</v>
      </c>
      <c r="C2383" s="97">
        <v>200</v>
      </c>
      <c r="D2383" s="98" t="s">
        <v>2008</v>
      </c>
    </row>
    <row r="2384" spans="2:4" x14ac:dyDescent="0.25">
      <c r="B2384" s="197">
        <v>44718.78224537037</v>
      </c>
      <c r="C2384" s="97">
        <v>95.16</v>
      </c>
      <c r="D2384" s="98" t="s">
        <v>7696</v>
      </c>
    </row>
    <row r="2385" spans="2:4" x14ac:dyDescent="0.25">
      <c r="B2385" s="197">
        <v>44718.787326388891</v>
      </c>
      <c r="C2385" s="97">
        <v>350</v>
      </c>
      <c r="D2385" s="98" t="s">
        <v>1949</v>
      </c>
    </row>
    <row r="2386" spans="2:4" x14ac:dyDescent="0.25">
      <c r="B2386" s="197">
        <v>44718.787592592591</v>
      </c>
      <c r="C2386" s="97">
        <v>500</v>
      </c>
      <c r="D2386" s="98" t="s">
        <v>11609</v>
      </c>
    </row>
    <row r="2387" spans="2:4" x14ac:dyDescent="0.25">
      <c r="B2387" s="197">
        <v>44718.791574074072</v>
      </c>
      <c r="C2387" s="97">
        <v>27.83</v>
      </c>
      <c r="D2387" s="98" t="s">
        <v>4053</v>
      </c>
    </row>
    <row r="2388" spans="2:4" x14ac:dyDescent="0.25">
      <c r="B2388" s="197">
        <v>44718.797488425924</v>
      </c>
      <c r="C2388" s="97">
        <v>9000</v>
      </c>
      <c r="D2388" s="98" t="s">
        <v>11606</v>
      </c>
    </row>
    <row r="2389" spans="2:4" x14ac:dyDescent="0.25">
      <c r="B2389" s="197">
        <v>44718.803530092591</v>
      </c>
      <c r="C2389" s="97">
        <v>200</v>
      </c>
      <c r="D2389" s="98" t="s">
        <v>2688</v>
      </c>
    </row>
    <row r="2390" spans="2:4" x14ac:dyDescent="0.25">
      <c r="B2390" s="197">
        <v>44718.804166666669</v>
      </c>
      <c r="C2390" s="97">
        <v>500</v>
      </c>
      <c r="D2390" s="98" t="s">
        <v>7603</v>
      </c>
    </row>
    <row r="2391" spans="2:4" x14ac:dyDescent="0.25">
      <c r="B2391" s="197">
        <v>44718.806250000001</v>
      </c>
      <c r="C2391" s="97">
        <v>2000</v>
      </c>
      <c r="D2391" s="98" t="s">
        <v>378</v>
      </c>
    </row>
    <row r="2392" spans="2:4" x14ac:dyDescent="0.25">
      <c r="B2392" s="197">
        <v>44718.808576388888</v>
      </c>
      <c r="C2392" s="97">
        <v>18.05</v>
      </c>
      <c r="D2392" s="98" t="s">
        <v>3972</v>
      </c>
    </row>
    <row r="2393" spans="2:4" x14ac:dyDescent="0.25">
      <c r="B2393" s="197">
        <v>44718.818009259259</v>
      </c>
      <c r="C2393" s="97">
        <v>20</v>
      </c>
      <c r="D2393" s="98" t="s">
        <v>973</v>
      </c>
    </row>
    <row r="2394" spans="2:4" x14ac:dyDescent="0.25">
      <c r="B2394" s="197">
        <v>44718.821886574071</v>
      </c>
      <c r="C2394" s="97">
        <v>25.61</v>
      </c>
      <c r="D2394" s="98" t="s">
        <v>3259</v>
      </c>
    </row>
    <row r="2395" spans="2:4" x14ac:dyDescent="0.25">
      <c r="B2395" s="197">
        <v>44718.824236111112</v>
      </c>
      <c r="C2395" s="97">
        <v>14.74</v>
      </c>
      <c r="D2395" s="98" t="s">
        <v>2528</v>
      </c>
    </row>
    <row r="2396" spans="2:4" x14ac:dyDescent="0.25">
      <c r="B2396" s="197">
        <v>44718.83184027778</v>
      </c>
      <c r="C2396" s="97">
        <v>100</v>
      </c>
      <c r="D2396" s="98" t="s">
        <v>2006</v>
      </c>
    </row>
    <row r="2397" spans="2:4" x14ac:dyDescent="0.25">
      <c r="B2397" s="197">
        <v>44718.832129629627</v>
      </c>
      <c r="C2397" s="97">
        <v>5.9</v>
      </c>
      <c r="D2397" s="98" t="s">
        <v>11610</v>
      </c>
    </row>
    <row r="2398" spans="2:4" x14ac:dyDescent="0.25">
      <c r="B2398" s="197">
        <v>44718.832939814813</v>
      </c>
      <c r="C2398" s="97">
        <v>117</v>
      </c>
      <c r="D2398" s="98" t="s">
        <v>378</v>
      </c>
    </row>
    <row r="2399" spans="2:4" x14ac:dyDescent="0.25">
      <c r="B2399" s="197">
        <v>44718.83394675926</v>
      </c>
      <c r="C2399" s="97">
        <v>16.88</v>
      </c>
      <c r="D2399" s="98" t="s">
        <v>2794</v>
      </c>
    </row>
    <row r="2400" spans="2:4" x14ac:dyDescent="0.25">
      <c r="B2400" s="197">
        <v>44718.834606481483</v>
      </c>
      <c r="C2400" s="97">
        <v>50</v>
      </c>
      <c r="D2400" s="98" t="s">
        <v>929</v>
      </c>
    </row>
    <row r="2401" spans="2:4" x14ac:dyDescent="0.25">
      <c r="B2401" s="197">
        <v>44718.836365740739</v>
      </c>
      <c r="C2401" s="97">
        <v>2.0699999999999998</v>
      </c>
      <c r="D2401" s="98" t="s">
        <v>7715</v>
      </c>
    </row>
    <row r="2402" spans="2:4" x14ac:dyDescent="0.25">
      <c r="B2402" s="197">
        <v>44718.836678240739</v>
      </c>
      <c r="C2402" s="97">
        <v>27.56</v>
      </c>
      <c r="D2402" s="98" t="s">
        <v>9232</v>
      </c>
    </row>
    <row r="2403" spans="2:4" x14ac:dyDescent="0.25">
      <c r="B2403" s="197">
        <v>44718.836724537039</v>
      </c>
      <c r="C2403" s="97">
        <v>300</v>
      </c>
      <c r="D2403" s="98" t="s">
        <v>1837</v>
      </c>
    </row>
    <row r="2404" spans="2:4" x14ac:dyDescent="0.25">
      <c r="B2404" s="197">
        <v>44718.839363425926</v>
      </c>
      <c r="C2404" s="97">
        <v>3.16</v>
      </c>
      <c r="D2404" s="98" t="s">
        <v>6377</v>
      </c>
    </row>
    <row r="2405" spans="2:4" x14ac:dyDescent="0.25">
      <c r="B2405" s="197">
        <v>44718.842233796298</v>
      </c>
      <c r="C2405" s="97">
        <v>100</v>
      </c>
      <c r="D2405" s="98" t="s">
        <v>614</v>
      </c>
    </row>
    <row r="2406" spans="2:4" x14ac:dyDescent="0.25">
      <c r="B2406" s="197">
        <v>44718.842291666668</v>
      </c>
      <c r="C2406" s="97">
        <v>1000</v>
      </c>
      <c r="D2406" s="98" t="s">
        <v>5</v>
      </c>
    </row>
    <row r="2407" spans="2:4" x14ac:dyDescent="0.25">
      <c r="B2407" s="197">
        <v>44718.846608796295</v>
      </c>
      <c r="C2407" s="97">
        <v>8</v>
      </c>
      <c r="D2407" s="98" t="s">
        <v>11611</v>
      </c>
    </row>
    <row r="2408" spans="2:4" x14ac:dyDescent="0.25">
      <c r="B2408" s="197">
        <v>44718.848935185182</v>
      </c>
      <c r="C2408" s="97">
        <v>100</v>
      </c>
      <c r="D2408" s="98" t="s">
        <v>1286</v>
      </c>
    </row>
    <row r="2409" spans="2:4" x14ac:dyDescent="0.25">
      <c r="B2409" s="197">
        <v>44718.852407407408</v>
      </c>
      <c r="C2409" s="97">
        <v>42</v>
      </c>
      <c r="D2409" s="98" t="s">
        <v>979</v>
      </c>
    </row>
    <row r="2410" spans="2:4" x14ac:dyDescent="0.25">
      <c r="B2410" s="197">
        <v>44718.85261574074</v>
      </c>
      <c r="C2410" s="97">
        <v>3</v>
      </c>
      <c r="D2410" s="98" t="s">
        <v>4220</v>
      </c>
    </row>
    <row r="2411" spans="2:4" x14ac:dyDescent="0.25">
      <c r="B2411" s="197">
        <v>44718.853692129633</v>
      </c>
      <c r="C2411" s="97">
        <v>5</v>
      </c>
      <c r="D2411" s="98" t="s">
        <v>11612</v>
      </c>
    </row>
    <row r="2412" spans="2:4" x14ac:dyDescent="0.25">
      <c r="B2412" s="197">
        <v>44718.857418981483</v>
      </c>
      <c r="C2412" s="97">
        <v>7</v>
      </c>
      <c r="D2412" s="98" t="s">
        <v>11613</v>
      </c>
    </row>
    <row r="2413" spans="2:4" x14ac:dyDescent="0.25">
      <c r="B2413" s="197">
        <v>44718.859594907408</v>
      </c>
      <c r="C2413" s="97">
        <v>1000</v>
      </c>
      <c r="D2413" s="98" t="s">
        <v>3898</v>
      </c>
    </row>
    <row r="2414" spans="2:4" x14ac:dyDescent="0.25">
      <c r="B2414" s="197">
        <v>44718.864525462966</v>
      </c>
      <c r="C2414" s="97">
        <v>1000</v>
      </c>
      <c r="D2414" s="98" t="s">
        <v>2987</v>
      </c>
    </row>
    <row r="2415" spans="2:4" x14ac:dyDescent="0.25">
      <c r="B2415" s="197">
        <v>44718.86482638889</v>
      </c>
      <c r="C2415" s="97">
        <v>7.9</v>
      </c>
      <c r="D2415" s="98" t="s">
        <v>7760</v>
      </c>
    </row>
    <row r="2416" spans="2:4" x14ac:dyDescent="0.25">
      <c r="B2416" s="197">
        <v>44718.87127314815</v>
      </c>
      <c r="C2416" s="97">
        <v>45</v>
      </c>
      <c r="D2416" s="98" t="s">
        <v>3159</v>
      </c>
    </row>
    <row r="2417" spans="2:4" x14ac:dyDescent="0.25">
      <c r="B2417" s="197">
        <v>44718.871793981481</v>
      </c>
      <c r="C2417" s="97">
        <v>4.58</v>
      </c>
      <c r="D2417" s="98" t="s">
        <v>4183</v>
      </c>
    </row>
    <row r="2418" spans="2:4" x14ac:dyDescent="0.25">
      <c r="B2418" s="197">
        <v>44718.874386574076</v>
      </c>
      <c r="C2418" s="97">
        <v>250</v>
      </c>
      <c r="D2418" s="98" t="s">
        <v>3798</v>
      </c>
    </row>
    <row r="2419" spans="2:4" x14ac:dyDescent="0.25">
      <c r="B2419" s="197">
        <v>44718.877118055556</v>
      </c>
      <c r="C2419" s="97">
        <v>11</v>
      </c>
      <c r="D2419" s="98" t="s">
        <v>2518</v>
      </c>
    </row>
    <row r="2420" spans="2:4" x14ac:dyDescent="0.25">
      <c r="B2420" s="197">
        <v>44718.878807870373</v>
      </c>
      <c r="C2420" s="97">
        <v>5</v>
      </c>
      <c r="D2420" s="98" t="s">
        <v>4071</v>
      </c>
    </row>
    <row r="2421" spans="2:4" x14ac:dyDescent="0.25">
      <c r="B2421" s="197">
        <v>44718.87908564815</v>
      </c>
      <c r="C2421" s="97">
        <v>48.98</v>
      </c>
      <c r="D2421" s="98" t="s">
        <v>2702</v>
      </c>
    </row>
    <row r="2422" spans="2:4" x14ac:dyDescent="0.25">
      <c r="B2422" s="197">
        <v>44718.883437500001</v>
      </c>
      <c r="C2422" s="97">
        <v>7.71</v>
      </c>
      <c r="D2422" s="98" t="s">
        <v>2241</v>
      </c>
    </row>
    <row r="2423" spans="2:4" x14ac:dyDescent="0.25">
      <c r="B2423" s="197">
        <v>44718.888287037036</v>
      </c>
      <c r="C2423" s="97">
        <v>7.23</v>
      </c>
      <c r="D2423" s="98" t="s">
        <v>2537</v>
      </c>
    </row>
    <row r="2424" spans="2:4" x14ac:dyDescent="0.25">
      <c r="B2424" s="197">
        <v>44718.890706018516</v>
      </c>
      <c r="C2424" s="97">
        <v>1000</v>
      </c>
      <c r="D2424" s="98" t="s">
        <v>4451</v>
      </c>
    </row>
    <row r="2425" spans="2:4" x14ac:dyDescent="0.25">
      <c r="B2425" s="197">
        <v>44718.89298611111</v>
      </c>
      <c r="C2425" s="97">
        <v>3</v>
      </c>
      <c r="D2425" s="98" t="s">
        <v>973</v>
      </c>
    </row>
    <row r="2426" spans="2:4" x14ac:dyDescent="0.25">
      <c r="B2426" s="197">
        <v>44718.89403935185</v>
      </c>
      <c r="C2426" s="97">
        <v>7.07</v>
      </c>
      <c r="D2426" s="98" t="s">
        <v>117</v>
      </c>
    </row>
    <row r="2427" spans="2:4" x14ac:dyDescent="0.25">
      <c r="B2427" s="197">
        <v>44718.89571759259</v>
      </c>
      <c r="C2427" s="97">
        <v>1000</v>
      </c>
      <c r="D2427" s="98" t="s">
        <v>2093</v>
      </c>
    </row>
    <row r="2428" spans="2:4" x14ac:dyDescent="0.25">
      <c r="B2428" s="197">
        <v>44718.89739583333</v>
      </c>
      <c r="C2428" s="97">
        <v>200</v>
      </c>
      <c r="D2428" s="98" t="s">
        <v>476</v>
      </c>
    </row>
    <row r="2429" spans="2:4" x14ac:dyDescent="0.25">
      <c r="B2429" s="197">
        <v>44718.902581018519</v>
      </c>
      <c r="C2429" s="97">
        <v>80</v>
      </c>
      <c r="D2429" s="98" t="s">
        <v>629</v>
      </c>
    </row>
    <row r="2430" spans="2:4" x14ac:dyDescent="0.25">
      <c r="B2430" s="197">
        <v>44718.905150462961</v>
      </c>
      <c r="C2430" s="97">
        <v>1</v>
      </c>
      <c r="D2430" s="98" t="s">
        <v>9209</v>
      </c>
    </row>
    <row r="2431" spans="2:4" x14ac:dyDescent="0.25">
      <c r="B2431" s="197">
        <v>44718.906666666669</v>
      </c>
      <c r="C2431" s="97">
        <v>3.81</v>
      </c>
      <c r="D2431" s="98" t="s">
        <v>3980</v>
      </c>
    </row>
    <row r="2432" spans="2:4" x14ac:dyDescent="0.25">
      <c r="B2432" s="197">
        <v>44718.912465277775</v>
      </c>
      <c r="C2432" s="97">
        <v>100</v>
      </c>
      <c r="D2432" s="98" t="s">
        <v>120</v>
      </c>
    </row>
    <row r="2433" spans="2:4" x14ac:dyDescent="0.25">
      <c r="B2433" s="197">
        <v>44718.914930555555</v>
      </c>
      <c r="C2433" s="97">
        <v>4.45</v>
      </c>
      <c r="D2433" s="98" t="s">
        <v>3071</v>
      </c>
    </row>
    <row r="2434" spans="2:4" x14ac:dyDescent="0.25">
      <c r="B2434" s="197">
        <v>44718.915694444448</v>
      </c>
      <c r="C2434" s="97">
        <v>40.74</v>
      </c>
      <c r="D2434" s="98" t="s">
        <v>3279</v>
      </c>
    </row>
    <row r="2435" spans="2:4" x14ac:dyDescent="0.25">
      <c r="B2435" s="197">
        <v>44718.916319444441</v>
      </c>
      <c r="C2435" s="97">
        <v>522.20000000000005</v>
      </c>
      <c r="D2435" s="98" t="s">
        <v>2062</v>
      </c>
    </row>
    <row r="2436" spans="2:4" x14ac:dyDescent="0.25">
      <c r="B2436" s="197">
        <v>44718.918946759259</v>
      </c>
      <c r="C2436" s="97">
        <v>119</v>
      </c>
      <c r="D2436" s="98" t="s">
        <v>3843</v>
      </c>
    </row>
    <row r="2437" spans="2:4" x14ac:dyDescent="0.25">
      <c r="B2437" s="197">
        <v>44718.919363425928</v>
      </c>
      <c r="C2437" s="97">
        <v>3</v>
      </c>
      <c r="D2437" s="98" t="s">
        <v>430</v>
      </c>
    </row>
    <row r="2438" spans="2:4" x14ac:dyDescent="0.25">
      <c r="B2438" s="197">
        <v>44718.921493055554</v>
      </c>
      <c r="C2438" s="97">
        <v>50</v>
      </c>
      <c r="D2438" s="98" t="s">
        <v>1858</v>
      </c>
    </row>
    <row r="2439" spans="2:4" x14ac:dyDescent="0.25">
      <c r="B2439" s="197">
        <v>44718.922696759262</v>
      </c>
      <c r="C2439" s="97">
        <v>200</v>
      </c>
      <c r="D2439" s="98" t="s">
        <v>1184</v>
      </c>
    </row>
    <row r="2440" spans="2:4" x14ac:dyDescent="0.25">
      <c r="B2440" s="197">
        <v>44718.924467592595</v>
      </c>
      <c r="C2440" s="97">
        <v>100</v>
      </c>
      <c r="D2440" s="98" t="s">
        <v>11601</v>
      </c>
    </row>
    <row r="2441" spans="2:4" x14ac:dyDescent="0.25">
      <c r="B2441" s="197">
        <v>44718.927662037036</v>
      </c>
      <c r="C2441" s="97">
        <v>4.8899999999999997</v>
      </c>
      <c r="D2441" s="98" t="s">
        <v>6321</v>
      </c>
    </row>
    <row r="2442" spans="2:4" x14ac:dyDescent="0.25">
      <c r="B2442" s="197">
        <v>44718.928113425929</v>
      </c>
      <c r="C2442" s="97">
        <v>6</v>
      </c>
      <c r="D2442" s="98" t="s">
        <v>1853</v>
      </c>
    </row>
    <row r="2443" spans="2:4" x14ac:dyDescent="0.25">
      <c r="B2443" s="197">
        <v>44718.929791666669</v>
      </c>
      <c r="C2443" s="97">
        <v>11</v>
      </c>
      <c r="D2443" s="98" t="s">
        <v>91</v>
      </c>
    </row>
    <row r="2444" spans="2:4" x14ac:dyDescent="0.25">
      <c r="B2444" s="197">
        <v>44718.931666666664</v>
      </c>
      <c r="C2444" s="97">
        <v>500</v>
      </c>
      <c r="D2444" s="98" t="s">
        <v>7788</v>
      </c>
    </row>
    <row r="2445" spans="2:4" x14ac:dyDescent="0.25">
      <c r="B2445" s="197">
        <v>44718.937511574077</v>
      </c>
      <c r="C2445" s="97">
        <v>100</v>
      </c>
      <c r="D2445" s="98" t="s">
        <v>2716</v>
      </c>
    </row>
    <row r="2446" spans="2:4" x14ac:dyDescent="0.25">
      <c r="B2446" s="197">
        <v>44718.942430555559</v>
      </c>
      <c r="C2446" s="97">
        <v>500</v>
      </c>
      <c r="D2446" s="98" t="s">
        <v>1521</v>
      </c>
    </row>
    <row r="2447" spans="2:4" x14ac:dyDescent="0.25">
      <c r="B2447" s="197">
        <v>44718.944895833331</v>
      </c>
      <c r="C2447" s="97">
        <v>100</v>
      </c>
      <c r="D2447" s="98" t="s">
        <v>657</v>
      </c>
    </row>
    <row r="2448" spans="2:4" x14ac:dyDescent="0.25">
      <c r="B2448" s="197">
        <v>44718.945069444446</v>
      </c>
      <c r="C2448" s="97">
        <v>43.21</v>
      </c>
      <c r="D2448" s="98" t="s">
        <v>11614</v>
      </c>
    </row>
    <row r="2449" spans="2:4" x14ac:dyDescent="0.25">
      <c r="B2449" s="197">
        <v>44718.946319444447</v>
      </c>
      <c r="C2449" s="97">
        <v>3.21</v>
      </c>
      <c r="D2449" s="98" t="s">
        <v>11615</v>
      </c>
    </row>
    <row r="2450" spans="2:4" x14ac:dyDescent="0.25">
      <c r="B2450" s="197">
        <v>44718.951620370368</v>
      </c>
      <c r="C2450" s="97">
        <v>40.880000000000003</v>
      </c>
      <c r="D2450" s="98" t="s">
        <v>4085</v>
      </c>
    </row>
    <row r="2451" spans="2:4" x14ac:dyDescent="0.25">
      <c r="B2451" s="197">
        <v>44718.952418981484</v>
      </c>
      <c r="C2451" s="97">
        <v>200</v>
      </c>
      <c r="D2451" s="98" t="s">
        <v>1851</v>
      </c>
    </row>
    <row r="2452" spans="2:4" x14ac:dyDescent="0.25">
      <c r="B2452" s="197">
        <v>44718.952638888892</v>
      </c>
      <c r="C2452" s="97">
        <v>9</v>
      </c>
      <c r="D2452" s="98" t="s">
        <v>414</v>
      </c>
    </row>
    <row r="2453" spans="2:4" x14ac:dyDescent="0.25">
      <c r="B2453" s="197">
        <v>44718.955335648148</v>
      </c>
      <c r="C2453" s="97">
        <v>16.5</v>
      </c>
      <c r="D2453" s="98" t="s">
        <v>2733</v>
      </c>
    </row>
    <row r="2454" spans="2:4" x14ac:dyDescent="0.25">
      <c r="B2454" s="197">
        <v>44718.958912037036</v>
      </c>
      <c r="C2454" s="97">
        <v>42.29</v>
      </c>
      <c r="D2454" s="98" t="s">
        <v>11616</v>
      </c>
    </row>
    <row r="2455" spans="2:4" x14ac:dyDescent="0.25">
      <c r="B2455" s="197">
        <v>44718.968194444446</v>
      </c>
      <c r="C2455" s="97">
        <v>250</v>
      </c>
      <c r="D2455" s="98" t="s">
        <v>4050</v>
      </c>
    </row>
    <row r="2456" spans="2:4" x14ac:dyDescent="0.25">
      <c r="B2456" s="197">
        <v>44718.968275462961</v>
      </c>
      <c r="C2456" s="97">
        <v>100</v>
      </c>
      <c r="D2456" s="98" t="s">
        <v>11340</v>
      </c>
    </row>
    <row r="2457" spans="2:4" x14ac:dyDescent="0.25">
      <c r="B2457" s="197">
        <v>44718.969606481478</v>
      </c>
      <c r="C2457" s="97">
        <v>29</v>
      </c>
      <c r="D2457" s="98" t="s">
        <v>3244</v>
      </c>
    </row>
    <row r="2458" spans="2:4" x14ac:dyDescent="0.25">
      <c r="B2458" s="197">
        <v>44718.969710648147</v>
      </c>
      <c r="C2458" s="97">
        <v>606</v>
      </c>
      <c r="D2458" s="98" t="s">
        <v>1999</v>
      </c>
    </row>
    <row r="2459" spans="2:4" x14ac:dyDescent="0.25">
      <c r="B2459" s="197">
        <v>44718.969780092593</v>
      </c>
      <c r="C2459" s="97">
        <v>242</v>
      </c>
      <c r="D2459" s="98" t="s">
        <v>316</v>
      </c>
    </row>
    <row r="2460" spans="2:4" x14ac:dyDescent="0.25">
      <c r="B2460" s="197">
        <v>44718.96980324074</v>
      </c>
      <c r="C2460" s="97">
        <v>450</v>
      </c>
      <c r="D2460" s="98" t="s">
        <v>3242</v>
      </c>
    </row>
    <row r="2461" spans="2:4" x14ac:dyDescent="0.25">
      <c r="B2461" s="197">
        <v>44718.969849537039</v>
      </c>
      <c r="C2461" s="97">
        <v>29</v>
      </c>
      <c r="D2461" s="98" t="s">
        <v>2182</v>
      </c>
    </row>
    <row r="2462" spans="2:4" x14ac:dyDescent="0.25">
      <c r="B2462" s="197">
        <v>44718.969861111109</v>
      </c>
      <c r="C2462" s="97">
        <v>71</v>
      </c>
      <c r="D2462" s="98" t="s">
        <v>953</v>
      </c>
    </row>
    <row r="2463" spans="2:4" x14ac:dyDescent="0.25">
      <c r="B2463" s="197">
        <v>44718.969930555555</v>
      </c>
      <c r="C2463" s="97">
        <v>1105</v>
      </c>
      <c r="D2463" s="98" t="s">
        <v>2024</v>
      </c>
    </row>
    <row r="2464" spans="2:4" x14ac:dyDescent="0.25">
      <c r="B2464" s="197">
        <v>44718.970034722224</v>
      </c>
      <c r="C2464" s="97">
        <v>684.88</v>
      </c>
      <c r="D2464" s="98" t="s">
        <v>748</v>
      </c>
    </row>
    <row r="2465" spans="2:4" x14ac:dyDescent="0.25">
      <c r="B2465" s="197">
        <v>44718.970081018517</v>
      </c>
      <c r="C2465" s="97">
        <v>25</v>
      </c>
      <c r="D2465" s="98" t="s">
        <v>3129</v>
      </c>
    </row>
    <row r="2466" spans="2:4" x14ac:dyDescent="0.25">
      <c r="B2466" s="197">
        <v>44718.97011574074</v>
      </c>
      <c r="C2466" s="97">
        <v>1</v>
      </c>
      <c r="D2466" s="98" t="s">
        <v>2187</v>
      </c>
    </row>
    <row r="2467" spans="2:4" x14ac:dyDescent="0.25">
      <c r="B2467" s="197">
        <v>44718.970150462963</v>
      </c>
      <c r="C2467" s="97">
        <v>261</v>
      </c>
      <c r="D2467" s="98" t="s">
        <v>1139</v>
      </c>
    </row>
    <row r="2468" spans="2:4" x14ac:dyDescent="0.25">
      <c r="B2468" s="197">
        <v>44718.970196759263</v>
      </c>
      <c r="C2468" s="97">
        <v>323</v>
      </c>
      <c r="D2468" s="98" t="s">
        <v>11617</v>
      </c>
    </row>
    <row r="2469" spans="2:4" x14ac:dyDescent="0.25">
      <c r="B2469" s="197">
        <v>44718.970289351855</v>
      </c>
      <c r="C2469" s="97">
        <v>598</v>
      </c>
      <c r="D2469" s="98" t="s">
        <v>7369</v>
      </c>
    </row>
    <row r="2470" spans="2:4" x14ac:dyDescent="0.25">
      <c r="B2470" s="197">
        <v>44718.97042824074</v>
      </c>
      <c r="C2470" s="97">
        <v>1521</v>
      </c>
      <c r="D2470" s="98" t="s">
        <v>2178</v>
      </c>
    </row>
    <row r="2471" spans="2:4" x14ac:dyDescent="0.25">
      <c r="B2471" s="197">
        <v>44718.970578703702</v>
      </c>
      <c r="C2471" s="97">
        <v>26</v>
      </c>
      <c r="D2471" s="98" t="s">
        <v>1623</v>
      </c>
    </row>
    <row r="2472" spans="2:4" x14ac:dyDescent="0.25">
      <c r="B2472" s="197">
        <v>44718.970613425925</v>
      </c>
      <c r="C2472" s="97">
        <v>318</v>
      </c>
      <c r="D2472" s="98" t="s">
        <v>2190</v>
      </c>
    </row>
    <row r="2473" spans="2:4" x14ac:dyDescent="0.25">
      <c r="B2473" s="197">
        <v>44718.970636574071</v>
      </c>
      <c r="C2473" s="97">
        <v>398</v>
      </c>
      <c r="D2473" s="98" t="s">
        <v>7368</v>
      </c>
    </row>
    <row r="2474" spans="2:4" x14ac:dyDescent="0.25">
      <c r="B2474" s="197">
        <v>44718.970868055556</v>
      </c>
      <c r="C2474" s="97">
        <v>178</v>
      </c>
      <c r="D2474" s="98" t="s">
        <v>730</v>
      </c>
    </row>
    <row r="2475" spans="2:4" x14ac:dyDescent="0.25">
      <c r="B2475" s="197">
        <v>44718.970902777779</v>
      </c>
      <c r="C2475" s="97">
        <v>11</v>
      </c>
      <c r="D2475" s="98" t="s">
        <v>1862</v>
      </c>
    </row>
    <row r="2476" spans="2:4" x14ac:dyDescent="0.25">
      <c r="B2476" s="197">
        <v>44718.970983796295</v>
      </c>
      <c r="C2476" s="97">
        <v>417</v>
      </c>
      <c r="D2476" s="98" t="s">
        <v>3865</v>
      </c>
    </row>
    <row r="2477" spans="2:4" x14ac:dyDescent="0.25">
      <c r="B2477" s="197">
        <v>44718.971342592595</v>
      </c>
      <c r="C2477" s="97">
        <v>772</v>
      </c>
      <c r="D2477" s="98" t="s">
        <v>2186</v>
      </c>
    </row>
    <row r="2478" spans="2:4" x14ac:dyDescent="0.25">
      <c r="B2478" s="197">
        <v>44718.971412037034</v>
      </c>
      <c r="C2478" s="97">
        <v>403</v>
      </c>
      <c r="D2478" s="98" t="s">
        <v>7508</v>
      </c>
    </row>
    <row r="2479" spans="2:4" x14ac:dyDescent="0.25">
      <c r="B2479" s="197">
        <v>44718.971574074072</v>
      </c>
      <c r="C2479" s="97">
        <v>3</v>
      </c>
      <c r="D2479" s="98" t="s">
        <v>2170</v>
      </c>
    </row>
    <row r="2480" spans="2:4" x14ac:dyDescent="0.25">
      <c r="B2480" s="197">
        <v>44718.971585648149</v>
      </c>
      <c r="C2480" s="97">
        <v>1108</v>
      </c>
      <c r="D2480" s="98" t="s">
        <v>2179</v>
      </c>
    </row>
    <row r="2481" spans="2:4" x14ac:dyDescent="0.25">
      <c r="B2481" s="197">
        <v>44718.971585648149</v>
      </c>
      <c r="C2481" s="97">
        <v>193</v>
      </c>
      <c r="D2481" s="98" t="s">
        <v>3864</v>
      </c>
    </row>
    <row r="2482" spans="2:4" x14ac:dyDescent="0.25">
      <c r="B2482" s="197">
        <v>44718.971678240741</v>
      </c>
      <c r="C2482" s="97">
        <v>365</v>
      </c>
      <c r="D2482" s="98" t="s">
        <v>6166</v>
      </c>
    </row>
    <row r="2483" spans="2:4" x14ac:dyDescent="0.25">
      <c r="B2483" s="197">
        <v>44718.971828703703</v>
      </c>
      <c r="C2483" s="97">
        <v>37</v>
      </c>
      <c r="D2483" s="98" t="s">
        <v>1840</v>
      </c>
    </row>
    <row r="2484" spans="2:4" x14ac:dyDescent="0.25">
      <c r="B2484" s="197">
        <v>44718.97184027778</v>
      </c>
      <c r="C2484" s="97">
        <v>3</v>
      </c>
      <c r="D2484" s="98" t="s">
        <v>2175</v>
      </c>
    </row>
    <row r="2485" spans="2:4" x14ac:dyDescent="0.25">
      <c r="B2485" s="197">
        <v>44718.97215277778</v>
      </c>
      <c r="C2485" s="97">
        <v>473</v>
      </c>
      <c r="D2485" s="98" t="s">
        <v>3396</v>
      </c>
    </row>
    <row r="2486" spans="2:4" x14ac:dyDescent="0.25">
      <c r="B2486" s="197">
        <v>44718.97216435185</v>
      </c>
      <c r="C2486" s="97">
        <v>111</v>
      </c>
      <c r="D2486" s="98" t="s">
        <v>2188</v>
      </c>
    </row>
    <row r="2487" spans="2:4" x14ac:dyDescent="0.25">
      <c r="B2487" s="197">
        <v>44718.972442129627</v>
      </c>
      <c r="C2487" s="97">
        <v>277</v>
      </c>
      <c r="D2487" s="98" t="s">
        <v>2136</v>
      </c>
    </row>
    <row r="2488" spans="2:4" x14ac:dyDescent="0.25">
      <c r="B2488" s="197">
        <v>44718.972546296296</v>
      </c>
      <c r="C2488" s="97">
        <v>1059</v>
      </c>
      <c r="D2488" s="98" t="s">
        <v>2174</v>
      </c>
    </row>
    <row r="2489" spans="2:4" x14ac:dyDescent="0.25">
      <c r="B2489" s="197">
        <v>44718.97278935185</v>
      </c>
      <c r="C2489" s="97">
        <v>848</v>
      </c>
      <c r="D2489" s="98" t="s">
        <v>3507</v>
      </c>
    </row>
    <row r="2490" spans="2:4" x14ac:dyDescent="0.25">
      <c r="B2490" s="197">
        <v>44718.972800925927</v>
      </c>
      <c r="C2490" s="97">
        <v>290</v>
      </c>
      <c r="D2490" s="98" t="s">
        <v>3866</v>
      </c>
    </row>
    <row r="2491" spans="2:4" x14ac:dyDescent="0.25">
      <c r="B2491" s="197">
        <v>44718.97284722222</v>
      </c>
      <c r="C2491" s="97">
        <v>4</v>
      </c>
      <c r="D2491" s="98" t="s">
        <v>3534</v>
      </c>
    </row>
    <row r="2492" spans="2:4" x14ac:dyDescent="0.25">
      <c r="B2492" s="197">
        <v>44718.972905092596</v>
      </c>
      <c r="C2492" s="97">
        <v>2</v>
      </c>
      <c r="D2492" s="98" t="s">
        <v>2185</v>
      </c>
    </row>
    <row r="2493" spans="2:4" x14ac:dyDescent="0.25">
      <c r="B2493" s="197">
        <v>44718.973402777781</v>
      </c>
      <c r="C2493" s="97">
        <v>46</v>
      </c>
      <c r="D2493" s="98" t="s">
        <v>4097</v>
      </c>
    </row>
    <row r="2494" spans="2:4" x14ac:dyDescent="0.25">
      <c r="B2494" s="197">
        <v>44718.973449074074</v>
      </c>
      <c r="C2494" s="97">
        <v>15</v>
      </c>
      <c r="D2494" s="98" t="s">
        <v>11618</v>
      </c>
    </row>
    <row r="2495" spans="2:4" x14ac:dyDescent="0.25">
      <c r="B2495" s="197">
        <v>44718.97351851852</v>
      </c>
      <c r="C2495" s="97">
        <v>54</v>
      </c>
      <c r="D2495" s="98" t="s">
        <v>3891</v>
      </c>
    </row>
    <row r="2496" spans="2:4" x14ac:dyDescent="0.25">
      <c r="B2496" s="197">
        <v>44718.973553240743</v>
      </c>
      <c r="C2496" s="97">
        <v>267</v>
      </c>
      <c r="D2496" s="98" t="s">
        <v>3259</v>
      </c>
    </row>
    <row r="2497" spans="2:4" x14ac:dyDescent="0.25">
      <c r="B2497" s="197">
        <v>44718.973645833335</v>
      </c>
      <c r="C2497" s="97">
        <v>31</v>
      </c>
      <c r="D2497" s="98" t="s">
        <v>2913</v>
      </c>
    </row>
    <row r="2498" spans="2:4" x14ac:dyDescent="0.25">
      <c r="B2498" s="197">
        <v>44718.973865740743</v>
      </c>
      <c r="C2498" s="97">
        <v>71</v>
      </c>
      <c r="D2498" s="98" t="s">
        <v>2413</v>
      </c>
    </row>
    <row r="2499" spans="2:4" x14ac:dyDescent="0.25">
      <c r="B2499" s="197">
        <v>44718.973877314813</v>
      </c>
      <c r="C2499" s="97">
        <v>301</v>
      </c>
      <c r="D2499" s="98" t="s">
        <v>6063</v>
      </c>
    </row>
    <row r="2500" spans="2:4" x14ac:dyDescent="0.25">
      <c r="B2500" s="197">
        <v>44718.973946759259</v>
      </c>
      <c r="C2500" s="97">
        <v>325</v>
      </c>
      <c r="D2500" s="98" t="s">
        <v>2795</v>
      </c>
    </row>
    <row r="2501" spans="2:4" x14ac:dyDescent="0.25">
      <c r="B2501" s="197">
        <v>44718.974062499998</v>
      </c>
      <c r="C2501" s="97">
        <v>157</v>
      </c>
      <c r="D2501" s="98" t="s">
        <v>7371</v>
      </c>
    </row>
    <row r="2502" spans="2:4" x14ac:dyDescent="0.25">
      <c r="B2502" s="197">
        <v>44718.97415509259</v>
      </c>
      <c r="C2502" s="97">
        <v>149</v>
      </c>
      <c r="D2502" s="98" t="s">
        <v>7467</v>
      </c>
    </row>
    <row r="2503" spans="2:4" x14ac:dyDescent="0.25">
      <c r="B2503" s="197">
        <v>44718.974236111113</v>
      </c>
      <c r="C2503" s="97">
        <v>339</v>
      </c>
      <c r="D2503" s="98" t="s">
        <v>3231</v>
      </c>
    </row>
    <row r="2504" spans="2:4" x14ac:dyDescent="0.25">
      <c r="B2504" s="197">
        <v>44718.974768518521</v>
      </c>
      <c r="C2504" s="97">
        <v>61</v>
      </c>
      <c r="D2504" s="98" t="s">
        <v>7575</v>
      </c>
    </row>
    <row r="2505" spans="2:4" x14ac:dyDescent="0.25">
      <c r="B2505" s="197">
        <v>44718.974872685183</v>
      </c>
      <c r="C2505" s="97">
        <v>307.48</v>
      </c>
      <c r="D2505" s="98" t="s">
        <v>6862</v>
      </c>
    </row>
    <row r="2506" spans="2:4" x14ac:dyDescent="0.25">
      <c r="B2506" s="197">
        <v>44718.974953703706</v>
      </c>
      <c r="C2506" s="97">
        <v>481</v>
      </c>
      <c r="D2506" s="98" t="s">
        <v>1167</v>
      </c>
    </row>
    <row r="2507" spans="2:4" x14ac:dyDescent="0.25">
      <c r="B2507" s="197">
        <v>44718.974976851852</v>
      </c>
      <c r="C2507" s="97">
        <v>60</v>
      </c>
      <c r="D2507" s="98" t="s">
        <v>7794</v>
      </c>
    </row>
    <row r="2508" spans="2:4" x14ac:dyDescent="0.25">
      <c r="B2508" s="197">
        <v>44718.975046296298</v>
      </c>
      <c r="C2508" s="97">
        <v>9</v>
      </c>
      <c r="D2508" s="98" t="s">
        <v>11581</v>
      </c>
    </row>
    <row r="2509" spans="2:4" x14ac:dyDescent="0.25">
      <c r="B2509" s="197">
        <v>44718.975335648145</v>
      </c>
      <c r="C2509" s="97">
        <v>55</v>
      </c>
      <c r="D2509" s="98" t="s">
        <v>3157</v>
      </c>
    </row>
    <row r="2510" spans="2:4" x14ac:dyDescent="0.25">
      <c r="B2510" s="197">
        <v>44718.975451388891</v>
      </c>
      <c r="C2510" s="97">
        <v>379</v>
      </c>
      <c r="D2510" s="98" t="s">
        <v>11617</v>
      </c>
    </row>
    <row r="2511" spans="2:4" x14ac:dyDescent="0.25">
      <c r="B2511" s="197">
        <v>44718.983148148145</v>
      </c>
      <c r="C2511" s="97">
        <v>29</v>
      </c>
      <c r="D2511" s="98" t="s">
        <v>1765</v>
      </c>
    </row>
    <row r="2512" spans="2:4" x14ac:dyDescent="0.25">
      <c r="B2512" s="197">
        <v>44718.986111111109</v>
      </c>
      <c r="C2512" s="97">
        <v>6.8</v>
      </c>
      <c r="D2512" s="98" t="s">
        <v>11619</v>
      </c>
    </row>
    <row r="2513" spans="2:4" x14ac:dyDescent="0.25">
      <c r="B2513" s="197">
        <v>44718.990115740744</v>
      </c>
      <c r="C2513" s="97">
        <v>49.98</v>
      </c>
      <c r="D2513" s="98" t="s">
        <v>7022</v>
      </c>
    </row>
    <row r="2514" spans="2:4" x14ac:dyDescent="0.25">
      <c r="B2514" s="197">
        <v>44719.007824074077</v>
      </c>
      <c r="C2514" s="97">
        <v>100</v>
      </c>
      <c r="D2514" s="98" t="s">
        <v>2247</v>
      </c>
    </row>
    <row r="2515" spans="2:4" x14ac:dyDescent="0.25">
      <c r="B2515" s="197">
        <v>44719.013865740744</v>
      </c>
      <c r="C2515" s="97">
        <v>100</v>
      </c>
      <c r="D2515" s="98" t="s">
        <v>2014</v>
      </c>
    </row>
    <row r="2516" spans="2:4" x14ac:dyDescent="0.25">
      <c r="B2516" s="197">
        <v>44719.027754629627</v>
      </c>
      <c r="C2516" s="97">
        <v>26.5</v>
      </c>
      <c r="D2516" s="98" t="s">
        <v>1459</v>
      </c>
    </row>
    <row r="2517" spans="2:4" x14ac:dyDescent="0.25">
      <c r="B2517" s="197">
        <v>44719.032384259262</v>
      </c>
      <c r="C2517" s="97">
        <v>10</v>
      </c>
      <c r="D2517" s="98" t="s">
        <v>2666</v>
      </c>
    </row>
    <row r="2518" spans="2:4" x14ac:dyDescent="0.25">
      <c r="B2518" s="197">
        <v>44719.032939814817</v>
      </c>
      <c r="C2518" s="97">
        <v>6.9</v>
      </c>
      <c r="D2518" s="98" t="s">
        <v>11382</v>
      </c>
    </row>
    <row r="2519" spans="2:4" x14ac:dyDescent="0.25">
      <c r="B2519" s="197">
        <v>44719.034224537034</v>
      </c>
      <c r="C2519" s="97">
        <v>20</v>
      </c>
      <c r="D2519" s="98" t="s">
        <v>1251</v>
      </c>
    </row>
    <row r="2520" spans="2:4" x14ac:dyDescent="0.25">
      <c r="B2520" s="197">
        <v>44719.035451388889</v>
      </c>
      <c r="C2520" s="97">
        <v>5.77</v>
      </c>
      <c r="D2520" s="98" t="s">
        <v>7290</v>
      </c>
    </row>
    <row r="2521" spans="2:4" x14ac:dyDescent="0.25">
      <c r="B2521" s="197">
        <v>44719.050833333335</v>
      </c>
      <c r="C2521" s="97">
        <v>20</v>
      </c>
      <c r="D2521" s="98" t="s">
        <v>689</v>
      </c>
    </row>
    <row r="2522" spans="2:4" x14ac:dyDescent="0.25">
      <c r="B2522" s="197">
        <v>44719.082870370374</v>
      </c>
      <c r="C2522" s="97">
        <v>10</v>
      </c>
      <c r="D2522" s="98" t="s">
        <v>11620</v>
      </c>
    </row>
    <row r="2523" spans="2:4" x14ac:dyDescent="0.25">
      <c r="B2523" s="197">
        <v>44719.09165509259</v>
      </c>
      <c r="C2523" s="97">
        <v>6000</v>
      </c>
      <c r="D2523" s="98" t="s">
        <v>1742</v>
      </c>
    </row>
    <row r="2524" spans="2:4" x14ac:dyDescent="0.25">
      <c r="B2524" s="197">
        <v>44719.109456018516</v>
      </c>
      <c r="C2524" s="97">
        <v>25</v>
      </c>
      <c r="D2524" s="98" t="s">
        <v>4279</v>
      </c>
    </row>
    <row r="2525" spans="2:4" x14ac:dyDescent="0.25">
      <c r="B2525" s="197">
        <v>44719.110324074078</v>
      </c>
      <c r="C2525" s="97">
        <v>25</v>
      </c>
      <c r="D2525" s="98" t="s">
        <v>4279</v>
      </c>
    </row>
    <row r="2526" spans="2:4" x14ac:dyDescent="0.25">
      <c r="B2526" s="197">
        <v>44719.111041666663</v>
      </c>
      <c r="C2526" s="97">
        <v>21.41</v>
      </c>
      <c r="D2526" s="98" t="s">
        <v>4279</v>
      </c>
    </row>
    <row r="2527" spans="2:4" x14ac:dyDescent="0.25">
      <c r="B2527" s="197">
        <v>44719.115601851852</v>
      </c>
      <c r="C2527" s="97">
        <v>49.25</v>
      </c>
      <c r="D2527" s="98" t="s">
        <v>3153</v>
      </c>
    </row>
    <row r="2528" spans="2:4" x14ac:dyDescent="0.25">
      <c r="B2528" s="197">
        <v>44719.171805555554</v>
      </c>
      <c r="C2528" s="97">
        <v>1000</v>
      </c>
      <c r="D2528" s="98" t="s">
        <v>6856</v>
      </c>
    </row>
    <row r="2529" spans="2:4" x14ac:dyDescent="0.25">
      <c r="B2529" s="197">
        <v>44719.185034722221</v>
      </c>
      <c r="C2529" s="97">
        <v>500</v>
      </c>
      <c r="D2529" s="98" t="s">
        <v>6047</v>
      </c>
    </row>
    <row r="2530" spans="2:4" x14ac:dyDescent="0.25">
      <c r="B2530" s="197">
        <v>44719.186550925922</v>
      </c>
      <c r="C2530" s="97">
        <v>500</v>
      </c>
      <c r="D2530" s="98" t="s">
        <v>6192</v>
      </c>
    </row>
    <row r="2531" spans="2:4" x14ac:dyDescent="0.25">
      <c r="B2531" s="197">
        <v>44719.190925925926</v>
      </c>
      <c r="C2531" s="97">
        <v>8.85</v>
      </c>
      <c r="D2531" s="98" t="s">
        <v>11621</v>
      </c>
    </row>
    <row r="2532" spans="2:4" x14ac:dyDescent="0.25">
      <c r="B2532" s="197">
        <v>44719.208993055552</v>
      </c>
      <c r="C2532" s="97">
        <v>30</v>
      </c>
      <c r="D2532" s="98" t="s">
        <v>841</v>
      </c>
    </row>
    <row r="2533" spans="2:4" x14ac:dyDescent="0.25">
      <c r="B2533" s="197">
        <v>44719.221412037034</v>
      </c>
      <c r="C2533" s="97">
        <v>100</v>
      </c>
      <c r="D2533" s="98" t="s">
        <v>3978</v>
      </c>
    </row>
    <row r="2534" spans="2:4" x14ac:dyDescent="0.25">
      <c r="B2534" s="197">
        <v>44719.228425925925</v>
      </c>
      <c r="C2534" s="97">
        <v>3.11</v>
      </c>
      <c r="D2534" s="98" t="s">
        <v>6326</v>
      </c>
    </row>
    <row r="2535" spans="2:4" x14ac:dyDescent="0.25">
      <c r="B2535" s="197">
        <v>44719.229675925926</v>
      </c>
      <c r="C2535" s="97">
        <v>50</v>
      </c>
      <c r="D2535" s="98" t="s">
        <v>1185</v>
      </c>
    </row>
    <row r="2536" spans="2:4" x14ac:dyDescent="0.25">
      <c r="B2536" s="197">
        <v>44719.234618055554</v>
      </c>
      <c r="C2536" s="97">
        <v>500</v>
      </c>
      <c r="D2536" s="98" t="s">
        <v>7337</v>
      </c>
    </row>
    <row r="2537" spans="2:4" x14ac:dyDescent="0.25">
      <c r="B2537" s="197">
        <v>44719.239247685182</v>
      </c>
      <c r="C2537" s="97">
        <v>93.59</v>
      </c>
      <c r="D2537" s="98" t="s">
        <v>1765</v>
      </c>
    </row>
    <row r="2538" spans="2:4" x14ac:dyDescent="0.25">
      <c r="B2538" s="197">
        <v>44719.251631944448</v>
      </c>
      <c r="C2538" s="97">
        <v>126</v>
      </c>
      <c r="D2538" s="98" t="s">
        <v>3334</v>
      </c>
    </row>
    <row r="2539" spans="2:4" x14ac:dyDescent="0.25">
      <c r="B2539" s="197">
        <v>44719.290995370371</v>
      </c>
      <c r="C2539" s="97">
        <v>500</v>
      </c>
      <c r="D2539" s="98" t="s">
        <v>3754</v>
      </c>
    </row>
    <row r="2540" spans="2:4" x14ac:dyDescent="0.25">
      <c r="B2540" s="197">
        <v>44719.292523148149</v>
      </c>
      <c r="C2540" s="97">
        <v>100</v>
      </c>
      <c r="D2540" s="98" t="s">
        <v>2799</v>
      </c>
    </row>
    <row r="2541" spans="2:4" x14ac:dyDescent="0.25">
      <c r="B2541" s="197">
        <v>44719.295011574075</v>
      </c>
      <c r="C2541" s="97">
        <v>39.770000000000003</v>
      </c>
      <c r="D2541" s="98" t="s">
        <v>665</v>
      </c>
    </row>
    <row r="2542" spans="2:4" x14ac:dyDescent="0.25">
      <c r="B2542" s="197">
        <v>44719.296643518515</v>
      </c>
      <c r="C2542" s="97">
        <v>9</v>
      </c>
      <c r="D2542" s="98" t="s">
        <v>11622</v>
      </c>
    </row>
    <row r="2543" spans="2:4" x14ac:dyDescent="0.25">
      <c r="B2543" s="197">
        <v>44719.311874999999</v>
      </c>
      <c r="C2543" s="97">
        <v>6200</v>
      </c>
      <c r="D2543" s="98" t="s">
        <v>6493</v>
      </c>
    </row>
    <row r="2544" spans="2:4" x14ac:dyDescent="0.25">
      <c r="B2544" s="197">
        <v>44719.313101851854</v>
      </c>
      <c r="C2544" s="97">
        <v>2000</v>
      </c>
      <c r="D2544" s="98" t="s">
        <v>1921</v>
      </c>
    </row>
    <row r="2545" spans="2:4" x14ac:dyDescent="0.25">
      <c r="B2545" s="197">
        <v>44719.313692129632</v>
      </c>
      <c r="C2545" s="97">
        <v>1000</v>
      </c>
      <c r="D2545" s="98" t="s">
        <v>1651</v>
      </c>
    </row>
    <row r="2546" spans="2:4" x14ac:dyDescent="0.25">
      <c r="B2546" s="197">
        <v>44719.315625000003</v>
      </c>
      <c r="C2546" s="97">
        <v>100</v>
      </c>
      <c r="D2546" s="98" t="s">
        <v>6147</v>
      </c>
    </row>
    <row r="2547" spans="2:4" x14ac:dyDescent="0.25">
      <c r="B2547" s="197">
        <v>44719.321527777778</v>
      </c>
      <c r="C2547" s="97">
        <v>1.57</v>
      </c>
      <c r="D2547" s="98" t="s">
        <v>11623</v>
      </c>
    </row>
    <row r="2548" spans="2:4" x14ac:dyDescent="0.25">
      <c r="B2548" s="197">
        <v>44719.321527777778</v>
      </c>
      <c r="C2548" s="97">
        <v>89</v>
      </c>
      <c r="D2548" s="98" t="s">
        <v>11624</v>
      </c>
    </row>
    <row r="2549" spans="2:4" x14ac:dyDescent="0.25">
      <c r="B2549" s="197">
        <v>44719.322430555556</v>
      </c>
      <c r="C2549" s="97">
        <v>15.07</v>
      </c>
      <c r="D2549" s="98" t="s">
        <v>1568</v>
      </c>
    </row>
    <row r="2550" spans="2:4" x14ac:dyDescent="0.25">
      <c r="B2550" s="197">
        <v>44719.324930555558</v>
      </c>
      <c r="C2550" s="97">
        <v>100</v>
      </c>
      <c r="D2550" s="98" t="s">
        <v>11625</v>
      </c>
    </row>
    <row r="2551" spans="2:4" x14ac:dyDescent="0.25">
      <c r="B2551" s="197">
        <v>44719.333969907406</v>
      </c>
      <c r="C2551" s="97">
        <v>500</v>
      </c>
      <c r="D2551" s="98" t="s">
        <v>11626</v>
      </c>
    </row>
    <row r="2552" spans="2:4" x14ac:dyDescent="0.25">
      <c r="B2552" s="197">
        <v>44719.335405092592</v>
      </c>
      <c r="C2552" s="97">
        <v>3.54</v>
      </c>
      <c r="D2552" s="98" t="s">
        <v>3604</v>
      </c>
    </row>
    <row r="2553" spans="2:4" x14ac:dyDescent="0.25">
      <c r="B2553" s="197">
        <v>44719.337187500001</v>
      </c>
      <c r="C2553" s="97">
        <v>77</v>
      </c>
      <c r="D2553" s="98" t="s">
        <v>216</v>
      </c>
    </row>
    <row r="2554" spans="2:4" x14ac:dyDescent="0.25">
      <c r="B2554" s="197">
        <v>44719.341574074075</v>
      </c>
      <c r="C2554" s="97">
        <v>10</v>
      </c>
      <c r="D2554" s="98" t="s">
        <v>1889</v>
      </c>
    </row>
    <row r="2555" spans="2:4" x14ac:dyDescent="0.25">
      <c r="B2555" s="197">
        <v>44719.356956018521</v>
      </c>
      <c r="C2555" s="97">
        <v>2000</v>
      </c>
      <c r="D2555" s="98" t="s">
        <v>8258</v>
      </c>
    </row>
    <row r="2556" spans="2:4" x14ac:dyDescent="0.25">
      <c r="B2556" s="197">
        <v>44719.363634259258</v>
      </c>
      <c r="C2556" s="97">
        <v>500</v>
      </c>
      <c r="D2556" s="98" t="s">
        <v>1397</v>
      </c>
    </row>
    <row r="2557" spans="2:4" x14ac:dyDescent="0.25">
      <c r="B2557" s="197">
        <v>44719.364421296297</v>
      </c>
      <c r="C2557" s="97">
        <v>23.86</v>
      </c>
      <c r="D2557" s="98" t="s">
        <v>7442</v>
      </c>
    </row>
    <row r="2558" spans="2:4" x14ac:dyDescent="0.25">
      <c r="B2558" s="197">
        <v>44719.36681712963</v>
      </c>
      <c r="C2558" s="97">
        <v>300</v>
      </c>
      <c r="D2558" s="98" t="s">
        <v>1823</v>
      </c>
    </row>
    <row r="2559" spans="2:4" x14ac:dyDescent="0.25">
      <c r="B2559" s="197">
        <v>44719.370266203703</v>
      </c>
      <c r="C2559" s="97">
        <v>8250</v>
      </c>
      <c r="D2559" s="98" t="s">
        <v>2098</v>
      </c>
    </row>
    <row r="2560" spans="2:4" x14ac:dyDescent="0.25">
      <c r="B2560" s="197">
        <v>44719.374282407407</v>
      </c>
      <c r="C2560" s="97">
        <v>13</v>
      </c>
      <c r="D2560" s="98" t="s">
        <v>4331</v>
      </c>
    </row>
    <row r="2561" spans="2:4" x14ac:dyDescent="0.25">
      <c r="B2561" s="197">
        <v>44719.376689814817</v>
      </c>
      <c r="C2561" s="97">
        <v>5.7</v>
      </c>
      <c r="D2561" s="98" t="s">
        <v>6273</v>
      </c>
    </row>
    <row r="2562" spans="2:4" x14ac:dyDescent="0.25">
      <c r="B2562" s="197">
        <v>44719.386296296296</v>
      </c>
      <c r="C2562" s="97">
        <v>2000</v>
      </c>
      <c r="D2562" s="98" t="s">
        <v>246</v>
      </c>
    </row>
    <row r="2563" spans="2:4" x14ac:dyDescent="0.25">
      <c r="B2563" s="197">
        <v>44719.389849537038</v>
      </c>
      <c r="C2563" s="97">
        <v>704.01</v>
      </c>
      <c r="D2563" s="98" t="s">
        <v>3083</v>
      </c>
    </row>
    <row r="2564" spans="2:4" x14ac:dyDescent="0.25">
      <c r="B2564" s="197">
        <v>44719.392048611109</v>
      </c>
      <c r="C2564" s="97">
        <v>3.7</v>
      </c>
      <c r="D2564" s="98" t="s">
        <v>11627</v>
      </c>
    </row>
    <row r="2565" spans="2:4" x14ac:dyDescent="0.25">
      <c r="B2565" s="197">
        <v>44719.396782407406</v>
      </c>
      <c r="C2565" s="97">
        <v>200</v>
      </c>
      <c r="D2565" s="98" t="s">
        <v>6563</v>
      </c>
    </row>
    <row r="2566" spans="2:4" x14ac:dyDescent="0.25">
      <c r="B2566" s="197">
        <v>44719.39770833333</v>
      </c>
      <c r="C2566" s="97">
        <v>22</v>
      </c>
      <c r="D2566" s="98" t="s">
        <v>4168</v>
      </c>
    </row>
    <row r="2567" spans="2:4" x14ac:dyDescent="0.25">
      <c r="B2567" s="197">
        <v>44719.398738425924</v>
      </c>
      <c r="C2567" s="97">
        <v>6.64</v>
      </c>
      <c r="D2567" s="98" t="s">
        <v>7206</v>
      </c>
    </row>
    <row r="2568" spans="2:4" x14ac:dyDescent="0.25">
      <c r="B2568" s="197">
        <v>44719.399861111109</v>
      </c>
      <c r="C2568" s="97">
        <v>17.87</v>
      </c>
      <c r="D2568" s="98" t="s">
        <v>6921</v>
      </c>
    </row>
    <row r="2569" spans="2:4" x14ac:dyDescent="0.25">
      <c r="B2569" s="197">
        <v>44719.399884259263</v>
      </c>
      <c r="C2569" s="97">
        <v>10.37</v>
      </c>
      <c r="D2569" s="98" t="s">
        <v>108</v>
      </c>
    </row>
    <row r="2570" spans="2:4" x14ac:dyDescent="0.25">
      <c r="B2570" s="197">
        <v>44719.409560185188</v>
      </c>
      <c r="C2570" s="97">
        <v>1.41</v>
      </c>
      <c r="D2570" s="98" t="s">
        <v>3327</v>
      </c>
    </row>
    <row r="2571" spans="2:4" x14ac:dyDescent="0.25">
      <c r="B2571" s="197">
        <v>44719.41133101852</v>
      </c>
      <c r="C2571" s="97">
        <v>100</v>
      </c>
      <c r="D2571" s="98" t="s">
        <v>11612</v>
      </c>
    </row>
    <row r="2572" spans="2:4" x14ac:dyDescent="0.25">
      <c r="B2572" s="197">
        <v>44719.414259259262</v>
      </c>
      <c r="C2572" s="97">
        <v>44.23</v>
      </c>
      <c r="D2572" s="98" t="s">
        <v>1205</v>
      </c>
    </row>
    <row r="2573" spans="2:4" x14ac:dyDescent="0.25">
      <c r="B2573" s="197">
        <v>44719.41505787037</v>
      </c>
      <c r="C2573" s="97">
        <v>22.29</v>
      </c>
      <c r="D2573" s="98" t="s">
        <v>7386</v>
      </c>
    </row>
    <row r="2574" spans="2:4" x14ac:dyDescent="0.25">
      <c r="B2574" s="197">
        <v>44719.41679398148</v>
      </c>
      <c r="C2574" s="97">
        <v>3.4</v>
      </c>
      <c r="D2574" s="98" t="s">
        <v>6307</v>
      </c>
    </row>
    <row r="2575" spans="2:4" x14ac:dyDescent="0.25">
      <c r="B2575" s="197">
        <v>44719.416956018518</v>
      </c>
      <c r="C2575" s="97">
        <v>300</v>
      </c>
      <c r="D2575" s="98" t="s">
        <v>2148</v>
      </c>
    </row>
    <row r="2576" spans="2:4" x14ac:dyDescent="0.25">
      <c r="B2576" s="197">
        <v>44719.417708333334</v>
      </c>
      <c r="C2576" s="97">
        <v>1000</v>
      </c>
      <c r="D2576" s="98" t="s">
        <v>266</v>
      </c>
    </row>
    <row r="2577" spans="2:4" x14ac:dyDescent="0.25">
      <c r="B2577" s="197">
        <v>44719.417754629627</v>
      </c>
      <c r="C2577" s="97">
        <v>2700</v>
      </c>
      <c r="D2577" s="98" t="s">
        <v>2209</v>
      </c>
    </row>
    <row r="2578" spans="2:4" x14ac:dyDescent="0.25">
      <c r="B2578" s="197">
        <v>44719.417824074073</v>
      </c>
      <c r="C2578" s="97">
        <v>8</v>
      </c>
      <c r="D2578" s="98" t="s">
        <v>11628</v>
      </c>
    </row>
    <row r="2579" spans="2:4" x14ac:dyDescent="0.25">
      <c r="B2579" s="197">
        <v>44719.418402777781</v>
      </c>
      <c r="C2579" s="97">
        <v>500</v>
      </c>
      <c r="D2579" s="98" t="s">
        <v>1358</v>
      </c>
    </row>
    <row r="2580" spans="2:4" x14ac:dyDescent="0.25">
      <c r="B2580" s="197">
        <v>44719.418576388889</v>
      </c>
      <c r="C2580" s="97">
        <v>5</v>
      </c>
      <c r="D2580" s="98" t="s">
        <v>4176</v>
      </c>
    </row>
    <row r="2581" spans="2:4" x14ac:dyDescent="0.25">
      <c r="B2581" s="197">
        <v>44719.418877314813</v>
      </c>
      <c r="C2581" s="97">
        <v>7</v>
      </c>
      <c r="D2581" s="98" t="s">
        <v>7413</v>
      </c>
    </row>
    <row r="2582" spans="2:4" x14ac:dyDescent="0.25">
      <c r="B2582" s="197">
        <v>44719.419074074074</v>
      </c>
      <c r="C2582" s="97">
        <v>2</v>
      </c>
      <c r="D2582" s="98" t="s">
        <v>6258</v>
      </c>
    </row>
    <row r="2583" spans="2:4" x14ac:dyDescent="0.25">
      <c r="B2583" s="197">
        <v>44719.419166666667</v>
      </c>
      <c r="C2583" s="97">
        <v>500</v>
      </c>
      <c r="D2583" s="98" t="s">
        <v>6160</v>
      </c>
    </row>
    <row r="2584" spans="2:4" x14ac:dyDescent="0.25">
      <c r="B2584" s="197">
        <v>44719.419212962966</v>
      </c>
      <c r="C2584" s="97">
        <v>300</v>
      </c>
      <c r="D2584" s="98" t="s">
        <v>3164</v>
      </c>
    </row>
    <row r="2585" spans="2:4" x14ac:dyDescent="0.25">
      <c r="B2585" s="197">
        <v>44719.420023148145</v>
      </c>
      <c r="C2585" s="97">
        <v>30</v>
      </c>
      <c r="D2585" s="98" t="s">
        <v>2199</v>
      </c>
    </row>
    <row r="2586" spans="2:4" x14ac:dyDescent="0.25">
      <c r="B2586" s="197">
        <v>44719.420219907406</v>
      </c>
      <c r="C2586" s="97">
        <v>100</v>
      </c>
      <c r="D2586" s="98" t="s">
        <v>1945</v>
      </c>
    </row>
    <row r="2587" spans="2:4" x14ac:dyDescent="0.25">
      <c r="B2587" s="197">
        <v>44719.420659722222</v>
      </c>
      <c r="C2587" s="97">
        <v>100</v>
      </c>
      <c r="D2587" s="98" t="s">
        <v>6073</v>
      </c>
    </row>
    <row r="2588" spans="2:4" x14ac:dyDescent="0.25">
      <c r="B2588" s="197">
        <v>44719.420659722222</v>
      </c>
      <c r="C2588" s="97">
        <v>11.57</v>
      </c>
      <c r="D2588" s="98" t="s">
        <v>6060</v>
      </c>
    </row>
    <row r="2589" spans="2:4" x14ac:dyDescent="0.25">
      <c r="B2589" s="197">
        <v>44719.420983796299</v>
      </c>
      <c r="C2589" s="97">
        <v>200</v>
      </c>
      <c r="D2589" s="98" t="s">
        <v>650</v>
      </c>
    </row>
    <row r="2590" spans="2:4" x14ac:dyDescent="0.25">
      <c r="B2590" s="197">
        <v>44719.421111111114</v>
      </c>
      <c r="C2590" s="97">
        <v>30</v>
      </c>
      <c r="D2590" s="98" t="s">
        <v>1373</v>
      </c>
    </row>
    <row r="2591" spans="2:4" x14ac:dyDescent="0.25">
      <c r="B2591" s="197">
        <v>44719.421412037038</v>
      </c>
      <c r="C2591" s="97">
        <v>400</v>
      </c>
      <c r="D2591" s="98" t="s">
        <v>2200</v>
      </c>
    </row>
    <row r="2592" spans="2:4" x14ac:dyDescent="0.25">
      <c r="B2592" s="197">
        <v>44719.421793981484</v>
      </c>
      <c r="C2592" s="97">
        <v>300</v>
      </c>
      <c r="D2592" s="98" t="s">
        <v>2197</v>
      </c>
    </row>
    <row r="2593" spans="2:4" x14ac:dyDescent="0.25">
      <c r="B2593" s="197">
        <v>44719.422083333331</v>
      </c>
      <c r="C2593" s="97">
        <v>150</v>
      </c>
      <c r="D2593" s="98" t="s">
        <v>2203</v>
      </c>
    </row>
    <row r="2594" spans="2:4" x14ac:dyDescent="0.25">
      <c r="B2594" s="197">
        <v>44719.423113425924</v>
      </c>
      <c r="C2594" s="97">
        <v>1000</v>
      </c>
      <c r="D2594" s="98" t="s">
        <v>1779</v>
      </c>
    </row>
    <row r="2595" spans="2:4" x14ac:dyDescent="0.25">
      <c r="B2595" s="197">
        <v>44719.423344907409</v>
      </c>
      <c r="C2595" s="97">
        <v>1000</v>
      </c>
      <c r="D2595" s="98" t="s">
        <v>2206</v>
      </c>
    </row>
    <row r="2596" spans="2:4" x14ac:dyDescent="0.25">
      <c r="B2596" s="197">
        <v>44719.423761574071</v>
      </c>
      <c r="C2596" s="97">
        <v>100</v>
      </c>
      <c r="D2596" s="98" t="s">
        <v>2799</v>
      </c>
    </row>
    <row r="2597" spans="2:4" x14ac:dyDescent="0.25">
      <c r="B2597" s="197">
        <v>44719.423958333333</v>
      </c>
      <c r="C2597" s="97">
        <v>1000</v>
      </c>
      <c r="D2597" s="98" t="s">
        <v>2163</v>
      </c>
    </row>
    <row r="2598" spans="2:4" x14ac:dyDescent="0.25">
      <c r="B2598" s="197">
        <v>44719.424618055556</v>
      </c>
      <c r="C2598" s="97">
        <v>44.4</v>
      </c>
      <c r="D2598" s="98" t="s">
        <v>2570</v>
      </c>
    </row>
    <row r="2599" spans="2:4" x14ac:dyDescent="0.25">
      <c r="B2599" s="197">
        <v>44719.424699074072</v>
      </c>
      <c r="C2599" s="97">
        <v>100</v>
      </c>
      <c r="D2599" s="98" t="s">
        <v>1013</v>
      </c>
    </row>
    <row r="2600" spans="2:4" x14ac:dyDescent="0.25">
      <c r="B2600" s="197">
        <v>44719.426655092589</v>
      </c>
      <c r="C2600" s="97">
        <v>1000</v>
      </c>
      <c r="D2600" s="98" t="s">
        <v>903</v>
      </c>
    </row>
    <row r="2601" spans="2:4" x14ac:dyDescent="0.25">
      <c r="B2601" s="197">
        <v>44719.427361111113</v>
      </c>
      <c r="C2601" s="97">
        <v>41.57</v>
      </c>
      <c r="D2601" s="98" t="s">
        <v>11629</v>
      </c>
    </row>
    <row r="2602" spans="2:4" x14ac:dyDescent="0.25">
      <c r="B2602" s="197">
        <v>44719.427407407406</v>
      </c>
      <c r="C2602" s="97">
        <v>2</v>
      </c>
      <c r="D2602" s="98" t="s">
        <v>11630</v>
      </c>
    </row>
    <row r="2603" spans="2:4" x14ac:dyDescent="0.25">
      <c r="B2603" s="197">
        <v>44719.428032407406</v>
      </c>
      <c r="C2603" s="97">
        <v>1</v>
      </c>
      <c r="D2603" s="98" t="s">
        <v>2039</v>
      </c>
    </row>
    <row r="2604" spans="2:4" x14ac:dyDescent="0.25">
      <c r="B2604" s="197">
        <v>44719.428472222222</v>
      </c>
      <c r="C2604" s="97">
        <v>500</v>
      </c>
      <c r="D2604" s="98" t="s">
        <v>838</v>
      </c>
    </row>
    <row r="2605" spans="2:4" x14ac:dyDescent="0.25">
      <c r="B2605" s="197">
        <v>44719.429189814815</v>
      </c>
      <c r="C2605" s="97">
        <v>100</v>
      </c>
      <c r="D2605" s="98" t="s">
        <v>11631</v>
      </c>
    </row>
    <row r="2606" spans="2:4" x14ac:dyDescent="0.25">
      <c r="B2606" s="197">
        <v>44719.429710648146</v>
      </c>
      <c r="C2606" s="97">
        <v>500</v>
      </c>
      <c r="D2606" s="98" t="s">
        <v>8198</v>
      </c>
    </row>
    <row r="2607" spans="2:4" x14ac:dyDescent="0.25">
      <c r="B2607" s="197">
        <v>44719.430034722223</v>
      </c>
      <c r="C2607" s="97">
        <v>300</v>
      </c>
      <c r="D2607" s="98" t="s">
        <v>2042</v>
      </c>
    </row>
    <row r="2608" spans="2:4" x14ac:dyDescent="0.25">
      <c r="B2608" s="197">
        <v>44719.431828703702</v>
      </c>
      <c r="C2608" s="97">
        <v>100</v>
      </c>
      <c r="D2608" s="98" t="s">
        <v>3203</v>
      </c>
    </row>
    <row r="2609" spans="2:4" x14ac:dyDescent="0.25">
      <c r="B2609" s="197">
        <v>44719.432013888887</v>
      </c>
      <c r="C2609" s="97">
        <v>200</v>
      </c>
      <c r="D2609" s="98" t="s">
        <v>6875</v>
      </c>
    </row>
    <row r="2610" spans="2:4" x14ac:dyDescent="0.25">
      <c r="B2610" s="197">
        <v>44719.432476851849</v>
      </c>
      <c r="C2610" s="97">
        <v>1000</v>
      </c>
      <c r="D2610" s="98" t="s">
        <v>2207</v>
      </c>
    </row>
    <row r="2611" spans="2:4" x14ac:dyDescent="0.25">
      <c r="B2611" s="197">
        <v>44719.432754629626</v>
      </c>
      <c r="C2611" s="97">
        <v>7</v>
      </c>
      <c r="D2611" s="98" t="s">
        <v>11632</v>
      </c>
    </row>
    <row r="2612" spans="2:4" x14ac:dyDescent="0.25">
      <c r="B2612" s="197">
        <v>44719.434861111113</v>
      </c>
      <c r="C2612" s="97">
        <v>100</v>
      </c>
      <c r="D2612" s="98" t="s">
        <v>597</v>
      </c>
    </row>
    <row r="2613" spans="2:4" x14ac:dyDescent="0.25">
      <c r="B2613" s="197">
        <v>44719.436574074076</v>
      </c>
      <c r="C2613" s="97">
        <v>200</v>
      </c>
      <c r="D2613" s="98" t="s">
        <v>2205</v>
      </c>
    </row>
    <row r="2614" spans="2:4" x14ac:dyDescent="0.25">
      <c r="B2614" s="197">
        <v>44719.439930555556</v>
      </c>
      <c r="C2614" s="97">
        <v>23.57</v>
      </c>
      <c r="D2614" s="98" t="s">
        <v>2147</v>
      </c>
    </row>
    <row r="2615" spans="2:4" x14ac:dyDescent="0.25">
      <c r="B2615" s="197">
        <v>44719.44190972222</v>
      </c>
      <c r="C2615" s="97">
        <v>10</v>
      </c>
      <c r="D2615" s="98" t="s">
        <v>814</v>
      </c>
    </row>
    <row r="2616" spans="2:4" x14ac:dyDescent="0.25">
      <c r="B2616" s="197">
        <v>44719.442789351851</v>
      </c>
      <c r="C2616" s="97">
        <v>1000</v>
      </c>
      <c r="D2616" s="98" t="s">
        <v>1633</v>
      </c>
    </row>
    <row r="2617" spans="2:4" x14ac:dyDescent="0.25">
      <c r="B2617" s="197">
        <v>44719.444039351853</v>
      </c>
      <c r="C2617" s="97">
        <v>200</v>
      </c>
      <c r="D2617" s="98" t="s">
        <v>1449</v>
      </c>
    </row>
    <row r="2618" spans="2:4" x14ac:dyDescent="0.25">
      <c r="B2618" s="197">
        <v>44719.444166666668</v>
      </c>
      <c r="C2618" s="97">
        <v>500</v>
      </c>
      <c r="D2618" s="98" t="s">
        <v>2198</v>
      </c>
    </row>
    <row r="2619" spans="2:4" x14ac:dyDescent="0.25">
      <c r="B2619" s="197">
        <v>44719.44425925926</v>
      </c>
      <c r="C2619" s="97">
        <v>250</v>
      </c>
      <c r="D2619" s="98" t="s">
        <v>2208</v>
      </c>
    </row>
    <row r="2620" spans="2:4" x14ac:dyDescent="0.25">
      <c r="B2620" s="197">
        <v>44719.453449074077</v>
      </c>
      <c r="C2620" s="97">
        <v>27.41</v>
      </c>
      <c r="D2620" s="98" t="s">
        <v>5966</v>
      </c>
    </row>
    <row r="2621" spans="2:4" x14ac:dyDescent="0.25">
      <c r="B2621" s="197">
        <v>44719.454108796293</v>
      </c>
      <c r="C2621" s="97">
        <v>100</v>
      </c>
      <c r="D2621" s="98" t="s">
        <v>2201</v>
      </c>
    </row>
    <row r="2622" spans="2:4" x14ac:dyDescent="0.25">
      <c r="B2622" s="197">
        <v>44719.455312500002</v>
      </c>
      <c r="C2622" s="97">
        <v>11</v>
      </c>
      <c r="D2622" s="98" t="s">
        <v>4302</v>
      </c>
    </row>
    <row r="2623" spans="2:4" x14ac:dyDescent="0.25">
      <c r="B2623" s="197">
        <v>44719.456030092595</v>
      </c>
      <c r="C2623" s="97">
        <v>5.61</v>
      </c>
      <c r="D2623" s="98" t="s">
        <v>11633</v>
      </c>
    </row>
    <row r="2624" spans="2:4" x14ac:dyDescent="0.25">
      <c r="B2624" s="197">
        <v>44719.46056712963</v>
      </c>
      <c r="C2624" s="97">
        <v>700</v>
      </c>
      <c r="D2624" s="98" t="s">
        <v>3141</v>
      </c>
    </row>
    <row r="2625" spans="2:4" x14ac:dyDescent="0.25">
      <c r="B2625" s="197">
        <v>44719.46230324074</v>
      </c>
      <c r="C2625" s="97">
        <v>3</v>
      </c>
      <c r="D2625" s="98" t="s">
        <v>430</v>
      </c>
    </row>
    <row r="2626" spans="2:4" x14ac:dyDescent="0.25">
      <c r="B2626" s="197">
        <v>44719.470300925925</v>
      </c>
      <c r="C2626" s="97">
        <v>37.15</v>
      </c>
      <c r="D2626" s="98" t="s">
        <v>992</v>
      </c>
    </row>
    <row r="2627" spans="2:4" x14ac:dyDescent="0.25">
      <c r="B2627" s="197">
        <v>44719.470532407409</v>
      </c>
      <c r="C2627" s="97">
        <v>40.229999999999997</v>
      </c>
      <c r="D2627" s="98" t="s">
        <v>4108</v>
      </c>
    </row>
    <row r="2628" spans="2:4" x14ac:dyDescent="0.25">
      <c r="B2628" s="197">
        <v>44719.473946759259</v>
      </c>
      <c r="C2628" s="97">
        <v>300</v>
      </c>
      <c r="D2628" s="98" t="s">
        <v>9065</v>
      </c>
    </row>
    <row r="2629" spans="2:4" x14ac:dyDescent="0.25">
      <c r="B2629" s="197">
        <v>44719.475081018521</v>
      </c>
      <c r="C2629" s="97">
        <v>100</v>
      </c>
      <c r="D2629" s="98" t="s">
        <v>11634</v>
      </c>
    </row>
    <row r="2630" spans="2:4" x14ac:dyDescent="0.25">
      <c r="B2630" s="197">
        <v>44719.478958333333</v>
      </c>
      <c r="C2630" s="97">
        <v>500</v>
      </c>
      <c r="D2630" s="98" t="s">
        <v>2193</v>
      </c>
    </row>
    <row r="2631" spans="2:4" x14ac:dyDescent="0.25">
      <c r="B2631" s="197">
        <v>44719.480011574073</v>
      </c>
      <c r="C2631" s="97">
        <v>1569</v>
      </c>
      <c r="D2631" s="98" t="s">
        <v>8302</v>
      </c>
    </row>
    <row r="2632" spans="2:4" x14ac:dyDescent="0.25">
      <c r="B2632" s="197">
        <v>44719.481215277781</v>
      </c>
      <c r="C2632" s="97">
        <v>36</v>
      </c>
      <c r="D2632" s="98" t="s">
        <v>2615</v>
      </c>
    </row>
    <row r="2633" spans="2:4" x14ac:dyDescent="0.25">
      <c r="B2633" s="197">
        <v>44719.486087962963</v>
      </c>
      <c r="C2633" s="97">
        <v>500</v>
      </c>
      <c r="D2633" s="98" t="s">
        <v>2313</v>
      </c>
    </row>
    <row r="2634" spans="2:4" x14ac:dyDescent="0.25">
      <c r="B2634" s="197">
        <v>44719.489166666666</v>
      </c>
      <c r="C2634" s="97">
        <v>2.9</v>
      </c>
      <c r="D2634" s="98" t="s">
        <v>11635</v>
      </c>
    </row>
    <row r="2635" spans="2:4" x14ac:dyDescent="0.25">
      <c r="B2635" s="197">
        <v>44719.490891203706</v>
      </c>
      <c r="C2635" s="97">
        <v>1500</v>
      </c>
      <c r="D2635" s="98" t="s">
        <v>265</v>
      </c>
    </row>
    <row r="2636" spans="2:4" x14ac:dyDescent="0.25">
      <c r="B2636" s="197">
        <v>44719.49590277778</v>
      </c>
      <c r="C2636" s="97">
        <v>100</v>
      </c>
      <c r="D2636" s="98" t="s">
        <v>9089</v>
      </c>
    </row>
    <row r="2637" spans="2:4" x14ac:dyDescent="0.25">
      <c r="B2637" s="197">
        <v>44719.496122685188</v>
      </c>
      <c r="C2637" s="97">
        <v>250</v>
      </c>
      <c r="D2637" s="98" t="s">
        <v>1354</v>
      </c>
    </row>
    <row r="2638" spans="2:4" x14ac:dyDescent="0.25">
      <c r="B2638" s="197">
        <v>44719.498020833336</v>
      </c>
      <c r="C2638" s="97">
        <v>2000</v>
      </c>
      <c r="D2638" s="98" t="s">
        <v>1362</v>
      </c>
    </row>
    <row r="2639" spans="2:4" x14ac:dyDescent="0.25">
      <c r="B2639" s="197">
        <v>44719.498043981483</v>
      </c>
      <c r="C2639" s="97">
        <v>100</v>
      </c>
      <c r="D2639" s="98" t="s">
        <v>2153</v>
      </c>
    </row>
    <row r="2640" spans="2:4" x14ac:dyDescent="0.25">
      <c r="B2640" s="197">
        <v>44719.502488425926</v>
      </c>
      <c r="C2640" s="97">
        <v>6.58</v>
      </c>
      <c r="D2640" s="98" t="s">
        <v>4168</v>
      </c>
    </row>
    <row r="2641" spans="2:4" x14ac:dyDescent="0.25">
      <c r="B2641" s="197">
        <v>44719.504340277781</v>
      </c>
      <c r="C2641" s="97">
        <v>100</v>
      </c>
      <c r="D2641" s="98" t="s">
        <v>7521</v>
      </c>
    </row>
    <row r="2642" spans="2:4" x14ac:dyDescent="0.25">
      <c r="B2642" s="197">
        <v>44719.504999999997</v>
      </c>
      <c r="C2642" s="97">
        <v>5.48</v>
      </c>
      <c r="D2642" s="98" t="s">
        <v>4454</v>
      </c>
    </row>
    <row r="2643" spans="2:4" x14ac:dyDescent="0.25">
      <c r="B2643" s="197">
        <v>44719.505937499998</v>
      </c>
      <c r="C2643" s="97">
        <v>77</v>
      </c>
      <c r="D2643" s="98" t="s">
        <v>7609</v>
      </c>
    </row>
    <row r="2644" spans="2:4" x14ac:dyDescent="0.25">
      <c r="B2644" s="197">
        <v>44719.507303240738</v>
      </c>
      <c r="C2644" s="97">
        <v>48.38</v>
      </c>
      <c r="D2644" s="98" t="s">
        <v>348</v>
      </c>
    </row>
    <row r="2645" spans="2:4" x14ac:dyDescent="0.25">
      <c r="B2645" s="197">
        <v>44719.508738425924</v>
      </c>
      <c r="C2645" s="97">
        <v>1000</v>
      </c>
      <c r="D2645" s="98" t="s">
        <v>6194</v>
      </c>
    </row>
    <row r="2646" spans="2:4" x14ac:dyDescent="0.25">
      <c r="B2646" s="197">
        <v>44719.508958333332</v>
      </c>
      <c r="C2646" s="97">
        <v>600</v>
      </c>
      <c r="D2646" s="98" t="s">
        <v>1936</v>
      </c>
    </row>
    <row r="2647" spans="2:4" x14ac:dyDescent="0.25">
      <c r="B2647" s="197">
        <v>44719.51122685185</v>
      </c>
      <c r="C2647" s="97">
        <v>4000</v>
      </c>
      <c r="D2647" s="98" t="s">
        <v>588</v>
      </c>
    </row>
    <row r="2648" spans="2:4" x14ac:dyDescent="0.25">
      <c r="B2648" s="197">
        <v>44719.515775462962</v>
      </c>
      <c r="C2648" s="97">
        <v>500</v>
      </c>
      <c r="D2648" s="98" t="s">
        <v>4116</v>
      </c>
    </row>
    <row r="2649" spans="2:4" x14ac:dyDescent="0.25">
      <c r="B2649" s="197">
        <v>44719.515798611108</v>
      </c>
      <c r="C2649" s="97">
        <v>9.64</v>
      </c>
      <c r="D2649" s="98" t="s">
        <v>11636</v>
      </c>
    </row>
    <row r="2650" spans="2:4" x14ac:dyDescent="0.25">
      <c r="B2650" s="197">
        <v>44719.516284722224</v>
      </c>
      <c r="C2650" s="97">
        <v>11.56</v>
      </c>
      <c r="D2650" s="98" t="s">
        <v>378</v>
      </c>
    </row>
    <row r="2651" spans="2:4" x14ac:dyDescent="0.25">
      <c r="B2651" s="197">
        <v>44719.518784722219</v>
      </c>
      <c r="C2651" s="97">
        <v>48.22</v>
      </c>
      <c r="D2651" s="98" t="s">
        <v>1765</v>
      </c>
    </row>
    <row r="2652" spans="2:4" x14ac:dyDescent="0.25">
      <c r="B2652" s="197">
        <v>44719.522592592592</v>
      </c>
      <c r="C2652" s="97">
        <v>200</v>
      </c>
      <c r="D2652" s="98" t="s">
        <v>1890</v>
      </c>
    </row>
    <row r="2653" spans="2:4" x14ac:dyDescent="0.25">
      <c r="B2653" s="197">
        <v>44719.524351851855</v>
      </c>
      <c r="C2653" s="97">
        <v>9.27</v>
      </c>
      <c r="D2653" s="98" t="s">
        <v>11637</v>
      </c>
    </row>
    <row r="2654" spans="2:4" x14ac:dyDescent="0.25">
      <c r="B2654" s="197">
        <v>44719.525763888887</v>
      </c>
      <c r="C2654" s="97">
        <v>40</v>
      </c>
      <c r="D2654" s="98" t="s">
        <v>1570</v>
      </c>
    </row>
    <row r="2655" spans="2:4" x14ac:dyDescent="0.25">
      <c r="B2655" s="197">
        <v>44719.528784722221</v>
      </c>
      <c r="C2655" s="97">
        <v>25</v>
      </c>
      <c r="D2655" s="98" t="s">
        <v>2414</v>
      </c>
    </row>
    <row r="2656" spans="2:4" x14ac:dyDescent="0.25">
      <c r="B2656" s="197">
        <v>44719.53402777778</v>
      </c>
      <c r="C2656" s="97">
        <v>95</v>
      </c>
      <c r="D2656" s="98" t="s">
        <v>1188</v>
      </c>
    </row>
    <row r="2657" spans="2:4" x14ac:dyDescent="0.25">
      <c r="B2657" s="197">
        <v>44719.534074074072</v>
      </c>
      <c r="C2657" s="97">
        <v>4</v>
      </c>
      <c r="D2657" s="98" t="s">
        <v>6538</v>
      </c>
    </row>
    <row r="2658" spans="2:4" x14ac:dyDescent="0.25">
      <c r="B2658" s="197">
        <v>44719.535092592596</v>
      </c>
      <c r="C2658" s="97">
        <v>500</v>
      </c>
      <c r="D2658" s="98" t="s">
        <v>100</v>
      </c>
    </row>
    <row r="2659" spans="2:4" x14ac:dyDescent="0.25">
      <c r="B2659" s="197">
        <v>44719.535636574074</v>
      </c>
      <c r="C2659" s="97">
        <v>1</v>
      </c>
      <c r="D2659" s="98" t="s">
        <v>11638</v>
      </c>
    </row>
    <row r="2660" spans="2:4" x14ac:dyDescent="0.25">
      <c r="B2660" s="197">
        <v>44719.536770833336</v>
      </c>
      <c r="C2660" s="97">
        <v>42.9</v>
      </c>
      <c r="D2660" s="98" t="s">
        <v>7480</v>
      </c>
    </row>
    <row r="2661" spans="2:4" x14ac:dyDescent="0.25">
      <c r="B2661" s="197">
        <v>44719.538680555554</v>
      </c>
      <c r="C2661" s="97">
        <v>1500</v>
      </c>
      <c r="D2661" s="98" t="s">
        <v>617</v>
      </c>
    </row>
    <row r="2662" spans="2:4" x14ac:dyDescent="0.25">
      <c r="B2662" s="197">
        <v>44719.539270833331</v>
      </c>
      <c r="C2662" s="97">
        <v>7000</v>
      </c>
      <c r="D2662" s="98" t="s">
        <v>1494</v>
      </c>
    </row>
    <row r="2663" spans="2:4" x14ac:dyDescent="0.25">
      <c r="B2663" s="197">
        <v>44719.545416666668</v>
      </c>
      <c r="C2663" s="97">
        <v>100</v>
      </c>
      <c r="D2663" s="98" t="s">
        <v>4197</v>
      </c>
    </row>
    <row r="2664" spans="2:4" x14ac:dyDescent="0.25">
      <c r="B2664" s="197">
        <v>44719.547731481478</v>
      </c>
      <c r="C2664" s="97">
        <v>5.36</v>
      </c>
      <c r="D2664" s="98" t="s">
        <v>6277</v>
      </c>
    </row>
    <row r="2665" spans="2:4" x14ac:dyDescent="0.25">
      <c r="B2665" s="197">
        <v>44719.549571759257</v>
      </c>
      <c r="C2665" s="97">
        <v>1000</v>
      </c>
      <c r="D2665" s="98" t="s">
        <v>1362</v>
      </c>
    </row>
    <row r="2666" spans="2:4" x14ac:dyDescent="0.25">
      <c r="B2666" s="197">
        <v>44719.55133101852</v>
      </c>
      <c r="C2666" s="97">
        <v>1</v>
      </c>
      <c r="D2666" s="98" t="s">
        <v>2657</v>
      </c>
    </row>
    <row r="2667" spans="2:4" x14ac:dyDescent="0.25">
      <c r="B2667" s="197">
        <v>44719.555324074077</v>
      </c>
      <c r="C2667" s="97">
        <v>2.13</v>
      </c>
      <c r="D2667" s="98" t="s">
        <v>2929</v>
      </c>
    </row>
    <row r="2668" spans="2:4" x14ac:dyDescent="0.25">
      <c r="B2668" s="197">
        <v>44719.556435185186</v>
      </c>
      <c r="C2668" s="97">
        <v>60</v>
      </c>
      <c r="D2668" s="98" t="s">
        <v>1251</v>
      </c>
    </row>
    <row r="2669" spans="2:4" x14ac:dyDescent="0.25">
      <c r="B2669" s="197">
        <v>44719.561053240737</v>
      </c>
      <c r="C2669" s="97">
        <v>1</v>
      </c>
      <c r="D2669" s="98" t="s">
        <v>3931</v>
      </c>
    </row>
    <row r="2670" spans="2:4" x14ac:dyDescent="0.25">
      <c r="B2670" s="197">
        <v>44719.56212962963</v>
      </c>
      <c r="C2670" s="97">
        <v>50</v>
      </c>
      <c r="D2670" s="98" t="s">
        <v>185</v>
      </c>
    </row>
    <row r="2671" spans="2:4" x14ac:dyDescent="0.25">
      <c r="B2671" s="197">
        <v>44719.569513888891</v>
      </c>
      <c r="C2671" s="97">
        <v>40.090000000000003</v>
      </c>
      <c r="D2671" s="98" t="s">
        <v>6511</v>
      </c>
    </row>
    <row r="2672" spans="2:4" x14ac:dyDescent="0.25">
      <c r="B2672" s="197">
        <v>44719.571493055555</v>
      </c>
      <c r="C2672" s="97">
        <v>100</v>
      </c>
      <c r="D2672" s="98" t="s">
        <v>11639</v>
      </c>
    </row>
    <row r="2673" spans="2:4" x14ac:dyDescent="0.25">
      <c r="B2673" s="197">
        <v>44719.573599537034</v>
      </c>
      <c r="C2673" s="97">
        <v>100</v>
      </c>
      <c r="D2673" s="98" t="s">
        <v>6143</v>
      </c>
    </row>
    <row r="2674" spans="2:4" x14ac:dyDescent="0.25">
      <c r="B2674" s="197">
        <v>44719.575381944444</v>
      </c>
      <c r="C2674" s="97">
        <v>100</v>
      </c>
      <c r="D2674" s="98" t="s">
        <v>7730</v>
      </c>
    </row>
    <row r="2675" spans="2:4" x14ac:dyDescent="0.25">
      <c r="B2675" s="197">
        <v>44719.576655092591</v>
      </c>
      <c r="C2675" s="97">
        <v>41.63</v>
      </c>
      <c r="D2675" s="98" t="s">
        <v>1037</v>
      </c>
    </row>
    <row r="2676" spans="2:4" x14ac:dyDescent="0.25">
      <c r="B2676" s="197">
        <v>44719.577800925923</v>
      </c>
      <c r="C2676" s="97">
        <v>200</v>
      </c>
      <c r="D2676" s="98" t="s">
        <v>11640</v>
      </c>
    </row>
    <row r="2677" spans="2:4" x14ac:dyDescent="0.25">
      <c r="B2677" s="197">
        <v>44719.579664351855</v>
      </c>
      <c r="C2677" s="97">
        <v>20</v>
      </c>
      <c r="D2677" s="98" t="s">
        <v>11641</v>
      </c>
    </row>
    <row r="2678" spans="2:4" x14ac:dyDescent="0.25">
      <c r="B2678" s="197">
        <v>44719.586805555555</v>
      </c>
      <c r="C2678" s="97">
        <v>1.21</v>
      </c>
      <c r="D2678" s="98" t="s">
        <v>3364</v>
      </c>
    </row>
    <row r="2679" spans="2:4" x14ac:dyDescent="0.25">
      <c r="B2679" s="197">
        <v>44719.592638888891</v>
      </c>
      <c r="C2679" s="97">
        <v>500</v>
      </c>
      <c r="D2679" s="98" t="s">
        <v>3384</v>
      </c>
    </row>
    <row r="2680" spans="2:4" x14ac:dyDescent="0.25">
      <c r="B2680" s="197">
        <v>44719.593993055554</v>
      </c>
      <c r="C2680" s="97">
        <v>120</v>
      </c>
      <c r="D2680" s="98" t="s">
        <v>6279</v>
      </c>
    </row>
    <row r="2681" spans="2:4" x14ac:dyDescent="0.25">
      <c r="B2681" s="197">
        <v>44719.595509259256</v>
      </c>
      <c r="C2681" s="97">
        <v>12.5</v>
      </c>
      <c r="D2681" s="98" t="s">
        <v>1016</v>
      </c>
    </row>
    <row r="2682" spans="2:4" x14ac:dyDescent="0.25">
      <c r="B2682" s="197">
        <v>44719.604363425926</v>
      </c>
      <c r="C2682" s="97">
        <v>2000</v>
      </c>
      <c r="D2682" s="98" t="s">
        <v>365</v>
      </c>
    </row>
    <row r="2683" spans="2:4" x14ac:dyDescent="0.25">
      <c r="B2683" s="197">
        <v>44719.604432870372</v>
      </c>
      <c r="C2683" s="97">
        <v>1.47</v>
      </c>
      <c r="D2683" s="98" t="s">
        <v>1472</v>
      </c>
    </row>
    <row r="2684" spans="2:4" x14ac:dyDescent="0.25">
      <c r="B2684" s="197">
        <v>44719.605300925927</v>
      </c>
      <c r="C2684" s="97">
        <v>49.64</v>
      </c>
      <c r="D2684" s="98" t="s">
        <v>6915</v>
      </c>
    </row>
    <row r="2685" spans="2:4" x14ac:dyDescent="0.25">
      <c r="B2685" s="197">
        <v>44719.606828703705</v>
      </c>
      <c r="C2685" s="97">
        <v>200</v>
      </c>
      <c r="D2685" s="98" t="s">
        <v>2837</v>
      </c>
    </row>
    <row r="2686" spans="2:4" x14ac:dyDescent="0.25">
      <c r="B2686" s="197">
        <v>44719.609490740739</v>
      </c>
      <c r="C2686" s="97">
        <v>8</v>
      </c>
      <c r="D2686" s="98" t="s">
        <v>1070</v>
      </c>
    </row>
    <row r="2687" spans="2:4" x14ac:dyDescent="0.25">
      <c r="B2687" s="197">
        <v>44719.615729166668</v>
      </c>
      <c r="C2687" s="97">
        <v>8.83</v>
      </c>
      <c r="D2687" s="98" t="s">
        <v>3594</v>
      </c>
    </row>
    <row r="2688" spans="2:4" x14ac:dyDescent="0.25">
      <c r="B2688" s="197">
        <v>44719.619085648148</v>
      </c>
      <c r="C2688" s="97">
        <v>27.3</v>
      </c>
      <c r="D2688" s="98" t="s">
        <v>11642</v>
      </c>
    </row>
    <row r="2689" spans="2:4" x14ac:dyDescent="0.25">
      <c r="B2689" s="197">
        <v>44719.622395833336</v>
      </c>
      <c r="C2689" s="97">
        <v>500</v>
      </c>
      <c r="D2689" s="98" t="s">
        <v>2079</v>
      </c>
    </row>
    <row r="2690" spans="2:4" x14ac:dyDescent="0.25">
      <c r="B2690" s="197">
        <v>44719.622835648152</v>
      </c>
      <c r="C2690" s="97">
        <v>18.489999999999998</v>
      </c>
      <c r="D2690" s="98" t="s">
        <v>6217</v>
      </c>
    </row>
    <row r="2691" spans="2:4" x14ac:dyDescent="0.25">
      <c r="B2691" s="197">
        <v>44719.624988425923</v>
      </c>
      <c r="C2691" s="97">
        <v>2.1800000000000002</v>
      </c>
      <c r="D2691" s="98" t="s">
        <v>11643</v>
      </c>
    </row>
    <row r="2692" spans="2:4" x14ac:dyDescent="0.25">
      <c r="B2692" s="197">
        <v>44719.626331018517</v>
      </c>
      <c r="C2692" s="97">
        <v>22.7</v>
      </c>
      <c r="D2692" s="98" t="s">
        <v>4296</v>
      </c>
    </row>
    <row r="2693" spans="2:4" x14ac:dyDescent="0.25">
      <c r="B2693" s="197">
        <v>44719.628067129626</v>
      </c>
      <c r="C2693" s="97">
        <v>7.56</v>
      </c>
      <c r="D2693" s="98" t="s">
        <v>487</v>
      </c>
    </row>
    <row r="2694" spans="2:4" x14ac:dyDescent="0.25">
      <c r="B2694" s="197">
        <v>44719.633819444447</v>
      </c>
      <c r="C2694" s="97">
        <v>1500</v>
      </c>
      <c r="D2694" s="98" t="s">
        <v>4162</v>
      </c>
    </row>
    <row r="2695" spans="2:4" x14ac:dyDescent="0.25">
      <c r="B2695" s="197">
        <v>44719.635914351849</v>
      </c>
      <c r="C2695" s="97">
        <v>1.23</v>
      </c>
      <c r="D2695" s="98" t="s">
        <v>4287</v>
      </c>
    </row>
    <row r="2696" spans="2:4" x14ac:dyDescent="0.25">
      <c r="B2696" s="197">
        <v>44719.638854166667</v>
      </c>
      <c r="C2696" s="97">
        <v>47</v>
      </c>
      <c r="D2696" s="98" t="s">
        <v>11616</v>
      </c>
    </row>
    <row r="2697" spans="2:4" x14ac:dyDescent="0.25">
      <c r="B2697" s="197">
        <v>44719.649097222224</v>
      </c>
      <c r="C2697" s="97">
        <v>100</v>
      </c>
      <c r="D2697" s="98" t="s">
        <v>11644</v>
      </c>
    </row>
    <row r="2698" spans="2:4" x14ac:dyDescent="0.25">
      <c r="B2698" s="197">
        <v>44719.656527777777</v>
      </c>
      <c r="C2698" s="97">
        <v>250</v>
      </c>
      <c r="D2698" s="98" t="s">
        <v>2102</v>
      </c>
    </row>
    <row r="2699" spans="2:4" x14ac:dyDescent="0.25">
      <c r="B2699" s="197">
        <v>44719.659421296295</v>
      </c>
      <c r="C2699" s="97">
        <v>1</v>
      </c>
      <c r="D2699" s="98" t="s">
        <v>8230</v>
      </c>
    </row>
    <row r="2700" spans="2:4" x14ac:dyDescent="0.25">
      <c r="B2700" s="197">
        <v>44719.659872685188</v>
      </c>
      <c r="C2700" s="97">
        <v>144.52000000000001</v>
      </c>
      <c r="D2700" s="98" t="s">
        <v>1540</v>
      </c>
    </row>
    <row r="2701" spans="2:4" x14ac:dyDescent="0.25">
      <c r="B2701" s="197">
        <v>44719.660949074074</v>
      </c>
      <c r="C2701" s="97">
        <v>317.32</v>
      </c>
      <c r="D2701" s="98" t="s">
        <v>674</v>
      </c>
    </row>
    <row r="2702" spans="2:4" x14ac:dyDescent="0.25">
      <c r="B2702" s="197">
        <v>44719.661400462966</v>
      </c>
      <c r="C2702" s="97">
        <v>2</v>
      </c>
      <c r="D2702" s="98" t="s">
        <v>2944</v>
      </c>
    </row>
    <row r="2703" spans="2:4" x14ac:dyDescent="0.25">
      <c r="B2703" s="197">
        <v>44719.669745370367</v>
      </c>
      <c r="C2703" s="97">
        <v>100</v>
      </c>
      <c r="D2703" s="98" t="s">
        <v>283</v>
      </c>
    </row>
    <row r="2704" spans="2:4" x14ac:dyDescent="0.25">
      <c r="B2704" s="197">
        <v>44719.673773148148</v>
      </c>
      <c r="C2704" s="97">
        <v>6.53</v>
      </c>
      <c r="D2704" s="98" t="s">
        <v>620</v>
      </c>
    </row>
    <row r="2705" spans="2:4" x14ac:dyDescent="0.25">
      <c r="B2705" s="197">
        <v>44719.676388888889</v>
      </c>
      <c r="C2705" s="97">
        <v>2</v>
      </c>
      <c r="D2705" s="98" t="s">
        <v>6452</v>
      </c>
    </row>
    <row r="2706" spans="2:4" x14ac:dyDescent="0.25">
      <c r="B2706" s="197">
        <v>44719.679618055554</v>
      </c>
      <c r="C2706" s="97">
        <v>100</v>
      </c>
      <c r="D2706" s="98" t="s">
        <v>1463</v>
      </c>
    </row>
    <row r="2707" spans="2:4" x14ac:dyDescent="0.25">
      <c r="B2707" s="197">
        <v>44719.681597222225</v>
      </c>
      <c r="C2707" s="97">
        <v>25</v>
      </c>
      <c r="D2707" s="98" t="s">
        <v>860</v>
      </c>
    </row>
    <row r="2708" spans="2:4" x14ac:dyDescent="0.25">
      <c r="B2708" s="197">
        <v>44719.68346064815</v>
      </c>
      <c r="C2708" s="97">
        <v>100</v>
      </c>
      <c r="D2708" s="98" t="s">
        <v>2036</v>
      </c>
    </row>
    <row r="2709" spans="2:4" x14ac:dyDescent="0.25">
      <c r="B2709" s="197">
        <v>44719.687094907407</v>
      </c>
      <c r="C2709" s="97">
        <v>41</v>
      </c>
      <c r="D2709" s="98" t="s">
        <v>11645</v>
      </c>
    </row>
    <row r="2710" spans="2:4" x14ac:dyDescent="0.25">
      <c r="B2710" s="197">
        <v>44719.694421296299</v>
      </c>
      <c r="C2710" s="97">
        <v>1000</v>
      </c>
      <c r="D2710" s="98" t="s">
        <v>11646</v>
      </c>
    </row>
    <row r="2711" spans="2:4" x14ac:dyDescent="0.25">
      <c r="B2711" s="197">
        <v>44719.696053240739</v>
      </c>
      <c r="C2711" s="97">
        <v>500</v>
      </c>
      <c r="D2711" s="98" t="s">
        <v>324</v>
      </c>
    </row>
    <row r="2712" spans="2:4" x14ac:dyDescent="0.25">
      <c r="B2712" s="197">
        <v>44719.696643518517</v>
      </c>
      <c r="C2712" s="97">
        <v>350</v>
      </c>
      <c r="D2712" s="98" t="s">
        <v>2275</v>
      </c>
    </row>
    <row r="2713" spans="2:4" x14ac:dyDescent="0.25">
      <c r="B2713" s="197">
        <v>44719.7028587963</v>
      </c>
      <c r="C2713" s="97">
        <v>500</v>
      </c>
      <c r="D2713" s="98" t="s">
        <v>3955</v>
      </c>
    </row>
    <row r="2714" spans="2:4" x14ac:dyDescent="0.25">
      <c r="B2714" s="197">
        <v>44719.704953703702</v>
      </c>
      <c r="C2714" s="97">
        <v>500</v>
      </c>
      <c r="D2714" s="98" t="s">
        <v>835</v>
      </c>
    </row>
    <row r="2715" spans="2:4" x14ac:dyDescent="0.25">
      <c r="B2715" s="197">
        <v>44719.705636574072</v>
      </c>
      <c r="C2715" s="97">
        <v>960</v>
      </c>
      <c r="D2715" s="98" t="s">
        <v>1878</v>
      </c>
    </row>
    <row r="2716" spans="2:4" x14ac:dyDescent="0.25">
      <c r="B2716" s="197">
        <v>44719.709699074076</v>
      </c>
      <c r="C2716" s="97">
        <v>550</v>
      </c>
      <c r="D2716" s="98" t="s">
        <v>764</v>
      </c>
    </row>
    <row r="2717" spans="2:4" x14ac:dyDescent="0.25">
      <c r="B2717" s="197">
        <v>44719.709710648145</v>
      </c>
      <c r="C2717" s="97">
        <v>41.9</v>
      </c>
      <c r="D2717" s="98" t="s">
        <v>7448</v>
      </c>
    </row>
    <row r="2718" spans="2:4" x14ac:dyDescent="0.25">
      <c r="B2718" s="197">
        <v>44719.710601851853</v>
      </c>
      <c r="C2718" s="97">
        <v>305</v>
      </c>
      <c r="D2718" s="98" t="s">
        <v>324</v>
      </c>
    </row>
    <row r="2719" spans="2:4" x14ac:dyDescent="0.25">
      <c r="B2719" s="197">
        <v>44719.710833333331</v>
      </c>
      <c r="C2719" s="97">
        <v>400</v>
      </c>
      <c r="D2719" s="98" t="s">
        <v>3292</v>
      </c>
    </row>
    <row r="2720" spans="2:4" x14ac:dyDescent="0.25">
      <c r="B2720" s="197">
        <v>44719.711296296293</v>
      </c>
      <c r="C2720" s="97">
        <v>250</v>
      </c>
      <c r="D2720" s="98" t="s">
        <v>3201</v>
      </c>
    </row>
    <row r="2721" spans="2:4" x14ac:dyDescent="0.25">
      <c r="B2721" s="197">
        <v>44719.71770833333</v>
      </c>
      <c r="C2721" s="97">
        <v>100</v>
      </c>
      <c r="D2721" s="98" t="s">
        <v>6033</v>
      </c>
    </row>
    <row r="2722" spans="2:4" x14ac:dyDescent="0.25">
      <c r="B2722" s="197">
        <v>44719.718402777777</v>
      </c>
      <c r="C2722" s="97">
        <v>100</v>
      </c>
      <c r="D2722" s="98" t="s">
        <v>1615</v>
      </c>
    </row>
    <row r="2723" spans="2:4" x14ac:dyDescent="0.25">
      <c r="B2723" s="197">
        <v>44719.720601851855</v>
      </c>
      <c r="C2723" s="97">
        <v>10.31</v>
      </c>
      <c r="D2723" s="98" t="s">
        <v>615</v>
      </c>
    </row>
    <row r="2724" spans="2:4" x14ac:dyDescent="0.25">
      <c r="B2724" s="197">
        <v>44719.731574074074</v>
      </c>
      <c r="C2724" s="97">
        <v>7</v>
      </c>
      <c r="D2724" s="98" t="s">
        <v>8224</v>
      </c>
    </row>
    <row r="2725" spans="2:4" x14ac:dyDescent="0.25">
      <c r="B2725" s="197">
        <v>44719.731770833336</v>
      </c>
      <c r="C2725" s="97">
        <v>6</v>
      </c>
      <c r="D2725" s="98" t="s">
        <v>7525</v>
      </c>
    </row>
    <row r="2726" spans="2:4" x14ac:dyDescent="0.25">
      <c r="B2726" s="197">
        <v>44719.741608796299</v>
      </c>
      <c r="C2726" s="97">
        <v>100</v>
      </c>
      <c r="D2726" s="98" t="s">
        <v>7512</v>
      </c>
    </row>
    <row r="2727" spans="2:4" x14ac:dyDescent="0.25">
      <c r="B2727" s="197">
        <v>44719.743692129632</v>
      </c>
      <c r="C2727" s="97">
        <v>10.029999999999999</v>
      </c>
      <c r="D2727" s="98" t="s">
        <v>723</v>
      </c>
    </row>
    <row r="2728" spans="2:4" x14ac:dyDescent="0.25">
      <c r="B2728" s="197">
        <v>44719.746759259258</v>
      </c>
      <c r="C2728" s="97">
        <v>1000</v>
      </c>
      <c r="D2728" s="98" t="s">
        <v>4397</v>
      </c>
    </row>
    <row r="2729" spans="2:4" x14ac:dyDescent="0.25">
      <c r="B2729" s="197">
        <v>44719.749837962961</v>
      </c>
      <c r="C2729" s="97">
        <v>500</v>
      </c>
      <c r="D2729" s="98" t="s">
        <v>410</v>
      </c>
    </row>
    <row r="2730" spans="2:4" x14ac:dyDescent="0.25">
      <c r="B2730" s="197">
        <v>44719.751921296294</v>
      </c>
      <c r="C2730" s="97">
        <v>250</v>
      </c>
      <c r="D2730" s="98" t="s">
        <v>1382</v>
      </c>
    </row>
    <row r="2731" spans="2:4" x14ac:dyDescent="0.25">
      <c r="B2731" s="197">
        <v>44719.755798611113</v>
      </c>
      <c r="C2731" s="97">
        <v>8</v>
      </c>
      <c r="D2731" s="98" t="s">
        <v>1125</v>
      </c>
    </row>
    <row r="2732" spans="2:4" x14ac:dyDescent="0.25">
      <c r="B2732" s="197">
        <v>44719.757291666669</v>
      </c>
      <c r="C2732" s="97">
        <v>1.1000000000000001</v>
      </c>
      <c r="D2732" s="98" t="s">
        <v>11647</v>
      </c>
    </row>
    <row r="2733" spans="2:4" x14ac:dyDescent="0.25">
      <c r="B2733" s="197">
        <v>44719.768067129633</v>
      </c>
      <c r="C2733" s="97">
        <v>17.5</v>
      </c>
      <c r="D2733" s="98" t="s">
        <v>1668</v>
      </c>
    </row>
    <row r="2734" spans="2:4" x14ac:dyDescent="0.25">
      <c r="B2734" s="197">
        <v>44719.76840277778</v>
      </c>
      <c r="C2734" s="97">
        <v>11.89</v>
      </c>
      <c r="D2734" s="98" t="s">
        <v>11648</v>
      </c>
    </row>
    <row r="2735" spans="2:4" x14ac:dyDescent="0.25">
      <c r="B2735" s="197">
        <v>44719.776504629626</v>
      </c>
      <c r="C2735" s="97">
        <v>7</v>
      </c>
      <c r="D2735" s="98" t="s">
        <v>1712</v>
      </c>
    </row>
    <row r="2736" spans="2:4" x14ac:dyDescent="0.25">
      <c r="B2736" s="197">
        <v>44719.78402777778</v>
      </c>
      <c r="C2736" s="97">
        <v>100</v>
      </c>
      <c r="D2736" s="98" t="s">
        <v>7357</v>
      </c>
    </row>
    <row r="2737" spans="2:4" x14ac:dyDescent="0.25">
      <c r="B2737" s="197">
        <v>44719.78875</v>
      </c>
      <c r="C2737" s="97">
        <v>7.47</v>
      </c>
      <c r="D2737" s="98" t="s">
        <v>1195</v>
      </c>
    </row>
    <row r="2738" spans="2:4" x14ac:dyDescent="0.25">
      <c r="B2738" s="197">
        <v>44719.789803240739</v>
      </c>
      <c r="C2738" s="97">
        <v>5.5</v>
      </c>
      <c r="D2738" s="98" t="s">
        <v>11649</v>
      </c>
    </row>
    <row r="2739" spans="2:4" x14ac:dyDescent="0.25">
      <c r="B2739" s="197">
        <v>44719.790706018517</v>
      </c>
      <c r="C2739" s="97">
        <v>5</v>
      </c>
      <c r="D2739" s="98" t="s">
        <v>7629</v>
      </c>
    </row>
    <row r="2740" spans="2:4" x14ac:dyDescent="0.25">
      <c r="B2740" s="197">
        <v>44719.794444444444</v>
      </c>
      <c r="C2740" s="97">
        <v>13</v>
      </c>
      <c r="D2740" s="98" t="s">
        <v>9314</v>
      </c>
    </row>
    <row r="2741" spans="2:4" x14ac:dyDescent="0.25">
      <c r="B2741" s="197">
        <v>44719.798449074071</v>
      </c>
      <c r="C2741" s="97">
        <v>8.3800000000000008</v>
      </c>
      <c r="D2741" s="98" t="s">
        <v>126</v>
      </c>
    </row>
    <row r="2742" spans="2:4" x14ac:dyDescent="0.25">
      <c r="B2742" s="197">
        <v>44719.80978009259</v>
      </c>
      <c r="C2742" s="97">
        <v>4.6500000000000004</v>
      </c>
      <c r="D2742" s="98" t="s">
        <v>8199</v>
      </c>
    </row>
    <row r="2743" spans="2:4" x14ac:dyDescent="0.25">
      <c r="B2743" s="197">
        <v>44719.813078703701</v>
      </c>
      <c r="C2743" s="97">
        <v>300</v>
      </c>
      <c r="D2743" s="98" t="s">
        <v>7741</v>
      </c>
    </row>
    <row r="2744" spans="2:4" x14ac:dyDescent="0.25">
      <c r="B2744" s="197">
        <v>44719.813634259262</v>
      </c>
      <c r="C2744" s="97">
        <v>44</v>
      </c>
      <c r="D2744" s="98" t="s">
        <v>4348</v>
      </c>
    </row>
    <row r="2745" spans="2:4" x14ac:dyDescent="0.25">
      <c r="B2745" s="197">
        <v>44719.81449074074</v>
      </c>
      <c r="C2745" s="97">
        <v>210</v>
      </c>
      <c r="D2745" s="98" t="s">
        <v>6424</v>
      </c>
    </row>
    <row r="2746" spans="2:4" x14ac:dyDescent="0.25">
      <c r="B2746" s="197">
        <v>44719.814652777779</v>
      </c>
      <c r="C2746" s="97">
        <v>100</v>
      </c>
      <c r="D2746" s="98" t="s">
        <v>7477</v>
      </c>
    </row>
    <row r="2747" spans="2:4" x14ac:dyDescent="0.25">
      <c r="B2747" s="197">
        <v>44719.815868055557</v>
      </c>
      <c r="C2747" s="97">
        <v>100</v>
      </c>
      <c r="D2747" s="98" t="s">
        <v>11375</v>
      </c>
    </row>
    <row r="2748" spans="2:4" x14ac:dyDescent="0.25">
      <c r="B2748" s="197">
        <v>44719.818414351852</v>
      </c>
      <c r="C2748" s="97">
        <v>100</v>
      </c>
      <c r="D2748" s="98" t="s">
        <v>11650</v>
      </c>
    </row>
    <row r="2749" spans="2:4" x14ac:dyDescent="0.25">
      <c r="B2749" s="197">
        <v>44719.820497685185</v>
      </c>
      <c r="C2749" s="97">
        <v>21.55</v>
      </c>
      <c r="D2749" s="98" t="s">
        <v>665</v>
      </c>
    </row>
    <row r="2750" spans="2:4" x14ac:dyDescent="0.25">
      <c r="B2750" s="197">
        <v>44719.821122685185</v>
      </c>
      <c r="C2750" s="97">
        <v>16.309999999999999</v>
      </c>
      <c r="D2750" s="98" t="s">
        <v>577</v>
      </c>
    </row>
    <row r="2751" spans="2:4" x14ac:dyDescent="0.25">
      <c r="B2751" s="197">
        <v>44719.821655092594</v>
      </c>
      <c r="C2751" s="97">
        <v>10.79</v>
      </c>
      <c r="D2751" s="98" t="s">
        <v>1431</v>
      </c>
    </row>
    <row r="2752" spans="2:4" x14ac:dyDescent="0.25">
      <c r="B2752" s="197">
        <v>44719.823009259257</v>
      </c>
      <c r="C2752" s="97">
        <v>5000</v>
      </c>
      <c r="D2752" s="98" t="s">
        <v>2585</v>
      </c>
    </row>
    <row r="2753" spans="2:4" x14ac:dyDescent="0.25">
      <c r="B2753" s="197">
        <v>44719.825694444444</v>
      </c>
      <c r="C2753" s="97">
        <v>500</v>
      </c>
      <c r="D2753" s="98" t="s">
        <v>905</v>
      </c>
    </row>
    <row r="2754" spans="2:4" x14ac:dyDescent="0.25">
      <c r="B2754" s="197">
        <v>44719.826006944444</v>
      </c>
      <c r="C2754" s="97">
        <v>2</v>
      </c>
      <c r="D2754" s="98" t="s">
        <v>629</v>
      </c>
    </row>
    <row r="2755" spans="2:4" x14ac:dyDescent="0.25">
      <c r="B2755" s="197">
        <v>44719.828842592593</v>
      </c>
      <c r="C2755" s="97">
        <v>21</v>
      </c>
      <c r="D2755" s="98" t="s">
        <v>1198</v>
      </c>
    </row>
    <row r="2756" spans="2:4" x14ac:dyDescent="0.25">
      <c r="B2756" s="197">
        <v>44719.829375000001</v>
      </c>
      <c r="C2756" s="97">
        <v>5.96</v>
      </c>
      <c r="D2756" s="98" t="s">
        <v>9137</v>
      </c>
    </row>
    <row r="2757" spans="2:4" x14ac:dyDescent="0.25">
      <c r="B2757" s="197">
        <v>44719.830543981479</v>
      </c>
      <c r="C2757" s="97">
        <v>1</v>
      </c>
      <c r="D2757" s="98" t="s">
        <v>4024</v>
      </c>
    </row>
    <row r="2758" spans="2:4" x14ac:dyDescent="0.25">
      <c r="B2758" s="197">
        <v>44719.835104166668</v>
      </c>
      <c r="C2758" s="97">
        <v>5</v>
      </c>
      <c r="D2758" s="98" t="s">
        <v>2397</v>
      </c>
    </row>
    <row r="2759" spans="2:4" x14ac:dyDescent="0.25">
      <c r="B2759" s="197">
        <v>44719.835740740738</v>
      </c>
      <c r="C2759" s="97">
        <v>500</v>
      </c>
      <c r="D2759" s="98" t="s">
        <v>6431</v>
      </c>
    </row>
    <row r="2760" spans="2:4" x14ac:dyDescent="0.25">
      <c r="B2760" s="197">
        <v>44719.840543981481</v>
      </c>
      <c r="C2760" s="97">
        <v>1000</v>
      </c>
      <c r="D2760" s="98" t="s">
        <v>4288</v>
      </c>
    </row>
    <row r="2761" spans="2:4" x14ac:dyDescent="0.25">
      <c r="B2761" s="197">
        <v>44719.840775462966</v>
      </c>
      <c r="C2761" s="97">
        <v>100</v>
      </c>
      <c r="D2761" s="98" t="s">
        <v>6259</v>
      </c>
    </row>
    <row r="2762" spans="2:4" x14ac:dyDescent="0.25">
      <c r="B2762" s="197">
        <v>44719.840821759259</v>
      </c>
      <c r="C2762" s="97">
        <v>300</v>
      </c>
      <c r="D2762" s="98" t="s">
        <v>6528</v>
      </c>
    </row>
    <row r="2763" spans="2:4" x14ac:dyDescent="0.25">
      <c r="B2763" s="197">
        <v>44719.846921296295</v>
      </c>
      <c r="C2763" s="97">
        <v>22.5</v>
      </c>
      <c r="D2763" s="98" t="s">
        <v>2061</v>
      </c>
    </row>
    <row r="2764" spans="2:4" x14ac:dyDescent="0.25">
      <c r="B2764" s="197">
        <v>44719.848819444444</v>
      </c>
      <c r="C2764" s="97">
        <v>581.63</v>
      </c>
      <c r="D2764" s="98" t="s">
        <v>379</v>
      </c>
    </row>
    <row r="2765" spans="2:4" x14ac:dyDescent="0.25">
      <c r="B2765" s="197">
        <v>44719.849594907406</v>
      </c>
      <c r="C2765" s="97">
        <v>22.66</v>
      </c>
      <c r="D2765" s="98" t="s">
        <v>4206</v>
      </c>
    </row>
    <row r="2766" spans="2:4" x14ac:dyDescent="0.25">
      <c r="B2766" s="197">
        <v>44719.852361111109</v>
      </c>
      <c r="C2766" s="97">
        <v>2000</v>
      </c>
      <c r="D2766" s="98" t="s">
        <v>6352</v>
      </c>
    </row>
    <row r="2767" spans="2:4" x14ac:dyDescent="0.25">
      <c r="B2767" s="197">
        <v>44719.855312500003</v>
      </c>
      <c r="C2767" s="97">
        <v>21.65</v>
      </c>
      <c r="D2767" s="98" t="s">
        <v>1820</v>
      </c>
    </row>
    <row r="2768" spans="2:4" x14ac:dyDescent="0.25">
      <c r="B2768" s="197">
        <v>44719.8593287037</v>
      </c>
      <c r="C2768" s="97">
        <v>7.4</v>
      </c>
      <c r="D2768" s="98" t="s">
        <v>1266</v>
      </c>
    </row>
    <row r="2769" spans="2:4" x14ac:dyDescent="0.25">
      <c r="B2769" s="197">
        <v>44719.863182870373</v>
      </c>
      <c r="C2769" s="97">
        <v>49.65</v>
      </c>
      <c r="D2769" s="98" t="s">
        <v>2489</v>
      </c>
    </row>
    <row r="2770" spans="2:4" x14ac:dyDescent="0.25">
      <c r="B2770" s="197">
        <v>44719.863437499997</v>
      </c>
      <c r="C2770" s="97">
        <v>145</v>
      </c>
      <c r="D2770" s="98" t="s">
        <v>7581</v>
      </c>
    </row>
    <row r="2771" spans="2:4" x14ac:dyDescent="0.25">
      <c r="B2771" s="197">
        <v>44719.864699074074</v>
      </c>
      <c r="C2771" s="97">
        <v>250</v>
      </c>
      <c r="D2771" s="98" t="s">
        <v>6120</v>
      </c>
    </row>
    <row r="2772" spans="2:4" x14ac:dyDescent="0.25">
      <c r="B2772" s="197">
        <v>44719.865358796298</v>
      </c>
      <c r="C2772" s="97">
        <v>100</v>
      </c>
      <c r="D2772" s="98" t="s">
        <v>6396</v>
      </c>
    </row>
    <row r="2773" spans="2:4" x14ac:dyDescent="0.25">
      <c r="B2773" s="197">
        <v>44719.866585648146</v>
      </c>
      <c r="C2773" s="97">
        <v>21.34</v>
      </c>
      <c r="D2773" s="98" t="s">
        <v>1031</v>
      </c>
    </row>
    <row r="2774" spans="2:4" x14ac:dyDescent="0.25">
      <c r="B2774" s="197">
        <v>44719.869189814817</v>
      </c>
      <c r="C2774" s="97">
        <v>200</v>
      </c>
      <c r="D2774" s="98" t="s">
        <v>3209</v>
      </c>
    </row>
    <row r="2775" spans="2:4" x14ac:dyDescent="0.25">
      <c r="B2775" s="197">
        <v>44719.871423611112</v>
      </c>
      <c r="C2775" s="97">
        <v>500</v>
      </c>
      <c r="D2775" s="98" t="s">
        <v>6446</v>
      </c>
    </row>
    <row r="2776" spans="2:4" x14ac:dyDescent="0.25">
      <c r="B2776" s="197">
        <v>44719.871469907404</v>
      </c>
      <c r="C2776" s="97">
        <v>2000</v>
      </c>
      <c r="D2776" s="98" t="s">
        <v>470</v>
      </c>
    </row>
    <row r="2777" spans="2:4" x14ac:dyDescent="0.25">
      <c r="B2777" s="197">
        <v>44719.878113425926</v>
      </c>
      <c r="C2777" s="97">
        <v>40</v>
      </c>
      <c r="D2777" s="98" t="s">
        <v>831</v>
      </c>
    </row>
    <row r="2778" spans="2:4" x14ac:dyDescent="0.25">
      <c r="B2778" s="197">
        <v>44719.878333333334</v>
      </c>
      <c r="C2778" s="97">
        <v>100</v>
      </c>
      <c r="D2778" s="98" t="s">
        <v>11520</v>
      </c>
    </row>
    <row r="2779" spans="2:4" x14ac:dyDescent="0.25">
      <c r="B2779" s="197">
        <v>44719.883472222224</v>
      </c>
      <c r="C2779" s="97">
        <v>1.59</v>
      </c>
      <c r="D2779" s="98" t="s">
        <v>11651</v>
      </c>
    </row>
    <row r="2780" spans="2:4" x14ac:dyDescent="0.25">
      <c r="B2780" s="197">
        <v>44719.886111111111</v>
      </c>
      <c r="C2780" s="97">
        <v>300</v>
      </c>
      <c r="D2780" s="98" t="s">
        <v>1753</v>
      </c>
    </row>
    <row r="2781" spans="2:4" x14ac:dyDescent="0.25">
      <c r="B2781" s="197">
        <v>44719.888622685183</v>
      </c>
      <c r="C2781" s="97">
        <v>100</v>
      </c>
      <c r="D2781" s="98" t="s">
        <v>1782</v>
      </c>
    </row>
    <row r="2782" spans="2:4" x14ac:dyDescent="0.25">
      <c r="B2782" s="197">
        <v>44719.894629629627</v>
      </c>
      <c r="C2782" s="97">
        <v>140</v>
      </c>
      <c r="D2782" s="98" t="s">
        <v>510</v>
      </c>
    </row>
    <row r="2783" spans="2:4" x14ac:dyDescent="0.25">
      <c r="B2783" s="197">
        <v>44719.898252314815</v>
      </c>
      <c r="C2783" s="97">
        <v>154.29</v>
      </c>
      <c r="D2783" s="98" t="s">
        <v>2049</v>
      </c>
    </row>
    <row r="2784" spans="2:4" x14ac:dyDescent="0.25">
      <c r="B2784" s="197">
        <v>44719.898541666669</v>
      </c>
      <c r="C2784" s="97">
        <v>49.32</v>
      </c>
      <c r="D2784" s="98" t="s">
        <v>1556</v>
      </c>
    </row>
    <row r="2785" spans="2:4" x14ac:dyDescent="0.25">
      <c r="B2785" s="197">
        <v>44719.900196759256</v>
      </c>
      <c r="C2785" s="97">
        <v>21.8</v>
      </c>
      <c r="D2785" s="98" t="s">
        <v>2322</v>
      </c>
    </row>
    <row r="2786" spans="2:4" x14ac:dyDescent="0.25">
      <c r="B2786" s="197">
        <v>44719.901388888888</v>
      </c>
      <c r="C2786" s="97">
        <v>1.51</v>
      </c>
      <c r="D2786" s="98" t="s">
        <v>247</v>
      </c>
    </row>
    <row r="2787" spans="2:4" x14ac:dyDescent="0.25">
      <c r="B2787" s="197">
        <v>44719.907939814817</v>
      </c>
      <c r="C2787" s="97">
        <v>46</v>
      </c>
      <c r="D2787" s="98" t="s">
        <v>1609</v>
      </c>
    </row>
    <row r="2788" spans="2:4" x14ac:dyDescent="0.25">
      <c r="B2788" s="197">
        <v>44719.910729166666</v>
      </c>
      <c r="C2788" s="97">
        <v>200</v>
      </c>
      <c r="D2788" s="98" t="s">
        <v>3772</v>
      </c>
    </row>
    <row r="2789" spans="2:4" x14ac:dyDescent="0.25">
      <c r="B2789" s="197">
        <v>44719.912881944445</v>
      </c>
      <c r="C2789" s="97">
        <v>16</v>
      </c>
      <c r="D2789" s="98" t="s">
        <v>781</v>
      </c>
    </row>
    <row r="2790" spans="2:4" x14ac:dyDescent="0.25">
      <c r="B2790" s="197">
        <v>44719.913842592592</v>
      </c>
      <c r="C2790" s="97">
        <v>7.24</v>
      </c>
      <c r="D2790" s="98" t="s">
        <v>3487</v>
      </c>
    </row>
    <row r="2791" spans="2:4" x14ac:dyDescent="0.25">
      <c r="B2791" s="197">
        <v>44719.921111111114</v>
      </c>
      <c r="C2791" s="97">
        <v>400</v>
      </c>
      <c r="D2791" s="98" t="s">
        <v>3163</v>
      </c>
    </row>
    <row r="2792" spans="2:4" x14ac:dyDescent="0.25">
      <c r="B2792" s="197">
        <v>44719.9221875</v>
      </c>
      <c r="C2792" s="97">
        <v>103</v>
      </c>
      <c r="D2792" s="98" t="s">
        <v>689</v>
      </c>
    </row>
    <row r="2793" spans="2:4" x14ac:dyDescent="0.25">
      <c r="B2793" s="197">
        <v>44719.922766203701</v>
      </c>
      <c r="C2793" s="97">
        <v>7.28</v>
      </c>
      <c r="D2793" s="98" t="s">
        <v>9140</v>
      </c>
    </row>
    <row r="2794" spans="2:4" x14ac:dyDescent="0.25">
      <c r="B2794" s="197">
        <v>44719.923125000001</v>
      </c>
      <c r="C2794" s="97">
        <v>1</v>
      </c>
      <c r="D2794" s="98" t="s">
        <v>4273</v>
      </c>
    </row>
    <row r="2795" spans="2:4" x14ac:dyDescent="0.25">
      <c r="B2795" s="197">
        <v>44719.925474537034</v>
      </c>
      <c r="C2795" s="97">
        <v>40</v>
      </c>
      <c r="D2795" s="98" t="s">
        <v>4014</v>
      </c>
    </row>
    <row r="2796" spans="2:4" x14ac:dyDescent="0.25">
      <c r="B2796" s="197">
        <v>44719.929398148146</v>
      </c>
      <c r="C2796" s="97">
        <v>1000</v>
      </c>
      <c r="D2796" s="98" t="s">
        <v>4319</v>
      </c>
    </row>
    <row r="2797" spans="2:4" x14ac:dyDescent="0.25">
      <c r="B2797" s="197">
        <v>44719.929988425924</v>
      </c>
      <c r="C2797" s="97">
        <v>13</v>
      </c>
      <c r="D2797" s="98" t="s">
        <v>536</v>
      </c>
    </row>
    <row r="2798" spans="2:4" x14ac:dyDescent="0.25">
      <c r="B2798" s="197">
        <v>44719.930844907409</v>
      </c>
      <c r="C2798" s="97">
        <v>5.6</v>
      </c>
      <c r="D2798" s="98" t="s">
        <v>6155</v>
      </c>
    </row>
    <row r="2799" spans="2:4" x14ac:dyDescent="0.25">
      <c r="B2799" s="197">
        <v>44719.932928240742</v>
      </c>
      <c r="C2799" s="97">
        <v>100</v>
      </c>
      <c r="D2799" s="98" t="s">
        <v>7152</v>
      </c>
    </row>
    <row r="2800" spans="2:4" x14ac:dyDescent="0.25">
      <c r="B2800" s="197">
        <v>44719.934814814813</v>
      </c>
      <c r="C2800" s="97">
        <v>15.1</v>
      </c>
      <c r="D2800" s="98" t="s">
        <v>1631</v>
      </c>
    </row>
    <row r="2801" spans="2:4" x14ac:dyDescent="0.25">
      <c r="B2801" s="197">
        <v>44719.940983796296</v>
      </c>
      <c r="C2801" s="97">
        <v>49.7</v>
      </c>
      <c r="D2801" s="98" t="s">
        <v>11652</v>
      </c>
    </row>
    <row r="2802" spans="2:4" x14ac:dyDescent="0.25">
      <c r="B2802" s="197">
        <v>44719.943518518521</v>
      </c>
      <c r="C2802" s="97">
        <v>300</v>
      </c>
      <c r="D2802" s="98" t="s">
        <v>11653</v>
      </c>
    </row>
    <row r="2803" spans="2:4" x14ac:dyDescent="0.25">
      <c r="B2803" s="197">
        <v>44719.943865740737</v>
      </c>
      <c r="C2803" s="97">
        <v>10</v>
      </c>
      <c r="D2803" s="98" t="s">
        <v>2619</v>
      </c>
    </row>
    <row r="2804" spans="2:4" x14ac:dyDescent="0.25">
      <c r="B2804" s="197">
        <v>44719.954189814816</v>
      </c>
      <c r="C2804" s="97">
        <v>8.75</v>
      </c>
      <c r="D2804" s="98" t="s">
        <v>3997</v>
      </c>
    </row>
    <row r="2805" spans="2:4" x14ac:dyDescent="0.25">
      <c r="B2805" s="197">
        <v>44719.961423611108</v>
      </c>
      <c r="C2805" s="97">
        <v>140</v>
      </c>
      <c r="D2805" s="98" t="s">
        <v>773</v>
      </c>
    </row>
    <row r="2806" spans="2:4" x14ac:dyDescent="0.25">
      <c r="B2806" s="197">
        <v>44719.963078703702</v>
      </c>
      <c r="C2806" s="97">
        <v>127</v>
      </c>
      <c r="D2806" s="98" t="s">
        <v>3170</v>
      </c>
    </row>
    <row r="2807" spans="2:4" x14ac:dyDescent="0.25">
      <c r="B2807" s="197">
        <v>44719.963078703702</v>
      </c>
      <c r="C2807" s="97">
        <v>146</v>
      </c>
      <c r="D2807" s="98" t="s">
        <v>11654</v>
      </c>
    </row>
    <row r="2808" spans="2:4" x14ac:dyDescent="0.25">
      <c r="B2808" s="197">
        <v>44719.963275462964</v>
      </c>
      <c r="C2808" s="97">
        <v>581</v>
      </c>
      <c r="D2808" s="98" t="s">
        <v>1272</v>
      </c>
    </row>
    <row r="2809" spans="2:4" x14ac:dyDescent="0.25">
      <c r="B2809" s="197">
        <v>44719.963287037041</v>
      </c>
      <c r="C2809" s="97">
        <v>800</v>
      </c>
      <c r="D2809" s="98" t="s">
        <v>4084</v>
      </c>
    </row>
    <row r="2810" spans="2:4" x14ac:dyDescent="0.25">
      <c r="B2810" s="197">
        <v>44719.96329861111</v>
      </c>
      <c r="C2810" s="97">
        <v>1049</v>
      </c>
      <c r="D2810" s="98" t="s">
        <v>2387</v>
      </c>
    </row>
    <row r="2811" spans="2:4" x14ac:dyDescent="0.25">
      <c r="B2811" s="197">
        <v>44719.963391203702</v>
      </c>
      <c r="C2811" s="97">
        <v>245</v>
      </c>
      <c r="D2811" s="98" t="s">
        <v>4029</v>
      </c>
    </row>
    <row r="2812" spans="2:4" x14ac:dyDescent="0.25">
      <c r="B2812" s="197">
        <v>44719.963437500002</v>
      </c>
      <c r="C2812" s="97">
        <v>48</v>
      </c>
      <c r="D2812" s="98" t="s">
        <v>3870</v>
      </c>
    </row>
    <row r="2813" spans="2:4" x14ac:dyDescent="0.25">
      <c r="B2813" s="197">
        <v>44719.963506944441</v>
      </c>
      <c r="C2813" s="97">
        <v>4</v>
      </c>
      <c r="D2813" s="98" t="s">
        <v>11423</v>
      </c>
    </row>
    <row r="2814" spans="2:4" x14ac:dyDescent="0.25">
      <c r="B2814" s="197">
        <v>44719.963599537034</v>
      </c>
      <c r="C2814" s="97">
        <v>210</v>
      </c>
      <c r="D2814" s="98" t="s">
        <v>6190</v>
      </c>
    </row>
    <row r="2815" spans="2:4" x14ac:dyDescent="0.25">
      <c r="B2815" s="197">
        <v>44719.963726851849</v>
      </c>
      <c r="C2815" s="97">
        <v>422</v>
      </c>
      <c r="D2815" s="98" t="s">
        <v>1357</v>
      </c>
    </row>
    <row r="2816" spans="2:4" x14ac:dyDescent="0.25">
      <c r="B2816" s="197">
        <v>44719.963761574072</v>
      </c>
      <c r="C2816" s="97">
        <v>64</v>
      </c>
      <c r="D2816" s="98" t="s">
        <v>3802</v>
      </c>
    </row>
    <row r="2817" spans="2:4" x14ac:dyDescent="0.25">
      <c r="B2817" s="197">
        <v>44719.963796296295</v>
      </c>
      <c r="C2817" s="97">
        <v>1</v>
      </c>
      <c r="D2817" s="98" t="s">
        <v>3175</v>
      </c>
    </row>
    <row r="2818" spans="2:4" x14ac:dyDescent="0.25">
      <c r="B2818" s="197">
        <v>44719.963807870372</v>
      </c>
      <c r="C2818" s="97">
        <v>1256</v>
      </c>
      <c r="D2818" s="98" t="s">
        <v>3386</v>
      </c>
    </row>
    <row r="2819" spans="2:4" x14ac:dyDescent="0.25">
      <c r="B2819" s="197">
        <v>44719.963807870372</v>
      </c>
      <c r="C2819" s="97">
        <v>26</v>
      </c>
      <c r="D2819" s="98" t="s">
        <v>2209</v>
      </c>
    </row>
    <row r="2820" spans="2:4" x14ac:dyDescent="0.25">
      <c r="B2820" s="197">
        <v>44719.963831018518</v>
      </c>
      <c r="C2820" s="97">
        <v>1417</v>
      </c>
      <c r="D2820" s="98" t="s">
        <v>2234</v>
      </c>
    </row>
    <row r="2821" spans="2:4" x14ac:dyDescent="0.25">
      <c r="B2821" s="197">
        <v>44719.963969907411</v>
      </c>
      <c r="C2821" s="97">
        <v>26</v>
      </c>
      <c r="D2821" s="98" t="s">
        <v>1548</v>
      </c>
    </row>
    <row r="2822" spans="2:4" x14ac:dyDescent="0.25">
      <c r="B2822" s="197">
        <v>44719.964039351849</v>
      </c>
      <c r="C2822" s="97">
        <v>81</v>
      </c>
      <c r="D2822" s="98" t="s">
        <v>720</v>
      </c>
    </row>
    <row r="2823" spans="2:4" x14ac:dyDescent="0.25">
      <c r="B2823" s="197">
        <v>44719.964074074072</v>
      </c>
      <c r="C2823" s="97">
        <v>85</v>
      </c>
      <c r="D2823" s="98" t="s">
        <v>422</v>
      </c>
    </row>
    <row r="2824" spans="2:4" x14ac:dyDescent="0.25">
      <c r="B2824" s="197">
        <v>44719.964097222219</v>
      </c>
      <c r="C2824" s="97">
        <v>156</v>
      </c>
      <c r="D2824" s="98" t="s">
        <v>1496</v>
      </c>
    </row>
    <row r="2825" spans="2:4" x14ac:dyDescent="0.25">
      <c r="B2825" s="197">
        <v>44719.964259259257</v>
      </c>
      <c r="C2825" s="97">
        <v>1</v>
      </c>
      <c r="D2825" s="98" t="s">
        <v>808</v>
      </c>
    </row>
    <row r="2826" spans="2:4" x14ac:dyDescent="0.25">
      <c r="B2826" s="197">
        <v>44719.964270833334</v>
      </c>
      <c r="C2826" s="97">
        <v>538</v>
      </c>
      <c r="D2826" s="98" t="s">
        <v>3525</v>
      </c>
    </row>
    <row r="2827" spans="2:4" x14ac:dyDescent="0.25">
      <c r="B2827" s="197">
        <v>44719.964282407411</v>
      </c>
      <c r="C2827" s="97">
        <v>167</v>
      </c>
      <c r="D2827" s="98" t="s">
        <v>1876</v>
      </c>
    </row>
    <row r="2828" spans="2:4" x14ac:dyDescent="0.25">
      <c r="B2828" s="197">
        <v>44719.96429398148</v>
      </c>
      <c r="C2828" s="97">
        <v>78</v>
      </c>
      <c r="D2828" s="98" t="s">
        <v>2222</v>
      </c>
    </row>
    <row r="2829" spans="2:4" x14ac:dyDescent="0.25">
      <c r="B2829" s="197">
        <v>44719.964305555557</v>
      </c>
      <c r="C2829" s="97">
        <v>326</v>
      </c>
      <c r="D2829" s="98" t="s">
        <v>1254</v>
      </c>
    </row>
    <row r="2830" spans="2:4" x14ac:dyDescent="0.25">
      <c r="B2830" s="197">
        <v>44719.964409722219</v>
      </c>
      <c r="C2830" s="97">
        <v>4</v>
      </c>
      <c r="D2830" s="98" t="s">
        <v>4409</v>
      </c>
    </row>
    <row r="2831" spans="2:4" x14ac:dyDescent="0.25">
      <c r="B2831" s="197">
        <v>44719.964502314811</v>
      </c>
      <c r="C2831" s="97">
        <v>15</v>
      </c>
      <c r="D2831" s="98" t="s">
        <v>3110</v>
      </c>
    </row>
    <row r="2832" spans="2:4" x14ac:dyDescent="0.25">
      <c r="B2832" s="197">
        <v>44719.964594907404</v>
      </c>
      <c r="C2832" s="97">
        <v>22</v>
      </c>
      <c r="D2832" s="98" t="s">
        <v>6189</v>
      </c>
    </row>
    <row r="2833" spans="2:4" x14ac:dyDescent="0.25">
      <c r="B2833" s="197">
        <v>44719.964606481481</v>
      </c>
      <c r="C2833" s="97">
        <v>120</v>
      </c>
      <c r="D2833" s="98" t="s">
        <v>6440</v>
      </c>
    </row>
    <row r="2834" spans="2:4" x14ac:dyDescent="0.25">
      <c r="B2834" s="197">
        <v>44719.96466435185</v>
      </c>
      <c r="C2834" s="97">
        <v>250</v>
      </c>
      <c r="D2834" s="98" t="s">
        <v>11546</v>
      </c>
    </row>
    <row r="2835" spans="2:4" x14ac:dyDescent="0.25">
      <c r="B2835" s="197">
        <v>44719.965081018519</v>
      </c>
      <c r="C2835" s="97">
        <v>79</v>
      </c>
      <c r="D2835" s="98" t="s">
        <v>1587</v>
      </c>
    </row>
    <row r="2836" spans="2:4" x14ac:dyDescent="0.25">
      <c r="B2836" s="197">
        <v>44719.965138888889</v>
      </c>
      <c r="C2836" s="97">
        <v>60</v>
      </c>
      <c r="D2836" s="98" t="s">
        <v>6033</v>
      </c>
    </row>
    <row r="2837" spans="2:4" x14ac:dyDescent="0.25">
      <c r="B2837" s="197">
        <v>44719.965150462966</v>
      </c>
      <c r="C2837" s="97">
        <v>77</v>
      </c>
      <c r="D2837" s="98" t="s">
        <v>3570</v>
      </c>
    </row>
    <row r="2838" spans="2:4" x14ac:dyDescent="0.25">
      <c r="B2838" s="197">
        <v>44719.965150462966</v>
      </c>
      <c r="C2838" s="97">
        <v>8</v>
      </c>
      <c r="D2838" s="98" t="s">
        <v>2552</v>
      </c>
    </row>
    <row r="2839" spans="2:4" x14ac:dyDescent="0.25">
      <c r="B2839" s="197">
        <v>44719.965219907404</v>
      </c>
      <c r="C2839" s="97">
        <v>4</v>
      </c>
      <c r="D2839" s="98" t="s">
        <v>2100</v>
      </c>
    </row>
    <row r="2840" spans="2:4" x14ac:dyDescent="0.25">
      <c r="B2840" s="197">
        <v>44719.965243055558</v>
      </c>
      <c r="C2840" s="97">
        <v>101</v>
      </c>
      <c r="D2840" s="98" t="s">
        <v>2226</v>
      </c>
    </row>
    <row r="2841" spans="2:4" x14ac:dyDescent="0.25">
      <c r="B2841" s="197">
        <v>44719.965381944443</v>
      </c>
      <c r="C2841" s="97">
        <v>63</v>
      </c>
      <c r="D2841" s="98" t="s">
        <v>2934</v>
      </c>
    </row>
    <row r="2842" spans="2:4" x14ac:dyDescent="0.25">
      <c r="B2842" s="197">
        <v>44719.96539351852</v>
      </c>
      <c r="C2842" s="97">
        <v>122</v>
      </c>
      <c r="D2842" s="98" t="s">
        <v>724</v>
      </c>
    </row>
    <row r="2843" spans="2:4" x14ac:dyDescent="0.25">
      <c r="B2843" s="197">
        <v>44719.965486111112</v>
      </c>
      <c r="C2843" s="97">
        <v>358</v>
      </c>
      <c r="D2843" s="98" t="s">
        <v>3100</v>
      </c>
    </row>
    <row r="2844" spans="2:4" x14ac:dyDescent="0.25">
      <c r="B2844" s="197">
        <v>44719.965578703705</v>
      </c>
      <c r="C2844" s="97">
        <v>15</v>
      </c>
      <c r="D2844" s="98" t="s">
        <v>1164</v>
      </c>
    </row>
    <row r="2845" spans="2:4" x14ac:dyDescent="0.25">
      <c r="B2845" s="197">
        <v>44719.965601851851</v>
      </c>
      <c r="C2845" s="97">
        <v>141</v>
      </c>
      <c r="D2845" s="98" t="s">
        <v>2845</v>
      </c>
    </row>
    <row r="2846" spans="2:4" x14ac:dyDescent="0.25">
      <c r="B2846" s="197">
        <v>44719.965729166666</v>
      </c>
      <c r="C2846" s="97">
        <v>920</v>
      </c>
      <c r="D2846" s="98" t="s">
        <v>2014</v>
      </c>
    </row>
    <row r="2847" spans="2:4" x14ac:dyDescent="0.25">
      <c r="B2847" s="197">
        <v>44719.966111111113</v>
      </c>
      <c r="C2847" s="97">
        <v>136</v>
      </c>
      <c r="D2847" s="98" t="s">
        <v>11655</v>
      </c>
    </row>
    <row r="2848" spans="2:4" x14ac:dyDescent="0.25">
      <c r="B2848" s="197">
        <v>44719.966203703705</v>
      </c>
      <c r="C2848" s="97">
        <v>252</v>
      </c>
      <c r="D2848" s="98" t="s">
        <v>7402</v>
      </c>
    </row>
    <row r="2849" spans="2:4" x14ac:dyDescent="0.25">
      <c r="B2849" s="197">
        <v>44719.966423611113</v>
      </c>
      <c r="C2849" s="97">
        <v>93</v>
      </c>
      <c r="D2849" s="98" t="s">
        <v>1109</v>
      </c>
    </row>
    <row r="2850" spans="2:4" x14ac:dyDescent="0.25">
      <c r="B2850" s="197">
        <v>44719.966435185182</v>
      </c>
      <c r="C2850" s="97">
        <v>314</v>
      </c>
      <c r="D2850" s="98" t="s">
        <v>1038</v>
      </c>
    </row>
    <row r="2851" spans="2:4" x14ac:dyDescent="0.25">
      <c r="B2851" s="197">
        <v>44719.966516203705</v>
      </c>
      <c r="C2851" s="97">
        <v>2</v>
      </c>
      <c r="D2851" s="98" t="s">
        <v>6191</v>
      </c>
    </row>
    <row r="2852" spans="2:4" x14ac:dyDescent="0.25">
      <c r="B2852" s="197">
        <v>44719.966516203705</v>
      </c>
      <c r="C2852" s="97">
        <v>238</v>
      </c>
      <c r="D2852" s="98" t="s">
        <v>269</v>
      </c>
    </row>
    <row r="2853" spans="2:4" x14ac:dyDescent="0.25">
      <c r="B2853" s="197">
        <v>44719.966631944444</v>
      </c>
      <c r="C2853" s="97">
        <v>123</v>
      </c>
      <c r="D2853" s="98" t="s">
        <v>7478</v>
      </c>
    </row>
    <row r="2854" spans="2:4" x14ac:dyDescent="0.25">
      <c r="B2854" s="197">
        <v>44719.966643518521</v>
      </c>
      <c r="C2854" s="97">
        <v>17</v>
      </c>
      <c r="D2854" s="98" t="s">
        <v>7246</v>
      </c>
    </row>
    <row r="2855" spans="2:4" x14ac:dyDescent="0.25">
      <c r="B2855" s="197">
        <v>44719.966886574075</v>
      </c>
      <c r="C2855" s="97">
        <v>105</v>
      </c>
      <c r="D2855" s="98" t="s">
        <v>11656</v>
      </c>
    </row>
    <row r="2856" spans="2:4" x14ac:dyDescent="0.25">
      <c r="B2856" s="197">
        <v>44719.966886574075</v>
      </c>
      <c r="C2856" s="97">
        <v>8</v>
      </c>
      <c r="D2856" s="98" t="s">
        <v>2209</v>
      </c>
    </row>
    <row r="2857" spans="2:4" x14ac:dyDescent="0.25">
      <c r="B2857" s="197">
        <v>44719.966932870368</v>
      </c>
      <c r="C2857" s="97">
        <v>486</v>
      </c>
      <c r="D2857" s="98" t="s">
        <v>2224</v>
      </c>
    </row>
    <row r="2858" spans="2:4" x14ac:dyDescent="0.25">
      <c r="B2858" s="197">
        <v>44719.967199074075</v>
      </c>
      <c r="C2858" s="97">
        <v>113</v>
      </c>
      <c r="D2858" s="98" t="s">
        <v>3032</v>
      </c>
    </row>
    <row r="2859" spans="2:4" x14ac:dyDescent="0.25">
      <c r="B2859" s="197">
        <v>44719.967499999999</v>
      </c>
      <c r="C2859" s="97">
        <v>26</v>
      </c>
      <c r="D2859" s="98" t="s">
        <v>1708</v>
      </c>
    </row>
    <row r="2860" spans="2:4" x14ac:dyDescent="0.25">
      <c r="B2860" s="197">
        <v>44719.967511574076</v>
      </c>
      <c r="C2860" s="97">
        <v>11</v>
      </c>
      <c r="D2860" s="98" t="s">
        <v>83</v>
      </c>
    </row>
    <row r="2861" spans="2:4" x14ac:dyDescent="0.25">
      <c r="B2861" s="197">
        <v>44719.967627314814</v>
      </c>
      <c r="C2861" s="97">
        <v>66</v>
      </c>
      <c r="D2861" s="98" t="s">
        <v>2097</v>
      </c>
    </row>
    <row r="2862" spans="2:4" x14ac:dyDescent="0.25">
      <c r="B2862" s="197">
        <v>44719.967962962961</v>
      </c>
      <c r="C2862" s="97">
        <v>326</v>
      </c>
      <c r="D2862" s="98" t="s">
        <v>3995</v>
      </c>
    </row>
    <row r="2863" spans="2:4" x14ac:dyDescent="0.25">
      <c r="B2863" s="197">
        <v>44719.967974537038</v>
      </c>
      <c r="C2863" s="97">
        <v>61</v>
      </c>
      <c r="D2863" s="98" t="s">
        <v>11657</v>
      </c>
    </row>
    <row r="2864" spans="2:4" x14ac:dyDescent="0.25">
      <c r="B2864" s="197">
        <v>44719.96806712963</v>
      </c>
      <c r="C2864" s="97">
        <v>134</v>
      </c>
      <c r="D2864" s="98" t="s">
        <v>3317</v>
      </c>
    </row>
    <row r="2865" spans="2:4" x14ac:dyDescent="0.25">
      <c r="B2865" s="197">
        <v>44719.968148148146</v>
      </c>
      <c r="C2865" s="97">
        <v>60</v>
      </c>
      <c r="D2865" s="98" t="s">
        <v>2787</v>
      </c>
    </row>
    <row r="2866" spans="2:4" x14ac:dyDescent="0.25">
      <c r="B2866" s="197">
        <v>44719.9690162037</v>
      </c>
      <c r="C2866" s="97">
        <v>128</v>
      </c>
      <c r="D2866" s="98" t="s">
        <v>6192</v>
      </c>
    </row>
    <row r="2867" spans="2:4" x14ac:dyDescent="0.25">
      <c r="B2867" s="197">
        <v>44719.96912037037</v>
      </c>
      <c r="C2867" s="97">
        <v>109</v>
      </c>
      <c r="D2867" s="98" t="s">
        <v>3323</v>
      </c>
    </row>
    <row r="2868" spans="2:4" x14ac:dyDescent="0.25">
      <c r="B2868" s="197">
        <v>44719.969652777778</v>
      </c>
      <c r="C2868" s="97">
        <v>31</v>
      </c>
      <c r="D2868" s="98" t="s">
        <v>4316</v>
      </c>
    </row>
    <row r="2869" spans="2:4" x14ac:dyDescent="0.25">
      <c r="B2869" s="197">
        <v>44719.987500000003</v>
      </c>
      <c r="C2869" s="97">
        <v>49.54</v>
      </c>
      <c r="D2869" s="98" t="s">
        <v>11658</v>
      </c>
    </row>
    <row r="2870" spans="2:4" x14ac:dyDescent="0.25">
      <c r="B2870" s="197">
        <v>44719.992175925923</v>
      </c>
      <c r="C2870" s="97">
        <v>1356</v>
      </c>
      <c r="D2870" s="98" t="s">
        <v>1496</v>
      </c>
    </row>
    <row r="2871" spans="2:4" x14ac:dyDescent="0.25">
      <c r="B2871" s="197">
        <v>44720.003321759257</v>
      </c>
      <c r="C2871" s="97">
        <v>48.07</v>
      </c>
      <c r="D2871" s="98" t="s">
        <v>1363</v>
      </c>
    </row>
    <row r="2872" spans="2:4" x14ac:dyDescent="0.25">
      <c r="B2872" s="197">
        <v>44720.00371527778</v>
      </c>
      <c r="C2872" s="97">
        <v>1000</v>
      </c>
      <c r="D2872" s="98" t="s">
        <v>422</v>
      </c>
    </row>
    <row r="2873" spans="2:4" x14ac:dyDescent="0.25">
      <c r="B2873" s="197">
        <v>44720.009884259256</v>
      </c>
      <c r="C2873" s="97">
        <v>9</v>
      </c>
      <c r="D2873" s="98" t="s">
        <v>1207</v>
      </c>
    </row>
    <row r="2874" spans="2:4" x14ac:dyDescent="0.25">
      <c r="B2874" s="197">
        <v>44720.013148148151</v>
      </c>
      <c r="C2874" s="97">
        <v>60</v>
      </c>
      <c r="D2874" s="98" t="s">
        <v>2373</v>
      </c>
    </row>
    <row r="2875" spans="2:4" x14ac:dyDescent="0.25">
      <c r="B2875" s="197">
        <v>44720.013796296298</v>
      </c>
      <c r="C2875" s="97">
        <v>2.85</v>
      </c>
      <c r="D2875" s="98" t="s">
        <v>3496</v>
      </c>
    </row>
    <row r="2876" spans="2:4" x14ac:dyDescent="0.25">
      <c r="B2876" s="197">
        <v>44720.019791666666</v>
      </c>
      <c r="C2876" s="97">
        <v>6.28</v>
      </c>
      <c r="D2876" s="98" t="s">
        <v>9238</v>
      </c>
    </row>
    <row r="2877" spans="2:4" x14ac:dyDescent="0.25">
      <c r="B2877" s="197">
        <v>44720.039386574077</v>
      </c>
      <c r="C2877" s="97">
        <v>41.48</v>
      </c>
      <c r="D2877" s="98" t="s">
        <v>5935</v>
      </c>
    </row>
    <row r="2878" spans="2:4" x14ac:dyDescent="0.25">
      <c r="B2878" s="197">
        <v>44720.040949074071</v>
      </c>
      <c r="C2878" s="97">
        <v>100</v>
      </c>
      <c r="D2878" s="98" t="s">
        <v>2857</v>
      </c>
    </row>
    <row r="2879" spans="2:4" x14ac:dyDescent="0.25">
      <c r="B2879" s="197">
        <v>44720.042199074072</v>
      </c>
      <c r="C2879" s="97">
        <v>6.9</v>
      </c>
      <c r="D2879" s="98" t="s">
        <v>376</v>
      </c>
    </row>
    <row r="2880" spans="2:4" x14ac:dyDescent="0.25">
      <c r="B2880" s="197">
        <v>44720.045127314814</v>
      </c>
      <c r="C2880" s="97">
        <v>100</v>
      </c>
      <c r="D2880" s="98" t="s">
        <v>1355</v>
      </c>
    </row>
    <row r="2881" spans="2:4" x14ac:dyDescent="0.25">
      <c r="B2881" s="197">
        <v>44720.051493055558</v>
      </c>
      <c r="C2881" s="97">
        <v>11.23</v>
      </c>
      <c r="D2881" s="98" t="s">
        <v>4443</v>
      </c>
    </row>
    <row r="2882" spans="2:4" x14ac:dyDescent="0.25">
      <c r="B2882" s="197">
        <v>44720.071168981478</v>
      </c>
      <c r="C2882" s="97">
        <v>162.81</v>
      </c>
      <c r="D2882" s="98" t="s">
        <v>796</v>
      </c>
    </row>
    <row r="2883" spans="2:4" x14ac:dyDescent="0.25">
      <c r="B2883" s="197">
        <v>44720.072858796295</v>
      </c>
      <c r="C2883" s="97">
        <v>500</v>
      </c>
      <c r="D2883" s="98" t="s">
        <v>11659</v>
      </c>
    </row>
    <row r="2884" spans="2:4" x14ac:dyDescent="0.25">
      <c r="B2884" s="197">
        <v>44720.078680555554</v>
      </c>
      <c r="C2884" s="97">
        <v>15.39</v>
      </c>
      <c r="D2884" s="98" t="s">
        <v>11660</v>
      </c>
    </row>
    <row r="2885" spans="2:4" x14ac:dyDescent="0.25">
      <c r="B2885" s="197">
        <v>44720.078935185185</v>
      </c>
      <c r="C2885" s="97">
        <v>43.74</v>
      </c>
      <c r="D2885" s="98" t="s">
        <v>3830</v>
      </c>
    </row>
    <row r="2886" spans="2:4" x14ac:dyDescent="0.25">
      <c r="B2886" s="197">
        <v>44720.103472222225</v>
      </c>
      <c r="C2886" s="97">
        <v>3</v>
      </c>
      <c r="D2886" s="98" t="s">
        <v>1395</v>
      </c>
    </row>
    <row r="2887" spans="2:4" x14ac:dyDescent="0.25">
      <c r="B2887" s="197">
        <v>44720.10428240741</v>
      </c>
      <c r="C2887" s="97">
        <v>9.73</v>
      </c>
      <c r="D2887" s="98" t="s">
        <v>7114</v>
      </c>
    </row>
    <row r="2888" spans="2:4" x14ac:dyDescent="0.25">
      <c r="B2888" s="197">
        <v>44720.129791666666</v>
      </c>
      <c r="C2888" s="97">
        <v>2000</v>
      </c>
      <c r="D2888" s="98" t="s">
        <v>249</v>
      </c>
    </row>
    <row r="2889" spans="2:4" x14ac:dyDescent="0.25">
      <c r="B2889" s="197">
        <v>44720.132060185184</v>
      </c>
      <c r="C2889" s="97">
        <v>3</v>
      </c>
      <c r="D2889" s="98" t="s">
        <v>4427</v>
      </c>
    </row>
    <row r="2890" spans="2:4" x14ac:dyDescent="0.25">
      <c r="B2890" s="197">
        <v>44720.166863425926</v>
      </c>
      <c r="C2890" s="97">
        <v>20</v>
      </c>
      <c r="D2890" s="98" t="s">
        <v>4160</v>
      </c>
    </row>
    <row r="2891" spans="2:4" x14ac:dyDescent="0.25">
      <c r="B2891" s="197">
        <v>44720.167245370372</v>
      </c>
      <c r="C2891" s="97">
        <v>30</v>
      </c>
      <c r="D2891" s="98" t="s">
        <v>4160</v>
      </c>
    </row>
    <row r="2892" spans="2:4" x14ac:dyDescent="0.25">
      <c r="B2892" s="197">
        <v>44720.175474537034</v>
      </c>
      <c r="C2892" s="97">
        <v>50</v>
      </c>
      <c r="D2892" s="98" t="s">
        <v>1858</v>
      </c>
    </row>
    <row r="2893" spans="2:4" x14ac:dyDescent="0.25">
      <c r="B2893" s="197">
        <v>44720.189849537041</v>
      </c>
      <c r="C2893" s="97">
        <v>50</v>
      </c>
      <c r="D2893" s="98" t="s">
        <v>1682</v>
      </c>
    </row>
    <row r="2894" spans="2:4" x14ac:dyDescent="0.25">
      <c r="B2894" s="197">
        <v>44720.194756944446</v>
      </c>
      <c r="C2894" s="97">
        <v>100</v>
      </c>
      <c r="D2894" s="98" t="s">
        <v>1163</v>
      </c>
    </row>
    <row r="2895" spans="2:4" x14ac:dyDescent="0.25">
      <c r="B2895" s="197">
        <v>44720.223912037036</v>
      </c>
      <c r="C2895" s="97">
        <v>50</v>
      </c>
      <c r="D2895" s="98" t="s">
        <v>1185</v>
      </c>
    </row>
    <row r="2896" spans="2:4" x14ac:dyDescent="0.25">
      <c r="B2896" s="197">
        <v>44720.225659722222</v>
      </c>
      <c r="C2896" s="97">
        <v>15000</v>
      </c>
      <c r="D2896" s="98" t="s">
        <v>3803</v>
      </c>
    </row>
    <row r="2897" spans="2:4" x14ac:dyDescent="0.25">
      <c r="B2897" s="197">
        <v>44720.226388888892</v>
      </c>
      <c r="C2897" s="97">
        <v>100</v>
      </c>
      <c r="D2897" s="98" t="s">
        <v>11661</v>
      </c>
    </row>
    <row r="2898" spans="2:4" x14ac:dyDescent="0.25">
      <c r="B2898" s="197">
        <v>44720.227384259262</v>
      </c>
      <c r="C2898" s="97">
        <v>6.39</v>
      </c>
      <c r="D2898" s="98" t="s">
        <v>11662</v>
      </c>
    </row>
    <row r="2899" spans="2:4" x14ac:dyDescent="0.25">
      <c r="B2899" s="197">
        <v>44720.228981481479</v>
      </c>
      <c r="C2899" s="97">
        <v>6</v>
      </c>
      <c r="D2899" s="98" t="s">
        <v>9095</v>
      </c>
    </row>
    <row r="2900" spans="2:4" x14ac:dyDescent="0.25">
      <c r="B2900" s="197">
        <v>44720.229317129626</v>
      </c>
      <c r="C2900" s="97">
        <v>1</v>
      </c>
      <c r="D2900" s="98" t="s">
        <v>391</v>
      </c>
    </row>
    <row r="2901" spans="2:4" x14ac:dyDescent="0.25">
      <c r="B2901" s="197">
        <v>44720.245034722226</v>
      </c>
      <c r="C2901" s="97">
        <v>100</v>
      </c>
      <c r="D2901" s="98" t="s">
        <v>7015</v>
      </c>
    </row>
    <row r="2902" spans="2:4" x14ac:dyDescent="0.25">
      <c r="B2902" s="197">
        <v>44720.251111111109</v>
      </c>
      <c r="C2902" s="97">
        <v>3</v>
      </c>
      <c r="D2902" s="98" t="s">
        <v>9222</v>
      </c>
    </row>
    <row r="2903" spans="2:4" x14ac:dyDescent="0.25">
      <c r="B2903" s="197">
        <v>44720.260520833333</v>
      </c>
      <c r="C2903" s="97">
        <v>2.09</v>
      </c>
      <c r="D2903" s="98" t="s">
        <v>3984</v>
      </c>
    </row>
    <row r="2904" spans="2:4" x14ac:dyDescent="0.25">
      <c r="B2904" s="197">
        <v>44720.261840277781</v>
      </c>
      <c r="C2904" s="97">
        <v>20</v>
      </c>
      <c r="D2904" s="98" t="s">
        <v>841</v>
      </c>
    </row>
    <row r="2905" spans="2:4" x14ac:dyDescent="0.25">
      <c r="B2905" s="197">
        <v>44720.267638888887</v>
      </c>
      <c r="C2905" s="97">
        <v>100</v>
      </c>
      <c r="D2905" s="98" t="s">
        <v>11445</v>
      </c>
    </row>
    <row r="2906" spans="2:4" x14ac:dyDescent="0.25">
      <c r="B2906" s="197">
        <v>44720.27202546296</v>
      </c>
      <c r="C2906" s="97">
        <v>3</v>
      </c>
      <c r="D2906" s="98" t="s">
        <v>430</v>
      </c>
    </row>
    <row r="2907" spans="2:4" x14ac:dyDescent="0.25">
      <c r="B2907" s="197">
        <v>44720.275555555556</v>
      </c>
      <c r="C2907" s="97">
        <v>100</v>
      </c>
      <c r="D2907" s="98" t="s">
        <v>1814</v>
      </c>
    </row>
    <row r="2908" spans="2:4" x14ac:dyDescent="0.25">
      <c r="B2908" s="197">
        <v>44720.280034722222</v>
      </c>
      <c r="C2908" s="97">
        <v>200</v>
      </c>
      <c r="D2908" s="98" t="s">
        <v>3788</v>
      </c>
    </row>
    <row r="2909" spans="2:4" x14ac:dyDescent="0.25">
      <c r="B2909" s="197">
        <v>44720.282418981478</v>
      </c>
      <c r="C2909" s="97">
        <v>50</v>
      </c>
      <c r="D2909" s="98" t="s">
        <v>1051</v>
      </c>
    </row>
    <row r="2910" spans="2:4" x14ac:dyDescent="0.25">
      <c r="B2910" s="197">
        <v>44720.284421296295</v>
      </c>
      <c r="C2910" s="97">
        <v>308</v>
      </c>
      <c r="D2910" s="98" t="s">
        <v>7779</v>
      </c>
    </row>
    <row r="2911" spans="2:4" x14ac:dyDescent="0.25">
      <c r="B2911" s="197">
        <v>44720.287962962961</v>
      </c>
      <c r="C2911" s="97">
        <v>7.98</v>
      </c>
      <c r="D2911" s="98" t="s">
        <v>322</v>
      </c>
    </row>
    <row r="2912" spans="2:4" x14ac:dyDescent="0.25">
      <c r="B2912" s="197">
        <v>44720.289259259262</v>
      </c>
      <c r="C2912" s="97">
        <v>2.57</v>
      </c>
      <c r="D2912" s="98" t="s">
        <v>784</v>
      </c>
    </row>
    <row r="2913" spans="2:4" x14ac:dyDescent="0.25">
      <c r="B2913" s="197">
        <v>44720.292013888888</v>
      </c>
      <c r="C2913" s="97">
        <v>5</v>
      </c>
      <c r="D2913" s="98" t="s">
        <v>3360</v>
      </c>
    </row>
    <row r="2914" spans="2:4" x14ac:dyDescent="0.25">
      <c r="B2914" s="197">
        <v>44720.294733796298</v>
      </c>
      <c r="C2914" s="97">
        <v>500</v>
      </c>
      <c r="D2914" s="98" t="s">
        <v>1495</v>
      </c>
    </row>
    <row r="2915" spans="2:4" x14ac:dyDescent="0.25">
      <c r="B2915" s="197">
        <v>44720.296273148146</v>
      </c>
      <c r="C2915" s="97">
        <v>50</v>
      </c>
      <c r="D2915" s="98" t="s">
        <v>5919</v>
      </c>
    </row>
    <row r="2916" spans="2:4" x14ac:dyDescent="0.25">
      <c r="B2916" s="197">
        <v>44720.307303240741</v>
      </c>
      <c r="C2916" s="97">
        <v>47.33</v>
      </c>
      <c r="D2916" s="98" t="s">
        <v>1398</v>
      </c>
    </row>
    <row r="2917" spans="2:4" x14ac:dyDescent="0.25">
      <c r="B2917" s="197">
        <v>44720.307905092595</v>
      </c>
      <c r="C2917" s="97">
        <v>100</v>
      </c>
      <c r="D2917" s="98" t="s">
        <v>3082</v>
      </c>
    </row>
    <row r="2918" spans="2:4" x14ac:dyDescent="0.25">
      <c r="B2918" s="197">
        <v>44720.309305555558</v>
      </c>
      <c r="C2918" s="97">
        <v>20</v>
      </c>
      <c r="D2918" s="98" t="s">
        <v>689</v>
      </c>
    </row>
    <row r="2919" spans="2:4" x14ac:dyDescent="0.25">
      <c r="B2919" s="197">
        <v>44720.314189814817</v>
      </c>
      <c r="C2919" s="97">
        <v>46</v>
      </c>
      <c r="D2919" s="98" t="s">
        <v>2513</v>
      </c>
    </row>
    <row r="2920" spans="2:4" x14ac:dyDescent="0.25">
      <c r="B2920" s="197">
        <v>44720.335601851853</v>
      </c>
      <c r="C2920" s="97">
        <v>120</v>
      </c>
      <c r="D2920" s="98" t="s">
        <v>2719</v>
      </c>
    </row>
    <row r="2921" spans="2:4" x14ac:dyDescent="0.25">
      <c r="B2921" s="197">
        <v>44720.338576388887</v>
      </c>
      <c r="C2921" s="97">
        <v>1000</v>
      </c>
      <c r="D2921" s="98" t="s">
        <v>11663</v>
      </c>
    </row>
    <row r="2922" spans="2:4" x14ac:dyDescent="0.25">
      <c r="B2922" s="197">
        <v>44720.33966435185</v>
      </c>
      <c r="C2922" s="97">
        <v>1000</v>
      </c>
      <c r="D2922" s="98" t="s">
        <v>2673</v>
      </c>
    </row>
    <row r="2923" spans="2:4" x14ac:dyDescent="0.25">
      <c r="B2923" s="197">
        <v>44720.342199074075</v>
      </c>
      <c r="C2923" s="97">
        <v>5</v>
      </c>
      <c r="D2923" s="98" t="s">
        <v>4176</v>
      </c>
    </row>
    <row r="2924" spans="2:4" x14ac:dyDescent="0.25">
      <c r="B2924" s="197">
        <v>44720.351886574077</v>
      </c>
      <c r="C2924" s="97">
        <v>20.34</v>
      </c>
      <c r="D2924" s="98" t="s">
        <v>11664</v>
      </c>
    </row>
    <row r="2925" spans="2:4" x14ac:dyDescent="0.25">
      <c r="B2925" s="197">
        <v>44720.357488425929</v>
      </c>
      <c r="C2925" s="97">
        <v>100</v>
      </c>
      <c r="D2925" s="98" t="s">
        <v>5926</v>
      </c>
    </row>
    <row r="2926" spans="2:4" x14ac:dyDescent="0.25">
      <c r="B2926" s="197">
        <v>44720.360694444447</v>
      </c>
      <c r="C2926" s="97">
        <v>39.69</v>
      </c>
      <c r="D2926" s="98" t="s">
        <v>669</v>
      </c>
    </row>
    <row r="2927" spans="2:4" x14ac:dyDescent="0.25">
      <c r="B2927" s="197">
        <v>44720.361585648148</v>
      </c>
      <c r="C2927" s="97">
        <v>35.200000000000003</v>
      </c>
      <c r="D2927" s="98" t="s">
        <v>1536</v>
      </c>
    </row>
    <row r="2928" spans="2:4" x14ac:dyDescent="0.25">
      <c r="B2928" s="197">
        <v>44720.362268518518</v>
      </c>
      <c r="C2928" s="97">
        <v>100</v>
      </c>
      <c r="D2928" s="98" t="s">
        <v>1031</v>
      </c>
    </row>
    <row r="2929" spans="2:4" x14ac:dyDescent="0.25">
      <c r="B2929" s="197">
        <v>44720.364050925928</v>
      </c>
      <c r="C2929" s="97">
        <v>100</v>
      </c>
      <c r="D2929" s="98" t="s">
        <v>2176</v>
      </c>
    </row>
    <row r="2930" spans="2:4" x14ac:dyDescent="0.25">
      <c r="B2930" s="197">
        <v>44720.368136574078</v>
      </c>
      <c r="C2930" s="97">
        <v>1</v>
      </c>
      <c r="D2930" s="98" t="s">
        <v>183</v>
      </c>
    </row>
    <row r="2931" spans="2:4" x14ac:dyDescent="0.25">
      <c r="B2931" s="197">
        <v>44720.36922453704</v>
      </c>
      <c r="C2931" s="97">
        <v>4.97</v>
      </c>
      <c r="D2931" s="98" t="s">
        <v>7261</v>
      </c>
    </row>
    <row r="2932" spans="2:4" x14ac:dyDescent="0.25">
      <c r="B2932" s="197">
        <v>44720.370034722226</v>
      </c>
      <c r="C2932" s="97">
        <v>1.61</v>
      </c>
      <c r="D2932" s="98" t="s">
        <v>11665</v>
      </c>
    </row>
    <row r="2933" spans="2:4" x14ac:dyDescent="0.25">
      <c r="B2933" s="197">
        <v>44720.378946759258</v>
      </c>
      <c r="C2933" s="97">
        <v>250</v>
      </c>
      <c r="D2933" s="98" t="s">
        <v>3166</v>
      </c>
    </row>
    <row r="2934" spans="2:4" x14ac:dyDescent="0.25">
      <c r="B2934" s="197">
        <v>44720.380798611113</v>
      </c>
      <c r="C2934" s="97">
        <v>99</v>
      </c>
      <c r="D2934" s="98" t="s">
        <v>2488</v>
      </c>
    </row>
    <row r="2935" spans="2:4" x14ac:dyDescent="0.25">
      <c r="B2935" s="197">
        <v>44720.382199074076</v>
      </c>
      <c r="C2935" s="97">
        <v>1</v>
      </c>
      <c r="D2935" s="98" t="s">
        <v>705</v>
      </c>
    </row>
    <row r="2936" spans="2:4" x14ac:dyDescent="0.25">
      <c r="B2936" s="197">
        <v>44720.38484953704</v>
      </c>
      <c r="C2936" s="97">
        <v>6.77</v>
      </c>
      <c r="D2936" s="98" t="s">
        <v>11666</v>
      </c>
    </row>
    <row r="2937" spans="2:4" x14ac:dyDescent="0.25">
      <c r="B2937" s="197">
        <v>44720.386064814818</v>
      </c>
      <c r="C2937" s="97">
        <v>1000</v>
      </c>
      <c r="D2937" s="98" t="s">
        <v>1096</v>
      </c>
    </row>
    <row r="2938" spans="2:4" x14ac:dyDescent="0.25">
      <c r="B2938" s="197">
        <v>44720.386967592596</v>
      </c>
      <c r="C2938" s="97">
        <v>9200</v>
      </c>
      <c r="D2938" s="98" t="s">
        <v>924</v>
      </c>
    </row>
    <row r="2939" spans="2:4" x14ac:dyDescent="0.25">
      <c r="B2939" s="197">
        <v>44720.386967592596</v>
      </c>
      <c r="C2939" s="97">
        <v>300</v>
      </c>
      <c r="D2939" s="98" t="s">
        <v>853</v>
      </c>
    </row>
    <row r="2940" spans="2:4" x14ac:dyDescent="0.25">
      <c r="B2940" s="197">
        <v>44720.388460648152</v>
      </c>
      <c r="C2940" s="97">
        <v>2.42</v>
      </c>
      <c r="D2940" s="98" t="s">
        <v>1542</v>
      </c>
    </row>
    <row r="2941" spans="2:4" x14ac:dyDescent="0.25">
      <c r="B2941" s="197">
        <v>44720.390543981484</v>
      </c>
      <c r="C2941" s="97">
        <v>103</v>
      </c>
      <c r="D2941" s="98" t="s">
        <v>94</v>
      </c>
    </row>
    <row r="2942" spans="2:4" x14ac:dyDescent="0.25">
      <c r="B2942" s="197">
        <v>44720.393333333333</v>
      </c>
      <c r="C2942" s="97">
        <v>500</v>
      </c>
      <c r="D2942" s="98" t="s">
        <v>4260</v>
      </c>
    </row>
    <row r="2943" spans="2:4" x14ac:dyDescent="0.25">
      <c r="B2943" s="197">
        <v>44720.395219907405</v>
      </c>
      <c r="C2943" s="97">
        <v>300</v>
      </c>
      <c r="D2943" s="98" t="s">
        <v>2183</v>
      </c>
    </row>
    <row r="2944" spans="2:4" x14ac:dyDescent="0.25">
      <c r="B2944" s="197">
        <v>44720.41133101852</v>
      </c>
      <c r="C2944" s="97">
        <v>40</v>
      </c>
      <c r="D2944" s="98" t="s">
        <v>483</v>
      </c>
    </row>
    <row r="2945" spans="2:4" x14ac:dyDescent="0.25">
      <c r="B2945" s="197">
        <v>44720.417557870373</v>
      </c>
      <c r="C2945" s="97">
        <v>200</v>
      </c>
      <c r="D2945" s="98" t="s">
        <v>2821</v>
      </c>
    </row>
    <row r="2946" spans="2:4" x14ac:dyDescent="0.25">
      <c r="B2946" s="197">
        <v>44720.418344907404</v>
      </c>
      <c r="C2946" s="97">
        <v>10</v>
      </c>
      <c r="D2946" s="98" t="s">
        <v>7265</v>
      </c>
    </row>
    <row r="2947" spans="2:4" x14ac:dyDescent="0.25">
      <c r="B2947" s="197">
        <v>44720.419236111113</v>
      </c>
      <c r="C2947" s="97">
        <v>100</v>
      </c>
      <c r="D2947" s="98" t="s">
        <v>989</v>
      </c>
    </row>
    <row r="2948" spans="2:4" x14ac:dyDescent="0.25">
      <c r="B2948" s="197">
        <v>44720.420069444444</v>
      </c>
      <c r="C2948" s="97">
        <v>100</v>
      </c>
      <c r="D2948" s="98" t="s">
        <v>11667</v>
      </c>
    </row>
    <row r="2949" spans="2:4" x14ac:dyDescent="0.25">
      <c r="B2949" s="197">
        <v>44720.420555555553</v>
      </c>
      <c r="C2949" s="97">
        <v>184</v>
      </c>
      <c r="D2949" s="98" t="s">
        <v>7563</v>
      </c>
    </row>
    <row r="2950" spans="2:4" x14ac:dyDescent="0.25">
      <c r="B2950" s="197">
        <v>44720.422581018516</v>
      </c>
      <c r="C2950" s="97">
        <v>250</v>
      </c>
      <c r="D2950" s="98" t="s">
        <v>2489</v>
      </c>
    </row>
    <row r="2951" spans="2:4" x14ac:dyDescent="0.25">
      <c r="B2951" s="197">
        <v>44720.42287037037</v>
      </c>
      <c r="C2951" s="97">
        <v>100</v>
      </c>
      <c r="D2951" s="98" t="s">
        <v>978</v>
      </c>
    </row>
    <row r="2952" spans="2:4" x14ac:dyDescent="0.25">
      <c r="B2952" s="197">
        <v>44720.42287037037</v>
      </c>
      <c r="C2952" s="97">
        <v>500</v>
      </c>
      <c r="D2952" s="98" t="s">
        <v>1788</v>
      </c>
    </row>
    <row r="2953" spans="2:4" x14ac:dyDescent="0.25">
      <c r="B2953" s="197">
        <v>44720.424479166664</v>
      </c>
      <c r="C2953" s="97">
        <v>3000</v>
      </c>
      <c r="D2953" s="98" t="s">
        <v>602</v>
      </c>
    </row>
    <row r="2954" spans="2:4" x14ac:dyDescent="0.25">
      <c r="B2954" s="197">
        <v>44720.424490740741</v>
      </c>
      <c r="C2954" s="97">
        <v>1.46</v>
      </c>
      <c r="D2954" s="98" t="s">
        <v>1686</v>
      </c>
    </row>
    <row r="2955" spans="2:4" x14ac:dyDescent="0.25">
      <c r="B2955" s="197">
        <v>44720.429351851853</v>
      </c>
      <c r="C2955" s="97">
        <v>1</v>
      </c>
      <c r="D2955" s="98" t="s">
        <v>7248</v>
      </c>
    </row>
    <row r="2956" spans="2:4" x14ac:dyDescent="0.25">
      <c r="B2956" s="197">
        <v>44720.43074074074</v>
      </c>
      <c r="C2956" s="97">
        <v>1000</v>
      </c>
      <c r="D2956" s="98" t="s">
        <v>2240</v>
      </c>
    </row>
    <row r="2957" spans="2:4" x14ac:dyDescent="0.25">
      <c r="B2957" s="197">
        <v>44720.430856481478</v>
      </c>
      <c r="C2957" s="97">
        <v>2000</v>
      </c>
      <c r="D2957" s="98" t="s">
        <v>2239</v>
      </c>
    </row>
    <row r="2958" spans="2:4" x14ac:dyDescent="0.25">
      <c r="B2958" s="197">
        <v>44720.431840277779</v>
      </c>
      <c r="C2958" s="97">
        <v>27.01</v>
      </c>
      <c r="D2958" s="98" t="s">
        <v>1226</v>
      </c>
    </row>
    <row r="2959" spans="2:4" x14ac:dyDescent="0.25">
      <c r="B2959" s="197">
        <v>44720.432870370372</v>
      </c>
      <c r="C2959" s="97">
        <v>500</v>
      </c>
      <c r="D2959" s="98" t="s">
        <v>1979</v>
      </c>
    </row>
    <row r="2960" spans="2:4" x14ac:dyDescent="0.25">
      <c r="B2960" s="197">
        <v>44720.433298611111</v>
      </c>
      <c r="C2960" s="97">
        <v>1000</v>
      </c>
      <c r="D2960" s="98" t="s">
        <v>2090</v>
      </c>
    </row>
    <row r="2961" spans="2:4" x14ac:dyDescent="0.25">
      <c r="B2961" s="197">
        <v>44720.433888888889</v>
      </c>
      <c r="C2961" s="97">
        <v>500</v>
      </c>
      <c r="D2961" s="98" t="s">
        <v>2241</v>
      </c>
    </row>
    <row r="2962" spans="2:4" x14ac:dyDescent="0.25">
      <c r="B2962" s="197">
        <v>44720.435729166667</v>
      </c>
      <c r="C2962" s="97">
        <v>20</v>
      </c>
      <c r="D2962" s="98" t="s">
        <v>1910</v>
      </c>
    </row>
    <row r="2963" spans="2:4" x14ac:dyDescent="0.25">
      <c r="B2963" s="197">
        <v>44720.436782407407</v>
      </c>
      <c r="C2963" s="97">
        <v>10</v>
      </c>
      <c r="D2963" s="98" t="s">
        <v>1960</v>
      </c>
    </row>
    <row r="2964" spans="2:4" x14ac:dyDescent="0.25">
      <c r="B2964" s="197">
        <v>44720.437222222223</v>
      </c>
      <c r="C2964" s="97">
        <v>100</v>
      </c>
      <c r="D2964" s="98" t="s">
        <v>1638</v>
      </c>
    </row>
    <row r="2965" spans="2:4" x14ac:dyDescent="0.25">
      <c r="B2965" s="197">
        <v>44720.438263888886</v>
      </c>
      <c r="C2965" s="97">
        <v>30</v>
      </c>
      <c r="D2965" s="98" t="s">
        <v>116</v>
      </c>
    </row>
    <row r="2966" spans="2:4" x14ac:dyDescent="0.25">
      <c r="B2966" s="197">
        <v>44720.438368055555</v>
      </c>
      <c r="C2966" s="97">
        <v>2.11</v>
      </c>
      <c r="D2966" s="98" t="s">
        <v>2142</v>
      </c>
    </row>
    <row r="2967" spans="2:4" x14ac:dyDescent="0.25">
      <c r="B2967" s="197">
        <v>44720.43954861111</v>
      </c>
      <c r="C2967" s="97">
        <v>60</v>
      </c>
      <c r="D2967" s="98" t="s">
        <v>1251</v>
      </c>
    </row>
    <row r="2968" spans="2:4" x14ac:dyDescent="0.25">
      <c r="B2968" s="197">
        <v>44720.441423611112</v>
      </c>
      <c r="C2968" s="97">
        <v>9.65</v>
      </c>
      <c r="D2968" s="98" t="s">
        <v>1589</v>
      </c>
    </row>
    <row r="2969" spans="2:4" x14ac:dyDescent="0.25">
      <c r="B2969" s="197">
        <v>44720.441817129627</v>
      </c>
      <c r="C2969" s="97">
        <v>100</v>
      </c>
      <c r="D2969" s="98" t="s">
        <v>8147</v>
      </c>
    </row>
    <row r="2970" spans="2:4" x14ac:dyDescent="0.25">
      <c r="B2970" s="197">
        <v>44720.445289351854</v>
      </c>
      <c r="C2970" s="97">
        <v>14</v>
      </c>
      <c r="D2970" s="98" t="s">
        <v>306</v>
      </c>
    </row>
    <row r="2971" spans="2:4" x14ac:dyDescent="0.25">
      <c r="B2971" s="197">
        <v>44720.447210648148</v>
      </c>
      <c r="C2971" s="97">
        <v>100</v>
      </c>
      <c r="D2971" s="98" t="s">
        <v>2615</v>
      </c>
    </row>
    <row r="2972" spans="2:4" x14ac:dyDescent="0.25">
      <c r="B2972" s="197">
        <v>44720.447222222225</v>
      </c>
      <c r="C2972" s="97">
        <v>200</v>
      </c>
      <c r="D2972" s="98" t="s">
        <v>3816</v>
      </c>
    </row>
    <row r="2973" spans="2:4" x14ac:dyDescent="0.25">
      <c r="B2973" s="197">
        <v>44720.449097222219</v>
      </c>
      <c r="C2973" s="97">
        <v>50</v>
      </c>
      <c r="D2973" s="98" t="s">
        <v>5</v>
      </c>
    </row>
    <row r="2974" spans="2:4" x14ac:dyDescent="0.25">
      <c r="B2974" s="197">
        <v>44720.449826388889</v>
      </c>
      <c r="C2974" s="97">
        <v>100</v>
      </c>
      <c r="D2974" s="98" t="s">
        <v>7235</v>
      </c>
    </row>
    <row r="2975" spans="2:4" x14ac:dyDescent="0.25">
      <c r="B2975" s="197">
        <v>44720.450428240743</v>
      </c>
      <c r="C2975" s="97">
        <v>250</v>
      </c>
      <c r="D2975" s="98" t="s">
        <v>6306</v>
      </c>
    </row>
    <row r="2976" spans="2:4" x14ac:dyDescent="0.25">
      <c r="B2976" s="197">
        <v>44720.454444444447</v>
      </c>
      <c r="C2976" s="97">
        <v>1000</v>
      </c>
      <c r="D2976" s="98" t="s">
        <v>1251</v>
      </c>
    </row>
    <row r="2977" spans="2:4" x14ac:dyDescent="0.25">
      <c r="B2977" s="197">
        <v>44720.457569444443</v>
      </c>
      <c r="C2977" s="97">
        <v>500</v>
      </c>
      <c r="D2977" s="98" t="s">
        <v>11576</v>
      </c>
    </row>
    <row r="2978" spans="2:4" x14ac:dyDescent="0.25">
      <c r="B2978" s="197">
        <v>44720.459467592591</v>
      </c>
      <c r="C2978" s="97">
        <v>100</v>
      </c>
      <c r="D2978" s="98" t="s">
        <v>2789</v>
      </c>
    </row>
    <row r="2979" spans="2:4" x14ac:dyDescent="0.25">
      <c r="B2979" s="197">
        <v>44720.45952546296</v>
      </c>
      <c r="C2979" s="97">
        <v>50</v>
      </c>
      <c r="D2979" s="98" t="s">
        <v>6231</v>
      </c>
    </row>
    <row r="2980" spans="2:4" x14ac:dyDescent="0.25">
      <c r="B2980" s="197">
        <v>44720.459560185183</v>
      </c>
      <c r="C2980" s="97">
        <v>100</v>
      </c>
      <c r="D2980" s="98" t="s">
        <v>2350</v>
      </c>
    </row>
    <row r="2981" spans="2:4" x14ac:dyDescent="0.25">
      <c r="B2981" s="197">
        <v>44720.460092592592</v>
      </c>
      <c r="C2981" s="97">
        <v>10</v>
      </c>
      <c r="D2981" s="98" t="s">
        <v>1987</v>
      </c>
    </row>
    <row r="2982" spans="2:4" x14ac:dyDescent="0.25">
      <c r="B2982" s="197">
        <v>44720.4609375</v>
      </c>
      <c r="C2982" s="97">
        <v>168.6</v>
      </c>
      <c r="D2982" s="98" t="s">
        <v>2160</v>
      </c>
    </row>
    <row r="2983" spans="2:4" x14ac:dyDescent="0.25">
      <c r="B2983" s="197">
        <v>44720.463333333333</v>
      </c>
      <c r="C2983" s="97">
        <v>1.9</v>
      </c>
      <c r="D2983" s="98" t="s">
        <v>4389</v>
      </c>
    </row>
    <row r="2984" spans="2:4" x14ac:dyDescent="0.25">
      <c r="B2984" s="197">
        <v>44720.463495370372</v>
      </c>
      <c r="C2984" s="97">
        <v>100</v>
      </c>
      <c r="D2984" s="98" t="s">
        <v>6245</v>
      </c>
    </row>
    <row r="2985" spans="2:4" x14ac:dyDescent="0.25">
      <c r="B2985" s="197">
        <v>44720.465104166666</v>
      </c>
      <c r="C2985" s="97">
        <v>6.1</v>
      </c>
      <c r="D2985" s="98" t="s">
        <v>11668</v>
      </c>
    </row>
    <row r="2986" spans="2:4" x14ac:dyDescent="0.25">
      <c r="B2986" s="197">
        <v>44720.469537037039</v>
      </c>
      <c r="C2986" s="97">
        <v>1.87</v>
      </c>
      <c r="D2986" s="98" t="s">
        <v>2648</v>
      </c>
    </row>
    <row r="2987" spans="2:4" x14ac:dyDescent="0.25">
      <c r="B2987" s="197">
        <v>44720.471805555557</v>
      </c>
      <c r="C2987" s="97">
        <v>8.1999999999999993</v>
      </c>
      <c r="D2987" s="98" t="s">
        <v>5947</v>
      </c>
    </row>
    <row r="2988" spans="2:4" x14ac:dyDescent="0.25">
      <c r="B2988" s="197">
        <v>44720.475069444445</v>
      </c>
      <c r="C2988" s="97">
        <v>2.75</v>
      </c>
      <c r="D2988" s="98" t="s">
        <v>9220</v>
      </c>
    </row>
    <row r="2989" spans="2:4" x14ac:dyDescent="0.25">
      <c r="B2989" s="197">
        <v>44720.480312500003</v>
      </c>
      <c r="C2989" s="97">
        <v>6.03</v>
      </c>
      <c r="D2989" s="98" t="s">
        <v>547</v>
      </c>
    </row>
    <row r="2990" spans="2:4" x14ac:dyDescent="0.25">
      <c r="B2990" s="197">
        <v>44720.483437499999</v>
      </c>
      <c r="C2990" s="97">
        <v>500</v>
      </c>
      <c r="D2990" s="98" t="s">
        <v>11669</v>
      </c>
    </row>
    <row r="2991" spans="2:4" x14ac:dyDescent="0.25">
      <c r="B2991" s="197">
        <v>44720.484375</v>
      </c>
      <c r="C2991" s="97">
        <v>47.72</v>
      </c>
      <c r="D2991" s="98" t="s">
        <v>4015</v>
      </c>
    </row>
    <row r="2992" spans="2:4" x14ac:dyDescent="0.25">
      <c r="B2992" s="197">
        <v>44720.484456018516</v>
      </c>
      <c r="C2992" s="97">
        <v>1000</v>
      </c>
      <c r="D2992" s="98" t="s">
        <v>6070</v>
      </c>
    </row>
    <row r="2993" spans="1:4" x14ac:dyDescent="0.25">
      <c r="B2993" s="197">
        <v>44720.484594907408</v>
      </c>
      <c r="C2993" s="97">
        <v>100</v>
      </c>
      <c r="D2993" s="98" t="s">
        <v>6197</v>
      </c>
    </row>
    <row r="2994" spans="1:4" x14ac:dyDescent="0.25">
      <c r="B2994" s="197">
        <v>44720.487962962965</v>
      </c>
      <c r="C2994" s="97">
        <v>39.06</v>
      </c>
      <c r="D2994" s="98" t="s">
        <v>11670</v>
      </c>
    </row>
    <row r="2995" spans="1:4" x14ac:dyDescent="0.25">
      <c r="B2995" s="197">
        <v>44720.48814814815</v>
      </c>
      <c r="C2995" s="97">
        <v>15.96</v>
      </c>
      <c r="D2995" s="98" t="s">
        <v>7085</v>
      </c>
    </row>
    <row r="2996" spans="1:4" x14ac:dyDescent="0.25">
      <c r="B2996" s="197">
        <v>44720.488622685189</v>
      </c>
      <c r="C2996" s="97">
        <v>3.85</v>
      </c>
      <c r="D2996" s="98" t="s">
        <v>6115</v>
      </c>
    </row>
    <row r="2997" spans="1:4" x14ac:dyDescent="0.25">
      <c r="B2997" s="197">
        <v>44720.499166666668</v>
      </c>
      <c r="C2997" s="97">
        <v>6.64</v>
      </c>
      <c r="D2997" s="98" t="s">
        <v>2850</v>
      </c>
    </row>
    <row r="2998" spans="1:4" x14ac:dyDescent="0.25">
      <c r="B2998" s="197">
        <v>44720.500717592593</v>
      </c>
      <c r="C2998" s="97">
        <v>1</v>
      </c>
      <c r="D2998" s="98" t="s">
        <v>2922</v>
      </c>
    </row>
    <row r="2999" spans="1:4" x14ac:dyDescent="0.25">
      <c r="B2999" s="197">
        <v>44720.501296296294</v>
      </c>
      <c r="C2999" s="97">
        <v>500</v>
      </c>
      <c r="D2999" s="98" t="s">
        <v>11671</v>
      </c>
    </row>
    <row r="3000" spans="1:4" x14ac:dyDescent="0.25">
      <c r="B3000" s="197">
        <v>44720.503888888888</v>
      </c>
      <c r="C3000" s="97">
        <v>5</v>
      </c>
      <c r="D3000" s="98" t="s">
        <v>2540</v>
      </c>
    </row>
    <row r="3001" spans="1:4" s="143" customFormat="1" x14ac:dyDescent="0.25">
      <c r="A3001" s="86"/>
      <c r="B3001" s="197">
        <v>44720.507743055554</v>
      </c>
      <c r="C3001" s="97">
        <v>500</v>
      </c>
      <c r="D3001" s="98" t="s">
        <v>4053</v>
      </c>
    </row>
    <row r="3002" spans="1:4" s="143" customFormat="1" x14ac:dyDescent="0.25">
      <c r="A3002" s="86"/>
      <c r="B3002" s="197">
        <v>44720.508067129631</v>
      </c>
      <c r="C3002" s="97">
        <v>42.08</v>
      </c>
      <c r="D3002" s="98" t="s">
        <v>1575</v>
      </c>
    </row>
    <row r="3003" spans="1:4" s="143" customFormat="1" x14ac:dyDescent="0.25">
      <c r="A3003" s="86"/>
      <c r="B3003" s="197">
        <v>44720.512812499997</v>
      </c>
      <c r="C3003" s="97">
        <v>142.55000000000001</v>
      </c>
      <c r="D3003" s="98" t="s">
        <v>11672</v>
      </c>
    </row>
    <row r="3004" spans="1:4" s="143" customFormat="1" x14ac:dyDescent="0.25">
      <c r="A3004" s="86"/>
      <c r="B3004" s="197">
        <v>44720.522233796299</v>
      </c>
      <c r="C3004" s="97">
        <v>57</v>
      </c>
      <c r="D3004" s="98" t="s">
        <v>1609</v>
      </c>
    </row>
    <row r="3005" spans="1:4" s="143" customFormat="1" x14ac:dyDescent="0.25">
      <c r="A3005" s="86"/>
      <c r="B3005" s="197">
        <v>44720.522534722222</v>
      </c>
      <c r="C3005" s="97">
        <v>30</v>
      </c>
      <c r="D3005" s="98" t="s">
        <v>2035</v>
      </c>
    </row>
    <row r="3006" spans="1:4" s="143" customFormat="1" x14ac:dyDescent="0.25">
      <c r="A3006" s="86"/>
      <c r="B3006" s="197">
        <v>44720.522719907407</v>
      </c>
      <c r="C3006" s="97">
        <v>500</v>
      </c>
      <c r="D3006" s="98" t="s">
        <v>2249</v>
      </c>
    </row>
    <row r="3007" spans="1:4" s="143" customFormat="1" x14ac:dyDescent="0.25">
      <c r="A3007" s="86"/>
      <c r="B3007" s="197">
        <v>44720.524780092594</v>
      </c>
      <c r="C3007" s="97">
        <v>9.08</v>
      </c>
      <c r="D3007" s="98" t="s">
        <v>9240</v>
      </c>
    </row>
    <row r="3008" spans="1:4" s="143" customFormat="1" x14ac:dyDescent="0.25">
      <c r="A3008" s="86"/>
      <c r="B3008" s="197">
        <v>44720.52716435185</v>
      </c>
      <c r="C3008" s="97">
        <v>9.6999999999999993</v>
      </c>
      <c r="D3008" s="98" t="s">
        <v>1519</v>
      </c>
    </row>
    <row r="3009" spans="1:4" s="143" customFormat="1" x14ac:dyDescent="0.25">
      <c r="A3009" s="86"/>
      <c r="B3009" s="197">
        <v>44720.5309837963</v>
      </c>
      <c r="C3009" s="97">
        <v>2</v>
      </c>
      <c r="D3009" s="98" t="s">
        <v>4220</v>
      </c>
    </row>
    <row r="3010" spans="1:4" s="143" customFormat="1" x14ac:dyDescent="0.25">
      <c r="A3010" s="86"/>
      <c r="B3010" s="197">
        <v>44720.534479166665</v>
      </c>
      <c r="C3010" s="97">
        <v>200</v>
      </c>
      <c r="D3010" s="98" t="s">
        <v>6232</v>
      </c>
    </row>
    <row r="3011" spans="1:4" s="143" customFormat="1" x14ac:dyDescent="0.25">
      <c r="A3011" s="86"/>
      <c r="B3011" s="197">
        <v>44720.534699074073</v>
      </c>
      <c r="C3011" s="97">
        <v>500</v>
      </c>
      <c r="D3011" s="98" t="s">
        <v>7034</v>
      </c>
    </row>
    <row r="3012" spans="1:4" s="143" customFormat="1" x14ac:dyDescent="0.25">
      <c r="A3012" s="86"/>
      <c r="B3012" s="197">
        <v>44720.544374999998</v>
      </c>
      <c r="C3012" s="97">
        <v>21.43</v>
      </c>
      <c r="D3012" s="98" t="s">
        <v>5965</v>
      </c>
    </row>
    <row r="3013" spans="1:4" s="143" customFormat="1" x14ac:dyDescent="0.25">
      <c r="A3013" s="86"/>
      <c r="B3013" s="197">
        <v>44720.54787037037</v>
      </c>
      <c r="C3013" s="97">
        <v>1</v>
      </c>
      <c r="D3013" s="98" t="s">
        <v>89</v>
      </c>
    </row>
    <row r="3014" spans="1:4" s="143" customFormat="1" x14ac:dyDescent="0.25">
      <c r="A3014" s="86"/>
      <c r="B3014" s="197">
        <v>44720.549270833333</v>
      </c>
      <c r="C3014" s="97">
        <v>43</v>
      </c>
      <c r="D3014" s="98" t="s">
        <v>3200</v>
      </c>
    </row>
    <row r="3015" spans="1:4" s="143" customFormat="1" x14ac:dyDescent="0.25">
      <c r="A3015" s="86"/>
      <c r="B3015" s="197">
        <v>44720.550324074073</v>
      </c>
      <c r="C3015" s="97">
        <v>11.72</v>
      </c>
      <c r="D3015" s="98" t="s">
        <v>6429</v>
      </c>
    </row>
    <row r="3016" spans="1:4" s="143" customFormat="1" x14ac:dyDescent="0.25">
      <c r="A3016" s="86"/>
      <c r="B3016" s="197">
        <v>44720.552060185182</v>
      </c>
      <c r="C3016" s="97">
        <v>100</v>
      </c>
      <c r="D3016" s="98" t="s">
        <v>536</v>
      </c>
    </row>
    <row r="3017" spans="1:4" s="143" customFormat="1" x14ac:dyDescent="0.25">
      <c r="A3017" s="86"/>
      <c r="B3017" s="197">
        <v>44720.552835648145</v>
      </c>
      <c r="C3017" s="97">
        <v>24.95</v>
      </c>
      <c r="D3017" s="98" t="s">
        <v>11461</v>
      </c>
    </row>
    <row r="3018" spans="1:4" s="143" customFormat="1" x14ac:dyDescent="0.25">
      <c r="A3018" s="86"/>
      <c r="B3018" s="197">
        <v>44720.553182870368</v>
      </c>
      <c r="C3018" s="97">
        <v>1.36</v>
      </c>
      <c r="D3018" s="98" t="s">
        <v>11673</v>
      </c>
    </row>
    <row r="3019" spans="1:4" s="143" customFormat="1" x14ac:dyDescent="0.25">
      <c r="A3019" s="86"/>
      <c r="B3019" s="197">
        <v>44720.553530092591</v>
      </c>
      <c r="C3019" s="97">
        <v>100</v>
      </c>
      <c r="D3019" s="98" t="s">
        <v>3179</v>
      </c>
    </row>
    <row r="3020" spans="1:4" s="143" customFormat="1" x14ac:dyDescent="0.25">
      <c r="A3020" s="86"/>
      <c r="B3020" s="197">
        <v>44720.554502314815</v>
      </c>
      <c r="C3020" s="97">
        <v>1</v>
      </c>
      <c r="D3020" s="98" t="s">
        <v>11674</v>
      </c>
    </row>
    <row r="3021" spans="1:4" s="143" customFormat="1" x14ac:dyDescent="0.25">
      <c r="A3021" s="86"/>
      <c r="B3021" s="197">
        <v>44720.556539351855</v>
      </c>
      <c r="C3021" s="97">
        <v>9.51</v>
      </c>
      <c r="D3021" s="98" t="s">
        <v>615</v>
      </c>
    </row>
    <row r="3022" spans="1:4" s="143" customFormat="1" x14ac:dyDescent="0.25">
      <c r="A3022" s="86"/>
      <c r="B3022" s="197">
        <v>44720.55978009259</v>
      </c>
      <c r="C3022" s="97">
        <v>40</v>
      </c>
      <c r="D3022" s="98" t="s">
        <v>3862</v>
      </c>
    </row>
    <row r="3023" spans="1:4" s="143" customFormat="1" x14ac:dyDescent="0.25">
      <c r="A3023" s="86"/>
      <c r="B3023" s="197">
        <v>44720.56040509259</v>
      </c>
      <c r="C3023" s="97">
        <v>1</v>
      </c>
      <c r="D3023" s="98" t="s">
        <v>900</v>
      </c>
    </row>
    <row r="3024" spans="1:4" s="143" customFormat="1" x14ac:dyDescent="0.25">
      <c r="A3024" s="86"/>
      <c r="B3024" s="197">
        <v>44720.560752314814</v>
      </c>
      <c r="C3024" s="97">
        <v>200</v>
      </c>
      <c r="D3024" s="98" t="s">
        <v>6336</v>
      </c>
    </row>
    <row r="3025" spans="1:4" s="143" customFormat="1" x14ac:dyDescent="0.25">
      <c r="A3025" s="86"/>
      <c r="B3025" s="197">
        <v>44720.561388888891</v>
      </c>
      <c r="C3025" s="97">
        <v>3</v>
      </c>
      <c r="D3025" s="98" t="s">
        <v>430</v>
      </c>
    </row>
    <row r="3026" spans="1:4" s="143" customFormat="1" x14ac:dyDescent="0.25">
      <c r="A3026" s="86"/>
      <c r="B3026" s="197">
        <v>44720.567696759259</v>
      </c>
      <c r="C3026" s="97">
        <v>3000</v>
      </c>
      <c r="D3026" s="98" t="s">
        <v>1716</v>
      </c>
    </row>
    <row r="3027" spans="1:4" s="143" customFormat="1" x14ac:dyDescent="0.25">
      <c r="A3027" s="86"/>
      <c r="B3027" s="197">
        <v>44720.57199074074</v>
      </c>
      <c r="C3027" s="97">
        <v>43.47</v>
      </c>
      <c r="D3027" s="98" t="s">
        <v>1485</v>
      </c>
    </row>
    <row r="3028" spans="1:4" s="143" customFormat="1" x14ac:dyDescent="0.25">
      <c r="A3028" s="86"/>
      <c r="B3028" s="197">
        <v>44720.573125000003</v>
      </c>
      <c r="C3028" s="97">
        <v>2000</v>
      </c>
      <c r="D3028" s="98" t="s">
        <v>2537</v>
      </c>
    </row>
    <row r="3029" spans="1:4" s="143" customFormat="1" x14ac:dyDescent="0.25">
      <c r="A3029" s="86"/>
      <c r="B3029" s="197">
        <v>44720.57608796296</v>
      </c>
      <c r="C3029" s="97">
        <v>1000</v>
      </c>
      <c r="D3029" s="98" t="s">
        <v>3220</v>
      </c>
    </row>
    <row r="3030" spans="1:4" s="143" customFormat="1" x14ac:dyDescent="0.25">
      <c r="A3030" s="86"/>
      <c r="B3030" s="197">
        <v>44720.577060185184</v>
      </c>
      <c r="C3030" s="97">
        <v>45.83</v>
      </c>
      <c r="D3030" s="98" t="s">
        <v>2160</v>
      </c>
    </row>
    <row r="3031" spans="1:4" s="143" customFormat="1" x14ac:dyDescent="0.25">
      <c r="A3031" s="86"/>
      <c r="B3031" s="197">
        <v>44720.579502314817</v>
      </c>
      <c r="C3031" s="97">
        <v>30</v>
      </c>
      <c r="D3031" s="98" t="s">
        <v>9220</v>
      </c>
    </row>
    <row r="3032" spans="1:4" s="143" customFormat="1" x14ac:dyDescent="0.25">
      <c r="A3032" s="86"/>
      <c r="B3032" s="197">
        <v>44720.582615740743</v>
      </c>
      <c r="C3032" s="97">
        <v>38</v>
      </c>
      <c r="D3032" s="98" t="s">
        <v>2654</v>
      </c>
    </row>
    <row r="3033" spans="1:4" s="143" customFormat="1" x14ac:dyDescent="0.25">
      <c r="A3033" s="86"/>
      <c r="B3033" s="197">
        <v>44720.588425925926</v>
      </c>
      <c r="C3033" s="97">
        <v>750</v>
      </c>
      <c r="D3033" s="98" t="s">
        <v>2305</v>
      </c>
    </row>
    <row r="3034" spans="1:4" s="143" customFormat="1" x14ac:dyDescent="0.25">
      <c r="A3034" s="86"/>
      <c r="B3034" s="197">
        <v>44720.588703703703</v>
      </c>
      <c r="C3034" s="97">
        <v>11501</v>
      </c>
      <c r="D3034" s="98" t="s">
        <v>3803</v>
      </c>
    </row>
    <row r="3035" spans="1:4" s="143" customFormat="1" x14ac:dyDescent="0.25">
      <c r="A3035" s="86"/>
      <c r="B3035" s="197">
        <v>44720.595949074072</v>
      </c>
      <c r="C3035" s="97">
        <v>1</v>
      </c>
      <c r="D3035" s="98" t="s">
        <v>11675</v>
      </c>
    </row>
    <row r="3036" spans="1:4" s="143" customFormat="1" x14ac:dyDescent="0.25">
      <c r="A3036" s="86"/>
      <c r="B3036" s="197">
        <v>44720.59648148148</v>
      </c>
      <c r="C3036" s="97">
        <v>5</v>
      </c>
      <c r="D3036" s="98" t="s">
        <v>3910</v>
      </c>
    </row>
    <row r="3037" spans="1:4" s="143" customFormat="1" x14ac:dyDescent="0.25">
      <c r="A3037" s="86"/>
      <c r="B3037" s="197">
        <v>44720.597604166665</v>
      </c>
      <c r="C3037" s="97">
        <v>500</v>
      </c>
      <c r="D3037" s="98" t="s">
        <v>7503</v>
      </c>
    </row>
    <row r="3038" spans="1:4" s="143" customFormat="1" x14ac:dyDescent="0.25">
      <c r="A3038" s="86"/>
      <c r="B3038" s="197">
        <v>44720.605115740742</v>
      </c>
      <c r="C3038" s="97">
        <v>50</v>
      </c>
      <c r="D3038" s="98" t="s">
        <v>4184</v>
      </c>
    </row>
    <row r="3039" spans="1:4" s="143" customFormat="1" x14ac:dyDescent="0.25">
      <c r="A3039" s="86"/>
      <c r="B3039" s="197">
        <v>44720.609120370369</v>
      </c>
      <c r="C3039" s="97">
        <v>2.35</v>
      </c>
      <c r="D3039" s="98" t="s">
        <v>11676</v>
      </c>
    </row>
    <row r="3040" spans="1:4" s="143" customFormat="1" x14ac:dyDescent="0.25">
      <c r="A3040" s="86"/>
      <c r="B3040" s="197">
        <v>44720.609270833331</v>
      </c>
      <c r="C3040" s="97">
        <v>5000</v>
      </c>
      <c r="D3040" s="98" t="s">
        <v>11677</v>
      </c>
    </row>
    <row r="3041" spans="1:4" s="143" customFormat="1" x14ac:dyDescent="0.25">
      <c r="A3041" s="86"/>
      <c r="B3041" s="197">
        <v>44720.612037037034</v>
      </c>
      <c r="C3041" s="97">
        <v>5.07</v>
      </c>
      <c r="D3041" s="98" t="s">
        <v>3517</v>
      </c>
    </row>
    <row r="3042" spans="1:4" s="143" customFormat="1" x14ac:dyDescent="0.25">
      <c r="A3042" s="86"/>
      <c r="B3042" s="197">
        <v>44720.613252314812</v>
      </c>
      <c r="C3042" s="97">
        <v>8.26</v>
      </c>
      <c r="D3042" s="98" t="s">
        <v>463</v>
      </c>
    </row>
    <row r="3043" spans="1:4" s="143" customFormat="1" x14ac:dyDescent="0.25">
      <c r="A3043" s="86"/>
      <c r="B3043" s="197">
        <v>44720.613935185182</v>
      </c>
      <c r="C3043" s="97">
        <v>5</v>
      </c>
      <c r="D3043" s="98" t="s">
        <v>11678</v>
      </c>
    </row>
    <row r="3044" spans="1:4" s="143" customFormat="1" x14ac:dyDescent="0.25">
      <c r="A3044" s="86"/>
      <c r="B3044" s="197">
        <v>44720.615069444444</v>
      </c>
      <c r="C3044" s="97">
        <v>100</v>
      </c>
      <c r="D3044" s="98" t="s">
        <v>1783</v>
      </c>
    </row>
    <row r="3045" spans="1:4" s="143" customFormat="1" x14ac:dyDescent="0.25">
      <c r="A3045" s="86"/>
      <c r="B3045" s="197">
        <v>44720.620625000003</v>
      </c>
      <c r="C3045" s="97">
        <v>42.08</v>
      </c>
      <c r="D3045" s="98" t="s">
        <v>11371</v>
      </c>
    </row>
    <row r="3046" spans="1:4" s="143" customFormat="1" x14ac:dyDescent="0.25">
      <c r="A3046" s="86"/>
      <c r="B3046" s="197">
        <v>44720.621469907404</v>
      </c>
      <c r="C3046" s="97">
        <v>77</v>
      </c>
      <c r="D3046" s="98" t="s">
        <v>216</v>
      </c>
    </row>
    <row r="3047" spans="1:4" s="143" customFormat="1" x14ac:dyDescent="0.25">
      <c r="A3047" s="86"/>
      <c r="B3047" s="197">
        <v>44720.622094907405</v>
      </c>
      <c r="C3047" s="97">
        <v>900</v>
      </c>
      <c r="D3047" s="98" t="s">
        <v>1770</v>
      </c>
    </row>
    <row r="3048" spans="1:4" s="143" customFormat="1" x14ac:dyDescent="0.25">
      <c r="A3048" s="86"/>
      <c r="B3048" s="197">
        <v>44720.624560185184</v>
      </c>
      <c r="C3048" s="97">
        <v>1</v>
      </c>
      <c r="D3048" s="98" t="s">
        <v>3798</v>
      </c>
    </row>
    <row r="3049" spans="1:4" s="143" customFormat="1" x14ac:dyDescent="0.25">
      <c r="A3049" s="86"/>
      <c r="B3049" s="197">
        <v>44720.627893518518</v>
      </c>
      <c r="C3049" s="97">
        <v>5</v>
      </c>
      <c r="D3049" s="98" t="s">
        <v>4232</v>
      </c>
    </row>
    <row r="3050" spans="1:4" s="143" customFormat="1" x14ac:dyDescent="0.25">
      <c r="A3050" s="86"/>
      <c r="B3050" s="197">
        <v>44720.628298611111</v>
      </c>
      <c r="C3050" s="97">
        <v>6</v>
      </c>
      <c r="D3050" s="98" t="s">
        <v>7341</v>
      </c>
    </row>
    <row r="3051" spans="1:4" s="143" customFormat="1" x14ac:dyDescent="0.25">
      <c r="A3051" s="86"/>
      <c r="B3051" s="197">
        <v>44720.630289351851</v>
      </c>
      <c r="C3051" s="97">
        <v>5</v>
      </c>
      <c r="D3051" s="98" t="s">
        <v>1147</v>
      </c>
    </row>
    <row r="3052" spans="1:4" s="143" customFormat="1" x14ac:dyDescent="0.25">
      <c r="A3052" s="86"/>
      <c r="B3052" s="197">
        <v>44720.631273148145</v>
      </c>
      <c r="C3052" s="97">
        <v>8.26</v>
      </c>
      <c r="D3052" s="98" t="s">
        <v>6611</v>
      </c>
    </row>
    <row r="3053" spans="1:4" s="143" customFormat="1" x14ac:dyDescent="0.25">
      <c r="A3053" s="86"/>
      <c r="B3053" s="197">
        <v>44720.631782407407</v>
      </c>
      <c r="C3053" s="97">
        <v>41.61</v>
      </c>
      <c r="D3053" s="98" t="s">
        <v>11679</v>
      </c>
    </row>
    <row r="3054" spans="1:4" s="143" customFormat="1" x14ac:dyDescent="0.25">
      <c r="A3054" s="86"/>
      <c r="B3054" s="197">
        <v>44720.633136574077</v>
      </c>
      <c r="C3054" s="97">
        <v>500</v>
      </c>
      <c r="D3054" s="98" t="s">
        <v>261</v>
      </c>
    </row>
    <row r="3055" spans="1:4" s="143" customFormat="1" x14ac:dyDescent="0.25">
      <c r="A3055" s="86"/>
      <c r="B3055" s="197">
        <v>44720.634930555556</v>
      </c>
      <c r="C3055" s="97">
        <v>4</v>
      </c>
      <c r="D3055" s="98" t="s">
        <v>6019</v>
      </c>
    </row>
    <row r="3056" spans="1:4" s="143" customFormat="1" x14ac:dyDescent="0.25">
      <c r="A3056" s="86"/>
      <c r="B3056" s="197">
        <v>44720.637511574074</v>
      </c>
      <c r="C3056" s="97">
        <v>51.97</v>
      </c>
      <c r="D3056" s="98" t="s">
        <v>2979</v>
      </c>
    </row>
    <row r="3057" spans="1:4" s="143" customFormat="1" x14ac:dyDescent="0.25">
      <c r="A3057" s="86"/>
      <c r="B3057" s="197">
        <v>44720.637569444443</v>
      </c>
      <c r="C3057" s="97">
        <v>2</v>
      </c>
      <c r="D3057" s="98" t="s">
        <v>6503</v>
      </c>
    </row>
    <row r="3058" spans="1:4" s="143" customFormat="1" x14ac:dyDescent="0.25">
      <c r="A3058" s="86"/>
      <c r="B3058" s="197">
        <v>44720.638680555552</v>
      </c>
      <c r="C3058" s="97">
        <v>4.7</v>
      </c>
      <c r="D3058" s="98" t="s">
        <v>1911</v>
      </c>
    </row>
    <row r="3059" spans="1:4" s="143" customFormat="1" x14ac:dyDescent="0.25">
      <c r="A3059" s="86"/>
      <c r="B3059" s="197">
        <v>44720.639027777775</v>
      </c>
      <c r="C3059" s="97">
        <v>100</v>
      </c>
      <c r="D3059" s="98" t="s">
        <v>4326</v>
      </c>
    </row>
    <row r="3060" spans="1:4" s="143" customFormat="1" x14ac:dyDescent="0.25">
      <c r="A3060" s="86"/>
      <c r="B3060" s="197">
        <v>44720.642453703702</v>
      </c>
      <c r="C3060" s="97">
        <v>3</v>
      </c>
      <c r="D3060" s="98" t="s">
        <v>11680</v>
      </c>
    </row>
    <row r="3061" spans="1:4" s="143" customFormat="1" x14ac:dyDescent="0.25">
      <c r="A3061" s="86"/>
      <c r="B3061" s="197">
        <v>44720.64303240741</v>
      </c>
      <c r="C3061" s="97">
        <v>17</v>
      </c>
      <c r="D3061" s="98" t="s">
        <v>3305</v>
      </c>
    </row>
    <row r="3062" spans="1:4" s="143" customFormat="1" x14ac:dyDescent="0.25">
      <c r="A3062" s="86"/>
      <c r="B3062" s="197">
        <v>44720.649375000001</v>
      </c>
      <c r="C3062" s="97">
        <v>5.4</v>
      </c>
      <c r="D3062" s="98" t="s">
        <v>11681</v>
      </c>
    </row>
    <row r="3063" spans="1:4" s="143" customFormat="1" x14ac:dyDescent="0.25">
      <c r="A3063" s="86"/>
      <c r="B3063" s="197">
        <v>44720.651307870372</v>
      </c>
      <c r="C3063" s="97">
        <v>2.23</v>
      </c>
      <c r="D3063" s="98" t="s">
        <v>11682</v>
      </c>
    </row>
    <row r="3064" spans="1:4" s="143" customFormat="1" x14ac:dyDescent="0.25">
      <c r="A3064" s="86"/>
      <c r="B3064" s="197">
        <v>44720.653113425928</v>
      </c>
      <c r="C3064" s="97">
        <v>2</v>
      </c>
      <c r="D3064" s="98" t="s">
        <v>2496</v>
      </c>
    </row>
    <row r="3065" spans="1:4" s="143" customFormat="1" x14ac:dyDescent="0.25">
      <c r="A3065" s="86"/>
      <c r="B3065" s="197">
        <v>44720.655081018522</v>
      </c>
      <c r="C3065" s="97">
        <v>1000</v>
      </c>
      <c r="D3065" s="98" t="s">
        <v>11683</v>
      </c>
    </row>
    <row r="3066" spans="1:4" s="143" customFormat="1" x14ac:dyDescent="0.25">
      <c r="A3066" s="86"/>
      <c r="B3066" s="197">
        <v>44720.657337962963</v>
      </c>
      <c r="C3066" s="97">
        <v>10</v>
      </c>
      <c r="D3066" s="98" t="s">
        <v>3192</v>
      </c>
    </row>
    <row r="3067" spans="1:4" s="143" customFormat="1" x14ac:dyDescent="0.25">
      <c r="A3067" s="86"/>
      <c r="B3067" s="197">
        <v>44720.658460648148</v>
      </c>
      <c r="C3067" s="97">
        <v>20</v>
      </c>
      <c r="D3067" s="98" t="s">
        <v>1472</v>
      </c>
    </row>
    <row r="3068" spans="1:4" s="143" customFormat="1" x14ac:dyDescent="0.25">
      <c r="A3068" s="86"/>
      <c r="B3068" s="197">
        <v>44720.659780092596</v>
      </c>
      <c r="C3068" s="97">
        <v>1000</v>
      </c>
      <c r="D3068" s="98" t="s">
        <v>2970</v>
      </c>
    </row>
    <row r="3069" spans="1:4" s="143" customFormat="1" x14ac:dyDescent="0.25">
      <c r="A3069" s="86"/>
      <c r="B3069" s="197">
        <v>44720.659988425927</v>
      </c>
      <c r="C3069" s="97">
        <v>43.03</v>
      </c>
      <c r="D3069" s="98" t="s">
        <v>6608</v>
      </c>
    </row>
    <row r="3070" spans="1:4" s="143" customFormat="1" x14ac:dyDescent="0.25">
      <c r="A3070" s="86"/>
      <c r="B3070" s="197">
        <v>44720.666284722225</v>
      </c>
      <c r="C3070" s="97">
        <v>500</v>
      </c>
      <c r="D3070" s="98" t="s">
        <v>2490</v>
      </c>
    </row>
    <row r="3071" spans="1:4" s="143" customFormat="1" x14ac:dyDescent="0.25">
      <c r="A3071" s="86"/>
      <c r="B3071" s="197">
        <v>44720.667638888888</v>
      </c>
      <c r="C3071" s="97">
        <v>500</v>
      </c>
      <c r="D3071" s="98" t="s">
        <v>1324</v>
      </c>
    </row>
    <row r="3072" spans="1:4" s="143" customFormat="1" x14ac:dyDescent="0.25">
      <c r="A3072" s="86"/>
      <c r="B3072" s="197">
        <v>44720.667731481481</v>
      </c>
      <c r="C3072" s="97">
        <v>500</v>
      </c>
      <c r="D3072" s="98" t="s">
        <v>4344</v>
      </c>
    </row>
    <row r="3073" spans="1:4" s="143" customFormat="1" x14ac:dyDescent="0.25">
      <c r="A3073" s="86"/>
      <c r="B3073" s="197">
        <v>44720.668807870374</v>
      </c>
      <c r="C3073" s="97">
        <v>5.38</v>
      </c>
      <c r="D3073" s="98" t="s">
        <v>6116</v>
      </c>
    </row>
    <row r="3074" spans="1:4" s="143" customFormat="1" x14ac:dyDescent="0.25">
      <c r="A3074" s="86"/>
      <c r="B3074" s="197">
        <v>44720.676539351851</v>
      </c>
      <c r="C3074" s="97">
        <v>1.6</v>
      </c>
      <c r="D3074" s="98" t="s">
        <v>7311</v>
      </c>
    </row>
    <row r="3075" spans="1:4" s="143" customFormat="1" x14ac:dyDescent="0.25">
      <c r="A3075" s="86"/>
      <c r="B3075" s="197">
        <v>44720.680046296293</v>
      </c>
      <c r="C3075" s="97">
        <v>3</v>
      </c>
      <c r="D3075" s="98" t="s">
        <v>7687</v>
      </c>
    </row>
    <row r="3076" spans="1:4" s="143" customFormat="1" x14ac:dyDescent="0.25">
      <c r="A3076" s="86"/>
      <c r="B3076" s="197">
        <v>44720.682500000003</v>
      </c>
      <c r="C3076" s="97">
        <v>40.85</v>
      </c>
      <c r="D3076" s="98" t="s">
        <v>497</v>
      </c>
    </row>
    <row r="3077" spans="1:4" s="143" customFormat="1" x14ac:dyDescent="0.25">
      <c r="A3077" s="86"/>
      <c r="B3077" s="197">
        <v>44720.683113425926</v>
      </c>
      <c r="C3077" s="97">
        <v>40</v>
      </c>
      <c r="D3077" s="98" t="s">
        <v>11684</v>
      </c>
    </row>
    <row r="3078" spans="1:4" s="143" customFormat="1" x14ac:dyDescent="0.25">
      <c r="A3078" s="86"/>
      <c r="B3078" s="197">
        <v>44720.690833333334</v>
      </c>
      <c r="C3078" s="97">
        <v>1</v>
      </c>
      <c r="D3078" s="98" t="s">
        <v>941</v>
      </c>
    </row>
    <row r="3079" spans="1:4" s="143" customFormat="1" x14ac:dyDescent="0.25">
      <c r="A3079" s="86"/>
      <c r="B3079" s="197">
        <v>44720.690833333334</v>
      </c>
      <c r="C3079" s="97">
        <v>1800</v>
      </c>
      <c r="D3079" s="98" t="s">
        <v>7310</v>
      </c>
    </row>
    <row r="3080" spans="1:4" s="143" customFormat="1" x14ac:dyDescent="0.25">
      <c r="A3080" s="86"/>
      <c r="B3080" s="197">
        <v>44720.695138888892</v>
      </c>
      <c r="C3080" s="97">
        <v>5000</v>
      </c>
      <c r="D3080" s="98" t="s">
        <v>2142</v>
      </c>
    </row>
    <row r="3081" spans="1:4" s="143" customFormat="1" x14ac:dyDescent="0.25">
      <c r="A3081" s="86"/>
      <c r="B3081" s="197">
        <v>44720.698564814818</v>
      </c>
      <c r="C3081" s="97">
        <v>50</v>
      </c>
      <c r="D3081" s="98" t="s">
        <v>5992</v>
      </c>
    </row>
    <row r="3082" spans="1:4" s="143" customFormat="1" x14ac:dyDescent="0.25">
      <c r="A3082" s="86"/>
      <c r="B3082" s="197">
        <v>44720.698969907404</v>
      </c>
      <c r="C3082" s="97">
        <v>23.18</v>
      </c>
      <c r="D3082" s="98" t="s">
        <v>7090</v>
      </c>
    </row>
    <row r="3083" spans="1:4" s="143" customFormat="1" x14ac:dyDescent="0.25">
      <c r="A3083" s="86"/>
      <c r="B3083" s="197">
        <v>44720.700046296297</v>
      </c>
      <c r="C3083" s="97">
        <v>1.04</v>
      </c>
      <c r="D3083" s="98" t="s">
        <v>397</v>
      </c>
    </row>
    <row r="3084" spans="1:4" s="143" customFormat="1" x14ac:dyDescent="0.25">
      <c r="A3084" s="86"/>
      <c r="B3084" s="197">
        <v>44720.700462962966</v>
      </c>
      <c r="C3084" s="97">
        <v>10</v>
      </c>
      <c r="D3084" s="98" t="s">
        <v>2010</v>
      </c>
    </row>
    <row r="3085" spans="1:4" s="143" customFormat="1" x14ac:dyDescent="0.25">
      <c r="A3085" s="86"/>
      <c r="B3085" s="197">
        <v>44720.70208333333</v>
      </c>
      <c r="C3085" s="97">
        <v>100</v>
      </c>
      <c r="D3085" s="98" t="s">
        <v>905</v>
      </c>
    </row>
    <row r="3086" spans="1:4" s="143" customFormat="1" x14ac:dyDescent="0.25">
      <c r="A3086" s="86"/>
      <c r="B3086" s="197">
        <v>44720.704745370371</v>
      </c>
      <c r="C3086" s="97">
        <v>250</v>
      </c>
      <c r="D3086" s="98" t="s">
        <v>11685</v>
      </c>
    </row>
    <row r="3087" spans="1:4" s="143" customFormat="1" x14ac:dyDescent="0.25">
      <c r="A3087" s="86"/>
      <c r="B3087" s="197">
        <v>44720.705416666664</v>
      </c>
      <c r="C3087" s="97">
        <v>1500</v>
      </c>
      <c r="D3087" s="98" t="s">
        <v>2448</v>
      </c>
    </row>
    <row r="3088" spans="1:4" s="143" customFormat="1" x14ac:dyDescent="0.25">
      <c r="A3088" s="86"/>
      <c r="B3088" s="197">
        <v>44720.705648148149</v>
      </c>
      <c r="C3088" s="97">
        <v>200</v>
      </c>
      <c r="D3088" s="98" t="s">
        <v>1943</v>
      </c>
    </row>
    <row r="3089" spans="1:4" s="143" customFormat="1" x14ac:dyDescent="0.25">
      <c r="A3089" s="86"/>
      <c r="B3089" s="197">
        <v>44720.705937500003</v>
      </c>
      <c r="C3089" s="97">
        <v>1</v>
      </c>
      <c r="D3089" s="98" t="s">
        <v>259</v>
      </c>
    </row>
    <row r="3090" spans="1:4" s="143" customFormat="1" x14ac:dyDescent="0.25">
      <c r="A3090" s="86"/>
      <c r="B3090" s="197">
        <v>44720.712476851855</v>
      </c>
      <c r="C3090" s="97">
        <v>100</v>
      </c>
      <c r="D3090" s="98" t="s">
        <v>3965</v>
      </c>
    </row>
    <row r="3091" spans="1:4" s="143" customFormat="1" x14ac:dyDescent="0.25">
      <c r="A3091" s="86"/>
      <c r="B3091" s="197">
        <v>44720.716122685182</v>
      </c>
      <c r="C3091" s="97">
        <v>39.33</v>
      </c>
      <c r="D3091" s="98" t="s">
        <v>7681</v>
      </c>
    </row>
    <row r="3092" spans="1:4" s="143" customFormat="1" x14ac:dyDescent="0.25">
      <c r="A3092" s="86"/>
      <c r="B3092" s="197">
        <v>44720.716134259259</v>
      </c>
      <c r="C3092" s="97">
        <v>16</v>
      </c>
      <c r="D3092" s="98" t="s">
        <v>11686</v>
      </c>
    </row>
    <row r="3093" spans="1:4" s="143" customFormat="1" x14ac:dyDescent="0.25">
      <c r="A3093" s="86"/>
      <c r="B3093" s="197">
        <v>44720.720138888886</v>
      </c>
      <c r="C3093" s="97">
        <v>300</v>
      </c>
      <c r="D3093" s="98" t="s">
        <v>3850</v>
      </c>
    </row>
    <row r="3094" spans="1:4" s="143" customFormat="1" x14ac:dyDescent="0.25">
      <c r="A3094" s="86"/>
      <c r="B3094" s="197">
        <v>44720.728449074071</v>
      </c>
      <c r="C3094" s="97">
        <v>45.93</v>
      </c>
      <c r="D3094" s="98" t="s">
        <v>3869</v>
      </c>
    </row>
    <row r="3095" spans="1:4" s="143" customFormat="1" x14ac:dyDescent="0.25">
      <c r="A3095" s="86"/>
      <c r="B3095" s="197">
        <v>44720.731342592589</v>
      </c>
      <c r="C3095" s="97">
        <v>45.38</v>
      </c>
      <c r="D3095" s="98" t="s">
        <v>1622</v>
      </c>
    </row>
    <row r="3096" spans="1:4" s="143" customFormat="1" x14ac:dyDescent="0.25">
      <c r="A3096" s="86"/>
      <c r="B3096" s="197">
        <v>44720.732638888891</v>
      </c>
      <c r="C3096" s="97">
        <v>1000</v>
      </c>
      <c r="D3096" s="98" t="s">
        <v>11687</v>
      </c>
    </row>
    <row r="3097" spans="1:4" s="143" customFormat="1" x14ac:dyDescent="0.25">
      <c r="A3097" s="86"/>
      <c r="B3097" s="197">
        <v>44720.735601851855</v>
      </c>
      <c r="C3097" s="97">
        <v>140</v>
      </c>
      <c r="D3097" s="98" t="s">
        <v>2631</v>
      </c>
    </row>
    <row r="3098" spans="1:4" s="143" customFormat="1" x14ac:dyDescent="0.25">
      <c r="A3098" s="86"/>
      <c r="B3098" s="197">
        <v>44720.740763888891</v>
      </c>
      <c r="C3098" s="97">
        <v>14.53</v>
      </c>
      <c r="D3098" s="98" t="s">
        <v>2469</v>
      </c>
    </row>
    <row r="3099" spans="1:4" s="143" customFormat="1" x14ac:dyDescent="0.25">
      <c r="A3099" s="86"/>
      <c r="B3099" s="197">
        <v>44720.743402777778</v>
      </c>
      <c r="C3099" s="97">
        <v>500</v>
      </c>
      <c r="D3099" s="98" t="s">
        <v>1895</v>
      </c>
    </row>
    <row r="3100" spans="1:4" s="143" customFormat="1" x14ac:dyDescent="0.25">
      <c r="A3100" s="86"/>
      <c r="B3100" s="197">
        <v>44720.743877314817</v>
      </c>
      <c r="C3100" s="97">
        <v>400</v>
      </c>
      <c r="D3100" s="98" t="s">
        <v>2720</v>
      </c>
    </row>
    <row r="3101" spans="1:4" s="143" customFormat="1" x14ac:dyDescent="0.25">
      <c r="A3101" s="86"/>
      <c r="B3101" s="197">
        <v>44720.744560185187</v>
      </c>
      <c r="C3101" s="97">
        <v>8.26</v>
      </c>
      <c r="D3101" s="98" t="s">
        <v>3347</v>
      </c>
    </row>
    <row r="3102" spans="1:4" s="143" customFormat="1" x14ac:dyDescent="0.25">
      <c r="A3102" s="86"/>
      <c r="B3102" s="197">
        <v>44720.74491898148</v>
      </c>
      <c r="C3102" s="97">
        <v>39.25</v>
      </c>
      <c r="D3102" s="98" t="s">
        <v>1458</v>
      </c>
    </row>
    <row r="3103" spans="1:4" s="143" customFormat="1" x14ac:dyDescent="0.25">
      <c r="A3103" s="86"/>
      <c r="B3103" s="197">
        <v>44720.750775462962</v>
      </c>
      <c r="C3103" s="97">
        <v>15000</v>
      </c>
      <c r="D3103" s="98" t="s">
        <v>2329</v>
      </c>
    </row>
    <row r="3104" spans="1:4" s="143" customFormat="1" x14ac:dyDescent="0.25">
      <c r="A3104" s="86"/>
      <c r="B3104" s="197">
        <v>44720.752268518518</v>
      </c>
      <c r="C3104" s="97">
        <v>4.54</v>
      </c>
      <c r="D3104" s="98" t="s">
        <v>6205</v>
      </c>
    </row>
    <row r="3105" spans="1:4" s="143" customFormat="1" x14ac:dyDescent="0.25">
      <c r="A3105" s="86"/>
      <c r="B3105" s="197">
        <v>44720.753807870373</v>
      </c>
      <c r="C3105" s="97">
        <v>10</v>
      </c>
      <c r="D3105" s="98" t="s">
        <v>2550</v>
      </c>
    </row>
    <row r="3106" spans="1:4" s="143" customFormat="1" x14ac:dyDescent="0.25">
      <c r="A3106" s="86"/>
      <c r="B3106" s="197">
        <v>44720.753981481481</v>
      </c>
      <c r="C3106" s="97">
        <v>8.6</v>
      </c>
      <c r="D3106" s="98" t="s">
        <v>1776</v>
      </c>
    </row>
    <row r="3107" spans="1:4" s="143" customFormat="1" x14ac:dyDescent="0.25">
      <c r="A3107" s="86"/>
      <c r="B3107" s="197">
        <v>44720.75984953704</v>
      </c>
      <c r="C3107" s="97">
        <v>40</v>
      </c>
      <c r="D3107" s="98" t="s">
        <v>1939</v>
      </c>
    </row>
    <row r="3108" spans="1:4" s="143" customFormat="1" x14ac:dyDescent="0.25">
      <c r="A3108" s="86"/>
      <c r="B3108" s="197">
        <v>44720.760254629633</v>
      </c>
      <c r="C3108" s="97">
        <v>21</v>
      </c>
      <c r="D3108" s="98" t="s">
        <v>1988</v>
      </c>
    </row>
    <row r="3109" spans="1:4" s="143" customFormat="1" x14ac:dyDescent="0.25">
      <c r="A3109" s="86"/>
      <c r="B3109" s="197">
        <v>44720.762372685182</v>
      </c>
      <c r="C3109" s="97">
        <v>300</v>
      </c>
      <c r="D3109" s="98" t="s">
        <v>2942</v>
      </c>
    </row>
    <row r="3110" spans="1:4" s="143" customFormat="1" x14ac:dyDescent="0.25">
      <c r="A3110" s="86"/>
      <c r="B3110" s="197">
        <v>44720.762685185182</v>
      </c>
      <c r="C3110" s="97">
        <v>28.26</v>
      </c>
      <c r="D3110" s="98" t="s">
        <v>4223</v>
      </c>
    </row>
    <row r="3111" spans="1:4" s="143" customFormat="1" x14ac:dyDescent="0.25">
      <c r="A3111" s="86"/>
      <c r="B3111" s="197">
        <v>44720.762916666667</v>
      </c>
      <c r="C3111" s="97">
        <v>39.159999999999997</v>
      </c>
      <c r="D3111" s="98" t="s">
        <v>2031</v>
      </c>
    </row>
    <row r="3112" spans="1:4" s="143" customFormat="1" x14ac:dyDescent="0.25">
      <c r="A3112" s="86"/>
      <c r="B3112" s="197">
        <v>44720.767476851855</v>
      </c>
      <c r="C3112" s="97">
        <v>4</v>
      </c>
      <c r="D3112" s="98" t="s">
        <v>6238</v>
      </c>
    </row>
    <row r="3113" spans="1:4" s="143" customFormat="1" x14ac:dyDescent="0.25">
      <c r="A3113" s="86"/>
      <c r="B3113" s="197">
        <v>44720.770381944443</v>
      </c>
      <c r="C3113" s="97">
        <v>18.8</v>
      </c>
      <c r="D3113" s="98" t="s">
        <v>196</v>
      </c>
    </row>
    <row r="3114" spans="1:4" s="143" customFormat="1" x14ac:dyDescent="0.25">
      <c r="A3114" s="86"/>
      <c r="B3114" s="197">
        <v>44720.773553240739</v>
      </c>
      <c r="C3114" s="97">
        <v>500</v>
      </c>
      <c r="D3114" s="98" t="s">
        <v>6610</v>
      </c>
    </row>
    <row r="3115" spans="1:4" s="143" customFormat="1" x14ac:dyDescent="0.25">
      <c r="A3115" s="86"/>
      <c r="B3115" s="197">
        <v>44720.774502314816</v>
      </c>
      <c r="C3115" s="97">
        <v>48.42</v>
      </c>
      <c r="D3115" s="98" t="s">
        <v>2268</v>
      </c>
    </row>
    <row r="3116" spans="1:4" s="143" customFormat="1" x14ac:dyDescent="0.25">
      <c r="A3116" s="86"/>
      <c r="B3116" s="197">
        <v>44720.774687500001</v>
      </c>
      <c r="C3116" s="97">
        <v>10.01</v>
      </c>
      <c r="D3116" s="98" t="s">
        <v>6066</v>
      </c>
    </row>
    <row r="3117" spans="1:4" s="143" customFormat="1" x14ac:dyDescent="0.25">
      <c r="A3117" s="86"/>
      <c r="B3117" s="197">
        <v>44720.778692129628</v>
      </c>
      <c r="C3117" s="97">
        <v>7.65</v>
      </c>
      <c r="D3117" s="98" t="s">
        <v>3355</v>
      </c>
    </row>
    <row r="3118" spans="1:4" s="143" customFormat="1" x14ac:dyDescent="0.25">
      <c r="A3118" s="86"/>
      <c r="B3118" s="197">
        <v>44720.781666666669</v>
      </c>
      <c r="C3118" s="97">
        <v>5.79</v>
      </c>
      <c r="D3118" s="98" t="s">
        <v>7406</v>
      </c>
    </row>
    <row r="3119" spans="1:4" s="143" customFormat="1" x14ac:dyDescent="0.25">
      <c r="A3119" s="86"/>
      <c r="B3119" s="197">
        <v>44720.782326388886</v>
      </c>
      <c r="C3119" s="97">
        <v>42.6</v>
      </c>
      <c r="D3119" s="98" t="s">
        <v>11688</v>
      </c>
    </row>
    <row r="3120" spans="1:4" s="143" customFormat="1" x14ac:dyDescent="0.25">
      <c r="A3120" s="86"/>
      <c r="B3120" s="197">
        <v>44720.784166666665</v>
      </c>
      <c r="C3120" s="97">
        <v>20.52</v>
      </c>
      <c r="D3120" s="98" t="s">
        <v>1183</v>
      </c>
    </row>
    <row r="3121" spans="1:4" s="143" customFormat="1" x14ac:dyDescent="0.25">
      <c r="A3121" s="86"/>
      <c r="B3121" s="197">
        <v>44720.784583333334</v>
      </c>
      <c r="C3121" s="97">
        <v>49.64</v>
      </c>
      <c r="D3121" s="98" t="s">
        <v>4416</v>
      </c>
    </row>
    <row r="3122" spans="1:4" s="143" customFormat="1" x14ac:dyDescent="0.25">
      <c r="A3122" s="86"/>
      <c r="B3122" s="197">
        <v>44720.790509259263</v>
      </c>
      <c r="C3122" s="97">
        <v>70</v>
      </c>
      <c r="D3122" s="98" t="s">
        <v>1986</v>
      </c>
    </row>
    <row r="3123" spans="1:4" s="143" customFormat="1" x14ac:dyDescent="0.25">
      <c r="A3123" s="86"/>
      <c r="B3123" s="197">
        <v>44720.792233796295</v>
      </c>
      <c r="C3123" s="97">
        <v>7.93</v>
      </c>
      <c r="D3123" s="98" t="s">
        <v>3944</v>
      </c>
    </row>
    <row r="3124" spans="1:4" s="143" customFormat="1" x14ac:dyDescent="0.25">
      <c r="A3124" s="86"/>
      <c r="B3124" s="197">
        <v>44720.793854166666</v>
      </c>
      <c r="C3124" s="97">
        <v>100</v>
      </c>
      <c r="D3124" s="98" t="s">
        <v>11689</v>
      </c>
    </row>
    <row r="3125" spans="1:4" s="143" customFormat="1" x14ac:dyDescent="0.25">
      <c r="A3125" s="86"/>
      <c r="B3125" s="197">
        <v>44720.795671296299</v>
      </c>
      <c r="C3125" s="97">
        <v>170</v>
      </c>
      <c r="D3125" s="98" t="s">
        <v>6271</v>
      </c>
    </row>
    <row r="3126" spans="1:4" s="143" customFormat="1" x14ac:dyDescent="0.25">
      <c r="A3126" s="86"/>
      <c r="B3126" s="197">
        <v>44720.801076388889</v>
      </c>
      <c r="C3126" s="97">
        <v>7</v>
      </c>
      <c r="D3126" s="98" t="s">
        <v>11690</v>
      </c>
    </row>
    <row r="3127" spans="1:4" s="143" customFormat="1" x14ac:dyDescent="0.25">
      <c r="A3127" s="86"/>
      <c r="B3127" s="197">
        <v>44720.801145833335</v>
      </c>
      <c r="C3127" s="97">
        <v>100</v>
      </c>
      <c r="D3127" s="98" t="s">
        <v>11691</v>
      </c>
    </row>
    <row r="3128" spans="1:4" s="143" customFormat="1" x14ac:dyDescent="0.25">
      <c r="A3128" s="86"/>
      <c r="B3128" s="197">
        <v>44720.803553240738</v>
      </c>
      <c r="C3128" s="97">
        <v>6</v>
      </c>
      <c r="D3128" s="98" t="s">
        <v>728</v>
      </c>
    </row>
    <row r="3129" spans="1:4" s="143" customFormat="1" x14ac:dyDescent="0.25">
      <c r="A3129" s="86"/>
      <c r="B3129" s="197">
        <v>44720.8047337963</v>
      </c>
      <c r="C3129" s="97">
        <v>500</v>
      </c>
      <c r="D3129" s="98" t="s">
        <v>6879</v>
      </c>
    </row>
    <row r="3130" spans="1:4" s="143" customFormat="1" x14ac:dyDescent="0.25">
      <c r="A3130" s="86"/>
      <c r="B3130" s="197">
        <v>44720.806446759256</v>
      </c>
      <c r="C3130" s="97">
        <v>4.72</v>
      </c>
      <c r="D3130" s="98" t="s">
        <v>11692</v>
      </c>
    </row>
    <row r="3131" spans="1:4" s="143" customFormat="1" x14ac:dyDescent="0.25">
      <c r="A3131" s="86"/>
      <c r="B3131" s="197">
        <v>44720.808263888888</v>
      </c>
      <c r="C3131" s="97">
        <v>1</v>
      </c>
      <c r="D3131" s="98" t="s">
        <v>7428</v>
      </c>
    </row>
    <row r="3132" spans="1:4" s="143" customFormat="1" x14ac:dyDescent="0.25">
      <c r="A3132" s="86"/>
      <c r="B3132" s="197">
        <v>44720.810254629629</v>
      </c>
      <c r="C3132" s="97">
        <v>3</v>
      </c>
      <c r="D3132" s="98" t="s">
        <v>11693</v>
      </c>
    </row>
    <row r="3133" spans="1:4" s="143" customFormat="1" x14ac:dyDescent="0.25">
      <c r="A3133" s="86"/>
      <c r="B3133" s="197">
        <v>44720.812858796293</v>
      </c>
      <c r="C3133" s="97">
        <v>1</v>
      </c>
      <c r="D3133" s="98" t="s">
        <v>6179</v>
      </c>
    </row>
    <row r="3134" spans="1:4" s="143" customFormat="1" x14ac:dyDescent="0.25">
      <c r="A3134" s="86"/>
      <c r="B3134" s="197">
        <v>44720.813819444447</v>
      </c>
      <c r="C3134" s="97">
        <v>6</v>
      </c>
      <c r="D3134" s="98" t="s">
        <v>2457</v>
      </c>
    </row>
    <row r="3135" spans="1:4" s="143" customFormat="1" x14ac:dyDescent="0.25">
      <c r="A3135" s="86"/>
      <c r="B3135" s="197">
        <v>44720.815787037034</v>
      </c>
      <c r="C3135" s="97">
        <v>12.08</v>
      </c>
      <c r="D3135" s="98" t="s">
        <v>11694</v>
      </c>
    </row>
    <row r="3136" spans="1:4" s="143" customFormat="1" x14ac:dyDescent="0.25">
      <c r="A3136" s="86"/>
      <c r="B3136" s="197">
        <v>44720.818958333337</v>
      </c>
      <c r="C3136" s="97">
        <v>500</v>
      </c>
      <c r="D3136" s="98" t="s">
        <v>6153</v>
      </c>
    </row>
    <row r="3137" spans="1:4" s="143" customFormat="1" x14ac:dyDescent="0.25">
      <c r="A3137" s="86"/>
      <c r="B3137" s="197">
        <v>44720.819131944445</v>
      </c>
      <c r="C3137" s="97">
        <v>5.79</v>
      </c>
      <c r="D3137" s="98" t="s">
        <v>11695</v>
      </c>
    </row>
    <row r="3138" spans="1:4" s="143" customFormat="1" x14ac:dyDescent="0.25">
      <c r="A3138" s="86"/>
      <c r="B3138" s="197">
        <v>44720.819594907407</v>
      </c>
      <c r="C3138" s="97">
        <v>10</v>
      </c>
      <c r="D3138" s="98" t="s">
        <v>4063</v>
      </c>
    </row>
    <row r="3139" spans="1:4" s="143" customFormat="1" x14ac:dyDescent="0.25">
      <c r="A3139" s="86"/>
      <c r="B3139" s="197">
        <v>44720.821550925924</v>
      </c>
      <c r="C3139" s="97">
        <v>42.91</v>
      </c>
      <c r="D3139" s="98" t="s">
        <v>4074</v>
      </c>
    </row>
    <row r="3140" spans="1:4" s="143" customFormat="1" x14ac:dyDescent="0.25">
      <c r="A3140" s="86"/>
      <c r="B3140" s="197">
        <v>44720.821689814817</v>
      </c>
      <c r="C3140" s="97">
        <v>7.05</v>
      </c>
      <c r="D3140" s="98" t="s">
        <v>11696</v>
      </c>
    </row>
    <row r="3141" spans="1:4" s="143" customFormat="1" x14ac:dyDescent="0.25">
      <c r="A3141" s="86"/>
      <c r="B3141" s="197">
        <v>44720.821701388886</v>
      </c>
      <c r="C3141" s="97">
        <v>1000</v>
      </c>
      <c r="D3141" s="98" t="s">
        <v>1739</v>
      </c>
    </row>
    <row r="3142" spans="1:4" s="143" customFormat="1" x14ac:dyDescent="0.25">
      <c r="A3142" s="86"/>
      <c r="B3142" s="197">
        <v>44720.822465277779</v>
      </c>
      <c r="C3142" s="97">
        <v>50.29</v>
      </c>
      <c r="D3142" s="98" t="s">
        <v>629</v>
      </c>
    </row>
    <row r="3143" spans="1:4" s="143" customFormat="1" x14ac:dyDescent="0.25">
      <c r="A3143" s="86"/>
      <c r="B3143" s="197">
        <v>44720.824733796297</v>
      </c>
      <c r="C3143" s="97">
        <v>250</v>
      </c>
      <c r="D3143" s="98" t="s">
        <v>1354</v>
      </c>
    </row>
    <row r="3144" spans="1:4" s="143" customFormat="1" x14ac:dyDescent="0.25">
      <c r="A3144" s="86"/>
      <c r="B3144" s="197">
        <v>44720.831388888888</v>
      </c>
      <c r="C3144" s="97">
        <v>1000</v>
      </c>
      <c r="D3144" s="98" t="s">
        <v>3507</v>
      </c>
    </row>
    <row r="3145" spans="1:4" s="143" customFormat="1" x14ac:dyDescent="0.25">
      <c r="A3145" s="86"/>
      <c r="B3145" s="197">
        <v>44720.83222222222</v>
      </c>
      <c r="C3145" s="97">
        <v>13</v>
      </c>
      <c r="D3145" s="98" t="s">
        <v>7326</v>
      </c>
    </row>
    <row r="3146" spans="1:4" s="143" customFormat="1" x14ac:dyDescent="0.25">
      <c r="A3146" s="86"/>
      <c r="B3146" s="197">
        <v>44720.836516203701</v>
      </c>
      <c r="C3146" s="97">
        <v>1</v>
      </c>
      <c r="D3146" s="98" t="s">
        <v>2039</v>
      </c>
    </row>
    <row r="3147" spans="1:4" s="143" customFormat="1" x14ac:dyDescent="0.25">
      <c r="A3147" s="86"/>
      <c r="B3147" s="197">
        <v>44720.836550925924</v>
      </c>
      <c r="C3147" s="97">
        <v>500</v>
      </c>
      <c r="D3147" s="98" t="s">
        <v>11697</v>
      </c>
    </row>
    <row r="3148" spans="1:4" s="143" customFormat="1" x14ac:dyDescent="0.25">
      <c r="A3148" s="86"/>
      <c r="B3148" s="197">
        <v>44720.83730324074</v>
      </c>
      <c r="C3148" s="97">
        <v>1000</v>
      </c>
      <c r="D3148" s="98" t="s">
        <v>1701</v>
      </c>
    </row>
    <row r="3149" spans="1:4" s="143" customFormat="1" x14ac:dyDescent="0.25">
      <c r="A3149" s="86"/>
      <c r="B3149" s="197">
        <v>44720.839490740742</v>
      </c>
      <c r="C3149" s="97">
        <v>3.31</v>
      </c>
      <c r="D3149" s="98" t="s">
        <v>11649</v>
      </c>
    </row>
    <row r="3150" spans="1:4" s="143" customFormat="1" x14ac:dyDescent="0.25">
      <c r="A3150" s="86"/>
      <c r="B3150" s="197">
        <v>44720.840462962966</v>
      </c>
      <c r="C3150" s="97">
        <v>4.8899999999999997</v>
      </c>
      <c r="D3150" s="98" t="s">
        <v>6940</v>
      </c>
    </row>
    <row r="3151" spans="1:4" s="143" customFormat="1" x14ac:dyDescent="0.25">
      <c r="A3151" s="86"/>
      <c r="B3151" s="197">
        <v>44720.843391203707</v>
      </c>
      <c r="C3151" s="97">
        <v>7</v>
      </c>
      <c r="D3151" s="98" t="s">
        <v>6096</v>
      </c>
    </row>
    <row r="3152" spans="1:4" s="143" customFormat="1" x14ac:dyDescent="0.25">
      <c r="A3152" s="86"/>
      <c r="B3152" s="197">
        <v>44720.845405092594</v>
      </c>
      <c r="C3152" s="97">
        <v>44.22</v>
      </c>
      <c r="D3152" s="98" t="s">
        <v>11698</v>
      </c>
    </row>
    <row r="3153" spans="1:4" s="143" customFormat="1" x14ac:dyDescent="0.25">
      <c r="A3153" s="86"/>
      <c r="B3153" s="197">
        <v>44720.845682870371</v>
      </c>
      <c r="C3153" s="97">
        <v>15000</v>
      </c>
      <c r="D3153" s="98" t="s">
        <v>2662</v>
      </c>
    </row>
    <row r="3154" spans="1:4" s="143" customFormat="1" x14ac:dyDescent="0.25">
      <c r="A3154" s="86"/>
      <c r="B3154" s="197">
        <v>44720.845868055556</v>
      </c>
      <c r="C3154" s="97">
        <v>12027.1</v>
      </c>
      <c r="D3154" s="98" t="s">
        <v>2662</v>
      </c>
    </row>
    <row r="3155" spans="1:4" s="143" customFormat="1" x14ac:dyDescent="0.25">
      <c r="A3155" s="86"/>
      <c r="B3155" s="197">
        <v>44720.850972222222</v>
      </c>
      <c r="C3155" s="97">
        <v>180</v>
      </c>
      <c r="D3155" s="98" t="s">
        <v>6505</v>
      </c>
    </row>
    <row r="3156" spans="1:4" s="143" customFormat="1" x14ac:dyDescent="0.25">
      <c r="A3156" s="86"/>
      <c r="B3156" s="197">
        <v>44720.851817129631</v>
      </c>
      <c r="C3156" s="97">
        <v>1</v>
      </c>
      <c r="D3156" s="98" t="s">
        <v>11699</v>
      </c>
    </row>
    <row r="3157" spans="1:4" s="143" customFormat="1" x14ac:dyDescent="0.25">
      <c r="A3157" s="86"/>
      <c r="B3157" s="197">
        <v>44720.854166666664</v>
      </c>
      <c r="C3157" s="97">
        <v>1000</v>
      </c>
      <c r="D3157" s="98" t="s">
        <v>11700</v>
      </c>
    </row>
    <row r="3158" spans="1:4" s="143" customFormat="1" x14ac:dyDescent="0.25">
      <c r="A3158" s="86"/>
      <c r="B3158" s="197">
        <v>44720.855208333334</v>
      </c>
      <c r="C3158" s="97">
        <v>47</v>
      </c>
      <c r="D3158" s="98" t="s">
        <v>7191</v>
      </c>
    </row>
    <row r="3159" spans="1:4" s="143" customFormat="1" x14ac:dyDescent="0.25">
      <c r="A3159" s="86"/>
      <c r="B3159" s="197">
        <v>44720.855613425927</v>
      </c>
      <c r="C3159" s="97">
        <v>10000</v>
      </c>
      <c r="D3159" s="98" t="s">
        <v>654</v>
      </c>
    </row>
    <row r="3160" spans="1:4" s="143" customFormat="1" x14ac:dyDescent="0.25">
      <c r="A3160" s="86"/>
      <c r="B3160" s="197">
        <v>44720.856249999997</v>
      </c>
      <c r="C3160" s="97">
        <v>2</v>
      </c>
      <c r="D3160" s="98" t="s">
        <v>11701</v>
      </c>
    </row>
    <row r="3161" spans="1:4" s="143" customFormat="1" x14ac:dyDescent="0.25">
      <c r="A3161" s="86"/>
      <c r="B3161" s="197">
        <v>44720.856689814813</v>
      </c>
      <c r="C3161" s="97">
        <v>400</v>
      </c>
      <c r="D3161" s="98" t="s">
        <v>11702</v>
      </c>
    </row>
    <row r="3162" spans="1:4" s="143" customFormat="1" x14ac:dyDescent="0.25">
      <c r="A3162" s="86"/>
      <c r="B3162" s="197">
        <v>44720.859756944446</v>
      </c>
      <c r="C3162" s="97">
        <v>300</v>
      </c>
      <c r="D3162" s="98" t="s">
        <v>627</v>
      </c>
    </row>
    <row r="3163" spans="1:4" s="143" customFormat="1" x14ac:dyDescent="0.25">
      <c r="A3163" s="86"/>
      <c r="B3163" s="197">
        <v>44720.864803240744</v>
      </c>
      <c r="C3163" s="97">
        <v>380</v>
      </c>
      <c r="D3163" s="98" t="s">
        <v>612</v>
      </c>
    </row>
    <row r="3164" spans="1:4" s="143" customFormat="1" x14ac:dyDescent="0.25">
      <c r="A3164" s="86"/>
      <c r="B3164" s="197">
        <v>44720.866331018522</v>
      </c>
      <c r="C3164" s="97">
        <v>42.57</v>
      </c>
      <c r="D3164" s="98" t="s">
        <v>2615</v>
      </c>
    </row>
    <row r="3165" spans="1:4" s="143" customFormat="1" x14ac:dyDescent="0.25">
      <c r="A3165" s="86"/>
      <c r="B3165" s="197">
        <v>44720.871307870373</v>
      </c>
      <c r="C3165" s="97">
        <v>73</v>
      </c>
      <c r="D3165" s="98" t="s">
        <v>3312</v>
      </c>
    </row>
    <row r="3166" spans="1:4" s="143" customFormat="1" x14ac:dyDescent="0.25">
      <c r="A3166" s="86"/>
      <c r="B3166" s="197">
        <v>44720.873495370368</v>
      </c>
      <c r="C3166" s="97">
        <v>2.7</v>
      </c>
      <c r="D3166" s="98" t="s">
        <v>3764</v>
      </c>
    </row>
    <row r="3167" spans="1:4" s="143" customFormat="1" x14ac:dyDescent="0.25">
      <c r="A3167" s="86"/>
      <c r="B3167" s="197">
        <v>44720.882361111115</v>
      </c>
      <c r="C3167" s="97">
        <v>25</v>
      </c>
      <c r="D3167" s="98" t="s">
        <v>11703</v>
      </c>
    </row>
    <row r="3168" spans="1:4" s="143" customFormat="1" x14ac:dyDescent="0.25">
      <c r="A3168" s="86"/>
      <c r="B3168" s="197">
        <v>44720.887569444443</v>
      </c>
      <c r="C3168" s="97">
        <v>18.309999999999999</v>
      </c>
      <c r="D3168" s="98" t="s">
        <v>2628</v>
      </c>
    </row>
    <row r="3169" spans="1:4" s="143" customFormat="1" x14ac:dyDescent="0.25">
      <c r="A3169" s="86"/>
      <c r="B3169" s="197">
        <v>44720.890590277777</v>
      </c>
      <c r="C3169" s="97">
        <v>2.72</v>
      </c>
      <c r="D3169" s="98" t="s">
        <v>1170</v>
      </c>
    </row>
    <row r="3170" spans="1:4" s="143" customFormat="1" x14ac:dyDescent="0.25">
      <c r="A3170" s="86"/>
      <c r="B3170" s="197">
        <v>44720.898657407408</v>
      </c>
      <c r="C3170" s="97">
        <v>2500</v>
      </c>
      <c r="D3170" s="98" t="s">
        <v>6013</v>
      </c>
    </row>
    <row r="3171" spans="1:4" s="143" customFormat="1" x14ac:dyDescent="0.25">
      <c r="A3171" s="86"/>
      <c r="B3171" s="197">
        <v>44720.900972222225</v>
      </c>
      <c r="C3171" s="97">
        <v>10000</v>
      </c>
      <c r="D3171" s="98" t="s">
        <v>7413</v>
      </c>
    </row>
    <row r="3172" spans="1:4" s="143" customFormat="1" x14ac:dyDescent="0.25">
      <c r="A3172" s="86"/>
      <c r="B3172" s="197">
        <v>44720.901539351849</v>
      </c>
      <c r="C3172" s="97">
        <v>100</v>
      </c>
      <c r="D3172" s="98" t="s">
        <v>11704</v>
      </c>
    </row>
    <row r="3173" spans="1:4" s="143" customFormat="1" x14ac:dyDescent="0.25">
      <c r="A3173" s="86"/>
      <c r="B3173" s="197">
        <v>44720.903275462966</v>
      </c>
      <c r="C3173" s="97">
        <v>100</v>
      </c>
      <c r="D3173" s="98" t="s">
        <v>2181</v>
      </c>
    </row>
    <row r="3174" spans="1:4" s="143" customFormat="1" x14ac:dyDescent="0.25">
      <c r="A3174" s="86"/>
      <c r="B3174" s="197">
        <v>44720.903587962966</v>
      </c>
      <c r="C3174" s="97">
        <v>6.5</v>
      </c>
      <c r="D3174" s="98" t="s">
        <v>2890</v>
      </c>
    </row>
    <row r="3175" spans="1:4" s="143" customFormat="1" x14ac:dyDescent="0.25">
      <c r="A3175" s="86"/>
      <c r="B3175" s="197">
        <v>44720.905694444446</v>
      </c>
      <c r="C3175" s="97">
        <v>4.29</v>
      </c>
      <c r="D3175" s="98" t="s">
        <v>1961</v>
      </c>
    </row>
    <row r="3176" spans="1:4" s="143" customFormat="1" x14ac:dyDescent="0.25">
      <c r="A3176" s="86"/>
      <c r="B3176" s="197">
        <v>44720.907337962963</v>
      </c>
      <c r="C3176" s="97">
        <v>500</v>
      </c>
      <c r="D3176" s="98" t="s">
        <v>11705</v>
      </c>
    </row>
    <row r="3177" spans="1:4" s="143" customFormat="1" x14ac:dyDescent="0.25">
      <c r="A3177" s="86"/>
      <c r="B3177" s="197">
        <v>44720.910127314812</v>
      </c>
      <c r="C3177" s="97">
        <v>100</v>
      </c>
      <c r="D3177" s="98" t="s">
        <v>6259</v>
      </c>
    </row>
    <row r="3178" spans="1:4" s="143" customFormat="1" x14ac:dyDescent="0.25">
      <c r="A3178" s="86"/>
      <c r="B3178" s="197">
        <v>44720.91337962963</v>
      </c>
      <c r="C3178" s="97">
        <v>5.14</v>
      </c>
      <c r="D3178" s="98" t="s">
        <v>9237</v>
      </c>
    </row>
    <row r="3179" spans="1:4" s="143" customFormat="1" x14ac:dyDescent="0.25">
      <c r="A3179" s="86"/>
      <c r="B3179" s="197">
        <v>44720.915138888886</v>
      </c>
      <c r="C3179" s="97">
        <v>200</v>
      </c>
      <c r="D3179" s="98" t="s">
        <v>2881</v>
      </c>
    </row>
    <row r="3180" spans="1:4" s="143" customFormat="1" x14ac:dyDescent="0.25">
      <c r="A3180" s="86"/>
      <c r="B3180" s="197">
        <v>44720.919606481482</v>
      </c>
      <c r="C3180" s="97">
        <v>1</v>
      </c>
      <c r="D3180" s="98" t="s">
        <v>11706</v>
      </c>
    </row>
    <row r="3181" spans="1:4" s="143" customFormat="1" x14ac:dyDescent="0.25">
      <c r="A3181" s="86"/>
      <c r="B3181" s="197">
        <v>44720.922025462962</v>
      </c>
      <c r="C3181" s="97">
        <v>100</v>
      </c>
      <c r="D3181" s="98" t="s">
        <v>2969</v>
      </c>
    </row>
    <row r="3182" spans="1:4" s="143" customFormat="1" x14ac:dyDescent="0.25">
      <c r="A3182" s="86"/>
      <c r="B3182" s="197">
        <v>44720.926759259259</v>
      </c>
      <c r="C3182" s="97">
        <v>44.05</v>
      </c>
      <c r="D3182" s="98" t="s">
        <v>7355</v>
      </c>
    </row>
    <row r="3183" spans="1:4" s="143" customFormat="1" x14ac:dyDescent="0.25">
      <c r="A3183" s="86"/>
      <c r="B3183" s="197">
        <v>44720.927268518521</v>
      </c>
      <c r="C3183" s="97">
        <v>100</v>
      </c>
      <c r="D3183" s="98" t="s">
        <v>1322</v>
      </c>
    </row>
    <row r="3184" spans="1:4" s="143" customFormat="1" x14ac:dyDescent="0.25">
      <c r="A3184" s="86"/>
      <c r="B3184" s="197">
        <v>44720.928807870368</v>
      </c>
      <c r="C3184" s="97">
        <v>5000</v>
      </c>
      <c r="D3184" s="98" t="s">
        <v>275</v>
      </c>
    </row>
    <row r="3185" spans="1:4" s="143" customFormat="1" x14ac:dyDescent="0.25">
      <c r="A3185" s="86"/>
      <c r="B3185" s="197">
        <v>44720.929282407407</v>
      </c>
      <c r="C3185" s="97">
        <v>10</v>
      </c>
      <c r="D3185" s="98" t="s">
        <v>217</v>
      </c>
    </row>
    <row r="3186" spans="1:4" s="143" customFormat="1" x14ac:dyDescent="0.25">
      <c r="A3186" s="86"/>
      <c r="B3186" s="197">
        <v>44720.93273148148</v>
      </c>
      <c r="C3186" s="97">
        <v>444</v>
      </c>
      <c r="D3186" s="98" t="s">
        <v>3946</v>
      </c>
    </row>
    <row r="3187" spans="1:4" s="143" customFormat="1" x14ac:dyDescent="0.25">
      <c r="A3187" s="86"/>
      <c r="B3187" s="197">
        <v>44720.937604166669</v>
      </c>
      <c r="C3187" s="97">
        <v>200</v>
      </c>
      <c r="D3187" s="98" t="s">
        <v>2837</v>
      </c>
    </row>
    <row r="3188" spans="1:4" s="143" customFormat="1" x14ac:dyDescent="0.25">
      <c r="A3188" s="86"/>
      <c r="B3188" s="197">
        <v>44720.939942129633</v>
      </c>
      <c r="C3188" s="97">
        <v>2000</v>
      </c>
      <c r="D3188" s="98" t="s">
        <v>365</v>
      </c>
    </row>
    <row r="3189" spans="1:4" s="143" customFormat="1" x14ac:dyDescent="0.25">
      <c r="A3189" s="86"/>
      <c r="B3189" s="197">
        <v>44720.954641203702</v>
      </c>
      <c r="C3189" s="97">
        <v>6.95</v>
      </c>
      <c r="D3189" s="98" t="s">
        <v>7491</v>
      </c>
    </row>
    <row r="3190" spans="1:4" s="143" customFormat="1" x14ac:dyDescent="0.25">
      <c r="A3190" s="86"/>
      <c r="B3190" s="197">
        <v>44720.958703703705</v>
      </c>
      <c r="C3190" s="97">
        <v>38.26</v>
      </c>
      <c r="D3190" s="98" t="s">
        <v>6164</v>
      </c>
    </row>
    <row r="3191" spans="1:4" s="143" customFormat="1" x14ac:dyDescent="0.25">
      <c r="A3191" s="86"/>
      <c r="B3191" s="197">
        <v>44720.958993055552</v>
      </c>
      <c r="C3191" s="97">
        <v>850</v>
      </c>
      <c r="D3191" s="98" t="s">
        <v>279</v>
      </c>
    </row>
    <row r="3192" spans="1:4" s="143" customFormat="1" x14ac:dyDescent="0.25">
      <c r="A3192" s="86"/>
      <c r="B3192" s="197">
        <v>44720.959328703706</v>
      </c>
      <c r="C3192" s="97">
        <v>46.5</v>
      </c>
      <c r="D3192" s="98" t="s">
        <v>751</v>
      </c>
    </row>
    <row r="3193" spans="1:4" s="143" customFormat="1" x14ac:dyDescent="0.25">
      <c r="A3193" s="86"/>
      <c r="B3193" s="197">
        <v>44720.96234953704</v>
      </c>
      <c r="C3193" s="97">
        <v>780</v>
      </c>
      <c r="D3193" s="98" t="s">
        <v>1435</v>
      </c>
    </row>
    <row r="3194" spans="1:4" s="143" customFormat="1" x14ac:dyDescent="0.25">
      <c r="A3194" s="86"/>
      <c r="B3194" s="197">
        <v>44720.962418981479</v>
      </c>
      <c r="C3194" s="97">
        <v>531</v>
      </c>
      <c r="D3194" s="98" t="s">
        <v>6097</v>
      </c>
    </row>
    <row r="3195" spans="1:4" s="143" customFormat="1" x14ac:dyDescent="0.25">
      <c r="A3195" s="86"/>
      <c r="B3195" s="197">
        <v>44720.962442129632</v>
      </c>
      <c r="C3195" s="97">
        <v>139</v>
      </c>
      <c r="D3195" s="98" t="s">
        <v>1518</v>
      </c>
    </row>
    <row r="3196" spans="1:4" s="143" customFormat="1" x14ac:dyDescent="0.25">
      <c r="A3196" s="86"/>
      <c r="B3196" s="197">
        <v>44720.962581018517</v>
      </c>
      <c r="C3196" s="97">
        <v>8</v>
      </c>
      <c r="D3196" s="98" t="s">
        <v>3017</v>
      </c>
    </row>
    <row r="3197" spans="1:4" s="143" customFormat="1" x14ac:dyDescent="0.25">
      <c r="A3197" s="86"/>
      <c r="B3197" s="197">
        <v>44720.962604166663</v>
      </c>
      <c r="C3197" s="97">
        <v>83</v>
      </c>
      <c r="D3197" s="98" t="s">
        <v>3589</v>
      </c>
    </row>
    <row r="3198" spans="1:4" s="143" customFormat="1" x14ac:dyDescent="0.25">
      <c r="A3198" s="86"/>
      <c r="B3198" s="197">
        <v>44720.962627314817</v>
      </c>
      <c r="C3198" s="97">
        <v>477</v>
      </c>
      <c r="D3198" s="98" t="s">
        <v>201</v>
      </c>
    </row>
    <row r="3199" spans="1:4" s="143" customFormat="1" x14ac:dyDescent="0.25">
      <c r="A3199" s="86"/>
      <c r="B3199" s="197">
        <v>44720.962627314817</v>
      </c>
      <c r="C3199" s="97">
        <v>64</v>
      </c>
      <c r="D3199" s="98" t="s">
        <v>3283</v>
      </c>
    </row>
    <row r="3200" spans="1:4" s="143" customFormat="1" x14ac:dyDescent="0.25">
      <c r="A3200" s="86"/>
      <c r="B3200" s="197">
        <v>44720.962673611109</v>
      </c>
      <c r="C3200" s="97">
        <v>736</v>
      </c>
      <c r="D3200" s="98" t="s">
        <v>2256</v>
      </c>
    </row>
    <row r="3201" spans="1:4" s="143" customFormat="1" x14ac:dyDescent="0.25">
      <c r="A3201" s="86"/>
      <c r="B3201" s="197">
        <v>44720.962685185186</v>
      </c>
      <c r="C3201" s="97">
        <v>711</v>
      </c>
      <c r="D3201" s="98" t="s">
        <v>3885</v>
      </c>
    </row>
    <row r="3202" spans="1:4" s="143" customFormat="1" x14ac:dyDescent="0.25">
      <c r="A3202" s="86"/>
      <c r="B3202" s="197">
        <v>44720.962696759256</v>
      </c>
      <c r="C3202" s="97">
        <v>544</v>
      </c>
      <c r="D3202" s="98" t="s">
        <v>2972</v>
      </c>
    </row>
    <row r="3203" spans="1:4" s="143" customFormat="1" x14ac:dyDescent="0.25">
      <c r="A3203" s="86"/>
      <c r="B3203" s="197">
        <v>44720.962916666664</v>
      </c>
      <c r="C3203" s="97">
        <v>230</v>
      </c>
      <c r="D3203" s="98" t="s">
        <v>3062</v>
      </c>
    </row>
    <row r="3204" spans="1:4" s="143" customFormat="1" x14ac:dyDescent="0.25">
      <c r="A3204" s="86"/>
      <c r="B3204" s="197">
        <v>44720.962962962964</v>
      </c>
      <c r="C3204" s="97">
        <v>80</v>
      </c>
      <c r="D3204" s="98" t="s">
        <v>1557</v>
      </c>
    </row>
    <row r="3205" spans="1:4" s="143" customFormat="1" x14ac:dyDescent="0.25">
      <c r="A3205" s="86"/>
      <c r="B3205" s="197">
        <v>44720.963113425925</v>
      </c>
      <c r="C3205" s="97">
        <v>1482</v>
      </c>
      <c r="D3205" s="98" t="s">
        <v>2251</v>
      </c>
    </row>
    <row r="3206" spans="1:4" s="143" customFormat="1" x14ac:dyDescent="0.25">
      <c r="A3206" s="86"/>
      <c r="B3206" s="197">
        <v>44720.963136574072</v>
      </c>
      <c r="C3206" s="97">
        <v>754</v>
      </c>
      <c r="D3206" s="98" t="s">
        <v>1001</v>
      </c>
    </row>
    <row r="3207" spans="1:4" s="143" customFormat="1" x14ac:dyDescent="0.25">
      <c r="A3207" s="86"/>
      <c r="B3207" s="197">
        <v>44720.963275462964</v>
      </c>
      <c r="C3207" s="97">
        <v>92</v>
      </c>
      <c r="D3207" s="98" t="s">
        <v>7419</v>
      </c>
    </row>
    <row r="3208" spans="1:4" s="143" customFormat="1" x14ac:dyDescent="0.25">
      <c r="A3208" s="86"/>
      <c r="B3208" s="197">
        <v>44720.963356481479</v>
      </c>
      <c r="C3208" s="97">
        <v>443</v>
      </c>
      <c r="D3208" s="98" t="s">
        <v>1571</v>
      </c>
    </row>
    <row r="3209" spans="1:4" s="143" customFormat="1" x14ac:dyDescent="0.25">
      <c r="A3209" s="86"/>
      <c r="B3209" s="197">
        <v>44720.963391203702</v>
      </c>
      <c r="C3209" s="97">
        <v>838</v>
      </c>
      <c r="D3209" s="98" t="s">
        <v>1300</v>
      </c>
    </row>
    <row r="3210" spans="1:4" s="143" customFormat="1" x14ac:dyDescent="0.25">
      <c r="A3210" s="86"/>
      <c r="B3210" s="197">
        <v>44720.963414351849</v>
      </c>
      <c r="C3210" s="97">
        <v>275</v>
      </c>
      <c r="D3210" s="98" t="s">
        <v>2009</v>
      </c>
    </row>
    <row r="3211" spans="1:4" s="143" customFormat="1" x14ac:dyDescent="0.25">
      <c r="A3211" s="86"/>
      <c r="B3211" s="197">
        <v>44720.963495370372</v>
      </c>
      <c r="C3211" s="97">
        <v>747</v>
      </c>
      <c r="D3211" s="98" t="s">
        <v>1566</v>
      </c>
    </row>
    <row r="3212" spans="1:4" s="143" customFormat="1" x14ac:dyDescent="0.25">
      <c r="A3212" s="86"/>
      <c r="B3212" s="197">
        <v>44720.963495370372</v>
      </c>
      <c r="C3212" s="97">
        <v>79</v>
      </c>
      <c r="D3212" s="98" t="s">
        <v>1419</v>
      </c>
    </row>
    <row r="3213" spans="1:4" s="143" customFormat="1" x14ac:dyDescent="0.25">
      <c r="A3213" s="86"/>
      <c r="B3213" s="197">
        <v>44720.96361111111</v>
      </c>
      <c r="C3213" s="97">
        <v>45</v>
      </c>
      <c r="D3213" s="98" t="s">
        <v>2252</v>
      </c>
    </row>
    <row r="3214" spans="1:4" s="143" customFormat="1" x14ac:dyDescent="0.25">
      <c r="A3214" s="86"/>
      <c r="B3214" s="197">
        <v>44720.963738425926</v>
      </c>
      <c r="C3214" s="97">
        <v>261</v>
      </c>
      <c r="D3214" s="98" t="s">
        <v>1106</v>
      </c>
    </row>
    <row r="3215" spans="1:4" s="143" customFormat="1" x14ac:dyDescent="0.25">
      <c r="A3215" s="86"/>
      <c r="B3215" s="197">
        <v>44720.963935185187</v>
      </c>
      <c r="C3215" s="97">
        <v>610</v>
      </c>
      <c r="D3215" s="98" t="s">
        <v>1518</v>
      </c>
    </row>
    <row r="3216" spans="1:4" s="143" customFormat="1" x14ac:dyDescent="0.25">
      <c r="A3216" s="86"/>
      <c r="B3216" s="197">
        <v>44720.96402777778</v>
      </c>
      <c r="C3216" s="97">
        <v>864</v>
      </c>
      <c r="D3216" s="98" t="s">
        <v>2255</v>
      </c>
    </row>
    <row r="3217" spans="1:4" s="143" customFormat="1" x14ac:dyDescent="0.25">
      <c r="A3217" s="86"/>
      <c r="B3217" s="197">
        <v>44720.964050925926</v>
      </c>
      <c r="C3217" s="97">
        <v>135</v>
      </c>
      <c r="D3217" s="98" t="s">
        <v>1655</v>
      </c>
    </row>
    <row r="3218" spans="1:4" s="143" customFormat="1" x14ac:dyDescent="0.25">
      <c r="A3218" s="86"/>
      <c r="B3218" s="197">
        <v>44720.964062500003</v>
      </c>
      <c r="C3218" s="97">
        <v>191</v>
      </c>
      <c r="D3218" s="98" t="s">
        <v>11688</v>
      </c>
    </row>
    <row r="3219" spans="1:4" s="143" customFormat="1" x14ac:dyDescent="0.25">
      <c r="A3219" s="86"/>
      <c r="B3219" s="197">
        <v>44720.964108796295</v>
      </c>
      <c r="C3219" s="97">
        <v>18</v>
      </c>
      <c r="D3219" s="98" t="s">
        <v>6209</v>
      </c>
    </row>
    <row r="3220" spans="1:4" s="143" customFormat="1" x14ac:dyDescent="0.25">
      <c r="A3220" s="86"/>
      <c r="B3220" s="197">
        <v>44720.964201388888</v>
      </c>
      <c r="C3220" s="97">
        <v>106</v>
      </c>
      <c r="D3220" s="98" t="s">
        <v>2257</v>
      </c>
    </row>
    <row r="3221" spans="1:4" s="143" customFormat="1" x14ac:dyDescent="0.25">
      <c r="A3221" s="86"/>
      <c r="B3221" s="197">
        <v>44720.96429398148</v>
      </c>
      <c r="C3221" s="97">
        <v>1</v>
      </c>
      <c r="D3221" s="98" t="s">
        <v>531</v>
      </c>
    </row>
    <row r="3222" spans="1:4" s="143" customFormat="1" x14ac:dyDescent="0.25">
      <c r="A3222" s="86"/>
      <c r="B3222" s="197">
        <v>44720.964386574073</v>
      </c>
      <c r="C3222" s="97">
        <v>1</v>
      </c>
      <c r="D3222" s="98" t="s">
        <v>11707</v>
      </c>
    </row>
    <row r="3223" spans="1:4" s="143" customFormat="1" x14ac:dyDescent="0.25">
      <c r="A3223" s="86"/>
      <c r="B3223" s="197">
        <v>44720.964386574073</v>
      </c>
      <c r="C3223" s="97">
        <v>2</v>
      </c>
      <c r="D3223" s="98" t="s">
        <v>1714</v>
      </c>
    </row>
    <row r="3224" spans="1:4" s="143" customFormat="1" x14ac:dyDescent="0.25">
      <c r="A3224" s="86"/>
      <c r="B3224" s="197">
        <v>44720.964675925927</v>
      </c>
      <c r="C3224" s="97">
        <v>868</v>
      </c>
      <c r="D3224" s="98" t="s">
        <v>3962</v>
      </c>
    </row>
    <row r="3225" spans="1:4" s="143" customFormat="1" x14ac:dyDescent="0.25">
      <c r="A3225" s="86"/>
      <c r="B3225" s="197">
        <v>44720.964814814812</v>
      </c>
      <c r="C3225" s="97">
        <v>19</v>
      </c>
      <c r="D3225" s="98" t="s">
        <v>7142</v>
      </c>
    </row>
    <row r="3226" spans="1:4" s="143" customFormat="1" x14ac:dyDescent="0.25">
      <c r="A3226" s="86"/>
      <c r="B3226" s="197">
        <v>44720.964884259258</v>
      </c>
      <c r="C3226" s="97">
        <v>4</v>
      </c>
      <c r="D3226" s="98" t="s">
        <v>11708</v>
      </c>
    </row>
    <row r="3227" spans="1:4" s="143" customFormat="1" x14ac:dyDescent="0.25">
      <c r="A3227" s="86"/>
      <c r="B3227" s="197">
        <v>44720.964918981481</v>
      </c>
      <c r="C3227" s="97">
        <v>509</v>
      </c>
      <c r="D3227" s="98" t="s">
        <v>6097</v>
      </c>
    </row>
    <row r="3228" spans="1:4" s="143" customFormat="1" x14ac:dyDescent="0.25">
      <c r="A3228" s="86"/>
      <c r="B3228" s="197">
        <v>44720.96503472222</v>
      </c>
      <c r="C3228" s="97">
        <v>20</v>
      </c>
      <c r="D3228" s="98" t="s">
        <v>605</v>
      </c>
    </row>
    <row r="3229" spans="1:4" s="143" customFormat="1" x14ac:dyDescent="0.25">
      <c r="A3229" s="86"/>
      <c r="B3229" s="197">
        <v>44720.965127314812</v>
      </c>
      <c r="C3229" s="97">
        <v>115</v>
      </c>
      <c r="D3229" s="98" t="s">
        <v>2259</v>
      </c>
    </row>
    <row r="3230" spans="1:4" s="143" customFormat="1" x14ac:dyDescent="0.25">
      <c r="A3230" s="86"/>
      <c r="B3230" s="197">
        <v>44720.965266203704</v>
      </c>
      <c r="C3230" s="97">
        <v>124</v>
      </c>
      <c r="D3230" s="98" t="s">
        <v>7307</v>
      </c>
    </row>
    <row r="3231" spans="1:4" s="143" customFormat="1" x14ac:dyDescent="0.25">
      <c r="A3231" s="86"/>
      <c r="B3231" s="197">
        <v>44720.96533564815</v>
      </c>
      <c r="C3231" s="97">
        <v>1408</v>
      </c>
      <c r="D3231" s="98" t="s">
        <v>1841</v>
      </c>
    </row>
    <row r="3232" spans="1:4" s="143" customFormat="1" x14ac:dyDescent="0.25">
      <c r="A3232" s="86"/>
      <c r="B3232" s="197">
        <v>44720.965416666666</v>
      </c>
      <c r="C3232" s="97">
        <v>3</v>
      </c>
      <c r="D3232" s="98" t="s">
        <v>6210</v>
      </c>
    </row>
    <row r="3233" spans="1:4" s="143" customFormat="1" x14ac:dyDescent="0.25">
      <c r="A3233" s="86"/>
      <c r="B3233" s="197">
        <v>44720.965439814812</v>
      </c>
      <c r="C3233" s="97">
        <v>55</v>
      </c>
      <c r="D3233" s="98" t="s">
        <v>7463</v>
      </c>
    </row>
    <row r="3234" spans="1:4" s="143" customFormat="1" x14ac:dyDescent="0.25">
      <c r="A3234" s="86"/>
      <c r="B3234" s="197">
        <v>44720.965439814812</v>
      </c>
      <c r="C3234" s="97">
        <v>30</v>
      </c>
      <c r="D3234" s="98" t="s">
        <v>2260</v>
      </c>
    </row>
    <row r="3235" spans="1:4" s="143" customFormat="1" x14ac:dyDescent="0.25">
      <c r="A3235" s="86"/>
      <c r="B3235" s="197">
        <v>44720.965532407405</v>
      </c>
      <c r="C3235" s="97">
        <v>14</v>
      </c>
      <c r="D3235" s="98" t="s">
        <v>3986</v>
      </c>
    </row>
    <row r="3236" spans="1:4" s="143" customFormat="1" x14ac:dyDescent="0.25">
      <c r="A3236" s="86"/>
      <c r="B3236" s="197">
        <v>44720.965590277781</v>
      </c>
      <c r="C3236" s="97">
        <v>1280</v>
      </c>
      <c r="D3236" s="98" t="s">
        <v>3241</v>
      </c>
    </row>
    <row r="3237" spans="1:4" s="143" customFormat="1" x14ac:dyDescent="0.25">
      <c r="A3237" s="86"/>
      <c r="B3237" s="197">
        <v>44720.965613425928</v>
      </c>
      <c r="C3237" s="97">
        <v>41</v>
      </c>
      <c r="D3237" s="98" t="s">
        <v>2575</v>
      </c>
    </row>
    <row r="3238" spans="1:4" s="143" customFormat="1" x14ac:dyDescent="0.25">
      <c r="A3238" s="86"/>
      <c r="B3238" s="197">
        <v>44720.965624999997</v>
      </c>
      <c r="C3238" s="97">
        <v>465</v>
      </c>
      <c r="D3238" s="98" t="s">
        <v>1025</v>
      </c>
    </row>
    <row r="3239" spans="1:4" s="143" customFormat="1" x14ac:dyDescent="0.25">
      <c r="A3239" s="86"/>
      <c r="B3239" s="197">
        <v>44720.965729166666</v>
      </c>
      <c r="C3239" s="97">
        <v>11</v>
      </c>
      <c r="D3239" s="98" t="s">
        <v>840</v>
      </c>
    </row>
    <row r="3240" spans="1:4" s="143" customFormat="1" x14ac:dyDescent="0.25">
      <c r="A3240" s="86"/>
      <c r="B3240" s="197">
        <v>44720.965891203705</v>
      </c>
      <c r="C3240" s="97">
        <v>32</v>
      </c>
      <c r="D3240" s="98" t="s">
        <v>856</v>
      </c>
    </row>
    <row r="3241" spans="1:4" s="143" customFormat="1" x14ac:dyDescent="0.25">
      <c r="A3241" s="86"/>
      <c r="B3241" s="197">
        <v>44720.965949074074</v>
      </c>
      <c r="C3241" s="97">
        <v>457</v>
      </c>
      <c r="D3241" s="98" t="s">
        <v>2264</v>
      </c>
    </row>
    <row r="3242" spans="1:4" s="143" customFormat="1" x14ac:dyDescent="0.25">
      <c r="A3242" s="86"/>
      <c r="B3242" s="197">
        <v>44720.966053240743</v>
      </c>
      <c r="C3242" s="97">
        <v>326</v>
      </c>
      <c r="D3242" s="98" t="s">
        <v>905</v>
      </c>
    </row>
    <row r="3243" spans="1:4" s="143" customFormat="1" x14ac:dyDescent="0.25">
      <c r="A3243" s="86"/>
      <c r="B3243" s="197">
        <v>44720.966087962966</v>
      </c>
      <c r="C3243" s="97">
        <v>9</v>
      </c>
      <c r="D3243" s="98" t="s">
        <v>638</v>
      </c>
    </row>
    <row r="3244" spans="1:4" s="143" customFormat="1" x14ac:dyDescent="0.25">
      <c r="A3244" s="86"/>
      <c r="B3244" s="197">
        <v>44720.966215277775</v>
      </c>
      <c r="C3244" s="97">
        <v>89</v>
      </c>
      <c r="D3244" s="98" t="s">
        <v>7418</v>
      </c>
    </row>
    <row r="3245" spans="1:4" s="143" customFormat="1" x14ac:dyDescent="0.25">
      <c r="A3245" s="86"/>
      <c r="B3245" s="197">
        <v>44720.966238425928</v>
      </c>
      <c r="C3245" s="97">
        <v>3</v>
      </c>
      <c r="D3245" s="98" t="s">
        <v>935</v>
      </c>
    </row>
    <row r="3246" spans="1:4" s="143" customFormat="1" x14ac:dyDescent="0.25">
      <c r="A3246" s="86"/>
      <c r="B3246" s="197">
        <v>44720.966423611113</v>
      </c>
      <c r="C3246" s="97">
        <v>266</v>
      </c>
      <c r="D3246" s="98" t="s">
        <v>2261</v>
      </c>
    </row>
    <row r="3247" spans="1:4" s="143" customFormat="1" x14ac:dyDescent="0.25">
      <c r="A3247" s="86"/>
      <c r="B3247" s="197">
        <v>44720.966516203705</v>
      </c>
      <c r="C3247" s="97">
        <v>152</v>
      </c>
      <c r="D3247" s="98" t="s">
        <v>2171</v>
      </c>
    </row>
    <row r="3248" spans="1:4" s="143" customFormat="1" x14ac:dyDescent="0.25">
      <c r="A3248" s="86"/>
      <c r="B3248" s="197">
        <v>44720.966597222221</v>
      </c>
      <c r="C3248" s="97">
        <v>1112</v>
      </c>
      <c r="D3248" s="98" t="s">
        <v>579</v>
      </c>
    </row>
    <row r="3249" spans="1:4" s="143" customFormat="1" x14ac:dyDescent="0.25">
      <c r="A3249" s="86"/>
      <c r="B3249" s="197">
        <v>44720.966805555552</v>
      </c>
      <c r="C3249" s="97">
        <v>53</v>
      </c>
      <c r="D3249" s="98" t="s">
        <v>2263</v>
      </c>
    </row>
    <row r="3250" spans="1:4" s="143" customFormat="1" x14ac:dyDescent="0.25">
      <c r="A3250" s="86"/>
      <c r="B3250" s="197">
        <v>44720.967280092591</v>
      </c>
      <c r="C3250" s="97">
        <v>141</v>
      </c>
      <c r="D3250" s="98" t="s">
        <v>4075</v>
      </c>
    </row>
    <row r="3251" spans="1:4" s="143" customFormat="1" x14ac:dyDescent="0.25">
      <c r="A3251" s="86"/>
      <c r="B3251" s="197">
        <v>44720.967453703706</v>
      </c>
      <c r="C3251" s="97">
        <v>305</v>
      </c>
      <c r="D3251" s="98" t="s">
        <v>1645</v>
      </c>
    </row>
    <row r="3252" spans="1:4" s="143" customFormat="1" x14ac:dyDescent="0.25">
      <c r="A3252" s="86"/>
      <c r="B3252" s="197">
        <v>44720.967476851853</v>
      </c>
      <c r="C3252" s="97">
        <v>3</v>
      </c>
      <c r="D3252" s="98" t="s">
        <v>2258</v>
      </c>
    </row>
    <row r="3253" spans="1:4" s="143" customFormat="1" x14ac:dyDescent="0.25">
      <c r="A3253" s="86"/>
      <c r="B3253" s="197">
        <v>44720.968148148146</v>
      </c>
      <c r="C3253" s="97">
        <v>21</v>
      </c>
      <c r="D3253" s="98" t="s">
        <v>3081</v>
      </c>
    </row>
    <row r="3254" spans="1:4" s="143" customFormat="1" x14ac:dyDescent="0.25">
      <c r="A3254" s="86"/>
      <c r="B3254" s="197">
        <v>44720.968182870369</v>
      </c>
      <c r="C3254" s="97">
        <v>784</v>
      </c>
      <c r="D3254" s="98" t="s">
        <v>6151</v>
      </c>
    </row>
    <row r="3255" spans="1:4" s="143" customFormat="1" x14ac:dyDescent="0.25">
      <c r="A3255" s="86"/>
      <c r="B3255" s="197">
        <v>44720.968472222223</v>
      </c>
      <c r="C3255" s="97">
        <v>83</v>
      </c>
      <c r="D3255" s="98" t="s">
        <v>809</v>
      </c>
    </row>
    <row r="3256" spans="1:4" s="143" customFormat="1" x14ac:dyDescent="0.25">
      <c r="A3256" s="86"/>
      <c r="B3256" s="197">
        <v>44720.969108796293</v>
      </c>
      <c r="C3256" s="97">
        <v>16</v>
      </c>
      <c r="D3256" s="98" t="s">
        <v>7421</v>
      </c>
    </row>
    <row r="3257" spans="1:4" s="143" customFormat="1" x14ac:dyDescent="0.25">
      <c r="A3257" s="86"/>
      <c r="B3257" s="197">
        <v>44720.969618055555</v>
      </c>
      <c r="C3257" s="97">
        <v>100</v>
      </c>
      <c r="D3257" s="98" t="s">
        <v>5998</v>
      </c>
    </row>
    <row r="3258" spans="1:4" s="143" customFormat="1" x14ac:dyDescent="0.25">
      <c r="A3258" s="86"/>
      <c r="B3258" s="197">
        <v>44720.972222222219</v>
      </c>
      <c r="C3258" s="97">
        <v>700</v>
      </c>
      <c r="D3258" s="98" t="s">
        <v>587</v>
      </c>
    </row>
    <row r="3259" spans="1:4" s="143" customFormat="1" x14ac:dyDescent="0.25">
      <c r="A3259" s="86"/>
      <c r="B3259" s="197">
        <v>44720.973796296297</v>
      </c>
      <c r="C3259" s="97">
        <v>100</v>
      </c>
      <c r="D3259" s="98" t="s">
        <v>11709</v>
      </c>
    </row>
    <row r="3260" spans="1:4" s="143" customFormat="1" x14ac:dyDescent="0.25">
      <c r="A3260" s="86"/>
      <c r="B3260" s="197">
        <v>44720.975775462961</v>
      </c>
      <c r="C3260" s="97">
        <v>200</v>
      </c>
      <c r="D3260" s="98" t="s">
        <v>1858</v>
      </c>
    </row>
    <row r="3261" spans="1:4" s="143" customFormat="1" x14ac:dyDescent="0.25">
      <c r="A3261" s="86"/>
      <c r="B3261" s="197">
        <v>44720.977754629632</v>
      </c>
      <c r="C3261" s="97">
        <v>44.55</v>
      </c>
      <c r="D3261" s="98" t="s">
        <v>3852</v>
      </c>
    </row>
    <row r="3262" spans="1:4" s="143" customFormat="1" x14ac:dyDescent="0.25">
      <c r="A3262" s="86"/>
      <c r="B3262" s="197">
        <v>44720.982118055559</v>
      </c>
      <c r="C3262" s="97">
        <v>92.14</v>
      </c>
      <c r="D3262" s="98" t="s">
        <v>629</v>
      </c>
    </row>
    <row r="3263" spans="1:4" s="143" customFormat="1" x14ac:dyDescent="0.25">
      <c r="A3263" s="86"/>
      <c r="B3263" s="197">
        <v>44720.982835648145</v>
      </c>
      <c r="C3263" s="97">
        <v>1000</v>
      </c>
      <c r="D3263" s="98" t="s">
        <v>1596</v>
      </c>
    </row>
    <row r="3264" spans="1:4" s="143" customFormat="1" x14ac:dyDescent="0.25">
      <c r="A3264" s="86"/>
      <c r="B3264" s="197">
        <v>44720.989236111112</v>
      </c>
      <c r="C3264" s="97">
        <v>2.08</v>
      </c>
      <c r="D3264" s="98" t="s">
        <v>1727</v>
      </c>
    </row>
    <row r="3265" spans="1:4" s="143" customFormat="1" x14ac:dyDescent="0.25">
      <c r="A3265" s="86"/>
      <c r="B3265" s="197">
        <v>44720.992766203701</v>
      </c>
      <c r="C3265" s="97">
        <v>46.69</v>
      </c>
      <c r="D3265" s="98" t="s">
        <v>3555</v>
      </c>
    </row>
    <row r="3266" spans="1:4" s="143" customFormat="1" x14ac:dyDescent="0.25">
      <c r="A3266" s="86"/>
      <c r="B3266" s="197">
        <v>44720.993113425924</v>
      </c>
      <c r="C3266" s="97">
        <v>8</v>
      </c>
      <c r="D3266" s="98" t="s">
        <v>6218</v>
      </c>
    </row>
    <row r="3267" spans="1:4" s="143" customFormat="1" x14ac:dyDescent="0.25">
      <c r="A3267" s="86"/>
      <c r="B3267" s="197">
        <v>44721</v>
      </c>
      <c r="C3267" s="97">
        <v>5050</v>
      </c>
      <c r="D3267" s="98" t="s">
        <v>4243</v>
      </c>
    </row>
    <row r="3268" spans="1:4" s="143" customFormat="1" x14ac:dyDescent="0.25">
      <c r="A3268" s="86"/>
      <c r="B3268" s="197">
        <v>44721.003622685188</v>
      </c>
      <c r="C3268" s="97">
        <v>19</v>
      </c>
      <c r="D3268" s="98" t="s">
        <v>127</v>
      </c>
    </row>
    <row r="3269" spans="1:4" s="143" customFormat="1" x14ac:dyDescent="0.25">
      <c r="A3269" s="86"/>
      <c r="B3269" s="197">
        <v>44721.005162037036</v>
      </c>
      <c r="C3269" s="97">
        <v>10</v>
      </c>
      <c r="D3269" s="98" t="s">
        <v>8173</v>
      </c>
    </row>
    <row r="3270" spans="1:4" s="143" customFormat="1" x14ac:dyDescent="0.25">
      <c r="A3270" s="86"/>
      <c r="B3270" s="197">
        <v>44721.007696759261</v>
      </c>
      <c r="C3270" s="97">
        <v>50</v>
      </c>
      <c r="D3270" s="98" t="s">
        <v>2509</v>
      </c>
    </row>
    <row r="3271" spans="1:4" s="143" customFormat="1" x14ac:dyDescent="0.25">
      <c r="A3271" s="86"/>
      <c r="B3271" s="197">
        <v>44721.0078125</v>
      </c>
      <c r="C3271" s="97">
        <v>4.7300000000000004</v>
      </c>
      <c r="D3271" s="98" t="s">
        <v>3218</v>
      </c>
    </row>
    <row r="3272" spans="1:4" s="143" customFormat="1" x14ac:dyDescent="0.25">
      <c r="A3272" s="86"/>
      <c r="B3272" s="197">
        <v>44721.008680555555</v>
      </c>
      <c r="C3272" s="97">
        <v>100</v>
      </c>
      <c r="D3272" s="98" t="s">
        <v>8158</v>
      </c>
    </row>
    <row r="3273" spans="1:4" s="143" customFormat="1" x14ac:dyDescent="0.25">
      <c r="A3273" s="86"/>
      <c r="B3273" s="197">
        <v>44721.00922453704</v>
      </c>
      <c r="C3273" s="97">
        <v>180</v>
      </c>
      <c r="D3273" s="98" t="s">
        <v>6312</v>
      </c>
    </row>
    <row r="3274" spans="1:4" s="143" customFormat="1" x14ac:dyDescent="0.25">
      <c r="A3274" s="86"/>
      <c r="B3274" s="197">
        <v>44721.009444444448</v>
      </c>
      <c r="C3274" s="97">
        <v>100</v>
      </c>
      <c r="D3274" s="98" t="s">
        <v>1773</v>
      </c>
    </row>
    <row r="3275" spans="1:4" s="143" customFormat="1" x14ac:dyDescent="0.25">
      <c r="A3275" s="86"/>
      <c r="B3275" s="197">
        <v>44721.00949074074</v>
      </c>
      <c r="C3275" s="97">
        <v>100</v>
      </c>
      <c r="D3275" s="98" t="s">
        <v>11710</v>
      </c>
    </row>
    <row r="3276" spans="1:4" s="143" customFormat="1" x14ac:dyDescent="0.25">
      <c r="A3276" s="86"/>
      <c r="B3276" s="197">
        <v>44721.010231481479</v>
      </c>
      <c r="C3276" s="97">
        <v>100</v>
      </c>
      <c r="D3276" s="98" t="s">
        <v>7206</v>
      </c>
    </row>
    <row r="3277" spans="1:4" s="143" customFormat="1" x14ac:dyDescent="0.25">
      <c r="A3277" s="86"/>
      <c r="B3277" s="197">
        <v>44721.010254629633</v>
      </c>
      <c r="C3277" s="97">
        <v>500</v>
      </c>
      <c r="D3277" s="98" t="s">
        <v>613</v>
      </c>
    </row>
    <row r="3278" spans="1:4" s="143" customFormat="1" x14ac:dyDescent="0.25">
      <c r="A3278" s="86"/>
      <c r="B3278" s="197">
        <v>44721.010381944441</v>
      </c>
      <c r="C3278" s="97">
        <v>100</v>
      </c>
      <c r="D3278" s="98" t="s">
        <v>6590</v>
      </c>
    </row>
    <row r="3279" spans="1:4" s="143" customFormat="1" x14ac:dyDescent="0.25">
      <c r="A3279" s="86"/>
      <c r="B3279" s="197">
        <v>44721.010972222219</v>
      </c>
      <c r="C3279" s="97">
        <v>1000</v>
      </c>
      <c r="D3279" s="98" t="s">
        <v>1469</v>
      </c>
    </row>
    <row r="3280" spans="1:4" s="143" customFormat="1" x14ac:dyDescent="0.25">
      <c r="A3280" s="86"/>
      <c r="B3280" s="197">
        <v>44721.012245370373</v>
      </c>
      <c r="C3280" s="97">
        <v>300</v>
      </c>
      <c r="D3280" s="98" t="s">
        <v>504</v>
      </c>
    </row>
    <row r="3281" spans="1:4" s="143" customFormat="1" x14ac:dyDescent="0.25">
      <c r="A3281" s="86"/>
      <c r="B3281" s="197">
        <v>44721.013310185182</v>
      </c>
      <c r="C3281" s="97">
        <v>44.8</v>
      </c>
      <c r="D3281" s="98" t="s">
        <v>2820</v>
      </c>
    </row>
    <row r="3282" spans="1:4" s="143" customFormat="1" x14ac:dyDescent="0.25">
      <c r="A3282" s="86"/>
      <c r="B3282" s="197">
        <v>44721.013368055559</v>
      </c>
      <c r="C3282" s="97">
        <v>100</v>
      </c>
      <c r="D3282" s="98" t="s">
        <v>690</v>
      </c>
    </row>
    <row r="3283" spans="1:4" s="143" customFormat="1" x14ac:dyDescent="0.25">
      <c r="A3283" s="86"/>
      <c r="B3283" s="197">
        <v>44721.01363425926</v>
      </c>
      <c r="C3283" s="97">
        <v>50</v>
      </c>
      <c r="D3283" s="98" t="s">
        <v>4412</v>
      </c>
    </row>
    <row r="3284" spans="1:4" s="143" customFormat="1" x14ac:dyDescent="0.25">
      <c r="A3284" s="86"/>
      <c r="B3284" s="197">
        <v>44721.013668981483</v>
      </c>
      <c r="C3284" s="97">
        <v>2</v>
      </c>
      <c r="D3284" s="98" t="s">
        <v>2257</v>
      </c>
    </row>
    <row r="3285" spans="1:4" s="143" customFormat="1" x14ac:dyDescent="0.25">
      <c r="A3285" s="86"/>
      <c r="B3285" s="197">
        <v>44721.013865740744</v>
      </c>
      <c r="C3285" s="97">
        <v>100</v>
      </c>
      <c r="D3285" s="98" t="s">
        <v>7225</v>
      </c>
    </row>
    <row r="3286" spans="1:4" s="143" customFormat="1" x14ac:dyDescent="0.25">
      <c r="A3286" s="86"/>
      <c r="B3286" s="197">
        <v>44721.013935185183</v>
      </c>
      <c r="C3286" s="97">
        <v>300</v>
      </c>
      <c r="D3286" s="98" t="s">
        <v>7589</v>
      </c>
    </row>
    <row r="3287" spans="1:4" s="143" customFormat="1" x14ac:dyDescent="0.25">
      <c r="A3287" s="86"/>
      <c r="B3287" s="197">
        <v>44721.013993055552</v>
      </c>
      <c r="C3287" s="97">
        <v>500</v>
      </c>
      <c r="D3287" s="98" t="s">
        <v>2010</v>
      </c>
    </row>
    <row r="3288" spans="1:4" s="143" customFormat="1" x14ac:dyDescent="0.25">
      <c r="A3288" s="86"/>
      <c r="B3288" s="197">
        <v>44721.014432870368</v>
      </c>
      <c r="C3288" s="97">
        <v>100</v>
      </c>
      <c r="D3288" s="98" t="s">
        <v>1609</v>
      </c>
    </row>
    <row r="3289" spans="1:4" s="143" customFormat="1" x14ac:dyDescent="0.25">
      <c r="A3289" s="86"/>
      <c r="B3289" s="197">
        <v>44721.015381944446</v>
      </c>
      <c r="C3289" s="97">
        <v>1000</v>
      </c>
      <c r="D3289" s="98" t="s">
        <v>4069</v>
      </c>
    </row>
    <row r="3290" spans="1:4" s="143" customFormat="1" x14ac:dyDescent="0.25">
      <c r="A3290" s="86"/>
      <c r="B3290" s="197">
        <v>44721.016585648147</v>
      </c>
      <c r="C3290" s="97">
        <v>100</v>
      </c>
      <c r="D3290" s="98" t="s">
        <v>11711</v>
      </c>
    </row>
    <row r="3291" spans="1:4" s="143" customFormat="1" x14ac:dyDescent="0.25">
      <c r="A3291" s="86"/>
      <c r="B3291" s="197">
        <v>44721.016747685186</v>
      </c>
      <c r="C3291" s="97">
        <v>10</v>
      </c>
      <c r="D3291" s="98" t="s">
        <v>11712</v>
      </c>
    </row>
    <row r="3292" spans="1:4" s="143" customFormat="1" x14ac:dyDescent="0.25">
      <c r="A3292" s="86"/>
      <c r="B3292" s="197">
        <v>44721.017280092594</v>
      </c>
      <c r="C3292" s="97">
        <v>50</v>
      </c>
      <c r="D3292" s="98" t="s">
        <v>4175</v>
      </c>
    </row>
    <row r="3293" spans="1:4" s="143" customFormat="1" x14ac:dyDescent="0.25">
      <c r="A3293" s="86"/>
      <c r="B3293" s="197">
        <v>44721.017407407409</v>
      </c>
      <c r="C3293" s="97">
        <v>100</v>
      </c>
      <c r="D3293" s="98" t="s">
        <v>2741</v>
      </c>
    </row>
    <row r="3294" spans="1:4" s="143" customFormat="1" x14ac:dyDescent="0.25">
      <c r="A3294" s="86"/>
      <c r="B3294" s="197">
        <v>44721.017638888887</v>
      </c>
      <c r="C3294" s="97">
        <v>300</v>
      </c>
      <c r="D3294" s="98" t="s">
        <v>7669</v>
      </c>
    </row>
    <row r="3295" spans="1:4" s="143" customFormat="1" x14ac:dyDescent="0.25">
      <c r="A3295" s="86"/>
      <c r="B3295" s="197">
        <v>44721.018287037034</v>
      </c>
      <c r="C3295" s="97">
        <v>13.96</v>
      </c>
      <c r="D3295" s="98" t="s">
        <v>5924</v>
      </c>
    </row>
    <row r="3296" spans="1:4" s="143" customFormat="1" x14ac:dyDescent="0.25">
      <c r="A3296" s="86"/>
      <c r="B3296" s="197">
        <v>44721.018449074072</v>
      </c>
      <c r="C3296" s="97">
        <v>1000</v>
      </c>
      <c r="D3296" s="98" t="s">
        <v>976</v>
      </c>
    </row>
    <row r="3297" spans="1:4" s="143" customFormat="1" x14ac:dyDescent="0.25">
      <c r="A3297" s="86"/>
      <c r="B3297" s="197">
        <v>44721.018680555557</v>
      </c>
      <c r="C3297" s="97">
        <v>50</v>
      </c>
      <c r="D3297" s="98" t="s">
        <v>836</v>
      </c>
    </row>
    <row r="3298" spans="1:4" s="143" customFormat="1" x14ac:dyDescent="0.25">
      <c r="A3298" s="86"/>
      <c r="B3298" s="197">
        <v>44721.019733796296</v>
      </c>
      <c r="C3298" s="97">
        <v>10</v>
      </c>
      <c r="D3298" s="98" t="s">
        <v>1403</v>
      </c>
    </row>
    <row r="3299" spans="1:4" s="143" customFormat="1" x14ac:dyDescent="0.25">
      <c r="A3299" s="86"/>
      <c r="B3299" s="197">
        <v>44721.020833333336</v>
      </c>
      <c r="C3299" s="97">
        <v>50</v>
      </c>
      <c r="D3299" s="98" t="s">
        <v>11713</v>
      </c>
    </row>
    <row r="3300" spans="1:4" s="143" customFormat="1" x14ac:dyDescent="0.25">
      <c r="A3300" s="86"/>
      <c r="B3300" s="197">
        <v>44721.021145833336</v>
      </c>
      <c r="C3300" s="97">
        <v>50</v>
      </c>
      <c r="D3300" s="98" t="s">
        <v>292</v>
      </c>
    </row>
    <row r="3301" spans="1:4" s="143" customFormat="1" x14ac:dyDescent="0.25">
      <c r="A3301" s="86"/>
      <c r="B3301" s="197">
        <v>44721.021851851852</v>
      </c>
      <c r="C3301" s="97">
        <v>100</v>
      </c>
      <c r="D3301" s="98" t="s">
        <v>7427</v>
      </c>
    </row>
    <row r="3302" spans="1:4" s="143" customFormat="1" x14ac:dyDescent="0.25">
      <c r="A3302" s="86"/>
      <c r="B3302" s="197">
        <v>44721.022905092592</v>
      </c>
      <c r="C3302" s="97">
        <v>7.45</v>
      </c>
      <c r="D3302" s="98" t="s">
        <v>3794</v>
      </c>
    </row>
    <row r="3303" spans="1:4" s="143" customFormat="1" x14ac:dyDescent="0.25">
      <c r="A3303" s="86"/>
      <c r="B3303" s="197">
        <v>44721.023414351854</v>
      </c>
      <c r="C3303" s="97">
        <v>1000</v>
      </c>
      <c r="D3303" s="98" t="s">
        <v>3933</v>
      </c>
    </row>
    <row r="3304" spans="1:4" s="143" customFormat="1" x14ac:dyDescent="0.25">
      <c r="A3304" s="86"/>
      <c r="B3304" s="197">
        <v>44721.023564814815</v>
      </c>
      <c r="C3304" s="97">
        <v>500</v>
      </c>
      <c r="D3304" s="98" t="s">
        <v>6021</v>
      </c>
    </row>
    <row r="3305" spans="1:4" s="143" customFormat="1" x14ac:dyDescent="0.25">
      <c r="A3305" s="86"/>
      <c r="B3305" s="197">
        <v>44721.023831018516</v>
      </c>
      <c r="C3305" s="97">
        <v>200</v>
      </c>
      <c r="D3305" s="98" t="s">
        <v>995</v>
      </c>
    </row>
    <row r="3306" spans="1:4" s="143" customFormat="1" x14ac:dyDescent="0.25">
      <c r="A3306" s="86"/>
      <c r="B3306" s="197">
        <v>44721.023865740739</v>
      </c>
      <c r="C3306" s="97">
        <v>100</v>
      </c>
      <c r="D3306" s="98" t="s">
        <v>11714</v>
      </c>
    </row>
    <row r="3307" spans="1:4" s="143" customFormat="1" x14ac:dyDescent="0.25">
      <c r="A3307" s="86"/>
      <c r="B3307" s="197">
        <v>44721.024004629631</v>
      </c>
      <c r="C3307" s="97">
        <v>1500</v>
      </c>
      <c r="D3307" s="98" t="s">
        <v>7435</v>
      </c>
    </row>
    <row r="3308" spans="1:4" s="143" customFormat="1" x14ac:dyDescent="0.25">
      <c r="A3308" s="86"/>
      <c r="B3308" s="197">
        <v>44721.024050925924</v>
      </c>
      <c r="C3308" s="97">
        <v>1.2</v>
      </c>
      <c r="D3308" s="98" t="s">
        <v>1462</v>
      </c>
    </row>
    <row r="3309" spans="1:4" s="143" customFormat="1" x14ac:dyDescent="0.25">
      <c r="A3309" s="86"/>
      <c r="B3309" s="197">
        <v>44721.024641203701</v>
      </c>
      <c r="C3309" s="97">
        <v>8</v>
      </c>
      <c r="D3309" s="98" t="s">
        <v>1426</v>
      </c>
    </row>
    <row r="3310" spans="1:4" s="143" customFormat="1" x14ac:dyDescent="0.25">
      <c r="A3310" s="86"/>
      <c r="B3310" s="197">
        <v>44721.024733796294</v>
      </c>
      <c r="C3310" s="97">
        <v>100</v>
      </c>
      <c r="D3310" s="98" t="s">
        <v>8182</v>
      </c>
    </row>
    <row r="3311" spans="1:4" s="143" customFormat="1" x14ac:dyDescent="0.25">
      <c r="A3311" s="86"/>
      <c r="B3311" s="197">
        <v>44721.025416666664</v>
      </c>
      <c r="C3311" s="97">
        <v>400</v>
      </c>
      <c r="D3311" s="98" t="s">
        <v>4104</v>
      </c>
    </row>
    <row r="3312" spans="1:4" s="143" customFormat="1" x14ac:dyDescent="0.25">
      <c r="A3312" s="86"/>
      <c r="B3312" s="197">
        <v>44721.025821759256</v>
      </c>
      <c r="C3312" s="97">
        <v>150</v>
      </c>
      <c r="D3312" s="98" t="s">
        <v>11715</v>
      </c>
    </row>
    <row r="3313" spans="1:4" s="143" customFormat="1" x14ac:dyDescent="0.25">
      <c r="A3313" s="86"/>
      <c r="B3313" s="197">
        <v>44721.026493055557</v>
      </c>
      <c r="C3313" s="97">
        <v>500</v>
      </c>
      <c r="D3313" s="98" t="s">
        <v>7788</v>
      </c>
    </row>
    <row r="3314" spans="1:4" s="143" customFormat="1" x14ac:dyDescent="0.25">
      <c r="A3314" s="86"/>
      <c r="B3314" s="197">
        <v>44721.026678240742</v>
      </c>
      <c r="C3314" s="97">
        <v>6</v>
      </c>
      <c r="D3314" s="98" t="s">
        <v>11457</v>
      </c>
    </row>
    <row r="3315" spans="1:4" s="143" customFormat="1" x14ac:dyDescent="0.25">
      <c r="A3315" s="86"/>
      <c r="B3315" s="197">
        <v>44721.027418981481</v>
      </c>
      <c r="C3315" s="97">
        <v>15</v>
      </c>
      <c r="D3315" s="98" t="s">
        <v>7731</v>
      </c>
    </row>
    <row r="3316" spans="1:4" s="143" customFormat="1" x14ac:dyDescent="0.25">
      <c r="A3316" s="86"/>
      <c r="B3316" s="197">
        <v>44721.027453703704</v>
      </c>
      <c r="C3316" s="97">
        <v>100</v>
      </c>
      <c r="D3316" s="98" t="s">
        <v>11716</v>
      </c>
    </row>
    <row r="3317" spans="1:4" s="143" customFormat="1" x14ac:dyDescent="0.25">
      <c r="A3317" s="86"/>
      <c r="B3317" s="197">
        <v>44721.028356481482</v>
      </c>
      <c r="C3317" s="97">
        <v>100</v>
      </c>
      <c r="D3317" s="98" t="s">
        <v>11717</v>
      </c>
    </row>
    <row r="3318" spans="1:4" s="143" customFormat="1" x14ac:dyDescent="0.25">
      <c r="A3318" s="86"/>
      <c r="B3318" s="197">
        <v>44721.02853009259</v>
      </c>
      <c r="C3318" s="97">
        <v>250</v>
      </c>
      <c r="D3318" s="98" t="s">
        <v>1566</v>
      </c>
    </row>
    <row r="3319" spans="1:4" s="143" customFormat="1" x14ac:dyDescent="0.25">
      <c r="A3319" s="86"/>
      <c r="B3319" s="197">
        <v>44721.028634259259</v>
      </c>
      <c r="C3319" s="97">
        <v>49.98</v>
      </c>
      <c r="D3319" s="98" t="s">
        <v>913</v>
      </c>
    </row>
    <row r="3320" spans="1:4" s="143" customFormat="1" x14ac:dyDescent="0.25">
      <c r="A3320" s="86"/>
      <c r="B3320" s="197">
        <v>44721.029606481483</v>
      </c>
      <c r="C3320" s="97">
        <v>500</v>
      </c>
      <c r="D3320" s="98" t="s">
        <v>7335</v>
      </c>
    </row>
    <row r="3321" spans="1:4" s="143" customFormat="1" x14ac:dyDescent="0.25">
      <c r="A3321" s="86"/>
      <c r="B3321" s="197">
        <v>44721.029791666668</v>
      </c>
      <c r="C3321" s="97">
        <v>100</v>
      </c>
      <c r="D3321" s="98" t="s">
        <v>11718</v>
      </c>
    </row>
    <row r="3322" spans="1:4" s="143" customFormat="1" x14ac:dyDescent="0.25">
      <c r="A3322" s="86"/>
      <c r="B3322" s="197">
        <v>44721.029976851853</v>
      </c>
      <c r="C3322" s="97">
        <v>24.07</v>
      </c>
      <c r="D3322" s="98" t="s">
        <v>11719</v>
      </c>
    </row>
    <row r="3323" spans="1:4" s="143" customFormat="1" x14ac:dyDescent="0.25">
      <c r="A3323" s="86"/>
      <c r="B3323" s="197">
        <v>44721.030115740738</v>
      </c>
      <c r="C3323" s="97">
        <v>500</v>
      </c>
      <c r="D3323" s="98" t="s">
        <v>3845</v>
      </c>
    </row>
    <row r="3324" spans="1:4" s="143" customFormat="1" x14ac:dyDescent="0.25">
      <c r="A3324" s="86"/>
      <c r="B3324" s="197">
        <v>44721.030474537038</v>
      </c>
      <c r="C3324" s="97">
        <v>100</v>
      </c>
      <c r="D3324" s="98" t="s">
        <v>3055</v>
      </c>
    </row>
    <row r="3325" spans="1:4" s="143" customFormat="1" x14ac:dyDescent="0.25">
      <c r="A3325" s="86"/>
      <c r="B3325" s="197">
        <v>44721.0309375</v>
      </c>
      <c r="C3325" s="97">
        <v>500</v>
      </c>
      <c r="D3325" s="98" t="s">
        <v>11720</v>
      </c>
    </row>
    <row r="3326" spans="1:4" s="143" customFormat="1" x14ac:dyDescent="0.25">
      <c r="A3326" s="86"/>
      <c r="B3326" s="197">
        <v>44721.031863425924</v>
      </c>
      <c r="C3326" s="97">
        <v>500</v>
      </c>
      <c r="D3326" s="98" t="s">
        <v>11721</v>
      </c>
    </row>
    <row r="3327" spans="1:4" s="143" customFormat="1" x14ac:dyDescent="0.25">
      <c r="A3327" s="86"/>
      <c r="B3327" s="197">
        <v>44721.031990740739</v>
      </c>
      <c r="C3327" s="97">
        <v>100</v>
      </c>
      <c r="D3327" s="98" t="s">
        <v>11471</v>
      </c>
    </row>
    <row r="3328" spans="1:4" s="143" customFormat="1" x14ac:dyDescent="0.25">
      <c r="A3328" s="86"/>
      <c r="B3328" s="197">
        <v>44721.033101851855</v>
      </c>
      <c r="C3328" s="97">
        <v>100</v>
      </c>
      <c r="D3328" s="98" t="s">
        <v>4330</v>
      </c>
    </row>
    <row r="3329" spans="1:4" s="143" customFormat="1" x14ac:dyDescent="0.25">
      <c r="A3329" s="86"/>
      <c r="B3329" s="197">
        <v>44721.033101851855</v>
      </c>
      <c r="C3329" s="97">
        <v>50</v>
      </c>
      <c r="D3329" s="98" t="s">
        <v>8177</v>
      </c>
    </row>
    <row r="3330" spans="1:4" s="143" customFormat="1" x14ac:dyDescent="0.25">
      <c r="A3330" s="86"/>
      <c r="B3330" s="197">
        <v>44721.033113425925</v>
      </c>
      <c r="C3330" s="97">
        <v>50</v>
      </c>
      <c r="D3330" s="98" t="s">
        <v>312</v>
      </c>
    </row>
    <row r="3331" spans="1:4" s="143" customFormat="1" x14ac:dyDescent="0.25">
      <c r="A3331" s="86"/>
      <c r="B3331" s="197">
        <v>44721.033321759256</v>
      </c>
      <c r="C3331" s="97">
        <v>100</v>
      </c>
      <c r="D3331" s="98" t="s">
        <v>11722</v>
      </c>
    </row>
    <row r="3332" spans="1:4" s="143" customFormat="1" x14ac:dyDescent="0.25">
      <c r="A3332" s="86"/>
      <c r="B3332" s="197">
        <v>44721.03334490741</v>
      </c>
      <c r="C3332" s="97">
        <v>100</v>
      </c>
      <c r="D3332" s="98" t="s">
        <v>6288</v>
      </c>
    </row>
    <row r="3333" spans="1:4" s="143" customFormat="1" x14ac:dyDescent="0.25">
      <c r="A3333" s="86"/>
      <c r="B3333" s="197">
        <v>44721.033425925925</v>
      </c>
      <c r="C3333" s="97">
        <v>250</v>
      </c>
      <c r="D3333" s="98" t="s">
        <v>1767</v>
      </c>
    </row>
    <row r="3334" spans="1:4" s="143" customFormat="1" x14ac:dyDescent="0.25">
      <c r="A3334" s="86"/>
      <c r="B3334" s="197">
        <v>44721.034131944441</v>
      </c>
      <c r="C3334" s="97">
        <v>100</v>
      </c>
      <c r="D3334" s="98" t="s">
        <v>3912</v>
      </c>
    </row>
    <row r="3335" spans="1:4" s="143" customFormat="1" x14ac:dyDescent="0.25">
      <c r="A3335" s="86"/>
      <c r="B3335" s="197">
        <v>44721.03429398148</v>
      </c>
      <c r="C3335" s="97">
        <v>48.5</v>
      </c>
      <c r="D3335" s="98" t="s">
        <v>2245</v>
      </c>
    </row>
    <row r="3336" spans="1:4" s="143" customFormat="1" x14ac:dyDescent="0.25">
      <c r="A3336" s="86"/>
      <c r="B3336" s="197">
        <v>44721.034571759257</v>
      </c>
      <c r="C3336" s="97">
        <v>100</v>
      </c>
      <c r="D3336" s="98" t="s">
        <v>11723</v>
      </c>
    </row>
    <row r="3337" spans="1:4" s="143" customFormat="1" x14ac:dyDescent="0.25">
      <c r="A3337" s="86"/>
      <c r="B3337" s="197">
        <v>44721.034953703704</v>
      </c>
      <c r="C3337" s="97">
        <v>20</v>
      </c>
      <c r="D3337" s="98" t="s">
        <v>2112</v>
      </c>
    </row>
    <row r="3338" spans="1:4" s="143" customFormat="1" x14ac:dyDescent="0.25">
      <c r="A3338" s="86"/>
      <c r="B3338" s="197">
        <v>44721.035833333335</v>
      </c>
      <c r="C3338" s="97">
        <v>10</v>
      </c>
      <c r="D3338" s="98" t="s">
        <v>11724</v>
      </c>
    </row>
    <row r="3339" spans="1:4" s="143" customFormat="1" x14ac:dyDescent="0.25">
      <c r="A3339" s="86"/>
      <c r="B3339" s="197">
        <v>44721.035937499997</v>
      </c>
      <c r="C3339" s="97">
        <v>500</v>
      </c>
      <c r="D3339" s="98" t="s">
        <v>4195</v>
      </c>
    </row>
    <row r="3340" spans="1:4" s="143" customFormat="1" x14ac:dyDescent="0.25">
      <c r="A3340" s="86"/>
      <c r="B3340" s="197">
        <v>44721.036249999997</v>
      </c>
      <c r="C3340" s="97">
        <v>100</v>
      </c>
      <c r="D3340" s="98" t="s">
        <v>3287</v>
      </c>
    </row>
    <row r="3341" spans="1:4" s="143" customFormat="1" x14ac:dyDescent="0.25">
      <c r="A3341" s="86"/>
      <c r="B3341" s="197">
        <v>44721.036597222221</v>
      </c>
      <c r="C3341" s="97">
        <v>300</v>
      </c>
      <c r="D3341" s="98" t="s">
        <v>7383</v>
      </c>
    </row>
    <row r="3342" spans="1:4" s="143" customFormat="1" x14ac:dyDescent="0.25">
      <c r="A3342" s="86"/>
      <c r="B3342" s="197">
        <v>44721.036817129629</v>
      </c>
      <c r="C3342" s="97">
        <v>100</v>
      </c>
      <c r="D3342" s="98" t="s">
        <v>11396</v>
      </c>
    </row>
    <row r="3343" spans="1:4" s="143" customFormat="1" x14ac:dyDescent="0.25">
      <c r="A3343" s="86"/>
      <c r="B3343" s="197">
        <v>44721.037824074076</v>
      </c>
      <c r="C3343" s="97">
        <v>100</v>
      </c>
      <c r="D3343" s="98" t="s">
        <v>2940</v>
      </c>
    </row>
    <row r="3344" spans="1:4" s="143" customFormat="1" x14ac:dyDescent="0.25">
      <c r="A3344" s="86"/>
      <c r="B3344" s="197">
        <v>44721.038449074076</v>
      </c>
      <c r="C3344" s="97">
        <v>28.57</v>
      </c>
      <c r="D3344" s="98" t="s">
        <v>856</v>
      </c>
    </row>
    <row r="3345" spans="1:4" s="143" customFormat="1" x14ac:dyDescent="0.25">
      <c r="A3345" s="86"/>
      <c r="B3345" s="197">
        <v>44721.038506944446</v>
      </c>
      <c r="C3345" s="97">
        <v>100</v>
      </c>
      <c r="D3345" s="98" t="s">
        <v>1417</v>
      </c>
    </row>
    <row r="3346" spans="1:4" s="143" customFormat="1" x14ac:dyDescent="0.25">
      <c r="A3346" s="86"/>
      <c r="B3346" s="197">
        <v>44721.0387962963</v>
      </c>
      <c r="C3346" s="97">
        <v>100</v>
      </c>
      <c r="D3346" s="98" t="s">
        <v>370</v>
      </c>
    </row>
    <row r="3347" spans="1:4" s="143" customFormat="1" x14ac:dyDescent="0.25">
      <c r="A3347" s="86"/>
      <c r="B3347" s="197">
        <v>44721.038807870369</v>
      </c>
      <c r="C3347" s="97">
        <v>100</v>
      </c>
      <c r="D3347" s="98" t="s">
        <v>4143</v>
      </c>
    </row>
    <row r="3348" spans="1:4" s="143" customFormat="1" x14ac:dyDescent="0.25">
      <c r="A3348" s="86"/>
      <c r="B3348" s="197">
        <v>44721.039351851854</v>
      </c>
      <c r="C3348" s="97">
        <v>50</v>
      </c>
      <c r="D3348" s="98" t="s">
        <v>11698</v>
      </c>
    </row>
    <row r="3349" spans="1:4" s="143" customFormat="1" x14ac:dyDescent="0.25">
      <c r="A3349" s="86"/>
      <c r="B3349" s="197">
        <v>44721.039641203701</v>
      </c>
      <c r="C3349" s="97">
        <v>100</v>
      </c>
      <c r="D3349" s="98" t="s">
        <v>278</v>
      </c>
    </row>
    <row r="3350" spans="1:4" s="143" customFormat="1" x14ac:dyDescent="0.25">
      <c r="A3350" s="86"/>
      <c r="B3350" s="197">
        <v>44721.03974537037</v>
      </c>
      <c r="C3350" s="97">
        <v>33</v>
      </c>
      <c r="D3350" s="98" t="s">
        <v>1591</v>
      </c>
    </row>
    <row r="3351" spans="1:4" s="143" customFormat="1" x14ac:dyDescent="0.25">
      <c r="A3351" s="86"/>
      <c r="B3351" s="197">
        <v>44721.039861111109</v>
      </c>
      <c r="C3351" s="97">
        <v>251</v>
      </c>
      <c r="D3351" s="98" t="s">
        <v>6066</v>
      </c>
    </row>
    <row r="3352" spans="1:4" s="143" customFormat="1" x14ac:dyDescent="0.25">
      <c r="A3352" s="86"/>
      <c r="B3352" s="197">
        <v>44721.039884259262</v>
      </c>
      <c r="C3352" s="97">
        <v>500</v>
      </c>
      <c r="D3352" s="98" t="s">
        <v>309</v>
      </c>
    </row>
    <row r="3353" spans="1:4" s="143" customFormat="1" x14ac:dyDescent="0.25">
      <c r="A3353" s="86"/>
      <c r="B3353" s="197">
        <v>44721.039907407408</v>
      </c>
      <c r="C3353" s="97">
        <v>198.09</v>
      </c>
      <c r="D3353" s="98" t="s">
        <v>7621</v>
      </c>
    </row>
    <row r="3354" spans="1:4" s="143" customFormat="1" x14ac:dyDescent="0.25">
      <c r="A3354" s="86"/>
      <c r="B3354" s="197">
        <v>44721.040659722225</v>
      </c>
      <c r="C3354" s="97">
        <v>99.41</v>
      </c>
      <c r="D3354" s="98" t="s">
        <v>9291</v>
      </c>
    </row>
    <row r="3355" spans="1:4" s="143" customFormat="1" x14ac:dyDescent="0.25">
      <c r="A3355" s="86"/>
      <c r="B3355" s="197">
        <v>44721.040810185186</v>
      </c>
      <c r="C3355" s="97">
        <v>10</v>
      </c>
      <c r="D3355" s="98" t="s">
        <v>7472</v>
      </c>
    </row>
    <row r="3356" spans="1:4" s="143" customFormat="1" x14ac:dyDescent="0.25">
      <c r="A3356" s="86"/>
      <c r="B3356" s="197">
        <v>44721.041365740741</v>
      </c>
      <c r="C3356" s="97">
        <v>200</v>
      </c>
      <c r="D3356" s="98" t="s">
        <v>2205</v>
      </c>
    </row>
    <row r="3357" spans="1:4" s="143" customFormat="1" x14ac:dyDescent="0.25">
      <c r="A3357" s="86"/>
      <c r="B3357" s="197">
        <v>44721.042291666665</v>
      </c>
      <c r="C3357" s="97">
        <v>200</v>
      </c>
      <c r="D3357" s="98" t="s">
        <v>11725</v>
      </c>
    </row>
    <row r="3358" spans="1:4" s="143" customFormat="1" x14ac:dyDescent="0.25">
      <c r="A3358" s="86"/>
      <c r="B3358" s="197">
        <v>44721.042361111111</v>
      </c>
      <c r="C3358" s="97">
        <v>60</v>
      </c>
      <c r="D3358" s="98" t="s">
        <v>2404</v>
      </c>
    </row>
    <row r="3359" spans="1:4" s="143" customFormat="1" x14ac:dyDescent="0.25">
      <c r="A3359" s="86"/>
      <c r="B3359" s="197">
        <v>44721.04247685185</v>
      </c>
      <c r="C3359" s="97">
        <v>524</v>
      </c>
      <c r="D3359" s="98" t="s">
        <v>3016</v>
      </c>
    </row>
    <row r="3360" spans="1:4" s="143" customFormat="1" x14ac:dyDescent="0.25">
      <c r="A3360" s="86"/>
      <c r="B3360" s="197">
        <v>44721.04314814815</v>
      </c>
      <c r="C3360" s="97">
        <v>50</v>
      </c>
      <c r="D3360" s="98" t="s">
        <v>811</v>
      </c>
    </row>
    <row r="3361" spans="1:4" s="143" customFormat="1" x14ac:dyDescent="0.25">
      <c r="A3361" s="86"/>
      <c r="B3361" s="197">
        <v>44721.04488425926</v>
      </c>
      <c r="C3361" s="97">
        <v>150</v>
      </c>
      <c r="D3361" s="98" t="s">
        <v>1542</v>
      </c>
    </row>
    <row r="3362" spans="1:4" s="143" customFormat="1" x14ac:dyDescent="0.25">
      <c r="A3362" s="86"/>
      <c r="B3362" s="197">
        <v>44721.045011574075</v>
      </c>
      <c r="C3362" s="97">
        <v>15</v>
      </c>
      <c r="D3362" s="98" t="s">
        <v>11510</v>
      </c>
    </row>
    <row r="3363" spans="1:4" s="143" customFormat="1" x14ac:dyDescent="0.25">
      <c r="A3363" s="86"/>
      <c r="B3363" s="197">
        <v>44721.046342592592</v>
      </c>
      <c r="C3363" s="97">
        <v>200</v>
      </c>
      <c r="D3363" s="98" t="s">
        <v>11726</v>
      </c>
    </row>
    <row r="3364" spans="1:4" s="143" customFormat="1" x14ac:dyDescent="0.25">
      <c r="A3364" s="86"/>
      <c r="B3364" s="197">
        <v>44721.047662037039</v>
      </c>
      <c r="C3364" s="97">
        <v>100</v>
      </c>
      <c r="D3364" s="98" t="s">
        <v>1696</v>
      </c>
    </row>
    <row r="3365" spans="1:4" s="143" customFormat="1" x14ac:dyDescent="0.25">
      <c r="A3365" s="86"/>
      <c r="B3365" s="197">
        <v>44721.047939814816</v>
      </c>
      <c r="C3365" s="97">
        <v>50</v>
      </c>
      <c r="D3365" s="98" t="s">
        <v>2681</v>
      </c>
    </row>
    <row r="3366" spans="1:4" s="143" customFormat="1" x14ac:dyDescent="0.25">
      <c r="A3366" s="86"/>
      <c r="B3366" s="197">
        <v>44721.049409722225</v>
      </c>
      <c r="C3366" s="97">
        <v>10</v>
      </c>
      <c r="D3366" s="98" t="s">
        <v>1251</v>
      </c>
    </row>
    <row r="3367" spans="1:4" s="143" customFormat="1" x14ac:dyDescent="0.25">
      <c r="A3367" s="86"/>
      <c r="B3367" s="197">
        <v>44721.049826388888</v>
      </c>
      <c r="C3367" s="97">
        <v>100</v>
      </c>
      <c r="D3367" s="98" t="s">
        <v>6178</v>
      </c>
    </row>
    <row r="3368" spans="1:4" s="143" customFormat="1" x14ac:dyDescent="0.25">
      <c r="A3368" s="86"/>
      <c r="B3368" s="197">
        <v>44721.049849537034</v>
      </c>
      <c r="C3368" s="97">
        <v>100</v>
      </c>
      <c r="D3368" s="98" t="s">
        <v>6054</v>
      </c>
    </row>
    <row r="3369" spans="1:4" s="143" customFormat="1" x14ac:dyDescent="0.25">
      <c r="A3369" s="86"/>
      <c r="B3369" s="197">
        <v>44721.049861111111</v>
      </c>
      <c r="C3369" s="97">
        <v>50</v>
      </c>
      <c r="D3369" s="98" t="s">
        <v>2717</v>
      </c>
    </row>
    <row r="3370" spans="1:4" s="143" customFormat="1" x14ac:dyDescent="0.25">
      <c r="A3370" s="86"/>
      <c r="B3370" s="197">
        <v>44721.051134259258</v>
      </c>
      <c r="C3370" s="97">
        <v>1000</v>
      </c>
      <c r="D3370" s="98" t="s">
        <v>11727</v>
      </c>
    </row>
    <row r="3371" spans="1:4" s="143" customFormat="1" x14ac:dyDescent="0.25">
      <c r="A3371" s="86"/>
      <c r="B3371" s="197">
        <v>44721.051458333335</v>
      </c>
      <c r="C3371" s="97">
        <v>1</v>
      </c>
      <c r="D3371" s="98" t="s">
        <v>792</v>
      </c>
    </row>
    <row r="3372" spans="1:4" s="143" customFormat="1" x14ac:dyDescent="0.25">
      <c r="A3372" s="86"/>
      <c r="B3372" s="197">
        <v>44721.052928240744</v>
      </c>
      <c r="C3372" s="97">
        <v>100</v>
      </c>
      <c r="D3372" s="98" t="s">
        <v>3770</v>
      </c>
    </row>
    <row r="3373" spans="1:4" s="143" customFormat="1" x14ac:dyDescent="0.25">
      <c r="A3373" s="86"/>
      <c r="B3373" s="197">
        <v>44721.053391203706</v>
      </c>
      <c r="C3373" s="97">
        <v>60</v>
      </c>
      <c r="D3373" s="98" t="s">
        <v>1559</v>
      </c>
    </row>
    <row r="3374" spans="1:4" s="143" customFormat="1" x14ac:dyDescent="0.25">
      <c r="A3374" s="86"/>
      <c r="B3374" s="197">
        <v>44721.054375</v>
      </c>
      <c r="C3374" s="97">
        <v>200</v>
      </c>
      <c r="D3374" s="98" t="s">
        <v>2827</v>
      </c>
    </row>
    <row r="3375" spans="1:4" s="143" customFormat="1" x14ac:dyDescent="0.25">
      <c r="A3375" s="86"/>
      <c r="B3375" s="197">
        <v>44721.054444444446</v>
      </c>
      <c r="C3375" s="97">
        <v>100</v>
      </c>
      <c r="D3375" s="98" t="s">
        <v>2565</v>
      </c>
    </row>
    <row r="3376" spans="1:4" s="143" customFormat="1" x14ac:dyDescent="0.25">
      <c r="A3376" s="86"/>
      <c r="B3376" s="197">
        <v>44721.054675925923</v>
      </c>
      <c r="C3376" s="97">
        <v>200</v>
      </c>
      <c r="D3376" s="98" t="s">
        <v>11728</v>
      </c>
    </row>
    <row r="3377" spans="1:4" s="143" customFormat="1" x14ac:dyDescent="0.25">
      <c r="A3377" s="86"/>
      <c r="B3377" s="197">
        <v>44721.055023148147</v>
      </c>
      <c r="C3377" s="97">
        <v>21</v>
      </c>
      <c r="D3377" s="98" t="s">
        <v>661</v>
      </c>
    </row>
    <row r="3378" spans="1:4" s="143" customFormat="1" x14ac:dyDescent="0.25">
      <c r="A3378" s="86"/>
      <c r="B3378" s="197">
        <v>44721.055960648147</v>
      </c>
      <c r="C3378" s="97">
        <v>25</v>
      </c>
      <c r="D3378" s="98" t="s">
        <v>4380</v>
      </c>
    </row>
    <row r="3379" spans="1:4" s="143" customFormat="1" x14ac:dyDescent="0.25">
      <c r="A3379" s="86"/>
      <c r="B3379" s="197">
        <v>44721.056805555556</v>
      </c>
      <c r="C3379" s="97">
        <v>100</v>
      </c>
      <c r="D3379" s="98" t="s">
        <v>7470</v>
      </c>
    </row>
    <row r="3380" spans="1:4" s="143" customFormat="1" x14ac:dyDescent="0.25">
      <c r="A3380" s="86"/>
      <c r="B3380" s="197">
        <v>44721.057569444441</v>
      </c>
      <c r="C3380" s="97">
        <v>10</v>
      </c>
      <c r="D3380" s="98" t="s">
        <v>910</v>
      </c>
    </row>
    <row r="3381" spans="1:4" s="143" customFormat="1" x14ac:dyDescent="0.25">
      <c r="A3381" s="86"/>
      <c r="B3381" s="197">
        <v>44721.05777777778</v>
      </c>
      <c r="C3381" s="97">
        <v>7.4</v>
      </c>
      <c r="D3381" s="98" t="s">
        <v>6890</v>
      </c>
    </row>
    <row r="3382" spans="1:4" s="143" customFormat="1" x14ac:dyDescent="0.25">
      <c r="A3382" s="86"/>
      <c r="B3382" s="197">
        <v>44721.060648148145</v>
      </c>
      <c r="C3382" s="97">
        <v>10</v>
      </c>
      <c r="D3382" s="98" t="s">
        <v>7349</v>
      </c>
    </row>
    <row r="3383" spans="1:4" s="143" customFormat="1" x14ac:dyDescent="0.25">
      <c r="A3383" s="86"/>
      <c r="B3383" s="197">
        <v>44721.061550925922</v>
      </c>
      <c r="C3383" s="97">
        <v>20</v>
      </c>
      <c r="D3383" s="98" t="s">
        <v>11729</v>
      </c>
    </row>
    <row r="3384" spans="1:4" s="143" customFormat="1" x14ac:dyDescent="0.25">
      <c r="A3384" s="86"/>
      <c r="B3384" s="197">
        <v>44721.062708333331</v>
      </c>
      <c r="C3384" s="97">
        <v>100</v>
      </c>
      <c r="D3384" s="98" t="s">
        <v>7312</v>
      </c>
    </row>
    <row r="3385" spans="1:4" s="143" customFormat="1" x14ac:dyDescent="0.25">
      <c r="A3385" s="86"/>
      <c r="B3385" s="197">
        <v>44721.06322916667</v>
      </c>
      <c r="C3385" s="97">
        <v>8.1999999999999993</v>
      </c>
      <c r="D3385" s="98" t="s">
        <v>3920</v>
      </c>
    </row>
    <row r="3386" spans="1:4" s="143" customFormat="1" x14ac:dyDescent="0.25">
      <c r="A3386" s="86"/>
      <c r="B3386" s="197">
        <v>44721.065949074073</v>
      </c>
      <c r="C3386" s="97">
        <v>100</v>
      </c>
      <c r="D3386" s="98" t="s">
        <v>7232</v>
      </c>
    </row>
    <row r="3387" spans="1:4" s="143" customFormat="1" x14ac:dyDescent="0.25">
      <c r="A3387" s="86"/>
      <c r="B3387" s="197">
        <v>44721.067245370374</v>
      </c>
      <c r="C3387" s="97">
        <v>30</v>
      </c>
      <c r="D3387" s="98" t="s">
        <v>7674</v>
      </c>
    </row>
    <row r="3388" spans="1:4" s="143" customFormat="1" x14ac:dyDescent="0.25">
      <c r="A3388" s="86"/>
      <c r="B3388" s="197">
        <v>44721.06790509259</v>
      </c>
      <c r="C3388" s="97">
        <v>700</v>
      </c>
      <c r="D3388" s="98" t="s">
        <v>11730</v>
      </c>
    </row>
    <row r="3389" spans="1:4" s="143" customFormat="1" x14ac:dyDescent="0.25">
      <c r="A3389" s="86"/>
      <c r="B3389" s="197">
        <v>44721.068599537037</v>
      </c>
      <c r="C3389" s="97">
        <v>77</v>
      </c>
      <c r="D3389" s="98" t="s">
        <v>4327</v>
      </c>
    </row>
    <row r="3390" spans="1:4" s="143" customFormat="1" x14ac:dyDescent="0.25">
      <c r="A3390" s="86"/>
      <c r="B3390" s="197">
        <v>44721.0702662037</v>
      </c>
      <c r="C3390" s="97">
        <v>1000</v>
      </c>
      <c r="D3390" s="98" t="s">
        <v>4362</v>
      </c>
    </row>
    <row r="3391" spans="1:4" s="143" customFormat="1" x14ac:dyDescent="0.25">
      <c r="A3391" s="86"/>
      <c r="B3391" s="197">
        <v>44721.0703587963</v>
      </c>
      <c r="C3391" s="97">
        <v>30</v>
      </c>
      <c r="D3391" s="98" t="s">
        <v>11731</v>
      </c>
    </row>
    <row r="3392" spans="1:4" s="143" customFormat="1" x14ac:dyDescent="0.25">
      <c r="A3392" s="86"/>
      <c r="B3392" s="197">
        <v>44721.071238425924</v>
      </c>
      <c r="C3392" s="97">
        <v>150</v>
      </c>
      <c r="D3392" s="98" t="s">
        <v>3293</v>
      </c>
    </row>
    <row r="3393" spans="1:4" s="143" customFormat="1" x14ac:dyDescent="0.25">
      <c r="A3393" s="86"/>
      <c r="B3393" s="197">
        <v>44721.071238425924</v>
      </c>
      <c r="C3393" s="97">
        <v>178</v>
      </c>
      <c r="D3393" s="98" t="s">
        <v>3191</v>
      </c>
    </row>
    <row r="3394" spans="1:4" s="143" customFormat="1" x14ac:dyDescent="0.25">
      <c r="A3394" s="86"/>
      <c r="B3394" s="197">
        <v>44721.072337962964</v>
      </c>
      <c r="C3394" s="97">
        <v>200</v>
      </c>
      <c r="D3394" s="98" t="s">
        <v>7575</v>
      </c>
    </row>
    <row r="3395" spans="1:4" s="143" customFormat="1" x14ac:dyDescent="0.25">
      <c r="A3395" s="86"/>
      <c r="B3395" s="197">
        <v>44721.074259259258</v>
      </c>
      <c r="C3395" s="97">
        <v>200</v>
      </c>
      <c r="D3395" s="98" t="s">
        <v>11732</v>
      </c>
    </row>
    <row r="3396" spans="1:4" s="143" customFormat="1" x14ac:dyDescent="0.25">
      <c r="A3396" s="86"/>
      <c r="B3396" s="197">
        <v>44721.074571759258</v>
      </c>
      <c r="C3396" s="97">
        <v>120</v>
      </c>
      <c r="D3396" s="98" t="s">
        <v>6397</v>
      </c>
    </row>
    <row r="3397" spans="1:4" s="143" customFormat="1" x14ac:dyDescent="0.25">
      <c r="A3397" s="86"/>
      <c r="B3397" s="197">
        <v>44721.074814814812</v>
      </c>
      <c r="C3397" s="97">
        <v>2.3199999999999998</v>
      </c>
      <c r="D3397" s="98" t="s">
        <v>6459</v>
      </c>
    </row>
    <row r="3398" spans="1:4" s="143" customFormat="1" x14ac:dyDescent="0.25">
      <c r="A3398" s="86"/>
      <c r="B3398" s="197">
        <v>44721.075624999998</v>
      </c>
      <c r="C3398" s="97">
        <v>100</v>
      </c>
      <c r="D3398" s="98" t="s">
        <v>2093</v>
      </c>
    </row>
    <row r="3399" spans="1:4" s="143" customFormat="1" x14ac:dyDescent="0.25">
      <c r="A3399" s="86"/>
      <c r="B3399" s="197">
        <v>44721.075925925928</v>
      </c>
      <c r="C3399" s="97">
        <v>100</v>
      </c>
      <c r="D3399" s="98" t="s">
        <v>2922</v>
      </c>
    </row>
    <row r="3400" spans="1:4" s="143" customFormat="1" x14ac:dyDescent="0.25">
      <c r="A3400" s="86"/>
      <c r="B3400" s="197">
        <v>44721.076145833336</v>
      </c>
      <c r="C3400" s="97">
        <v>100</v>
      </c>
      <c r="D3400" s="98" t="s">
        <v>452</v>
      </c>
    </row>
    <row r="3401" spans="1:4" s="143" customFormat="1" x14ac:dyDescent="0.25">
      <c r="A3401" s="86"/>
      <c r="B3401" s="197">
        <v>44721.076539351852</v>
      </c>
      <c r="C3401" s="97">
        <v>392.29</v>
      </c>
      <c r="D3401" s="98" t="s">
        <v>2089</v>
      </c>
    </row>
    <row r="3402" spans="1:4" s="143" customFormat="1" x14ac:dyDescent="0.25">
      <c r="A3402" s="86"/>
      <c r="B3402" s="197">
        <v>44721.076724537037</v>
      </c>
      <c r="C3402" s="97">
        <v>10</v>
      </c>
      <c r="D3402" s="98" t="s">
        <v>11733</v>
      </c>
    </row>
    <row r="3403" spans="1:4" s="143" customFormat="1" x14ac:dyDescent="0.25">
      <c r="A3403" s="86"/>
      <c r="B3403" s="197">
        <v>44721.077523148146</v>
      </c>
      <c r="C3403" s="97">
        <v>200</v>
      </c>
      <c r="D3403" s="98" t="s">
        <v>7776</v>
      </c>
    </row>
    <row r="3404" spans="1:4" s="143" customFormat="1" x14ac:dyDescent="0.25">
      <c r="A3404" s="86"/>
      <c r="B3404" s="197">
        <v>44721.078668981485</v>
      </c>
      <c r="C3404" s="97">
        <v>1000</v>
      </c>
      <c r="D3404" s="98" t="s">
        <v>2272</v>
      </c>
    </row>
    <row r="3405" spans="1:4" s="143" customFormat="1" x14ac:dyDescent="0.25">
      <c r="A3405" s="86"/>
      <c r="B3405" s="197">
        <v>44721.081273148149</v>
      </c>
      <c r="C3405" s="97">
        <v>190.1</v>
      </c>
      <c r="D3405" s="98" t="s">
        <v>2554</v>
      </c>
    </row>
    <row r="3406" spans="1:4" s="143" customFormat="1" x14ac:dyDescent="0.25">
      <c r="A3406" s="86"/>
      <c r="B3406" s="197">
        <v>44721.081377314818</v>
      </c>
      <c r="C3406" s="97">
        <v>300</v>
      </c>
      <c r="D3406" s="98" t="s">
        <v>5952</v>
      </c>
    </row>
    <row r="3407" spans="1:4" s="143" customFormat="1" x14ac:dyDescent="0.25">
      <c r="A3407" s="86"/>
      <c r="B3407" s="197">
        <v>44721.081747685188</v>
      </c>
      <c r="C3407" s="97">
        <v>500</v>
      </c>
      <c r="D3407" s="98" t="s">
        <v>11734</v>
      </c>
    </row>
    <row r="3408" spans="1:4" s="143" customFormat="1" x14ac:dyDescent="0.25">
      <c r="A3408" s="86"/>
      <c r="B3408" s="197">
        <v>44721.082256944443</v>
      </c>
      <c r="C3408" s="97">
        <v>34.869999999999997</v>
      </c>
      <c r="D3408" s="98" t="s">
        <v>2948</v>
      </c>
    </row>
    <row r="3409" spans="1:4" s="143" customFormat="1" x14ac:dyDescent="0.25">
      <c r="A3409" s="86"/>
      <c r="B3409" s="197">
        <v>44721.084849537037</v>
      </c>
      <c r="C3409" s="97">
        <v>50</v>
      </c>
      <c r="D3409" s="98" t="s">
        <v>7517</v>
      </c>
    </row>
    <row r="3410" spans="1:4" s="143" customFormat="1" x14ac:dyDescent="0.25">
      <c r="A3410" s="86"/>
      <c r="B3410" s="197">
        <v>44721.085763888892</v>
      </c>
      <c r="C3410" s="97">
        <v>50</v>
      </c>
      <c r="D3410" s="98" t="s">
        <v>3958</v>
      </c>
    </row>
    <row r="3411" spans="1:4" s="143" customFormat="1" x14ac:dyDescent="0.25">
      <c r="A3411" s="86"/>
      <c r="B3411" s="197">
        <v>44721.085856481484</v>
      </c>
      <c r="C3411" s="97">
        <v>100</v>
      </c>
      <c r="D3411" s="98" t="s">
        <v>7764</v>
      </c>
    </row>
    <row r="3412" spans="1:4" s="143" customFormat="1" x14ac:dyDescent="0.25">
      <c r="A3412" s="86"/>
      <c r="B3412" s="197">
        <v>44721.0859375</v>
      </c>
      <c r="C3412" s="97">
        <v>300</v>
      </c>
      <c r="D3412" s="98" t="s">
        <v>2397</v>
      </c>
    </row>
    <row r="3413" spans="1:4" s="143" customFormat="1" x14ac:dyDescent="0.25">
      <c r="A3413" s="86"/>
      <c r="B3413" s="197">
        <v>44721.086192129631</v>
      </c>
      <c r="C3413" s="97">
        <v>150</v>
      </c>
      <c r="D3413" s="98" t="s">
        <v>5992</v>
      </c>
    </row>
    <row r="3414" spans="1:4" s="143" customFormat="1" x14ac:dyDescent="0.25">
      <c r="A3414" s="86"/>
      <c r="B3414" s="197">
        <v>44721.086921296293</v>
      </c>
      <c r="C3414" s="97">
        <v>150</v>
      </c>
      <c r="D3414" s="98" t="s">
        <v>2244</v>
      </c>
    </row>
    <row r="3415" spans="1:4" s="143" customFormat="1" x14ac:dyDescent="0.25">
      <c r="A3415" s="86"/>
      <c r="B3415" s="197">
        <v>44721.087696759256</v>
      </c>
      <c r="C3415" s="97">
        <v>100</v>
      </c>
      <c r="D3415" s="98" t="s">
        <v>7424</v>
      </c>
    </row>
    <row r="3416" spans="1:4" s="143" customFormat="1" x14ac:dyDescent="0.25">
      <c r="A3416" s="86"/>
      <c r="B3416" s="197">
        <v>44721.092673611114</v>
      </c>
      <c r="C3416" s="97">
        <v>86</v>
      </c>
      <c r="D3416" s="98" t="s">
        <v>3967</v>
      </c>
    </row>
    <row r="3417" spans="1:4" s="143" customFormat="1" x14ac:dyDescent="0.25">
      <c r="A3417" s="86"/>
      <c r="B3417" s="197">
        <v>44721.09275462963</v>
      </c>
      <c r="C3417" s="97">
        <v>100</v>
      </c>
      <c r="D3417" s="98" t="s">
        <v>11735</v>
      </c>
    </row>
    <row r="3418" spans="1:4" s="143" customFormat="1" x14ac:dyDescent="0.25">
      <c r="A3418" s="86"/>
      <c r="B3418" s="197">
        <v>44721.093564814815</v>
      </c>
      <c r="C3418" s="97">
        <v>500</v>
      </c>
      <c r="D3418" s="98" t="s">
        <v>4250</v>
      </c>
    </row>
    <row r="3419" spans="1:4" s="143" customFormat="1" x14ac:dyDescent="0.25">
      <c r="A3419" s="86"/>
      <c r="B3419" s="197">
        <v>44721.0940162037</v>
      </c>
      <c r="C3419" s="97">
        <v>9.74</v>
      </c>
      <c r="D3419" s="98" t="s">
        <v>11736</v>
      </c>
    </row>
    <row r="3420" spans="1:4" s="143" customFormat="1" x14ac:dyDescent="0.25">
      <c r="A3420" s="86"/>
      <c r="B3420" s="197">
        <v>44721.094305555554</v>
      </c>
      <c r="C3420" s="97">
        <v>200</v>
      </c>
      <c r="D3420" s="98" t="s">
        <v>6117</v>
      </c>
    </row>
    <row r="3421" spans="1:4" s="143" customFormat="1" x14ac:dyDescent="0.25">
      <c r="A3421" s="86"/>
      <c r="B3421" s="197">
        <v>44721.096145833333</v>
      </c>
      <c r="C3421" s="97">
        <v>12</v>
      </c>
      <c r="D3421" s="98" t="s">
        <v>11737</v>
      </c>
    </row>
    <row r="3422" spans="1:4" s="143" customFormat="1" x14ac:dyDescent="0.25">
      <c r="A3422" s="86"/>
      <c r="B3422" s="197">
        <v>44721.096979166665</v>
      </c>
      <c r="C3422" s="97">
        <v>150</v>
      </c>
      <c r="D3422" s="98" t="s">
        <v>6293</v>
      </c>
    </row>
    <row r="3423" spans="1:4" s="143" customFormat="1" x14ac:dyDescent="0.25">
      <c r="A3423" s="86"/>
      <c r="B3423" s="197">
        <v>44721.09716435185</v>
      </c>
      <c r="C3423" s="97">
        <v>10</v>
      </c>
      <c r="D3423" s="98" t="s">
        <v>1035</v>
      </c>
    </row>
    <row r="3424" spans="1:4" s="143" customFormat="1" x14ac:dyDescent="0.25">
      <c r="A3424" s="86"/>
      <c r="B3424" s="197">
        <v>44721.097384259258</v>
      </c>
      <c r="C3424" s="97">
        <v>50</v>
      </c>
      <c r="D3424" s="98" t="s">
        <v>3836</v>
      </c>
    </row>
    <row r="3425" spans="1:4" s="143" customFormat="1" x14ac:dyDescent="0.25">
      <c r="A3425" s="86"/>
      <c r="B3425" s="197">
        <v>44721.097407407404</v>
      </c>
      <c r="C3425" s="97">
        <v>21</v>
      </c>
      <c r="D3425" s="98" t="s">
        <v>1071</v>
      </c>
    </row>
    <row r="3426" spans="1:4" s="143" customFormat="1" x14ac:dyDescent="0.25">
      <c r="A3426" s="86"/>
      <c r="B3426" s="197">
        <v>44721.097905092596</v>
      </c>
      <c r="C3426" s="97">
        <v>100</v>
      </c>
      <c r="D3426" s="98" t="s">
        <v>2840</v>
      </c>
    </row>
    <row r="3427" spans="1:4" s="143" customFormat="1" x14ac:dyDescent="0.25">
      <c r="A3427" s="86"/>
      <c r="B3427" s="197">
        <v>44721.098356481481</v>
      </c>
      <c r="C3427" s="97">
        <v>100</v>
      </c>
      <c r="D3427" s="98" t="s">
        <v>1483</v>
      </c>
    </row>
    <row r="3428" spans="1:4" s="143" customFormat="1" x14ac:dyDescent="0.25">
      <c r="A3428" s="86"/>
      <c r="B3428" s="197">
        <v>44721.100451388891</v>
      </c>
      <c r="C3428" s="97">
        <v>100</v>
      </c>
      <c r="D3428" s="98" t="s">
        <v>11738</v>
      </c>
    </row>
    <row r="3429" spans="1:4" s="143" customFormat="1" x14ac:dyDescent="0.25">
      <c r="A3429" s="86"/>
      <c r="B3429" s="197">
        <v>44721.101342592592</v>
      </c>
      <c r="C3429" s="97">
        <v>10</v>
      </c>
      <c r="D3429" s="98" t="s">
        <v>11739</v>
      </c>
    </row>
    <row r="3430" spans="1:4" s="143" customFormat="1" x14ac:dyDescent="0.25">
      <c r="A3430" s="86"/>
      <c r="B3430" s="197">
        <v>44721.102071759262</v>
      </c>
      <c r="C3430" s="97">
        <v>300</v>
      </c>
      <c r="D3430" s="98" t="s">
        <v>380</v>
      </c>
    </row>
    <row r="3431" spans="1:4" s="143" customFormat="1" x14ac:dyDescent="0.25">
      <c r="A3431" s="86"/>
      <c r="B3431" s="197">
        <v>44721.10297453704</v>
      </c>
      <c r="C3431" s="97">
        <v>35</v>
      </c>
      <c r="D3431" s="98" t="s">
        <v>11727</v>
      </c>
    </row>
    <row r="3432" spans="1:4" s="143" customFormat="1" x14ac:dyDescent="0.25">
      <c r="A3432" s="86"/>
      <c r="B3432" s="197">
        <v>44721.103391203702</v>
      </c>
      <c r="C3432" s="97">
        <v>161</v>
      </c>
      <c r="D3432" s="98" t="s">
        <v>11740</v>
      </c>
    </row>
    <row r="3433" spans="1:4" s="143" customFormat="1" x14ac:dyDescent="0.25">
      <c r="A3433" s="86"/>
      <c r="B3433" s="197">
        <v>44721.104131944441</v>
      </c>
      <c r="C3433" s="97">
        <v>200</v>
      </c>
      <c r="D3433" s="98" t="s">
        <v>7052</v>
      </c>
    </row>
    <row r="3434" spans="1:4" s="143" customFormat="1" x14ac:dyDescent="0.25">
      <c r="A3434" s="86"/>
      <c r="B3434" s="197">
        <v>44721.104189814818</v>
      </c>
      <c r="C3434" s="97">
        <v>300</v>
      </c>
      <c r="D3434" s="98" t="s">
        <v>7051</v>
      </c>
    </row>
    <row r="3435" spans="1:4" s="143" customFormat="1" x14ac:dyDescent="0.25">
      <c r="A3435" s="86"/>
      <c r="B3435" s="197">
        <v>44721.104201388887</v>
      </c>
      <c r="C3435" s="97">
        <v>100</v>
      </c>
      <c r="D3435" s="98" t="s">
        <v>2021</v>
      </c>
    </row>
    <row r="3436" spans="1:4" s="143" customFormat="1" x14ac:dyDescent="0.25">
      <c r="A3436" s="86"/>
      <c r="B3436" s="197">
        <v>44721.106782407405</v>
      </c>
      <c r="C3436" s="97">
        <v>100</v>
      </c>
      <c r="D3436" s="98" t="s">
        <v>176</v>
      </c>
    </row>
    <row r="3437" spans="1:4" s="143" customFormat="1" x14ac:dyDescent="0.25">
      <c r="A3437" s="86"/>
      <c r="B3437" s="197">
        <v>44721.107060185182</v>
      </c>
      <c r="C3437" s="97">
        <v>10</v>
      </c>
      <c r="D3437" s="98" t="s">
        <v>1713</v>
      </c>
    </row>
    <row r="3438" spans="1:4" s="143" customFormat="1" x14ac:dyDescent="0.25">
      <c r="A3438" s="86"/>
      <c r="B3438" s="197">
        <v>44721.107314814813</v>
      </c>
      <c r="C3438" s="97">
        <v>30</v>
      </c>
      <c r="D3438" s="98" t="s">
        <v>6187</v>
      </c>
    </row>
    <row r="3439" spans="1:4" s="143" customFormat="1" x14ac:dyDescent="0.25">
      <c r="A3439" s="86"/>
      <c r="B3439" s="197">
        <v>44721.111493055556</v>
      </c>
      <c r="C3439" s="97">
        <v>80.88</v>
      </c>
      <c r="D3439" s="98" t="s">
        <v>4203</v>
      </c>
    </row>
    <row r="3440" spans="1:4" s="143" customFormat="1" x14ac:dyDescent="0.25">
      <c r="A3440" s="86"/>
      <c r="B3440" s="197">
        <v>44721.11209490741</v>
      </c>
      <c r="C3440" s="97">
        <v>30</v>
      </c>
      <c r="D3440" s="98" t="s">
        <v>9120</v>
      </c>
    </row>
    <row r="3441" spans="1:4" s="143" customFormat="1" x14ac:dyDescent="0.25">
      <c r="A3441" s="86"/>
      <c r="B3441" s="197">
        <v>44721.113379629627</v>
      </c>
      <c r="C3441" s="97">
        <v>16</v>
      </c>
      <c r="D3441" s="98" t="s">
        <v>6092</v>
      </c>
    </row>
    <row r="3442" spans="1:4" s="143" customFormat="1" x14ac:dyDescent="0.25">
      <c r="A3442" s="86"/>
      <c r="B3442" s="197">
        <v>44721.115254629629</v>
      </c>
      <c r="C3442" s="97">
        <v>100</v>
      </c>
      <c r="D3442" s="98" t="s">
        <v>11650</v>
      </c>
    </row>
    <row r="3443" spans="1:4" s="143" customFormat="1" x14ac:dyDescent="0.25">
      <c r="A3443" s="86"/>
      <c r="B3443" s="197">
        <v>44721.116585648146</v>
      </c>
      <c r="C3443" s="97">
        <v>100</v>
      </c>
      <c r="D3443" s="98" t="s">
        <v>1395</v>
      </c>
    </row>
    <row r="3444" spans="1:4" s="143" customFormat="1" x14ac:dyDescent="0.25">
      <c r="A3444" s="86"/>
      <c r="B3444" s="197">
        <v>44721.117037037038</v>
      </c>
      <c r="C3444" s="97">
        <v>50</v>
      </c>
      <c r="D3444" s="98" t="s">
        <v>11741</v>
      </c>
    </row>
    <row r="3445" spans="1:4" s="143" customFormat="1" x14ac:dyDescent="0.25">
      <c r="A3445" s="86"/>
      <c r="B3445" s="197">
        <v>44721.117303240739</v>
      </c>
      <c r="C3445" s="97">
        <v>200</v>
      </c>
      <c r="D3445" s="98" t="s">
        <v>11742</v>
      </c>
    </row>
    <row r="3446" spans="1:4" s="143" customFormat="1" x14ac:dyDescent="0.25">
      <c r="A3446" s="86"/>
      <c r="B3446" s="197">
        <v>44721.119270833333</v>
      </c>
      <c r="C3446" s="97">
        <v>10</v>
      </c>
      <c r="D3446" s="98" t="s">
        <v>1907</v>
      </c>
    </row>
    <row r="3447" spans="1:4" s="143" customFormat="1" x14ac:dyDescent="0.25">
      <c r="A3447" s="86"/>
      <c r="B3447" s="197">
        <v>44721.119502314818</v>
      </c>
      <c r="C3447" s="97">
        <v>100</v>
      </c>
      <c r="D3447" s="98" t="s">
        <v>1029</v>
      </c>
    </row>
    <row r="3448" spans="1:4" s="143" customFormat="1" x14ac:dyDescent="0.25">
      <c r="A3448" s="86"/>
      <c r="B3448" s="197">
        <v>44721.121724537035</v>
      </c>
      <c r="C3448" s="97">
        <v>380</v>
      </c>
      <c r="D3448" s="98" t="s">
        <v>11743</v>
      </c>
    </row>
    <row r="3449" spans="1:4" s="143" customFormat="1" x14ac:dyDescent="0.25">
      <c r="A3449" s="86"/>
      <c r="B3449" s="197">
        <v>44721.121747685182</v>
      </c>
      <c r="C3449" s="97">
        <v>500</v>
      </c>
      <c r="D3449" s="98" t="s">
        <v>280</v>
      </c>
    </row>
    <row r="3450" spans="1:4" s="143" customFormat="1" x14ac:dyDescent="0.25">
      <c r="A3450" s="86"/>
      <c r="B3450" s="197">
        <v>44721.124120370368</v>
      </c>
      <c r="C3450" s="97">
        <v>100</v>
      </c>
      <c r="D3450" s="98" t="s">
        <v>1238</v>
      </c>
    </row>
    <row r="3451" spans="1:4" s="143" customFormat="1" x14ac:dyDescent="0.25">
      <c r="A3451" s="86"/>
      <c r="B3451" s="197">
        <v>44721.124456018515</v>
      </c>
      <c r="C3451" s="97">
        <v>50</v>
      </c>
      <c r="D3451" s="98" t="s">
        <v>11744</v>
      </c>
    </row>
    <row r="3452" spans="1:4" s="143" customFormat="1" x14ac:dyDescent="0.25">
      <c r="A3452" s="86"/>
      <c r="B3452" s="197">
        <v>44721.125057870369</v>
      </c>
      <c r="C3452" s="97">
        <v>300</v>
      </c>
      <c r="D3452" s="98" t="s">
        <v>11745</v>
      </c>
    </row>
    <row r="3453" spans="1:4" s="143" customFormat="1" x14ac:dyDescent="0.25">
      <c r="A3453" s="86"/>
      <c r="B3453" s="197">
        <v>44721.130601851852</v>
      </c>
      <c r="C3453" s="97">
        <v>100</v>
      </c>
      <c r="D3453" s="98" t="s">
        <v>2127</v>
      </c>
    </row>
    <row r="3454" spans="1:4" s="143" customFormat="1" x14ac:dyDescent="0.25">
      <c r="A3454" s="86"/>
      <c r="B3454" s="197">
        <v>44721.132037037038</v>
      </c>
      <c r="C3454" s="97">
        <v>10</v>
      </c>
      <c r="D3454" s="98" t="s">
        <v>3018</v>
      </c>
    </row>
    <row r="3455" spans="1:4" s="143" customFormat="1" x14ac:dyDescent="0.25">
      <c r="A3455" s="86"/>
      <c r="B3455" s="197">
        <v>44721.133321759262</v>
      </c>
      <c r="C3455" s="97">
        <v>45</v>
      </c>
      <c r="D3455" s="98" t="s">
        <v>526</v>
      </c>
    </row>
    <row r="3456" spans="1:4" s="143" customFormat="1" x14ac:dyDescent="0.25">
      <c r="A3456" s="86"/>
      <c r="B3456" s="197">
        <v>44721.133668981478</v>
      </c>
      <c r="C3456" s="97">
        <v>100</v>
      </c>
      <c r="D3456" s="98" t="s">
        <v>11511</v>
      </c>
    </row>
    <row r="3457" spans="1:4" s="143" customFormat="1" x14ac:dyDescent="0.25">
      <c r="A3457" s="86"/>
      <c r="B3457" s="197">
        <v>44721.133888888886</v>
      </c>
      <c r="C3457" s="97">
        <v>6.21</v>
      </c>
      <c r="D3457" s="98" t="s">
        <v>11746</v>
      </c>
    </row>
    <row r="3458" spans="1:4" s="143" customFormat="1" x14ac:dyDescent="0.25">
      <c r="A3458" s="86"/>
      <c r="B3458" s="197">
        <v>44721.134375000001</v>
      </c>
      <c r="C3458" s="97">
        <v>11</v>
      </c>
      <c r="D3458" s="98" t="s">
        <v>7731</v>
      </c>
    </row>
    <row r="3459" spans="1:4" s="143" customFormat="1" x14ac:dyDescent="0.25">
      <c r="A3459" s="86"/>
      <c r="B3459" s="197">
        <v>44721.134409722225</v>
      </c>
      <c r="C3459" s="97">
        <v>50</v>
      </c>
      <c r="D3459" s="98" t="s">
        <v>7286</v>
      </c>
    </row>
    <row r="3460" spans="1:4" s="143" customFormat="1" x14ac:dyDescent="0.25">
      <c r="A3460" s="86"/>
      <c r="B3460" s="197">
        <v>44721.136967592596</v>
      </c>
      <c r="C3460" s="97">
        <v>100</v>
      </c>
      <c r="D3460" s="98" t="s">
        <v>1237</v>
      </c>
    </row>
    <row r="3461" spans="1:4" s="143" customFormat="1" x14ac:dyDescent="0.25">
      <c r="A3461" s="86"/>
      <c r="B3461" s="197">
        <v>44721.137141203704</v>
      </c>
      <c r="C3461" s="97">
        <v>66</v>
      </c>
      <c r="D3461" s="98" t="s">
        <v>11747</v>
      </c>
    </row>
    <row r="3462" spans="1:4" s="143" customFormat="1" x14ac:dyDescent="0.25">
      <c r="A3462" s="86"/>
      <c r="B3462" s="197">
        <v>44721.137870370374</v>
      </c>
      <c r="C3462" s="97">
        <v>250</v>
      </c>
      <c r="D3462" s="98" t="s">
        <v>7648</v>
      </c>
    </row>
    <row r="3463" spans="1:4" s="143" customFormat="1" x14ac:dyDescent="0.25">
      <c r="A3463" s="86"/>
      <c r="B3463" s="197">
        <v>44721.140150462961</v>
      </c>
      <c r="C3463" s="97">
        <v>30</v>
      </c>
      <c r="D3463" s="98" t="s">
        <v>11748</v>
      </c>
    </row>
    <row r="3464" spans="1:4" s="143" customFormat="1" x14ac:dyDescent="0.25">
      <c r="A3464" s="86"/>
      <c r="B3464" s="197">
        <v>44721.1409375</v>
      </c>
      <c r="C3464" s="97">
        <v>10</v>
      </c>
      <c r="D3464" s="98" t="s">
        <v>7450</v>
      </c>
    </row>
    <row r="3465" spans="1:4" s="143" customFormat="1" x14ac:dyDescent="0.25">
      <c r="A3465" s="86"/>
      <c r="B3465" s="197">
        <v>44721.141539351855</v>
      </c>
      <c r="C3465" s="97">
        <v>500</v>
      </c>
      <c r="D3465" s="98" t="s">
        <v>11749</v>
      </c>
    </row>
    <row r="3466" spans="1:4" s="143" customFormat="1" x14ac:dyDescent="0.25">
      <c r="A3466" s="86"/>
      <c r="B3466" s="197">
        <v>44721.141828703701</v>
      </c>
      <c r="C3466" s="97">
        <v>53.38</v>
      </c>
      <c r="D3466" s="98" t="s">
        <v>2950</v>
      </c>
    </row>
    <row r="3467" spans="1:4" s="143" customFormat="1" x14ac:dyDescent="0.25">
      <c r="A3467" s="86"/>
      <c r="B3467" s="197">
        <v>44721.142523148148</v>
      </c>
      <c r="C3467" s="97">
        <v>67.900000000000006</v>
      </c>
      <c r="D3467" s="98" t="s">
        <v>3534</v>
      </c>
    </row>
    <row r="3468" spans="1:4" s="143" customFormat="1" x14ac:dyDescent="0.25">
      <c r="A3468" s="86"/>
      <c r="B3468" s="197">
        <v>44721.142581018517</v>
      </c>
      <c r="C3468" s="97">
        <v>100</v>
      </c>
      <c r="D3468" s="98" t="s">
        <v>11750</v>
      </c>
    </row>
    <row r="3469" spans="1:4" s="143" customFormat="1" x14ac:dyDescent="0.25">
      <c r="A3469" s="86"/>
      <c r="B3469" s="197">
        <v>44721.145011574074</v>
      </c>
      <c r="C3469" s="97">
        <v>307</v>
      </c>
      <c r="D3469" s="98" t="s">
        <v>7265</v>
      </c>
    </row>
    <row r="3470" spans="1:4" s="143" customFormat="1" x14ac:dyDescent="0.25">
      <c r="A3470" s="86"/>
      <c r="B3470" s="197">
        <v>44721.146631944444</v>
      </c>
      <c r="C3470" s="97">
        <v>10</v>
      </c>
      <c r="D3470" s="98" t="s">
        <v>3845</v>
      </c>
    </row>
    <row r="3471" spans="1:4" s="143" customFormat="1" x14ac:dyDescent="0.25">
      <c r="A3471" s="86"/>
      <c r="B3471" s="197">
        <v>44721.14707175926</v>
      </c>
      <c r="C3471" s="97">
        <v>500</v>
      </c>
      <c r="D3471" s="98" t="s">
        <v>1881</v>
      </c>
    </row>
    <row r="3472" spans="1:4" s="143" customFormat="1" x14ac:dyDescent="0.25">
      <c r="A3472" s="86"/>
      <c r="B3472" s="197">
        <v>44721.148622685185</v>
      </c>
      <c r="C3472" s="97">
        <v>200</v>
      </c>
      <c r="D3472" s="98" t="s">
        <v>3951</v>
      </c>
    </row>
    <row r="3473" spans="1:4" s="143" customFormat="1" x14ac:dyDescent="0.25">
      <c r="A3473" s="86"/>
      <c r="B3473" s="197">
        <v>44721.148773148147</v>
      </c>
      <c r="C3473" s="97">
        <v>100</v>
      </c>
      <c r="D3473" s="98" t="s">
        <v>8309</v>
      </c>
    </row>
    <row r="3474" spans="1:4" s="143" customFormat="1" x14ac:dyDescent="0.25">
      <c r="A3474" s="86"/>
      <c r="B3474" s="197">
        <v>44721.151041666664</v>
      </c>
      <c r="C3474" s="97">
        <v>100</v>
      </c>
      <c r="D3474" s="98" t="s">
        <v>6420</v>
      </c>
    </row>
    <row r="3475" spans="1:4" s="143" customFormat="1" x14ac:dyDescent="0.25">
      <c r="A3475" s="86"/>
      <c r="B3475" s="197">
        <v>44721.152118055557</v>
      </c>
      <c r="C3475" s="97">
        <v>1000</v>
      </c>
      <c r="D3475" s="98" t="s">
        <v>9148</v>
      </c>
    </row>
    <row r="3476" spans="1:4" s="143" customFormat="1" x14ac:dyDescent="0.25">
      <c r="A3476" s="86"/>
      <c r="B3476" s="197">
        <v>44721.152870370373</v>
      </c>
      <c r="C3476" s="97">
        <v>500</v>
      </c>
      <c r="D3476" s="98" t="s">
        <v>11751</v>
      </c>
    </row>
    <row r="3477" spans="1:4" s="143" customFormat="1" x14ac:dyDescent="0.25">
      <c r="A3477" s="86"/>
      <c r="B3477" s="197">
        <v>44721.160717592589</v>
      </c>
      <c r="C3477" s="97">
        <v>200</v>
      </c>
      <c r="D3477" s="98" t="s">
        <v>3308</v>
      </c>
    </row>
    <row r="3478" spans="1:4" s="143" customFormat="1" x14ac:dyDescent="0.25">
      <c r="A3478" s="86"/>
      <c r="B3478" s="197">
        <v>44721.161840277775</v>
      </c>
      <c r="C3478" s="97">
        <v>500</v>
      </c>
      <c r="D3478" s="98" t="s">
        <v>11752</v>
      </c>
    </row>
    <row r="3479" spans="1:4" s="143" customFormat="1" x14ac:dyDescent="0.25">
      <c r="A3479" s="86"/>
      <c r="B3479" s="197">
        <v>44721.164479166669</v>
      </c>
      <c r="C3479" s="97">
        <v>400</v>
      </c>
      <c r="D3479" s="98" t="s">
        <v>6380</v>
      </c>
    </row>
    <row r="3480" spans="1:4" s="143" customFormat="1" x14ac:dyDescent="0.25">
      <c r="A3480" s="86"/>
      <c r="B3480" s="197">
        <v>44721.165486111109</v>
      </c>
      <c r="C3480" s="97">
        <v>323.29000000000002</v>
      </c>
      <c r="D3480" s="98" t="s">
        <v>11753</v>
      </c>
    </row>
    <row r="3481" spans="1:4" s="143" customFormat="1" x14ac:dyDescent="0.25">
      <c r="A3481" s="86"/>
      <c r="B3481" s="197">
        <v>44721.16605324074</v>
      </c>
      <c r="C3481" s="97">
        <v>1000</v>
      </c>
      <c r="D3481" s="98" t="s">
        <v>11754</v>
      </c>
    </row>
    <row r="3482" spans="1:4" s="143" customFormat="1" x14ac:dyDescent="0.25">
      <c r="A3482" s="86"/>
      <c r="B3482" s="197">
        <v>44721.168483796297</v>
      </c>
      <c r="C3482" s="97">
        <v>100</v>
      </c>
      <c r="D3482" s="98" t="s">
        <v>1159</v>
      </c>
    </row>
    <row r="3483" spans="1:4" s="143" customFormat="1" x14ac:dyDescent="0.25">
      <c r="A3483" s="86"/>
      <c r="B3483" s="197">
        <v>44721.169722222221</v>
      </c>
      <c r="C3483" s="97">
        <v>500</v>
      </c>
      <c r="D3483" s="98" t="s">
        <v>11755</v>
      </c>
    </row>
    <row r="3484" spans="1:4" s="143" customFormat="1" x14ac:dyDescent="0.25">
      <c r="A3484" s="86"/>
      <c r="B3484" s="197">
        <v>44721.170694444445</v>
      </c>
      <c r="C3484" s="97">
        <v>119</v>
      </c>
      <c r="D3484" s="98" t="s">
        <v>809</v>
      </c>
    </row>
    <row r="3485" spans="1:4" s="143" customFormat="1" x14ac:dyDescent="0.25">
      <c r="A3485" s="86"/>
      <c r="B3485" s="197">
        <v>44721.172002314815</v>
      </c>
      <c r="C3485" s="97">
        <v>100</v>
      </c>
      <c r="D3485" s="98" t="s">
        <v>9147</v>
      </c>
    </row>
    <row r="3486" spans="1:4" s="143" customFormat="1" x14ac:dyDescent="0.25">
      <c r="A3486" s="86"/>
      <c r="B3486" s="197">
        <v>44721.174120370371</v>
      </c>
      <c r="C3486" s="97">
        <v>200</v>
      </c>
      <c r="D3486" s="98" t="s">
        <v>813</v>
      </c>
    </row>
    <row r="3487" spans="1:4" s="143" customFormat="1" x14ac:dyDescent="0.25">
      <c r="A3487" s="86"/>
      <c r="B3487" s="197">
        <v>44721.176493055558</v>
      </c>
      <c r="C3487" s="97">
        <v>100</v>
      </c>
      <c r="D3487" s="98" t="s">
        <v>815</v>
      </c>
    </row>
    <row r="3488" spans="1:4" s="143" customFormat="1" x14ac:dyDescent="0.25">
      <c r="A3488" s="86"/>
      <c r="B3488" s="197">
        <v>44721.177581018521</v>
      </c>
      <c r="C3488" s="97">
        <v>100</v>
      </c>
      <c r="D3488" s="98" t="s">
        <v>11337</v>
      </c>
    </row>
    <row r="3489" spans="1:4" s="143" customFormat="1" x14ac:dyDescent="0.25">
      <c r="A3489" s="86"/>
      <c r="B3489" s="197">
        <v>44721.177905092591</v>
      </c>
      <c r="C3489" s="97">
        <v>200</v>
      </c>
      <c r="D3489" s="98" t="s">
        <v>2354</v>
      </c>
    </row>
    <row r="3490" spans="1:4" s="143" customFormat="1" x14ac:dyDescent="0.25">
      <c r="A3490" s="86"/>
      <c r="B3490" s="197">
        <v>44721.178217592591</v>
      </c>
      <c r="C3490" s="97">
        <v>100</v>
      </c>
      <c r="D3490" s="98" t="s">
        <v>3778</v>
      </c>
    </row>
    <row r="3491" spans="1:4" s="143" customFormat="1" x14ac:dyDescent="0.25">
      <c r="A3491" s="86"/>
      <c r="B3491" s="197">
        <v>44721.179027777776</v>
      </c>
      <c r="C3491" s="97">
        <v>25</v>
      </c>
      <c r="D3491" s="98" t="s">
        <v>252</v>
      </c>
    </row>
    <row r="3492" spans="1:4" s="143" customFormat="1" x14ac:dyDescent="0.25">
      <c r="A3492" s="86"/>
      <c r="B3492" s="197">
        <v>44721.179849537039</v>
      </c>
      <c r="C3492" s="97">
        <v>200</v>
      </c>
      <c r="D3492" s="98" t="s">
        <v>6857</v>
      </c>
    </row>
    <row r="3493" spans="1:4" s="143" customFormat="1" x14ac:dyDescent="0.25">
      <c r="A3493" s="86"/>
      <c r="B3493" s="197">
        <v>44721.180023148147</v>
      </c>
      <c r="C3493" s="97">
        <v>100</v>
      </c>
      <c r="D3493" s="98" t="s">
        <v>11756</v>
      </c>
    </row>
    <row r="3494" spans="1:4" s="143" customFormat="1" x14ac:dyDescent="0.25">
      <c r="A3494" s="86"/>
      <c r="B3494" s="197">
        <v>44721.180972222224</v>
      </c>
      <c r="C3494" s="97">
        <v>149.65</v>
      </c>
      <c r="D3494" s="98" t="s">
        <v>11757</v>
      </c>
    </row>
    <row r="3495" spans="1:4" s="143" customFormat="1" x14ac:dyDescent="0.25">
      <c r="A3495" s="86"/>
      <c r="B3495" s="197">
        <v>44721.181145833332</v>
      </c>
      <c r="C3495" s="97">
        <v>150</v>
      </c>
      <c r="D3495" s="98" t="s">
        <v>11758</v>
      </c>
    </row>
    <row r="3496" spans="1:4" s="143" customFormat="1" x14ac:dyDescent="0.25">
      <c r="A3496" s="86"/>
      <c r="B3496" s="197">
        <v>44721.182384259257</v>
      </c>
      <c r="C3496" s="97">
        <v>50</v>
      </c>
      <c r="D3496" s="98" t="s">
        <v>5965</v>
      </c>
    </row>
    <row r="3497" spans="1:4" s="143" customFormat="1" x14ac:dyDescent="0.25">
      <c r="A3497" s="86"/>
      <c r="B3497" s="197">
        <v>44721.183611111112</v>
      </c>
      <c r="C3497" s="97">
        <v>30</v>
      </c>
      <c r="D3497" s="98" t="s">
        <v>3045</v>
      </c>
    </row>
    <row r="3498" spans="1:4" s="143" customFormat="1" x14ac:dyDescent="0.25">
      <c r="A3498" s="86"/>
      <c r="B3498" s="197">
        <v>44721.183749999997</v>
      </c>
      <c r="C3498" s="97">
        <v>3</v>
      </c>
      <c r="D3498" s="98" t="s">
        <v>4241</v>
      </c>
    </row>
    <row r="3499" spans="1:4" s="143" customFormat="1" x14ac:dyDescent="0.25">
      <c r="A3499" s="86"/>
      <c r="B3499" s="197">
        <v>44721.184560185182</v>
      </c>
      <c r="C3499" s="97">
        <v>50.75</v>
      </c>
      <c r="D3499" s="98" t="s">
        <v>11759</v>
      </c>
    </row>
    <row r="3500" spans="1:4" s="143" customFormat="1" x14ac:dyDescent="0.25">
      <c r="A3500" s="86"/>
      <c r="B3500" s="197">
        <v>44721.186249999999</v>
      </c>
      <c r="C3500" s="97">
        <v>50</v>
      </c>
      <c r="D3500" s="98" t="s">
        <v>1298</v>
      </c>
    </row>
    <row r="3501" spans="1:4" s="143" customFormat="1" x14ac:dyDescent="0.25">
      <c r="A3501" s="86"/>
      <c r="B3501" s="197">
        <v>44721.187789351854</v>
      </c>
      <c r="C3501" s="97">
        <v>500</v>
      </c>
      <c r="D3501" s="98" t="s">
        <v>11760</v>
      </c>
    </row>
    <row r="3502" spans="1:4" s="143" customFormat="1" x14ac:dyDescent="0.25">
      <c r="A3502" s="86"/>
      <c r="B3502" s="197">
        <v>44721.189351851855</v>
      </c>
      <c r="C3502" s="97">
        <v>500</v>
      </c>
      <c r="D3502" s="98" t="s">
        <v>11714</v>
      </c>
    </row>
    <row r="3503" spans="1:4" s="143" customFormat="1" x14ac:dyDescent="0.25">
      <c r="A3503" s="86"/>
      <c r="B3503" s="197">
        <v>44721.191261574073</v>
      </c>
      <c r="C3503" s="97">
        <v>200</v>
      </c>
      <c r="D3503" s="98" t="s">
        <v>7090</v>
      </c>
    </row>
    <row r="3504" spans="1:4" s="143" customFormat="1" x14ac:dyDescent="0.25">
      <c r="A3504" s="86"/>
      <c r="B3504" s="197">
        <v>44721.19190972222</v>
      </c>
      <c r="C3504" s="97">
        <v>100</v>
      </c>
      <c r="D3504" s="98" t="s">
        <v>11761</v>
      </c>
    </row>
    <row r="3505" spans="1:4" s="143" customFormat="1" x14ac:dyDescent="0.25">
      <c r="A3505" s="86"/>
      <c r="B3505" s="197">
        <v>44721.192442129628</v>
      </c>
      <c r="C3505" s="97">
        <v>100</v>
      </c>
      <c r="D3505" s="98" t="s">
        <v>2307</v>
      </c>
    </row>
    <row r="3506" spans="1:4" s="143" customFormat="1" x14ac:dyDescent="0.25">
      <c r="A3506" s="86"/>
      <c r="B3506" s="197">
        <v>44721.192974537036</v>
      </c>
      <c r="C3506" s="97">
        <v>100</v>
      </c>
      <c r="D3506" s="98" t="s">
        <v>6463</v>
      </c>
    </row>
    <row r="3507" spans="1:4" s="143" customFormat="1" x14ac:dyDescent="0.25">
      <c r="A3507" s="86"/>
      <c r="B3507" s="197">
        <v>44721.194837962961</v>
      </c>
      <c r="C3507" s="97">
        <v>200</v>
      </c>
      <c r="D3507" s="98" t="s">
        <v>11762</v>
      </c>
    </row>
    <row r="3508" spans="1:4" s="143" customFormat="1" x14ac:dyDescent="0.25">
      <c r="A3508" s="86"/>
      <c r="B3508" s="197">
        <v>44721.196458333332</v>
      </c>
      <c r="C3508" s="97">
        <v>177.52</v>
      </c>
      <c r="D3508" s="98" t="s">
        <v>11763</v>
      </c>
    </row>
    <row r="3509" spans="1:4" s="143" customFormat="1" x14ac:dyDescent="0.25">
      <c r="A3509" s="86"/>
      <c r="B3509" s="197">
        <v>44721.199479166666</v>
      </c>
      <c r="C3509" s="97">
        <v>100</v>
      </c>
      <c r="D3509" s="98" t="s">
        <v>11453</v>
      </c>
    </row>
    <row r="3510" spans="1:4" s="143" customFormat="1" x14ac:dyDescent="0.25">
      <c r="A3510" s="86"/>
      <c r="B3510" s="197">
        <v>44721.20003472222</v>
      </c>
      <c r="C3510" s="97">
        <v>50</v>
      </c>
      <c r="D3510" s="98" t="s">
        <v>1440</v>
      </c>
    </row>
    <row r="3511" spans="1:4" s="143" customFormat="1" x14ac:dyDescent="0.25">
      <c r="A3511" s="86"/>
      <c r="B3511" s="197">
        <v>44721.201064814813</v>
      </c>
      <c r="C3511" s="97">
        <v>24</v>
      </c>
      <c r="D3511" s="98" t="s">
        <v>4324</v>
      </c>
    </row>
    <row r="3512" spans="1:4" s="143" customFormat="1" x14ac:dyDescent="0.25">
      <c r="A3512" s="86"/>
      <c r="B3512" s="197">
        <v>44721.20349537037</v>
      </c>
      <c r="C3512" s="97">
        <v>100</v>
      </c>
      <c r="D3512" s="98" t="s">
        <v>11538</v>
      </c>
    </row>
    <row r="3513" spans="1:4" s="143" customFormat="1" x14ac:dyDescent="0.25">
      <c r="A3513" s="86"/>
      <c r="B3513" s="197">
        <v>44721.204340277778</v>
      </c>
      <c r="C3513" s="97">
        <v>100</v>
      </c>
      <c r="D3513" s="98" t="s">
        <v>6172</v>
      </c>
    </row>
    <row r="3514" spans="1:4" s="143" customFormat="1" x14ac:dyDescent="0.25">
      <c r="A3514" s="86"/>
      <c r="B3514" s="197">
        <v>44721.205636574072</v>
      </c>
      <c r="C3514" s="97">
        <v>100</v>
      </c>
      <c r="D3514" s="98" t="s">
        <v>4395</v>
      </c>
    </row>
    <row r="3515" spans="1:4" s="143" customFormat="1" x14ac:dyDescent="0.25">
      <c r="A3515" s="86"/>
      <c r="B3515" s="197">
        <v>44721.205972222226</v>
      </c>
      <c r="C3515" s="97">
        <v>100</v>
      </c>
      <c r="D3515" s="98" t="s">
        <v>3085</v>
      </c>
    </row>
    <row r="3516" spans="1:4" s="143" customFormat="1" x14ac:dyDescent="0.25">
      <c r="A3516" s="86"/>
      <c r="B3516" s="197">
        <v>44721.206805555557</v>
      </c>
      <c r="C3516" s="97">
        <v>100</v>
      </c>
      <c r="D3516" s="98" t="s">
        <v>6507</v>
      </c>
    </row>
    <row r="3517" spans="1:4" s="143" customFormat="1" x14ac:dyDescent="0.25">
      <c r="A3517" s="86"/>
      <c r="B3517" s="197">
        <v>44721.207199074073</v>
      </c>
      <c r="C3517" s="97">
        <v>43.35</v>
      </c>
      <c r="D3517" s="98" t="s">
        <v>11764</v>
      </c>
    </row>
    <row r="3518" spans="1:4" s="143" customFormat="1" x14ac:dyDescent="0.25">
      <c r="A3518" s="86"/>
      <c r="B3518" s="197">
        <v>44721.208124999997</v>
      </c>
      <c r="C3518" s="97">
        <v>50</v>
      </c>
      <c r="D3518" s="98" t="s">
        <v>7016</v>
      </c>
    </row>
    <row r="3519" spans="1:4" s="143" customFormat="1" x14ac:dyDescent="0.25">
      <c r="A3519" s="86"/>
      <c r="B3519" s="197">
        <v>44721.209398148145</v>
      </c>
      <c r="C3519" s="97">
        <v>500</v>
      </c>
      <c r="D3519" s="98" t="s">
        <v>11765</v>
      </c>
    </row>
    <row r="3520" spans="1:4" s="143" customFormat="1" x14ac:dyDescent="0.25">
      <c r="A3520" s="86"/>
      <c r="B3520" s="197">
        <v>44721.209444444445</v>
      </c>
      <c r="C3520" s="97">
        <v>20</v>
      </c>
      <c r="D3520" s="98" t="s">
        <v>841</v>
      </c>
    </row>
    <row r="3521" spans="1:4" s="143" customFormat="1" x14ac:dyDescent="0.25">
      <c r="A3521" s="86"/>
      <c r="B3521" s="197">
        <v>44721.210451388892</v>
      </c>
      <c r="C3521" s="97">
        <v>27</v>
      </c>
      <c r="D3521" s="98" t="s">
        <v>3553</v>
      </c>
    </row>
    <row r="3522" spans="1:4" s="143" customFormat="1" x14ac:dyDescent="0.25">
      <c r="A3522" s="86"/>
      <c r="B3522" s="197">
        <v>44721.210844907408</v>
      </c>
      <c r="C3522" s="97">
        <v>1400</v>
      </c>
      <c r="D3522" s="98" t="s">
        <v>2518</v>
      </c>
    </row>
    <row r="3523" spans="1:4" s="143" customFormat="1" x14ac:dyDescent="0.25">
      <c r="A3523" s="86"/>
      <c r="B3523" s="197">
        <v>44721.210868055554</v>
      </c>
      <c r="C3523" s="97">
        <v>100</v>
      </c>
      <c r="D3523" s="98" t="s">
        <v>3574</v>
      </c>
    </row>
    <row r="3524" spans="1:4" s="143" customFormat="1" x14ac:dyDescent="0.25">
      <c r="A3524" s="86"/>
      <c r="B3524" s="197">
        <v>44721.211458333331</v>
      </c>
      <c r="C3524" s="97">
        <v>23.22</v>
      </c>
      <c r="D3524" s="98" t="s">
        <v>8291</v>
      </c>
    </row>
    <row r="3525" spans="1:4" s="143" customFormat="1" x14ac:dyDescent="0.25">
      <c r="A3525" s="86"/>
      <c r="B3525" s="197">
        <v>44721.213969907411</v>
      </c>
      <c r="C3525" s="97">
        <v>100</v>
      </c>
      <c r="D3525" s="98" t="s">
        <v>9277</v>
      </c>
    </row>
    <row r="3526" spans="1:4" s="143" customFormat="1" x14ac:dyDescent="0.25">
      <c r="A3526" s="86"/>
      <c r="B3526" s="197">
        <v>44721.214421296296</v>
      </c>
      <c r="C3526" s="97">
        <v>500</v>
      </c>
      <c r="D3526" s="98" t="s">
        <v>2279</v>
      </c>
    </row>
    <row r="3527" spans="1:4" s="143" customFormat="1" x14ac:dyDescent="0.25">
      <c r="A3527" s="86"/>
      <c r="B3527" s="197">
        <v>44721.21503472222</v>
      </c>
      <c r="C3527" s="97">
        <v>50</v>
      </c>
      <c r="D3527" s="98" t="s">
        <v>4400</v>
      </c>
    </row>
    <row r="3528" spans="1:4" s="143" customFormat="1" x14ac:dyDescent="0.25">
      <c r="A3528" s="86"/>
      <c r="B3528" s="197">
        <v>44721.216678240744</v>
      </c>
      <c r="C3528" s="97">
        <v>100</v>
      </c>
      <c r="D3528" s="98" t="s">
        <v>2477</v>
      </c>
    </row>
    <row r="3529" spans="1:4" s="143" customFormat="1" x14ac:dyDescent="0.25">
      <c r="A3529" s="86"/>
      <c r="B3529" s="197">
        <v>44721.217175925929</v>
      </c>
      <c r="C3529" s="97">
        <v>100</v>
      </c>
      <c r="D3529" s="98" t="s">
        <v>3272</v>
      </c>
    </row>
    <row r="3530" spans="1:4" s="143" customFormat="1" x14ac:dyDescent="0.25">
      <c r="A3530" s="86"/>
      <c r="B3530" s="197">
        <v>44721.217951388891</v>
      </c>
      <c r="C3530" s="97">
        <v>5</v>
      </c>
      <c r="D3530" s="98" t="s">
        <v>186</v>
      </c>
    </row>
    <row r="3531" spans="1:4" s="143" customFormat="1" x14ac:dyDescent="0.25">
      <c r="A3531" s="86"/>
      <c r="B3531" s="197">
        <v>44721.219722222224</v>
      </c>
      <c r="C3531" s="97">
        <v>500</v>
      </c>
      <c r="D3531" s="98" t="s">
        <v>1448</v>
      </c>
    </row>
    <row r="3532" spans="1:4" s="143" customFormat="1" x14ac:dyDescent="0.25">
      <c r="A3532" s="86"/>
      <c r="B3532" s="197">
        <v>44721.220694444448</v>
      </c>
      <c r="C3532" s="97">
        <v>50</v>
      </c>
      <c r="D3532" s="98" t="s">
        <v>7217</v>
      </c>
    </row>
    <row r="3533" spans="1:4" s="143" customFormat="1" x14ac:dyDescent="0.25">
      <c r="A3533" s="86"/>
      <c r="B3533" s="197">
        <v>44721.220729166664</v>
      </c>
      <c r="C3533" s="97">
        <v>100</v>
      </c>
      <c r="D3533" s="98" t="s">
        <v>11766</v>
      </c>
    </row>
    <row r="3534" spans="1:4" s="143" customFormat="1" x14ac:dyDescent="0.25">
      <c r="A3534" s="86"/>
      <c r="B3534" s="197">
        <v>44721.221099537041</v>
      </c>
      <c r="C3534" s="97">
        <v>500</v>
      </c>
      <c r="D3534" s="98" t="s">
        <v>3933</v>
      </c>
    </row>
    <row r="3535" spans="1:4" s="143" customFormat="1" x14ac:dyDescent="0.25">
      <c r="A3535" s="86"/>
      <c r="B3535" s="197">
        <v>44721.221134259256</v>
      </c>
      <c r="C3535" s="97">
        <v>100</v>
      </c>
      <c r="D3535" s="98" t="s">
        <v>11767</v>
      </c>
    </row>
    <row r="3536" spans="1:4" s="143" customFormat="1" x14ac:dyDescent="0.25">
      <c r="A3536" s="86"/>
      <c r="B3536" s="197">
        <v>44721.222083333334</v>
      </c>
      <c r="C3536" s="97">
        <v>50</v>
      </c>
      <c r="D3536" s="98" t="s">
        <v>9227</v>
      </c>
    </row>
    <row r="3537" spans="1:4" s="143" customFormat="1" x14ac:dyDescent="0.25">
      <c r="A3537" s="86"/>
      <c r="B3537" s="197">
        <v>44721.222858796296</v>
      </c>
      <c r="C3537" s="97">
        <v>100</v>
      </c>
      <c r="D3537" s="98" t="s">
        <v>7721</v>
      </c>
    </row>
    <row r="3538" spans="1:4" s="143" customFormat="1" x14ac:dyDescent="0.25">
      <c r="A3538" s="86"/>
      <c r="B3538" s="197">
        <v>44721.223124999997</v>
      </c>
      <c r="C3538" s="97">
        <v>50</v>
      </c>
      <c r="D3538" s="98" t="s">
        <v>1132</v>
      </c>
    </row>
    <row r="3539" spans="1:4" s="143" customFormat="1" x14ac:dyDescent="0.25">
      <c r="A3539" s="86"/>
      <c r="B3539" s="197">
        <v>44721.22315972222</v>
      </c>
      <c r="C3539" s="97">
        <v>44.47</v>
      </c>
      <c r="D3539" s="98" t="s">
        <v>11768</v>
      </c>
    </row>
    <row r="3540" spans="1:4" s="143" customFormat="1" x14ac:dyDescent="0.25">
      <c r="A3540" s="86"/>
      <c r="B3540" s="197">
        <v>44721.223275462966</v>
      </c>
      <c r="C3540" s="97">
        <v>100</v>
      </c>
      <c r="D3540" s="98" t="s">
        <v>11769</v>
      </c>
    </row>
    <row r="3541" spans="1:4" s="143" customFormat="1" x14ac:dyDescent="0.25">
      <c r="A3541" s="86"/>
      <c r="B3541" s="197">
        <v>44721.224120370367</v>
      </c>
      <c r="C3541" s="97">
        <v>100</v>
      </c>
      <c r="D3541" s="98" t="s">
        <v>703</v>
      </c>
    </row>
    <row r="3542" spans="1:4" s="143" customFormat="1" x14ac:dyDescent="0.25">
      <c r="A3542" s="86"/>
      <c r="B3542" s="197">
        <v>44721.224259259259</v>
      </c>
      <c r="C3542" s="97">
        <v>200</v>
      </c>
      <c r="D3542" s="98" t="s">
        <v>3027</v>
      </c>
    </row>
    <row r="3543" spans="1:4" s="143" customFormat="1" x14ac:dyDescent="0.25">
      <c r="A3543" s="86"/>
      <c r="B3543" s="197">
        <v>44721.225185185183</v>
      </c>
      <c r="C3543" s="97">
        <v>100</v>
      </c>
      <c r="D3543" s="98" t="s">
        <v>625</v>
      </c>
    </row>
    <row r="3544" spans="1:4" s="143" customFormat="1" x14ac:dyDescent="0.25">
      <c r="A3544" s="86"/>
      <c r="B3544" s="197">
        <v>44721.226851851854</v>
      </c>
      <c r="C3544" s="97">
        <v>300</v>
      </c>
      <c r="D3544" s="98" t="s">
        <v>546</v>
      </c>
    </row>
    <row r="3545" spans="1:4" s="143" customFormat="1" x14ac:dyDescent="0.25">
      <c r="A3545" s="86"/>
      <c r="B3545" s="197">
        <v>44721.228750000002</v>
      </c>
      <c r="C3545" s="97">
        <v>100</v>
      </c>
      <c r="D3545" s="98" t="s">
        <v>4107</v>
      </c>
    </row>
    <row r="3546" spans="1:4" s="143" customFormat="1" x14ac:dyDescent="0.25">
      <c r="A3546" s="86"/>
      <c r="B3546" s="197">
        <v>44721.228761574072</v>
      </c>
      <c r="C3546" s="97">
        <v>78.099999999999994</v>
      </c>
      <c r="D3546" s="98" t="s">
        <v>8286</v>
      </c>
    </row>
    <row r="3547" spans="1:4" s="143" customFormat="1" x14ac:dyDescent="0.25">
      <c r="A3547" s="86"/>
      <c r="B3547" s="197">
        <v>44721.229722222219</v>
      </c>
      <c r="C3547" s="97">
        <v>500</v>
      </c>
      <c r="D3547" s="98" t="s">
        <v>1905</v>
      </c>
    </row>
    <row r="3548" spans="1:4" s="143" customFormat="1" x14ac:dyDescent="0.25">
      <c r="A3548" s="86"/>
      <c r="B3548" s="197">
        <v>44721.229907407411</v>
      </c>
      <c r="C3548" s="97">
        <v>300</v>
      </c>
      <c r="D3548" s="98" t="s">
        <v>7207</v>
      </c>
    </row>
    <row r="3549" spans="1:4" s="143" customFormat="1" x14ac:dyDescent="0.25">
      <c r="A3549" s="86"/>
      <c r="B3549" s="197">
        <v>44721.230775462966</v>
      </c>
      <c r="C3549" s="97">
        <v>100</v>
      </c>
      <c r="D3549" s="98" t="s">
        <v>11770</v>
      </c>
    </row>
    <row r="3550" spans="1:4" s="143" customFormat="1" x14ac:dyDescent="0.25">
      <c r="A3550" s="86"/>
      <c r="B3550" s="197">
        <v>44721.230949074074</v>
      </c>
      <c r="C3550" s="97">
        <v>100</v>
      </c>
      <c r="D3550" s="98" t="s">
        <v>6598</v>
      </c>
    </row>
    <row r="3551" spans="1:4" s="143" customFormat="1" x14ac:dyDescent="0.25">
      <c r="A3551" s="86"/>
      <c r="B3551" s="197">
        <v>44721.231296296297</v>
      </c>
      <c r="C3551" s="97">
        <v>200</v>
      </c>
      <c r="D3551" s="98" t="s">
        <v>2281</v>
      </c>
    </row>
    <row r="3552" spans="1:4" s="143" customFormat="1" x14ac:dyDescent="0.25">
      <c r="A3552" s="86"/>
      <c r="B3552" s="197">
        <v>44721.232569444444</v>
      </c>
      <c r="C3552" s="97">
        <v>4</v>
      </c>
      <c r="D3552" s="98" t="s">
        <v>4358</v>
      </c>
    </row>
    <row r="3553" spans="1:4" s="143" customFormat="1" x14ac:dyDescent="0.25">
      <c r="A3553" s="86"/>
      <c r="B3553" s="197">
        <v>44721.233055555553</v>
      </c>
      <c r="C3553" s="97">
        <v>50</v>
      </c>
      <c r="D3553" s="98" t="s">
        <v>3389</v>
      </c>
    </row>
    <row r="3554" spans="1:4" s="143" customFormat="1" x14ac:dyDescent="0.25">
      <c r="A3554" s="86"/>
      <c r="B3554" s="197">
        <v>44721.233252314814</v>
      </c>
      <c r="C3554" s="97">
        <v>50</v>
      </c>
      <c r="D3554" s="98" t="s">
        <v>3576</v>
      </c>
    </row>
    <row r="3555" spans="1:4" s="143" customFormat="1" x14ac:dyDescent="0.25">
      <c r="A3555" s="86"/>
      <c r="B3555" s="197">
        <v>44721.234930555554</v>
      </c>
      <c r="C3555" s="97">
        <v>1</v>
      </c>
      <c r="D3555" s="98" t="s">
        <v>2949</v>
      </c>
    </row>
    <row r="3556" spans="1:4" s="143" customFormat="1" x14ac:dyDescent="0.25">
      <c r="A3556" s="86"/>
      <c r="B3556" s="197">
        <v>44721.234965277778</v>
      </c>
      <c r="C3556" s="97">
        <v>1000</v>
      </c>
      <c r="D3556" s="98" t="s">
        <v>11771</v>
      </c>
    </row>
    <row r="3557" spans="1:4" s="143" customFormat="1" x14ac:dyDescent="0.25">
      <c r="A3557" s="86"/>
      <c r="B3557" s="197">
        <v>44721.236041666663</v>
      </c>
      <c r="C3557" s="97">
        <v>100</v>
      </c>
      <c r="D3557" s="98" t="s">
        <v>982</v>
      </c>
    </row>
    <row r="3558" spans="1:4" s="143" customFormat="1" x14ac:dyDescent="0.25">
      <c r="A3558" s="86"/>
      <c r="B3558" s="197">
        <v>44721.236377314817</v>
      </c>
      <c r="C3558" s="97">
        <v>100</v>
      </c>
      <c r="D3558" s="98" t="s">
        <v>1961</v>
      </c>
    </row>
    <row r="3559" spans="1:4" s="143" customFormat="1" x14ac:dyDescent="0.25">
      <c r="A3559" s="86"/>
      <c r="B3559" s="197">
        <v>44721.236643518518</v>
      </c>
      <c r="C3559" s="97">
        <v>1</v>
      </c>
      <c r="D3559" s="98" t="s">
        <v>501</v>
      </c>
    </row>
    <row r="3560" spans="1:4" s="143" customFormat="1" x14ac:dyDescent="0.25">
      <c r="A3560" s="86"/>
      <c r="B3560" s="197">
        <v>44721.23715277778</v>
      </c>
      <c r="C3560" s="97">
        <v>30</v>
      </c>
      <c r="D3560" s="98" t="s">
        <v>11772</v>
      </c>
    </row>
    <row r="3561" spans="1:4" s="143" customFormat="1" x14ac:dyDescent="0.25">
      <c r="A3561" s="86"/>
      <c r="B3561" s="197">
        <v>44721.238159722219</v>
      </c>
      <c r="C3561" s="97">
        <v>1000</v>
      </c>
      <c r="D3561" s="98" t="s">
        <v>7429</v>
      </c>
    </row>
    <row r="3562" spans="1:4" s="143" customFormat="1" x14ac:dyDescent="0.25">
      <c r="A3562" s="86"/>
      <c r="B3562" s="197">
        <v>44721.239305555559</v>
      </c>
      <c r="C3562" s="97">
        <v>200</v>
      </c>
      <c r="D3562" s="98" t="s">
        <v>4450</v>
      </c>
    </row>
    <row r="3563" spans="1:4" s="143" customFormat="1" x14ac:dyDescent="0.25">
      <c r="A3563" s="86"/>
      <c r="B3563" s="197">
        <v>44721.239317129628</v>
      </c>
      <c r="C3563" s="97">
        <v>100</v>
      </c>
      <c r="D3563" s="98" t="s">
        <v>4292</v>
      </c>
    </row>
    <row r="3564" spans="1:4" s="143" customFormat="1" x14ac:dyDescent="0.25">
      <c r="A3564" s="86"/>
      <c r="B3564" s="197">
        <v>44721.240370370368</v>
      </c>
      <c r="C3564" s="97">
        <v>100</v>
      </c>
      <c r="D3564" s="98" t="s">
        <v>1841</v>
      </c>
    </row>
    <row r="3565" spans="1:4" s="143" customFormat="1" x14ac:dyDescent="0.25">
      <c r="A3565" s="86"/>
      <c r="B3565" s="197">
        <v>44721.24113425926</v>
      </c>
      <c r="C3565" s="97">
        <v>100</v>
      </c>
      <c r="D3565" s="98" t="s">
        <v>1976</v>
      </c>
    </row>
    <row r="3566" spans="1:4" s="143" customFormat="1" x14ac:dyDescent="0.25">
      <c r="A3566" s="86"/>
      <c r="B3566" s="197">
        <v>44721.24114583333</v>
      </c>
      <c r="C3566" s="97">
        <v>100</v>
      </c>
      <c r="D3566" s="98" t="s">
        <v>1158</v>
      </c>
    </row>
    <row r="3567" spans="1:4" s="143" customFormat="1" x14ac:dyDescent="0.25">
      <c r="A3567" s="86"/>
      <c r="B3567" s="197">
        <v>44721.241331018522</v>
      </c>
      <c r="C3567" s="97">
        <v>50</v>
      </c>
      <c r="D3567" s="98" t="s">
        <v>3360</v>
      </c>
    </row>
    <row r="3568" spans="1:4" s="143" customFormat="1" x14ac:dyDescent="0.25">
      <c r="A3568" s="86"/>
      <c r="B3568" s="197">
        <v>44721.241412037038</v>
      </c>
      <c r="C3568" s="97">
        <v>100</v>
      </c>
      <c r="D3568" s="98" t="s">
        <v>1802</v>
      </c>
    </row>
    <row r="3569" spans="1:4" s="143" customFormat="1" x14ac:dyDescent="0.25">
      <c r="A3569" s="86"/>
      <c r="B3569" s="197">
        <v>44721.241840277777</v>
      </c>
      <c r="C3569" s="97">
        <v>150</v>
      </c>
      <c r="D3569" s="98" t="s">
        <v>1852</v>
      </c>
    </row>
    <row r="3570" spans="1:4" s="143" customFormat="1" x14ac:dyDescent="0.25">
      <c r="A3570" s="86"/>
      <c r="B3570" s="197">
        <v>44721.242858796293</v>
      </c>
      <c r="C3570" s="97">
        <v>300</v>
      </c>
      <c r="D3570" s="98" t="s">
        <v>8199</v>
      </c>
    </row>
    <row r="3571" spans="1:4" s="143" customFormat="1" x14ac:dyDescent="0.25">
      <c r="A3571" s="86"/>
      <c r="B3571" s="197">
        <v>44721.245138888888</v>
      </c>
      <c r="C3571" s="97">
        <v>3</v>
      </c>
      <c r="D3571" s="98" t="s">
        <v>9083</v>
      </c>
    </row>
    <row r="3572" spans="1:4" s="143" customFormat="1" x14ac:dyDescent="0.25">
      <c r="A3572" s="86"/>
      <c r="B3572" s="197">
        <v>44721.24728009259</v>
      </c>
      <c r="C3572" s="97">
        <v>1000</v>
      </c>
      <c r="D3572" s="98" t="s">
        <v>11516</v>
      </c>
    </row>
    <row r="3573" spans="1:4" s="143" customFormat="1" x14ac:dyDescent="0.25">
      <c r="A3573" s="86"/>
      <c r="B3573" s="197">
        <v>44721.248310185183</v>
      </c>
      <c r="C3573" s="97">
        <v>100</v>
      </c>
      <c r="D3573" s="98" t="s">
        <v>11773</v>
      </c>
    </row>
    <row r="3574" spans="1:4" s="143" customFormat="1" x14ac:dyDescent="0.25">
      <c r="A3574" s="86"/>
      <c r="B3574" s="197">
        <v>44721.248923611114</v>
      </c>
      <c r="C3574" s="97">
        <v>500</v>
      </c>
      <c r="D3574" s="98" t="s">
        <v>229</v>
      </c>
    </row>
    <row r="3575" spans="1:4" s="143" customFormat="1" x14ac:dyDescent="0.25">
      <c r="A3575" s="86"/>
      <c r="B3575" s="197">
        <v>44721.250081018516</v>
      </c>
      <c r="C3575" s="97">
        <v>50</v>
      </c>
      <c r="D3575" s="98" t="s">
        <v>2764</v>
      </c>
    </row>
    <row r="3576" spans="1:4" s="143" customFormat="1" x14ac:dyDescent="0.25">
      <c r="A3576" s="86"/>
      <c r="B3576" s="197">
        <v>44721.250578703701</v>
      </c>
      <c r="C3576" s="97">
        <v>50</v>
      </c>
      <c r="D3576" s="98" t="s">
        <v>9111</v>
      </c>
    </row>
    <row r="3577" spans="1:4" s="143" customFormat="1" x14ac:dyDescent="0.25">
      <c r="A3577" s="86"/>
      <c r="B3577" s="197">
        <v>44721.250798611109</v>
      </c>
      <c r="C3577" s="97">
        <v>100</v>
      </c>
      <c r="D3577" s="98" t="s">
        <v>4048</v>
      </c>
    </row>
    <row r="3578" spans="1:4" s="143" customFormat="1" x14ac:dyDescent="0.25">
      <c r="A3578" s="86"/>
      <c r="B3578" s="197">
        <v>44721.250891203701</v>
      </c>
      <c r="C3578" s="97">
        <v>100</v>
      </c>
      <c r="D3578" s="98" t="s">
        <v>11774</v>
      </c>
    </row>
    <row r="3579" spans="1:4" s="143" customFormat="1" x14ac:dyDescent="0.25">
      <c r="A3579" s="86"/>
      <c r="B3579" s="197">
        <v>44721.251087962963</v>
      </c>
      <c r="C3579" s="97">
        <v>300</v>
      </c>
      <c r="D3579" s="98" t="s">
        <v>1672</v>
      </c>
    </row>
    <row r="3580" spans="1:4" s="143" customFormat="1" x14ac:dyDescent="0.25">
      <c r="A3580" s="86"/>
      <c r="B3580" s="197">
        <v>44721.251342592594</v>
      </c>
      <c r="C3580" s="97">
        <v>30</v>
      </c>
      <c r="D3580" s="98" t="s">
        <v>3901</v>
      </c>
    </row>
    <row r="3581" spans="1:4" s="143" customFormat="1" x14ac:dyDescent="0.25">
      <c r="A3581" s="86"/>
      <c r="B3581" s="197">
        <v>44721.251504629632</v>
      </c>
      <c r="C3581" s="97">
        <v>10</v>
      </c>
      <c r="D3581" s="98" t="s">
        <v>11775</v>
      </c>
    </row>
    <row r="3582" spans="1:4" s="143" customFormat="1" x14ac:dyDescent="0.25">
      <c r="A3582" s="86"/>
      <c r="B3582" s="197">
        <v>44721.251539351855</v>
      </c>
      <c r="C3582" s="97">
        <v>200</v>
      </c>
      <c r="D3582" s="98" t="s">
        <v>6935</v>
      </c>
    </row>
    <row r="3583" spans="1:4" s="143" customFormat="1" x14ac:dyDescent="0.25">
      <c r="A3583" s="86"/>
      <c r="B3583" s="197">
        <v>44721.25203703704</v>
      </c>
      <c r="C3583" s="97">
        <v>100</v>
      </c>
      <c r="D3583" s="98" t="s">
        <v>11776</v>
      </c>
    </row>
    <row r="3584" spans="1:4" s="143" customFormat="1" x14ac:dyDescent="0.25">
      <c r="A3584" s="86"/>
      <c r="B3584" s="197">
        <v>44721.252905092595</v>
      </c>
      <c r="C3584" s="97">
        <v>50</v>
      </c>
      <c r="D3584" s="98" t="s">
        <v>7215</v>
      </c>
    </row>
    <row r="3585" spans="1:4" s="143" customFormat="1" x14ac:dyDescent="0.25">
      <c r="A3585" s="86"/>
      <c r="B3585" s="197">
        <v>44721.255567129629</v>
      </c>
      <c r="C3585" s="97">
        <v>500</v>
      </c>
      <c r="D3585" s="98" t="s">
        <v>6099</v>
      </c>
    </row>
    <row r="3586" spans="1:4" s="143" customFormat="1" x14ac:dyDescent="0.25">
      <c r="A3586" s="86"/>
      <c r="B3586" s="197">
        <v>44721.255694444444</v>
      </c>
      <c r="C3586" s="97">
        <v>50</v>
      </c>
      <c r="D3586" s="98" t="s">
        <v>1960</v>
      </c>
    </row>
    <row r="3587" spans="1:4" s="143" customFormat="1" x14ac:dyDescent="0.25">
      <c r="A3587" s="86"/>
      <c r="B3587" s="197">
        <v>44721.256041666667</v>
      </c>
      <c r="C3587" s="97">
        <v>10</v>
      </c>
      <c r="D3587" s="98" t="s">
        <v>11777</v>
      </c>
    </row>
    <row r="3588" spans="1:4" s="143" customFormat="1" x14ac:dyDescent="0.25">
      <c r="A3588" s="86"/>
      <c r="B3588" s="197">
        <v>44721.256238425929</v>
      </c>
      <c r="C3588" s="97">
        <v>100</v>
      </c>
      <c r="D3588" s="98" t="s">
        <v>11390</v>
      </c>
    </row>
    <row r="3589" spans="1:4" s="143" customFormat="1" x14ac:dyDescent="0.25">
      <c r="A3589" s="86"/>
      <c r="B3589" s="197">
        <v>44721.256261574075</v>
      </c>
      <c r="C3589" s="97">
        <v>100</v>
      </c>
      <c r="D3589" s="98" t="s">
        <v>9142</v>
      </c>
    </row>
    <row r="3590" spans="1:4" s="143" customFormat="1" x14ac:dyDescent="0.25">
      <c r="A3590" s="86"/>
      <c r="B3590" s="197">
        <v>44721.256828703707</v>
      </c>
      <c r="C3590" s="97">
        <v>100</v>
      </c>
      <c r="D3590" s="98" t="s">
        <v>7139</v>
      </c>
    </row>
    <row r="3591" spans="1:4" s="143" customFormat="1" x14ac:dyDescent="0.25">
      <c r="A3591" s="86"/>
      <c r="B3591" s="197">
        <v>44721.257256944446</v>
      </c>
      <c r="C3591" s="97">
        <v>832.8</v>
      </c>
      <c r="D3591" s="98" t="s">
        <v>199</v>
      </c>
    </row>
    <row r="3592" spans="1:4" s="143" customFormat="1" x14ac:dyDescent="0.25">
      <c r="A3592" s="86"/>
      <c r="B3592" s="197">
        <v>44721.257928240739</v>
      </c>
      <c r="C3592" s="97">
        <v>2.58</v>
      </c>
      <c r="D3592" s="98" t="s">
        <v>4103</v>
      </c>
    </row>
    <row r="3593" spans="1:4" s="143" customFormat="1" x14ac:dyDescent="0.25">
      <c r="A3593" s="86"/>
      <c r="B3593" s="197">
        <v>44721.258993055555</v>
      </c>
      <c r="C3593" s="97">
        <v>500</v>
      </c>
      <c r="D3593" s="98" t="s">
        <v>770</v>
      </c>
    </row>
    <row r="3594" spans="1:4" s="143" customFormat="1" x14ac:dyDescent="0.25">
      <c r="A3594" s="86"/>
      <c r="B3594" s="197">
        <v>44721.259618055556</v>
      </c>
      <c r="C3594" s="97">
        <v>96</v>
      </c>
      <c r="D3594" s="98" t="s">
        <v>6287</v>
      </c>
    </row>
    <row r="3595" spans="1:4" s="143" customFormat="1" x14ac:dyDescent="0.25">
      <c r="A3595" s="86"/>
      <c r="B3595" s="197">
        <v>44721.259942129633</v>
      </c>
      <c r="C3595" s="97">
        <v>500</v>
      </c>
      <c r="D3595" s="98" t="s">
        <v>11516</v>
      </c>
    </row>
    <row r="3596" spans="1:4" s="143" customFormat="1" x14ac:dyDescent="0.25">
      <c r="A3596" s="86"/>
      <c r="B3596" s="197">
        <v>44721.260740740741</v>
      </c>
      <c r="C3596" s="97">
        <v>100</v>
      </c>
      <c r="D3596" s="98" t="s">
        <v>7249</v>
      </c>
    </row>
    <row r="3597" spans="1:4" s="143" customFormat="1" x14ac:dyDescent="0.25">
      <c r="A3597" s="86"/>
      <c r="B3597" s="197">
        <v>44721.26121527778</v>
      </c>
      <c r="C3597" s="97">
        <v>50</v>
      </c>
      <c r="D3597" s="98" t="s">
        <v>6301</v>
      </c>
    </row>
    <row r="3598" spans="1:4" s="143" customFormat="1" x14ac:dyDescent="0.25">
      <c r="A3598" s="86"/>
      <c r="B3598" s="197">
        <v>44721.262928240743</v>
      </c>
      <c r="C3598" s="97">
        <v>200</v>
      </c>
      <c r="D3598" s="98" t="s">
        <v>11778</v>
      </c>
    </row>
    <row r="3599" spans="1:4" s="143" customFormat="1" x14ac:dyDescent="0.25">
      <c r="A3599" s="86"/>
      <c r="B3599" s="197">
        <v>44721.263171296298</v>
      </c>
      <c r="C3599" s="97">
        <v>100</v>
      </c>
      <c r="D3599" s="98" t="s">
        <v>775</v>
      </c>
    </row>
    <row r="3600" spans="1:4" s="143" customFormat="1" x14ac:dyDescent="0.25">
      <c r="A3600" s="86"/>
      <c r="B3600" s="197">
        <v>44721.263680555552</v>
      </c>
      <c r="C3600" s="97">
        <v>100</v>
      </c>
      <c r="D3600" s="98" t="s">
        <v>11779</v>
      </c>
    </row>
    <row r="3601" spans="1:4" s="143" customFormat="1" x14ac:dyDescent="0.25">
      <c r="A3601" s="86"/>
      <c r="B3601" s="197">
        <v>44721.264236111114</v>
      </c>
      <c r="C3601" s="97">
        <v>100</v>
      </c>
      <c r="D3601" s="98" t="s">
        <v>11780</v>
      </c>
    </row>
    <row r="3602" spans="1:4" s="143" customFormat="1" x14ac:dyDescent="0.25">
      <c r="A3602" s="86"/>
      <c r="B3602" s="197">
        <v>44721.264791666668</v>
      </c>
      <c r="C3602" s="97">
        <v>5</v>
      </c>
      <c r="D3602" s="98" t="s">
        <v>11781</v>
      </c>
    </row>
    <row r="3603" spans="1:4" s="143" customFormat="1" x14ac:dyDescent="0.25">
      <c r="A3603" s="86"/>
      <c r="B3603" s="197">
        <v>44721.265613425923</v>
      </c>
      <c r="C3603" s="97">
        <v>70</v>
      </c>
      <c r="D3603" s="98" t="s">
        <v>11529</v>
      </c>
    </row>
    <row r="3604" spans="1:4" s="143" customFormat="1" x14ac:dyDescent="0.25">
      <c r="A3604" s="86"/>
      <c r="B3604" s="197">
        <v>44721.266284722224</v>
      </c>
      <c r="C3604" s="97">
        <v>100</v>
      </c>
      <c r="D3604" s="98" t="s">
        <v>5937</v>
      </c>
    </row>
    <row r="3605" spans="1:4" s="143" customFormat="1" x14ac:dyDescent="0.25">
      <c r="A3605" s="86"/>
      <c r="B3605" s="197">
        <v>44721.26635416667</v>
      </c>
      <c r="C3605" s="97">
        <v>29.5</v>
      </c>
      <c r="D3605" s="98" t="s">
        <v>7113</v>
      </c>
    </row>
    <row r="3606" spans="1:4" s="143" customFormat="1" x14ac:dyDescent="0.25">
      <c r="A3606" s="86"/>
      <c r="B3606" s="197">
        <v>44721.266469907408</v>
      </c>
      <c r="C3606" s="97">
        <v>500</v>
      </c>
      <c r="D3606" s="98" t="s">
        <v>7264</v>
      </c>
    </row>
    <row r="3607" spans="1:4" s="143" customFormat="1" x14ac:dyDescent="0.25">
      <c r="A3607" s="86"/>
      <c r="B3607" s="197">
        <v>44721.26734953704</v>
      </c>
      <c r="C3607" s="97">
        <v>35</v>
      </c>
      <c r="D3607" s="98" t="s">
        <v>11782</v>
      </c>
    </row>
    <row r="3608" spans="1:4" s="143" customFormat="1" x14ac:dyDescent="0.25">
      <c r="A3608" s="86"/>
      <c r="B3608" s="197">
        <v>44721.268101851849</v>
      </c>
      <c r="C3608" s="97">
        <v>150</v>
      </c>
      <c r="D3608" s="98" t="s">
        <v>11783</v>
      </c>
    </row>
    <row r="3609" spans="1:4" s="143" customFormat="1" x14ac:dyDescent="0.25">
      <c r="A3609" s="86"/>
      <c r="B3609" s="197">
        <v>44721.268460648149</v>
      </c>
      <c r="C3609" s="97">
        <v>100</v>
      </c>
      <c r="D3609" s="98" t="s">
        <v>1234</v>
      </c>
    </row>
    <row r="3610" spans="1:4" s="143" customFormat="1" x14ac:dyDescent="0.25">
      <c r="A3610" s="86"/>
      <c r="B3610" s="197">
        <v>44721.268796296295</v>
      </c>
      <c r="C3610" s="97">
        <v>500</v>
      </c>
      <c r="D3610" s="98" t="s">
        <v>4394</v>
      </c>
    </row>
    <row r="3611" spans="1:4" s="143" customFormat="1" x14ac:dyDescent="0.25">
      <c r="A3611" s="86"/>
      <c r="B3611" s="197">
        <v>44721.269386574073</v>
      </c>
      <c r="C3611" s="97">
        <v>200</v>
      </c>
      <c r="D3611" s="98" t="s">
        <v>2108</v>
      </c>
    </row>
    <row r="3612" spans="1:4" s="143" customFormat="1" x14ac:dyDescent="0.25">
      <c r="A3612" s="86"/>
      <c r="B3612" s="197">
        <v>44721.269988425927</v>
      </c>
      <c r="C3612" s="97">
        <v>57.94</v>
      </c>
      <c r="D3612" s="98" t="s">
        <v>4071</v>
      </c>
    </row>
    <row r="3613" spans="1:4" s="143" customFormat="1" x14ac:dyDescent="0.25">
      <c r="A3613" s="86"/>
      <c r="B3613" s="197">
        <v>44721.270462962966</v>
      </c>
      <c r="C3613" s="97">
        <v>198</v>
      </c>
      <c r="D3613" s="98" t="s">
        <v>1342</v>
      </c>
    </row>
    <row r="3614" spans="1:4" s="143" customFormat="1" x14ac:dyDescent="0.25">
      <c r="A3614" s="86"/>
      <c r="B3614" s="197">
        <v>44721.270671296297</v>
      </c>
      <c r="C3614" s="97">
        <v>500</v>
      </c>
      <c r="D3614" s="98" t="s">
        <v>11720</v>
      </c>
    </row>
    <row r="3615" spans="1:4" s="143" customFormat="1" x14ac:dyDescent="0.25">
      <c r="A3615" s="86"/>
      <c r="B3615" s="197">
        <v>44721.270833333336</v>
      </c>
      <c r="C3615" s="97">
        <v>101</v>
      </c>
      <c r="D3615" s="98" t="s">
        <v>2044</v>
      </c>
    </row>
    <row r="3616" spans="1:4" s="143" customFormat="1" x14ac:dyDescent="0.25">
      <c r="A3616" s="86"/>
      <c r="B3616" s="197">
        <v>44721.271087962959</v>
      </c>
      <c r="C3616" s="97">
        <v>200</v>
      </c>
      <c r="D3616" s="98" t="s">
        <v>4002</v>
      </c>
    </row>
    <row r="3617" spans="1:4" s="143" customFormat="1" x14ac:dyDescent="0.25">
      <c r="A3617" s="86"/>
      <c r="B3617" s="197">
        <v>44721.271087962959</v>
      </c>
      <c r="C3617" s="97">
        <v>89.05</v>
      </c>
      <c r="D3617" s="98" t="s">
        <v>1300</v>
      </c>
    </row>
    <row r="3618" spans="1:4" s="143" customFormat="1" x14ac:dyDescent="0.25">
      <c r="A3618" s="86"/>
      <c r="B3618" s="197">
        <v>44721.271493055552</v>
      </c>
      <c r="C3618" s="97">
        <v>100</v>
      </c>
      <c r="D3618" s="98" t="s">
        <v>3762</v>
      </c>
    </row>
    <row r="3619" spans="1:4" s="143" customFormat="1" x14ac:dyDescent="0.25">
      <c r="A3619" s="86"/>
      <c r="B3619" s="197">
        <v>44721.271736111114</v>
      </c>
      <c r="C3619" s="97">
        <v>400</v>
      </c>
      <c r="D3619" s="98" t="s">
        <v>11784</v>
      </c>
    </row>
    <row r="3620" spans="1:4" s="143" customFormat="1" x14ac:dyDescent="0.25">
      <c r="A3620" s="86"/>
      <c r="B3620" s="197">
        <v>44721.271817129629</v>
      </c>
      <c r="C3620" s="97">
        <v>100</v>
      </c>
      <c r="D3620" s="98" t="s">
        <v>4259</v>
      </c>
    </row>
    <row r="3621" spans="1:4" s="143" customFormat="1" x14ac:dyDescent="0.25">
      <c r="A3621" s="86"/>
      <c r="B3621" s="197">
        <v>44721.271921296298</v>
      </c>
      <c r="C3621" s="97">
        <v>43.11</v>
      </c>
      <c r="D3621" s="98" t="s">
        <v>2866</v>
      </c>
    </row>
    <row r="3622" spans="1:4" s="143" customFormat="1" x14ac:dyDescent="0.25">
      <c r="A3622" s="86"/>
      <c r="B3622" s="197">
        <v>44721.272129629629</v>
      </c>
      <c r="C3622" s="97">
        <v>50</v>
      </c>
      <c r="D3622" s="98" t="s">
        <v>2900</v>
      </c>
    </row>
    <row r="3623" spans="1:4" s="143" customFormat="1" x14ac:dyDescent="0.25">
      <c r="A3623" s="86"/>
      <c r="B3623" s="197">
        <v>44721.272199074076</v>
      </c>
      <c r="C3623" s="97">
        <v>80</v>
      </c>
      <c r="D3623" s="98" t="s">
        <v>3552</v>
      </c>
    </row>
    <row r="3624" spans="1:4" s="143" customFormat="1" x14ac:dyDescent="0.25">
      <c r="A3624" s="86"/>
      <c r="B3624" s="197">
        <v>44721.272777777776</v>
      </c>
      <c r="C3624" s="97">
        <v>3</v>
      </c>
      <c r="D3624" s="98" t="s">
        <v>430</v>
      </c>
    </row>
    <row r="3625" spans="1:4" s="143" customFormat="1" x14ac:dyDescent="0.25">
      <c r="A3625" s="86"/>
      <c r="B3625" s="197">
        <v>44721.273368055554</v>
      </c>
      <c r="C3625" s="97">
        <v>90</v>
      </c>
      <c r="D3625" s="98" t="s">
        <v>7212</v>
      </c>
    </row>
    <row r="3626" spans="1:4" s="143" customFormat="1" x14ac:dyDescent="0.25">
      <c r="A3626" s="86"/>
      <c r="B3626" s="197">
        <v>44721.273634259262</v>
      </c>
      <c r="C3626" s="97">
        <v>100</v>
      </c>
      <c r="D3626" s="98" t="s">
        <v>2136</v>
      </c>
    </row>
    <row r="3627" spans="1:4" s="143" customFormat="1" x14ac:dyDescent="0.25">
      <c r="A3627" s="86"/>
      <c r="B3627" s="197">
        <v>44721.274664351855</v>
      </c>
      <c r="C3627" s="97">
        <v>100</v>
      </c>
      <c r="D3627" s="98" t="s">
        <v>3961</v>
      </c>
    </row>
    <row r="3628" spans="1:4" s="143" customFormat="1" x14ac:dyDescent="0.25">
      <c r="A3628" s="86"/>
      <c r="B3628" s="197">
        <v>44721.275590277779</v>
      </c>
      <c r="C3628" s="97">
        <v>230</v>
      </c>
      <c r="D3628" s="98" t="s">
        <v>4256</v>
      </c>
    </row>
    <row r="3629" spans="1:4" s="143" customFormat="1" x14ac:dyDescent="0.25">
      <c r="A3629" s="86"/>
      <c r="B3629" s="197">
        <v>44721.277268518519</v>
      </c>
      <c r="C3629" s="97">
        <v>20</v>
      </c>
      <c r="D3629" s="98" t="s">
        <v>9188</v>
      </c>
    </row>
    <row r="3630" spans="1:4" s="143" customFormat="1" x14ac:dyDescent="0.25">
      <c r="A3630" s="86"/>
      <c r="B3630" s="197">
        <v>44721.277962962966</v>
      </c>
      <c r="C3630" s="97">
        <v>1000</v>
      </c>
      <c r="D3630" s="98" t="s">
        <v>4399</v>
      </c>
    </row>
    <row r="3631" spans="1:4" s="143" customFormat="1" x14ac:dyDescent="0.25">
      <c r="A3631" s="86"/>
      <c r="B3631" s="197">
        <v>44721.279305555552</v>
      </c>
      <c r="C3631" s="97">
        <v>100</v>
      </c>
      <c r="D3631" s="98" t="s">
        <v>3400</v>
      </c>
    </row>
    <row r="3632" spans="1:4" s="143" customFormat="1" x14ac:dyDescent="0.25">
      <c r="A3632" s="86"/>
      <c r="B3632" s="197">
        <v>44721.279421296298</v>
      </c>
      <c r="C3632" s="97">
        <v>300</v>
      </c>
      <c r="D3632" s="98" t="s">
        <v>3983</v>
      </c>
    </row>
    <row r="3633" spans="1:4" s="143" customFormat="1" x14ac:dyDescent="0.25">
      <c r="A3633" s="86"/>
      <c r="B3633" s="197">
        <v>44721.280868055554</v>
      </c>
      <c r="C3633" s="97">
        <v>38</v>
      </c>
      <c r="D3633" s="98" t="s">
        <v>7680</v>
      </c>
    </row>
    <row r="3634" spans="1:4" s="143" customFormat="1" x14ac:dyDescent="0.25">
      <c r="A3634" s="86"/>
      <c r="B3634" s="197">
        <v>44721.280960648146</v>
      </c>
      <c r="C3634" s="97">
        <v>500</v>
      </c>
      <c r="D3634" s="98" t="s">
        <v>11785</v>
      </c>
    </row>
    <row r="3635" spans="1:4" s="143" customFormat="1" x14ac:dyDescent="0.25">
      <c r="A3635" s="86"/>
      <c r="B3635" s="197">
        <v>44721.281064814815</v>
      </c>
      <c r="C3635" s="97">
        <v>300</v>
      </c>
      <c r="D3635" s="98" t="s">
        <v>11786</v>
      </c>
    </row>
    <row r="3636" spans="1:4" s="143" customFormat="1" x14ac:dyDescent="0.25">
      <c r="A3636" s="86"/>
      <c r="B3636" s="197">
        <v>44721.282523148147</v>
      </c>
      <c r="C3636" s="97">
        <v>100</v>
      </c>
      <c r="D3636" s="98" t="s">
        <v>8201</v>
      </c>
    </row>
    <row r="3637" spans="1:4" s="143" customFormat="1" x14ac:dyDescent="0.25">
      <c r="A3637" s="86"/>
      <c r="B3637" s="197">
        <v>44721.282581018517</v>
      </c>
      <c r="C3637" s="97">
        <v>100</v>
      </c>
      <c r="D3637" s="98" t="s">
        <v>3013</v>
      </c>
    </row>
    <row r="3638" spans="1:4" s="143" customFormat="1" x14ac:dyDescent="0.25">
      <c r="A3638" s="86"/>
      <c r="B3638" s="197">
        <v>44721.282997685186</v>
      </c>
      <c r="C3638" s="97">
        <v>200</v>
      </c>
      <c r="D3638" s="98" t="s">
        <v>255</v>
      </c>
    </row>
    <row r="3639" spans="1:4" s="143" customFormat="1" x14ac:dyDescent="0.25">
      <c r="A3639" s="86"/>
      <c r="B3639" s="197">
        <v>44721.283460648148</v>
      </c>
      <c r="C3639" s="97">
        <v>500</v>
      </c>
      <c r="D3639" s="98" t="s">
        <v>3295</v>
      </c>
    </row>
    <row r="3640" spans="1:4" s="143" customFormat="1" x14ac:dyDescent="0.25">
      <c r="A3640" s="86"/>
      <c r="B3640" s="197">
        <v>44721.283726851849</v>
      </c>
      <c r="C3640" s="97">
        <v>15</v>
      </c>
      <c r="D3640" s="98" t="s">
        <v>3795</v>
      </c>
    </row>
    <row r="3641" spans="1:4" s="143" customFormat="1" x14ac:dyDescent="0.25">
      <c r="A3641" s="86"/>
      <c r="B3641" s="197">
        <v>44721.283750000002</v>
      </c>
      <c r="C3641" s="97">
        <v>200</v>
      </c>
      <c r="D3641" s="98" t="s">
        <v>11787</v>
      </c>
    </row>
    <row r="3642" spans="1:4" s="143" customFormat="1" x14ac:dyDescent="0.25">
      <c r="A3642" s="86"/>
      <c r="B3642" s="197">
        <v>44721.283877314818</v>
      </c>
      <c r="C3642" s="97">
        <v>140.15</v>
      </c>
      <c r="D3642" s="98" t="s">
        <v>6518</v>
      </c>
    </row>
    <row r="3643" spans="1:4" s="143" customFormat="1" x14ac:dyDescent="0.25">
      <c r="A3643" s="86"/>
      <c r="B3643" s="197">
        <v>44721.285034722219</v>
      </c>
      <c r="C3643" s="97">
        <v>50</v>
      </c>
      <c r="D3643" s="98" t="s">
        <v>1185</v>
      </c>
    </row>
    <row r="3644" spans="1:4" s="143" customFormat="1" x14ac:dyDescent="0.25">
      <c r="A3644" s="86"/>
      <c r="B3644" s="197">
        <v>44721.285590277781</v>
      </c>
      <c r="C3644" s="97">
        <v>100</v>
      </c>
      <c r="D3644" s="98" t="s">
        <v>9295</v>
      </c>
    </row>
    <row r="3645" spans="1:4" s="143" customFormat="1" x14ac:dyDescent="0.25">
      <c r="A3645" s="86"/>
      <c r="B3645" s="197">
        <v>44721.285682870373</v>
      </c>
      <c r="C3645" s="97">
        <v>150</v>
      </c>
      <c r="D3645" s="98" t="s">
        <v>7530</v>
      </c>
    </row>
    <row r="3646" spans="1:4" s="143" customFormat="1" x14ac:dyDescent="0.25">
      <c r="A3646" s="86"/>
      <c r="B3646" s="197">
        <v>44721.286111111112</v>
      </c>
      <c r="C3646" s="97">
        <v>35.159999999999997</v>
      </c>
      <c r="D3646" s="98" t="s">
        <v>1575</v>
      </c>
    </row>
    <row r="3647" spans="1:4" s="143" customFormat="1" x14ac:dyDescent="0.25">
      <c r="A3647" s="86"/>
      <c r="B3647" s="197">
        <v>44721.286168981482</v>
      </c>
      <c r="C3647" s="97">
        <v>1000</v>
      </c>
      <c r="D3647" s="98" t="s">
        <v>11788</v>
      </c>
    </row>
    <row r="3648" spans="1:4" s="143" customFormat="1" x14ac:dyDescent="0.25">
      <c r="A3648" s="86"/>
      <c r="B3648" s="197">
        <v>44721.286412037036</v>
      </c>
      <c r="C3648" s="97">
        <v>136.13</v>
      </c>
      <c r="D3648" s="98" t="s">
        <v>11789</v>
      </c>
    </row>
    <row r="3649" spans="1:4" s="143" customFormat="1" x14ac:dyDescent="0.25">
      <c r="A3649" s="86"/>
      <c r="B3649" s="197">
        <v>44721.288831018515</v>
      </c>
      <c r="C3649" s="97">
        <v>200</v>
      </c>
      <c r="D3649" s="98" t="s">
        <v>301</v>
      </c>
    </row>
    <row r="3650" spans="1:4" s="143" customFormat="1" x14ac:dyDescent="0.25">
      <c r="A3650" s="86"/>
      <c r="B3650" s="197">
        <v>44721.289039351854</v>
      </c>
      <c r="C3650" s="97">
        <v>100</v>
      </c>
      <c r="D3650" s="98" t="s">
        <v>4058</v>
      </c>
    </row>
    <row r="3651" spans="1:4" s="143" customFormat="1" x14ac:dyDescent="0.25">
      <c r="A3651" s="86"/>
      <c r="B3651" s="197">
        <v>44721.289178240739</v>
      </c>
      <c r="C3651" s="97">
        <v>30</v>
      </c>
      <c r="D3651" s="98" t="s">
        <v>1601</v>
      </c>
    </row>
    <row r="3652" spans="1:4" s="143" customFormat="1" x14ac:dyDescent="0.25">
      <c r="A3652" s="86"/>
      <c r="B3652" s="197">
        <v>44721.289618055554</v>
      </c>
      <c r="C3652" s="97">
        <v>210</v>
      </c>
      <c r="D3652" s="98" t="s">
        <v>11790</v>
      </c>
    </row>
    <row r="3653" spans="1:4" s="143" customFormat="1" x14ac:dyDescent="0.25">
      <c r="A3653" s="86"/>
      <c r="B3653" s="197">
        <v>44721.289675925924</v>
      </c>
      <c r="C3653" s="97">
        <v>100</v>
      </c>
      <c r="D3653" s="98" t="s">
        <v>11791</v>
      </c>
    </row>
    <row r="3654" spans="1:4" s="143" customFormat="1" x14ac:dyDescent="0.25">
      <c r="A3654" s="86"/>
      <c r="B3654" s="197">
        <v>44721.290960648148</v>
      </c>
      <c r="C3654" s="97">
        <v>300</v>
      </c>
      <c r="D3654" s="98" t="s">
        <v>3500</v>
      </c>
    </row>
    <row r="3655" spans="1:4" s="143" customFormat="1" x14ac:dyDescent="0.25">
      <c r="A3655" s="86"/>
      <c r="B3655" s="197">
        <v>44721.291354166664</v>
      </c>
      <c r="C3655" s="97">
        <v>100</v>
      </c>
      <c r="D3655" s="98" t="s">
        <v>6229</v>
      </c>
    </row>
    <row r="3656" spans="1:4" s="143" customFormat="1" x14ac:dyDescent="0.25">
      <c r="A3656" s="86"/>
      <c r="B3656" s="197">
        <v>44721.291585648149</v>
      </c>
      <c r="C3656" s="97">
        <v>100</v>
      </c>
      <c r="D3656" s="98" t="s">
        <v>7715</v>
      </c>
    </row>
    <row r="3657" spans="1:4" s="143" customFormat="1" x14ac:dyDescent="0.25">
      <c r="A3657" s="86"/>
      <c r="B3657" s="197">
        <v>44721.291701388887</v>
      </c>
      <c r="C3657" s="97">
        <v>200</v>
      </c>
      <c r="D3657" s="98" t="s">
        <v>1138</v>
      </c>
    </row>
    <row r="3658" spans="1:4" s="143" customFormat="1" x14ac:dyDescent="0.25">
      <c r="A3658" s="86"/>
      <c r="B3658" s="197">
        <v>44721.291828703703</v>
      </c>
      <c r="C3658" s="97">
        <v>257</v>
      </c>
      <c r="D3658" s="98" t="s">
        <v>3891</v>
      </c>
    </row>
    <row r="3659" spans="1:4" s="143" customFormat="1" x14ac:dyDescent="0.25">
      <c r="A3659" s="86"/>
      <c r="B3659" s="197">
        <v>44721.292303240742</v>
      </c>
      <c r="C3659" s="97">
        <v>100</v>
      </c>
      <c r="D3659" s="98" t="s">
        <v>989</v>
      </c>
    </row>
    <row r="3660" spans="1:4" s="143" customFormat="1" x14ac:dyDescent="0.25">
      <c r="A3660" s="86"/>
      <c r="B3660" s="197">
        <v>44721.29278935185</v>
      </c>
      <c r="C3660" s="97">
        <v>50</v>
      </c>
      <c r="D3660" s="98" t="s">
        <v>1909</v>
      </c>
    </row>
    <row r="3661" spans="1:4" s="143" customFormat="1" x14ac:dyDescent="0.25">
      <c r="A3661" s="86"/>
      <c r="B3661" s="197">
        <v>44721.293379629627</v>
      </c>
      <c r="C3661" s="97">
        <v>100</v>
      </c>
      <c r="D3661" s="98" t="s">
        <v>11407</v>
      </c>
    </row>
    <row r="3662" spans="1:4" s="143" customFormat="1" x14ac:dyDescent="0.25">
      <c r="A3662" s="86"/>
      <c r="B3662" s="197">
        <v>44721.293530092589</v>
      </c>
      <c r="C3662" s="97">
        <v>40</v>
      </c>
      <c r="D3662" s="98" t="s">
        <v>565</v>
      </c>
    </row>
    <row r="3663" spans="1:4" s="143" customFormat="1" x14ac:dyDescent="0.25">
      <c r="A3663" s="86"/>
      <c r="B3663" s="197">
        <v>44721.293923611112</v>
      </c>
      <c r="C3663" s="97">
        <v>1000</v>
      </c>
      <c r="D3663" s="98" t="s">
        <v>1629</v>
      </c>
    </row>
    <row r="3664" spans="1:4" s="143" customFormat="1" x14ac:dyDescent="0.25">
      <c r="A3664" s="86"/>
      <c r="B3664" s="197">
        <v>44721.294039351851</v>
      </c>
      <c r="C3664" s="97">
        <v>200</v>
      </c>
      <c r="D3664" s="98" t="s">
        <v>960</v>
      </c>
    </row>
    <row r="3665" spans="1:4" s="143" customFormat="1" x14ac:dyDescent="0.25">
      <c r="A3665" s="86"/>
      <c r="B3665" s="197">
        <v>44721.294594907406</v>
      </c>
      <c r="C3665" s="97">
        <v>500</v>
      </c>
      <c r="D3665" s="98" t="s">
        <v>3441</v>
      </c>
    </row>
    <row r="3666" spans="1:4" s="143" customFormat="1" x14ac:dyDescent="0.25">
      <c r="A3666" s="86"/>
      <c r="B3666" s="197">
        <v>44721.294756944444</v>
      </c>
      <c r="C3666" s="97">
        <v>50</v>
      </c>
      <c r="D3666" s="98" t="s">
        <v>183</v>
      </c>
    </row>
    <row r="3667" spans="1:4" s="143" customFormat="1" x14ac:dyDescent="0.25">
      <c r="A3667" s="86"/>
      <c r="B3667" s="197">
        <v>44721.296006944445</v>
      </c>
      <c r="C3667" s="97">
        <v>200</v>
      </c>
      <c r="D3667" s="98" t="s">
        <v>1099</v>
      </c>
    </row>
    <row r="3668" spans="1:4" s="143" customFormat="1" x14ac:dyDescent="0.25">
      <c r="A3668" s="86"/>
      <c r="B3668" s="197">
        <v>44721.296053240738</v>
      </c>
      <c r="C3668" s="97">
        <v>500</v>
      </c>
      <c r="D3668" s="98" t="s">
        <v>3269</v>
      </c>
    </row>
    <row r="3669" spans="1:4" s="143" customFormat="1" x14ac:dyDescent="0.25">
      <c r="A3669" s="86"/>
      <c r="B3669" s="197">
        <v>44721.296400462961</v>
      </c>
      <c r="C3669" s="97">
        <v>20</v>
      </c>
      <c r="D3669" s="98" t="s">
        <v>6428</v>
      </c>
    </row>
    <row r="3670" spans="1:4" s="143" customFormat="1" x14ac:dyDescent="0.25">
      <c r="A3670" s="86"/>
      <c r="B3670" s="197">
        <v>44721.296516203707</v>
      </c>
      <c r="C3670" s="97">
        <v>50</v>
      </c>
      <c r="D3670" s="98" t="s">
        <v>3044</v>
      </c>
    </row>
    <row r="3671" spans="1:4" s="143" customFormat="1" x14ac:dyDescent="0.25">
      <c r="A3671" s="86"/>
      <c r="B3671" s="197">
        <v>44721.296967592592</v>
      </c>
      <c r="C3671" s="97">
        <v>500</v>
      </c>
      <c r="D3671" s="98" t="s">
        <v>11792</v>
      </c>
    </row>
    <row r="3672" spans="1:4" s="143" customFormat="1" x14ac:dyDescent="0.25">
      <c r="A3672" s="86"/>
      <c r="B3672" s="197">
        <v>44721.297465277778</v>
      </c>
      <c r="C3672" s="97">
        <v>503</v>
      </c>
      <c r="D3672" s="98" t="s">
        <v>11793</v>
      </c>
    </row>
    <row r="3673" spans="1:4" s="143" customFormat="1" x14ac:dyDescent="0.25">
      <c r="A3673" s="86"/>
      <c r="B3673" s="197">
        <v>44721.297696759262</v>
      </c>
      <c r="C3673" s="97">
        <v>200</v>
      </c>
      <c r="D3673" s="98" t="s">
        <v>6913</v>
      </c>
    </row>
    <row r="3674" spans="1:4" s="143" customFormat="1" x14ac:dyDescent="0.25">
      <c r="A3674" s="86"/>
      <c r="B3674" s="197">
        <v>44721.297789351855</v>
      </c>
      <c r="C3674" s="97">
        <v>100</v>
      </c>
      <c r="D3674" s="98" t="s">
        <v>11794</v>
      </c>
    </row>
    <row r="3675" spans="1:4" s="143" customFormat="1" x14ac:dyDescent="0.25">
      <c r="A3675" s="86"/>
      <c r="B3675" s="197">
        <v>44721.298032407409</v>
      </c>
      <c r="C3675" s="97">
        <v>10</v>
      </c>
      <c r="D3675" s="98" t="s">
        <v>11424</v>
      </c>
    </row>
    <row r="3676" spans="1:4" s="143" customFormat="1" x14ac:dyDescent="0.25">
      <c r="A3676" s="86"/>
      <c r="B3676" s="197">
        <v>44721.298692129632</v>
      </c>
      <c r="C3676" s="97">
        <v>100</v>
      </c>
      <c r="D3676" s="98" t="s">
        <v>6384</v>
      </c>
    </row>
    <row r="3677" spans="1:4" s="143" customFormat="1" x14ac:dyDescent="0.25">
      <c r="A3677" s="86"/>
      <c r="B3677" s="197">
        <v>44721.298784722225</v>
      </c>
      <c r="C3677" s="97">
        <v>100</v>
      </c>
      <c r="D3677" s="98" t="s">
        <v>4127</v>
      </c>
    </row>
    <row r="3678" spans="1:4" s="143" customFormat="1" x14ac:dyDescent="0.25">
      <c r="A3678" s="86"/>
      <c r="B3678" s="197">
        <v>44721.298958333333</v>
      </c>
      <c r="C3678" s="97">
        <v>50</v>
      </c>
      <c r="D3678" s="98" t="s">
        <v>11795</v>
      </c>
    </row>
    <row r="3679" spans="1:4" s="143" customFormat="1" x14ac:dyDescent="0.25">
      <c r="A3679" s="86"/>
      <c r="B3679" s="197">
        <v>44721.298981481479</v>
      </c>
      <c r="C3679" s="97">
        <v>10</v>
      </c>
      <c r="D3679" s="98" t="s">
        <v>7510</v>
      </c>
    </row>
    <row r="3680" spans="1:4" s="143" customFormat="1" x14ac:dyDescent="0.25">
      <c r="A3680" s="86"/>
      <c r="B3680" s="197">
        <v>44721.299120370371</v>
      </c>
      <c r="C3680" s="97">
        <v>500</v>
      </c>
      <c r="D3680" s="98" t="s">
        <v>2247</v>
      </c>
    </row>
    <row r="3681" spans="1:4" s="143" customFormat="1" x14ac:dyDescent="0.25">
      <c r="A3681" s="86"/>
      <c r="B3681" s="197">
        <v>44721.299560185187</v>
      </c>
      <c r="C3681" s="97">
        <v>98.08</v>
      </c>
      <c r="D3681" s="98" t="s">
        <v>11796</v>
      </c>
    </row>
    <row r="3682" spans="1:4" s="143" customFormat="1" x14ac:dyDescent="0.25">
      <c r="A3682" s="86"/>
      <c r="B3682" s="197">
        <v>44721.300162037034</v>
      </c>
      <c r="C3682" s="97">
        <v>1000</v>
      </c>
      <c r="D3682" s="98" t="s">
        <v>3550</v>
      </c>
    </row>
    <row r="3683" spans="1:4" s="143" customFormat="1" x14ac:dyDescent="0.25">
      <c r="A3683" s="86"/>
      <c r="B3683" s="197">
        <v>44721.300682870373</v>
      </c>
      <c r="C3683" s="97">
        <v>30</v>
      </c>
      <c r="D3683" s="98" t="s">
        <v>6284</v>
      </c>
    </row>
    <row r="3684" spans="1:4" s="143" customFormat="1" x14ac:dyDescent="0.25">
      <c r="A3684" s="86"/>
      <c r="B3684" s="197">
        <v>44721.301053240742</v>
      </c>
      <c r="C3684" s="97">
        <v>100</v>
      </c>
      <c r="D3684" s="98" t="s">
        <v>2001</v>
      </c>
    </row>
    <row r="3685" spans="1:4" s="143" customFormat="1" x14ac:dyDescent="0.25">
      <c r="A3685" s="86"/>
      <c r="B3685" s="197">
        <v>44721.301087962966</v>
      </c>
      <c r="C3685" s="97">
        <v>100</v>
      </c>
      <c r="D3685" s="98" t="s">
        <v>7375</v>
      </c>
    </row>
    <row r="3686" spans="1:4" s="143" customFormat="1" x14ac:dyDescent="0.25">
      <c r="A3686" s="86"/>
      <c r="B3686" s="197">
        <v>44721.301631944443</v>
      </c>
      <c r="C3686" s="97">
        <v>500</v>
      </c>
      <c r="D3686" s="98" t="s">
        <v>2410</v>
      </c>
    </row>
    <row r="3687" spans="1:4" s="143" customFormat="1" x14ac:dyDescent="0.25">
      <c r="A3687" s="86"/>
      <c r="B3687" s="197">
        <v>44721.30195601852</v>
      </c>
      <c r="C3687" s="97">
        <v>100</v>
      </c>
      <c r="D3687" s="98" t="s">
        <v>3558</v>
      </c>
    </row>
    <row r="3688" spans="1:4" s="143" customFormat="1" x14ac:dyDescent="0.25">
      <c r="A3688" s="86"/>
      <c r="B3688" s="197">
        <v>44721.303182870368</v>
      </c>
      <c r="C3688" s="97">
        <v>300</v>
      </c>
      <c r="D3688" s="98" t="s">
        <v>1258</v>
      </c>
    </row>
    <row r="3689" spans="1:4" s="143" customFormat="1" x14ac:dyDescent="0.25">
      <c r="A3689" s="86"/>
      <c r="B3689" s="197">
        <v>44721.303472222222</v>
      </c>
      <c r="C3689" s="97">
        <v>36.89</v>
      </c>
      <c r="D3689" s="98" t="s">
        <v>2865</v>
      </c>
    </row>
    <row r="3690" spans="1:4" s="143" customFormat="1" x14ac:dyDescent="0.25">
      <c r="A3690" s="86"/>
      <c r="B3690" s="197">
        <v>44721.303923611114</v>
      </c>
      <c r="C3690" s="97">
        <v>100</v>
      </c>
      <c r="D3690" s="98" t="s">
        <v>830</v>
      </c>
    </row>
    <row r="3691" spans="1:4" s="143" customFormat="1" x14ac:dyDescent="0.25">
      <c r="A3691" s="86"/>
      <c r="B3691" s="197">
        <v>44721.304456018515</v>
      </c>
      <c r="C3691" s="97">
        <v>500</v>
      </c>
      <c r="D3691" s="98" t="s">
        <v>11580</v>
      </c>
    </row>
    <row r="3692" spans="1:4" s="143" customFormat="1" x14ac:dyDescent="0.25">
      <c r="A3692" s="86"/>
      <c r="B3692" s="197">
        <v>44721.304652777777</v>
      </c>
      <c r="C3692" s="97">
        <v>320</v>
      </c>
      <c r="D3692" s="98" t="s">
        <v>673</v>
      </c>
    </row>
    <row r="3693" spans="1:4" s="143" customFormat="1" x14ac:dyDescent="0.25">
      <c r="A3693" s="86"/>
      <c r="B3693" s="197">
        <v>44721.305601851855</v>
      </c>
      <c r="C3693" s="97">
        <v>100</v>
      </c>
      <c r="D3693" s="98" t="s">
        <v>2331</v>
      </c>
    </row>
    <row r="3694" spans="1:4" s="143" customFormat="1" x14ac:dyDescent="0.25">
      <c r="A3694" s="86"/>
      <c r="B3694" s="197">
        <v>44721.305833333332</v>
      </c>
      <c r="C3694" s="97">
        <v>280</v>
      </c>
      <c r="D3694" s="98" t="s">
        <v>11797</v>
      </c>
    </row>
    <row r="3695" spans="1:4" s="143" customFormat="1" x14ac:dyDescent="0.25">
      <c r="A3695" s="86"/>
      <c r="B3695" s="197">
        <v>44721.305856481478</v>
      </c>
      <c r="C3695" s="97">
        <v>500</v>
      </c>
      <c r="D3695" s="98" t="s">
        <v>11798</v>
      </c>
    </row>
    <row r="3696" spans="1:4" s="143" customFormat="1" x14ac:dyDescent="0.25">
      <c r="A3696" s="86"/>
      <c r="B3696" s="197">
        <v>44721.306250000001</v>
      </c>
      <c r="C3696" s="97">
        <v>100</v>
      </c>
      <c r="D3696" s="98" t="s">
        <v>451</v>
      </c>
    </row>
    <row r="3697" spans="1:4" s="143" customFormat="1" x14ac:dyDescent="0.25">
      <c r="A3697" s="86"/>
      <c r="B3697" s="197">
        <v>44721.306354166663</v>
      </c>
      <c r="C3697" s="97">
        <v>57</v>
      </c>
      <c r="D3697" s="98" t="s">
        <v>2919</v>
      </c>
    </row>
    <row r="3698" spans="1:4" s="143" customFormat="1" x14ac:dyDescent="0.25">
      <c r="A3698" s="86"/>
      <c r="B3698" s="197">
        <v>44721.306863425925</v>
      </c>
      <c r="C3698" s="97">
        <v>100</v>
      </c>
      <c r="D3698" s="98" t="s">
        <v>81</v>
      </c>
    </row>
    <row r="3699" spans="1:4" s="143" customFormat="1" x14ac:dyDescent="0.25">
      <c r="A3699" s="86"/>
      <c r="B3699" s="197">
        <v>44721.307534722226</v>
      </c>
      <c r="C3699" s="97">
        <v>41</v>
      </c>
      <c r="D3699" s="98" t="s">
        <v>1930</v>
      </c>
    </row>
    <row r="3700" spans="1:4" s="143" customFormat="1" x14ac:dyDescent="0.25">
      <c r="A3700" s="86"/>
      <c r="B3700" s="197">
        <v>44721.307581018518</v>
      </c>
      <c r="C3700" s="97">
        <v>100</v>
      </c>
      <c r="D3700" s="98" t="s">
        <v>11649</v>
      </c>
    </row>
    <row r="3701" spans="1:4" s="143" customFormat="1" x14ac:dyDescent="0.25">
      <c r="A3701" s="86"/>
      <c r="B3701" s="197">
        <v>44721.308217592596</v>
      </c>
      <c r="C3701" s="97">
        <v>500</v>
      </c>
      <c r="D3701" s="98" t="s">
        <v>11799</v>
      </c>
    </row>
    <row r="3702" spans="1:4" s="143" customFormat="1" x14ac:dyDescent="0.25">
      <c r="A3702" s="86"/>
      <c r="B3702" s="197">
        <v>44721.308425925927</v>
      </c>
      <c r="C3702" s="97">
        <v>100</v>
      </c>
      <c r="D3702" s="98" t="s">
        <v>1429</v>
      </c>
    </row>
    <row r="3703" spans="1:4" s="143" customFormat="1" x14ac:dyDescent="0.25">
      <c r="A3703" s="86"/>
      <c r="B3703" s="197">
        <v>44721.308530092596</v>
      </c>
      <c r="C3703" s="97">
        <v>244.69</v>
      </c>
      <c r="D3703" s="98" t="s">
        <v>3787</v>
      </c>
    </row>
    <row r="3704" spans="1:4" s="143" customFormat="1" x14ac:dyDescent="0.25">
      <c r="A3704" s="86"/>
      <c r="B3704" s="197">
        <v>44721.308865740742</v>
      </c>
      <c r="C3704" s="97">
        <v>137.5</v>
      </c>
      <c r="D3704" s="98" t="s">
        <v>514</v>
      </c>
    </row>
    <row r="3705" spans="1:4" s="143" customFormat="1" x14ac:dyDescent="0.25">
      <c r="A3705" s="86"/>
      <c r="B3705" s="197">
        <v>44721.309317129628</v>
      </c>
      <c r="C3705" s="97">
        <v>100</v>
      </c>
      <c r="D3705" s="98" t="s">
        <v>2538</v>
      </c>
    </row>
    <row r="3706" spans="1:4" s="143" customFormat="1" x14ac:dyDescent="0.25">
      <c r="A3706" s="86"/>
      <c r="B3706" s="197">
        <v>44721.309710648151</v>
      </c>
      <c r="C3706" s="97">
        <v>50</v>
      </c>
      <c r="D3706" s="98" t="s">
        <v>1755</v>
      </c>
    </row>
    <row r="3707" spans="1:4" s="143" customFormat="1" x14ac:dyDescent="0.25">
      <c r="A3707" s="86"/>
      <c r="B3707" s="197">
        <v>44721.310706018521</v>
      </c>
      <c r="C3707" s="97">
        <v>338.45</v>
      </c>
      <c r="D3707" s="98" t="s">
        <v>11414</v>
      </c>
    </row>
    <row r="3708" spans="1:4" s="143" customFormat="1" x14ac:dyDescent="0.25">
      <c r="A3708" s="86"/>
      <c r="B3708" s="197">
        <v>44721.311249999999</v>
      </c>
      <c r="C3708" s="97">
        <v>100</v>
      </c>
      <c r="D3708" s="98" t="s">
        <v>9072</v>
      </c>
    </row>
    <row r="3709" spans="1:4" s="143" customFormat="1" x14ac:dyDescent="0.25">
      <c r="A3709" s="86"/>
      <c r="B3709" s="197">
        <v>44721.311527777776</v>
      </c>
      <c r="C3709" s="97">
        <v>300</v>
      </c>
      <c r="D3709" s="98" t="s">
        <v>6157</v>
      </c>
    </row>
    <row r="3710" spans="1:4" s="143" customFormat="1" x14ac:dyDescent="0.25">
      <c r="A3710" s="86"/>
      <c r="B3710" s="197">
        <v>44721.311631944445</v>
      </c>
      <c r="C3710" s="97">
        <v>80</v>
      </c>
      <c r="D3710" s="98" t="s">
        <v>7276</v>
      </c>
    </row>
    <row r="3711" spans="1:4" s="143" customFormat="1" x14ac:dyDescent="0.25">
      <c r="A3711" s="86"/>
      <c r="B3711" s="197">
        <v>44721.312175925923</v>
      </c>
      <c r="C3711" s="97">
        <v>200</v>
      </c>
      <c r="D3711" s="98" t="s">
        <v>2470</v>
      </c>
    </row>
    <row r="3712" spans="1:4" s="143" customFormat="1" x14ac:dyDescent="0.25">
      <c r="A3712" s="86"/>
      <c r="B3712" s="197">
        <v>44721.312465277777</v>
      </c>
      <c r="C3712" s="97">
        <v>150</v>
      </c>
      <c r="D3712" s="98" t="s">
        <v>2698</v>
      </c>
    </row>
    <row r="3713" spans="1:4" s="143" customFormat="1" x14ac:dyDescent="0.25">
      <c r="A3713" s="86"/>
      <c r="B3713" s="197">
        <v>44721.312789351854</v>
      </c>
      <c r="C3713" s="97">
        <v>500</v>
      </c>
      <c r="D3713" s="98" t="s">
        <v>681</v>
      </c>
    </row>
    <row r="3714" spans="1:4" s="143" customFormat="1" x14ac:dyDescent="0.25">
      <c r="A3714" s="86"/>
      <c r="B3714" s="197">
        <v>44721.313483796293</v>
      </c>
      <c r="C3714" s="97">
        <v>100</v>
      </c>
      <c r="D3714" s="98" t="s">
        <v>11800</v>
      </c>
    </row>
    <row r="3715" spans="1:4" s="143" customFormat="1" x14ac:dyDescent="0.25">
      <c r="A3715" s="86"/>
      <c r="B3715" s="197">
        <v>44721.313611111109</v>
      </c>
      <c r="C3715" s="97">
        <v>200</v>
      </c>
      <c r="D3715" s="98" t="s">
        <v>11801</v>
      </c>
    </row>
    <row r="3716" spans="1:4" s="143" customFormat="1" x14ac:dyDescent="0.25">
      <c r="A3716" s="86"/>
      <c r="B3716" s="197">
        <v>44721.313703703701</v>
      </c>
      <c r="C3716" s="97">
        <v>7.1</v>
      </c>
      <c r="D3716" s="98" t="s">
        <v>6867</v>
      </c>
    </row>
    <row r="3717" spans="1:4" s="143" customFormat="1" x14ac:dyDescent="0.25">
      <c r="A3717" s="86"/>
      <c r="B3717" s="197">
        <v>44721.314942129633</v>
      </c>
      <c r="C3717" s="97">
        <v>50</v>
      </c>
      <c r="D3717" s="98" t="s">
        <v>11802</v>
      </c>
    </row>
    <row r="3718" spans="1:4" s="143" customFormat="1" x14ac:dyDescent="0.25">
      <c r="A3718" s="86"/>
      <c r="B3718" s="197">
        <v>44721.315069444441</v>
      </c>
      <c r="C3718" s="97">
        <v>27.3</v>
      </c>
      <c r="D3718" s="98" t="s">
        <v>6422</v>
      </c>
    </row>
    <row r="3719" spans="1:4" s="143" customFormat="1" x14ac:dyDescent="0.25">
      <c r="A3719" s="86"/>
      <c r="B3719" s="197">
        <v>44721.31517361111</v>
      </c>
      <c r="C3719" s="97">
        <v>7</v>
      </c>
      <c r="D3719" s="98" t="s">
        <v>11803</v>
      </c>
    </row>
    <row r="3720" spans="1:4" s="143" customFormat="1" x14ac:dyDescent="0.25">
      <c r="A3720" s="86"/>
      <c r="B3720" s="197">
        <v>44721.31527777778</v>
      </c>
      <c r="C3720" s="97">
        <v>200</v>
      </c>
      <c r="D3720" s="98" t="s">
        <v>8264</v>
      </c>
    </row>
    <row r="3721" spans="1:4" s="143" customFormat="1" x14ac:dyDescent="0.25">
      <c r="A3721" s="86"/>
      <c r="B3721" s="197">
        <v>44721.315393518518</v>
      </c>
      <c r="C3721" s="97">
        <v>100</v>
      </c>
      <c r="D3721" s="98" t="s">
        <v>2150</v>
      </c>
    </row>
    <row r="3722" spans="1:4" s="143" customFormat="1" x14ac:dyDescent="0.25">
      <c r="A3722" s="86"/>
      <c r="B3722" s="197">
        <v>44721.315960648149</v>
      </c>
      <c r="C3722" s="97">
        <v>100</v>
      </c>
      <c r="D3722" s="98" t="s">
        <v>6345</v>
      </c>
    </row>
    <row r="3723" spans="1:4" s="143" customFormat="1" x14ac:dyDescent="0.25">
      <c r="A3723" s="86"/>
      <c r="B3723" s="197">
        <v>44721.316423611112</v>
      </c>
      <c r="C3723" s="97">
        <v>10</v>
      </c>
      <c r="D3723" s="98" t="s">
        <v>7159</v>
      </c>
    </row>
    <row r="3724" spans="1:4" s="143" customFormat="1" x14ac:dyDescent="0.25">
      <c r="A3724" s="86"/>
      <c r="B3724" s="197">
        <v>44721.31659722222</v>
      </c>
      <c r="C3724" s="97">
        <v>98.13</v>
      </c>
      <c r="D3724" s="98" t="s">
        <v>6509</v>
      </c>
    </row>
    <row r="3725" spans="1:4" s="143" customFormat="1" x14ac:dyDescent="0.25">
      <c r="A3725" s="86"/>
      <c r="B3725" s="197">
        <v>44721.316689814812</v>
      </c>
      <c r="C3725" s="97">
        <v>500</v>
      </c>
      <c r="D3725" s="98" t="s">
        <v>7267</v>
      </c>
    </row>
    <row r="3726" spans="1:4" s="143" customFormat="1" x14ac:dyDescent="0.25">
      <c r="A3726" s="86"/>
      <c r="B3726" s="197">
        <v>44721.316886574074</v>
      </c>
      <c r="C3726" s="97">
        <v>100</v>
      </c>
      <c r="D3726" s="98" t="s">
        <v>3904</v>
      </c>
    </row>
    <row r="3727" spans="1:4" s="143" customFormat="1" x14ac:dyDescent="0.25">
      <c r="A3727" s="86"/>
      <c r="B3727" s="197">
        <v>44721.316967592589</v>
      </c>
      <c r="C3727" s="97">
        <v>319.36</v>
      </c>
      <c r="D3727" s="98" t="s">
        <v>6609</v>
      </c>
    </row>
    <row r="3728" spans="1:4" s="143" customFormat="1" x14ac:dyDescent="0.25">
      <c r="A3728" s="86"/>
      <c r="B3728" s="197">
        <v>44721.31832175926</v>
      </c>
      <c r="C3728" s="97">
        <v>500</v>
      </c>
      <c r="D3728" s="98" t="s">
        <v>991</v>
      </c>
    </row>
    <row r="3729" spans="1:4" s="143" customFormat="1" x14ac:dyDescent="0.25">
      <c r="A3729" s="86"/>
      <c r="B3729" s="197">
        <v>44721.318738425929</v>
      </c>
      <c r="C3729" s="97">
        <v>8</v>
      </c>
      <c r="D3729" s="98" t="s">
        <v>2492</v>
      </c>
    </row>
    <row r="3730" spans="1:4" s="143" customFormat="1" x14ac:dyDescent="0.25">
      <c r="A3730" s="86"/>
      <c r="B3730" s="197">
        <v>44721.319826388892</v>
      </c>
      <c r="C3730" s="97">
        <v>100</v>
      </c>
      <c r="D3730" s="98" t="s">
        <v>2609</v>
      </c>
    </row>
    <row r="3731" spans="1:4" s="143" customFormat="1" x14ac:dyDescent="0.25">
      <c r="A3731" s="86"/>
      <c r="B3731" s="197">
        <v>44721.321053240739</v>
      </c>
      <c r="C3731" s="97">
        <v>50</v>
      </c>
      <c r="D3731" s="98" t="s">
        <v>2565</v>
      </c>
    </row>
    <row r="3732" spans="1:4" s="143" customFormat="1" x14ac:dyDescent="0.25">
      <c r="A3732" s="86"/>
      <c r="B3732" s="197">
        <v>44721.321655092594</v>
      </c>
      <c r="C3732" s="97">
        <v>100</v>
      </c>
      <c r="D3732" s="98" t="s">
        <v>11804</v>
      </c>
    </row>
    <row r="3733" spans="1:4" s="143" customFormat="1" x14ac:dyDescent="0.25">
      <c r="A3733" s="86"/>
      <c r="B3733" s="197">
        <v>44721.321793981479</v>
      </c>
      <c r="C3733" s="97">
        <v>5</v>
      </c>
      <c r="D3733" s="98" t="s">
        <v>6113</v>
      </c>
    </row>
    <row r="3734" spans="1:4" s="143" customFormat="1" x14ac:dyDescent="0.25">
      <c r="A3734" s="86"/>
      <c r="B3734" s="197">
        <v>44721.321909722225</v>
      </c>
      <c r="C3734" s="97">
        <v>200</v>
      </c>
      <c r="D3734" s="98" t="s">
        <v>1775</v>
      </c>
    </row>
    <row r="3735" spans="1:4" s="143" customFormat="1" x14ac:dyDescent="0.25">
      <c r="A3735" s="86"/>
      <c r="B3735" s="197">
        <v>44721.321967592594</v>
      </c>
      <c r="C3735" s="97">
        <v>200</v>
      </c>
      <c r="D3735" s="98" t="s">
        <v>207</v>
      </c>
    </row>
    <row r="3736" spans="1:4" s="143" customFormat="1" x14ac:dyDescent="0.25">
      <c r="A3736" s="86"/>
      <c r="B3736" s="197">
        <v>44721.322222222225</v>
      </c>
      <c r="C3736" s="97">
        <v>150</v>
      </c>
      <c r="D3736" s="98" t="s">
        <v>6300</v>
      </c>
    </row>
    <row r="3737" spans="1:4" s="143" customFormat="1" x14ac:dyDescent="0.25">
      <c r="A3737" s="86"/>
      <c r="B3737" s="197">
        <v>44721.322523148148</v>
      </c>
      <c r="C3737" s="97">
        <v>100</v>
      </c>
      <c r="D3737" s="98" t="s">
        <v>9255</v>
      </c>
    </row>
    <row r="3738" spans="1:4" s="143" customFormat="1" x14ac:dyDescent="0.25">
      <c r="A3738" s="86"/>
      <c r="B3738" s="197">
        <v>44721.322835648149</v>
      </c>
      <c r="C3738" s="97">
        <v>300</v>
      </c>
      <c r="D3738" s="98" t="s">
        <v>11805</v>
      </c>
    </row>
    <row r="3739" spans="1:4" s="143" customFormat="1" x14ac:dyDescent="0.25">
      <c r="A3739" s="86"/>
      <c r="B3739" s="197">
        <v>44721.322951388887</v>
      </c>
      <c r="C3739" s="97">
        <v>500</v>
      </c>
      <c r="D3739" s="98" t="s">
        <v>1644</v>
      </c>
    </row>
    <row r="3740" spans="1:4" s="143" customFormat="1" x14ac:dyDescent="0.25">
      <c r="A3740" s="86"/>
      <c r="B3740" s="197">
        <v>44721.323275462964</v>
      </c>
      <c r="C3740" s="97">
        <v>200</v>
      </c>
      <c r="D3740" s="98" t="s">
        <v>11688</v>
      </c>
    </row>
    <row r="3741" spans="1:4" s="143" customFormat="1" x14ac:dyDescent="0.25">
      <c r="A3741" s="86"/>
      <c r="B3741" s="197">
        <v>44721.323854166665</v>
      </c>
      <c r="C3741" s="97">
        <v>300</v>
      </c>
      <c r="D3741" s="98" t="s">
        <v>1362</v>
      </c>
    </row>
    <row r="3742" spans="1:4" s="143" customFormat="1" x14ac:dyDescent="0.25">
      <c r="A3742" s="86"/>
      <c r="B3742" s="197">
        <v>44721.323912037034</v>
      </c>
      <c r="C3742" s="97">
        <v>100</v>
      </c>
      <c r="D3742" s="98" t="s">
        <v>7758</v>
      </c>
    </row>
    <row r="3743" spans="1:4" s="143" customFormat="1" x14ac:dyDescent="0.25">
      <c r="A3743" s="86"/>
      <c r="B3743" s="197">
        <v>44721.324293981481</v>
      </c>
      <c r="C3743" s="97">
        <v>50</v>
      </c>
      <c r="D3743" s="98" t="s">
        <v>2081</v>
      </c>
    </row>
    <row r="3744" spans="1:4" s="143" customFormat="1" x14ac:dyDescent="0.25">
      <c r="A3744" s="86"/>
      <c r="B3744" s="197">
        <v>44721.324467592596</v>
      </c>
      <c r="C3744" s="97">
        <v>50</v>
      </c>
      <c r="D3744" s="98" t="s">
        <v>6492</v>
      </c>
    </row>
    <row r="3745" spans="1:4" s="143" customFormat="1" x14ac:dyDescent="0.25">
      <c r="A3745" s="86"/>
      <c r="B3745" s="197">
        <v>44721.324618055558</v>
      </c>
      <c r="C3745" s="97">
        <v>100</v>
      </c>
      <c r="D3745" s="98" t="s">
        <v>11631</v>
      </c>
    </row>
    <row r="3746" spans="1:4" s="143" customFormat="1" x14ac:dyDescent="0.25">
      <c r="A3746" s="86"/>
      <c r="B3746" s="197">
        <v>44721.324965277781</v>
      </c>
      <c r="C3746" s="97">
        <v>1000</v>
      </c>
      <c r="D3746" s="98" t="s">
        <v>2704</v>
      </c>
    </row>
    <row r="3747" spans="1:4" s="143" customFormat="1" x14ac:dyDescent="0.25">
      <c r="A3747" s="86"/>
      <c r="B3747" s="197">
        <v>44721.325057870374</v>
      </c>
      <c r="C3747" s="97">
        <v>500</v>
      </c>
      <c r="D3747" s="98" t="s">
        <v>955</v>
      </c>
    </row>
    <row r="3748" spans="1:4" s="143" customFormat="1" x14ac:dyDescent="0.25">
      <c r="A3748" s="86"/>
      <c r="B3748" s="197">
        <v>44721.325115740743</v>
      </c>
      <c r="C3748" s="97">
        <v>100</v>
      </c>
      <c r="D3748" s="98" t="s">
        <v>11550</v>
      </c>
    </row>
    <row r="3749" spans="1:4" s="143" customFormat="1" x14ac:dyDescent="0.25">
      <c r="A3749" s="86"/>
      <c r="B3749" s="197">
        <v>44721.325289351851</v>
      </c>
      <c r="C3749" s="97">
        <v>11</v>
      </c>
      <c r="D3749" s="98" t="s">
        <v>6614</v>
      </c>
    </row>
    <row r="3750" spans="1:4" s="143" customFormat="1" x14ac:dyDescent="0.25">
      <c r="A3750" s="86"/>
      <c r="B3750" s="197">
        <v>44721.325462962966</v>
      </c>
      <c r="C3750" s="97">
        <v>100</v>
      </c>
      <c r="D3750" s="98" t="s">
        <v>7588</v>
      </c>
    </row>
    <row r="3751" spans="1:4" s="143" customFormat="1" x14ac:dyDescent="0.25">
      <c r="A3751" s="86"/>
      <c r="B3751" s="197">
        <v>44721.325810185182</v>
      </c>
      <c r="C3751" s="97">
        <v>327.71</v>
      </c>
      <c r="D3751" s="98" t="s">
        <v>11806</v>
      </c>
    </row>
    <row r="3752" spans="1:4" s="143" customFormat="1" x14ac:dyDescent="0.25">
      <c r="A3752" s="86"/>
      <c r="B3752" s="197">
        <v>44721.325879629629</v>
      </c>
      <c r="C3752" s="97">
        <v>1000</v>
      </c>
      <c r="D3752" s="98" t="s">
        <v>11402</v>
      </c>
    </row>
    <row r="3753" spans="1:4" s="143" customFormat="1" x14ac:dyDescent="0.25">
      <c r="A3753" s="86"/>
      <c r="B3753" s="197">
        <v>44721.325925925928</v>
      </c>
      <c r="C3753" s="97">
        <v>364.64</v>
      </c>
      <c r="D3753" s="98" t="s">
        <v>11807</v>
      </c>
    </row>
    <row r="3754" spans="1:4" s="143" customFormat="1" x14ac:dyDescent="0.25">
      <c r="A3754" s="86"/>
      <c r="B3754" s="197">
        <v>44721.326053240744</v>
      </c>
      <c r="C3754" s="97">
        <v>500</v>
      </c>
      <c r="D3754" s="98" t="s">
        <v>3059</v>
      </c>
    </row>
    <row r="3755" spans="1:4" s="143" customFormat="1" x14ac:dyDescent="0.25">
      <c r="A3755" s="86"/>
      <c r="B3755" s="197">
        <v>44721.326180555552</v>
      </c>
      <c r="C3755" s="97">
        <v>155</v>
      </c>
      <c r="D3755" s="98" t="s">
        <v>11808</v>
      </c>
    </row>
    <row r="3756" spans="1:4" s="143" customFormat="1" x14ac:dyDescent="0.25">
      <c r="A3756" s="86"/>
      <c r="B3756" s="197">
        <v>44721.326180555552</v>
      </c>
      <c r="C3756" s="97">
        <v>2</v>
      </c>
      <c r="D3756" s="98" t="s">
        <v>1163</v>
      </c>
    </row>
    <row r="3757" spans="1:4" s="143" customFormat="1" x14ac:dyDescent="0.25">
      <c r="A3757" s="86"/>
      <c r="B3757" s="197">
        <v>44721.327094907407</v>
      </c>
      <c r="C3757" s="97">
        <v>100</v>
      </c>
      <c r="D3757" s="98" t="s">
        <v>8161</v>
      </c>
    </row>
    <row r="3758" spans="1:4" s="143" customFormat="1" x14ac:dyDescent="0.25">
      <c r="A3758" s="86"/>
      <c r="B3758" s="197">
        <v>44721.327939814815</v>
      </c>
      <c r="C3758" s="97">
        <v>100</v>
      </c>
      <c r="D3758" s="98" t="s">
        <v>6478</v>
      </c>
    </row>
    <row r="3759" spans="1:4" s="143" customFormat="1" x14ac:dyDescent="0.25">
      <c r="A3759" s="86"/>
      <c r="B3759" s="197">
        <v>44721.328148148146</v>
      </c>
      <c r="C3759" s="97">
        <v>200</v>
      </c>
      <c r="D3759" s="98" t="s">
        <v>2139</v>
      </c>
    </row>
    <row r="3760" spans="1:4" s="143" customFormat="1" x14ac:dyDescent="0.25">
      <c r="A3760" s="86"/>
      <c r="B3760" s="197">
        <v>44721.32849537037</v>
      </c>
      <c r="C3760" s="97">
        <v>100</v>
      </c>
      <c r="D3760" s="98" t="s">
        <v>7613</v>
      </c>
    </row>
    <row r="3761" spans="1:4" s="143" customFormat="1" x14ac:dyDescent="0.25">
      <c r="A3761" s="86"/>
      <c r="B3761" s="197">
        <v>44721.328715277778</v>
      </c>
      <c r="C3761" s="97">
        <v>50</v>
      </c>
      <c r="D3761" s="98" t="s">
        <v>11809</v>
      </c>
    </row>
    <row r="3762" spans="1:4" s="143" customFormat="1" x14ac:dyDescent="0.25">
      <c r="A3762" s="86"/>
      <c r="B3762" s="197">
        <v>44721.328796296293</v>
      </c>
      <c r="C3762" s="97">
        <v>200</v>
      </c>
      <c r="D3762" s="98" t="s">
        <v>7253</v>
      </c>
    </row>
    <row r="3763" spans="1:4" s="143" customFormat="1" x14ac:dyDescent="0.25">
      <c r="A3763" s="86"/>
      <c r="B3763" s="197">
        <v>44721.329016203701</v>
      </c>
      <c r="C3763" s="97">
        <v>100</v>
      </c>
      <c r="D3763" s="98" t="s">
        <v>1026</v>
      </c>
    </row>
    <row r="3764" spans="1:4" s="143" customFormat="1" x14ac:dyDescent="0.25">
      <c r="A3764" s="86"/>
      <c r="B3764" s="197">
        <v>44721.329108796293</v>
      </c>
      <c r="C3764" s="97">
        <v>300</v>
      </c>
      <c r="D3764" s="98" t="s">
        <v>11810</v>
      </c>
    </row>
    <row r="3765" spans="1:4" s="143" customFormat="1" x14ac:dyDescent="0.25">
      <c r="A3765" s="86"/>
      <c r="B3765" s="197">
        <v>44721.329143518517</v>
      </c>
      <c r="C3765" s="97">
        <v>335</v>
      </c>
      <c r="D3765" s="98" t="s">
        <v>6923</v>
      </c>
    </row>
    <row r="3766" spans="1:4" s="143" customFormat="1" x14ac:dyDescent="0.25">
      <c r="A3766" s="86"/>
      <c r="B3766" s="197">
        <v>44721.329155092593</v>
      </c>
      <c r="C3766" s="97">
        <v>1.5</v>
      </c>
      <c r="D3766" s="98" t="s">
        <v>3258</v>
      </c>
    </row>
    <row r="3767" spans="1:4" s="143" customFormat="1" x14ac:dyDescent="0.25">
      <c r="A3767" s="86"/>
      <c r="B3767" s="197">
        <v>44721.329340277778</v>
      </c>
      <c r="C3767" s="97">
        <v>100</v>
      </c>
      <c r="D3767" s="98" t="s">
        <v>11424</v>
      </c>
    </row>
    <row r="3768" spans="1:4" s="143" customFormat="1" x14ac:dyDescent="0.25">
      <c r="A3768" s="86"/>
      <c r="B3768" s="197">
        <v>44721.329687500001</v>
      </c>
      <c r="C3768" s="97">
        <v>100</v>
      </c>
      <c r="D3768" s="98" t="s">
        <v>9177</v>
      </c>
    </row>
    <row r="3769" spans="1:4" s="143" customFormat="1" x14ac:dyDescent="0.25">
      <c r="A3769" s="86"/>
      <c r="B3769" s="197">
        <v>44721.329722222225</v>
      </c>
      <c r="C3769" s="97">
        <v>500</v>
      </c>
      <c r="D3769" s="98" t="s">
        <v>11811</v>
      </c>
    </row>
    <row r="3770" spans="1:4" s="143" customFormat="1" x14ac:dyDescent="0.25">
      <c r="A3770" s="86"/>
      <c r="B3770" s="197">
        <v>44721.329953703702</v>
      </c>
      <c r="C3770" s="97">
        <v>49.01</v>
      </c>
      <c r="D3770" s="98" t="s">
        <v>349</v>
      </c>
    </row>
    <row r="3771" spans="1:4" s="143" customFormat="1" x14ac:dyDescent="0.25">
      <c r="A3771" s="86"/>
      <c r="B3771" s="197">
        <v>44721.330312500002</v>
      </c>
      <c r="C3771" s="97">
        <v>100</v>
      </c>
      <c r="D3771" s="98" t="s">
        <v>11514</v>
      </c>
    </row>
    <row r="3772" spans="1:4" s="143" customFormat="1" x14ac:dyDescent="0.25">
      <c r="A3772" s="86"/>
      <c r="B3772" s="197">
        <v>44721.330625000002</v>
      </c>
      <c r="C3772" s="97">
        <v>1000</v>
      </c>
      <c r="D3772" s="98" t="s">
        <v>9090</v>
      </c>
    </row>
    <row r="3773" spans="1:4" s="143" customFormat="1" x14ac:dyDescent="0.25">
      <c r="A3773" s="86"/>
      <c r="B3773" s="197">
        <v>44721.330694444441</v>
      </c>
      <c r="C3773" s="97">
        <v>80</v>
      </c>
      <c r="D3773" s="98" t="s">
        <v>7694</v>
      </c>
    </row>
    <row r="3774" spans="1:4" s="143" customFormat="1" x14ac:dyDescent="0.25">
      <c r="A3774" s="86"/>
      <c r="B3774" s="197">
        <v>44721.331666666665</v>
      </c>
      <c r="C3774" s="97">
        <v>93</v>
      </c>
      <c r="D3774" s="98" t="s">
        <v>877</v>
      </c>
    </row>
    <row r="3775" spans="1:4" s="143" customFormat="1" x14ac:dyDescent="0.25">
      <c r="A3775" s="86"/>
      <c r="B3775" s="197">
        <v>44721.331759259258</v>
      </c>
      <c r="C3775" s="97">
        <v>3.32</v>
      </c>
      <c r="D3775" s="98" t="s">
        <v>3605</v>
      </c>
    </row>
    <row r="3776" spans="1:4" s="143" customFormat="1" x14ac:dyDescent="0.25">
      <c r="A3776" s="86"/>
      <c r="B3776" s="197">
        <v>44721.332118055558</v>
      </c>
      <c r="C3776" s="97">
        <v>200</v>
      </c>
      <c r="D3776" s="98" t="s">
        <v>3111</v>
      </c>
    </row>
    <row r="3777" spans="1:4" s="143" customFormat="1" x14ac:dyDescent="0.25">
      <c r="A3777" s="86"/>
      <c r="B3777" s="197">
        <v>44721.33221064815</v>
      </c>
      <c r="C3777" s="97">
        <v>50</v>
      </c>
      <c r="D3777" s="98" t="s">
        <v>11481</v>
      </c>
    </row>
    <row r="3778" spans="1:4" s="143" customFormat="1" x14ac:dyDescent="0.25">
      <c r="A3778" s="86"/>
      <c r="B3778" s="197">
        <v>44721.332974537036</v>
      </c>
      <c r="C3778" s="97">
        <v>500</v>
      </c>
      <c r="D3778" s="98" t="s">
        <v>1616</v>
      </c>
    </row>
    <row r="3779" spans="1:4" s="143" customFormat="1" x14ac:dyDescent="0.25">
      <c r="A3779" s="86"/>
      <c r="B3779" s="197">
        <v>44721.332997685182</v>
      </c>
      <c r="C3779" s="97">
        <v>10</v>
      </c>
      <c r="D3779" s="98" t="s">
        <v>7339</v>
      </c>
    </row>
    <row r="3780" spans="1:4" s="143" customFormat="1" x14ac:dyDescent="0.25">
      <c r="A3780" s="86"/>
      <c r="B3780" s="197">
        <v>44721.334027777775</v>
      </c>
      <c r="C3780" s="97">
        <v>50</v>
      </c>
      <c r="D3780" s="98" t="s">
        <v>1411</v>
      </c>
    </row>
    <row r="3781" spans="1:4" s="143" customFormat="1" x14ac:dyDescent="0.25">
      <c r="A3781" s="86"/>
      <c r="B3781" s="197">
        <v>44721.334363425929</v>
      </c>
      <c r="C3781" s="97">
        <v>200</v>
      </c>
      <c r="D3781" s="98" t="s">
        <v>4361</v>
      </c>
    </row>
    <row r="3782" spans="1:4" s="143" customFormat="1" x14ac:dyDescent="0.25">
      <c r="A3782" s="86"/>
      <c r="B3782" s="197">
        <v>44721.335011574076</v>
      </c>
      <c r="C3782" s="97">
        <v>300</v>
      </c>
      <c r="D3782" s="98" t="s">
        <v>2942</v>
      </c>
    </row>
    <row r="3783" spans="1:4" s="143" customFormat="1" x14ac:dyDescent="0.25">
      <c r="A3783" s="86"/>
      <c r="B3783" s="197">
        <v>44721.33556712963</v>
      </c>
      <c r="C3783" s="97">
        <v>100</v>
      </c>
      <c r="D3783" s="98" t="s">
        <v>1856</v>
      </c>
    </row>
    <row r="3784" spans="1:4" s="143" customFormat="1" x14ac:dyDescent="0.25">
      <c r="A3784" s="86"/>
      <c r="B3784" s="197">
        <v>44721.335706018515</v>
      </c>
      <c r="C3784" s="97">
        <v>116</v>
      </c>
      <c r="D3784" s="98" t="s">
        <v>430</v>
      </c>
    </row>
    <row r="3785" spans="1:4" s="143" customFormat="1" x14ac:dyDescent="0.25">
      <c r="A3785" s="86"/>
      <c r="B3785" s="197">
        <v>44721.335729166669</v>
      </c>
      <c r="C3785" s="97">
        <v>10</v>
      </c>
      <c r="D3785" s="98" t="s">
        <v>392</v>
      </c>
    </row>
    <row r="3786" spans="1:4" s="143" customFormat="1" x14ac:dyDescent="0.25">
      <c r="A3786" s="86"/>
      <c r="B3786" s="197">
        <v>44721.335833333331</v>
      </c>
      <c r="C3786" s="97">
        <v>50</v>
      </c>
      <c r="D3786" s="98" t="s">
        <v>4060</v>
      </c>
    </row>
    <row r="3787" spans="1:4" s="143" customFormat="1" x14ac:dyDescent="0.25">
      <c r="A3787" s="86"/>
      <c r="B3787" s="197">
        <v>44721.336168981485</v>
      </c>
      <c r="C3787" s="97">
        <v>50</v>
      </c>
      <c r="D3787" s="98" t="s">
        <v>5911</v>
      </c>
    </row>
    <row r="3788" spans="1:4" s="143" customFormat="1" x14ac:dyDescent="0.25">
      <c r="A3788" s="86"/>
      <c r="B3788" s="197">
        <v>44721.337326388886</v>
      </c>
      <c r="C3788" s="97">
        <v>40</v>
      </c>
      <c r="D3788" s="98" t="s">
        <v>6093</v>
      </c>
    </row>
    <row r="3789" spans="1:4" s="143" customFormat="1" x14ac:dyDescent="0.25">
      <c r="A3789" s="86"/>
      <c r="B3789" s="197">
        <v>44721.338310185187</v>
      </c>
      <c r="C3789" s="97">
        <v>50</v>
      </c>
      <c r="D3789" s="98" t="s">
        <v>2554</v>
      </c>
    </row>
    <row r="3790" spans="1:4" s="143" customFormat="1" x14ac:dyDescent="0.25">
      <c r="A3790" s="86"/>
      <c r="B3790" s="197">
        <v>44721.33866898148</v>
      </c>
      <c r="C3790" s="97">
        <v>50</v>
      </c>
      <c r="D3790" s="98" t="s">
        <v>2567</v>
      </c>
    </row>
    <row r="3791" spans="1:4" s="143" customFormat="1" x14ac:dyDescent="0.25">
      <c r="A3791" s="86"/>
      <c r="B3791" s="197">
        <v>44721.338680555556</v>
      </c>
      <c r="C3791" s="97">
        <v>1000</v>
      </c>
      <c r="D3791" s="98" t="s">
        <v>4343</v>
      </c>
    </row>
    <row r="3792" spans="1:4" s="143" customFormat="1" x14ac:dyDescent="0.25">
      <c r="A3792" s="86"/>
      <c r="B3792" s="197">
        <v>44721.338912037034</v>
      </c>
      <c r="C3792" s="97">
        <v>100</v>
      </c>
      <c r="D3792" s="98" t="s">
        <v>6119</v>
      </c>
    </row>
    <row r="3793" spans="1:4" s="143" customFormat="1" x14ac:dyDescent="0.25">
      <c r="A3793" s="86"/>
      <c r="B3793" s="197">
        <v>44721.338969907411</v>
      </c>
      <c r="C3793" s="97">
        <v>99</v>
      </c>
      <c r="D3793" s="98" t="s">
        <v>7791</v>
      </c>
    </row>
    <row r="3794" spans="1:4" s="143" customFormat="1" x14ac:dyDescent="0.25">
      <c r="A3794" s="86"/>
      <c r="B3794" s="197">
        <v>44721.340740740743</v>
      </c>
      <c r="C3794" s="97">
        <v>100</v>
      </c>
      <c r="D3794" s="98" t="s">
        <v>11812</v>
      </c>
    </row>
    <row r="3795" spans="1:4" s="143" customFormat="1" x14ac:dyDescent="0.25">
      <c r="A3795" s="86"/>
      <c r="B3795" s="197">
        <v>44721.340902777774</v>
      </c>
      <c r="C3795" s="97">
        <v>96</v>
      </c>
      <c r="D3795" s="98" t="s">
        <v>2044</v>
      </c>
    </row>
    <row r="3796" spans="1:4" s="143" customFormat="1" x14ac:dyDescent="0.25">
      <c r="A3796" s="86"/>
      <c r="B3796" s="197">
        <v>44721.341527777775</v>
      </c>
      <c r="C3796" s="97">
        <v>66</v>
      </c>
      <c r="D3796" s="98" t="s">
        <v>7779</v>
      </c>
    </row>
    <row r="3797" spans="1:4" s="143" customFormat="1" x14ac:dyDescent="0.25">
      <c r="A3797" s="86"/>
      <c r="B3797" s="197">
        <v>44721.34170138889</v>
      </c>
      <c r="C3797" s="97">
        <v>7</v>
      </c>
      <c r="D3797" s="98" t="s">
        <v>2166</v>
      </c>
    </row>
    <row r="3798" spans="1:4" s="143" customFormat="1" x14ac:dyDescent="0.25">
      <c r="A3798" s="86"/>
      <c r="B3798" s="197">
        <v>44721.341828703706</v>
      </c>
      <c r="C3798" s="97">
        <v>4</v>
      </c>
      <c r="D3798" s="98" t="s">
        <v>6308</v>
      </c>
    </row>
    <row r="3799" spans="1:4" s="143" customFormat="1" x14ac:dyDescent="0.25">
      <c r="A3799" s="86"/>
      <c r="B3799" s="197">
        <v>44721.341840277775</v>
      </c>
      <c r="C3799" s="97">
        <v>100</v>
      </c>
      <c r="D3799" s="98" t="s">
        <v>7109</v>
      </c>
    </row>
    <row r="3800" spans="1:4" s="143" customFormat="1" x14ac:dyDescent="0.25">
      <c r="A3800" s="86"/>
      <c r="B3800" s="197">
        <v>44721.342245370368</v>
      </c>
      <c r="C3800" s="97">
        <v>300</v>
      </c>
      <c r="D3800" s="98" t="s">
        <v>11494</v>
      </c>
    </row>
    <row r="3801" spans="1:4" s="143" customFormat="1" x14ac:dyDescent="0.25">
      <c r="A3801" s="86"/>
      <c r="B3801" s="197">
        <v>44721.34233796296</v>
      </c>
      <c r="C3801" s="97">
        <v>115</v>
      </c>
      <c r="D3801" s="98" t="s">
        <v>1749</v>
      </c>
    </row>
    <row r="3802" spans="1:4" s="143" customFormat="1" x14ac:dyDescent="0.25">
      <c r="A3802" s="86"/>
      <c r="B3802" s="197">
        <v>44721.342835648145</v>
      </c>
      <c r="C3802" s="97">
        <v>100</v>
      </c>
      <c r="D3802" s="98" t="s">
        <v>404</v>
      </c>
    </row>
    <row r="3803" spans="1:4" s="143" customFormat="1" x14ac:dyDescent="0.25">
      <c r="A3803" s="86"/>
      <c r="B3803" s="197">
        <v>44721.343009259261</v>
      </c>
      <c r="C3803" s="97">
        <v>2.58</v>
      </c>
      <c r="D3803" s="98" t="s">
        <v>6433</v>
      </c>
    </row>
    <row r="3804" spans="1:4" s="143" customFormat="1" x14ac:dyDescent="0.25">
      <c r="A3804" s="86"/>
      <c r="B3804" s="197">
        <v>44721.343032407407</v>
      </c>
      <c r="C3804" s="97">
        <v>300</v>
      </c>
      <c r="D3804" s="98" t="s">
        <v>1899</v>
      </c>
    </row>
    <row r="3805" spans="1:4" s="143" customFormat="1" x14ac:dyDescent="0.25">
      <c r="A3805" s="86"/>
      <c r="B3805" s="197">
        <v>44721.343587962961</v>
      </c>
      <c r="C3805" s="97">
        <v>100</v>
      </c>
      <c r="D3805" s="98" t="s">
        <v>1719</v>
      </c>
    </row>
    <row r="3806" spans="1:4" s="143" customFormat="1" x14ac:dyDescent="0.25">
      <c r="A3806" s="86"/>
      <c r="B3806" s="197">
        <v>44721.343645833331</v>
      </c>
      <c r="C3806" s="97">
        <v>100</v>
      </c>
      <c r="D3806" s="98" t="s">
        <v>3153</v>
      </c>
    </row>
    <row r="3807" spans="1:4" s="143" customFormat="1" x14ac:dyDescent="0.25">
      <c r="A3807" s="86"/>
      <c r="B3807" s="197">
        <v>44721.343807870369</v>
      </c>
      <c r="C3807" s="97">
        <v>50</v>
      </c>
      <c r="D3807" s="98" t="s">
        <v>6401</v>
      </c>
    </row>
    <row r="3808" spans="1:4" s="143" customFormat="1" x14ac:dyDescent="0.25">
      <c r="A3808" s="86"/>
      <c r="B3808" s="197">
        <v>44721.34479166667</v>
      </c>
      <c r="C3808" s="97">
        <v>50</v>
      </c>
      <c r="D3808" s="98" t="s">
        <v>11813</v>
      </c>
    </row>
    <row r="3809" spans="1:4" s="143" customFormat="1" x14ac:dyDescent="0.25">
      <c r="A3809" s="86"/>
      <c r="B3809" s="197">
        <v>44721.345057870371</v>
      </c>
      <c r="C3809" s="97">
        <v>100</v>
      </c>
      <c r="D3809" s="98" t="s">
        <v>193</v>
      </c>
    </row>
    <row r="3810" spans="1:4" s="143" customFormat="1" x14ac:dyDescent="0.25">
      <c r="A3810" s="86"/>
      <c r="B3810" s="197">
        <v>44721.345104166663</v>
      </c>
      <c r="C3810" s="97">
        <v>100</v>
      </c>
      <c r="D3810" s="98" t="s">
        <v>11814</v>
      </c>
    </row>
    <row r="3811" spans="1:4" s="143" customFormat="1" x14ac:dyDescent="0.25">
      <c r="A3811" s="86"/>
      <c r="B3811" s="197">
        <v>44721.345196759263</v>
      </c>
      <c r="C3811" s="97">
        <v>100</v>
      </c>
      <c r="D3811" s="98" t="s">
        <v>4351</v>
      </c>
    </row>
    <row r="3812" spans="1:4" s="143" customFormat="1" x14ac:dyDescent="0.25">
      <c r="A3812" s="86"/>
      <c r="B3812" s="197">
        <v>44721.345358796294</v>
      </c>
      <c r="C3812" s="97">
        <v>500</v>
      </c>
      <c r="D3812" s="98" t="s">
        <v>6050</v>
      </c>
    </row>
    <row r="3813" spans="1:4" s="143" customFormat="1" x14ac:dyDescent="0.25">
      <c r="A3813" s="86"/>
      <c r="B3813" s="197">
        <v>44721.345578703702</v>
      </c>
      <c r="C3813" s="97">
        <v>30</v>
      </c>
      <c r="D3813" s="98" t="s">
        <v>8227</v>
      </c>
    </row>
    <row r="3814" spans="1:4" s="143" customFormat="1" x14ac:dyDescent="0.25">
      <c r="A3814" s="86"/>
      <c r="B3814" s="197">
        <v>44721.345694444448</v>
      </c>
      <c r="C3814" s="97">
        <v>100</v>
      </c>
      <c r="D3814" s="98" t="s">
        <v>2620</v>
      </c>
    </row>
    <row r="3815" spans="1:4" s="143" customFormat="1" x14ac:dyDescent="0.25">
      <c r="A3815" s="86"/>
      <c r="B3815" s="197">
        <v>44721.345868055556</v>
      </c>
      <c r="C3815" s="97">
        <v>58.34</v>
      </c>
      <c r="D3815" s="98" t="s">
        <v>230</v>
      </c>
    </row>
    <row r="3816" spans="1:4" s="143" customFormat="1" x14ac:dyDescent="0.25">
      <c r="A3816" s="86"/>
      <c r="B3816" s="197">
        <v>44721.346064814818</v>
      </c>
      <c r="C3816" s="97">
        <v>100</v>
      </c>
      <c r="D3816" s="98" t="s">
        <v>6276</v>
      </c>
    </row>
    <row r="3817" spans="1:4" s="143" customFormat="1" x14ac:dyDescent="0.25">
      <c r="A3817" s="86"/>
      <c r="B3817" s="197">
        <v>44721.346099537041</v>
      </c>
      <c r="C3817" s="97">
        <v>5000</v>
      </c>
      <c r="D3817" s="98" t="s">
        <v>2364</v>
      </c>
    </row>
    <row r="3818" spans="1:4" s="143" customFormat="1" x14ac:dyDescent="0.25">
      <c r="A3818" s="86"/>
      <c r="B3818" s="197">
        <v>44721.347013888888</v>
      </c>
      <c r="C3818" s="97">
        <v>100</v>
      </c>
      <c r="D3818" s="98" t="s">
        <v>11347</v>
      </c>
    </row>
    <row r="3819" spans="1:4" s="143" customFormat="1" x14ac:dyDescent="0.25">
      <c r="A3819" s="86"/>
      <c r="B3819" s="197">
        <v>44721.347951388889</v>
      </c>
      <c r="C3819" s="97">
        <v>500</v>
      </c>
      <c r="D3819" s="98" t="s">
        <v>1260</v>
      </c>
    </row>
    <row r="3820" spans="1:4" s="143" customFormat="1" x14ac:dyDescent="0.25">
      <c r="A3820" s="86"/>
      <c r="B3820" s="197">
        <v>44721.348530092589</v>
      </c>
      <c r="C3820" s="97">
        <v>500</v>
      </c>
      <c r="D3820" s="98" t="s">
        <v>851</v>
      </c>
    </row>
    <row r="3821" spans="1:4" s="143" customFormat="1" x14ac:dyDescent="0.25">
      <c r="A3821" s="86"/>
      <c r="B3821" s="197">
        <v>44721.348807870374</v>
      </c>
      <c r="C3821" s="97">
        <v>100</v>
      </c>
      <c r="D3821" s="98" t="s">
        <v>7515</v>
      </c>
    </row>
    <row r="3822" spans="1:4" s="143" customFormat="1" x14ac:dyDescent="0.25">
      <c r="A3822" s="86"/>
      <c r="B3822" s="197">
        <v>44721.34884259259</v>
      </c>
      <c r="C3822" s="97">
        <v>33</v>
      </c>
      <c r="D3822" s="98" t="s">
        <v>4147</v>
      </c>
    </row>
    <row r="3823" spans="1:4" s="143" customFormat="1" x14ac:dyDescent="0.25">
      <c r="A3823" s="86"/>
      <c r="B3823" s="197">
        <v>44721.350347222222</v>
      </c>
      <c r="C3823" s="97">
        <v>100</v>
      </c>
      <c r="D3823" s="98" t="s">
        <v>3950</v>
      </c>
    </row>
    <row r="3824" spans="1:4" s="143" customFormat="1" x14ac:dyDescent="0.25">
      <c r="A3824" s="86"/>
      <c r="B3824" s="197">
        <v>44721.350358796299</v>
      </c>
      <c r="C3824" s="97">
        <v>50</v>
      </c>
      <c r="D3824" s="98" t="s">
        <v>11412</v>
      </c>
    </row>
    <row r="3825" spans="1:4" s="143" customFormat="1" x14ac:dyDescent="0.25">
      <c r="A3825" s="86"/>
      <c r="B3825" s="197">
        <v>44721.351620370369</v>
      </c>
      <c r="C3825" s="97">
        <v>70.98</v>
      </c>
      <c r="D3825" s="98" t="s">
        <v>11424</v>
      </c>
    </row>
    <row r="3826" spans="1:4" s="143" customFormat="1" x14ac:dyDescent="0.25">
      <c r="A3826" s="86"/>
      <c r="B3826" s="197">
        <v>44721.352719907409</v>
      </c>
      <c r="C3826" s="97">
        <v>10</v>
      </c>
      <c r="D3826" s="98" t="s">
        <v>7787</v>
      </c>
    </row>
    <row r="3827" spans="1:4" s="143" customFormat="1" x14ac:dyDescent="0.25">
      <c r="A3827" s="86"/>
      <c r="B3827" s="197">
        <v>44721.353483796294</v>
      </c>
      <c r="C3827" s="97">
        <v>100</v>
      </c>
      <c r="D3827" s="98" t="s">
        <v>5952</v>
      </c>
    </row>
    <row r="3828" spans="1:4" s="143" customFormat="1" x14ac:dyDescent="0.25">
      <c r="A3828" s="86"/>
      <c r="B3828" s="197">
        <v>44721.353900462964</v>
      </c>
      <c r="C3828" s="97">
        <v>20.94</v>
      </c>
      <c r="D3828" s="98" t="s">
        <v>2457</v>
      </c>
    </row>
    <row r="3829" spans="1:4" s="143" customFormat="1" x14ac:dyDescent="0.25">
      <c r="A3829" s="86"/>
      <c r="B3829" s="197">
        <v>44721.353958333333</v>
      </c>
      <c r="C3829" s="97">
        <v>100</v>
      </c>
      <c r="D3829" s="98" t="s">
        <v>3793</v>
      </c>
    </row>
    <row r="3830" spans="1:4" s="143" customFormat="1" x14ac:dyDescent="0.25">
      <c r="A3830" s="86"/>
      <c r="B3830" s="197">
        <v>44721.354062500002</v>
      </c>
      <c r="C3830" s="97">
        <v>500</v>
      </c>
      <c r="D3830" s="98" t="s">
        <v>3887</v>
      </c>
    </row>
    <row r="3831" spans="1:4" s="143" customFormat="1" x14ac:dyDescent="0.25">
      <c r="A3831" s="86"/>
      <c r="B3831" s="197">
        <v>44721.354178240741</v>
      </c>
      <c r="C3831" s="97">
        <v>50</v>
      </c>
      <c r="D3831" s="98" t="s">
        <v>11815</v>
      </c>
    </row>
    <row r="3832" spans="1:4" s="143" customFormat="1" x14ac:dyDescent="0.25">
      <c r="A3832" s="86"/>
      <c r="B3832" s="197">
        <v>44721.354675925926</v>
      </c>
      <c r="C3832" s="97">
        <v>500</v>
      </c>
      <c r="D3832" s="98" t="s">
        <v>2797</v>
      </c>
    </row>
    <row r="3833" spans="1:4" s="143" customFormat="1" x14ac:dyDescent="0.25">
      <c r="A3833" s="86"/>
      <c r="B3833" s="197">
        <v>44721.355011574073</v>
      </c>
      <c r="C3833" s="97">
        <v>50</v>
      </c>
      <c r="D3833" s="98" t="s">
        <v>11816</v>
      </c>
    </row>
    <row r="3834" spans="1:4" s="143" customFormat="1" x14ac:dyDescent="0.25">
      <c r="A3834" s="86"/>
      <c r="B3834" s="197">
        <v>44721.355729166666</v>
      </c>
      <c r="C3834" s="97">
        <v>100</v>
      </c>
      <c r="D3834" s="98" t="s">
        <v>7551</v>
      </c>
    </row>
    <row r="3835" spans="1:4" s="143" customFormat="1" x14ac:dyDescent="0.25">
      <c r="A3835" s="86"/>
      <c r="B3835" s="197">
        <v>44721.35628472222</v>
      </c>
      <c r="C3835" s="97">
        <v>43</v>
      </c>
      <c r="D3835" s="98" t="s">
        <v>3945</v>
      </c>
    </row>
    <row r="3836" spans="1:4" s="143" customFormat="1" x14ac:dyDescent="0.25">
      <c r="A3836" s="86"/>
      <c r="B3836" s="197">
        <v>44721.356400462966</v>
      </c>
      <c r="C3836" s="97">
        <v>2000</v>
      </c>
      <c r="D3836" s="98" t="s">
        <v>11817</v>
      </c>
    </row>
    <row r="3837" spans="1:4" s="143" customFormat="1" x14ac:dyDescent="0.25">
      <c r="A3837" s="86"/>
      <c r="B3837" s="197">
        <v>44721.356724537036</v>
      </c>
      <c r="C3837" s="97">
        <v>300</v>
      </c>
      <c r="D3837" s="98" t="s">
        <v>6488</v>
      </c>
    </row>
    <row r="3838" spans="1:4" s="143" customFormat="1" x14ac:dyDescent="0.25">
      <c r="A3838" s="86"/>
      <c r="B3838" s="197">
        <v>44721.356817129628</v>
      </c>
      <c r="C3838" s="97">
        <v>100</v>
      </c>
      <c r="D3838" s="98" t="s">
        <v>2201</v>
      </c>
    </row>
    <row r="3839" spans="1:4" s="143" customFormat="1" x14ac:dyDescent="0.25">
      <c r="A3839" s="86"/>
      <c r="B3839" s="197">
        <v>44721.357245370367</v>
      </c>
      <c r="C3839" s="97">
        <v>2.72</v>
      </c>
      <c r="D3839" s="98" t="s">
        <v>1916</v>
      </c>
    </row>
    <row r="3840" spans="1:4" s="143" customFormat="1" x14ac:dyDescent="0.25">
      <c r="A3840" s="86"/>
      <c r="B3840" s="197">
        <v>44721.357546296298</v>
      </c>
      <c r="C3840" s="97">
        <v>50</v>
      </c>
      <c r="D3840" s="98" t="s">
        <v>2039</v>
      </c>
    </row>
    <row r="3841" spans="1:4" s="143" customFormat="1" x14ac:dyDescent="0.25">
      <c r="A3841" s="86"/>
      <c r="B3841" s="197">
        <v>44721.357708333337</v>
      </c>
      <c r="C3841" s="97">
        <v>110</v>
      </c>
      <c r="D3841" s="98" t="s">
        <v>1792</v>
      </c>
    </row>
    <row r="3842" spans="1:4" s="143" customFormat="1" x14ac:dyDescent="0.25">
      <c r="A3842" s="86"/>
      <c r="B3842" s="197">
        <v>44721.358356481483</v>
      </c>
      <c r="C3842" s="97">
        <v>24</v>
      </c>
      <c r="D3842" s="98" t="s">
        <v>7318</v>
      </c>
    </row>
    <row r="3843" spans="1:4" s="143" customFormat="1" x14ac:dyDescent="0.25">
      <c r="A3843" s="86"/>
      <c r="B3843" s="197">
        <v>44721.358981481484</v>
      </c>
      <c r="C3843" s="97">
        <v>100</v>
      </c>
      <c r="D3843" s="98" t="s">
        <v>11818</v>
      </c>
    </row>
    <row r="3844" spans="1:4" s="143" customFormat="1" x14ac:dyDescent="0.25">
      <c r="A3844" s="86"/>
      <c r="B3844" s="197">
        <v>44721.35974537037</v>
      </c>
      <c r="C3844" s="97">
        <v>30</v>
      </c>
      <c r="D3844" s="98" t="s">
        <v>2228</v>
      </c>
    </row>
    <row r="3845" spans="1:4" s="143" customFormat="1" x14ac:dyDescent="0.25">
      <c r="A3845" s="86"/>
      <c r="B3845" s="197">
        <v>44721.360034722224</v>
      </c>
      <c r="C3845" s="97">
        <v>200</v>
      </c>
      <c r="D3845" s="98" t="s">
        <v>1017</v>
      </c>
    </row>
    <row r="3846" spans="1:4" s="143" customFormat="1" x14ac:dyDescent="0.25">
      <c r="A3846" s="86"/>
      <c r="B3846" s="197">
        <v>44721.360347222224</v>
      </c>
      <c r="C3846" s="97">
        <v>500</v>
      </c>
      <c r="D3846" s="98" t="s">
        <v>1902</v>
      </c>
    </row>
    <row r="3847" spans="1:4" s="143" customFormat="1" x14ac:dyDescent="0.25">
      <c r="A3847" s="86"/>
      <c r="B3847" s="197">
        <v>44721.360879629632</v>
      </c>
      <c r="C3847" s="97">
        <v>1000</v>
      </c>
      <c r="D3847" s="98" t="s">
        <v>242</v>
      </c>
    </row>
    <row r="3848" spans="1:4" s="143" customFormat="1" x14ac:dyDescent="0.25">
      <c r="A3848" s="86"/>
      <c r="B3848" s="197">
        <v>44721.360902777778</v>
      </c>
      <c r="C3848" s="97">
        <v>50</v>
      </c>
      <c r="D3848" s="98" t="s">
        <v>2149</v>
      </c>
    </row>
    <row r="3849" spans="1:4" s="143" customFormat="1" x14ac:dyDescent="0.25">
      <c r="A3849" s="86"/>
      <c r="B3849" s="197">
        <v>44721.361284722225</v>
      </c>
      <c r="C3849" s="97">
        <v>300</v>
      </c>
      <c r="D3849" s="98" t="s">
        <v>11819</v>
      </c>
    </row>
    <row r="3850" spans="1:4" s="143" customFormat="1" x14ac:dyDescent="0.25">
      <c r="A3850" s="86"/>
      <c r="B3850" s="197">
        <v>44721.361296296294</v>
      </c>
      <c r="C3850" s="97">
        <v>50</v>
      </c>
      <c r="D3850" s="98" t="s">
        <v>11532</v>
      </c>
    </row>
    <row r="3851" spans="1:4" s="143" customFormat="1" x14ac:dyDescent="0.25">
      <c r="A3851" s="86"/>
      <c r="B3851" s="197">
        <v>44721.361643518518</v>
      </c>
      <c r="C3851" s="97">
        <v>98</v>
      </c>
      <c r="D3851" s="98" t="s">
        <v>1255</v>
      </c>
    </row>
    <row r="3852" spans="1:4" s="143" customFormat="1" x14ac:dyDescent="0.25">
      <c r="A3852" s="86"/>
      <c r="B3852" s="197">
        <v>44721.361805555556</v>
      </c>
      <c r="C3852" s="97">
        <v>200</v>
      </c>
      <c r="D3852" s="98" t="s">
        <v>6941</v>
      </c>
    </row>
    <row r="3853" spans="1:4" s="143" customFormat="1" x14ac:dyDescent="0.25">
      <c r="A3853" s="86"/>
      <c r="B3853" s="197">
        <v>44721.36210648148</v>
      </c>
      <c r="C3853" s="97">
        <v>500</v>
      </c>
      <c r="D3853" s="98" t="s">
        <v>7606</v>
      </c>
    </row>
    <row r="3854" spans="1:4" s="143" customFormat="1" x14ac:dyDescent="0.25">
      <c r="A3854" s="86"/>
      <c r="B3854" s="197">
        <v>44721.362662037034</v>
      </c>
      <c r="C3854" s="97">
        <v>100</v>
      </c>
      <c r="D3854" s="98" t="s">
        <v>7270</v>
      </c>
    </row>
    <row r="3855" spans="1:4" s="143" customFormat="1" x14ac:dyDescent="0.25">
      <c r="A3855" s="86"/>
      <c r="B3855" s="197">
        <v>44721.362766203703</v>
      </c>
      <c r="C3855" s="97">
        <v>12.58</v>
      </c>
      <c r="D3855" s="98" t="s">
        <v>7462</v>
      </c>
    </row>
    <row r="3856" spans="1:4" s="143" customFormat="1" x14ac:dyDescent="0.25">
      <c r="A3856" s="86"/>
      <c r="B3856" s="197">
        <v>44721.362824074073</v>
      </c>
      <c r="C3856" s="97">
        <v>1</v>
      </c>
      <c r="D3856" s="98" t="s">
        <v>9245</v>
      </c>
    </row>
    <row r="3857" spans="1:4" s="143" customFormat="1" x14ac:dyDescent="0.25">
      <c r="A3857" s="86"/>
      <c r="B3857" s="197">
        <v>44721.364363425928</v>
      </c>
      <c r="C3857" s="97">
        <v>100</v>
      </c>
      <c r="D3857" s="98" t="s">
        <v>1979</v>
      </c>
    </row>
    <row r="3858" spans="1:4" s="143" customFormat="1" x14ac:dyDescent="0.25">
      <c r="A3858" s="86"/>
      <c r="B3858" s="197">
        <v>44721.364675925928</v>
      </c>
      <c r="C3858" s="97">
        <v>55</v>
      </c>
      <c r="D3858" s="98" t="s">
        <v>2106</v>
      </c>
    </row>
    <row r="3859" spans="1:4" s="143" customFormat="1" x14ac:dyDescent="0.25">
      <c r="A3859" s="86"/>
      <c r="B3859" s="197">
        <v>44721.36513888889</v>
      </c>
      <c r="C3859" s="97">
        <v>1.5</v>
      </c>
      <c r="D3859" s="98" t="s">
        <v>3585</v>
      </c>
    </row>
    <row r="3860" spans="1:4" s="143" customFormat="1" x14ac:dyDescent="0.25">
      <c r="A3860" s="86"/>
      <c r="B3860" s="197">
        <v>44721.365844907406</v>
      </c>
      <c r="C3860" s="97">
        <v>4.34</v>
      </c>
      <c r="D3860" s="98" t="s">
        <v>5919</v>
      </c>
    </row>
    <row r="3861" spans="1:4" s="143" customFormat="1" x14ac:dyDescent="0.25">
      <c r="A3861" s="86"/>
      <c r="B3861" s="197">
        <v>44721.365995370368</v>
      </c>
      <c r="C3861" s="97">
        <v>26.85</v>
      </c>
      <c r="D3861" s="98" t="s">
        <v>1964</v>
      </c>
    </row>
    <row r="3862" spans="1:4" s="143" customFormat="1" x14ac:dyDescent="0.25">
      <c r="A3862" s="86"/>
      <c r="B3862" s="197">
        <v>44721.366053240738</v>
      </c>
      <c r="C3862" s="97">
        <v>200</v>
      </c>
      <c r="D3862" s="98" t="s">
        <v>3026</v>
      </c>
    </row>
    <row r="3863" spans="1:4" s="143" customFormat="1" x14ac:dyDescent="0.25">
      <c r="A3863" s="86"/>
      <c r="B3863" s="197">
        <v>44721.36645833333</v>
      </c>
      <c r="C3863" s="97">
        <v>500</v>
      </c>
      <c r="D3863" s="98" t="s">
        <v>11820</v>
      </c>
    </row>
    <row r="3864" spans="1:4" s="143" customFormat="1" x14ac:dyDescent="0.25">
      <c r="A3864" s="86"/>
      <c r="B3864" s="197">
        <v>44721.366643518515</v>
      </c>
      <c r="C3864" s="97">
        <v>50</v>
      </c>
      <c r="D3864" s="98" t="s">
        <v>9114</v>
      </c>
    </row>
    <row r="3865" spans="1:4" s="143" customFormat="1" x14ac:dyDescent="0.25">
      <c r="A3865" s="86"/>
      <c r="B3865" s="197">
        <v>44721.366666666669</v>
      </c>
      <c r="C3865" s="97">
        <v>1000</v>
      </c>
      <c r="D3865" s="98" t="s">
        <v>11821</v>
      </c>
    </row>
    <row r="3866" spans="1:4" s="143" customFormat="1" x14ac:dyDescent="0.25">
      <c r="A3866" s="86"/>
      <c r="B3866" s="197">
        <v>44721.367210648146</v>
      </c>
      <c r="C3866" s="97">
        <v>4.5</v>
      </c>
      <c r="D3866" s="98" t="s">
        <v>7754</v>
      </c>
    </row>
    <row r="3867" spans="1:4" s="143" customFormat="1" x14ac:dyDescent="0.25">
      <c r="A3867" s="86"/>
      <c r="B3867" s="197">
        <v>44721.367291666669</v>
      </c>
      <c r="C3867" s="97">
        <v>300</v>
      </c>
      <c r="D3867" s="98" t="s">
        <v>1868</v>
      </c>
    </row>
    <row r="3868" spans="1:4" s="143" customFormat="1" x14ac:dyDescent="0.25">
      <c r="A3868" s="86"/>
      <c r="B3868" s="197">
        <v>44721.367418981485</v>
      </c>
      <c r="C3868" s="97">
        <v>10</v>
      </c>
      <c r="D3868" s="98" t="s">
        <v>4040</v>
      </c>
    </row>
    <row r="3869" spans="1:4" s="143" customFormat="1" x14ac:dyDescent="0.25">
      <c r="A3869" s="86"/>
      <c r="B3869" s="197">
        <v>44721.369606481479</v>
      </c>
      <c r="C3869" s="97">
        <v>500</v>
      </c>
      <c r="D3869" s="98" t="s">
        <v>1567</v>
      </c>
    </row>
    <row r="3870" spans="1:4" s="143" customFormat="1" x14ac:dyDescent="0.25">
      <c r="A3870" s="86"/>
      <c r="B3870" s="197">
        <v>44721.370173611111</v>
      </c>
      <c r="C3870" s="97">
        <v>500</v>
      </c>
      <c r="D3870" s="98" t="s">
        <v>3339</v>
      </c>
    </row>
    <row r="3871" spans="1:4" s="143" customFormat="1" x14ac:dyDescent="0.25">
      <c r="A3871" s="86"/>
      <c r="B3871" s="197">
        <v>44721.370324074072</v>
      </c>
      <c r="C3871" s="97">
        <v>1</v>
      </c>
      <c r="D3871" s="98" t="s">
        <v>3312</v>
      </c>
    </row>
    <row r="3872" spans="1:4" s="143" customFormat="1" x14ac:dyDescent="0.25">
      <c r="A3872" s="86"/>
      <c r="B3872" s="197">
        <v>44721.372407407405</v>
      </c>
      <c r="C3872" s="97">
        <v>165</v>
      </c>
      <c r="D3872" s="98" t="s">
        <v>96</v>
      </c>
    </row>
    <row r="3873" spans="1:4" s="143" customFormat="1" x14ac:dyDescent="0.25">
      <c r="A3873" s="86"/>
      <c r="B3873" s="197">
        <v>44721.372986111113</v>
      </c>
      <c r="C3873" s="97">
        <v>9</v>
      </c>
      <c r="D3873" s="98" t="s">
        <v>4106</v>
      </c>
    </row>
    <row r="3874" spans="1:4" s="143" customFormat="1" x14ac:dyDescent="0.25">
      <c r="A3874" s="86"/>
      <c r="B3874" s="197">
        <v>44721.373182870368</v>
      </c>
      <c r="C3874" s="97">
        <v>100</v>
      </c>
      <c r="D3874" s="98" t="s">
        <v>499</v>
      </c>
    </row>
    <row r="3875" spans="1:4" s="143" customFormat="1" x14ac:dyDescent="0.25">
      <c r="A3875" s="86"/>
      <c r="B3875" s="197">
        <v>44721.374675925923</v>
      </c>
      <c r="C3875" s="97">
        <v>100</v>
      </c>
      <c r="D3875" s="98" t="s">
        <v>3424</v>
      </c>
    </row>
    <row r="3876" spans="1:4" s="143" customFormat="1" x14ac:dyDescent="0.25">
      <c r="A3876" s="86"/>
      <c r="B3876" s="197">
        <v>44721.375243055554</v>
      </c>
      <c r="C3876" s="97">
        <v>500</v>
      </c>
      <c r="D3876" s="98" t="s">
        <v>11822</v>
      </c>
    </row>
    <row r="3877" spans="1:4" s="143" customFormat="1" x14ac:dyDescent="0.25">
      <c r="A3877" s="86"/>
      <c r="B3877" s="197">
        <v>44721.375324074077</v>
      </c>
      <c r="C3877" s="97">
        <v>100</v>
      </c>
      <c r="D3877" s="98" t="s">
        <v>2390</v>
      </c>
    </row>
    <row r="3878" spans="1:4" s="143" customFormat="1" x14ac:dyDescent="0.25">
      <c r="A3878" s="86"/>
      <c r="B3878" s="197">
        <v>44721.375625000001</v>
      </c>
      <c r="C3878" s="97">
        <v>300</v>
      </c>
      <c r="D3878" s="98" t="s">
        <v>693</v>
      </c>
    </row>
    <row r="3879" spans="1:4" s="143" customFormat="1" x14ac:dyDescent="0.25">
      <c r="A3879" s="86"/>
      <c r="B3879" s="197">
        <v>44721.376134259262</v>
      </c>
      <c r="C3879" s="97">
        <v>500</v>
      </c>
      <c r="D3879" s="98" t="s">
        <v>3177</v>
      </c>
    </row>
    <row r="3880" spans="1:4" s="143" customFormat="1" x14ac:dyDescent="0.25">
      <c r="A3880" s="86"/>
      <c r="B3880" s="197">
        <v>44721.376319444447</v>
      </c>
      <c r="C3880" s="97">
        <v>100</v>
      </c>
      <c r="D3880" s="98" t="s">
        <v>1525</v>
      </c>
    </row>
    <row r="3881" spans="1:4" s="143" customFormat="1" x14ac:dyDescent="0.25">
      <c r="A3881" s="86"/>
      <c r="B3881" s="197">
        <v>44721.376354166663</v>
      </c>
      <c r="C3881" s="97">
        <v>150</v>
      </c>
      <c r="D3881" s="98" t="s">
        <v>7316</v>
      </c>
    </row>
    <row r="3882" spans="1:4" s="143" customFormat="1" x14ac:dyDescent="0.25">
      <c r="A3882" s="86"/>
      <c r="B3882" s="197">
        <v>44721.376516203702</v>
      </c>
      <c r="C3882" s="97">
        <v>150</v>
      </c>
      <c r="D3882" s="98" t="s">
        <v>1133</v>
      </c>
    </row>
    <row r="3883" spans="1:4" s="143" customFormat="1" x14ac:dyDescent="0.25">
      <c r="A3883" s="86"/>
      <c r="B3883" s="197">
        <v>44721.377071759256</v>
      </c>
      <c r="C3883" s="97">
        <v>35</v>
      </c>
      <c r="D3883" s="98" t="s">
        <v>11823</v>
      </c>
    </row>
    <row r="3884" spans="1:4" s="143" customFormat="1" x14ac:dyDescent="0.25">
      <c r="A3884" s="86"/>
      <c r="B3884" s="197">
        <v>44721.377418981479</v>
      </c>
      <c r="C3884" s="97">
        <v>300</v>
      </c>
      <c r="D3884" s="98" t="s">
        <v>2625</v>
      </c>
    </row>
    <row r="3885" spans="1:4" s="143" customFormat="1" x14ac:dyDescent="0.25">
      <c r="A3885" s="86"/>
      <c r="B3885" s="197">
        <v>44721.378333333334</v>
      </c>
      <c r="C3885" s="97">
        <v>1000</v>
      </c>
      <c r="D3885" s="98" t="s">
        <v>770</v>
      </c>
    </row>
    <row r="3886" spans="1:4" s="143" customFormat="1" x14ac:dyDescent="0.25">
      <c r="A3886" s="86"/>
      <c r="B3886" s="197">
        <v>44721.37840277778</v>
      </c>
      <c r="C3886" s="97">
        <v>20</v>
      </c>
      <c r="D3886" s="98" t="s">
        <v>3433</v>
      </c>
    </row>
    <row r="3887" spans="1:4" s="143" customFormat="1" x14ac:dyDescent="0.25">
      <c r="A3887" s="86"/>
      <c r="B3887" s="197">
        <v>44721.378692129627</v>
      </c>
      <c r="C3887" s="97">
        <v>100</v>
      </c>
      <c r="D3887" s="98" t="s">
        <v>11824</v>
      </c>
    </row>
    <row r="3888" spans="1:4" s="143" customFormat="1" x14ac:dyDescent="0.25">
      <c r="A3888" s="86"/>
      <c r="B3888" s="197">
        <v>44721.379918981482</v>
      </c>
      <c r="C3888" s="97">
        <v>100</v>
      </c>
      <c r="D3888" s="98" t="s">
        <v>11825</v>
      </c>
    </row>
    <row r="3889" spans="1:4" s="143" customFormat="1" x14ac:dyDescent="0.25">
      <c r="A3889" s="86"/>
      <c r="B3889" s="197">
        <v>44721.38040509259</v>
      </c>
      <c r="C3889" s="97">
        <v>100</v>
      </c>
      <c r="D3889" s="98" t="s">
        <v>11826</v>
      </c>
    </row>
    <row r="3890" spans="1:4" s="143" customFormat="1" x14ac:dyDescent="0.25">
      <c r="A3890" s="86"/>
      <c r="B3890" s="197">
        <v>44721.380902777775</v>
      </c>
      <c r="C3890" s="97">
        <v>100</v>
      </c>
      <c r="D3890" s="98" t="s">
        <v>9083</v>
      </c>
    </row>
    <row r="3891" spans="1:4" s="143" customFormat="1" x14ac:dyDescent="0.25">
      <c r="A3891" s="86"/>
      <c r="B3891" s="197">
        <v>44721.381550925929</v>
      </c>
      <c r="C3891" s="97">
        <v>100</v>
      </c>
      <c r="D3891" s="98" t="s">
        <v>11827</v>
      </c>
    </row>
    <row r="3892" spans="1:4" s="143" customFormat="1" x14ac:dyDescent="0.25">
      <c r="A3892" s="86"/>
      <c r="B3892" s="197">
        <v>44721.384108796294</v>
      </c>
      <c r="C3892" s="97">
        <v>250</v>
      </c>
      <c r="D3892" s="98" t="s">
        <v>9089</v>
      </c>
    </row>
    <row r="3893" spans="1:4" s="143" customFormat="1" x14ac:dyDescent="0.25">
      <c r="A3893" s="86"/>
      <c r="B3893" s="197">
        <v>44721.384143518517</v>
      </c>
      <c r="C3893" s="97">
        <v>100</v>
      </c>
      <c r="D3893" s="98" t="s">
        <v>11828</v>
      </c>
    </row>
    <row r="3894" spans="1:4" s="143" customFormat="1" x14ac:dyDescent="0.25">
      <c r="A3894" s="86"/>
      <c r="B3894" s="197">
        <v>44721.384189814817</v>
      </c>
      <c r="C3894" s="97">
        <v>100</v>
      </c>
      <c r="D3894" s="98" t="s">
        <v>7021</v>
      </c>
    </row>
    <row r="3895" spans="1:4" s="143" customFormat="1" x14ac:dyDescent="0.25">
      <c r="A3895" s="86"/>
      <c r="B3895" s="197">
        <v>44721.384363425925</v>
      </c>
      <c r="C3895" s="97">
        <v>1000</v>
      </c>
      <c r="D3895" s="98" t="s">
        <v>11829</v>
      </c>
    </row>
    <row r="3896" spans="1:4" s="143" customFormat="1" x14ac:dyDescent="0.25">
      <c r="A3896" s="86"/>
      <c r="B3896" s="197">
        <v>44721.384641203702</v>
      </c>
      <c r="C3896" s="97">
        <v>500</v>
      </c>
      <c r="D3896" s="98" t="s">
        <v>2737</v>
      </c>
    </row>
    <row r="3897" spans="1:4" s="143" customFormat="1" x14ac:dyDescent="0.25">
      <c r="A3897" s="86"/>
      <c r="B3897" s="197">
        <v>44721.385092592594</v>
      </c>
      <c r="C3897" s="97">
        <v>56</v>
      </c>
      <c r="D3897" s="98" t="s">
        <v>11819</v>
      </c>
    </row>
    <row r="3898" spans="1:4" s="143" customFormat="1" x14ac:dyDescent="0.25">
      <c r="A3898" s="86"/>
      <c r="B3898" s="197">
        <v>44721.38521990741</v>
      </c>
      <c r="C3898" s="97">
        <v>92</v>
      </c>
      <c r="D3898" s="98" t="s">
        <v>3846</v>
      </c>
    </row>
    <row r="3899" spans="1:4" s="143" customFormat="1" x14ac:dyDescent="0.25">
      <c r="A3899" s="86"/>
      <c r="B3899" s="197">
        <v>44721.385393518518</v>
      </c>
      <c r="C3899" s="97">
        <v>100</v>
      </c>
      <c r="D3899" s="98" t="s">
        <v>721</v>
      </c>
    </row>
    <row r="3900" spans="1:4" s="143" customFormat="1" x14ac:dyDescent="0.25">
      <c r="A3900" s="86"/>
      <c r="B3900" s="197">
        <v>44721.386006944442</v>
      </c>
      <c r="C3900" s="97">
        <v>100</v>
      </c>
      <c r="D3900" s="98" t="s">
        <v>3108</v>
      </c>
    </row>
    <row r="3901" spans="1:4" s="143" customFormat="1" x14ac:dyDescent="0.25">
      <c r="A3901" s="86"/>
      <c r="B3901" s="197">
        <v>44721.386655092596</v>
      </c>
      <c r="C3901" s="97">
        <v>100</v>
      </c>
      <c r="D3901" s="98" t="s">
        <v>11830</v>
      </c>
    </row>
    <row r="3902" spans="1:4" s="143" customFormat="1" x14ac:dyDescent="0.25">
      <c r="A3902" s="86"/>
      <c r="B3902" s="197">
        <v>44721.38721064815</v>
      </c>
      <c r="C3902" s="97">
        <v>300</v>
      </c>
      <c r="D3902" s="98" t="s">
        <v>11590</v>
      </c>
    </row>
    <row r="3903" spans="1:4" s="143" customFormat="1" x14ac:dyDescent="0.25">
      <c r="A3903" s="86"/>
      <c r="B3903" s="197">
        <v>44721.387523148151</v>
      </c>
      <c r="C3903" s="97">
        <v>500</v>
      </c>
      <c r="D3903" s="98" t="s">
        <v>2072</v>
      </c>
    </row>
    <row r="3904" spans="1:4" s="143" customFormat="1" x14ac:dyDescent="0.25">
      <c r="A3904" s="86"/>
      <c r="B3904" s="197">
        <v>44721.388414351852</v>
      </c>
      <c r="C3904" s="97">
        <v>50</v>
      </c>
      <c r="D3904" s="98" t="s">
        <v>9149</v>
      </c>
    </row>
    <row r="3905" spans="1:4" s="143" customFormat="1" x14ac:dyDescent="0.25">
      <c r="A3905" s="86"/>
      <c r="B3905" s="197">
        <v>44721.389039351852</v>
      </c>
      <c r="C3905" s="97">
        <v>178.47</v>
      </c>
      <c r="D3905" s="98" t="s">
        <v>2469</v>
      </c>
    </row>
    <row r="3906" spans="1:4" s="143" customFormat="1" x14ac:dyDescent="0.25">
      <c r="A3906" s="86"/>
      <c r="B3906" s="197">
        <v>44721.390127314815</v>
      </c>
      <c r="C3906" s="97">
        <v>50</v>
      </c>
      <c r="D3906" s="98" t="s">
        <v>6043</v>
      </c>
    </row>
    <row r="3907" spans="1:4" s="143" customFormat="1" x14ac:dyDescent="0.25">
      <c r="A3907" s="86"/>
      <c r="B3907" s="197">
        <v>44721.390300925923</v>
      </c>
      <c r="C3907" s="97">
        <v>100</v>
      </c>
      <c r="D3907" s="98" t="s">
        <v>6209</v>
      </c>
    </row>
    <row r="3908" spans="1:4" s="143" customFormat="1" x14ac:dyDescent="0.25">
      <c r="A3908" s="86"/>
      <c r="B3908" s="197">
        <v>44721.390567129631</v>
      </c>
      <c r="C3908" s="97">
        <v>100</v>
      </c>
      <c r="D3908" s="98" t="s">
        <v>86</v>
      </c>
    </row>
    <row r="3909" spans="1:4" s="143" customFormat="1" x14ac:dyDescent="0.25">
      <c r="A3909" s="86"/>
      <c r="B3909" s="197">
        <v>44721.390752314815</v>
      </c>
      <c r="C3909" s="97">
        <v>30</v>
      </c>
      <c r="D3909" s="98" t="s">
        <v>11831</v>
      </c>
    </row>
    <row r="3910" spans="1:4" s="143" customFormat="1" x14ac:dyDescent="0.25">
      <c r="A3910" s="86"/>
      <c r="B3910" s="197">
        <v>44721.390972222223</v>
      </c>
      <c r="C3910" s="97">
        <v>200</v>
      </c>
      <c r="D3910" s="98" t="s">
        <v>1893</v>
      </c>
    </row>
    <row r="3911" spans="1:4" s="143" customFormat="1" x14ac:dyDescent="0.25">
      <c r="A3911" s="86"/>
      <c r="B3911" s="197">
        <v>44721.391134259262</v>
      </c>
      <c r="C3911" s="97">
        <v>100</v>
      </c>
      <c r="D3911" s="98" t="s">
        <v>4379</v>
      </c>
    </row>
    <row r="3912" spans="1:4" s="143" customFormat="1" x14ac:dyDescent="0.25">
      <c r="A3912" s="86"/>
      <c r="B3912" s="197">
        <v>44721.392465277779</v>
      </c>
      <c r="C3912" s="97">
        <v>100</v>
      </c>
      <c r="D3912" s="98" t="s">
        <v>1096</v>
      </c>
    </row>
    <row r="3913" spans="1:4" s="143" customFormat="1" x14ac:dyDescent="0.25">
      <c r="A3913" s="86"/>
      <c r="B3913" s="197">
        <v>44721.392696759256</v>
      </c>
      <c r="C3913" s="97">
        <v>500</v>
      </c>
      <c r="D3913" s="98" t="s">
        <v>793</v>
      </c>
    </row>
    <row r="3914" spans="1:4" s="143" customFormat="1" x14ac:dyDescent="0.25">
      <c r="A3914" s="86"/>
      <c r="B3914" s="197">
        <v>44721.393437500003</v>
      </c>
      <c r="C3914" s="97">
        <v>500</v>
      </c>
      <c r="D3914" s="98" t="s">
        <v>11832</v>
      </c>
    </row>
    <row r="3915" spans="1:4" s="143" customFormat="1" x14ac:dyDescent="0.25">
      <c r="A3915" s="86"/>
      <c r="B3915" s="197">
        <v>44721.394155092596</v>
      </c>
      <c r="C3915" s="97">
        <v>200</v>
      </c>
      <c r="D3915" s="98" t="s">
        <v>2822</v>
      </c>
    </row>
    <row r="3916" spans="1:4" s="143" customFormat="1" x14ac:dyDescent="0.25">
      <c r="A3916" s="86"/>
      <c r="B3916" s="197">
        <v>44721.394270833334</v>
      </c>
      <c r="C3916" s="97">
        <v>100</v>
      </c>
      <c r="D3916" s="98" t="s">
        <v>277</v>
      </c>
    </row>
    <row r="3917" spans="1:4" s="143" customFormat="1" x14ac:dyDescent="0.25">
      <c r="A3917" s="86"/>
      <c r="B3917" s="197">
        <v>44721.394282407404</v>
      </c>
      <c r="C3917" s="97">
        <v>564</v>
      </c>
      <c r="D3917" s="98" t="s">
        <v>2229</v>
      </c>
    </row>
    <row r="3918" spans="1:4" s="143" customFormat="1" x14ac:dyDescent="0.25">
      <c r="A3918" s="86"/>
      <c r="B3918" s="197">
        <v>44721.39502314815</v>
      </c>
      <c r="C3918" s="97">
        <v>100</v>
      </c>
      <c r="D3918" s="98" t="s">
        <v>2682</v>
      </c>
    </row>
    <row r="3919" spans="1:4" s="143" customFormat="1" x14ac:dyDescent="0.25">
      <c r="A3919" s="86"/>
      <c r="B3919" s="197">
        <v>44721.395115740743</v>
      </c>
      <c r="C3919" s="97">
        <v>1000</v>
      </c>
      <c r="D3919" s="98" t="s">
        <v>11833</v>
      </c>
    </row>
    <row r="3920" spans="1:4" s="143" customFormat="1" x14ac:dyDescent="0.25">
      <c r="A3920" s="86"/>
      <c r="B3920" s="197">
        <v>44721.397337962961</v>
      </c>
      <c r="C3920" s="97">
        <v>14</v>
      </c>
      <c r="D3920" s="98" t="s">
        <v>679</v>
      </c>
    </row>
    <row r="3921" spans="1:4" s="143" customFormat="1" x14ac:dyDescent="0.25">
      <c r="A3921" s="86"/>
      <c r="B3921" s="197">
        <v>44721.397673611114</v>
      </c>
      <c r="C3921" s="97">
        <v>400</v>
      </c>
      <c r="D3921" s="98" t="s">
        <v>7101</v>
      </c>
    </row>
    <row r="3922" spans="1:4" s="143" customFormat="1" x14ac:dyDescent="0.25">
      <c r="A3922" s="86"/>
      <c r="B3922" s="197">
        <v>44721.397928240738</v>
      </c>
      <c r="C3922" s="97">
        <v>100</v>
      </c>
      <c r="D3922" s="98" t="s">
        <v>6310</v>
      </c>
    </row>
    <row r="3923" spans="1:4" s="143" customFormat="1" x14ac:dyDescent="0.25">
      <c r="A3923" s="86"/>
      <c r="B3923" s="197">
        <v>44721.398252314815</v>
      </c>
      <c r="C3923" s="97">
        <v>100</v>
      </c>
      <c r="D3923" s="98" t="s">
        <v>315</v>
      </c>
    </row>
    <row r="3924" spans="1:4" s="143" customFormat="1" x14ac:dyDescent="0.25">
      <c r="A3924" s="86"/>
      <c r="B3924" s="197">
        <v>44721.399409722224</v>
      </c>
      <c r="C3924" s="97">
        <v>100</v>
      </c>
      <c r="D3924" s="98" t="s">
        <v>1099</v>
      </c>
    </row>
    <row r="3925" spans="1:4" s="143" customFormat="1" x14ac:dyDescent="0.25">
      <c r="A3925" s="86"/>
      <c r="B3925" s="197">
        <v>44721.399467592593</v>
      </c>
      <c r="C3925" s="97">
        <v>8.0500000000000007</v>
      </c>
      <c r="D3925" s="98" t="s">
        <v>1015</v>
      </c>
    </row>
    <row r="3926" spans="1:4" s="143" customFormat="1" x14ac:dyDescent="0.25">
      <c r="A3926" s="86"/>
      <c r="B3926" s="197">
        <v>44721.399502314816</v>
      </c>
      <c r="C3926" s="97">
        <v>100</v>
      </c>
      <c r="D3926" s="98" t="s">
        <v>1253</v>
      </c>
    </row>
    <row r="3927" spans="1:4" s="143" customFormat="1" x14ac:dyDescent="0.25">
      <c r="A3927" s="86"/>
      <c r="B3927" s="197">
        <v>44721.399641203701</v>
      </c>
      <c r="C3927" s="97">
        <v>500</v>
      </c>
      <c r="D3927" s="98" t="s">
        <v>3052</v>
      </c>
    </row>
    <row r="3928" spans="1:4" s="143" customFormat="1" x14ac:dyDescent="0.25">
      <c r="A3928" s="86"/>
      <c r="B3928" s="197">
        <v>44721.399664351855</v>
      </c>
      <c r="C3928" s="97">
        <v>100</v>
      </c>
      <c r="D3928" s="98" t="s">
        <v>6348</v>
      </c>
    </row>
    <row r="3929" spans="1:4" s="143" customFormat="1" x14ac:dyDescent="0.25">
      <c r="A3929" s="86"/>
      <c r="B3929" s="197">
        <v>44721.400023148148</v>
      </c>
      <c r="C3929" s="97">
        <v>100</v>
      </c>
      <c r="D3929" s="98" t="s">
        <v>6300</v>
      </c>
    </row>
    <row r="3930" spans="1:4" s="143" customFormat="1" x14ac:dyDescent="0.25">
      <c r="A3930" s="86"/>
      <c r="B3930" s="197">
        <v>44721.40042824074</v>
      </c>
      <c r="C3930" s="97">
        <v>200</v>
      </c>
      <c r="D3930" s="98" t="s">
        <v>9241</v>
      </c>
    </row>
    <row r="3931" spans="1:4" s="143" customFormat="1" x14ac:dyDescent="0.25">
      <c r="A3931" s="86"/>
      <c r="B3931" s="197">
        <v>44721.400717592594</v>
      </c>
      <c r="C3931" s="97">
        <v>100</v>
      </c>
      <c r="D3931" s="98" t="s">
        <v>11834</v>
      </c>
    </row>
    <row r="3932" spans="1:4" s="143" customFormat="1" x14ac:dyDescent="0.25">
      <c r="A3932" s="86"/>
      <c r="B3932" s="197">
        <v>44721.40216435185</v>
      </c>
      <c r="C3932" s="97">
        <v>45.75</v>
      </c>
      <c r="D3932" s="98" t="s">
        <v>11835</v>
      </c>
    </row>
    <row r="3933" spans="1:4" s="143" customFormat="1" x14ac:dyDescent="0.25">
      <c r="A3933" s="86"/>
      <c r="B3933" s="197">
        <v>44721.402233796296</v>
      </c>
      <c r="C3933" s="97">
        <v>100</v>
      </c>
      <c r="D3933" s="98" t="s">
        <v>11836</v>
      </c>
    </row>
    <row r="3934" spans="1:4" s="143" customFormat="1" x14ac:dyDescent="0.25">
      <c r="A3934" s="86"/>
      <c r="B3934" s="197">
        <v>44721.403946759259</v>
      </c>
      <c r="C3934" s="97">
        <v>1000</v>
      </c>
      <c r="D3934" s="98" t="s">
        <v>11837</v>
      </c>
    </row>
    <row r="3935" spans="1:4" s="143" customFormat="1" x14ac:dyDescent="0.25">
      <c r="A3935" s="86"/>
      <c r="B3935" s="197">
        <v>44721.404803240737</v>
      </c>
      <c r="C3935" s="97">
        <v>500</v>
      </c>
      <c r="D3935" s="98" t="s">
        <v>2674</v>
      </c>
    </row>
    <row r="3936" spans="1:4" s="143" customFormat="1" x14ac:dyDescent="0.25">
      <c r="A3936" s="86"/>
      <c r="B3936" s="197">
        <v>44721.405891203707</v>
      </c>
      <c r="C3936" s="97">
        <v>500</v>
      </c>
      <c r="D3936" s="98" t="s">
        <v>2142</v>
      </c>
    </row>
    <row r="3937" spans="1:4" s="143" customFormat="1" x14ac:dyDescent="0.25">
      <c r="A3937" s="86"/>
      <c r="B3937" s="197">
        <v>44721.40792824074</v>
      </c>
      <c r="C3937" s="97">
        <v>21.48</v>
      </c>
      <c r="D3937" s="98" t="s">
        <v>4223</v>
      </c>
    </row>
    <row r="3938" spans="1:4" s="143" customFormat="1" x14ac:dyDescent="0.25">
      <c r="A3938" s="86"/>
      <c r="B3938" s="197">
        <v>44721.408194444448</v>
      </c>
      <c r="C3938" s="97">
        <v>100</v>
      </c>
      <c r="D3938" s="98" t="s">
        <v>11486</v>
      </c>
    </row>
    <row r="3939" spans="1:4" s="143" customFormat="1" x14ac:dyDescent="0.25">
      <c r="A3939" s="86"/>
      <c r="B3939" s="197">
        <v>44721.40829861111</v>
      </c>
      <c r="C3939" s="97">
        <v>500</v>
      </c>
      <c r="D3939" s="98" t="s">
        <v>11412</v>
      </c>
    </row>
    <row r="3940" spans="1:4" s="143" customFormat="1" x14ac:dyDescent="0.25">
      <c r="A3940" s="86"/>
      <c r="B3940" s="197">
        <v>44721.408750000002</v>
      </c>
      <c r="C3940" s="97">
        <v>100</v>
      </c>
      <c r="D3940" s="98" t="s">
        <v>11838</v>
      </c>
    </row>
    <row r="3941" spans="1:4" s="143" customFormat="1" x14ac:dyDescent="0.25">
      <c r="A3941" s="86"/>
      <c r="B3941" s="197">
        <v>44721.408865740741</v>
      </c>
      <c r="C3941" s="97">
        <v>100</v>
      </c>
      <c r="D3941" s="98" t="s">
        <v>4443</v>
      </c>
    </row>
    <row r="3942" spans="1:4" s="143" customFormat="1" x14ac:dyDescent="0.25">
      <c r="A3942" s="86"/>
      <c r="B3942" s="197">
        <v>44721.409502314818</v>
      </c>
      <c r="C3942" s="97">
        <v>59</v>
      </c>
      <c r="D3942" s="98" t="s">
        <v>6218</v>
      </c>
    </row>
    <row r="3943" spans="1:4" s="143" customFormat="1" x14ac:dyDescent="0.25">
      <c r="A3943" s="86"/>
      <c r="B3943" s="197">
        <v>44721.409502314818</v>
      </c>
      <c r="C3943" s="97">
        <v>200</v>
      </c>
      <c r="D3943" s="98" t="s">
        <v>7631</v>
      </c>
    </row>
    <row r="3944" spans="1:4" s="143" customFormat="1" x14ac:dyDescent="0.25">
      <c r="A3944" s="86"/>
      <c r="B3944" s="197">
        <v>44721.410879629628</v>
      </c>
      <c r="C3944" s="97">
        <v>100</v>
      </c>
      <c r="D3944" s="98" t="s">
        <v>2108</v>
      </c>
    </row>
    <row r="3945" spans="1:4" s="143" customFormat="1" x14ac:dyDescent="0.25">
      <c r="A3945" s="86"/>
      <c r="B3945" s="197">
        <v>44721.411226851851</v>
      </c>
      <c r="C3945" s="97">
        <v>8.2200000000000006</v>
      </c>
      <c r="D3945" s="98" t="s">
        <v>969</v>
      </c>
    </row>
    <row r="3946" spans="1:4" s="143" customFormat="1" x14ac:dyDescent="0.25">
      <c r="A3946" s="86"/>
      <c r="B3946" s="197">
        <v>44721.411435185182</v>
      </c>
      <c r="C3946" s="97">
        <v>100</v>
      </c>
      <c r="D3946" s="98" t="s">
        <v>1496</v>
      </c>
    </row>
    <row r="3947" spans="1:4" s="143" customFormat="1" x14ac:dyDescent="0.25">
      <c r="A3947" s="86"/>
      <c r="B3947" s="197">
        <v>44721.411458333336</v>
      </c>
      <c r="C3947" s="97">
        <v>1000</v>
      </c>
      <c r="D3947" s="98" t="s">
        <v>3147</v>
      </c>
    </row>
    <row r="3948" spans="1:4" s="143" customFormat="1" x14ac:dyDescent="0.25">
      <c r="A3948" s="86"/>
      <c r="B3948" s="197">
        <v>44721.411712962959</v>
      </c>
      <c r="C3948" s="97">
        <v>500</v>
      </c>
      <c r="D3948" s="98" t="s">
        <v>201</v>
      </c>
    </row>
    <row r="3949" spans="1:4" s="143" customFormat="1" x14ac:dyDescent="0.25">
      <c r="A3949" s="86"/>
      <c r="B3949" s="197">
        <v>44721.412141203706</v>
      </c>
      <c r="C3949" s="97">
        <v>200</v>
      </c>
      <c r="D3949" s="98" t="s">
        <v>11839</v>
      </c>
    </row>
    <row r="3950" spans="1:4" s="143" customFormat="1" x14ac:dyDescent="0.25">
      <c r="A3950" s="86"/>
      <c r="B3950" s="197">
        <v>44721.41269675926</v>
      </c>
      <c r="C3950" s="97">
        <v>20</v>
      </c>
      <c r="D3950" s="98" t="s">
        <v>689</v>
      </c>
    </row>
    <row r="3951" spans="1:4" s="143" customFormat="1" x14ac:dyDescent="0.25">
      <c r="A3951" s="86"/>
      <c r="B3951" s="197">
        <v>44721.413194444445</v>
      </c>
      <c r="C3951" s="97">
        <v>2000</v>
      </c>
      <c r="D3951" s="98" t="s">
        <v>11840</v>
      </c>
    </row>
    <row r="3952" spans="1:4" s="143" customFormat="1" x14ac:dyDescent="0.25">
      <c r="A3952" s="86"/>
      <c r="B3952" s="197">
        <v>44721.414351851854</v>
      </c>
      <c r="C3952" s="97">
        <v>100</v>
      </c>
      <c r="D3952" s="98" t="s">
        <v>2197</v>
      </c>
    </row>
    <row r="3953" spans="1:4" s="143" customFormat="1" x14ac:dyDescent="0.25">
      <c r="A3953" s="86"/>
      <c r="B3953" s="197">
        <v>44721.414375</v>
      </c>
      <c r="C3953" s="97">
        <v>100</v>
      </c>
      <c r="D3953" s="98" t="s">
        <v>11841</v>
      </c>
    </row>
    <row r="3954" spans="1:4" s="143" customFormat="1" x14ac:dyDescent="0.25">
      <c r="A3954" s="86"/>
      <c r="B3954" s="197">
        <v>44721.414421296293</v>
      </c>
      <c r="C3954" s="97">
        <v>200</v>
      </c>
      <c r="D3954" s="98" t="s">
        <v>11842</v>
      </c>
    </row>
    <row r="3955" spans="1:4" s="143" customFormat="1" x14ac:dyDescent="0.25">
      <c r="A3955" s="86"/>
      <c r="B3955" s="197">
        <v>44721.416250000002</v>
      </c>
      <c r="C3955" s="97">
        <v>500</v>
      </c>
      <c r="D3955" s="98" t="s">
        <v>11843</v>
      </c>
    </row>
    <row r="3956" spans="1:4" s="143" customFormat="1" x14ac:dyDescent="0.25">
      <c r="A3956" s="86"/>
      <c r="B3956" s="197">
        <v>44721.416458333333</v>
      </c>
      <c r="C3956" s="97">
        <v>186.33</v>
      </c>
      <c r="D3956" s="98" t="s">
        <v>11844</v>
      </c>
    </row>
    <row r="3957" spans="1:4" s="143" customFormat="1" x14ac:dyDescent="0.25">
      <c r="A3957" s="86"/>
      <c r="B3957" s="197">
        <v>44721.416643518518</v>
      </c>
      <c r="C3957" s="97">
        <v>30</v>
      </c>
      <c r="D3957" s="98" t="s">
        <v>663</v>
      </c>
    </row>
    <row r="3958" spans="1:4" s="143" customFormat="1" x14ac:dyDescent="0.25">
      <c r="A3958" s="86"/>
      <c r="B3958" s="197">
        <v>44721.417870370373</v>
      </c>
      <c r="C3958" s="97">
        <v>50</v>
      </c>
      <c r="D3958" s="98" t="s">
        <v>4450</v>
      </c>
    </row>
    <row r="3959" spans="1:4" s="143" customFormat="1" x14ac:dyDescent="0.25">
      <c r="A3959" s="86"/>
      <c r="B3959" s="197">
        <v>44721.418576388889</v>
      </c>
      <c r="C3959" s="97">
        <v>100</v>
      </c>
      <c r="D3959" s="98" t="s">
        <v>379</v>
      </c>
    </row>
    <row r="3960" spans="1:4" s="143" customFormat="1" x14ac:dyDescent="0.25">
      <c r="A3960" s="86"/>
      <c r="B3960" s="197">
        <v>44721.419108796297</v>
      </c>
      <c r="C3960" s="97">
        <v>500</v>
      </c>
      <c r="D3960" s="98" t="s">
        <v>2270</v>
      </c>
    </row>
    <row r="3961" spans="1:4" s="143" customFormat="1" x14ac:dyDescent="0.25">
      <c r="A3961" s="86"/>
      <c r="B3961" s="197">
        <v>44721.419282407405</v>
      </c>
      <c r="C3961" s="97">
        <v>100</v>
      </c>
      <c r="D3961" s="98" t="s">
        <v>3992</v>
      </c>
    </row>
    <row r="3962" spans="1:4" s="143" customFormat="1" x14ac:dyDescent="0.25">
      <c r="A3962" s="86"/>
      <c r="B3962" s="197">
        <v>44721.420162037037</v>
      </c>
      <c r="C3962" s="97">
        <v>28.04</v>
      </c>
      <c r="D3962" s="98" t="s">
        <v>11805</v>
      </c>
    </row>
    <row r="3963" spans="1:4" s="143" customFormat="1" x14ac:dyDescent="0.25">
      <c r="A3963" s="86"/>
      <c r="B3963" s="197">
        <v>44721.420219907406</v>
      </c>
      <c r="C3963" s="97">
        <v>19.899999999999999</v>
      </c>
      <c r="D3963" s="98" t="s">
        <v>6549</v>
      </c>
    </row>
    <row r="3964" spans="1:4" s="143" customFormat="1" x14ac:dyDescent="0.25">
      <c r="A3964" s="86"/>
      <c r="B3964" s="197">
        <v>44721.420254629629</v>
      </c>
      <c r="C3964" s="97">
        <v>1000</v>
      </c>
      <c r="D3964" s="98" t="s">
        <v>2272</v>
      </c>
    </row>
    <row r="3965" spans="1:4" s="143" customFormat="1" x14ac:dyDescent="0.25">
      <c r="A3965" s="86"/>
      <c r="B3965" s="197">
        <v>44721.421307870369</v>
      </c>
      <c r="C3965" s="97">
        <v>1000</v>
      </c>
      <c r="D3965" s="98" t="s">
        <v>616</v>
      </c>
    </row>
    <row r="3966" spans="1:4" s="143" customFormat="1" x14ac:dyDescent="0.25">
      <c r="A3966" s="86"/>
      <c r="B3966" s="197">
        <v>44721.421331018515</v>
      </c>
      <c r="C3966" s="97">
        <v>29.14</v>
      </c>
      <c r="D3966" s="98" t="s">
        <v>3398</v>
      </c>
    </row>
    <row r="3967" spans="1:4" s="143" customFormat="1" x14ac:dyDescent="0.25">
      <c r="A3967" s="86"/>
      <c r="B3967" s="197">
        <v>44721.421898148146</v>
      </c>
      <c r="C3967" s="97">
        <v>32</v>
      </c>
      <c r="D3967" s="98" t="s">
        <v>302</v>
      </c>
    </row>
    <row r="3968" spans="1:4" s="143" customFormat="1" x14ac:dyDescent="0.25">
      <c r="A3968" s="86"/>
      <c r="B3968" s="197">
        <v>44721.422164351854</v>
      </c>
      <c r="C3968" s="97">
        <v>200</v>
      </c>
      <c r="D3968" s="98" t="s">
        <v>7636</v>
      </c>
    </row>
    <row r="3969" spans="1:4" s="143" customFormat="1" x14ac:dyDescent="0.25">
      <c r="A3969" s="86"/>
      <c r="B3969" s="197">
        <v>44721.422384259262</v>
      </c>
      <c r="C3969" s="97">
        <v>1000</v>
      </c>
      <c r="D3969" s="98" t="s">
        <v>9229</v>
      </c>
    </row>
    <row r="3970" spans="1:4" s="143" customFormat="1" x14ac:dyDescent="0.25">
      <c r="A3970" s="86"/>
      <c r="B3970" s="197">
        <v>44721.422824074078</v>
      </c>
      <c r="C3970" s="97">
        <v>111</v>
      </c>
      <c r="D3970" s="98" t="s">
        <v>2271</v>
      </c>
    </row>
    <row r="3971" spans="1:4" s="143" customFormat="1" x14ac:dyDescent="0.25">
      <c r="A3971" s="86"/>
      <c r="B3971" s="197">
        <v>44721.423194444447</v>
      </c>
      <c r="C3971" s="97">
        <v>8</v>
      </c>
      <c r="D3971" s="98" t="s">
        <v>1455</v>
      </c>
    </row>
    <row r="3972" spans="1:4" s="143" customFormat="1" x14ac:dyDescent="0.25">
      <c r="A3972" s="86"/>
      <c r="B3972" s="197">
        <v>44721.423333333332</v>
      </c>
      <c r="C3972" s="97">
        <v>100</v>
      </c>
      <c r="D3972" s="98" t="s">
        <v>7077</v>
      </c>
    </row>
    <row r="3973" spans="1:4" s="143" customFormat="1" x14ac:dyDescent="0.25">
      <c r="A3973" s="86"/>
      <c r="B3973" s="197">
        <v>44721.423993055556</v>
      </c>
      <c r="C3973" s="97">
        <v>100</v>
      </c>
      <c r="D3973" s="98" t="s">
        <v>11845</v>
      </c>
    </row>
    <row r="3974" spans="1:4" s="143" customFormat="1" x14ac:dyDescent="0.25">
      <c r="A3974" s="86"/>
      <c r="B3974" s="197">
        <v>44721.424120370371</v>
      </c>
      <c r="C3974" s="97">
        <v>321</v>
      </c>
      <c r="D3974" s="98" t="s">
        <v>3430</v>
      </c>
    </row>
    <row r="3975" spans="1:4" s="143" customFormat="1" x14ac:dyDescent="0.25">
      <c r="A3975" s="86"/>
      <c r="B3975" s="197">
        <v>44721.42428240741</v>
      </c>
      <c r="C3975" s="97">
        <v>1000</v>
      </c>
      <c r="D3975" s="98" t="s">
        <v>1290</v>
      </c>
    </row>
    <row r="3976" spans="1:4" s="143" customFormat="1" x14ac:dyDescent="0.25">
      <c r="A3976" s="86"/>
      <c r="B3976" s="197">
        <v>44721.424629629626</v>
      </c>
      <c r="C3976" s="97">
        <v>100</v>
      </c>
      <c r="D3976" s="98" t="s">
        <v>1600</v>
      </c>
    </row>
    <row r="3977" spans="1:4" s="143" customFormat="1" x14ac:dyDescent="0.25">
      <c r="A3977" s="86"/>
      <c r="B3977" s="197">
        <v>44721.42491898148</v>
      </c>
      <c r="C3977" s="97">
        <v>100</v>
      </c>
      <c r="D3977" s="98" t="s">
        <v>629</v>
      </c>
    </row>
    <row r="3978" spans="1:4" s="143" customFormat="1" x14ac:dyDescent="0.25">
      <c r="A3978" s="86"/>
      <c r="B3978" s="197">
        <v>44721.425717592596</v>
      </c>
      <c r="C3978" s="97">
        <v>3000</v>
      </c>
      <c r="D3978" s="98" t="s">
        <v>2486</v>
      </c>
    </row>
    <row r="3979" spans="1:4" s="143" customFormat="1" x14ac:dyDescent="0.25">
      <c r="A3979" s="86"/>
      <c r="B3979" s="197">
        <v>44721.425787037035</v>
      </c>
      <c r="C3979" s="97">
        <v>500</v>
      </c>
      <c r="D3979" s="98" t="s">
        <v>2427</v>
      </c>
    </row>
    <row r="3980" spans="1:4" s="143" customFormat="1" x14ac:dyDescent="0.25">
      <c r="A3980" s="86"/>
      <c r="B3980" s="197">
        <v>44721.42633101852</v>
      </c>
      <c r="C3980" s="97">
        <v>5</v>
      </c>
      <c r="D3980" s="98" t="s">
        <v>6551</v>
      </c>
    </row>
    <row r="3981" spans="1:4" s="143" customFormat="1" x14ac:dyDescent="0.25">
      <c r="A3981" s="86"/>
      <c r="B3981" s="197">
        <v>44721.427476851852</v>
      </c>
      <c r="C3981" s="97">
        <v>10</v>
      </c>
      <c r="D3981" s="98" t="s">
        <v>7289</v>
      </c>
    </row>
    <row r="3982" spans="1:4" s="143" customFormat="1" x14ac:dyDescent="0.25">
      <c r="A3982" s="86"/>
      <c r="B3982" s="197">
        <v>44721.427488425928</v>
      </c>
      <c r="C3982" s="97">
        <v>500</v>
      </c>
      <c r="D3982" s="98" t="s">
        <v>5943</v>
      </c>
    </row>
    <row r="3983" spans="1:4" s="143" customFormat="1" x14ac:dyDescent="0.25">
      <c r="A3983" s="86"/>
      <c r="B3983" s="197">
        <v>44721.427777777775</v>
      </c>
      <c r="C3983" s="97">
        <v>200</v>
      </c>
      <c r="D3983" s="98" t="s">
        <v>2921</v>
      </c>
    </row>
    <row r="3984" spans="1:4" s="143" customFormat="1" x14ac:dyDescent="0.25">
      <c r="A3984" s="86"/>
      <c r="B3984" s="197">
        <v>44721.427800925929</v>
      </c>
      <c r="C3984" s="97">
        <v>66</v>
      </c>
      <c r="D3984" s="98" t="s">
        <v>4334</v>
      </c>
    </row>
    <row r="3985" spans="1:4" s="143" customFormat="1" x14ac:dyDescent="0.25">
      <c r="A3985" s="86"/>
      <c r="B3985" s="197">
        <v>44721.428460648145</v>
      </c>
      <c r="C3985" s="97">
        <v>500</v>
      </c>
      <c r="D3985" s="98" t="s">
        <v>11846</v>
      </c>
    </row>
    <row r="3986" spans="1:4" s="143" customFormat="1" x14ac:dyDescent="0.25">
      <c r="A3986" s="86"/>
      <c r="B3986" s="197">
        <v>44721.428726851853</v>
      </c>
      <c r="C3986" s="97">
        <v>310.77</v>
      </c>
      <c r="D3986" s="98" t="s">
        <v>11847</v>
      </c>
    </row>
    <row r="3987" spans="1:4" s="143" customFormat="1" x14ac:dyDescent="0.25">
      <c r="A3987" s="86"/>
      <c r="B3987" s="197">
        <v>44721.429618055554</v>
      </c>
      <c r="C3987" s="97">
        <v>15</v>
      </c>
      <c r="D3987" s="98" t="s">
        <v>2145</v>
      </c>
    </row>
    <row r="3988" spans="1:4" s="143" customFormat="1" x14ac:dyDescent="0.25">
      <c r="A3988" s="86"/>
      <c r="B3988" s="197">
        <v>44721.429699074077</v>
      </c>
      <c r="C3988" s="97">
        <v>50</v>
      </c>
      <c r="D3988" s="98" t="s">
        <v>5926</v>
      </c>
    </row>
    <row r="3989" spans="1:4" s="143" customFormat="1" x14ac:dyDescent="0.25">
      <c r="A3989" s="86"/>
      <c r="B3989" s="197">
        <v>44721.429780092592</v>
      </c>
      <c r="C3989" s="97">
        <v>100</v>
      </c>
      <c r="D3989" s="98" t="s">
        <v>2748</v>
      </c>
    </row>
    <row r="3990" spans="1:4" s="143" customFormat="1" x14ac:dyDescent="0.25">
      <c r="A3990" s="86"/>
      <c r="B3990" s="197">
        <v>44721.432546296295</v>
      </c>
      <c r="C3990" s="97">
        <v>100</v>
      </c>
      <c r="D3990" s="98" t="s">
        <v>11662</v>
      </c>
    </row>
    <row r="3991" spans="1:4" s="143" customFormat="1" x14ac:dyDescent="0.25">
      <c r="A3991" s="86"/>
      <c r="B3991" s="197">
        <v>44721.434537037036</v>
      </c>
      <c r="C3991" s="97">
        <v>300</v>
      </c>
      <c r="D3991" s="98" t="s">
        <v>11848</v>
      </c>
    </row>
    <row r="3992" spans="1:4" s="143" customFormat="1" x14ac:dyDescent="0.25">
      <c r="A3992" s="86"/>
      <c r="B3992" s="197">
        <v>44721.434583333335</v>
      </c>
      <c r="C3992" s="97">
        <v>86.38</v>
      </c>
      <c r="D3992" s="98" t="s">
        <v>2160</v>
      </c>
    </row>
    <row r="3993" spans="1:4" s="143" customFormat="1" x14ac:dyDescent="0.25">
      <c r="A3993" s="86"/>
      <c r="B3993" s="197">
        <v>44721.435868055552</v>
      </c>
      <c r="C3993" s="97">
        <v>1.5</v>
      </c>
      <c r="D3993" s="98" t="s">
        <v>11849</v>
      </c>
    </row>
    <row r="3994" spans="1:4" s="143" customFormat="1" x14ac:dyDescent="0.25">
      <c r="A3994" s="86"/>
      <c r="B3994" s="197">
        <v>44721.436099537037</v>
      </c>
      <c r="C3994" s="97">
        <v>1.87</v>
      </c>
      <c r="D3994" s="98" t="s">
        <v>6515</v>
      </c>
    </row>
    <row r="3995" spans="1:4" s="143" customFormat="1" x14ac:dyDescent="0.25">
      <c r="A3995" s="86"/>
      <c r="B3995" s="197">
        <v>44721.438460648147</v>
      </c>
      <c r="C3995" s="97">
        <v>500</v>
      </c>
      <c r="D3995" s="98" t="s">
        <v>7279</v>
      </c>
    </row>
    <row r="3996" spans="1:4" s="143" customFormat="1" x14ac:dyDescent="0.25">
      <c r="A3996" s="86"/>
      <c r="B3996" s="197">
        <v>44721.439745370371</v>
      </c>
      <c r="C3996" s="97">
        <v>2</v>
      </c>
      <c r="D3996" s="98" t="s">
        <v>11850</v>
      </c>
    </row>
    <row r="3997" spans="1:4" s="143" customFormat="1" x14ac:dyDescent="0.25">
      <c r="A3997" s="86"/>
      <c r="B3997" s="197">
        <v>44721.439953703702</v>
      </c>
      <c r="C3997" s="97">
        <v>200</v>
      </c>
      <c r="D3997" s="98" t="s">
        <v>7252</v>
      </c>
    </row>
    <row r="3998" spans="1:4" s="143" customFormat="1" x14ac:dyDescent="0.25">
      <c r="A3998" s="86"/>
      <c r="B3998" s="197">
        <v>44721.440381944441</v>
      </c>
      <c r="C3998" s="97">
        <v>500</v>
      </c>
      <c r="D3998" s="98" t="s">
        <v>1107</v>
      </c>
    </row>
    <row r="3999" spans="1:4" s="143" customFormat="1" x14ac:dyDescent="0.25">
      <c r="A3999" s="86"/>
      <c r="B3999" s="197">
        <v>44721.440763888888</v>
      </c>
      <c r="C3999" s="97">
        <v>100</v>
      </c>
      <c r="D3999" s="98" t="s">
        <v>7040</v>
      </c>
    </row>
    <row r="4000" spans="1:4" s="143" customFormat="1" x14ac:dyDescent="0.25">
      <c r="A4000" s="86"/>
      <c r="B4000" s="197">
        <v>44721.440763888888</v>
      </c>
      <c r="C4000" s="97">
        <v>100</v>
      </c>
      <c r="D4000" s="98" t="s">
        <v>574</v>
      </c>
    </row>
    <row r="4001" spans="1:4" s="143" customFormat="1" x14ac:dyDescent="0.25">
      <c r="A4001" s="86"/>
      <c r="B4001" s="197">
        <v>44721.440787037034</v>
      </c>
      <c r="C4001" s="97">
        <v>139</v>
      </c>
      <c r="D4001" s="98" t="s">
        <v>4360</v>
      </c>
    </row>
    <row r="4002" spans="1:4" s="143" customFormat="1" x14ac:dyDescent="0.25">
      <c r="A4002" s="86"/>
      <c r="B4002" s="197">
        <v>44721.441817129627</v>
      </c>
      <c r="C4002" s="97">
        <v>300</v>
      </c>
      <c r="D4002" s="98" t="s">
        <v>1694</v>
      </c>
    </row>
    <row r="4003" spans="1:4" s="143" customFormat="1" x14ac:dyDescent="0.25">
      <c r="A4003" s="86"/>
      <c r="B4003" s="197">
        <v>44721.442083333335</v>
      </c>
      <c r="C4003" s="97">
        <v>90</v>
      </c>
      <c r="D4003" s="98" t="s">
        <v>1924</v>
      </c>
    </row>
    <row r="4004" spans="1:4" s="143" customFormat="1" x14ac:dyDescent="0.25">
      <c r="A4004" s="86"/>
      <c r="B4004" s="197">
        <v>44721.44253472222</v>
      </c>
      <c r="C4004" s="97">
        <v>9</v>
      </c>
      <c r="D4004" s="98" t="s">
        <v>744</v>
      </c>
    </row>
    <row r="4005" spans="1:4" s="143" customFormat="1" x14ac:dyDescent="0.25">
      <c r="A4005" s="86"/>
      <c r="B4005" s="197">
        <v>44721.442962962959</v>
      </c>
      <c r="C4005" s="97">
        <v>1000</v>
      </c>
      <c r="D4005" s="98" t="s">
        <v>2185</v>
      </c>
    </row>
    <row r="4006" spans="1:4" s="143" customFormat="1" x14ac:dyDescent="0.25">
      <c r="A4006" s="86"/>
      <c r="B4006" s="197">
        <v>44721.44321759259</v>
      </c>
      <c r="C4006" s="97">
        <v>1.38</v>
      </c>
      <c r="D4006" s="98" t="s">
        <v>7495</v>
      </c>
    </row>
    <row r="4007" spans="1:4" s="143" customFormat="1" x14ac:dyDescent="0.25">
      <c r="A4007" s="86"/>
      <c r="B4007" s="197">
        <v>44721.44321759259</v>
      </c>
      <c r="C4007" s="97">
        <v>100</v>
      </c>
      <c r="D4007" s="98" t="s">
        <v>2542</v>
      </c>
    </row>
    <row r="4008" spans="1:4" s="143" customFormat="1" x14ac:dyDescent="0.25">
      <c r="A4008" s="86"/>
      <c r="B4008" s="197">
        <v>44721.444016203706</v>
      </c>
      <c r="C4008" s="97">
        <v>1000</v>
      </c>
      <c r="D4008" s="98" t="s">
        <v>7757</v>
      </c>
    </row>
    <row r="4009" spans="1:4" s="143" customFormat="1" x14ac:dyDescent="0.25">
      <c r="A4009" s="86"/>
      <c r="B4009" s="197">
        <v>44721.444641203707</v>
      </c>
      <c r="C4009" s="97">
        <v>200</v>
      </c>
      <c r="D4009" s="98" t="s">
        <v>945</v>
      </c>
    </row>
    <row r="4010" spans="1:4" s="143" customFormat="1" x14ac:dyDescent="0.25">
      <c r="A4010" s="86"/>
      <c r="B4010" s="197">
        <v>44721.444722222222</v>
      </c>
      <c r="C4010" s="97">
        <v>100</v>
      </c>
      <c r="D4010" s="98" t="s">
        <v>7293</v>
      </c>
    </row>
    <row r="4011" spans="1:4" s="143" customFormat="1" x14ac:dyDescent="0.25">
      <c r="A4011" s="86"/>
      <c r="B4011" s="197">
        <v>44721.445462962962</v>
      </c>
      <c r="C4011" s="97">
        <v>50</v>
      </c>
      <c r="D4011" s="98" t="s">
        <v>1522</v>
      </c>
    </row>
    <row r="4012" spans="1:4" s="143" customFormat="1" x14ac:dyDescent="0.25">
      <c r="A4012" s="86"/>
      <c r="B4012" s="197">
        <v>44721.448263888888</v>
      </c>
      <c r="C4012" s="97">
        <v>100</v>
      </c>
      <c r="D4012" s="98" t="s">
        <v>425</v>
      </c>
    </row>
    <row r="4013" spans="1:4" s="143" customFormat="1" x14ac:dyDescent="0.25">
      <c r="A4013" s="86"/>
      <c r="B4013" s="197">
        <v>44721.448784722219</v>
      </c>
      <c r="C4013" s="97">
        <v>500</v>
      </c>
      <c r="D4013" s="98" t="s">
        <v>11536</v>
      </c>
    </row>
    <row r="4014" spans="1:4" s="143" customFormat="1" x14ac:dyDescent="0.25">
      <c r="A4014" s="86"/>
      <c r="B4014" s="197">
        <v>44721.450185185182</v>
      </c>
      <c r="C4014" s="97">
        <v>805</v>
      </c>
      <c r="D4014" s="98" t="s">
        <v>7568</v>
      </c>
    </row>
    <row r="4015" spans="1:4" s="143" customFormat="1" x14ac:dyDescent="0.25">
      <c r="A4015" s="86"/>
      <c r="B4015" s="197">
        <v>44721.451585648145</v>
      </c>
      <c r="C4015" s="97">
        <v>60</v>
      </c>
      <c r="D4015" s="98" t="s">
        <v>3600</v>
      </c>
    </row>
    <row r="4016" spans="1:4" s="143" customFormat="1" x14ac:dyDescent="0.25">
      <c r="A4016" s="86"/>
      <c r="B4016" s="197">
        <v>44721.451643518521</v>
      </c>
      <c r="C4016" s="97">
        <v>100</v>
      </c>
      <c r="D4016" s="98" t="s">
        <v>11602</v>
      </c>
    </row>
    <row r="4017" spans="1:4" s="143" customFormat="1" x14ac:dyDescent="0.25">
      <c r="A4017" s="86"/>
      <c r="B4017" s="197">
        <v>44721.451782407406</v>
      </c>
      <c r="C4017" s="97">
        <v>10</v>
      </c>
      <c r="D4017" s="98" t="s">
        <v>11513</v>
      </c>
    </row>
    <row r="4018" spans="1:4" s="143" customFormat="1" x14ac:dyDescent="0.25">
      <c r="A4018" s="86"/>
      <c r="B4018" s="197">
        <v>44721.451956018522</v>
      </c>
      <c r="C4018" s="97">
        <v>10.6</v>
      </c>
      <c r="D4018" s="98" t="s">
        <v>973</v>
      </c>
    </row>
    <row r="4019" spans="1:4" s="143" customFormat="1" x14ac:dyDescent="0.25">
      <c r="A4019" s="86"/>
      <c r="B4019" s="197">
        <v>44721.452372685184</v>
      </c>
      <c r="C4019" s="97">
        <v>150</v>
      </c>
      <c r="D4019" s="98" t="s">
        <v>1663</v>
      </c>
    </row>
    <row r="4020" spans="1:4" s="143" customFormat="1" x14ac:dyDescent="0.25">
      <c r="A4020" s="86"/>
      <c r="B4020" s="197">
        <v>44721.452939814815</v>
      </c>
      <c r="C4020" s="97">
        <v>100</v>
      </c>
      <c r="D4020" s="98" t="s">
        <v>4281</v>
      </c>
    </row>
    <row r="4021" spans="1:4" s="143" customFormat="1" x14ac:dyDescent="0.25">
      <c r="A4021" s="86"/>
      <c r="B4021" s="197">
        <v>44721.456956018519</v>
      </c>
      <c r="C4021" s="97">
        <v>3</v>
      </c>
      <c r="D4021" s="98" t="s">
        <v>7122</v>
      </c>
    </row>
    <row r="4022" spans="1:4" s="143" customFormat="1" x14ac:dyDescent="0.25">
      <c r="A4022" s="86"/>
      <c r="B4022" s="197">
        <v>44721.458657407406</v>
      </c>
      <c r="C4022" s="97">
        <v>1000</v>
      </c>
      <c r="D4022" s="98" t="s">
        <v>11561</v>
      </c>
    </row>
    <row r="4023" spans="1:4" s="143" customFormat="1" x14ac:dyDescent="0.25">
      <c r="A4023" s="86"/>
      <c r="B4023" s="197">
        <v>44721.459247685183</v>
      </c>
      <c r="C4023" s="97">
        <v>243.79</v>
      </c>
      <c r="D4023" s="98" t="s">
        <v>6555</v>
      </c>
    </row>
    <row r="4024" spans="1:4" s="143" customFormat="1" x14ac:dyDescent="0.25">
      <c r="A4024" s="86"/>
      <c r="B4024" s="197">
        <v>44721.45925925926</v>
      </c>
      <c r="C4024" s="97">
        <v>55.27</v>
      </c>
      <c r="D4024" s="98" t="s">
        <v>11851</v>
      </c>
    </row>
    <row r="4025" spans="1:4" s="143" customFormat="1" x14ac:dyDescent="0.25">
      <c r="A4025" s="86"/>
      <c r="B4025" s="197">
        <v>44721.459687499999</v>
      </c>
      <c r="C4025" s="97">
        <v>159</v>
      </c>
      <c r="D4025" s="98" t="s">
        <v>6167</v>
      </c>
    </row>
    <row r="4026" spans="1:4" s="143" customFormat="1" x14ac:dyDescent="0.25">
      <c r="A4026" s="86"/>
      <c r="B4026" s="197">
        <v>44721.460648148146</v>
      </c>
      <c r="C4026" s="97">
        <v>1000</v>
      </c>
      <c r="D4026" s="98" t="s">
        <v>706</v>
      </c>
    </row>
    <row r="4027" spans="1:4" s="143" customFormat="1" x14ac:dyDescent="0.25">
      <c r="A4027" s="86"/>
      <c r="B4027" s="197">
        <v>44721.461087962962</v>
      </c>
      <c r="C4027" s="97">
        <v>1</v>
      </c>
      <c r="D4027" s="98" t="s">
        <v>6100</v>
      </c>
    </row>
    <row r="4028" spans="1:4" s="143" customFormat="1" x14ac:dyDescent="0.25">
      <c r="A4028" s="86"/>
      <c r="B4028" s="197">
        <v>44721.462314814817</v>
      </c>
      <c r="C4028" s="97">
        <v>1</v>
      </c>
      <c r="D4028" s="98" t="s">
        <v>3154</v>
      </c>
    </row>
    <row r="4029" spans="1:4" s="143" customFormat="1" x14ac:dyDescent="0.25">
      <c r="A4029" s="86"/>
      <c r="B4029" s="197">
        <v>44721.465358796297</v>
      </c>
      <c r="C4029" s="97">
        <v>2.83</v>
      </c>
      <c r="D4029" s="98" t="s">
        <v>4154</v>
      </c>
    </row>
    <row r="4030" spans="1:4" s="143" customFormat="1" x14ac:dyDescent="0.25">
      <c r="A4030" s="86"/>
      <c r="B4030" s="197">
        <v>44721.465682870374</v>
      </c>
      <c r="C4030" s="97">
        <v>25</v>
      </c>
      <c r="D4030" s="98" t="s">
        <v>9147</v>
      </c>
    </row>
    <row r="4031" spans="1:4" s="143" customFormat="1" x14ac:dyDescent="0.25">
      <c r="A4031" s="86"/>
      <c r="B4031" s="197">
        <v>44721.465682870374</v>
      </c>
      <c r="C4031" s="97">
        <v>100</v>
      </c>
      <c r="D4031" s="98" t="s">
        <v>7798</v>
      </c>
    </row>
    <row r="4032" spans="1:4" s="143" customFormat="1" x14ac:dyDescent="0.25">
      <c r="A4032" s="86"/>
      <c r="B4032" s="197">
        <v>44721.465775462966</v>
      </c>
      <c r="C4032" s="97">
        <v>161</v>
      </c>
      <c r="D4032" s="98" t="s">
        <v>2215</v>
      </c>
    </row>
    <row r="4033" spans="1:4" s="143" customFormat="1" x14ac:dyDescent="0.25">
      <c r="A4033" s="86"/>
      <c r="B4033" s="197">
        <v>44721.466539351852</v>
      </c>
      <c r="C4033" s="97">
        <v>250</v>
      </c>
      <c r="D4033" s="98" t="s">
        <v>11852</v>
      </c>
    </row>
    <row r="4034" spans="1:4" s="143" customFormat="1" x14ac:dyDescent="0.25">
      <c r="A4034" s="86"/>
      <c r="B4034" s="197">
        <v>44721.466666666667</v>
      </c>
      <c r="C4034" s="97">
        <v>500</v>
      </c>
      <c r="D4034" s="98" t="s">
        <v>405</v>
      </c>
    </row>
    <row r="4035" spans="1:4" s="143" customFormat="1" x14ac:dyDescent="0.25">
      <c r="A4035" s="86"/>
      <c r="B4035" s="197">
        <v>44721.467141203706</v>
      </c>
      <c r="C4035" s="97">
        <v>100</v>
      </c>
      <c r="D4035" s="98" t="s">
        <v>11629</v>
      </c>
    </row>
    <row r="4036" spans="1:4" s="143" customFormat="1" x14ac:dyDescent="0.25">
      <c r="A4036" s="86"/>
      <c r="B4036" s="197">
        <v>44721.467210648145</v>
      </c>
      <c r="C4036" s="97">
        <v>100</v>
      </c>
      <c r="D4036" s="98" t="s">
        <v>1173</v>
      </c>
    </row>
    <row r="4037" spans="1:4" s="143" customFormat="1" x14ac:dyDescent="0.25">
      <c r="A4037" s="86"/>
      <c r="B4037" s="197">
        <v>44721.467800925922</v>
      </c>
      <c r="C4037" s="97">
        <v>100</v>
      </c>
      <c r="D4037" s="98" t="s">
        <v>11422</v>
      </c>
    </row>
    <row r="4038" spans="1:4" s="143" customFormat="1" x14ac:dyDescent="0.25">
      <c r="A4038" s="86"/>
      <c r="B4038" s="197">
        <v>44721.46837962963</v>
      </c>
      <c r="C4038" s="97">
        <v>100</v>
      </c>
      <c r="D4038" s="98" t="s">
        <v>6098</v>
      </c>
    </row>
    <row r="4039" spans="1:4" s="143" customFormat="1" x14ac:dyDescent="0.25">
      <c r="A4039" s="86"/>
      <c r="B4039" s="197">
        <v>44721.469456018516</v>
      </c>
      <c r="C4039" s="97">
        <v>300</v>
      </c>
      <c r="D4039" s="98" t="s">
        <v>1381</v>
      </c>
    </row>
    <row r="4040" spans="1:4" s="143" customFormat="1" x14ac:dyDescent="0.25">
      <c r="A4040" s="86"/>
      <c r="B4040" s="197">
        <v>44721.470127314817</v>
      </c>
      <c r="C4040" s="97">
        <v>50</v>
      </c>
      <c r="D4040" s="98" t="s">
        <v>3219</v>
      </c>
    </row>
    <row r="4041" spans="1:4" s="143" customFormat="1" x14ac:dyDescent="0.25">
      <c r="A4041" s="86"/>
      <c r="B4041" s="197">
        <v>44721.470208333332</v>
      </c>
      <c r="C4041" s="97">
        <v>47</v>
      </c>
      <c r="D4041" s="98" t="s">
        <v>2431</v>
      </c>
    </row>
    <row r="4042" spans="1:4" s="143" customFormat="1" x14ac:dyDescent="0.25">
      <c r="A4042" s="86"/>
      <c r="B4042" s="197">
        <v>44721.470243055555</v>
      </c>
      <c r="C4042" s="97">
        <v>100</v>
      </c>
      <c r="D4042" s="98" t="s">
        <v>11714</v>
      </c>
    </row>
    <row r="4043" spans="1:4" s="143" customFormat="1" x14ac:dyDescent="0.25">
      <c r="A4043" s="86"/>
      <c r="B4043" s="197">
        <v>44721.47074074074</v>
      </c>
      <c r="C4043" s="97">
        <v>100</v>
      </c>
      <c r="D4043" s="98" t="s">
        <v>4323</v>
      </c>
    </row>
    <row r="4044" spans="1:4" s="143" customFormat="1" x14ac:dyDescent="0.25">
      <c r="A4044" s="86"/>
      <c r="B4044" s="197">
        <v>44721.471550925926</v>
      </c>
      <c r="C4044" s="97">
        <v>41</v>
      </c>
      <c r="D4044" s="98" t="s">
        <v>2463</v>
      </c>
    </row>
    <row r="4045" spans="1:4" s="143" customFormat="1" x14ac:dyDescent="0.25">
      <c r="A4045" s="86"/>
      <c r="B4045" s="197">
        <v>44721.471863425926</v>
      </c>
      <c r="C4045" s="97">
        <v>37.840000000000003</v>
      </c>
      <c r="D4045" s="98" t="s">
        <v>2427</v>
      </c>
    </row>
    <row r="4046" spans="1:4" s="143" customFormat="1" x14ac:dyDescent="0.25">
      <c r="A4046" s="86"/>
      <c r="B4046" s="197">
        <v>44721.472418981481</v>
      </c>
      <c r="C4046" s="97">
        <v>30</v>
      </c>
      <c r="D4046" s="98" t="s">
        <v>835</v>
      </c>
    </row>
    <row r="4047" spans="1:4" s="143" customFormat="1" x14ac:dyDescent="0.25">
      <c r="A4047" s="86"/>
      <c r="B4047" s="197">
        <v>44721.472858796296</v>
      </c>
      <c r="C4047" s="97">
        <v>500</v>
      </c>
      <c r="D4047" s="98" t="s">
        <v>11681</v>
      </c>
    </row>
    <row r="4048" spans="1:4" s="143" customFormat="1" x14ac:dyDescent="0.25">
      <c r="A4048" s="86"/>
      <c r="B4048" s="197">
        <v>44721.473275462966</v>
      </c>
      <c r="C4048" s="97">
        <v>62.99</v>
      </c>
      <c r="D4048" s="98" t="s">
        <v>6437</v>
      </c>
    </row>
    <row r="4049" spans="1:4" s="143" customFormat="1" x14ac:dyDescent="0.25">
      <c r="A4049" s="86"/>
      <c r="B4049" s="197">
        <v>44721.474351851852</v>
      </c>
      <c r="C4049" s="97">
        <v>100</v>
      </c>
      <c r="D4049" s="98" t="s">
        <v>1421</v>
      </c>
    </row>
    <row r="4050" spans="1:4" s="143" customFormat="1" x14ac:dyDescent="0.25">
      <c r="A4050" s="86"/>
      <c r="B4050" s="197">
        <v>44721.474999999999</v>
      </c>
      <c r="C4050" s="97">
        <v>100</v>
      </c>
      <c r="D4050" s="98" t="s">
        <v>3349</v>
      </c>
    </row>
    <row r="4051" spans="1:4" s="143" customFormat="1" x14ac:dyDescent="0.25">
      <c r="A4051" s="86"/>
      <c r="B4051" s="197">
        <v>44721.475081018521</v>
      </c>
      <c r="C4051" s="97">
        <v>100</v>
      </c>
      <c r="D4051" s="98" t="s">
        <v>7576</v>
      </c>
    </row>
    <row r="4052" spans="1:4" s="143" customFormat="1" x14ac:dyDescent="0.25">
      <c r="A4052" s="86"/>
      <c r="B4052" s="197">
        <v>44721.475671296299</v>
      </c>
      <c r="C4052" s="97">
        <v>3</v>
      </c>
      <c r="D4052" s="98" t="s">
        <v>430</v>
      </c>
    </row>
    <row r="4053" spans="1:4" s="143" customFormat="1" x14ac:dyDescent="0.25">
      <c r="A4053" s="86"/>
      <c r="B4053" s="197">
        <v>44721.476111111115</v>
      </c>
      <c r="C4053" s="97">
        <v>100</v>
      </c>
      <c r="D4053" s="98" t="s">
        <v>1705</v>
      </c>
    </row>
    <row r="4054" spans="1:4" s="143" customFormat="1" x14ac:dyDescent="0.25">
      <c r="A4054" s="86"/>
      <c r="B4054" s="197">
        <v>44721.477951388886</v>
      </c>
      <c r="C4054" s="97">
        <v>101</v>
      </c>
      <c r="D4054" s="98" t="s">
        <v>1315</v>
      </c>
    </row>
    <row r="4055" spans="1:4" s="143" customFormat="1" x14ac:dyDescent="0.25">
      <c r="A4055" s="86"/>
      <c r="B4055" s="197">
        <v>44721.477962962963</v>
      </c>
      <c r="C4055" s="97">
        <v>50</v>
      </c>
      <c r="D4055" s="98" t="s">
        <v>1251</v>
      </c>
    </row>
    <row r="4056" spans="1:4" s="143" customFormat="1" x14ac:dyDescent="0.25">
      <c r="A4056" s="86"/>
      <c r="B4056" s="197">
        <v>44721.479016203702</v>
      </c>
      <c r="C4056" s="97">
        <v>48.88</v>
      </c>
      <c r="D4056" s="98" t="s">
        <v>2488</v>
      </c>
    </row>
    <row r="4057" spans="1:4" s="143" customFormat="1" x14ac:dyDescent="0.25">
      <c r="A4057" s="86"/>
      <c r="B4057" s="197">
        <v>44721.479409722226</v>
      </c>
      <c r="C4057" s="97">
        <v>500</v>
      </c>
      <c r="D4057" s="98" t="s">
        <v>11853</v>
      </c>
    </row>
    <row r="4058" spans="1:4" s="143" customFormat="1" x14ac:dyDescent="0.25">
      <c r="A4058" s="86"/>
      <c r="B4058" s="197">
        <v>44721.479803240742</v>
      </c>
      <c r="C4058" s="97">
        <v>100</v>
      </c>
      <c r="D4058" s="98" t="s">
        <v>6389</v>
      </c>
    </row>
    <row r="4059" spans="1:4" s="143" customFormat="1" x14ac:dyDescent="0.25">
      <c r="A4059" s="86"/>
      <c r="B4059" s="197">
        <v>44721.480092592596</v>
      </c>
      <c r="C4059" s="97">
        <v>246</v>
      </c>
      <c r="D4059" s="98" t="s">
        <v>3587</v>
      </c>
    </row>
    <row r="4060" spans="1:4" s="143" customFormat="1" x14ac:dyDescent="0.25">
      <c r="A4060" s="86"/>
      <c r="B4060" s="197">
        <v>44721.480682870373</v>
      </c>
      <c r="C4060" s="97">
        <v>250</v>
      </c>
      <c r="D4060" s="98" t="s">
        <v>1354</v>
      </c>
    </row>
    <row r="4061" spans="1:4" s="143" customFormat="1" x14ac:dyDescent="0.25">
      <c r="A4061" s="86"/>
      <c r="B4061" s="197">
        <v>44721.480937499997</v>
      </c>
      <c r="C4061" s="97">
        <v>500</v>
      </c>
      <c r="D4061" s="98" t="s">
        <v>385</v>
      </c>
    </row>
    <row r="4062" spans="1:4" s="143" customFormat="1" x14ac:dyDescent="0.25">
      <c r="A4062" s="86"/>
      <c r="B4062" s="197">
        <v>44721.481064814812</v>
      </c>
      <c r="C4062" s="97">
        <v>300</v>
      </c>
      <c r="D4062" s="98" t="s">
        <v>406</v>
      </c>
    </row>
    <row r="4063" spans="1:4" s="143" customFormat="1" x14ac:dyDescent="0.25">
      <c r="A4063" s="86"/>
      <c r="B4063" s="197">
        <v>44721.481180555558</v>
      </c>
      <c r="C4063" s="97">
        <v>50</v>
      </c>
      <c r="D4063" s="98" t="s">
        <v>4367</v>
      </c>
    </row>
    <row r="4064" spans="1:4" s="143" customFormat="1" x14ac:dyDescent="0.25">
      <c r="A4064" s="86"/>
      <c r="B4064" s="197">
        <v>44721.481793981482</v>
      </c>
      <c r="C4064" s="97">
        <v>411</v>
      </c>
      <c r="D4064" s="98" t="s">
        <v>4093</v>
      </c>
    </row>
    <row r="4065" spans="1:4" s="143" customFormat="1" x14ac:dyDescent="0.25">
      <c r="A4065" s="86"/>
      <c r="B4065" s="197">
        <v>44721.48196759259</v>
      </c>
      <c r="C4065" s="97">
        <v>55</v>
      </c>
      <c r="D4065" s="98" t="s">
        <v>11854</v>
      </c>
    </row>
    <row r="4066" spans="1:4" s="143" customFormat="1" x14ac:dyDescent="0.25">
      <c r="A4066" s="86"/>
      <c r="B4066" s="197">
        <v>44721.482048611113</v>
      </c>
      <c r="C4066" s="97">
        <v>300</v>
      </c>
      <c r="D4066" s="98" t="s">
        <v>11855</v>
      </c>
    </row>
    <row r="4067" spans="1:4" s="143" customFormat="1" x14ac:dyDescent="0.25">
      <c r="A4067" s="86"/>
      <c r="B4067" s="197">
        <v>44721.482719907406</v>
      </c>
      <c r="C4067" s="97">
        <v>100</v>
      </c>
      <c r="D4067" s="98" t="s">
        <v>263</v>
      </c>
    </row>
    <row r="4068" spans="1:4" s="143" customFormat="1" x14ac:dyDescent="0.25">
      <c r="A4068" s="86"/>
      <c r="B4068" s="197">
        <v>44721.483043981483</v>
      </c>
      <c r="C4068" s="97">
        <v>42</v>
      </c>
      <c r="D4068" s="98" t="s">
        <v>1321</v>
      </c>
    </row>
    <row r="4069" spans="1:4" s="143" customFormat="1" x14ac:dyDescent="0.25">
      <c r="A4069" s="86"/>
      <c r="B4069" s="197">
        <v>44721.483437499999</v>
      </c>
      <c r="C4069" s="97">
        <v>20.94</v>
      </c>
      <c r="D4069" s="98" t="s">
        <v>1323</v>
      </c>
    </row>
    <row r="4070" spans="1:4" s="143" customFormat="1" x14ac:dyDescent="0.25">
      <c r="A4070" s="86"/>
      <c r="B4070" s="197">
        <v>44721.483506944445</v>
      </c>
      <c r="C4070" s="97">
        <v>100</v>
      </c>
      <c r="D4070" s="98" t="s">
        <v>774</v>
      </c>
    </row>
    <row r="4071" spans="1:4" s="143" customFormat="1" x14ac:dyDescent="0.25">
      <c r="A4071" s="86"/>
      <c r="B4071" s="197">
        <v>44721.485138888886</v>
      </c>
      <c r="C4071" s="97">
        <v>100</v>
      </c>
      <c r="D4071" s="98" t="s">
        <v>11856</v>
      </c>
    </row>
    <row r="4072" spans="1:4" s="143" customFormat="1" x14ac:dyDescent="0.25">
      <c r="A4072" s="86"/>
      <c r="B4072" s="197">
        <v>44721.485405092593</v>
      </c>
      <c r="C4072" s="97">
        <v>100</v>
      </c>
      <c r="D4072" s="98" t="s">
        <v>3003</v>
      </c>
    </row>
    <row r="4073" spans="1:4" s="143" customFormat="1" x14ac:dyDescent="0.25">
      <c r="A4073" s="86"/>
      <c r="B4073" s="197">
        <v>44721.489583333336</v>
      </c>
      <c r="C4073" s="97">
        <v>5000</v>
      </c>
      <c r="D4073" s="98" t="s">
        <v>4243</v>
      </c>
    </row>
    <row r="4074" spans="1:4" s="143" customFormat="1" x14ac:dyDescent="0.25">
      <c r="A4074" s="86"/>
      <c r="B4074" s="197">
        <v>44721.489861111113</v>
      </c>
      <c r="C4074" s="97">
        <v>30</v>
      </c>
      <c r="D4074" s="98" t="s">
        <v>1006</v>
      </c>
    </row>
    <row r="4075" spans="1:4" s="143" customFormat="1" x14ac:dyDescent="0.25">
      <c r="A4075" s="86"/>
      <c r="B4075" s="197">
        <v>44721.492245370369</v>
      </c>
      <c r="C4075" s="97">
        <v>3</v>
      </c>
      <c r="D4075" s="98" t="s">
        <v>673</v>
      </c>
    </row>
    <row r="4076" spans="1:4" s="143" customFormat="1" x14ac:dyDescent="0.25">
      <c r="A4076" s="86"/>
      <c r="B4076" s="197">
        <v>44721.492708333331</v>
      </c>
      <c r="C4076" s="97">
        <v>771</v>
      </c>
      <c r="D4076" s="98" t="s">
        <v>1831</v>
      </c>
    </row>
    <row r="4077" spans="1:4" s="143" customFormat="1" x14ac:dyDescent="0.25">
      <c r="A4077" s="86"/>
      <c r="B4077" s="197">
        <v>44721.494155092594</v>
      </c>
      <c r="C4077" s="97">
        <v>500</v>
      </c>
      <c r="D4077" s="98" t="s">
        <v>4347</v>
      </c>
    </row>
    <row r="4078" spans="1:4" s="143" customFormat="1" x14ac:dyDescent="0.25">
      <c r="A4078" s="86"/>
      <c r="B4078" s="197">
        <v>44721.494317129633</v>
      </c>
      <c r="C4078" s="97">
        <v>6</v>
      </c>
      <c r="D4078" s="98" t="s">
        <v>663</v>
      </c>
    </row>
    <row r="4079" spans="1:4" s="143" customFormat="1" x14ac:dyDescent="0.25">
      <c r="A4079" s="86"/>
      <c r="B4079" s="197">
        <v>44721.494641203702</v>
      </c>
      <c r="C4079" s="97">
        <v>150</v>
      </c>
      <c r="D4079" s="98" t="s">
        <v>2144</v>
      </c>
    </row>
    <row r="4080" spans="1:4" s="143" customFormat="1" x14ac:dyDescent="0.25">
      <c r="A4080" s="86"/>
      <c r="B4080" s="197">
        <v>44721.496689814812</v>
      </c>
      <c r="C4080" s="97">
        <v>100</v>
      </c>
      <c r="D4080" s="98" t="s">
        <v>6198</v>
      </c>
    </row>
    <row r="4081" spans="1:4" s="143" customFormat="1" x14ac:dyDescent="0.25">
      <c r="A4081" s="86"/>
      <c r="B4081" s="197">
        <v>44721.497696759259</v>
      </c>
      <c r="C4081" s="97">
        <v>8.9499999999999993</v>
      </c>
      <c r="D4081" s="98" t="s">
        <v>2075</v>
      </c>
    </row>
    <row r="4082" spans="1:4" s="143" customFormat="1" x14ac:dyDescent="0.25">
      <c r="A4082" s="86"/>
      <c r="B4082" s="197">
        <v>44721.497696759259</v>
      </c>
      <c r="C4082" s="97">
        <v>34.979999999999997</v>
      </c>
      <c r="D4082" s="98" t="s">
        <v>1199</v>
      </c>
    </row>
    <row r="4083" spans="1:4" s="143" customFormat="1" x14ac:dyDescent="0.25">
      <c r="A4083" s="86"/>
      <c r="B4083" s="197">
        <v>44721.498344907406</v>
      </c>
      <c r="C4083" s="97">
        <v>500</v>
      </c>
      <c r="D4083" s="98" t="s">
        <v>1272</v>
      </c>
    </row>
    <row r="4084" spans="1:4" s="143" customFormat="1" x14ac:dyDescent="0.25">
      <c r="A4084" s="86"/>
      <c r="B4084" s="197">
        <v>44721.499189814815</v>
      </c>
      <c r="C4084" s="97">
        <v>47.42</v>
      </c>
      <c r="D4084" s="98" t="s">
        <v>607</v>
      </c>
    </row>
    <row r="4085" spans="1:4" s="143" customFormat="1" x14ac:dyDescent="0.25">
      <c r="A4085" s="86"/>
      <c r="B4085" s="197">
        <v>44721.499259259261</v>
      </c>
      <c r="C4085" s="97">
        <v>12.5</v>
      </c>
      <c r="D4085" s="98" t="s">
        <v>1555</v>
      </c>
    </row>
    <row r="4086" spans="1:4" s="143" customFormat="1" x14ac:dyDescent="0.25">
      <c r="A4086" s="86"/>
      <c r="B4086" s="197">
        <v>44721.499675925923</v>
      </c>
      <c r="C4086" s="97">
        <v>47.06</v>
      </c>
      <c r="D4086" s="98" t="s">
        <v>3137</v>
      </c>
    </row>
    <row r="4087" spans="1:4" s="143" customFormat="1" x14ac:dyDescent="0.25">
      <c r="A4087" s="86"/>
      <c r="B4087" s="197">
        <v>44721.500277777777</v>
      </c>
      <c r="C4087" s="97">
        <v>50</v>
      </c>
      <c r="D4087" s="98" t="s">
        <v>11857</v>
      </c>
    </row>
    <row r="4088" spans="1:4" s="143" customFormat="1" x14ac:dyDescent="0.25">
      <c r="A4088" s="86"/>
      <c r="B4088" s="197">
        <v>44721.502546296295</v>
      </c>
      <c r="C4088" s="97">
        <v>78.37</v>
      </c>
      <c r="D4088" s="98" t="s">
        <v>11858</v>
      </c>
    </row>
    <row r="4089" spans="1:4" s="143" customFormat="1" x14ac:dyDescent="0.25">
      <c r="A4089" s="86"/>
      <c r="B4089" s="197">
        <v>44721.502685185187</v>
      </c>
      <c r="C4089" s="97">
        <v>45</v>
      </c>
      <c r="D4089" s="98" t="s">
        <v>2709</v>
      </c>
    </row>
    <row r="4090" spans="1:4" s="143" customFormat="1" x14ac:dyDescent="0.25">
      <c r="A4090" s="86"/>
      <c r="B4090" s="197">
        <v>44721.503020833334</v>
      </c>
      <c r="C4090" s="97">
        <v>200</v>
      </c>
      <c r="D4090" s="98" t="s">
        <v>11859</v>
      </c>
    </row>
    <row r="4091" spans="1:4" s="143" customFormat="1" x14ac:dyDescent="0.25">
      <c r="A4091" s="86"/>
      <c r="B4091" s="197">
        <v>44721.504212962966</v>
      </c>
      <c r="C4091" s="97">
        <v>100</v>
      </c>
      <c r="D4091" s="98" t="s">
        <v>1003</v>
      </c>
    </row>
    <row r="4092" spans="1:4" s="143" customFormat="1" x14ac:dyDescent="0.25">
      <c r="A4092" s="86"/>
      <c r="B4092" s="197">
        <v>44721.505393518521</v>
      </c>
      <c r="C4092" s="97">
        <v>70</v>
      </c>
      <c r="D4092" s="98" t="s">
        <v>2035</v>
      </c>
    </row>
    <row r="4093" spans="1:4" s="143" customFormat="1" x14ac:dyDescent="0.25">
      <c r="A4093" s="86"/>
      <c r="B4093" s="197">
        <v>44721.506273148145</v>
      </c>
      <c r="C4093" s="97">
        <v>100</v>
      </c>
      <c r="D4093" s="98" t="s">
        <v>7329</v>
      </c>
    </row>
    <row r="4094" spans="1:4" s="143" customFormat="1" x14ac:dyDescent="0.25">
      <c r="A4094" s="86"/>
      <c r="B4094" s="197">
        <v>44721.508599537039</v>
      </c>
      <c r="C4094" s="97">
        <v>200</v>
      </c>
      <c r="D4094" s="98" t="s">
        <v>6916</v>
      </c>
    </row>
    <row r="4095" spans="1:4" s="143" customFormat="1" x14ac:dyDescent="0.25">
      <c r="A4095" s="86"/>
      <c r="B4095" s="197">
        <v>44721.508923611109</v>
      </c>
      <c r="C4095" s="97">
        <v>100</v>
      </c>
      <c r="D4095" s="98" t="s">
        <v>3065</v>
      </c>
    </row>
    <row r="4096" spans="1:4" s="143" customFormat="1" x14ac:dyDescent="0.25">
      <c r="A4096" s="86"/>
      <c r="B4096" s="197">
        <v>44721.511203703703</v>
      </c>
      <c r="C4096" s="97">
        <v>10</v>
      </c>
      <c r="D4096" s="98" t="s">
        <v>11860</v>
      </c>
    </row>
    <row r="4097" spans="1:4" s="143" customFormat="1" x14ac:dyDescent="0.25">
      <c r="A4097" s="86"/>
      <c r="B4097" s="197">
        <v>44721.511574074073</v>
      </c>
      <c r="C4097" s="97">
        <v>582</v>
      </c>
      <c r="D4097" s="98" t="s">
        <v>514</v>
      </c>
    </row>
    <row r="4098" spans="1:4" s="143" customFormat="1" x14ac:dyDescent="0.25">
      <c r="A4098" s="86"/>
      <c r="B4098" s="197">
        <v>44721.51357638889</v>
      </c>
      <c r="C4098" s="97">
        <v>50</v>
      </c>
      <c r="D4098" s="98" t="s">
        <v>11861</v>
      </c>
    </row>
    <row r="4099" spans="1:4" s="143" customFormat="1" x14ac:dyDescent="0.25">
      <c r="A4099" s="86"/>
      <c r="B4099" s="197">
        <v>44721.514004629629</v>
      </c>
      <c r="C4099" s="97">
        <v>100</v>
      </c>
      <c r="D4099" s="98" t="s">
        <v>8224</v>
      </c>
    </row>
    <row r="4100" spans="1:4" s="143" customFormat="1" x14ac:dyDescent="0.25">
      <c r="A4100" s="86"/>
      <c r="B4100" s="197">
        <v>44721.515682870369</v>
      </c>
      <c r="C4100" s="97">
        <v>500</v>
      </c>
      <c r="D4100" s="98" t="s">
        <v>11862</v>
      </c>
    </row>
    <row r="4101" spans="1:4" s="143" customFormat="1" x14ac:dyDescent="0.25">
      <c r="A4101" s="86"/>
      <c r="B4101" s="197">
        <v>44721.516944444447</v>
      </c>
      <c r="C4101" s="97">
        <v>100</v>
      </c>
      <c r="D4101" s="98" t="s">
        <v>688</v>
      </c>
    </row>
    <row r="4102" spans="1:4" s="143" customFormat="1" x14ac:dyDescent="0.25">
      <c r="A4102" s="86"/>
      <c r="B4102" s="197">
        <v>44721.518726851849</v>
      </c>
      <c r="C4102" s="97">
        <v>200</v>
      </c>
      <c r="D4102" s="98" t="s">
        <v>11863</v>
      </c>
    </row>
    <row r="4103" spans="1:4" s="143" customFormat="1" x14ac:dyDescent="0.25">
      <c r="A4103" s="86"/>
      <c r="B4103" s="197">
        <v>44721.520243055558</v>
      </c>
      <c r="C4103" s="97">
        <v>200</v>
      </c>
      <c r="D4103" s="98" t="s">
        <v>11626</v>
      </c>
    </row>
    <row r="4104" spans="1:4" s="143" customFormat="1" x14ac:dyDescent="0.25">
      <c r="A4104" s="86"/>
      <c r="B4104" s="197">
        <v>44721.522604166668</v>
      </c>
      <c r="C4104" s="97">
        <v>10</v>
      </c>
      <c r="D4104" s="98" t="s">
        <v>7433</v>
      </c>
    </row>
    <row r="4105" spans="1:4" s="143" customFormat="1" x14ac:dyDescent="0.25">
      <c r="A4105" s="86"/>
      <c r="B4105" s="197">
        <v>44721.523599537039</v>
      </c>
      <c r="C4105" s="97">
        <v>100</v>
      </c>
      <c r="D4105" s="98" t="s">
        <v>1944</v>
      </c>
    </row>
    <row r="4106" spans="1:4" s="143" customFormat="1" x14ac:dyDescent="0.25">
      <c r="A4106" s="86"/>
      <c r="B4106" s="197">
        <v>44721.523831018516</v>
      </c>
      <c r="C4106" s="97">
        <v>500</v>
      </c>
      <c r="D4106" s="98" t="s">
        <v>6043</v>
      </c>
    </row>
    <row r="4107" spans="1:4" s="143" customFormat="1" x14ac:dyDescent="0.25">
      <c r="A4107" s="86"/>
      <c r="B4107" s="197">
        <v>44721.524247685185</v>
      </c>
      <c r="C4107" s="97">
        <v>10</v>
      </c>
      <c r="D4107" s="98" t="s">
        <v>1993</v>
      </c>
    </row>
    <row r="4108" spans="1:4" s="143" customFormat="1" x14ac:dyDescent="0.25">
      <c r="A4108" s="86"/>
      <c r="B4108" s="197">
        <v>44721.525590277779</v>
      </c>
      <c r="C4108" s="97">
        <v>500</v>
      </c>
      <c r="D4108" s="98" t="s">
        <v>7210</v>
      </c>
    </row>
    <row r="4109" spans="1:4" s="143" customFormat="1" x14ac:dyDescent="0.25">
      <c r="A4109" s="86"/>
      <c r="B4109" s="197">
        <v>44721.526331018518</v>
      </c>
      <c r="C4109" s="97">
        <v>192.51</v>
      </c>
      <c r="D4109" s="98" t="s">
        <v>11864</v>
      </c>
    </row>
    <row r="4110" spans="1:4" s="143" customFormat="1" x14ac:dyDescent="0.25">
      <c r="A4110" s="86"/>
      <c r="B4110" s="197">
        <v>44721.527025462965</v>
      </c>
      <c r="C4110" s="97">
        <v>22</v>
      </c>
      <c r="D4110" s="98" t="s">
        <v>11865</v>
      </c>
    </row>
    <row r="4111" spans="1:4" s="143" customFormat="1" x14ac:dyDescent="0.25">
      <c r="A4111" s="86"/>
      <c r="B4111" s="197">
        <v>44721.528587962966</v>
      </c>
      <c r="C4111" s="97">
        <v>8.9499999999999993</v>
      </c>
      <c r="D4111" s="98" t="s">
        <v>7701</v>
      </c>
    </row>
    <row r="4112" spans="1:4" s="143" customFormat="1" x14ac:dyDescent="0.25">
      <c r="A4112" s="86"/>
      <c r="B4112" s="197">
        <v>44721.528946759259</v>
      </c>
      <c r="C4112" s="97">
        <v>4.32</v>
      </c>
      <c r="D4112" s="98" t="s">
        <v>813</v>
      </c>
    </row>
    <row r="4113" spans="1:4" s="143" customFormat="1" x14ac:dyDescent="0.25">
      <c r="A4113" s="86"/>
      <c r="B4113" s="197">
        <v>44721.529537037037</v>
      </c>
      <c r="C4113" s="97">
        <v>38.51</v>
      </c>
      <c r="D4113" s="98" t="s">
        <v>6596</v>
      </c>
    </row>
    <row r="4114" spans="1:4" s="143" customFormat="1" x14ac:dyDescent="0.25">
      <c r="A4114" s="86"/>
      <c r="B4114" s="197">
        <v>44721.529629629629</v>
      </c>
      <c r="C4114" s="97">
        <v>100</v>
      </c>
      <c r="D4114" s="98" t="s">
        <v>6234</v>
      </c>
    </row>
    <row r="4115" spans="1:4" s="143" customFormat="1" x14ac:dyDescent="0.25">
      <c r="A4115" s="86"/>
      <c r="B4115" s="197">
        <v>44721.529826388891</v>
      </c>
      <c r="C4115" s="97">
        <v>123</v>
      </c>
      <c r="D4115" s="98" t="s">
        <v>132</v>
      </c>
    </row>
    <row r="4116" spans="1:4" s="143" customFormat="1" x14ac:dyDescent="0.25">
      <c r="A4116" s="86"/>
      <c r="B4116" s="197">
        <v>44721.530104166668</v>
      </c>
      <c r="C4116" s="97">
        <v>200</v>
      </c>
      <c r="D4116" s="98" t="s">
        <v>9066</v>
      </c>
    </row>
    <row r="4117" spans="1:4" s="143" customFormat="1" x14ac:dyDescent="0.25">
      <c r="A4117" s="86"/>
      <c r="B4117" s="197">
        <v>44721.530405092592</v>
      </c>
      <c r="C4117" s="97">
        <v>3</v>
      </c>
      <c r="D4117" s="98" t="s">
        <v>11866</v>
      </c>
    </row>
    <row r="4118" spans="1:4" s="143" customFormat="1" x14ac:dyDescent="0.25">
      <c r="A4118" s="86"/>
      <c r="B4118" s="197">
        <v>44721.532314814816</v>
      </c>
      <c r="C4118" s="97">
        <v>300</v>
      </c>
      <c r="D4118" s="98" t="s">
        <v>6019</v>
      </c>
    </row>
    <row r="4119" spans="1:4" s="143" customFormat="1" x14ac:dyDescent="0.25">
      <c r="A4119" s="86"/>
      <c r="B4119" s="197">
        <v>44721.532881944448</v>
      </c>
      <c r="C4119" s="97">
        <v>100</v>
      </c>
      <c r="D4119" s="98" t="s">
        <v>243</v>
      </c>
    </row>
    <row r="4120" spans="1:4" s="143" customFormat="1" x14ac:dyDescent="0.25">
      <c r="A4120" s="86"/>
      <c r="B4120" s="197">
        <v>44721.53328703704</v>
      </c>
      <c r="C4120" s="97">
        <v>8.6</v>
      </c>
      <c r="D4120" s="98" t="s">
        <v>123</v>
      </c>
    </row>
    <row r="4121" spans="1:4" s="143" customFormat="1" x14ac:dyDescent="0.25">
      <c r="A4121" s="86"/>
      <c r="B4121" s="197">
        <v>44721.533506944441</v>
      </c>
      <c r="C4121" s="97">
        <v>3.97</v>
      </c>
      <c r="D4121" s="98" t="s">
        <v>11867</v>
      </c>
    </row>
    <row r="4122" spans="1:4" s="143" customFormat="1" x14ac:dyDescent="0.25">
      <c r="A4122" s="86"/>
      <c r="B4122" s="197">
        <v>44721.533587962964</v>
      </c>
      <c r="C4122" s="97">
        <v>100</v>
      </c>
      <c r="D4122" s="98" t="s">
        <v>9142</v>
      </c>
    </row>
    <row r="4123" spans="1:4" s="143" customFormat="1" x14ac:dyDescent="0.25">
      <c r="A4123" s="86"/>
      <c r="B4123" s="197">
        <v>44721.534675925926</v>
      </c>
      <c r="C4123" s="97">
        <v>50</v>
      </c>
      <c r="D4123" s="98" t="s">
        <v>2250</v>
      </c>
    </row>
    <row r="4124" spans="1:4" s="143" customFormat="1" x14ac:dyDescent="0.25">
      <c r="A4124" s="86"/>
      <c r="B4124" s="197">
        <v>44721.535243055558</v>
      </c>
      <c r="C4124" s="97">
        <v>4.6500000000000004</v>
      </c>
      <c r="D4124" s="98" t="s">
        <v>675</v>
      </c>
    </row>
    <row r="4125" spans="1:4" s="143" customFormat="1" x14ac:dyDescent="0.25">
      <c r="A4125" s="86"/>
      <c r="B4125" s="197">
        <v>44721.536678240744</v>
      </c>
      <c r="C4125" s="97">
        <v>41.83</v>
      </c>
      <c r="D4125" s="98" t="s">
        <v>9302</v>
      </c>
    </row>
    <row r="4126" spans="1:4" s="143" customFormat="1" x14ac:dyDescent="0.25">
      <c r="A4126" s="86"/>
      <c r="B4126" s="197">
        <v>44721.537245370368</v>
      </c>
      <c r="C4126" s="97">
        <v>200</v>
      </c>
      <c r="D4126" s="98" t="s">
        <v>1696</v>
      </c>
    </row>
    <row r="4127" spans="1:4" s="143" customFormat="1" x14ac:dyDescent="0.25">
      <c r="A4127" s="86"/>
      <c r="B4127" s="197">
        <v>44721.539537037039</v>
      </c>
      <c r="C4127" s="97">
        <v>50</v>
      </c>
      <c r="D4127" s="98" t="s">
        <v>9191</v>
      </c>
    </row>
    <row r="4128" spans="1:4" s="143" customFormat="1" x14ac:dyDescent="0.25">
      <c r="A4128" s="86"/>
      <c r="B4128" s="197">
        <v>44721.541064814817</v>
      </c>
      <c r="C4128" s="97">
        <v>113.81</v>
      </c>
      <c r="D4128" s="98" t="s">
        <v>6489</v>
      </c>
    </row>
    <row r="4129" spans="1:4" s="143" customFormat="1" x14ac:dyDescent="0.25">
      <c r="A4129" s="86"/>
      <c r="B4129" s="197">
        <v>44721.544212962966</v>
      </c>
      <c r="C4129" s="97">
        <v>100</v>
      </c>
      <c r="D4129" s="98" t="s">
        <v>3758</v>
      </c>
    </row>
    <row r="4130" spans="1:4" s="143" customFormat="1" x14ac:dyDescent="0.25">
      <c r="A4130" s="86"/>
      <c r="B4130" s="197">
        <v>44721.544791666667</v>
      </c>
      <c r="C4130" s="97">
        <v>50</v>
      </c>
      <c r="D4130" s="98" t="s">
        <v>11868</v>
      </c>
    </row>
    <row r="4131" spans="1:4" s="143" customFormat="1" x14ac:dyDescent="0.25">
      <c r="A4131" s="86"/>
      <c r="B4131" s="197">
        <v>44721.546273148146</v>
      </c>
      <c r="C4131" s="97">
        <v>20</v>
      </c>
      <c r="D4131" s="98" t="s">
        <v>1263</v>
      </c>
    </row>
    <row r="4132" spans="1:4" s="143" customFormat="1" x14ac:dyDescent="0.25">
      <c r="A4132" s="86"/>
      <c r="B4132" s="197">
        <v>44721.547800925924</v>
      </c>
      <c r="C4132" s="97">
        <v>500</v>
      </c>
      <c r="D4132" s="98" t="s">
        <v>6611</v>
      </c>
    </row>
    <row r="4133" spans="1:4" s="143" customFormat="1" x14ac:dyDescent="0.25">
      <c r="A4133" s="86"/>
      <c r="B4133" s="197">
        <v>44721.547824074078</v>
      </c>
      <c r="C4133" s="97">
        <v>50</v>
      </c>
      <c r="D4133" s="98" t="s">
        <v>1666</v>
      </c>
    </row>
    <row r="4134" spans="1:4" s="143" customFormat="1" x14ac:dyDescent="0.25">
      <c r="A4134" s="86"/>
      <c r="B4134" s="197">
        <v>44721.548159722224</v>
      </c>
      <c r="C4134" s="97">
        <v>100</v>
      </c>
      <c r="D4134" s="98" t="s">
        <v>7553</v>
      </c>
    </row>
    <row r="4135" spans="1:4" s="143" customFormat="1" x14ac:dyDescent="0.25">
      <c r="A4135" s="86"/>
      <c r="B4135" s="197">
        <v>44721.548530092594</v>
      </c>
      <c r="C4135" s="97">
        <v>90</v>
      </c>
      <c r="D4135" s="98" t="s">
        <v>6173</v>
      </c>
    </row>
    <row r="4136" spans="1:4" s="143" customFormat="1" x14ac:dyDescent="0.25">
      <c r="A4136" s="86"/>
      <c r="B4136" s="197">
        <v>44721.548796296294</v>
      </c>
      <c r="C4136" s="97">
        <v>15.99</v>
      </c>
      <c r="D4136" s="98" t="s">
        <v>11869</v>
      </c>
    </row>
    <row r="4137" spans="1:4" s="143" customFormat="1" x14ac:dyDescent="0.25">
      <c r="A4137" s="86"/>
      <c r="B4137" s="197">
        <v>44721.55164351852</v>
      </c>
      <c r="C4137" s="97">
        <v>1000</v>
      </c>
      <c r="D4137" s="98" t="s">
        <v>2082</v>
      </c>
    </row>
    <row r="4138" spans="1:4" s="143" customFormat="1" x14ac:dyDescent="0.25">
      <c r="A4138" s="86"/>
      <c r="B4138" s="197">
        <v>44721.552083333336</v>
      </c>
      <c r="C4138" s="97">
        <v>100</v>
      </c>
      <c r="D4138" s="98" t="s">
        <v>11870</v>
      </c>
    </row>
    <row r="4139" spans="1:4" s="143" customFormat="1" x14ac:dyDescent="0.25">
      <c r="A4139" s="86"/>
      <c r="B4139" s="197">
        <v>44721.552476851852</v>
      </c>
      <c r="C4139" s="97">
        <v>109.75</v>
      </c>
      <c r="D4139" s="98" t="s">
        <v>11871</v>
      </c>
    </row>
    <row r="4140" spans="1:4" s="143" customFormat="1" x14ac:dyDescent="0.25">
      <c r="A4140" s="86"/>
      <c r="B4140" s="197">
        <v>44721.552499999998</v>
      </c>
      <c r="C4140" s="97">
        <v>150</v>
      </c>
      <c r="D4140" s="98" t="s">
        <v>1891</v>
      </c>
    </row>
    <row r="4141" spans="1:4" s="143" customFormat="1" x14ac:dyDescent="0.25">
      <c r="A4141" s="86"/>
      <c r="B4141" s="197">
        <v>44721.55363425926</v>
      </c>
      <c r="C4141" s="97">
        <v>100</v>
      </c>
      <c r="D4141" s="98" t="s">
        <v>11872</v>
      </c>
    </row>
    <row r="4142" spans="1:4" s="143" customFormat="1" x14ac:dyDescent="0.25">
      <c r="A4142" s="86"/>
      <c r="B4142" s="197">
        <v>44721.554293981484</v>
      </c>
      <c r="C4142" s="97">
        <v>350</v>
      </c>
      <c r="D4142" s="98" t="s">
        <v>3510</v>
      </c>
    </row>
    <row r="4143" spans="1:4" s="143" customFormat="1" x14ac:dyDescent="0.25">
      <c r="A4143" s="86"/>
      <c r="B4143" s="197">
        <v>44721.554884259262</v>
      </c>
      <c r="C4143" s="97">
        <v>30</v>
      </c>
      <c r="D4143" s="98" t="s">
        <v>4448</v>
      </c>
    </row>
    <row r="4144" spans="1:4" s="143" customFormat="1" x14ac:dyDescent="0.25">
      <c r="A4144" s="86"/>
      <c r="B4144" s="197">
        <v>44721.555115740739</v>
      </c>
      <c r="C4144" s="97">
        <v>100</v>
      </c>
      <c r="D4144" s="98" t="s">
        <v>7052</v>
      </c>
    </row>
    <row r="4145" spans="1:4" s="143" customFormat="1" x14ac:dyDescent="0.25">
      <c r="A4145" s="86"/>
      <c r="B4145" s="197">
        <v>44721.557106481479</v>
      </c>
      <c r="C4145" s="97">
        <v>100</v>
      </c>
      <c r="D4145" s="98" t="s">
        <v>11873</v>
      </c>
    </row>
    <row r="4146" spans="1:4" s="143" customFormat="1" x14ac:dyDescent="0.25">
      <c r="A4146" s="86"/>
      <c r="B4146" s="197">
        <v>44721.557118055556</v>
      </c>
      <c r="C4146" s="97">
        <v>100</v>
      </c>
      <c r="D4146" s="98" t="s">
        <v>710</v>
      </c>
    </row>
    <row r="4147" spans="1:4" s="143" customFormat="1" x14ac:dyDescent="0.25">
      <c r="A4147" s="86"/>
      <c r="B4147" s="197">
        <v>44721.55840277778</v>
      </c>
      <c r="C4147" s="97">
        <v>200</v>
      </c>
      <c r="D4147" s="98" t="s">
        <v>9318</v>
      </c>
    </row>
    <row r="4148" spans="1:4" s="143" customFormat="1" x14ac:dyDescent="0.25">
      <c r="A4148" s="86"/>
      <c r="B4148" s="197">
        <v>44721.559606481482</v>
      </c>
      <c r="C4148" s="97">
        <v>1</v>
      </c>
      <c r="D4148" s="98" t="s">
        <v>8213</v>
      </c>
    </row>
    <row r="4149" spans="1:4" s="143" customFormat="1" x14ac:dyDescent="0.25">
      <c r="A4149" s="86"/>
      <c r="B4149" s="197">
        <v>44721.561712962961</v>
      </c>
      <c r="C4149" s="97">
        <v>25</v>
      </c>
      <c r="D4149" s="98" t="s">
        <v>11838</v>
      </c>
    </row>
    <row r="4150" spans="1:4" s="143" customFormat="1" x14ac:dyDescent="0.25">
      <c r="A4150" s="86"/>
      <c r="B4150" s="197">
        <v>44721.562071759261</v>
      </c>
      <c r="C4150" s="97">
        <v>100</v>
      </c>
      <c r="D4150" s="98" t="s">
        <v>1441</v>
      </c>
    </row>
    <row r="4151" spans="1:4" s="143" customFormat="1" x14ac:dyDescent="0.25">
      <c r="A4151" s="86"/>
      <c r="B4151" s="197">
        <v>44721.563657407409</v>
      </c>
      <c r="C4151" s="97">
        <v>200</v>
      </c>
      <c r="D4151" s="98" t="s">
        <v>11874</v>
      </c>
    </row>
    <row r="4152" spans="1:4" s="143" customFormat="1" x14ac:dyDescent="0.25">
      <c r="A4152" s="86"/>
      <c r="B4152" s="197">
        <v>44721.564039351855</v>
      </c>
      <c r="C4152" s="97">
        <v>35</v>
      </c>
      <c r="D4152" s="98" t="s">
        <v>959</v>
      </c>
    </row>
    <row r="4153" spans="1:4" s="143" customFormat="1" x14ac:dyDescent="0.25">
      <c r="A4153" s="86"/>
      <c r="B4153" s="197">
        <v>44721.566770833335</v>
      </c>
      <c r="C4153" s="97">
        <v>92</v>
      </c>
      <c r="D4153" s="98" t="s">
        <v>306</v>
      </c>
    </row>
    <row r="4154" spans="1:4" s="143" customFormat="1" x14ac:dyDescent="0.25">
      <c r="A4154" s="86"/>
      <c r="B4154" s="197">
        <v>44721.566817129627</v>
      </c>
      <c r="C4154" s="97">
        <v>500</v>
      </c>
      <c r="D4154" s="98" t="s">
        <v>7345</v>
      </c>
    </row>
    <row r="4155" spans="1:4" s="143" customFormat="1" x14ac:dyDescent="0.25">
      <c r="A4155" s="86"/>
      <c r="B4155" s="197">
        <v>44721.569699074076</v>
      </c>
      <c r="C4155" s="97">
        <v>100</v>
      </c>
      <c r="D4155" s="98" t="s">
        <v>6262</v>
      </c>
    </row>
    <row r="4156" spans="1:4" s="143" customFormat="1" x14ac:dyDescent="0.25">
      <c r="A4156" s="86"/>
      <c r="B4156" s="197">
        <v>44721.571331018517</v>
      </c>
      <c r="C4156" s="97">
        <v>100</v>
      </c>
      <c r="D4156" s="98" t="s">
        <v>11875</v>
      </c>
    </row>
    <row r="4157" spans="1:4" s="143" customFormat="1" x14ac:dyDescent="0.25">
      <c r="A4157" s="86"/>
      <c r="B4157" s="197">
        <v>44721.572187500002</v>
      </c>
      <c r="C4157" s="97">
        <v>6</v>
      </c>
      <c r="D4157" s="98" t="s">
        <v>2100</v>
      </c>
    </row>
    <row r="4158" spans="1:4" s="143" customFormat="1" x14ac:dyDescent="0.25">
      <c r="A4158" s="86"/>
      <c r="B4158" s="197">
        <v>44721.573136574072</v>
      </c>
      <c r="C4158" s="97">
        <v>100</v>
      </c>
      <c r="D4158" s="98" t="s">
        <v>7644</v>
      </c>
    </row>
    <row r="4159" spans="1:4" s="143" customFormat="1" x14ac:dyDescent="0.25">
      <c r="A4159" s="86"/>
      <c r="B4159" s="197">
        <v>44721.573784722219</v>
      </c>
      <c r="C4159" s="97">
        <v>50</v>
      </c>
      <c r="D4159" s="98" t="s">
        <v>7231</v>
      </c>
    </row>
    <row r="4160" spans="1:4" s="143" customFormat="1" x14ac:dyDescent="0.25">
      <c r="A4160" s="86"/>
      <c r="B4160" s="197">
        <v>44721.573819444442</v>
      </c>
      <c r="C4160" s="97">
        <v>3130</v>
      </c>
      <c r="D4160" s="98" t="s">
        <v>584</v>
      </c>
    </row>
    <row r="4161" spans="1:4" s="143" customFormat="1" x14ac:dyDescent="0.25">
      <c r="A4161" s="86"/>
      <c r="B4161" s="197">
        <v>44721.576493055552</v>
      </c>
      <c r="C4161" s="97">
        <v>42.93</v>
      </c>
      <c r="D4161" s="98" t="s">
        <v>1236</v>
      </c>
    </row>
    <row r="4162" spans="1:4" s="143" customFormat="1" x14ac:dyDescent="0.25">
      <c r="A4162" s="86"/>
      <c r="B4162" s="197">
        <v>44721.57675925926</v>
      </c>
      <c r="C4162" s="97">
        <v>500</v>
      </c>
      <c r="D4162" s="98" t="s">
        <v>11876</v>
      </c>
    </row>
    <row r="4163" spans="1:4" s="143" customFormat="1" x14ac:dyDescent="0.25">
      <c r="A4163" s="86"/>
      <c r="B4163" s="197">
        <v>44721.577326388891</v>
      </c>
      <c r="C4163" s="97">
        <v>32.75</v>
      </c>
      <c r="D4163" s="98" t="s">
        <v>3875</v>
      </c>
    </row>
    <row r="4164" spans="1:4" s="143" customFormat="1" x14ac:dyDescent="0.25">
      <c r="A4164" s="86"/>
      <c r="B4164" s="197">
        <v>44721.577488425923</v>
      </c>
      <c r="C4164" s="97">
        <v>10</v>
      </c>
      <c r="D4164" s="98" t="s">
        <v>2413</v>
      </c>
    </row>
    <row r="4165" spans="1:4" s="143" customFormat="1" x14ac:dyDescent="0.25">
      <c r="A4165" s="86"/>
      <c r="B4165" s="197">
        <v>44721.578703703701</v>
      </c>
      <c r="C4165" s="97">
        <v>34.25</v>
      </c>
      <c r="D4165" s="98" t="s">
        <v>7676</v>
      </c>
    </row>
    <row r="4166" spans="1:4" s="143" customFormat="1" x14ac:dyDescent="0.25">
      <c r="A4166" s="86"/>
      <c r="B4166" s="197">
        <v>44721.579062500001</v>
      </c>
      <c r="C4166" s="97">
        <v>1000</v>
      </c>
      <c r="D4166" s="98" t="s">
        <v>11489</v>
      </c>
    </row>
    <row r="4167" spans="1:4" s="143" customFormat="1" x14ac:dyDescent="0.25">
      <c r="A4167" s="86"/>
      <c r="B4167" s="197">
        <v>44721.579155092593</v>
      </c>
      <c r="C4167" s="97">
        <v>51</v>
      </c>
      <c r="D4167" s="98" t="s">
        <v>1420</v>
      </c>
    </row>
    <row r="4168" spans="1:4" s="143" customFormat="1" x14ac:dyDescent="0.25">
      <c r="A4168" s="86"/>
      <c r="B4168" s="197">
        <v>44721.579293981478</v>
      </c>
      <c r="C4168" s="97">
        <v>500</v>
      </c>
      <c r="D4168" s="98" t="s">
        <v>6611</v>
      </c>
    </row>
    <row r="4169" spans="1:4" s="143" customFormat="1" x14ac:dyDescent="0.25">
      <c r="A4169" s="86"/>
      <c r="B4169" s="197">
        <v>44721.582071759258</v>
      </c>
      <c r="C4169" s="97">
        <v>42.16</v>
      </c>
      <c r="D4169" s="98" t="s">
        <v>4045</v>
      </c>
    </row>
    <row r="4170" spans="1:4" s="143" customFormat="1" x14ac:dyDescent="0.25">
      <c r="A4170" s="86"/>
      <c r="B4170" s="197">
        <v>44721.585740740738</v>
      </c>
      <c r="C4170" s="97">
        <v>300</v>
      </c>
      <c r="D4170" s="98" t="s">
        <v>3395</v>
      </c>
    </row>
    <row r="4171" spans="1:4" s="143" customFormat="1" x14ac:dyDescent="0.25">
      <c r="A4171" s="86"/>
      <c r="B4171" s="197">
        <v>44721.5858912037</v>
      </c>
      <c r="C4171" s="97">
        <v>100</v>
      </c>
      <c r="D4171" s="98" t="s">
        <v>360</v>
      </c>
    </row>
    <row r="4172" spans="1:4" s="143" customFormat="1" x14ac:dyDescent="0.25">
      <c r="A4172" s="86"/>
      <c r="B4172" s="197">
        <v>44721.586354166669</v>
      </c>
      <c r="C4172" s="97">
        <v>500</v>
      </c>
      <c r="D4172" s="98" t="s">
        <v>2970</v>
      </c>
    </row>
    <row r="4173" spans="1:4" s="143" customFormat="1" x14ac:dyDescent="0.25">
      <c r="A4173" s="86"/>
      <c r="B4173" s="197">
        <v>44721.587569444448</v>
      </c>
      <c r="C4173" s="97">
        <v>155</v>
      </c>
      <c r="D4173" s="98" t="s">
        <v>4454</v>
      </c>
    </row>
    <row r="4174" spans="1:4" s="143" customFormat="1" x14ac:dyDescent="0.25">
      <c r="A4174" s="86"/>
      <c r="B4174" s="197">
        <v>44721.587696759256</v>
      </c>
      <c r="C4174" s="97">
        <v>200</v>
      </c>
      <c r="D4174" s="98" t="s">
        <v>11877</v>
      </c>
    </row>
    <row r="4175" spans="1:4" s="143" customFormat="1" x14ac:dyDescent="0.25">
      <c r="A4175" s="86"/>
      <c r="B4175" s="197">
        <v>44721.588333333333</v>
      </c>
      <c r="C4175" s="97">
        <v>300</v>
      </c>
      <c r="D4175" s="98" t="s">
        <v>7489</v>
      </c>
    </row>
    <row r="4176" spans="1:4" s="143" customFormat="1" x14ac:dyDescent="0.25">
      <c r="A4176" s="86"/>
      <c r="B4176" s="197">
        <v>44721.589143518519</v>
      </c>
      <c r="C4176" s="97">
        <v>50</v>
      </c>
      <c r="D4176" s="98" t="s">
        <v>11741</v>
      </c>
    </row>
    <row r="4177" spans="1:4" s="143" customFormat="1" x14ac:dyDescent="0.25">
      <c r="A4177" s="86"/>
      <c r="B4177" s="197">
        <v>44721.591134259259</v>
      </c>
      <c r="C4177" s="97">
        <v>70</v>
      </c>
      <c r="D4177" s="98" t="s">
        <v>6222</v>
      </c>
    </row>
    <row r="4178" spans="1:4" s="143" customFormat="1" x14ac:dyDescent="0.25">
      <c r="A4178" s="86"/>
      <c r="B4178" s="197">
        <v>44721.59479166667</v>
      </c>
      <c r="C4178" s="97">
        <v>200</v>
      </c>
      <c r="D4178" s="98" t="s">
        <v>3066</v>
      </c>
    </row>
    <row r="4179" spans="1:4" s="143" customFormat="1" x14ac:dyDescent="0.25">
      <c r="A4179" s="86"/>
      <c r="B4179" s="197">
        <v>44721.596296296295</v>
      </c>
      <c r="C4179" s="97">
        <v>50</v>
      </c>
      <c r="D4179" s="98" t="s">
        <v>293</v>
      </c>
    </row>
    <row r="4180" spans="1:4" s="143" customFormat="1" x14ac:dyDescent="0.25">
      <c r="A4180" s="86"/>
      <c r="B4180" s="197">
        <v>44721.597025462965</v>
      </c>
      <c r="C4180" s="97">
        <v>15</v>
      </c>
      <c r="D4180" s="98" t="s">
        <v>2438</v>
      </c>
    </row>
    <row r="4181" spans="1:4" s="143" customFormat="1" x14ac:dyDescent="0.25">
      <c r="A4181" s="86"/>
      <c r="B4181" s="197">
        <v>44721.597557870373</v>
      </c>
      <c r="C4181" s="97">
        <v>100</v>
      </c>
      <c r="D4181" s="98" t="s">
        <v>11878</v>
      </c>
    </row>
    <row r="4182" spans="1:4" s="143" customFormat="1" x14ac:dyDescent="0.25">
      <c r="A4182" s="86"/>
      <c r="B4182" s="197">
        <v>44721.597604166665</v>
      </c>
      <c r="C4182" s="97">
        <v>46.57</v>
      </c>
      <c r="D4182" s="98" t="s">
        <v>87</v>
      </c>
    </row>
    <row r="4183" spans="1:4" s="143" customFormat="1" x14ac:dyDescent="0.25">
      <c r="A4183" s="86"/>
      <c r="B4183" s="197">
        <v>44721.597696759258</v>
      </c>
      <c r="C4183" s="97">
        <v>12</v>
      </c>
      <c r="D4183" s="98" t="s">
        <v>2073</v>
      </c>
    </row>
    <row r="4184" spans="1:4" s="143" customFormat="1" x14ac:dyDescent="0.25">
      <c r="A4184" s="86"/>
      <c r="B4184" s="197">
        <v>44721.598437499997</v>
      </c>
      <c r="C4184" s="97">
        <v>100</v>
      </c>
      <c r="D4184" s="98" t="s">
        <v>4082</v>
      </c>
    </row>
    <row r="4185" spans="1:4" s="143" customFormat="1" x14ac:dyDescent="0.25">
      <c r="A4185" s="86"/>
      <c r="B4185" s="197">
        <v>44721.598564814813</v>
      </c>
      <c r="C4185" s="97">
        <v>15.14</v>
      </c>
      <c r="D4185" s="98" t="s">
        <v>11879</v>
      </c>
    </row>
    <row r="4186" spans="1:4" s="143" customFormat="1" x14ac:dyDescent="0.25">
      <c r="A4186" s="86"/>
      <c r="B4186" s="197">
        <v>44721.598935185182</v>
      </c>
      <c r="C4186" s="97">
        <v>500</v>
      </c>
      <c r="D4186" s="98" t="s">
        <v>2548</v>
      </c>
    </row>
    <row r="4187" spans="1:4" s="143" customFormat="1" x14ac:dyDescent="0.25">
      <c r="A4187" s="86"/>
      <c r="B4187" s="197">
        <v>44721.600127314814</v>
      </c>
      <c r="C4187" s="97">
        <v>5.59</v>
      </c>
      <c r="D4187" s="98" t="s">
        <v>8236</v>
      </c>
    </row>
    <row r="4188" spans="1:4" s="143" customFormat="1" x14ac:dyDescent="0.25">
      <c r="A4188" s="86"/>
      <c r="B4188" s="197">
        <v>44721.601331018515</v>
      </c>
      <c r="C4188" s="97">
        <v>500</v>
      </c>
      <c r="D4188" s="98" t="s">
        <v>1180</v>
      </c>
    </row>
    <row r="4189" spans="1:4" s="143" customFormat="1" x14ac:dyDescent="0.25">
      <c r="A4189" s="86"/>
      <c r="B4189" s="197">
        <v>44721.601342592592</v>
      </c>
      <c r="C4189" s="97">
        <v>400</v>
      </c>
      <c r="D4189" s="98" t="s">
        <v>4168</v>
      </c>
    </row>
    <row r="4190" spans="1:4" s="143" customFormat="1" x14ac:dyDescent="0.25">
      <c r="A4190" s="86"/>
      <c r="B4190" s="197">
        <v>44721.601724537039</v>
      </c>
      <c r="C4190" s="97">
        <v>100</v>
      </c>
      <c r="D4190" s="98" t="s">
        <v>1696</v>
      </c>
    </row>
    <row r="4191" spans="1:4" s="143" customFormat="1" x14ac:dyDescent="0.25">
      <c r="A4191" s="86"/>
      <c r="B4191" s="197">
        <v>44721.603634259256</v>
      </c>
      <c r="C4191" s="97">
        <v>100</v>
      </c>
      <c r="D4191" s="98" t="s">
        <v>11880</v>
      </c>
    </row>
    <row r="4192" spans="1:4" s="143" customFormat="1" x14ac:dyDescent="0.25">
      <c r="A4192" s="86"/>
      <c r="B4192" s="197">
        <v>44721.604039351849</v>
      </c>
      <c r="C4192" s="97">
        <v>50</v>
      </c>
      <c r="D4192" s="98" t="s">
        <v>11858</v>
      </c>
    </row>
    <row r="4193" spans="1:4" s="143" customFormat="1" x14ac:dyDescent="0.25">
      <c r="A4193" s="86"/>
      <c r="B4193" s="197">
        <v>44721.604710648149</v>
      </c>
      <c r="C4193" s="97">
        <v>1</v>
      </c>
      <c r="D4193" s="98" t="s">
        <v>7217</v>
      </c>
    </row>
    <row r="4194" spans="1:4" s="143" customFormat="1" x14ac:dyDescent="0.25">
      <c r="A4194" s="86"/>
      <c r="B4194" s="197">
        <v>44721.605023148149</v>
      </c>
      <c r="C4194" s="97">
        <v>1000</v>
      </c>
      <c r="D4194" s="98" t="s">
        <v>11485</v>
      </c>
    </row>
    <row r="4195" spans="1:4" s="143" customFormat="1" x14ac:dyDescent="0.25">
      <c r="A4195" s="86"/>
      <c r="B4195" s="197">
        <v>44721.605868055558</v>
      </c>
      <c r="C4195" s="97">
        <v>300</v>
      </c>
      <c r="D4195" s="98" t="s">
        <v>717</v>
      </c>
    </row>
    <row r="4196" spans="1:4" s="143" customFormat="1" x14ac:dyDescent="0.25">
      <c r="A4196" s="86"/>
      <c r="B4196" s="197">
        <v>44721.606076388889</v>
      </c>
      <c r="C4196" s="97">
        <v>2</v>
      </c>
      <c r="D4196" s="98" t="s">
        <v>11881</v>
      </c>
    </row>
    <row r="4197" spans="1:4" s="143" customFormat="1" x14ac:dyDescent="0.25">
      <c r="A4197" s="86"/>
      <c r="B4197" s="197">
        <v>44721.606180555558</v>
      </c>
      <c r="C4197" s="97">
        <v>100</v>
      </c>
      <c r="D4197" s="98" t="s">
        <v>7493</v>
      </c>
    </row>
    <row r="4198" spans="1:4" s="143" customFormat="1" x14ac:dyDescent="0.25">
      <c r="A4198" s="86"/>
      <c r="B4198" s="197">
        <v>44721.606458333335</v>
      </c>
      <c r="C4198" s="97">
        <v>400</v>
      </c>
      <c r="D4198" s="98" t="s">
        <v>6271</v>
      </c>
    </row>
    <row r="4199" spans="1:4" s="143" customFormat="1" x14ac:dyDescent="0.25">
      <c r="A4199" s="86"/>
      <c r="B4199" s="197">
        <v>44721.606851851851</v>
      </c>
      <c r="C4199" s="97">
        <v>8.1300000000000008</v>
      </c>
      <c r="D4199" s="98" t="s">
        <v>976</v>
      </c>
    </row>
    <row r="4200" spans="1:4" s="143" customFormat="1" x14ac:dyDescent="0.25">
      <c r="A4200" s="86"/>
      <c r="B4200" s="197">
        <v>44721.606956018521</v>
      </c>
      <c r="C4200" s="97">
        <v>41</v>
      </c>
      <c r="D4200" s="98" t="s">
        <v>1499</v>
      </c>
    </row>
    <row r="4201" spans="1:4" s="143" customFormat="1" x14ac:dyDescent="0.25">
      <c r="A4201" s="86"/>
      <c r="B4201" s="197">
        <v>44721.607152777775</v>
      </c>
      <c r="C4201" s="97">
        <v>300</v>
      </c>
      <c r="D4201" s="98" t="s">
        <v>2245</v>
      </c>
    </row>
    <row r="4202" spans="1:4" s="143" customFormat="1" x14ac:dyDescent="0.25">
      <c r="A4202" s="86"/>
      <c r="B4202" s="197">
        <v>44721.607638888891</v>
      </c>
      <c r="C4202" s="97">
        <v>45</v>
      </c>
      <c r="D4202" s="98" t="s">
        <v>4343</v>
      </c>
    </row>
    <row r="4203" spans="1:4" s="143" customFormat="1" x14ac:dyDescent="0.25">
      <c r="A4203" s="86"/>
      <c r="B4203" s="197">
        <v>44721.608472222222</v>
      </c>
      <c r="C4203" s="97">
        <v>100</v>
      </c>
      <c r="D4203" s="98" t="s">
        <v>3092</v>
      </c>
    </row>
    <row r="4204" spans="1:4" s="143" customFormat="1" x14ac:dyDescent="0.25">
      <c r="A4204" s="86"/>
      <c r="B4204" s="197">
        <v>44721.609837962962</v>
      </c>
      <c r="C4204" s="97">
        <v>100</v>
      </c>
      <c r="D4204" s="98" t="s">
        <v>2245</v>
      </c>
    </row>
    <row r="4205" spans="1:4" s="143" customFormat="1" x14ac:dyDescent="0.25">
      <c r="A4205" s="86"/>
      <c r="B4205" s="197">
        <v>44721.609988425924</v>
      </c>
      <c r="C4205" s="97">
        <v>100</v>
      </c>
      <c r="D4205" s="98" t="s">
        <v>5931</v>
      </c>
    </row>
    <row r="4206" spans="1:4" s="143" customFormat="1" x14ac:dyDescent="0.25">
      <c r="A4206" s="86"/>
      <c r="B4206" s="197">
        <v>44721.614027777781</v>
      </c>
      <c r="C4206" s="97">
        <v>10</v>
      </c>
      <c r="D4206" s="98" t="s">
        <v>1800</v>
      </c>
    </row>
    <row r="4207" spans="1:4" s="143" customFormat="1" x14ac:dyDescent="0.25">
      <c r="A4207" s="86"/>
      <c r="B4207" s="197">
        <v>44721.615173611113</v>
      </c>
      <c r="C4207" s="97">
        <v>2</v>
      </c>
      <c r="D4207" s="98" t="s">
        <v>2441</v>
      </c>
    </row>
    <row r="4208" spans="1:4" s="143" customFormat="1" x14ac:dyDescent="0.25">
      <c r="A4208" s="86"/>
      <c r="B4208" s="197">
        <v>44721.615833333337</v>
      </c>
      <c r="C4208" s="97">
        <v>45</v>
      </c>
      <c r="D4208" s="98" t="s">
        <v>11882</v>
      </c>
    </row>
    <row r="4209" spans="1:4" s="143" customFormat="1" x14ac:dyDescent="0.25">
      <c r="A4209" s="86"/>
      <c r="B4209" s="197">
        <v>44721.616331018522</v>
      </c>
      <c r="C4209" s="97">
        <v>240</v>
      </c>
      <c r="D4209" s="98" t="s">
        <v>429</v>
      </c>
    </row>
    <row r="4210" spans="1:4" s="143" customFormat="1" x14ac:dyDescent="0.25">
      <c r="A4210" s="86"/>
      <c r="B4210" s="197">
        <v>44721.618356481478</v>
      </c>
      <c r="C4210" s="97">
        <v>6.85</v>
      </c>
      <c r="D4210" s="98" t="s">
        <v>691</v>
      </c>
    </row>
    <row r="4211" spans="1:4" s="143" customFormat="1" x14ac:dyDescent="0.25">
      <c r="A4211" s="86"/>
      <c r="B4211" s="197">
        <v>44721.618842592594</v>
      </c>
      <c r="C4211" s="97">
        <v>200</v>
      </c>
      <c r="D4211" s="98" t="s">
        <v>3268</v>
      </c>
    </row>
    <row r="4212" spans="1:4" s="143" customFormat="1" x14ac:dyDescent="0.25">
      <c r="A4212" s="86"/>
      <c r="B4212" s="197">
        <v>44721.621111111112</v>
      </c>
      <c r="C4212" s="97">
        <v>200</v>
      </c>
      <c r="D4212" s="98" t="s">
        <v>588</v>
      </c>
    </row>
    <row r="4213" spans="1:4" s="143" customFormat="1" x14ac:dyDescent="0.25">
      <c r="A4213" s="86"/>
      <c r="B4213" s="197">
        <v>44721.621342592596</v>
      </c>
      <c r="C4213" s="97">
        <v>200</v>
      </c>
      <c r="D4213" s="98" t="s">
        <v>833</v>
      </c>
    </row>
    <row r="4214" spans="1:4" s="143" customFormat="1" x14ac:dyDescent="0.25">
      <c r="A4214" s="86"/>
      <c r="B4214" s="197">
        <v>44721.622164351851</v>
      </c>
      <c r="C4214" s="97">
        <v>300</v>
      </c>
      <c r="D4214" s="98" t="s">
        <v>7499</v>
      </c>
    </row>
    <row r="4215" spans="1:4" s="143" customFormat="1" x14ac:dyDescent="0.25">
      <c r="A4215" s="86"/>
      <c r="B4215" s="197">
        <v>44721.623055555552</v>
      </c>
      <c r="C4215" s="97">
        <v>41.07</v>
      </c>
      <c r="D4215" s="98" t="s">
        <v>1046</v>
      </c>
    </row>
    <row r="4216" spans="1:4" s="143" customFormat="1" x14ac:dyDescent="0.25">
      <c r="A4216" s="86"/>
      <c r="B4216" s="197">
        <v>44721.623136574075</v>
      </c>
      <c r="C4216" s="97">
        <v>1000</v>
      </c>
      <c r="D4216" s="98" t="s">
        <v>193</v>
      </c>
    </row>
    <row r="4217" spans="1:4" s="143" customFormat="1" x14ac:dyDescent="0.25">
      <c r="A4217" s="86"/>
      <c r="B4217" s="197">
        <v>44721.624780092592</v>
      </c>
      <c r="C4217" s="97">
        <v>31.13</v>
      </c>
      <c r="D4217" s="98" t="s">
        <v>3542</v>
      </c>
    </row>
    <row r="4218" spans="1:4" s="143" customFormat="1" x14ac:dyDescent="0.25">
      <c r="A4218" s="86"/>
      <c r="B4218" s="197">
        <v>44721.625752314816</v>
      </c>
      <c r="C4218" s="97">
        <v>500</v>
      </c>
      <c r="D4218" s="98" t="s">
        <v>848</v>
      </c>
    </row>
    <row r="4219" spans="1:4" s="143" customFormat="1" x14ac:dyDescent="0.25">
      <c r="A4219" s="86"/>
      <c r="B4219" s="197">
        <v>44721.626805555556</v>
      </c>
      <c r="C4219" s="97">
        <v>10</v>
      </c>
      <c r="D4219" s="98" t="s">
        <v>7383</v>
      </c>
    </row>
    <row r="4220" spans="1:4" s="143" customFormat="1" x14ac:dyDescent="0.25">
      <c r="A4220" s="86"/>
      <c r="B4220" s="197">
        <v>44721.627465277779</v>
      </c>
      <c r="C4220" s="97">
        <v>10</v>
      </c>
      <c r="D4220" s="98" t="s">
        <v>2697</v>
      </c>
    </row>
    <row r="4221" spans="1:4" s="143" customFormat="1" x14ac:dyDescent="0.25">
      <c r="A4221" s="86"/>
      <c r="B4221" s="197">
        <v>44721.62767361111</v>
      </c>
      <c r="C4221" s="97">
        <v>200</v>
      </c>
      <c r="D4221" s="98" t="s">
        <v>6464</v>
      </c>
    </row>
    <row r="4222" spans="1:4" s="143" customFormat="1" x14ac:dyDescent="0.25">
      <c r="A4222" s="86"/>
      <c r="B4222" s="197">
        <v>44721.629282407404</v>
      </c>
      <c r="C4222" s="97">
        <v>100</v>
      </c>
      <c r="D4222" s="98" t="s">
        <v>4031</v>
      </c>
    </row>
    <row r="4223" spans="1:4" s="143" customFormat="1" x14ac:dyDescent="0.25">
      <c r="A4223" s="86"/>
      <c r="B4223" s="197">
        <v>44721.629826388889</v>
      </c>
      <c r="C4223" s="97">
        <v>1.87</v>
      </c>
      <c r="D4223" s="98" t="s">
        <v>3439</v>
      </c>
    </row>
    <row r="4224" spans="1:4" s="143" customFormat="1" x14ac:dyDescent="0.25">
      <c r="A4224" s="86"/>
      <c r="B4224" s="197">
        <v>44721.632002314815</v>
      </c>
      <c r="C4224" s="97">
        <v>200</v>
      </c>
      <c r="D4224" s="98" t="s">
        <v>11883</v>
      </c>
    </row>
    <row r="4225" spans="1:4" s="143" customFormat="1" x14ac:dyDescent="0.25">
      <c r="A4225" s="86"/>
      <c r="B4225" s="197">
        <v>44721.633217592593</v>
      </c>
      <c r="C4225" s="97">
        <v>500</v>
      </c>
      <c r="D4225" s="98" t="s">
        <v>2112</v>
      </c>
    </row>
    <row r="4226" spans="1:4" s="143" customFormat="1" x14ac:dyDescent="0.25">
      <c r="A4226" s="86"/>
      <c r="B4226" s="197">
        <v>44721.633738425924</v>
      </c>
      <c r="C4226" s="97">
        <v>505</v>
      </c>
      <c r="D4226" s="98" t="s">
        <v>4210</v>
      </c>
    </row>
    <row r="4227" spans="1:4" s="143" customFormat="1" x14ac:dyDescent="0.25">
      <c r="A4227" s="86"/>
      <c r="B4227" s="197">
        <v>44721.638865740744</v>
      </c>
      <c r="C4227" s="97">
        <v>3.91</v>
      </c>
      <c r="D4227" s="98" t="s">
        <v>11884</v>
      </c>
    </row>
    <row r="4228" spans="1:4" s="143" customFormat="1" x14ac:dyDescent="0.25">
      <c r="A4228" s="86"/>
      <c r="B4228" s="197">
        <v>44721.639340277776</v>
      </c>
      <c r="C4228" s="97">
        <v>131.03</v>
      </c>
      <c r="D4228" s="98" t="s">
        <v>6111</v>
      </c>
    </row>
    <row r="4229" spans="1:4" s="143" customFormat="1" x14ac:dyDescent="0.25">
      <c r="A4229" s="86"/>
      <c r="B4229" s="197">
        <v>44721.63962962963</v>
      </c>
      <c r="C4229" s="97">
        <v>500</v>
      </c>
      <c r="D4229" s="98" t="s">
        <v>4106</v>
      </c>
    </row>
    <row r="4230" spans="1:4" s="143" customFormat="1" x14ac:dyDescent="0.25">
      <c r="A4230" s="86"/>
      <c r="B4230" s="197">
        <v>44721.639907407407</v>
      </c>
      <c r="C4230" s="97">
        <v>150</v>
      </c>
      <c r="D4230" s="98" t="s">
        <v>2884</v>
      </c>
    </row>
    <row r="4231" spans="1:4" s="143" customFormat="1" x14ac:dyDescent="0.25">
      <c r="A4231" s="86"/>
      <c r="B4231" s="197">
        <v>44721.643645833334</v>
      </c>
      <c r="C4231" s="97">
        <v>6.62</v>
      </c>
      <c r="D4231" s="98" t="s">
        <v>1696</v>
      </c>
    </row>
    <row r="4232" spans="1:4" s="143" customFormat="1" x14ac:dyDescent="0.25">
      <c r="A4232" s="86"/>
      <c r="B4232" s="197">
        <v>44721.644895833335</v>
      </c>
      <c r="C4232" s="97">
        <v>35.409999999999997</v>
      </c>
      <c r="D4232" s="98" t="s">
        <v>4065</v>
      </c>
    </row>
    <row r="4233" spans="1:4" s="143" customFormat="1" x14ac:dyDescent="0.25">
      <c r="A4233" s="86"/>
      <c r="B4233" s="197">
        <v>44721.645613425928</v>
      </c>
      <c r="C4233" s="97">
        <v>171.51</v>
      </c>
      <c r="D4233" s="98" t="s">
        <v>11885</v>
      </c>
    </row>
    <row r="4234" spans="1:4" s="143" customFormat="1" x14ac:dyDescent="0.25">
      <c r="A4234" s="86"/>
      <c r="B4234" s="197">
        <v>44721.646481481483</v>
      </c>
      <c r="C4234" s="97">
        <v>100</v>
      </c>
      <c r="D4234" s="98" t="s">
        <v>6029</v>
      </c>
    </row>
    <row r="4235" spans="1:4" s="143" customFormat="1" x14ac:dyDescent="0.25">
      <c r="A4235" s="86"/>
      <c r="B4235" s="197">
        <v>44721.647129629629</v>
      </c>
      <c r="C4235" s="97">
        <v>46.66</v>
      </c>
      <c r="D4235" s="98" t="s">
        <v>6222</v>
      </c>
    </row>
    <row r="4236" spans="1:4" s="143" customFormat="1" x14ac:dyDescent="0.25">
      <c r="A4236" s="86"/>
      <c r="B4236" s="197">
        <v>44721.647870370369</v>
      </c>
      <c r="C4236" s="97">
        <v>100</v>
      </c>
      <c r="D4236" s="98" t="s">
        <v>2298</v>
      </c>
    </row>
    <row r="4237" spans="1:4" s="143" customFormat="1" x14ac:dyDescent="0.25">
      <c r="A4237" s="86"/>
      <c r="B4237" s="197">
        <v>44721.652615740742</v>
      </c>
      <c r="C4237" s="97">
        <v>300</v>
      </c>
      <c r="D4237" s="98" t="s">
        <v>1413</v>
      </c>
    </row>
    <row r="4238" spans="1:4" s="143" customFormat="1" x14ac:dyDescent="0.25">
      <c r="A4238" s="86"/>
      <c r="B4238" s="197">
        <v>44721.653287037036</v>
      </c>
      <c r="C4238" s="97">
        <v>500</v>
      </c>
      <c r="D4238" s="98" t="s">
        <v>1267</v>
      </c>
    </row>
    <row r="4239" spans="1:4" s="143" customFormat="1" x14ac:dyDescent="0.25">
      <c r="A4239" s="86"/>
      <c r="B4239" s="197">
        <v>44721.655150462961</v>
      </c>
      <c r="C4239" s="97">
        <v>1.87</v>
      </c>
      <c r="D4239" s="98" t="s">
        <v>584</v>
      </c>
    </row>
    <row r="4240" spans="1:4" s="143" customFormat="1" x14ac:dyDescent="0.25">
      <c r="A4240" s="86"/>
      <c r="B4240" s="197">
        <v>44721.655798611115</v>
      </c>
      <c r="C4240" s="97">
        <v>9</v>
      </c>
      <c r="D4240" s="98" t="s">
        <v>3087</v>
      </c>
    </row>
    <row r="4241" spans="1:4" s="143" customFormat="1" x14ac:dyDescent="0.25">
      <c r="A4241" s="86"/>
      <c r="B4241" s="197">
        <v>44721.656238425923</v>
      </c>
      <c r="C4241" s="97">
        <v>44</v>
      </c>
      <c r="D4241" s="98" t="s">
        <v>1433</v>
      </c>
    </row>
    <row r="4242" spans="1:4" s="143" customFormat="1" x14ac:dyDescent="0.25">
      <c r="A4242" s="86"/>
      <c r="B4242" s="197">
        <v>44721.656423611108</v>
      </c>
      <c r="C4242" s="97">
        <v>150</v>
      </c>
      <c r="D4242" s="98" t="s">
        <v>11886</v>
      </c>
    </row>
    <row r="4243" spans="1:4" s="143" customFormat="1" x14ac:dyDescent="0.25">
      <c r="A4243" s="86"/>
      <c r="B4243" s="197">
        <v>44721.657210648147</v>
      </c>
      <c r="C4243" s="97">
        <v>100</v>
      </c>
      <c r="D4243" s="98" t="s">
        <v>11742</v>
      </c>
    </row>
    <row r="4244" spans="1:4" s="143" customFormat="1" x14ac:dyDescent="0.25">
      <c r="A4244" s="86"/>
      <c r="B4244" s="197">
        <v>44721.659131944441</v>
      </c>
      <c r="C4244" s="97">
        <v>100</v>
      </c>
      <c r="D4244" s="98" t="s">
        <v>282</v>
      </c>
    </row>
    <row r="4245" spans="1:4" s="143" customFormat="1" x14ac:dyDescent="0.25">
      <c r="A4245" s="86"/>
      <c r="B4245" s="197">
        <v>44721.659143518518</v>
      </c>
      <c r="C4245" s="97">
        <v>100</v>
      </c>
      <c r="D4245" s="98" t="s">
        <v>3243</v>
      </c>
    </row>
    <row r="4246" spans="1:4" s="143" customFormat="1" x14ac:dyDescent="0.25">
      <c r="A4246" s="86"/>
      <c r="B4246" s="197">
        <v>44721.659224537034</v>
      </c>
      <c r="C4246" s="97">
        <v>100</v>
      </c>
      <c r="D4246" s="98" t="s">
        <v>2669</v>
      </c>
    </row>
    <row r="4247" spans="1:4" s="143" customFormat="1" x14ac:dyDescent="0.25">
      <c r="A4247" s="86"/>
      <c r="B4247" s="197">
        <v>44721.660358796296</v>
      </c>
      <c r="C4247" s="97">
        <v>100</v>
      </c>
      <c r="D4247" s="98" t="s">
        <v>11887</v>
      </c>
    </row>
    <row r="4248" spans="1:4" s="143" customFormat="1" x14ac:dyDescent="0.25">
      <c r="A4248" s="86"/>
      <c r="B4248" s="197">
        <v>44721.66300925926</v>
      </c>
      <c r="C4248" s="97">
        <v>19.440000000000001</v>
      </c>
      <c r="D4248" s="98" t="s">
        <v>6521</v>
      </c>
    </row>
    <row r="4249" spans="1:4" s="143" customFormat="1" x14ac:dyDescent="0.25">
      <c r="A4249" s="86"/>
      <c r="B4249" s="197">
        <v>44721.663182870368</v>
      </c>
      <c r="C4249" s="97">
        <v>200</v>
      </c>
      <c r="D4249" s="98" t="s">
        <v>6190</v>
      </c>
    </row>
    <row r="4250" spans="1:4" s="143" customFormat="1" x14ac:dyDescent="0.25">
      <c r="A4250" s="86"/>
      <c r="B4250" s="197">
        <v>44721.664976851855</v>
      </c>
      <c r="C4250" s="97">
        <v>8.48</v>
      </c>
      <c r="D4250" s="98" t="s">
        <v>7286</v>
      </c>
    </row>
    <row r="4251" spans="1:4" s="143" customFormat="1" x14ac:dyDescent="0.25">
      <c r="A4251" s="86"/>
      <c r="B4251" s="197">
        <v>44721.665000000001</v>
      </c>
      <c r="C4251" s="97">
        <v>100</v>
      </c>
      <c r="D4251" s="98" t="s">
        <v>7441</v>
      </c>
    </row>
    <row r="4252" spans="1:4" s="143" customFormat="1" x14ac:dyDescent="0.25">
      <c r="A4252" s="86"/>
      <c r="B4252" s="197">
        <v>44721.665138888886</v>
      </c>
      <c r="C4252" s="97">
        <v>1.05</v>
      </c>
      <c r="D4252" s="98" t="s">
        <v>6332</v>
      </c>
    </row>
    <row r="4253" spans="1:4" s="143" customFormat="1" x14ac:dyDescent="0.25">
      <c r="A4253" s="86"/>
      <c r="B4253" s="197">
        <v>44721.665625000001</v>
      </c>
      <c r="C4253" s="97">
        <v>100</v>
      </c>
      <c r="D4253" s="98" t="s">
        <v>3847</v>
      </c>
    </row>
    <row r="4254" spans="1:4" s="143" customFormat="1" x14ac:dyDescent="0.25">
      <c r="A4254" s="86"/>
      <c r="B4254" s="197">
        <v>44721.66609953704</v>
      </c>
      <c r="C4254" s="97">
        <v>200</v>
      </c>
      <c r="D4254" s="98" t="s">
        <v>11376</v>
      </c>
    </row>
    <row r="4255" spans="1:4" s="143" customFormat="1" x14ac:dyDescent="0.25">
      <c r="A4255" s="86"/>
      <c r="B4255" s="197">
        <v>44721.668275462966</v>
      </c>
      <c r="C4255" s="97">
        <v>467.97</v>
      </c>
      <c r="D4255" s="98" t="s">
        <v>7639</v>
      </c>
    </row>
    <row r="4256" spans="1:4" s="143" customFormat="1" x14ac:dyDescent="0.25">
      <c r="A4256" s="86"/>
      <c r="B4256" s="197">
        <v>44721.669525462959</v>
      </c>
      <c r="C4256" s="97">
        <v>4.5</v>
      </c>
      <c r="D4256" s="98" t="s">
        <v>7412</v>
      </c>
    </row>
    <row r="4257" spans="1:4" s="143" customFormat="1" x14ac:dyDescent="0.25">
      <c r="A4257" s="86"/>
      <c r="B4257" s="197">
        <v>44721.670439814814</v>
      </c>
      <c r="C4257" s="97">
        <v>200</v>
      </c>
      <c r="D4257" s="98" t="s">
        <v>11888</v>
      </c>
    </row>
    <row r="4258" spans="1:4" s="143" customFormat="1" x14ac:dyDescent="0.25">
      <c r="A4258" s="86"/>
      <c r="B4258" s="197">
        <v>44721.670451388891</v>
      </c>
      <c r="C4258" s="97">
        <v>33</v>
      </c>
      <c r="D4258" s="98" t="s">
        <v>2702</v>
      </c>
    </row>
    <row r="4259" spans="1:4" s="143" customFormat="1" x14ac:dyDescent="0.25">
      <c r="A4259" s="86"/>
      <c r="B4259" s="197">
        <v>44721.672488425924</v>
      </c>
      <c r="C4259" s="97">
        <v>50</v>
      </c>
      <c r="D4259" s="98" t="s">
        <v>4098</v>
      </c>
    </row>
    <row r="4260" spans="1:4" s="143" customFormat="1" x14ac:dyDescent="0.25">
      <c r="A4260" s="86"/>
      <c r="B4260" s="197">
        <v>44721.674895833334</v>
      </c>
      <c r="C4260" s="97">
        <v>50.31</v>
      </c>
      <c r="D4260" s="98" t="s">
        <v>7411</v>
      </c>
    </row>
    <row r="4261" spans="1:4" s="143" customFormat="1" x14ac:dyDescent="0.25">
      <c r="A4261" s="86"/>
      <c r="B4261" s="197">
        <v>44721.675092592595</v>
      </c>
      <c r="C4261" s="97">
        <v>1000</v>
      </c>
      <c r="D4261" s="98" t="s">
        <v>1184</v>
      </c>
    </row>
    <row r="4262" spans="1:4" s="143" customFormat="1" x14ac:dyDescent="0.25">
      <c r="A4262" s="86"/>
      <c r="B4262" s="197">
        <v>44721.677939814814</v>
      </c>
      <c r="C4262" s="97">
        <v>9.64</v>
      </c>
      <c r="D4262" s="98" t="s">
        <v>7191</v>
      </c>
    </row>
    <row r="4263" spans="1:4" s="143" customFormat="1" x14ac:dyDescent="0.25">
      <c r="A4263" s="86"/>
      <c r="B4263" s="197">
        <v>44721.678414351853</v>
      </c>
      <c r="C4263" s="97">
        <v>13.88</v>
      </c>
      <c r="D4263" s="98" t="s">
        <v>3207</v>
      </c>
    </row>
    <row r="4264" spans="1:4" s="143" customFormat="1" x14ac:dyDescent="0.25">
      <c r="A4264" s="86"/>
      <c r="B4264" s="197">
        <v>44721.678425925929</v>
      </c>
      <c r="C4264" s="97">
        <v>32.6</v>
      </c>
      <c r="D4264" s="98" t="s">
        <v>2695</v>
      </c>
    </row>
    <row r="4265" spans="1:4" s="143" customFormat="1" x14ac:dyDescent="0.25">
      <c r="A4265" s="86"/>
      <c r="B4265" s="197">
        <v>44721.681620370371</v>
      </c>
      <c r="C4265" s="97">
        <v>100</v>
      </c>
      <c r="D4265" s="98" t="s">
        <v>505</v>
      </c>
    </row>
    <row r="4266" spans="1:4" s="143" customFormat="1" x14ac:dyDescent="0.25">
      <c r="A4266" s="86"/>
      <c r="B4266" s="197">
        <v>44721.682245370372</v>
      </c>
      <c r="C4266" s="97">
        <v>200</v>
      </c>
      <c r="D4266" s="98" t="s">
        <v>11889</v>
      </c>
    </row>
    <row r="4267" spans="1:4" s="143" customFormat="1" x14ac:dyDescent="0.25">
      <c r="A4267" s="86"/>
      <c r="B4267" s="197">
        <v>44721.68277777778</v>
      </c>
      <c r="C4267" s="97">
        <v>25.58</v>
      </c>
      <c r="D4267" s="98" t="s">
        <v>11890</v>
      </c>
    </row>
    <row r="4268" spans="1:4" s="143" customFormat="1" x14ac:dyDescent="0.25">
      <c r="A4268" s="86"/>
      <c r="B4268" s="197">
        <v>44721.683796296296</v>
      </c>
      <c r="C4268" s="97">
        <v>300</v>
      </c>
      <c r="D4268" s="98" t="s">
        <v>877</v>
      </c>
    </row>
    <row r="4269" spans="1:4" s="143" customFormat="1" x14ac:dyDescent="0.25">
      <c r="A4269" s="86"/>
      <c r="B4269" s="197">
        <v>44721.685578703706</v>
      </c>
      <c r="C4269" s="97">
        <v>400</v>
      </c>
      <c r="D4269" s="98" t="s">
        <v>3124</v>
      </c>
    </row>
    <row r="4270" spans="1:4" s="143" customFormat="1" x14ac:dyDescent="0.25">
      <c r="A4270" s="86"/>
      <c r="B4270" s="197">
        <v>44721.685601851852</v>
      </c>
      <c r="C4270" s="97">
        <v>100</v>
      </c>
      <c r="D4270" s="98" t="s">
        <v>11891</v>
      </c>
    </row>
    <row r="4271" spans="1:4" s="143" customFormat="1" x14ac:dyDescent="0.25">
      <c r="A4271" s="86"/>
      <c r="B4271" s="197">
        <v>44721.687719907408</v>
      </c>
      <c r="C4271" s="97">
        <v>48.43</v>
      </c>
      <c r="D4271" s="98" t="s">
        <v>4100</v>
      </c>
    </row>
    <row r="4272" spans="1:4" s="143" customFormat="1" x14ac:dyDescent="0.25">
      <c r="A4272" s="86"/>
      <c r="B4272" s="197">
        <v>44721.688680555555</v>
      </c>
      <c r="C4272" s="97">
        <v>1</v>
      </c>
      <c r="D4272" s="98" t="s">
        <v>7566</v>
      </c>
    </row>
    <row r="4273" spans="1:4" s="143" customFormat="1" x14ac:dyDescent="0.25">
      <c r="A4273" s="86"/>
      <c r="B4273" s="197">
        <v>44721.690057870372</v>
      </c>
      <c r="C4273" s="97">
        <v>1.59</v>
      </c>
      <c r="D4273" s="98" t="s">
        <v>11832</v>
      </c>
    </row>
    <row r="4274" spans="1:4" s="143" customFormat="1" x14ac:dyDescent="0.25">
      <c r="A4274" s="86"/>
      <c r="B4274" s="197">
        <v>44721.691840277781</v>
      </c>
      <c r="C4274" s="97">
        <v>250</v>
      </c>
      <c r="D4274" s="98" t="s">
        <v>11892</v>
      </c>
    </row>
    <row r="4275" spans="1:4" s="143" customFormat="1" x14ac:dyDescent="0.25">
      <c r="A4275" s="86"/>
      <c r="B4275" s="197">
        <v>44721.692615740743</v>
      </c>
      <c r="C4275" s="97">
        <v>10</v>
      </c>
      <c r="D4275" s="98" t="s">
        <v>2489</v>
      </c>
    </row>
    <row r="4276" spans="1:4" s="143" customFormat="1" x14ac:dyDescent="0.25">
      <c r="A4276" s="86"/>
      <c r="B4276" s="197">
        <v>44721.695162037038</v>
      </c>
      <c r="C4276" s="97">
        <v>9.1300000000000008</v>
      </c>
      <c r="D4276" s="98" t="s">
        <v>4410</v>
      </c>
    </row>
    <row r="4277" spans="1:4" s="143" customFormat="1" x14ac:dyDescent="0.25">
      <c r="A4277" s="86"/>
      <c r="B4277" s="197">
        <v>44721.695162037038</v>
      </c>
      <c r="C4277" s="97">
        <v>83.29</v>
      </c>
      <c r="D4277" s="98" t="s">
        <v>11893</v>
      </c>
    </row>
    <row r="4278" spans="1:4" s="143" customFormat="1" x14ac:dyDescent="0.25">
      <c r="A4278" s="86"/>
      <c r="B4278" s="197">
        <v>44721.695613425924</v>
      </c>
      <c r="C4278" s="97">
        <v>35.479999999999997</v>
      </c>
      <c r="D4278" s="98" t="s">
        <v>3868</v>
      </c>
    </row>
    <row r="4279" spans="1:4" s="143" customFormat="1" x14ac:dyDescent="0.25">
      <c r="A4279" s="86"/>
      <c r="B4279" s="197">
        <v>44721.698217592595</v>
      </c>
      <c r="C4279" s="97">
        <v>200</v>
      </c>
      <c r="D4279" s="98" t="s">
        <v>2474</v>
      </c>
    </row>
    <row r="4280" spans="1:4" s="143" customFormat="1" x14ac:dyDescent="0.25">
      <c r="A4280" s="86"/>
      <c r="B4280" s="197">
        <v>44721.699942129628</v>
      </c>
      <c r="C4280" s="97">
        <v>43</v>
      </c>
      <c r="D4280" s="98" t="s">
        <v>11894</v>
      </c>
    </row>
    <row r="4281" spans="1:4" s="143" customFormat="1" x14ac:dyDescent="0.25">
      <c r="A4281" s="86"/>
      <c r="B4281" s="197">
        <v>44721.70045138889</v>
      </c>
      <c r="C4281" s="97">
        <v>26.51</v>
      </c>
      <c r="D4281" s="98" t="s">
        <v>11460</v>
      </c>
    </row>
    <row r="4282" spans="1:4" s="143" customFormat="1" x14ac:dyDescent="0.25">
      <c r="A4282" s="86"/>
      <c r="B4282" s="197">
        <v>44721.700949074075</v>
      </c>
      <c r="C4282" s="97">
        <v>300</v>
      </c>
      <c r="D4282" s="98" t="s">
        <v>2280</v>
      </c>
    </row>
    <row r="4283" spans="1:4" s="143" customFormat="1" x14ac:dyDescent="0.25">
      <c r="A4283" s="86"/>
      <c r="B4283" s="197">
        <v>44721.703796296293</v>
      </c>
      <c r="C4283" s="97">
        <v>10.23</v>
      </c>
      <c r="D4283" s="98" t="s">
        <v>11895</v>
      </c>
    </row>
    <row r="4284" spans="1:4" s="143" customFormat="1" x14ac:dyDescent="0.25">
      <c r="A4284" s="86"/>
      <c r="B4284" s="197">
        <v>44721.70548611111</v>
      </c>
      <c r="C4284" s="97">
        <v>500</v>
      </c>
      <c r="D4284" s="98" t="s">
        <v>3354</v>
      </c>
    </row>
    <row r="4285" spans="1:4" s="143" customFormat="1" x14ac:dyDescent="0.25">
      <c r="A4285" s="86"/>
      <c r="B4285" s="197">
        <v>44721.706261574072</v>
      </c>
      <c r="C4285" s="97">
        <v>1</v>
      </c>
      <c r="D4285" s="98" t="s">
        <v>1937</v>
      </c>
    </row>
    <row r="4286" spans="1:4" s="143" customFormat="1" x14ac:dyDescent="0.25">
      <c r="A4286" s="86"/>
      <c r="B4286" s="197">
        <v>44721.707303240742</v>
      </c>
      <c r="C4286" s="97">
        <v>100</v>
      </c>
      <c r="D4286" s="98" t="s">
        <v>6477</v>
      </c>
    </row>
    <row r="4287" spans="1:4" s="143" customFormat="1" x14ac:dyDescent="0.25">
      <c r="A4287" s="86"/>
      <c r="B4287" s="197">
        <v>44721.707766203705</v>
      </c>
      <c r="C4287" s="97">
        <v>100</v>
      </c>
      <c r="D4287" s="98" t="s">
        <v>11896</v>
      </c>
    </row>
    <row r="4288" spans="1:4" s="143" customFormat="1" x14ac:dyDescent="0.25">
      <c r="A4288" s="86"/>
      <c r="B4288" s="197">
        <v>44721.709120370368</v>
      </c>
      <c r="C4288" s="97">
        <v>56.13</v>
      </c>
      <c r="D4288" s="98" t="s">
        <v>2542</v>
      </c>
    </row>
    <row r="4289" spans="1:4" s="143" customFormat="1" x14ac:dyDescent="0.25">
      <c r="A4289" s="86"/>
      <c r="B4289" s="197">
        <v>44721.709988425922</v>
      </c>
      <c r="C4289" s="97">
        <v>10</v>
      </c>
      <c r="D4289" s="98" t="s">
        <v>2542</v>
      </c>
    </row>
    <row r="4290" spans="1:4" s="143" customFormat="1" x14ac:dyDescent="0.25">
      <c r="A4290" s="86"/>
      <c r="B4290" s="197">
        <v>44721.71056712963</v>
      </c>
      <c r="C4290" s="97">
        <v>16.059999999999999</v>
      </c>
      <c r="D4290" s="98" t="s">
        <v>3946</v>
      </c>
    </row>
    <row r="4291" spans="1:4" s="143" customFormat="1" x14ac:dyDescent="0.25">
      <c r="A4291" s="86"/>
      <c r="B4291" s="197">
        <v>44721.711944444447</v>
      </c>
      <c r="C4291" s="97">
        <v>50</v>
      </c>
      <c r="D4291" s="98" t="s">
        <v>11897</v>
      </c>
    </row>
    <row r="4292" spans="1:4" s="143" customFormat="1" x14ac:dyDescent="0.25">
      <c r="A4292" s="86"/>
      <c r="B4292" s="197">
        <v>44721.71298611111</v>
      </c>
      <c r="C4292" s="97">
        <v>100</v>
      </c>
      <c r="D4292" s="98" t="s">
        <v>7056</v>
      </c>
    </row>
    <row r="4293" spans="1:4" s="143" customFormat="1" x14ac:dyDescent="0.25">
      <c r="A4293" s="86"/>
      <c r="B4293" s="197">
        <v>44721.714259259257</v>
      </c>
      <c r="C4293" s="97">
        <v>50</v>
      </c>
      <c r="D4293" s="98" t="s">
        <v>2079</v>
      </c>
    </row>
    <row r="4294" spans="1:4" s="143" customFormat="1" x14ac:dyDescent="0.25">
      <c r="A4294" s="86"/>
      <c r="B4294" s="197">
        <v>44721.715057870373</v>
      </c>
      <c r="C4294" s="97">
        <v>9.67</v>
      </c>
      <c r="D4294" s="98" t="s">
        <v>1351</v>
      </c>
    </row>
    <row r="4295" spans="1:4" s="143" customFormat="1" x14ac:dyDescent="0.25">
      <c r="A4295" s="86"/>
      <c r="B4295" s="197">
        <v>44721.717986111114</v>
      </c>
      <c r="C4295" s="97">
        <v>100</v>
      </c>
      <c r="D4295" s="98" t="s">
        <v>11895</v>
      </c>
    </row>
    <row r="4296" spans="1:4" s="143" customFormat="1" x14ac:dyDescent="0.25">
      <c r="A4296" s="86"/>
      <c r="B4296" s="197">
        <v>44721.719178240739</v>
      </c>
      <c r="C4296" s="97">
        <v>14.61</v>
      </c>
      <c r="D4296" s="98" t="s">
        <v>1388</v>
      </c>
    </row>
    <row r="4297" spans="1:4" s="143" customFormat="1" x14ac:dyDescent="0.25">
      <c r="A4297" s="86"/>
      <c r="B4297" s="197">
        <v>44721.721087962964</v>
      </c>
      <c r="C4297" s="97">
        <v>300</v>
      </c>
      <c r="D4297" s="98" t="s">
        <v>11898</v>
      </c>
    </row>
    <row r="4298" spans="1:4" s="143" customFormat="1" x14ac:dyDescent="0.25">
      <c r="A4298" s="86"/>
      <c r="B4298" s="197">
        <v>44721.721284722225</v>
      </c>
      <c r="C4298" s="97">
        <v>100</v>
      </c>
      <c r="D4298" s="98" t="s">
        <v>2850</v>
      </c>
    </row>
    <row r="4299" spans="1:4" s="143" customFormat="1" x14ac:dyDescent="0.25">
      <c r="A4299" s="86"/>
      <c r="B4299" s="197">
        <v>44721.721435185187</v>
      </c>
      <c r="C4299" s="97">
        <v>138.68</v>
      </c>
      <c r="D4299" s="98" t="s">
        <v>7775</v>
      </c>
    </row>
    <row r="4300" spans="1:4" s="143" customFormat="1" x14ac:dyDescent="0.25">
      <c r="A4300" s="86"/>
      <c r="B4300" s="197">
        <v>44721.722291666665</v>
      </c>
      <c r="C4300" s="97">
        <v>2</v>
      </c>
      <c r="D4300" s="98" t="s">
        <v>5958</v>
      </c>
    </row>
    <row r="4301" spans="1:4" s="143" customFormat="1" x14ac:dyDescent="0.25">
      <c r="A4301" s="86"/>
      <c r="B4301" s="197">
        <v>44721.72488425926</v>
      </c>
      <c r="C4301" s="97">
        <v>300</v>
      </c>
      <c r="D4301" s="98" t="s">
        <v>6415</v>
      </c>
    </row>
    <row r="4302" spans="1:4" s="143" customFormat="1" x14ac:dyDescent="0.25">
      <c r="A4302" s="86"/>
      <c r="B4302" s="197">
        <v>44721.725219907406</v>
      </c>
      <c r="C4302" s="97">
        <v>500</v>
      </c>
      <c r="D4302" s="98" t="s">
        <v>2396</v>
      </c>
    </row>
    <row r="4303" spans="1:4" s="143" customFormat="1" x14ac:dyDescent="0.25">
      <c r="A4303" s="86"/>
      <c r="B4303" s="197">
        <v>44721.726087962961</v>
      </c>
      <c r="C4303" s="97">
        <v>279.31</v>
      </c>
      <c r="D4303" s="98" t="s">
        <v>1409</v>
      </c>
    </row>
    <row r="4304" spans="1:4" s="143" customFormat="1" x14ac:dyDescent="0.25">
      <c r="A4304" s="86"/>
      <c r="B4304" s="197">
        <v>44721.726111111115</v>
      </c>
      <c r="C4304" s="97">
        <v>24.6</v>
      </c>
      <c r="D4304" s="98" t="s">
        <v>6332</v>
      </c>
    </row>
    <row r="4305" spans="1:4" s="143" customFormat="1" x14ac:dyDescent="0.25">
      <c r="A4305" s="86"/>
      <c r="B4305" s="197">
        <v>44721.726493055554</v>
      </c>
      <c r="C4305" s="97">
        <v>31</v>
      </c>
      <c r="D4305" s="98" t="s">
        <v>9140</v>
      </c>
    </row>
    <row r="4306" spans="1:4" s="143" customFormat="1" x14ac:dyDescent="0.25">
      <c r="A4306" s="86"/>
      <c r="B4306" s="197">
        <v>44721.727465277778</v>
      </c>
      <c r="C4306" s="97">
        <v>6.06</v>
      </c>
      <c r="D4306" s="98" t="s">
        <v>11899</v>
      </c>
    </row>
    <row r="4307" spans="1:4" s="143" customFormat="1" x14ac:dyDescent="0.25">
      <c r="A4307" s="86"/>
      <c r="B4307" s="197">
        <v>44721.729016203702</v>
      </c>
      <c r="C4307" s="97">
        <v>100</v>
      </c>
      <c r="D4307" s="98" t="s">
        <v>1406</v>
      </c>
    </row>
    <row r="4308" spans="1:4" s="143" customFormat="1" x14ac:dyDescent="0.25">
      <c r="A4308" s="86"/>
      <c r="B4308" s="197">
        <v>44721.734143518515</v>
      </c>
      <c r="C4308" s="97">
        <v>414.87</v>
      </c>
      <c r="D4308" s="98" t="s">
        <v>2199</v>
      </c>
    </row>
    <row r="4309" spans="1:4" s="143" customFormat="1" x14ac:dyDescent="0.25">
      <c r="A4309" s="86"/>
      <c r="B4309" s="197">
        <v>44721.735358796293</v>
      </c>
      <c r="C4309" s="97">
        <v>300</v>
      </c>
      <c r="D4309" s="98" t="s">
        <v>6193</v>
      </c>
    </row>
    <row r="4310" spans="1:4" s="143" customFormat="1" x14ac:dyDescent="0.25">
      <c r="A4310" s="86"/>
      <c r="B4310" s="197">
        <v>44721.736296296294</v>
      </c>
      <c r="C4310" s="97">
        <v>20.39</v>
      </c>
      <c r="D4310" s="98" t="s">
        <v>4395</v>
      </c>
    </row>
    <row r="4311" spans="1:4" s="143" customFormat="1" x14ac:dyDescent="0.25">
      <c r="A4311" s="86"/>
      <c r="B4311" s="197">
        <v>44721.737002314818</v>
      </c>
      <c r="C4311" s="97">
        <v>32.1</v>
      </c>
      <c r="D4311" s="98" t="s">
        <v>341</v>
      </c>
    </row>
    <row r="4312" spans="1:4" s="143" customFormat="1" x14ac:dyDescent="0.25">
      <c r="A4312" s="86"/>
      <c r="B4312" s="197">
        <v>44721.737685185188</v>
      </c>
      <c r="C4312" s="97">
        <v>6.23</v>
      </c>
      <c r="D4312" s="98" t="s">
        <v>11900</v>
      </c>
    </row>
    <row r="4313" spans="1:4" s="143" customFormat="1" x14ac:dyDescent="0.25">
      <c r="A4313" s="86"/>
      <c r="B4313" s="197">
        <v>44721.737835648149</v>
      </c>
      <c r="C4313" s="97">
        <v>10</v>
      </c>
      <c r="D4313" s="98" t="s">
        <v>11901</v>
      </c>
    </row>
    <row r="4314" spans="1:4" s="143" customFormat="1" x14ac:dyDescent="0.25">
      <c r="A4314" s="86"/>
      <c r="B4314" s="197">
        <v>44721.739421296297</v>
      </c>
      <c r="C4314" s="97">
        <v>100</v>
      </c>
      <c r="D4314" s="98" t="s">
        <v>514</v>
      </c>
    </row>
    <row r="4315" spans="1:4" s="143" customFormat="1" x14ac:dyDescent="0.25">
      <c r="A4315" s="86"/>
      <c r="B4315" s="197">
        <v>44721.74119212963</v>
      </c>
      <c r="C4315" s="97">
        <v>100</v>
      </c>
      <c r="D4315" s="98" t="s">
        <v>3482</v>
      </c>
    </row>
    <row r="4316" spans="1:4" s="143" customFormat="1" x14ac:dyDescent="0.25">
      <c r="A4316" s="86"/>
      <c r="B4316" s="197">
        <v>44721.741307870368</v>
      </c>
      <c r="C4316" s="97">
        <v>47.46</v>
      </c>
      <c r="D4316" s="98" t="s">
        <v>11837</v>
      </c>
    </row>
    <row r="4317" spans="1:4" s="143" customFormat="1" x14ac:dyDescent="0.25">
      <c r="A4317" s="86"/>
      <c r="B4317" s="197">
        <v>44721.742337962962</v>
      </c>
      <c r="C4317" s="97">
        <v>250</v>
      </c>
      <c r="D4317" s="98" t="s">
        <v>11902</v>
      </c>
    </row>
    <row r="4318" spans="1:4" s="143" customFormat="1" x14ac:dyDescent="0.25">
      <c r="A4318" s="86"/>
      <c r="B4318" s="197">
        <v>44721.744363425925</v>
      </c>
      <c r="C4318" s="97">
        <v>36.9</v>
      </c>
      <c r="D4318" s="98" t="s">
        <v>1575</v>
      </c>
    </row>
    <row r="4319" spans="1:4" s="143" customFormat="1" x14ac:dyDescent="0.25">
      <c r="A4319" s="86"/>
      <c r="B4319" s="197">
        <v>44721.746006944442</v>
      </c>
      <c r="C4319" s="97">
        <v>100</v>
      </c>
      <c r="D4319" s="98" t="s">
        <v>7409</v>
      </c>
    </row>
    <row r="4320" spans="1:4" s="143" customFormat="1" x14ac:dyDescent="0.25">
      <c r="A4320" s="86"/>
      <c r="B4320" s="197">
        <v>44721.74664351852</v>
      </c>
      <c r="C4320" s="97">
        <v>650</v>
      </c>
      <c r="D4320" s="98" t="s">
        <v>11825</v>
      </c>
    </row>
    <row r="4321" spans="1:4" s="143" customFormat="1" x14ac:dyDescent="0.25">
      <c r="A4321" s="86"/>
      <c r="B4321" s="197">
        <v>44721.747488425928</v>
      </c>
      <c r="C4321" s="97">
        <v>3.1</v>
      </c>
      <c r="D4321" s="98" t="s">
        <v>7395</v>
      </c>
    </row>
    <row r="4322" spans="1:4" s="143" customFormat="1" x14ac:dyDescent="0.25">
      <c r="A4322" s="86"/>
      <c r="B4322" s="197">
        <v>44721.747569444444</v>
      </c>
      <c r="C4322" s="97">
        <v>200</v>
      </c>
      <c r="D4322" s="98" t="s">
        <v>11903</v>
      </c>
    </row>
    <row r="4323" spans="1:4" s="143" customFormat="1" x14ac:dyDescent="0.25">
      <c r="A4323" s="86"/>
      <c r="B4323" s="197">
        <v>44721.748692129629</v>
      </c>
      <c r="C4323" s="97">
        <v>1400</v>
      </c>
      <c r="D4323" s="98" t="s">
        <v>7416</v>
      </c>
    </row>
    <row r="4324" spans="1:4" s="143" customFormat="1" x14ac:dyDescent="0.25">
      <c r="A4324" s="86"/>
      <c r="B4324" s="197">
        <v>44721.748865740738</v>
      </c>
      <c r="C4324" s="97">
        <v>11</v>
      </c>
      <c r="D4324" s="98" t="s">
        <v>1968</v>
      </c>
    </row>
    <row r="4325" spans="1:4" s="143" customFormat="1" x14ac:dyDescent="0.25">
      <c r="A4325" s="86"/>
      <c r="B4325" s="197">
        <v>44721.749432870369</v>
      </c>
      <c r="C4325" s="97">
        <v>1000</v>
      </c>
      <c r="D4325" s="98" t="s">
        <v>2888</v>
      </c>
    </row>
    <row r="4326" spans="1:4" s="143" customFormat="1" x14ac:dyDescent="0.25">
      <c r="A4326" s="86"/>
      <c r="B4326" s="197">
        <v>44721.749675925923</v>
      </c>
      <c r="C4326" s="97">
        <v>99</v>
      </c>
      <c r="D4326" s="98" t="s">
        <v>230</v>
      </c>
    </row>
    <row r="4327" spans="1:4" s="143" customFormat="1" x14ac:dyDescent="0.25">
      <c r="A4327" s="86"/>
      <c r="B4327" s="197">
        <v>44721.75199074074</v>
      </c>
      <c r="C4327" s="97">
        <v>150</v>
      </c>
      <c r="D4327" s="98" t="s">
        <v>7752</v>
      </c>
    </row>
    <row r="4328" spans="1:4" s="143" customFormat="1" x14ac:dyDescent="0.25">
      <c r="A4328" s="86"/>
      <c r="B4328" s="197">
        <v>44721.752754629626</v>
      </c>
      <c r="C4328" s="97">
        <v>50</v>
      </c>
      <c r="D4328" s="98" t="s">
        <v>4216</v>
      </c>
    </row>
    <row r="4329" spans="1:4" s="143" customFormat="1" x14ac:dyDescent="0.25">
      <c r="A4329" s="86"/>
      <c r="B4329" s="197">
        <v>44721.752916666665</v>
      </c>
      <c r="C4329" s="97">
        <v>43.77</v>
      </c>
      <c r="D4329" s="98" t="s">
        <v>11904</v>
      </c>
    </row>
    <row r="4330" spans="1:4" s="143" customFormat="1" x14ac:dyDescent="0.25">
      <c r="A4330" s="86"/>
      <c r="B4330" s="197">
        <v>44721.75335648148</v>
      </c>
      <c r="C4330" s="97">
        <v>8.6300000000000008</v>
      </c>
      <c r="D4330" s="98" t="s">
        <v>6416</v>
      </c>
    </row>
    <row r="4331" spans="1:4" s="143" customFormat="1" x14ac:dyDescent="0.25">
      <c r="A4331" s="86"/>
      <c r="B4331" s="197">
        <v>44721.75476851852</v>
      </c>
      <c r="C4331" s="97">
        <v>45.37</v>
      </c>
      <c r="D4331" s="98" t="s">
        <v>6100</v>
      </c>
    </row>
    <row r="4332" spans="1:4" s="143" customFormat="1" x14ac:dyDescent="0.25">
      <c r="A4332" s="86"/>
      <c r="B4332" s="197">
        <v>44721.754872685182</v>
      </c>
      <c r="C4332" s="97">
        <v>100</v>
      </c>
      <c r="D4332" s="98" t="s">
        <v>6058</v>
      </c>
    </row>
    <row r="4333" spans="1:4" s="143" customFormat="1" x14ac:dyDescent="0.25">
      <c r="A4333" s="86"/>
      <c r="B4333" s="197">
        <v>44721.75582175926</v>
      </c>
      <c r="C4333" s="97">
        <v>1000</v>
      </c>
      <c r="D4333" s="98" t="s">
        <v>8168</v>
      </c>
    </row>
    <row r="4334" spans="1:4" s="143" customFormat="1" x14ac:dyDescent="0.25">
      <c r="A4334" s="86"/>
      <c r="B4334" s="197">
        <v>44721.756076388891</v>
      </c>
      <c r="C4334" s="97">
        <v>300</v>
      </c>
      <c r="D4334" s="98" t="s">
        <v>795</v>
      </c>
    </row>
    <row r="4335" spans="1:4" s="143" customFormat="1" x14ac:dyDescent="0.25">
      <c r="A4335" s="86"/>
      <c r="B4335" s="197">
        <v>44721.75681712963</v>
      </c>
      <c r="C4335" s="97">
        <v>150</v>
      </c>
      <c r="D4335" s="98" t="s">
        <v>6564</v>
      </c>
    </row>
    <row r="4336" spans="1:4" s="143" customFormat="1" x14ac:dyDescent="0.25">
      <c r="A4336" s="86"/>
      <c r="B4336" s="197">
        <v>44721.757743055554</v>
      </c>
      <c r="C4336" s="97">
        <v>50</v>
      </c>
      <c r="D4336" s="98" t="s">
        <v>1457</v>
      </c>
    </row>
    <row r="4337" spans="1:4" s="143" customFormat="1" x14ac:dyDescent="0.25">
      <c r="A4337" s="86"/>
      <c r="B4337" s="197">
        <v>44721.759780092594</v>
      </c>
      <c r="C4337" s="97">
        <v>1000</v>
      </c>
      <c r="D4337" s="98" t="s">
        <v>812</v>
      </c>
    </row>
    <row r="4338" spans="1:4" s="143" customFormat="1" x14ac:dyDescent="0.25">
      <c r="A4338" s="86"/>
      <c r="B4338" s="197">
        <v>44721.759918981479</v>
      </c>
      <c r="C4338" s="97">
        <v>100</v>
      </c>
      <c r="D4338" s="98" t="s">
        <v>7601</v>
      </c>
    </row>
    <row r="4339" spans="1:4" s="143" customFormat="1" x14ac:dyDescent="0.25">
      <c r="A4339" s="86"/>
      <c r="B4339" s="197">
        <v>44721.761041666665</v>
      </c>
      <c r="C4339" s="97">
        <v>170</v>
      </c>
      <c r="D4339" s="98" t="s">
        <v>11814</v>
      </c>
    </row>
    <row r="4340" spans="1:4" s="143" customFormat="1" x14ac:dyDescent="0.25">
      <c r="A4340" s="86"/>
      <c r="B4340" s="197">
        <v>44721.761053240742</v>
      </c>
      <c r="C4340" s="97">
        <v>200</v>
      </c>
      <c r="D4340" s="98" t="s">
        <v>2915</v>
      </c>
    </row>
    <row r="4341" spans="1:4" s="143" customFormat="1" x14ac:dyDescent="0.25">
      <c r="A4341" s="86"/>
      <c r="B4341" s="197">
        <v>44721.762152777781</v>
      </c>
      <c r="C4341" s="97">
        <v>50</v>
      </c>
      <c r="D4341" s="98" t="s">
        <v>3577</v>
      </c>
    </row>
    <row r="4342" spans="1:4" s="143" customFormat="1" x14ac:dyDescent="0.25">
      <c r="A4342" s="86"/>
      <c r="B4342" s="197">
        <v>44721.763067129628</v>
      </c>
      <c r="C4342" s="97">
        <v>5.2</v>
      </c>
      <c r="D4342" s="98" t="s">
        <v>7579</v>
      </c>
    </row>
    <row r="4343" spans="1:4" s="143" customFormat="1" x14ac:dyDescent="0.25">
      <c r="A4343" s="86"/>
      <c r="B4343" s="197">
        <v>44721.765682870369</v>
      </c>
      <c r="C4343" s="97">
        <v>200</v>
      </c>
      <c r="D4343" s="98" t="s">
        <v>2289</v>
      </c>
    </row>
    <row r="4344" spans="1:4" s="143" customFormat="1" x14ac:dyDescent="0.25">
      <c r="A4344" s="86"/>
      <c r="B4344" s="197">
        <v>44721.767083333332</v>
      </c>
      <c r="C4344" s="97">
        <v>28</v>
      </c>
      <c r="D4344" s="98" t="s">
        <v>1399</v>
      </c>
    </row>
    <row r="4345" spans="1:4" s="143" customFormat="1" x14ac:dyDescent="0.25">
      <c r="A4345" s="86"/>
      <c r="B4345" s="197">
        <v>44721.772581018522</v>
      </c>
      <c r="C4345" s="97">
        <v>100</v>
      </c>
      <c r="D4345" s="98" t="s">
        <v>1689</v>
      </c>
    </row>
    <row r="4346" spans="1:4" s="143" customFormat="1" x14ac:dyDescent="0.25">
      <c r="A4346" s="86"/>
      <c r="B4346" s="197">
        <v>44721.776469907411</v>
      </c>
      <c r="C4346" s="97">
        <v>50</v>
      </c>
      <c r="D4346" s="98" t="s">
        <v>6533</v>
      </c>
    </row>
    <row r="4347" spans="1:4" s="143" customFormat="1" x14ac:dyDescent="0.25">
      <c r="A4347" s="86"/>
      <c r="B4347" s="197">
        <v>44721.777499999997</v>
      </c>
      <c r="C4347" s="97">
        <v>1</v>
      </c>
      <c r="D4347" s="98" t="s">
        <v>1722</v>
      </c>
    </row>
    <row r="4348" spans="1:4" s="143" customFormat="1" x14ac:dyDescent="0.25">
      <c r="A4348" s="86"/>
      <c r="B4348" s="197">
        <v>44721.777731481481</v>
      </c>
      <c r="C4348" s="97">
        <v>400</v>
      </c>
      <c r="D4348" s="98" t="s">
        <v>3904</v>
      </c>
    </row>
    <row r="4349" spans="1:4" s="143" customFormat="1" x14ac:dyDescent="0.25">
      <c r="A4349" s="86"/>
      <c r="B4349" s="197">
        <v>44721.778425925928</v>
      </c>
      <c r="C4349" s="97">
        <v>100</v>
      </c>
      <c r="D4349" s="98" t="s">
        <v>3039</v>
      </c>
    </row>
    <row r="4350" spans="1:4" s="143" customFormat="1" x14ac:dyDescent="0.25">
      <c r="A4350" s="86"/>
      <c r="B4350" s="197">
        <v>44721.778726851851</v>
      </c>
      <c r="C4350" s="97">
        <v>3</v>
      </c>
      <c r="D4350" s="98" t="s">
        <v>6037</v>
      </c>
    </row>
    <row r="4351" spans="1:4" s="143" customFormat="1" x14ac:dyDescent="0.25">
      <c r="A4351" s="86"/>
      <c r="B4351" s="197">
        <v>44721.781145833331</v>
      </c>
      <c r="C4351" s="97">
        <v>1</v>
      </c>
      <c r="D4351" s="98" t="s">
        <v>6468</v>
      </c>
    </row>
    <row r="4352" spans="1:4" s="143" customFormat="1" x14ac:dyDescent="0.25">
      <c r="A4352" s="86"/>
      <c r="B4352" s="197">
        <v>44721.781307870369</v>
      </c>
      <c r="C4352" s="97">
        <v>100</v>
      </c>
      <c r="D4352" s="98" t="s">
        <v>6259</v>
      </c>
    </row>
    <row r="4353" spans="1:4" s="143" customFormat="1" x14ac:dyDescent="0.25">
      <c r="A4353" s="86"/>
      <c r="B4353" s="197">
        <v>44721.781724537039</v>
      </c>
      <c r="C4353" s="97">
        <v>100</v>
      </c>
      <c r="D4353" s="98" t="s">
        <v>7543</v>
      </c>
    </row>
    <row r="4354" spans="1:4" s="143" customFormat="1" x14ac:dyDescent="0.25">
      <c r="A4354" s="86"/>
      <c r="B4354" s="197">
        <v>44721.784351851849</v>
      </c>
      <c r="C4354" s="97">
        <v>1</v>
      </c>
      <c r="D4354" s="98" t="s">
        <v>1412</v>
      </c>
    </row>
    <row r="4355" spans="1:4" s="143" customFormat="1" x14ac:dyDescent="0.25">
      <c r="A4355" s="86"/>
      <c r="B4355" s="197">
        <v>44721.785486111112</v>
      </c>
      <c r="C4355" s="97">
        <v>49</v>
      </c>
      <c r="D4355" s="98" t="s">
        <v>2236</v>
      </c>
    </row>
    <row r="4356" spans="1:4" s="143" customFormat="1" x14ac:dyDescent="0.25">
      <c r="A4356" s="86"/>
      <c r="B4356" s="197">
        <v>44721.785949074074</v>
      </c>
      <c r="C4356" s="97">
        <v>3.01</v>
      </c>
      <c r="D4356" s="98" t="s">
        <v>7518</v>
      </c>
    </row>
    <row r="4357" spans="1:4" s="143" customFormat="1" x14ac:dyDescent="0.25">
      <c r="A4357" s="86"/>
      <c r="B4357" s="197">
        <v>44721.786886574075</v>
      </c>
      <c r="C4357" s="97">
        <v>10.64</v>
      </c>
      <c r="D4357" s="98" t="s">
        <v>11905</v>
      </c>
    </row>
    <row r="4358" spans="1:4" s="143" customFormat="1" x14ac:dyDescent="0.25">
      <c r="A4358" s="86"/>
      <c r="B4358" s="197">
        <v>44721.788946759261</v>
      </c>
      <c r="C4358" s="97">
        <v>100</v>
      </c>
      <c r="D4358" s="98" t="s">
        <v>4375</v>
      </c>
    </row>
    <row r="4359" spans="1:4" s="143" customFormat="1" x14ac:dyDescent="0.25">
      <c r="A4359" s="86"/>
      <c r="B4359" s="197">
        <v>44721.789895833332</v>
      </c>
      <c r="C4359" s="97">
        <v>67.34</v>
      </c>
      <c r="D4359" s="98" t="s">
        <v>11609</v>
      </c>
    </row>
    <row r="4360" spans="1:4" s="143" customFormat="1" x14ac:dyDescent="0.25">
      <c r="A4360" s="86"/>
      <c r="B4360" s="197">
        <v>44721.791030092594</v>
      </c>
      <c r="C4360" s="97">
        <v>100</v>
      </c>
      <c r="D4360" s="98" t="s">
        <v>2651</v>
      </c>
    </row>
    <row r="4361" spans="1:4" s="143" customFormat="1" x14ac:dyDescent="0.25">
      <c r="A4361" s="86"/>
      <c r="B4361" s="197">
        <v>44721.791562500002</v>
      </c>
      <c r="C4361" s="97">
        <v>100</v>
      </c>
      <c r="D4361" s="98" t="s">
        <v>2344</v>
      </c>
    </row>
    <row r="4362" spans="1:4" s="143" customFormat="1" x14ac:dyDescent="0.25">
      <c r="A4362" s="86"/>
      <c r="B4362" s="197">
        <v>44721.791689814818</v>
      </c>
      <c r="C4362" s="97">
        <v>79</v>
      </c>
      <c r="D4362" s="98" t="s">
        <v>2655</v>
      </c>
    </row>
    <row r="4363" spans="1:4" s="143" customFormat="1" x14ac:dyDescent="0.25">
      <c r="A4363" s="86"/>
      <c r="B4363" s="197">
        <v>44721.793252314812</v>
      </c>
      <c r="C4363" s="97">
        <v>5</v>
      </c>
      <c r="D4363" s="98" t="s">
        <v>11906</v>
      </c>
    </row>
    <row r="4364" spans="1:4" s="143" customFormat="1" x14ac:dyDescent="0.25">
      <c r="A4364" s="86"/>
      <c r="B4364" s="197">
        <v>44721.794675925928</v>
      </c>
      <c r="C4364" s="97">
        <v>1.05</v>
      </c>
      <c r="D4364" s="98" t="s">
        <v>1895</v>
      </c>
    </row>
    <row r="4365" spans="1:4" s="143" customFormat="1" x14ac:dyDescent="0.25">
      <c r="A4365" s="86"/>
      <c r="B4365" s="197">
        <v>44721.794895833336</v>
      </c>
      <c r="C4365" s="97">
        <v>40</v>
      </c>
      <c r="D4365" s="98" t="s">
        <v>742</v>
      </c>
    </row>
    <row r="4366" spans="1:4" s="143" customFormat="1" x14ac:dyDescent="0.25">
      <c r="A4366" s="86"/>
      <c r="B4366" s="197">
        <v>44721.795752314814</v>
      </c>
      <c r="C4366" s="97">
        <v>100</v>
      </c>
      <c r="D4366" s="98" t="s">
        <v>1846</v>
      </c>
    </row>
    <row r="4367" spans="1:4" s="143" customFormat="1" x14ac:dyDescent="0.25">
      <c r="A4367" s="86"/>
      <c r="B4367" s="197">
        <v>44721.796354166669</v>
      </c>
      <c r="C4367" s="97">
        <v>2</v>
      </c>
      <c r="D4367" s="98" t="s">
        <v>4375</v>
      </c>
    </row>
    <row r="4368" spans="1:4" s="143" customFormat="1" x14ac:dyDescent="0.25">
      <c r="A4368" s="86"/>
      <c r="B4368" s="197">
        <v>44721.799675925926</v>
      </c>
      <c r="C4368" s="97">
        <v>10</v>
      </c>
      <c r="D4368" s="98" t="s">
        <v>11907</v>
      </c>
    </row>
    <row r="4369" spans="1:4" s="143" customFormat="1" x14ac:dyDescent="0.25">
      <c r="A4369" s="86"/>
      <c r="B4369" s="197">
        <v>44721.802337962959</v>
      </c>
      <c r="C4369" s="97">
        <v>50</v>
      </c>
      <c r="D4369" s="98" t="s">
        <v>9216</v>
      </c>
    </row>
    <row r="4370" spans="1:4" s="143" customFormat="1" x14ac:dyDescent="0.25">
      <c r="A4370" s="86"/>
      <c r="B4370" s="197">
        <v>44721.804120370369</v>
      </c>
      <c r="C4370" s="97">
        <v>100</v>
      </c>
      <c r="D4370" s="98" t="s">
        <v>7357</v>
      </c>
    </row>
    <row r="4371" spans="1:4" s="143" customFormat="1" x14ac:dyDescent="0.25">
      <c r="A4371" s="86"/>
      <c r="B4371" s="197">
        <v>44721.804259259261</v>
      </c>
      <c r="C4371" s="97">
        <v>400</v>
      </c>
      <c r="D4371" s="98" t="s">
        <v>1782</v>
      </c>
    </row>
    <row r="4372" spans="1:4" s="143" customFormat="1" x14ac:dyDescent="0.25">
      <c r="A4372" s="86"/>
      <c r="B4372" s="197">
        <v>44721.804502314815</v>
      </c>
      <c r="C4372" s="97">
        <v>1</v>
      </c>
      <c r="D4372" s="98" t="s">
        <v>7700</v>
      </c>
    </row>
    <row r="4373" spans="1:4" s="143" customFormat="1" x14ac:dyDescent="0.25">
      <c r="A4373" s="86"/>
      <c r="B4373" s="197">
        <v>44721.804826388892</v>
      </c>
      <c r="C4373" s="97">
        <v>1.91</v>
      </c>
      <c r="D4373" s="98" t="s">
        <v>11908</v>
      </c>
    </row>
    <row r="4374" spans="1:4" s="143" customFormat="1" x14ac:dyDescent="0.25">
      <c r="A4374" s="86"/>
      <c r="B4374" s="197">
        <v>44721.805115740739</v>
      </c>
      <c r="C4374" s="97">
        <v>500</v>
      </c>
      <c r="D4374" s="98" t="s">
        <v>4011</v>
      </c>
    </row>
    <row r="4375" spans="1:4" s="143" customFormat="1" x14ac:dyDescent="0.25">
      <c r="A4375" s="86"/>
      <c r="B4375" s="197">
        <v>44721.805219907408</v>
      </c>
      <c r="C4375" s="97">
        <v>100</v>
      </c>
      <c r="D4375" s="98" t="s">
        <v>7398</v>
      </c>
    </row>
    <row r="4376" spans="1:4" s="143" customFormat="1" x14ac:dyDescent="0.25">
      <c r="A4376" s="86"/>
      <c r="B4376" s="197">
        <v>44721.806886574072</v>
      </c>
      <c r="C4376" s="97">
        <v>5.39</v>
      </c>
      <c r="D4376" s="98" t="s">
        <v>2949</v>
      </c>
    </row>
    <row r="4377" spans="1:4" s="143" customFormat="1" x14ac:dyDescent="0.25">
      <c r="A4377" s="86"/>
      <c r="B4377" s="197">
        <v>44721.809745370374</v>
      </c>
      <c r="C4377" s="97">
        <v>52</v>
      </c>
      <c r="D4377" s="98" t="s">
        <v>11909</v>
      </c>
    </row>
    <row r="4378" spans="1:4" s="143" customFormat="1" x14ac:dyDescent="0.25">
      <c r="A4378" s="86"/>
      <c r="B4378" s="197">
        <v>44721.810300925928</v>
      </c>
      <c r="C4378" s="97">
        <v>100</v>
      </c>
      <c r="D4378" s="98" t="s">
        <v>3770</v>
      </c>
    </row>
    <row r="4379" spans="1:4" s="143" customFormat="1" x14ac:dyDescent="0.25">
      <c r="A4379" s="86"/>
      <c r="B4379" s="197">
        <v>44721.81177083333</v>
      </c>
      <c r="C4379" s="97">
        <v>7.39</v>
      </c>
      <c r="D4379" s="98" t="s">
        <v>4150</v>
      </c>
    </row>
    <row r="4380" spans="1:4" s="143" customFormat="1" x14ac:dyDescent="0.25">
      <c r="A4380" s="86"/>
      <c r="B4380" s="197">
        <v>44721.811874999999</v>
      </c>
      <c r="C4380" s="97">
        <v>12.67</v>
      </c>
      <c r="D4380" s="98" t="s">
        <v>1632</v>
      </c>
    </row>
    <row r="4381" spans="1:4" s="143" customFormat="1" x14ac:dyDescent="0.25">
      <c r="A4381" s="86"/>
      <c r="B4381" s="197">
        <v>44721.811956018515</v>
      </c>
      <c r="C4381" s="97">
        <v>40</v>
      </c>
      <c r="D4381" s="98" t="s">
        <v>2250</v>
      </c>
    </row>
    <row r="4382" spans="1:4" s="143" customFormat="1" x14ac:dyDescent="0.25">
      <c r="A4382" s="86"/>
      <c r="B4382" s="197">
        <v>44721.813055555554</v>
      </c>
      <c r="C4382" s="97">
        <v>25</v>
      </c>
      <c r="D4382" s="98" t="s">
        <v>7731</v>
      </c>
    </row>
    <row r="4383" spans="1:4" s="143" customFormat="1" x14ac:dyDescent="0.25">
      <c r="A4383" s="86"/>
      <c r="B4383" s="197">
        <v>44721.813703703701</v>
      </c>
      <c r="C4383" s="97">
        <v>23.77</v>
      </c>
      <c r="D4383" s="98" t="s">
        <v>11910</v>
      </c>
    </row>
    <row r="4384" spans="1:4" s="143" customFormat="1" x14ac:dyDescent="0.25">
      <c r="A4384" s="86"/>
      <c r="B4384" s="197">
        <v>44721.813807870371</v>
      </c>
      <c r="C4384" s="97">
        <v>5.47</v>
      </c>
      <c r="D4384" s="98" t="s">
        <v>11911</v>
      </c>
    </row>
    <row r="4385" spans="1:4" s="143" customFormat="1" x14ac:dyDescent="0.25">
      <c r="A4385" s="86"/>
      <c r="B4385" s="197">
        <v>44721.813958333332</v>
      </c>
      <c r="C4385" s="97">
        <v>17.46</v>
      </c>
      <c r="D4385" s="98" t="s">
        <v>7339</v>
      </c>
    </row>
    <row r="4386" spans="1:4" s="143" customFormat="1" x14ac:dyDescent="0.25">
      <c r="A4386" s="86"/>
      <c r="B4386" s="197">
        <v>44721.814710648148</v>
      </c>
      <c r="C4386" s="97">
        <v>200</v>
      </c>
      <c r="D4386" s="98" t="s">
        <v>8210</v>
      </c>
    </row>
    <row r="4387" spans="1:4" s="143" customFormat="1" x14ac:dyDescent="0.25">
      <c r="A4387" s="86"/>
      <c r="B4387" s="197">
        <v>44721.815601851849</v>
      </c>
      <c r="C4387" s="97">
        <v>1000</v>
      </c>
      <c r="D4387" s="98" t="s">
        <v>2436</v>
      </c>
    </row>
    <row r="4388" spans="1:4" s="143" customFormat="1" x14ac:dyDescent="0.25">
      <c r="A4388" s="86"/>
      <c r="B4388" s="197">
        <v>44721.816643518519</v>
      </c>
      <c r="C4388" s="97">
        <v>500</v>
      </c>
      <c r="D4388" s="98" t="s">
        <v>7735</v>
      </c>
    </row>
    <row r="4389" spans="1:4" s="143" customFormat="1" x14ac:dyDescent="0.25">
      <c r="A4389" s="86"/>
      <c r="B4389" s="197">
        <v>44721.818564814814</v>
      </c>
      <c r="C4389" s="97">
        <v>15</v>
      </c>
      <c r="D4389" s="98" t="s">
        <v>11737</v>
      </c>
    </row>
    <row r="4390" spans="1:4" s="143" customFormat="1" x14ac:dyDescent="0.25">
      <c r="A4390" s="86"/>
      <c r="B4390" s="197">
        <v>44721.818622685183</v>
      </c>
      <c r="C4390" s="97">
        <v>1</v>
      </c>
      <c r="D4390" s="98" t="s">
        <v>178</v>
      </c>
    </row>
    <row r="4391" spans="1:4" s="143" customFormat="1" x14ac:dyDescent="0.25">
      <c r="A4391" s="86"/>
      <c r="B4391" s="197">
        <v>44721.820081018515</v>
      </c>
      <c r="C4391" s="97">
        <v>100</v>
      </c>
      <c r="D4391" s="98" t="s">
        <v>7538</v>
      </c>
    </row>
    <row r="4392" spans="1:4" s="143" customFormat="1" x14ac:dyDescent="0.25">
      <c r="A4392" s="86"/>
      <c r="B4392" s="197">
        <v>44721.8203125</v>
      </c>
      <c r="C4392" s="97">
        <v>100</v>
      </c>
      <c r="D4392" s="98" t="s">
        <v>6556</v>
      </c>
    </row>
    <row r="4393" spans="1:4" s="143" customFormat="1" x14ac:dyDescent="0.25">
      <c r="A4393" s="86"/>
      <c r="B4393" s="197">
        <v>44721.822291666664</v>
      </c>
      <c r="C4393" s="97">
        <v>100</v>
      </c>
      <c r="D4393" s="98" t="s">
        <v>1718</v>
      </c>
    </row>
    <row r="4394" spans="1:4" s="143" customFormat="1" x14ac:dyDescent="0.25">
      <c r="A4394" s="86"/>
      <c r="B4394" s="197">
        <v>44721.822465277779</v>
      </c>
      <c r="C4394" s="97">
        <v>100</v>
      </c>
      <c r="D4394" s="98" t="s">
        <v>6033</v>
      </c>
    </row>
    <row r="4395" spans="1:4" s="143" customFormat="1" x14ac:dyDescent="0.25">
      <c r="A4395" s="86"/>
      <c r="B4395" s="197">
        <v>44721.824606481481</v>
      </c>
      <c r="C4395" s="97">
        <v>5</v>
      </c>
      <c r="D4395" s="98" t="s">
        <v>6078</v>
      </c>
    </row>
    <row r="4396" spans="1:4" s="143" customFormat="1" x14ac:dyDescent="0.25">
      <c r="A4396" s="86"/>
      <c r="B4396" s="197">
        <v>44721.825972222221</v>
      </c>
      <c r="C4396" s="97">
        <v>1000</v>
      </c>
      <c r="D4396" s="98" t="s">
        <v>3911</v>
      </c>
    </row>
    <row r="4397" spans="1:4" s="143" customFormat="1" x14ac:dyDescent="0.25">
      <c r="A4397" s="86"/>
      <c r="B4397" s="197">
        <v>44721.828125</v>
      </c>
      <c r="C4397" s="97">
        <v>46.22</v>
      </c>
      <c r="D4397" s="98" t="s">
        <v>1515</v>
      </c>
    </row>
    <row r="4398" spans="1:4" s="143" customFormat="1" x14ac:dyDescent="0.25">
      <c r="A4398" s="86"/>
      <c r="B4398" s="197">
        <v>44721.829722222225</v>
      </c>
      <c r="C4398" s="97">
        <v>19</v>
      </c>
      <c r="D4398" s="98" t="s">
        <v>1091</v>
      </c>
    </row>
    <row r="4399" spans="1:4" s="143" customFormat="1" x14ac:dyDescent="0.25">
      <c r="A4399" s="86"/>
      <c r="B4399" s="197">
        <v>44721.829872685186</v>
      </c>
      <c r="C4399" s="97">
        <v>250</v>
      </c>
      <c r="D4399" s="98" t="s">
        <v>1384</v>
      </c>
    </row>
    <row r="4400" spans="1:4" s="143" customFormat="1" x14ac:dyDescent="0.25">
      <c r="A4400" s="86"/>
      <c r="B4400" s="197">
        <v>44721.829895833333</v>
      </c>
      <c r="C4400" s="97">
        <v>4.21</v>
      </c>
      <c r="D4400" s="98" t="s">
        <v>4187</v>
      </c>
    </row>
    <row r="4401" spans="1:4" s="143" customFormat="1" x14ac:dyDescent="0.25">
      <c r="A4401" s="86"/>
      <c r="B4401" s="197">
        <v>44721.830335648148</v>
      </c>
      <c r="C4401" s="97">
        <v>100</v>
      </c>
      <c r="D4401" s="98" t="s">
        <v>2851</v>
      </c>
    </row>
    <row r="4402" spans="1:4" s="143" customFormat="1" x14ac:dyDescent="0.25">
      <c r="A4402" s="86"/>
      <c r="B4402" s="197">
        <v>44721.833518518521</v>
      </c>
      <c r="C4402" s="97">
        <v>500</v>
      </c>
      <c r="D4402" s="98" t="s">
        <v>11912</v>
      </c>
    </row>
    <row r="4403" spans="1:4" s="143" customFormat="1" x14ac:dyDescent="0.25">
      <c r="A4403" s="86"/>
      <c r="B4403" s="197">
        <v>44721.8356712963</v>
      </c>
      <c r="C4403" s="97">
        <v>500</v>
      </c>
      <c r="D4403" s="98" t="s">
        <v>3158</v>
      </c>
    </row>
    <row r="4404" spans="1:4" s="143" customFormat="1" x14ac:dyDescent="0.25">
      <c r="A4404" s="86"/>
      <c r="B4404" s="197">
        <v>44721.838252314818</v>
      </c>
      <c r="C4404" s="97">
        <v>500</v>
      </c>
      <c r="D4404" s="98" t="s">
        <v>6257</v>
      </c>
    </row>
    <row r="4405" spans="1:4" s="143" customFormat="1" x14ac:dyDescent="0.25">
      <c r="A4405" s="86"/>
      <c r="B4405" s="197">
        <v>44721.83929398148</v>
      </c>
      <c r="C4405" s="97">
        <v>500</v>
      </c>
      <c r="D4405" s="98" t="s">
        <v>11913</v>
      </c>
    </row>
    <row r="4406" spans="1:4" s="143" customFormat="1" x14ac:dyDescent="0.25">
      <c r="A4406" s="86"/>
      <c r="B4406" s="197">
        <v>44721.84101851852</v>
      </c>
      <c r="C4406" s="97">
        <v>200</v>
      </c>
      <c r="D4406" s="98" t="s">
        <v>11914</v>
      </c>
    </row>
    <row r="4407" spans="1:4" s="143" customFormat="1" x14ac:dyDescent="0.25">
      <c r="A4407" s="86"/>
      <c r="B4407" s="197">
        <v>44721.842604166668</v>
      </c>
      <c r="C4407" s="97">
        <v>200</v>
      </c>
      <c r="D4407" s="98" t="s">
        <v>3472</v>
      </c>
    </row>
    <row r="4408" spans="1:4" s="143" customFormat="1" x14ac:dyDescent="0.25">
      <c r="A4408" s="86"/>
      <c r="B4408" s="197">
        <v>44721.844201388885</v>
      </c>
      <c r="C4408" s="97">
        <v>50</v>
      </c>
      <c r="D4408" s="98" t="s">
        <v>1474</v>
      </c>
    </row>
    <row r="4409" spans="1:4" s="143" customFormat="1" x14ac:dyDescent="0.25">
      <c r="A4409" s="86"/>
      <c r="B4409" s="197">
        <v>44721.849097222221</v>
      </c>
      <c r="C4409" s="97">
        <v>50</v>
      </c>
      <c r="D4409" s="98" t="s">
        <v>1883</v>
      </c>
    </row>
    <row r="4410" spans="1:4" s="143" customFormat="1" x14ac:dyDescent="0.25">
      <c r="A4410" s="86"/>
      <c r="B4410" s="197">
        <v>44721.84951388889</v>
      </c>
      <c r="C4410" s="97">
        <v>50</v>
      </c>
      <c r="D4410" s="98" t="s">
        <v>3178</v>
      </c>
    </row>
    <row r="4411" spans="1:4" s="143" customFormat="1" x14ac:dyDescent="0.25">
      <c r="A4411" s="86"/>
      <c r="B4411" s="197">
        <v>44721.850231481483</v>
      </c>
      <c r="C4411" s="97">
        <v>300</v>
      </c>
      <c r="D4411" s="98" t="s">
        <v>5995</v>
      </c>
    </row>
    <row r="4412" spans="1:4" s="143" customFormat="1" x14ac:dyDescent="0.25">
      <c r="A4412" s="86"/>
      <c r="B4412" s="197">
        <v>44721.850370370368</v>
      </c>
      <c r="C4412" s="97">
        <v>10</v>
      </c>
      <c r="D4412" s="98" t="s">
        <v>11915</v>
      </c>
    </row>
    <row r="4413" spans="1:4" s="143" customFormat="1" x14ac:dyDescent="0.25">
      <c r="A4413" s="86"/>
      <c r="B4413" s="197">
        <v>44721.851597222223</v>
      </c>
      <c r="C4413" s="97">
        <v>100</v>
      </c>
      <c r="D4413" s="98" t="s">
        <v>6283</v>
      </c>
    </row>
    <row r="4414" spans="1:4" s="143" customFormat="1" x14ac:dyDescent="0.25">
      <c r="A4414" s="86"/>
      <c r="B4414" s="197">
        <v>44721.853530092594</v>
      </c>
      <c r="C4414" s="97">
        <v>200</v>
      </c>
      <c r="D4414" s="98" t="s">
        <v>4284</v>
      </c>
    </row>
    <row r="4415" spans="1:4" s="143" customFormat="1" x14ac:dyDescent="0.25">
      <c r="A4415" s="86"/>
      <c r="B4415" s="197">
        <v>44721.853726851848</v>
      </c>
      <c r="C4415" s="97">
        <v>40</v>
      </c>
      <c r="D4415" s="98" t="s">
        <v>11885</v>
      </c>
    </row>
    <row r="4416" spans="1:4" s="143" customFormat="1" x14ac:dyDescent="0.25">
      <c r="A4416" s="86"/>
      <c r="B4416" s="197">
        <v>44721.854004629633</v>
      </c>
      <c r="C4416" s="97">
        <v>1</v>
      </c>
      <c r="D4416" s="98" t="s">
        <v>392</v>
      </c>
    </row>
    <row r="4417" spans="1:4" s="143" customFormat="1" x14ac:dyDescent="0.25">
      <c r="A4417" s="86"/>
      <c r="B4417" s="197">
        <v>44721.854039351849</v>
      </c>
      <c r="C4417" s="97">
        <v>300</v>
      </c>
      <c r="D4417" s="98" t="s">
        <v>4145</v>
      </c>
    </row>
    <row r="4418" spans="1:4" s="143" customFormat="1" x14ac:dyDescent="0.25">
      <c r="A4418" s="86"/>
      <c r="B4418" s="197">
        <v>44721.855752314812</v>
      </c>
      <c r="C4418" s="97">
        <v>1000</v>
      </c>
      <c r="D4418" s="98" t="s">
        <v>11916</v>
      </c>
    </row>
    <row r="4419" spans="1:4" s="143" customFormat="1" x14ac:dyDescent="0.25">
      <c r="A4419" s="86"/>
      <c r="B4419" s="197">
        <v>44721.856574074074</v>
      </c>
      <c r="C4419" s="97">
        <v>100</v>
      </c>
      <c r="D4419" s="98" t="s">
        <v>11748</v>
      </c>
    </row>
    <row r="4420" spans="1:4" s="143" customFormat="1" x14ac:dyDescent="0.25">
      <c r="A4420" s="86"/>
      <c r="B4420" s="197">
        <v>44721.858263888891</v>
      </c>
      <c r="C4420" s="97">
        <v>100</v>
      </c>
      <c r="D4420" s="98" t="s">
        <v>7450</v>
      </c>
    </row>
    <row r="4421" spans="1:4" s="143" customFormat="1" x14ac:dyDescent="0.25">
      <c r="A4421" s="86"/>
      <c r="B4421" s="197">
        <v>44721.85974537037</v>
      </c>
      <c r="C4421" s="97">
        <v>100</v>
      </c>
      <c r="D4421" s="98" t="s">
        <v>4294</v>
      </c>
    </row>
    <row r="4422" spans="1:4" s="143" customFormat="1" x14ac:dyDescent="0.25">
      <c r="A4422" s="86"/>
      <c r="B4422" s="197">
        <v>44721.860208333332</v>
      </c>
      <c r="C4422" s="97">
        <v>20</v>
      </c>
      <c r="D4422" s="98" t="s">
        <v>280</v>
      </c>
    </row>
    <row r="4423" spans="1:4" s="143" customFormat="1" x14ac:dyDescent="0.25">
      <c r="A4423" s="86"/>
      <c r="B4423" s="197">
        <v>44721.862291666665</v>
      </c>
      <c r="C4423" s="97">
        <v>61.7</v>
      </c>
      <c r="D4423" s="98" t="s">
        <v>2648</v>
      </c>
    </row>
    <row r="4424" spans="1:4" s="143" customFormat="1" x14ac:dyDescent="0.25">
      <c r="A4424" s="86"/>
      <c r="B4424" s="197">
        <v>44721.863449074073</v>
      </c>
      <c r="C4424" s="97">
        <v>30</v>
      </c>
      <c r="D4424" s="98" t="s">
        <v>4313</v>
      </c>
    </row>
    <row r="4425" spans="1:4" s="143" customFormat="1" x14ac:dyDescent="0.25">
      <c r="A4425" s="86"/>
      <c r="B4425" s="197">
        <v>44721.865787037037</v>
      </c>
      <c r="C4425" s="97">
        <v>40</v>
      </c>
      <c r="D4425" s="98" t="s">
        <v>1540</v>
      </c>
    </row>
    <row r="4426" spans="1:4" s="143" customFormat="1" x14ac:dyDescent="0.25">
      <c r="A4426" s="86"/>
      <c r="B4426" s="197">
        <v>44721.866076388891</v>
      </c>
      <c r="C4426" s="97">
        <v>61.23</v>
      </c>
      <c r="D4426" s="98" t="s">
        <v>3985</v>
      </c>
    </row>
    <row r="4427" spans="1:4" s="143" customFormat="1" x14ac:dyDescent="0.25">
      <c r="A4427" s="86"/>
      <c r="B4427" s="197">
        <v>44721.867025462961</v>
      </c>
      <c r="C4427" s="97">
        <v>500</v>
      </c>
      <c r="D4427" s="98" t="s">
        <v>3249</v>
      </c>
    </row>
    <row r="4428" spans="1:4" s="143" customFormat="1" x14ac:dyDescent="0.25">
      <c r="A4428" s="86"/>
      <c r="B4428" s="197">
        <v>44721.868414351855</v>
      </c>
      <c r="C4428" s="97">
        <v>100</v>
      </c>
      <c r="D4428" s="98" t="s">
        <v>4305</v>
      </c>
    </row>
    <row r="4429" spans="1:4" s="143" customFormat="1" x14ac:dyDescent="0.25">
      <c r="A4429" s="86"/>
      <c r="B4429" s="197">
        <v>44721.869560185187</v>
      </c>
      <c r="C4429" s="97">
        <v>20</v>
      </c>
      <c r="D4429" s="98" t="s">
        <v>1344</v>
      </c>
    </row>
    <row r="4430" spans="1:4" s="143" customFormat="1" x14ac:dyDescent="0.25">
      <c r="A4430" s="86"/>
      <c r="B4430" s="197">
        <v>44721.870335648149</v>
      </c>
      <c r="C4430" s="97">
        <v>130</v>
      </c>
      <c r="D4430" s="98" t="s">
        <v>6380</v>
      </c>
    </row>
    <row r="4431" spans="1:4" s="143" customFormat="1" x14ac:dyDescent="0.25">
      <c r="A4431" s="86"/>
      <c r="B4431" s="197">
        <v>44721.871377314812</v>
      </c>
      <c r="C4431" s="97">
        <v>200</v>
      </c>
      <c r="D4431" s="98" t="s">
        <v>2917</v>
      </c>
    </row>
    <row r="4432" spans="1:4" s="143" customFormat="1" x14ac:dyDescent="0.25">
      <c r="A4432" s="86"/>
      <c r="B4432" s="197">
        <v>44721.871817129628</v>
      </c>
      <c r="C4432" s="97">
        <v>6.27</v>
      </c>
      <c r="D4432" s="98" t="s">
        <v>6132</v>
      </c>
    </row>
    <row r="4433" spans="1:4" s="143" customFormat="1" x14ac:dyDescent="0.25">
      <c r="A4433" s="86"/>
      <c r="B4433" s="197">
        <v>44721.872916666667</v>
      </c>
      <c r="C4433" s="97">
        <v>3.46</v>
      </c>
      <c r="D4433" s="98" t="s">
        <v>554</v>
      </c>
    </row>
    <row r="4434" spans="1:4" s="143" customFormat="1" x14ac:dyDescent="0.25">
      <c r="A4434" s="86"/>
      <c r="B4434" s="197">
        <v>44721.873229166667</v>
      </c>
      <c r="C4434" s="97">
        <v>3.27</v>
      </c>
      <c r="D4434" s="98" t="s">
        <v>4255</v>
      </c>
    </row>
    <row r="4435" spans="1:4" s="143" customFormat="1" x14ac:dyDescent="0.25">
      <c r="A4435" s="86"/>
      <c r="B4435" s="197">
        <v>44721.87332175926</v>
      </c>
      <c r="C4435" s="97">
        <v>200</v>
      </c>
      <c r="D4435" s="98" t="s">
        <v>378</v>
      </c>
    </row>
    <row r="4436" spans="1:4" s="143" customFormat="1" x14ac:dyDescent="0.25">
      <c r="A4436" s="86"/>
      <c r="B4436" s="197">
        <v>44721.87903935185</v>
      </c>
      <c r="C4436" s="97">
        <v>10000</v>
      </c>
      <c r="D4436" s="98" t="s">
        <v>2656</v>
      </c>
    </row>
    <row r="4437" spans="1:4" s="143" customFormat="1" x14ac:dyDescent="0.25">
      <c r="A4437" s="86"/>
      <c r="B4437" s="197">
        <v>44721.880196759259</v>
      </c>
      <c r="C4437" s="97">
        <v>12560</v>
      </c>
      <c r="D4437" s="98" t="s">
        <v>2656</v>
      </c>
    </row>
    <row r="4438" spans="1:4" s="143" customFormat="1" x14ac:dyDescent="0.25">
      <c r="A4438" s="86"/>
      <c r="B4438" s="197">
        <v>44721.880752314813</v>
      </c>
      <c r="C4438" s="97">
        <v>40</v>
      </c>
      <c r="D4438" s="98" t="s">
        <v>11917</v>
      </c>
    </row>
    <row r="4439" spans="1:4" s="143" customFormat="1" x14ac:dyDescent="0.25">
      <c r="A4439" s="86"/>
      <c r="B4439" s="197">
        <v>44721.881990740738</v>
      </c>
      <c r="C4439" s="97">
        <v>100</v>
      </c>
      <c r="D4439" s="98" t="s">
        <v>6084</v>
      </c>
    </row>
    <row r="4440" spans="1:4" s="143" customFormat="1" x14ac:dyDescent="0.25">
      <c r="A4440" s="86"/>
      <c r="B4440" s="197">
        <v>44721.883217592593</v>
      </c>
      <c r="C4440" s="97">
        <v>71.22</v>
      </c>
      <c r="D4440" s="98" t="s">
        <v>7554</v>
      </c>
    </row>
    <row r="4441" spans="1:4" s="143" customFormat="1" x14ac:dyDescent="0.25">
      <c r="A4441" s="86"/>
      <c r="B4441" s="197">
        <v>44721.883344907408</v>
      </c>
      <c r="C4441" s="97">
        <v>83</v>
      </c>
      <c r="D4441" s="98" t="s">
        <v>3385</v>
      </c>
    </row>
    <row r="4442" spans="1:4" s="143" customFormat="1" x14ac:dyDescent="0.25">
      <c r="A4442" s="86"/>
      <c r="B4442" s="197">
        <v>44721.884351851855</v>
      </c>
      <c r="C4442" s="97">
        <v>250</v>
      </c>
      <c r="D4442" s="98" t="s">
        <v>3818</v>
      </c>
    </row>
    <row r="4443" spans="1:4" s="143" customFormat="1" x14ac:dyDescent="0.25">
      <c r="A4443" s="86"/>
      <c r="B4443" s="197">
        <v>44721.88453703704</v>
      </c>
      <c r="C4443" s="97">
        <v>300</v>
      </c>
      <c r="D4443" s="98" t="s">
        <v>1120</v>
      </c>
    </row>
    <row r="4444" spans="1:4" s="143" customFormat="1" x14ac:dyDescent="0.25">
      <c r="A4444" s="86"/>
      <c r="B4444" s="197">
        <v>44721.885254629633</v>
      </c>
      <c r="C4444" s="97">
        <v>1500</v>
      </c>
      <c r="D4444" s="98" t="s">
        <v>2656</v>
      </c>
    </row>
    <row r="4445" spans="1:4" s="143" customFormat="1" x14ac:dyDescent="0.25">
      <c r="A4445" s="86"/>
      <c r="B4445" s="197">
        <v>44721.886388888888</v>
      </c>
      <c r="C4445" s="97">
        <v>1.17</v>
      </c>
      <c r="D4445" s="98" t="s">
        <v>11918</v>
      </c>
    </row>
    <row r="4446" spans="1:4" s="143" customFormat="1" x14ac:dyDescent="0.25">
      <c r="A4446" s="86"/>
      <c r="B4446" s="197">
        <v>44721.887060185189</v>
      </c>
      <c r="C4446" s="97">
        <v>1000</v>
      </c>
      <c r="D4446" s="98" t="s">
        <v>916</v>
      </c>
    </row>
    <row r="4447" spans="1:4" s="143" customFormat="1" x14ac:dyDescent="0.25">
      <c r="A4447" s="86"/>
      <c r="B4447" s="197">
        <v>44721.887372685182</v>
      </c>
      <c r="C4447" s="97">
        <v>500</v>
      </c>
      <c r="D4447" s="98" t="s">
        <v>6110</v>
      </c>
    </row>
    <row r="4448" spans="1:4" s="143" customFormat="1" x14ac:dyDescent="0.25">
      <c r="A4448" s="86"/>
      <c r="B4448" s="197">
        <v>44721.888668981483</v>
      </c>
      <c r="C4448" s="97">
        <v>100</v>
      </c>
      <c r="D4448" s="98" t="s">
        <v>1626</v>
      </c>
    </row>
    <row r="4449" spans="1:4" s="143" customFormat="1" x14ac:dyDescent="0.25">
      <c r="A4449" s="86"/>
      <c r="B4449" s="197">
        <v>44721.888912037037</v>
      </c>
      <c r="C4449" s="97">
        <v>8.93</v>
      </c>
      <c r="D4449" s="98" t="s">
        <v>3490</v>
      </c>
    </row>
    <row r="4450" spans="1:4" s="143" customFormat="1" x14ac:dyDescent="0.25">
      <c r="A4450" s="86"/>
      <c r="B4450" s="197">
        <v>44721.891284722224</v>
      </c>
      <c r="C4450" s="97">
        <v>401.75</v>
      </c>
      <c r="D4450" s="98" t="s">
        <v>11476</v>
      </c>
    </row>
    <row r="4451" spans="1:4" s="143" customFormat="1" x14ac:dyDescent="0.25">
      <c r="A4451" s="86"/>
      <c r="B4451" s="197">
        <v>44721.891643518517</v>
      </c>
      <c r="C4451" s="97">
        <v>2400</v>
      </c>
      <c r="D4451" s="98" t="s">
        <v>2378</v>
      </c>
    </row>
    <row r="4452" spans="1:4" s="143" customFormat="1" x14ac:dyDescent="0.25">
      <c r="A4452" s="86"/>
      <c r="B4452" s="197">
        <v>44721.89203703704</v>
      </c>
      <c r="C4452" s="97">
        <v>100</v>
      </c>
      <c r="D4452" s="98" t="s">
        <v>2168</v>
      </c>
    </row>
    <row r="4453" spans="1:4" s="143" customFormat="1" x14ac:dyDescent="0.25">
      <c r="A4453" s="86"/>
      <c r="B4453" s="197">
        <v>44721.892418981479</v>
      </c>
      <c r="C4453" s="97">
        <v>100</v>
      </c>
      <c r="D4453" s="98" t="s">
        <v>1658</v>
      </c>
    </row>
    <row r="4454" spans="1:4" s="143" customFormat="1" x14ac:dyDescent="0.25">
      <c r="A4454" s="86"/>
      <c r="B4454" s="197">
        <v>44721.894409722219</v>
      </c>
      <c r="C4454" s="97">
        <v>50</v>
      </c>
      <c r="D4454" s="98" t="s">
        <v>6518</v>
      </c>
    </row>
    <row r="4455" spans="1:4" s="143" customFormat="1" x14ac:dyDescent="0.25">
      <c r="A4455" s="86"/>
      <c r="B4455" s="197">
        <v>44721.896643518521</v>
      </c>
      <c r="C4455" s="97">
        <v>9.3000000000000007</v>
      </c>
      <c r="D4455" s="98" t="s">
        <v>11919</v>
      </c>
    </row>
    <row r="4456" spans="1:4" s="143" customFormat="1" x14ac:dyDescent="0.25">
      <c r="A4456" s="86"/>
      <c r="B4456" s="197">
        <v>44721.896898148145</v>
      </c>
      <c r="C4456" s="97">
        <v>25</v>
      </c>
      <c r="D4456" s="98" t="s">
        <v>1314</v>
      </c>
    </row>
    <row r="4457" spans="1:4" s="143" customFormat="1" x14ac:dyDescent="0.25">
      <c r="A4457" s="86"/>
      <c r="B4457" s="197">
        <v>44721.899826388886</v>
      </c>
      <c r="C4457" s="97">
        <v>1</v>
      </c>
      <c r="D4457" s="98" t="s">
        <v>1582</v>
      </c>
    </row>
    <row r="4458" spans="1:4" s="143" customFormat="1" x14ac:dyDescent="0.25">
      <c r="A4458" s="86"/>
      <c r="B4458" s="197">
        <v>44721.900729166664</v>
      </c>
      <c r="C4458" s="97">
        <v>300</v>
      </c>
      <c r="D4458" s="98" t="s">
        <v>11920</v>
      </c>
    </row>
    <row r="4459" spans="1:4" s="143" customFormat="1" x14ac:dyDescent="0.25">
      <c r="A4459" s="86"/>
      <c r="B4459" s="197">
        <v>44721.90185185185</v>
      </c>
      <c r="C4459" s="97">
        <v>10</v>
      </c>
      <c r="D4459" s="98" t="s">
        <v>7600</v>
      </c>
    </row>
    <row r="4460" spans="1:4" s="143" customFormat="1" x14ac:dyDescent="0.25">
      <c r="A4460" s="86"/>
      <c r="B4460" s="197">
        <v>44721.905162037037</v>
      </c>
      <c r="C4460" s="97">
        <v>150</v>
      </c>
      <c r="D4460" s="98" t="s">
        <v>4265</v>
      </c>
    </row>
    <row r="4461" spans="1:4" s="143" customFormat="1" x14ac:dyDescent="0.25">
      <c r="A4461" s="86"/>
      <c r="B4461" s="197">
        <v>44721.907175925924</v>
      </c>
      <c r="C4461" s="97">
        <v>419.44</v>
      </c>
      <c r="D4461" s="98" t="s">
        <v>2132</v>
      </c>
    </row>
    <row r="4462" spans="1:4" s="143" customFormat="1" x14ac:dyDescent="0.25">
      <c r="A4462" s="86"/>
      <c r="B4462" s="197">
        <v>44721.908125000002</v>
      </c>
      <c r="C4462" s="97">
        <v>10</v>
      </c>
      <c r="D4462" s="98" t="s">
        <v>11921</v>
      </c>
    </row>
    <row r="4463" spans="1:4" s="143" customFormat="1" x14ac:dyDescent="0.25">
      <c r="A4463" s="86"/>
      <c r="B4463" s="197">
        <v>44721.908761574072</v>
      </c>
      <c r="C4463" s="97">
        <v>100</v>
      </c>
      <c r="D4463" s="98" t="s">
        <v>7727</v>
      </c>
    </row>
    <row r="4464" spans="1:4" s="143" customFormat="1" x14ac:dyDescent="0.25">
      <c r="A4464" s="86"/>
      <c r="B4464" s="197">
        <v>44721.910474537035</v>
      </c>
      <c r="C4464" s="97">
        <v>100</v>
      </c>
      <c r="D4464" s="98" t="s">
        <v>7294</v>
      </c>
    </row>
    <row r="4465" spans="1:4" s="143" customFormat="1" x14ac:dyDescent="0.25">
      <c r="A4465" s="86"/>
      <c r="B4465" s="197">
        <v>44721.91138888889</v>
      </c>
      <c r="C4465" s="97">
        <v>28</v>
      </c>
      <c r="D4465" s="98" t="s">
        <v>4290</v>
      </c>
    </row>
    <row r="4466" spans="1:4" s="143" customFormat="1" x14ac:dyDescent="0.25">
      <c r="A4466" s="86"/>
      <c r="B4466" s="197">
        <v>44721.912199074075</v>
      </c>
      <c r="C4466" s="97">
        <v>54.54</v>
      </c>
      <c r="D4466" s="98" t="s">
        <v>710</v>
      </c>
    </row>
    <row r="4467" spans="1:4" s="143" customFormat="1" x14ac:dyDescent="0.25">
      <c r="A4467" s="86"/>
      <c r="B4467" s="197">
        <v>44721.91302083333</v>
      </c>
      <c r="C4467" s="97">
        <v>300</v>
      </c>
      <c r="D4467" s="98" t="s">
        <v>120</v>
      </c>
    </row>
    <row r="4468" spans="1:4" s="143" customFormat="1" x14ac:dyDescent="0.25">
      <c r="A4468" s="86"/>
      <c r="B4468" s="197">
        <v>44721.914178240739</v>
      </c>
      <c r="C4468" s="97">
        <v>40</v>
      </c>
      <c r="D4468" s="98" t="s">
        <v>1615</v>
      </c>
    </row>
    <row r="4469" spans="1:4" s="143" customFormat="1" x14ac:dyDescent="0.25">
      <c r="A4469" s="86"/>
      <c r="B4469" s="197">
        <v>44721.915405092594</v>
      </c>
      <c r="C4469" s="97">
        <v>10</v>
      </c>
      <c r="D4469" s="98" t="s">
        <v>3964</v>
      </c>
    </row>
    <row r="4470" spans="1:4" s="143" customFormat="1" x14ac:dyDescent="0.25">
      <c r="A4470" s="86"/>
      <c r="B4470" s="197">
        <v>44721.915520833332</v>
      </c>
      <c r="C4470" s="97">
        <v>100</v>
      </c>
      <c r="D4470" s="98" t="s">
        <v>6166</v>
      </c>
    </row>
    <row r="4471" spans="1:4" s="143" customFormat="1" x14ac:dyDescent="0.25">
      <c r="A4471" s="86"/>
      <c r="B4471" s="197">
        <v>44721.915706018517</v>
      </c>
      <c r="C4471" s="97">
        <v>200</v>
      </c>
      <c r="D4471" s="98" t="s">
        <v>3102</v>
      </c>
    </row>
    <row r="4472" spans="1:4" s="143" customFormat="1" x14ac:dyDescent="0.25">
      <c r="A4472" s="86"/>
      <c r="B4472" s="197">
        <v>44721.915983796294</v>
      </c>
      <c r="C4472" s="97">
        <v>100</v>
      </c>
      <c r="D4472" s="98" t="s">
        <v>7058</v>
      </c>
    </row>
    <row r="4473" spans="1:4" s="143" customFormat="1" x14ac:dyDescent="0.25">
      <c r="A4473" s="86"/>
      <c r="B4473" s="197">
        <v>44721.916828703703</v>
      </c>
      <c r="C4473" s="97">
        <v>200</v>
      </c>
      <c r="D4473" s="98" t="s">
        <v>2856</v>
      </c>
    </row>
    <row r="4474" spans="1:4" s="143" customFormat="1" x14ac:dyDescent="0.25">
      <c r="A4474" s="86"/>
      <c r="B4474" s="197">
        <v>44721.917673611111</v>
      </c>
      <c r="C4474" s="97">
        <v>400</v>
      </c>
      <c r="D4474" s="98" t="s">
        <v>2384</v>
      </c>
    </row>
    <row r="4475" spans="1:4" s="143" customFormat="1" x14ac:dyDescent="0.25">
      <c r="A4475" s="86"/>
      <c r="B4475" s="197">
        <v>44721.918194444443</v>
      </c>
      <c r="C4475" s="97">
        <v>1</v>
      </c>
      <c r="D4475" s="98" t="s">
        <v>3325</v>
      </c>
    </row>
    <row r="4476" spans="1:4" s="143" customFormat="1" x14ac:dyDescent="0.25">
      <c r="A4476" s="86"/>
      <c r="B4476" s="197">
        <v>44721.918333333335</v>
      </c>
      <c r="C4476" s="97">
        <v>100</v>
      </c>
      <c r="D4476" s="98" t="s">
        <v>1834</v>
      </c>
    </row>
    <row r="4477" spans="1:4" s="143" customFormat="1" x14ac:dyDescent="0.25">
      <c r="A4477" s="86"/>
      <c r="B4477" s="197">
        <v>44721.919502314813</v>
      </c>
      <c r="C4477" s="97">
        <v>6.74</v>
      </c>
      <c r="D4477" s="98" t="s">
        <v>6286</v>
      </c>
    </row>
    <row r="4478" spans="1:4" s="143" customFormat="1" x14ac:dyDescent="0.25">
      <c r="A4478" s="86"/>
      <c r="B4478" s="197">
        <v>44721.920613425929</v>
      </c>
      <c r="C4478" s="97">
        <v>300</v>
      </c>
      <c r="D4478" s="98" t="s">
        <v>2384</v>
      </c>
    </row>
    <row r="4479" spans="1:4" s="143" customFormat="1" x14ac:dyDescent="0.25">
      <c r="A4479" s="86"/>
      <c r="B4479" s="197">
        <v>44721.921006944445</v>
      </c>
      <c r="C4479" s="97">
        <v>100</v>
      </c>
      <c r="D4479" s="98" t="s">
        <v>2771</v>
      </c>
    </row>
    <row r="4480" spans="1:4" s="143" customFormat="1" x14ac:dyDescent="0.25">
      <c r="A4480" s="86"/>
      <c r="B4480" s="197">
        <v>44721.923854166664</v>
      </c>
      <c r="C4480" s="97">
        <v>100</v>
      </c>
      <c r="D4480" s="98" t="s">
        <v>11922</v>
      </c>
    </row>
    <row r="4481" spans="1:4" s="143" customFormat="1" x14ac:dyDescent="0.25">
      <c r="A4481" s="86"/>
      <c r="B4481" s="197">
        <v>44721.92491898148</v>
      </c>
      <c r="C4481" s="97">
        <v>3000</v>
      </c>
      <c r="D4481" s="98" t="s">
        <v>7519</v>
      </c>
    </row>
    <row r="4482" spans="1:4" s="143" customFormat="1" x14ac:dyDescent="0.25">
      <c r="A4482" s="86"/>
      <c r="B4482" s="197">
        <v>44721.925347222219</v>
      </c>
      <c r="C4482" s="97">
        <v>9.4499999999999993</v>
      </c>
      <c r="D4482" s="98" t="s">
        <v>11923</v>
      </c>
    </row>
    <row r="4483" spans="1:4" s="143" customFormat="1" x14ac:dyDescent="0.25">
      <c r="A4483" s="86"/>
      <c r="B4483" s="197">
        <v>44721.925474537034</v>
      </c>
      <c r="C4483" s="97">
        <v>6</v>
      </c>
      <c r="D4483" s="98" t="s">
        <v>4064</v>
      </c>
    </row>
    <row r="4484" spans="1:4" s="143" customFormat="1" x14ac:dyDescent="0.25">
      <c r="A4484" s="86"/>
      <c r="B4484" s="197">
        <v>44721.925555555557</v>
      </c>
      <c r="C4484" s="97">
        <v>46.67</v>
      </c>
      <c r="D4484" s="98" t="s">
        <v>1488</v>
      </c>
    </row>
    <row r="4485" spans="1:4" s="143" customFormat="1" x14ac:dyDescent="0.25">
      <c r="A4485" s="86"/>
      <c r="B4485" s="197">
        <v>44721.92591435185</v>
      </c>
      <c r="C4485" s="97">
        <v>1000</v>
      </c>
      <c r="D4485" s="98" t="s">
        <v>7301</v>
      </c>
    </row>
    <row r="4486" spans="1:4" s="143" customFormat="1" x14ac:dyDescent="0.25">
      <c r="A4486" s="86"/>
      <c r="B4486" s="197">
        <v>44721.926608796297</v>
      </c>
      <c r="C4486" s="97">
        <v>15.16</v>
      </c>
      <c r="D4486" s="98" t="s">
        <v>5988</v>
      </c>
    </row>
    <row r="4487" spans="1:4" s="143" customFormat="1" x14ac:dyDescent="0.25">
      <c r="A4487" s="86"/>
      <c r="B4487" s="197">
        <v>44721.927928240744</v>
      </c>
      <c r="C4487" s="97">
        <v>1.87</v>
      </c>
      <c r="D4487" s="98" t="s">
        <v>3123</v>
      </c>
    </row>
    <row r="4488" spans="1:4" s="143" customFormat="1" x14ac:dyDescent="0.25">
      <c r="A4488" s="86"/>
      <c r="B4488" s="197">
        <v>44721.930092592593</v>
      </c>
      <c r="C4488" s="97">
        <v>50</v>
      </c>
      <c r="D4488" s="98" t="s">
        <v>11453</v>
      </c>
    </row>
    <row r="4489" spans="1:4" s="143" customFormat="1" x14ac:dyDescent="0.25">
      <c r="A4489" s="86"/>
      <c r="B4489" s="197">
        <v>44721.930254629631</v>
      </c>
      <c r="C4489" s="97">
        <v>10</v>
      </c>
      <c r="D4489" s="98" t="s">
        <v>3535</v>
      </c>
    </row>
    <row r="4490" spans="1:4" s="143" customFormat="1" x14ac:dyDescent="0.25">
      <c r="A4490" s="86"/>
      <c r="B4490" s="197">
        <v>44721.930393518516</v>
      </c>
      <c r="C4490" s="97">
        <v>102.64</v>
      </c>
      <c r="D4490" s="98" t="s">
        <v>7064</v>
      </c>
    </row>
    <row r="4491" spans="1:4" s="143" customFormat="1" x14ac:dyDescent="0.25">
      <c r="A4491" s="86"/>
      <c r="B4491" s="197">
        <v>44721.933645833335</v>
      </c>
      <c r="C4491" s="97">
        <v>100</v>
      </c>
      <c r="D4491" s="98" t="s">
        <v>6027</v>
      </c>
    </row>
    <row r="4492" spans="1:4" s="143" customFormat="1" x14ac:dyDescent="0.25">
      <c r="A4492" s="86"/>
      <c r="B4492" s="197">
        <v>44721.934895833336</v>
      </c>
      <c r="C4492" s="97">
        <v>10</v>
      </c>
      <c r="D4492" s="98" t="s">
        <v>1115</v>
      </c>
    </row>
    <row r="4493" spans="1:4" s="143" customFormat="1" x14ac:dyDescent="0.25">
      <c r="A4493" s="86"/>
      <c r="B4493" s="197">
        <v>44721.935381944444</v>
      </c>
      <c r="C4493" s="97">
        <v>100</v>
      </c>
      <c r="D4493" s="98" t="s">
        <v>7147</v>
      </c>
    </row>
    <row r="4494" spans="1:4" s="143" customFormat="1" x14ac:dyDescent="0.25">
      <c r="A4494" s="86"/>
      <c r="B4494" s="197">
        <v>44721.936053240737</v>
      </c>
      <c r="C4494" s="97">
        <v>100</v>
      </c>
      <c r="D4494" s="98" t="s">
        <v>1054</v>
      </c>
    </row>
    <row r="4495" spans="1:4" s="143" customFormat="1" x14ac:dyDescent="0.25">
      <c r="A4495" s="86"/>
      <c r="B4495" s="197">
        <v>44721.936296296299</v>
      </c>
      <c r="C4495" s="97">
        <v>3</v>
      </c>
      <c r="D4495" s="98" t="s">
        <v>1804</v>
      </c>
    </row>
    <row r="4496" spans="1:4" s="143" customFormat="1" x14ac:dyDescent="0.25">
      <c r="A4496" s="86"/>
      <c r="B4496" s="197">
        <v>44721.937291666669</v>
      </c>
      <c r="C4496" s="97">
        <v>30</v>
      </c>
      <c r="D4496" s="98" t="s">
        <v>11924</v>
      </c>
    </row>
    <row r="4497" spans="1:4" s="143" customFormat="1" x14ac:dyDescent="0.25">
      <c r="A4497" s="86"/>
      <c r="B4497" s="197">
        <v>44721.937407407408</v>
      </c>
      <c r="C4497" s="97">
        <v>2.75</v>
      </c>
      <c r="D4497" s="98" t="s">
        <v>1033</v>
      </c>
    </row>
    <row r="4498" spans="1:4" s="143" customFormat="1" x14ac:dyDescent="0.25">
      <c r="A4498" s="86"/>
      <c r="B4498" s="197">
        <v>44721.938692129632</v>
      </c>
      <c r="C4498" s="97">
        <v>29.33</v>
      </c>
      <c r="D4498" s="98" t="s">
        <v>233</v>
      </c>
    </row>
    <row r="4499" spans="1:4" s="143" customFormat="1" x14ac:dyDescent="0.25">
      <c r="A4499" s="86"/>
      <c r="B4499" s="197">
        <v>44721.94023148148</v>
      </c>
      <c r="C4499" s="97">
        <v>9.5299999999999994</v>
      </c>
      <c r="D4499" s="98" t="s">
        <v>11925</v>
      </c>
    </row>
    <row r="4500" spans="1:4" s="143" customFormat="1" x14ac:dyDescent="0.25">
      <c r="A4500" s="86"/>
      <c r="B4500" s="197">
        <v>44721.942384259259</v>
      </c>
      <c r="C4500" s="97">
        <v>114</v>
      </c>
      <c r="D4500" s="98" t="s">
        <v>7705</v>
      </c>
    </row>
    <row r="4501" spans="1:4" s="143" customFormat="1" x14ac:dyDescent="0.25">
      <c r="A4501" s="86"/>
      <c r="B4501" s="197">
        <v>44721.942615740743</v>
      </c>
      <c r="C4501" s="97">
        <v>500</v>
      </c>
      <c r="D4501" s="98" t="s">
        <v>4094</v>
      </c>
    </row>
    <row r="4502" spans="1:4" s="143" customFormat="1" x14ac:dyDescent="0.25">
      <c r="A4502" s="86"/>
      <c r="B4502" s="197">
        <v>44721.944745370369</v>
      </c>
      <c r="C4502" s="97">
        <v>1</v>
      </c>
      <c r="D4502" s="98" t="s">
        <v>4395</v>
      </c>
    </row>
    <row r="4503" spans="1:4" s="143" customFormat="1" x14ac:dyDescent="0.25">
      <c r="A4503" s="86"/>
      <c r="B4503" s="197">
        <v>44721.945162037038</v>
      </c>
      <c r="C4503" s="97">
        <v>4.6399999999999997</v>
      </c>
      <c r="D4503" s="98" t="s">
        <v>6150</v>
      </c>
    </row>
    <row r="4504" spans="1:4" s="143" customFormat="1" x14ac:dyDescent="0.25">
      <c r="A4504" s="86"/>
      <c r="B4504" s="197">
        <v>44721.945763888885</v>
      </c>
      <c r="C4504" s="97">
        <v>40</v>
      </c>
      <c r="D4504" s="98" t="s">
        <v>753</v>
      </c>
    </row>
    <row r="4505" spans="1:4" s="143" customFormat="1" x14ac:dyDescent="0.25">
      <c r="A4505" s="86"/>
      <c r="B4505" s="197">
        <v>44721.94771990741</v>
      </c>
      <c r="C4505" s="97">
        <v>8.24</v>
      </c>
      <c r="D4505" s="98" t="s">
        <v>3348</v>
      </c>
    </row>
    <row r="4506" spans="1:4" s="143" customFormat="1" x14ac:dyDescent="0.25">
      <c r="A4506" s="86"/>
      <c r="B4506" s="197">
        <v>44721.950532407405</v>
      </c>
      <c r="C4506" s="97">
        <v>100</v>
      </c>
      <c r="D4506" s="98" t="s">
        <v>2315</v>
      </c>
    </row>
    <row r="4507" spans="1:4" s="143" customFormat="1" x14ac:dyDescent="0.25">
      <c r="A4507" s="86"/>
      <c r="B4507" s="197">
        <v>44721.952002314814</v>
      </c>
      <c r="C4507" s="97">
        <v>150</v>
      </c>
      <c r="D4507" s="98" t="s">
        <v>4442</v>
      </c>
    </row>
    <row r="4508" spans="1:4" s="143" customFormat="1" x14ac:dyDescent="0.25">
      <c r="A4508" s="86"/>
      <c r="B4508" s="197">
        <v>44721.952372685184</v>
      </c>
      <c r="C4508" s="97">
        <v>24.24</v>
      </c>
      <c r="D4508" s="98" t="s">
        <v>3385</v>
      </c>
    </row>
    <row r="4509" spans="1:4" s="143" customFormat="1" x14ac:dyDescent="0.25">
      <c r="A4509" s="86"/>
      <c r="B4509" s="197">
        <v>44721.955069444448</v>
      </c>
      <c r="C4509" s="97">
        <v>42</v>
      </c>
      <c r="D4509" s="98" t="s">
        <v>357</v>
      </c>
    </row>
    <row r="4510" spans="1:4" s="143" customFormat="1" x14ac:dyDescent="0.25">
      <c r="A4510" s="86"/>
      <c r="B4510" s="197">
        <v>44721.955509259256</v>
      </c>
      <c r="C4510" s="97">
        <v>10</v>
      </c>
      <c r="D4510" s="98" t="s">
        <v>2019</v>
      </c>
    </row>
    <row r="4511" spans="1:4" s="143" customFormat="1" x14ac:dyDescent="0.25">
      <c r="A4511" s="86"/>
      <c r="B4511" s="197">
        <v>44721.955925925926</v>
      </c>
      <c r="C4511" s="97">
        <v>200</v>
      </c>
      <c r="D4511" s="98" t="s">
        <v>11926</v>
      </c>
    </row>
    <row r="4512" spans="1:4" s="143" customFormat="1" x14ac:dyDescent="0.25">
      <c r="A4512" s="86"/>
      <c r="B4512" s="197">
        <v>44721.956030092595</v>
      </c>
      <c r="C4512" s="97">
        <v>50</v>
      </c>
      <c r="D4512" s="98" t="s">
        <v>7227</v>
      </c>
    </row>
    <row r="4513" spans="1:4" s="143" customFormat="1" x14ac:dyDescent="0.25">
      <c r="A4513" s="86"/>
      <c r="B4513" s="197">
        <v>44721.956331018519</v>
      </c>
      <c r="C4513" s="97">
        <v>500</v>
      </c>
      <c r="D4513" s="98" t="s">
        <v>1837</v>
      </c>
    </row>
    <row r="4514" spans="1:4" s="143" customFormat="1" x14ac:dyDescent="0.25">
      <c r="A4514" s="86"/>
      <c r="B4514" s="197">
        <v>44721.959918981483</v>
      </c>
      <c r="C4514" s="97">
        <v>300</v>
      </c>
      <c r="D4514" s="98" t="s">
        <v>7517</v>
      </c>
    </row>
    <row r="4515" spans="1:4" s="143" customFormat="1" x14ac:dyDescent="0.25">
      <c r="A4515" s="86"/>
      <c r="B4515" s="197">
        <v>44721.960509259261</v>
      </c>
      <c r="C4515" s="97">
        <v>197</v>
      </c>
      <c r="D4515" s="98" t="s">
        <v>2160</v>
      </c>
    </row>
    <row r="4516" spans="1:4" s="143" customFormat="1" x14ac:dyDescent="0.25">
      <c r="A4516" s="86"/>
      <c r="B4516" s="197">
        <v>44721.961967592593</v>
      </c>
      <c r="C4516" s="97">
        <v>100</v>
      </c>
      <c r="D4516" s="98" t="s">
        <v>9126</v>
      </c>
    </row>
    <row r="4517" spans="1:4" s="143" customFormat="1" x14ac:dyDescent="0.25">
      <c r="A4517" s="86"/>
      <c r="B4517" s="197">
        <v>44721.962048611109</v>
      </c>
      <c r="C4517" s="97">
        <v>1</v>
      </c>
      <c r="D4517" s="98" t="s">
        <v>5921</v>
      </c>
    </row>
    <row r="4518" spans="1:4" s="143" customFormat="1" x14ac:dyDescent="0.25">
      <c r="A4518" s="86"/>
      <c r="B4518" s="197">
        <v>44721.962210648147</v>
      </c>
      <c r="C4518" s="97">
        <v>300</v>
      </c>
      <c r="D4518" s="98" t="s">
        <v>11927</v>
      </c>
    </row>
    <row r="4519" spans="1:4" s="143" customFormat="1" x14ac:dyDescent="0.25">
      <c r="A4519" s="86"/>
      <c r="B4519" s="197">
        <v>44721.964722222219</v>
      </c>
      <c r="C4519" s="97">
        <v>534</v>
      </c>
      <c r="D4519" s="98" t="s">
        <v>693</v>
      </c>
    </row>
    <row r="4520" spans="1:4" s="143" customFormat="1" x14ac:dyDescent="0.25">
      <c r="A4520" s="86"/>
      <c r="B4520" s="197">
        <v>44721.964733796296</v>
      </c>
      <c r="C4520" s="97">
        <v>235</v>
      </c>
      <c r="D4520" s="98" t="s">
        <v>711</v>
      </c>
    </row>
    <row r="4521" spans="1:4" s="143" customFormat="1" x14ac:dyDescent="0.25">
      <c r="A4521" s="86"/>
      <c r="B4521" s="197">
        <v>44721.964768518519</v>
      </c>
      <c r="C4521" s="97">
        <v>111</v>
      </c>
      <c r="D4521" s="98" t="s">
        <v>1667</v>
      </c>
    </row>
    <row r="4522" spans="1:4" s="143" customFormat="1" x14ac:dyDescent="0.25">
      <c r="A4522" s="86"/>
      <c r="B4522" s="197">
        <v>44721.964803240742</v>
      </c>
      <c r="C4522" s="97">
        <v>874</v>
      </c>
      <c r="D4522" s="98" t="s">
        <v>880</v>
      </c>
    </row>
    <row r="4523" spans="1:4" s="143" customFormat="1" x14ac:dyDescent="0.25">
      <c r="A4523" s="86"/>
      <c r="B4523" s="197">
        <v>44721.964861111112</v>
      </c>
      <c r="C4523" s="97">
        <v>1054</v>
      </c>
      <c r="D4523" s="98" t="s">
        <v>7433</v>
      </c>
    </row>
    <row r="4524" spans="1:4" s="143" customFormat="1" x14ac:dyDescent="0.25">
      <c r="A4524" s="86"/>
      <c r="B4524" s="197">
        <v>44721.964965277781</v>
      </c>
      <c r="C4524" s="97">
        <v>50</v>
      </c>
      <c r="D4524" s="98" t="s">
        <v>7647</v>
      </c>
    </row>
    <row r="4525" spans="1:4" s="143" customFormat="1" x14ac:dyDescent="0.25">
      <c r="A4525" s="86"/>
      <c r="B4525" s="197">
        <v>44721.965069444443</v>
      </c>
      <c r="C4525" s="97">
        <v>51</v>
      </c>
      <c r="D4525" s="98" t="s">
        <v>2288</v>
      </c>
    </row>
    <row r="4526" spans="1:4" s="143" customFormat="1" x14ac:dyDescent="0.25">
      <c r="A4526" s="86"/>
      <c r="B4526" s="197">
        <v>44721.965162037035</v>
      </c>
      <c r="C4526" s="97">
        <v>11</v>
      </c>
      <c r="D4526" s="98" t="s">
        <v>655</v>
      </c>
    </row>
    <row r="4527" spans="1:4" s="143" customFormat="1" x14ac:dyDescent="0.25">
      <c r="A4527" s="86"/>
      <c r="B4527" s="197">
        <v>44721.965219907404</v>
      </c>
      <c r="C4527" s="97">
        <v>113</v>
      </c>
      <c r="D4527" s="98" t="s">
        <v>1865</v>
      </c>
    </row>
    <row r="4528" spans="1:4" s="143" customFormat="1" x14ac:dyDescent="0.25">
      <c r="A4528" s="86"/>
      <c r="B4528" s="197">
        <v>44721.965277777781</v>
      </c>
      <c r="C4528" s="97">
        <v>82</v>
      </c>
      <c r="D4528" s="98" t="s">
        <v>975</v>
      </c>
    </row>
    <row r="4529" spans="1:4" s="143" customFormat="1" x14ac:dyDescent="0.25">
      <c r="A4529" s="86"/>
      <c r="B4529" s="197">
        <v>44721.965486111112</v>
      </c>
      <c r="C4529" s="97">
        <v>51</v>
      </c>
      <c r="D4529" s="98" t="s">
        <v>1991</v>
      </c>
    </row>
    <row r="4530" spans="1:4" s="143" customFormat="1" x14ac:dyDescent="0.25">
      <c r="A4530" s="86"/>
      <c r="B4530" s="197">
        <v>44721.965486111112</v>
      </c>
      <c r="C4530" s="97">
        <v>112</v>
      </c>
      <c r="D4530" s="98" t="s">
        <v>2068</v>
      </c>
    </row>
    <row r="4531" spans="1:4" s="143" customFormat="1" x14ac:dyDescent="0.25">
      <c r="A4531" s="86"/>
      <c r="B4531" s="197">
        <v>44721.965543981481</v>
      </c>
      <c r="C4531" s="97">
        <v>1044</v>
      </c>
      <c r="D4531" s="98" t="s">
        <v>1932</v>
      </c>
    </row>
    <row r="4532" spans="1:4" s="143" customFormat="1" x14ac:dyDescent="0.25">
      <c r="A4532" s="86"/>
      <c r="B4532" s="197">
        <v>44721.965624999997</v>
      </c>
      <c r="C4532" s="97">
        <v>735</v>
      </c>
      <c r="D4532" s="98" t="s">
        <v>795</v>
      </c>
    </row>
    <row r="4533" spans="1:4" s="143" customFormat="1" x14ac:dyDescent="0.25">
      <c r="A4533" s="86"/>
      <c r="B4533" s="197">
        <v>44721.965821759259</v>
      </c>
      <c r="C4533" s="97">
        <v>133</v>
      </c>
      <c r="D4533" s="98" t="s">
        <v>2741</v>
      </c>
    </row>
    <row r="4534" spans="1:4" s="143" customFormat="1" x14ac:dyDescent="0.25">
      <c r="A4534" s="86"/>
      <c r="B4534" s="197">
        <v>44721.965844907405</v>
      </c>
      <c r="C4534" s="97">
        <v>229</v>
      </c>
      <c r="D4534" s="98" t="s">
        <v>6076</v>
      </c>
    </row>
    <row r="4535" spans="1:4" s="143" customFormat="1" x14ac:dyDescent="0.25">
      <c r="A4535" s="86"/>
      <c r="B4535" s="197">
        <v>44721.965891203705</v>
      </c>
      <c r="C4535" s="97">
        <v>353</v>
      </c>
      <c r="D4535" s="98" t="s">
        <v>2295</v>
      </c>
    </row>
    <row r="4536" spans="1:4" s="143" customFormat="1" x14ac:dyDescent="0.25">
      <c r="A4536" s="86"/>
      <c r="B4536" s="197">
        <v>44721.965960648151</v>
      </c>
      <c r="C4536" s="97">
        <v>498</v>
      </c>
      <c r="D4536" s="98" t="s">
        <v>1216</v>
      </c>
    </row>
    <row r="4537" spans="1:4" s="143" customFormat="1" x14ac:dyDescent="0.25">
      <c r="A4537" s="86"/>
      <c r="B4537" s="197">
        <v>44721.966053240743</v>
      </c>
      <c r="C4537" s="97">
        <v>132</v>
      </c>
      <c r="D4537" s="98" t="s">
        <v>649</v>
      </c>
    </row>
    <row r="4538" spans="1:4" s="143" customFormat="1" x14ac:dyDescent="0.25">
      <c r="A4538" s="86"/>
      <c r="B4538" s="197">
        <v>44721.966296296298</v>
      </c>
      <c r="C4538" s="97">
        <v>109</v>
      </c>
      <c r="D4538" s="98" t="s">
        <v>2656</v>
      </c>
    </row>
    <row r="4539" spans="1:4" s="143" customFormat="1" x14ac:dyDescent="0.25">
      <c r="A4539" s="86"/>
      <c r="B4539" s="197">
        <v>44721.966365740744</v>
      </c>
      <c r="C4539" s="97">
        <v>55</v>
      </c>
      <c r="D4539" s="98" t="s">
        <v>4159</v>
      </c>
    </row>
    <row r="4540" spans="1:4" s="143" customFormat="1" x14ac:dyDescent="0.25">
      <c r="A4540" s="86"/>
      <c r="B4540" s="197">
        <v>44721.966527777775</v>
      </c>
      <c r="C4540" s="97">
        <v>495</v>
      </c>
      <c r="D4540" s="98" t="s">
        <v>83</v>
      </c>
    </row>
    <row r="4541" spans="1:4" s="143" customFormat="1" x14ac:dyDescent="0.25">
      <c r="A4541" s="86"/>
      <c r="B4541" s="197">
        <v>44721.966678240744</v>
      </c>
      <c r="C4541" s="97">
        <v>522</v>
      </c>
      <c r="D4541" s="98" t="s">
        <v>5960</v>
      </c>
    </row>
    <row r="4542" spans="1:4" s="143" customFormat="1" x14ac:dyDescent="0.25">
      <c r="A4542" s="86"/>
      <c r="B4542" s="197">
        <v>44721.966736111113</v>
      </c>
      <c r="C4542" s="97">
        <v>240</v>
      </c>
      <c r="D4542" s="98" t="s">
        <v>2303</v>
      </c>
    </row>
    <row r="4543" spans="1:4" s="143" customFormat="1" x14ac:dyDescent="0.25">
      <c r="A4543" s="86"/>
      <c r="B4543" s="197">
        <v>44721.966747685183</v>
      </c>
      <c r="C4543" s="97">
        <v>365</v>
      </c>
      <c r="D4543" s="98" t="s">
        <v>11928</v>
      </c>
    </row>
    <row r="4544" spans="1:4" s="143" customFormat="1" x14ac:dyDescent="0.25">
      <c r="A4544" s="86"/>
      <c r="B4544" s="197">
        <v>44721.966909722221</v>
      </c>
      <c r="C4544" s="97">
        <v>692</v>
      </c>
      <c r="D4544" s="98" t="s">
        <v>710</v>
      </c>
    </row>
    <row r="4545" spans="1:4" s="143" customFormat="1" x14ac:dyDescent="0.25">
      <c r="A4545" s="86"/>
      <c r="B4545" s="197">
        <v>44721.966909722221</v>
      </c>
      <c r="C4545" s="97">
        <v>7</v>
      </c>
      <c r="D4545" s="98" t="s">
        <v>1478</v>
      </c>
    </row>
    <row r="4546" spans="1:4" s="143" customFormat="1" x14ac:dyDescent="0.25">
      <c r="A4546" s="86"/>
      <c r="B4546" s="197">
        <v>44721.966909722221</v>
      </c>
      <c r="C4546" s="97">
        <v>12</v>
      </c>
      <c r="D4546" s="98" t="s">
        <v>1012</v>
      </c>
    </row>
    <row r="4547" spans="1:4" s="143" customFormat="1" x14ac:dyDescent="0.25">
      <c r="A4547" s="86"/>
      <c r="B4547" s="197">
        <v>44721.966932870368</v>
      </c>
      <c r="C4547" s="97">
        <v>26</v>
      </c>
      <c r="D4547" s="98" t="s">
        <v>1632</v>
      </c>
    </row>
    <row r="4548" spans="1:4" s="143" customFormat="1" x14ac:dyDescent="0.25">
      <c r="A4548" s="86"/>
      <c r="B4548" s="197">
        <v>44721.967002314814</v>
      </c>
      <c r="C4548" s="97">
        <v>767</v>
      </c>
      <c r="D4548" s="98" t="s">
        <v>2903</v>
      </c>
    </row>
    <row r="4549" spans="1:4" s="143" customFormat="1" x14ac:dyDescent="0.25">
      <c r="A4549" s="86"/>
      <c r="B4549" s="197">
        <v>44721.96702546296</v>
      </c>
      <c r="C4549" s="97">
        <v>208</v>
      </c>
      <c r="D4549" s="98" t="s">
        <v>254</v>
      </c>
    </row>
    <row r="4550" spans="1:4" s="143" customFormat="1" x14ac:dyDescent="0.25">
      <c r="A4550" s="86"/>
      <c r="B4550" s="197">
        <v>44721.967048611114</v>
      </c>
      <c r="C4550" s="97">
        <v>518</v>
      </c>
      <c r="D4550" s="98" t="s">
        <v>1853</v>
      </c>
    </row>
    <row r="4551" spans="1:4" s="143" customFormat="1" x14ac:dyDescent="0.25">
      <c r="A4551" s="86"/>
      <c r="B4551" s="197">
        <v>44721.967418981483</v>
      </c>
      <c r="C4551" s="97">
        <v>50</v>
      </c>
      <c r="D4551" s="98" t="s">
        <v>11929</v>
      </c>
    </row>
    <row r="4552" spans="1:4" s="143" customFormat="1" x14ac:dyDescent="0.25">
      <c r="A4552" s="86"/>
      <c r="B4552" s="197">
        <v>44721.967534722222</v>
      </c>
      <c r="C4552" s="97">
        <v>179</v>
      </c>
      <c r="D4552" s="98" t="s">
        <v>2289</v>
      </c>
    </row>
    <row r="4553" spans="1:4" s="143" customFormat="1" x14ac:dyDescent="0.25">
      <c r="A4553" s="86"/>
      <c r="B4553" s="197">
        <v>44721.967581018522</v>
      </c>
      <c r="C4553" s="97">
        <v>23</v>
      </c>
      <c r="D4553" s="98" t="s">
        <v>2853</v>
      </c>
    </row>
    <row r="4554" spans="1:4" s="143" customFormat="1" x14ac:dyDescent="0.25">
      <c r="A4554" s="86"/>
      <c r="B4554" s="197">
        <v>44721.967581018522</v>
      </c>
      <c r="C4554" s="97">
        <v>13</v>
      </c>
      <c r="D4554" s="98" t="s">
        <v>2300</v>
      </c>
    </row>
    <row r="4555" spans="1:4" s="143" customFormat="1" x14ac:dyDescent="0.25">
      <c r="A4555" s="86"/>
      <c r="B4555" s="197">
        <v>44721.967638888891</v>
      </c>
      <c r="C4555" s="97">
        <v>13</v>
      </c>
      <c r="D4555" s="98" t="s">
        <v>601</v>
      </c>
    </row>
    <row r="4556" spans="1:4" s="143" customFormat="1" x14ac:dyDescent="0.25">
      <c r="A4556" s="86"/>
      <c r="B4556" s="197">
        <v>44721.96770833333</v>
      </c>
      <c r="C4556" s="97">
        <v>1351</v>
      </c>
      <c r="D4556" s="98" t="s">
        <v>1092</v>
      </c>
    </row>
    <row r="4557" spans="1:4" s="143" customFormat="1" x14ac:dyDescent="0.25">
      <c r="A4557" s="86"/>
      <c r="B4557" s="197">
        <v>44721.967800925922</v>
      </c>
      <c r="C4557" s="97">
        <v>14</v>
      </c>
      <c r="D4557" s="98" t="s">
        <v>1137</v>
      </c>
    </row>
    <row r="4558" spans="1:4" s="143" customFormat="1" x14ac:dyDescent="0.25">
      <c r="A4558" s="86"/>
      <c r="B4558" s="197">
        <v>44721.967858796299</v>
      </c>
      <c r="C4558" s="97">
        <v>334</v>
      </c>
      <c r="D4558" s="98" t="s">
        <v>3053</v>
      </c>
    </row>
    <row r="4559" spans="1:4" s="143" customFormat="1" x14ac:dyDescent="0.25">
      <c r="A4559" s="86"/>
      <c r="B4559" s="197">
        <v>44721.967905092592</v>
      </c>
      <c r="C4559" s="97">
        <v>1120</v>
      </c>
      <c r="D4559" s="98" t="s">
        <v>3193</v>
      </c>
    </row>
    <row r="4560" spans="1:4" s="143" customFormat="1" x14ac:dyDescent="0.25">
      <c r="A4560" s="86"/>
      <c r="B4560" s="197">
        <v>44721.967939814815</v>
      </c>
      <c r="C4560" s="97">
        <v>369</v>
      </c>
      <c r="D4560" s="98" t="s">
        <v>3426</v>
      </c>
    </row>
    <row r="4561" spans="1:4" s="143" customFormat="1" x14ac:dyDescent="0.25">
      <c r="A4561" s="86"/>
      <c r="B4561" s="197">
        <v>44721.967939814815</v>
      </c>
      <c r="C4561" s="97">
        <v>51</v>
      </c>
      <c r="D4561" s="98" t="s">
        <v>3046</v>
      </c>
    </row>
    <row r="4562" spans="1:4" s="143" customFormat="1" x14ac:dyDescent="0.25">
      <c r="A4562" s="86"/>
      <c r="B4562" s="197">
        <v>44721.968009259261</v>
      </c>
      <c r="C4562" s="97">
        <v>152</v>
      </c>
      <c r="D4562" s="98" t="s">
        <v>466</v>
      </c>
    </row>
    <row r="4563" spans="1:4" s="143" customFormat="1" x14ac:dyDescent="0.25">
      <c r="A4563" s="86"/>
      <c r="B4563" s="197">
        <v>44721.968113425923</v>
      </c>
      <c r="C4563" s="97">
        <v>38</v>
      </c>
      <c r="D4563" s="98" t="s">
        <v>2429</v>
      </c>
    </row>
    <row r="4564" spans="1:4" s="143" customFormat="1" x14ac:dyDescent="0.25">
      <c r="A4564" s="86"/>
      <c r="B4564" s="197">
        <v>44721.968356481484</v>
      </c>
      <c r="C4564" s="97">
        <v>128</v>
      </c>
      <c r="D4564" s="98" t="s">
        <v>2293</v>
      </c>
    </row>
    <row r="4565" spans="1:4" s="143" customFormat="1" x14ac:dyDescent="0.25">
      <c r="A4565" s="86"/>
      <c r="B4565" s="197">
        <v>44721.968356481484</v>
      </c>
      <c r="C4565" s="97">
        <v>223</v>
      </c>
      <c r="D4565" s="98" t="s">
        <v>2286</v>
      </c>
    </row>
    <row r="4566" spans="1:4" s="143" customFormat="1" x14ac:dyDescent="0.25">
      <c r="A4566" s="86"/>
      <c r="B4566" s="197">
        <v>44721.968368055554</v>
      </c>
      <c r="C4566" s="97">
        <v>112</v>
      </c>
      <c r="D4566" s="98" t="s">
        <v>1108</v>
      </c>
    </row>
    <row r="4567" spans="1:4" s="143" customFormat="1" x14ac:dyDescent="0.25">
      <c r="A4567" s="86"/>
      <c r="B4567" s="197">
        <v>44721.9684837963</v>
      </c>
      <c r="C4567" s="97">
        <v>35</v>
      </c>
      <c r="D4567" s="98" t="s">
        <v>1455</v>
      </c>
    </row>
    <row r="4568" spans="1:4" s="143" customFormat="1" x14ac:dyDescent="0.25">
      <c r="A4568" s="86"/>
      <c r="B4568" s="197">
        <v>44721.968611111108</v>
      </c>
      <c r="C4568" s="97">
        <v>100</v>
      </c>
      <c r="D4568" s="98" t="s">
        <v>11930</v>
      </c>
    </row>
    <row r="4569" spans="1:4" s="143" customFormat="1" x14ac:dyDescent="0.25">
      <c r="A4569" s="86"/>
      <c r="B4569" s="197">
        <v>44721.968726851854</v>
      </c>
      <c r="C4569" s="97">
        <v>22</v>
      </c>
      <c r="D4569" s="98" t="s">
        <v>1253</v>
      </c>
    </row>
    <row r="4570" spans="1:4" s="143" customFormat="1" x14ac:dyDescent="0.25">
      <c r="A4570" s="86"/>
      <c r="B4570" s="197">
        <v>44721.968831018516</v>
      </c>
      <c r="C4570" s="97">
        <v>261</v>
      </c>
      <c r="D4570" s="98" t="s">
        <v>7122</v>
      </c>
    </row>
    <row r="4571" spans="1:4" s="143" customFormat="1" x14ac:dyDescent="0.25">
      <c r="A4571" s="86"/>
      <c r="B4571" s="197">
        <v>44721.969548611109</v>
      </c>
      <c r="C4571" s="97">
        <v>525</v>
      </c>
      <c r="D4571" s="98" t="s">
        <v>3780</v>
      </c>
    </row>
    <row r="4572" spans="1:4" s="143" customFormat="1" x14ac:dyDescent="0.25">
      <c r="A4572" s="86"/>
      <c r="B4572" s="197">
        <v>44721.969768518517</v>
      </c>
      <c r="C4572" s="97">
        <v>84.6</v>
      </c>
      <c r="D4572" s="98" t="s">
        <v>1269</v>
      </c>
    </row>
    <row r="4573" spans="1:4" s="143" customFormat="1" x14ac:dyDescent="0.25">
      <c r="A4573" s="86"/>
      <c r="B4573" s="197">
        <v>44721.969965277778</v>
      </c>
      <c r="C4573" s="97">
        <v>417</v>
      </c>
      <c r="D4573" s="98" t="s">
        <v>2298</v>
      </c>
    </row>
    <row r="4574" spans="1:4" s="143" customFormat="1" x14ac:dyDescent="0.25">
      <c r="A4574" s="86"/>
      <c r="B4574" s="197">
        <v>44721.970034722224</v>
      </c>
      <c r="C4574" s="97">
        <v>256</v>
      </c>
      <c r="D4574" s="98" t="s">
        <v>1939</v>
      </c>
    </row>
    <row r="4575" spans="1:4" s="143" customFormat="1" x14ac:dyDescent="0.25">
      <c r="A4575" s="86"/>
      <c r="B4575" s="197">
        <v>44721.970312500001</v>
      </c>
      <c r="C4575" s="97">
        <v>866</v>
      </c>
      <c r="D4575" s="98" t="s">
        <v>1344</v>
      </c>
    </row>
    <row r="4576" spans="1:4" s="143" customFormat="1" x14ac:dyDescent="0.25">
      <c r="A4576" s="86"/>
      <c r="B4576" s="197">
        <v>44721.971273148149</v>
      </c>
      <c r="C4576" s="97">
        <v>212</v>
      </c>
      <c r="D4576" s="98" t="s">
        <v>1133</v>
      </c>
    </row>
    <row r="4577" spans="1:4" s="143" customFormat="1" x14ac:dyDescent="0.25">
      <c r="A4577" s="86"/>
      <c r="B4577" s="197">
        <v>44721.971782407411</v>
      </c>
      <c r="C4577" s="97">
        <v>100</v>
      </c>
      <c r="D4577" s="98" t="s">
        <v>2617</v>
      </c>
    </row>
    <row r="4578" spans="1:4" s="143" customFormat="1" x14ac:dyDescent="0.25">
      <c r="A4578" s="86"/>
      <c r="B4578" s="197">
        <v>44721.973379629628</v>
      </c>
      <c r="C4578" s="97">
        <v>7.48</v>
      </c>
      <c r="D4578" s="98" t="s">
        <v>4043</v>
      </c>
    </row>
    <row r="4579" spans="1:4" s="143" customFormat="1" x14ac:dyDescent="0.25">
      <c r="A4579" s="86"/>
      <c r="B4579" s="197">
        <v>44721.974560185183</v>
      </c>
      <c r="C4579" s="97">
        <v>100</v>
      </c>
      <c r="D4579" s="98" t="s">
        <v>2730</v>
      </c>
    </row>
    <row r="4580" spans="1:4" s="143" customFormat="1" x14ac:dyDescent="0.25">
      <c r="A4580" s="86"/>
      <c r="B4580" s="197">
        <v>44721.975925925923</v>
      </c>
      <c r="C4580" s="97">
        <v>3</v>
      </c>
      <c r="D4580" s="98" t="s">
        <v>2194</v>
      </c>
    </row>
    <row r="4581" spans="1:4" s="143" customFormat="1" x14ac:dyDescent="0.25">
      <c r="A4581" s="86"/>
      <c r="B4581" s="197">
        <v>44721.976574074077</v>
      </c>
      <c r="C4581" s="97">
        <v>1000</v>
      </c>
      <c r="D4581" s="98" t="s">
        <v>3369</v>
      </c>
    </row>
    <row r="4582" spans="1:4" s="143" customFormat="1" x14ac:dyDescent="0.25">
      <c r="A4582" s="86"/>
      <c r="B4582" s="197">
        <v>44721.977453703701</v>
      </c>
      <c r="C4582" s="97">
        <v>15000</v>
      </c>
      <c r="D4582" s="98" t="s">
        <v>2647</v>
      </c>
    </row>
    <row r="4583" spans="1:4" s="143" customFormat="1" x14ac:dyDescent="0.25">
      <c r="A4583" s="86"/>
      <c r="B4583" s="197">
        <v>44721.97761574074</v>
      </c>
      <c r="C4583" s="97">
        <v>500</v>
      </c>
      <c r="D4583" s="98" t="s">
        <v>3419</v>
      </c>
    </row>
    <row r="4584" spans="1:4" s="143" customFormat="1" x14ac:dyDescent="0.25">
      <c r="A4584" s="86"/>
      <c r="B4584" s="197">
        <v>44721.977939814817</v>
      </c>
      <c r="C4584" s="97">
        <v>1.98</v>
      </c>
      <c r="D4584" s="98" t="s">
        <v>7740</v>
      </c>
    </row>
    <row r="4585" spans="1:4" s="143" customFormat="1" x14ac:dyDescent="0.25">
      <c r="A4585" s="86"/>
      <c r="B4585" s="197">
        <v>44721.978796296295</v>
      </c>
      <c r="C4585" s="97">
        <v>1500</v>
      </c>
      <c r="D4585" s="98" t="s">
        <v>3757</v>
      </c>
    </row>
    <row r="4586" spans="1:4" s="143" customFormat="1" x14ac:dyDescent="0.25">
      <c r="A4586" s="86"/>
      <c r="B4586" s="197">
        <v>44721.98332175926</v>
      </c>
      <c r="C4586" s="97">
        <v>100</v>
      </c>
      <c r="D4586" s="98" t="s">
        <v>11931</v>
      </c>
    </row>
    <row r="4587" spans="1:4" s="143" customFormat="1" x14ac:dyDescent="0.25">
      <c r="A4587" s="86"/>
      <c r="B4587" s="197">
        <v>44721.98369212963</v>
      </c>
      <c r="C4587" s="97">
        <v>165</v>
      </c>
      <c r="D4587" s="98" t="s">
        <v>9241</v>
      </c>
    </row>
    <row r="4588" spans="1:4" s="143" customFormat="1" x14ac:dyDescent="0.25">
      <c r="A4588" s="86"/>
      <c r="B4588" s="197">
        <v>44721.98510416667</v>
      </c>
      <c r="C4588" s="97">
        <v>7.41</v>
      </c>
      <c r="D4588" s="98" t="s">
        <v>7148</v>
      </c>
    </row>
    <row r="4589" spans="1:4" s="143" customFormat="1" x14ac:dyDescent="0.25">
      <c r="A4589" s="86"/>
      <c r="B4589" s="197">
        <v>44721.985763888886</v>
      </c>
      <c r="C4589" s="97">
        <v>100</v>
      </c>
      <c r="D4589" s="98" t="s">
        <v>11932</v>
      </c>
    </row>
    <row r="4590" spans="1:4" s="143" customFormat="1" x14ac:dyDescent="0.25">
      <c r="A4590" s="86"/>
      <c r="B4590" s="197">
        <v>44721.989120370374</v>
      </c>
      <c r="C4590" s="97">
        <v>586.01</v>
      </c>
      <c r="D4590" s="98" t="s">
        <v>3032</v>
      </c>
    </row>
    <row r="4591" spans="1:4" s="143" customFormat="1" x14ac:dyDescent="0.25">
      <c r="A4591" s="86"/>
      <c r="B4591" s="197">
        <v>44721.989120370374</v>
      </c>
      <c r="C4591" s="97">
        <v>500</v>
      </c>
      <c r="D4591" s="98" t="s">
        <v>6083</v>
      </c>
    </row>
    <row r="4592" spans="1:4" s="143" customFormat="1" x14ac:dyDescent="0.25">
      <c r="A4592" s="86"/>
      <c r="B4592" s="197">
        <v>44721.990787037037</v>
      </c>
      <c r="C4592" s="97">
        <v>21.45</v>
      </c>
      <c r="D4592" s="98" t="s">
        <v>3524</v>
      </c>
    </row>
    <row r="4593" spans="1:4" s="143" customFormat="1" x14ac:dyDescent="0.25">
      <c r="A4593" s="86"/>
      <c r="B4593" s="197">
        <v>44721.991516203707</v>
      </c>
      <c r="C4593" s="97">
        <v>1000</v>
      </c>
      <c r="D4593" s="98" t="s">
        <v>692</v>
      </c>
    </row>
    <row r="4594" spans="1:4" s="143" customFormat="1" x14ac:dyDescent="0.25">
      <c r="A4594" s="86"/>
      <c r="B4594" s="197">
        <v>44721.992060185185</v>
      </c>
      <c r="C4594" s="97">
        <v>100</v>
      </c>
      <c r="D4594" s="98" t="s">
        <v>3782</v>
      </c>
    </row>
    <row r="4595" spans="1:4" s="143" customFormat="1" x14ac:dyDescent="0.25">
      <c r="A4595" s="86"/>
      <c r="B4595" s="197">
        <v>44721.993148148147</v>
      </c>
      <c r="C4595" s="97">
        <v>1.41</v>
      </c>
      <c r="D4595" s="98" t="s">
        <v>2605</v>
      </c>
    </row>
    <row r="4596" spans="1:4" s="143" customFormat="1" x14ac:dyDescent="0.25">
      <c r="A4596" s="86"/>
      <c r="B4596" s="197">
        <v>44721.995879629627</v>
      </c>
      <c r="C4596" s="97">
        <v>42</v>
      </c>
      <c r="D4596" s="98" t="s">
        <v>1802</v>
      </c>
    </row>
    <row r="4597" spans="1:4" s="143" customFormat="1" x14ac:dyDescent="0.25">
      <c r="A4597" s="86"/>
      <c r="B4597" s="197">
        <v>44721.997233796297</v>
      </c>
      <c r="C4597" s="97">
        <v>13.25</v>
      </c>
      <c r="D4597" s="98" t="s">
        <v>1404</v>
      </c>
    </row>
    <row r="4598" spans="1:4" s="143" customFormat="1" x14ac:dyDescent="0.25">
      <c r="A4598" s="86"/>
      <c r="B4598" s="197">
        <v>44722.001099537039</v>
      </c>
      <c r="C4598" s="97">
        <v>100</v>
      </c>
      <c r="D4598" s="98" t="s">
        <v>106</v>
      </c>
    </row>
    <row r="4599" spans="1:4" s="143" customFormat="1" x14ac:dyDescent="0.25">
      <c r="A4599" s="86"/>
      <c r="B4599" s="197">
        <v>44722.005335648151</v>
      </c>
      <c r="C4599" s="97">
        <v>50</v>
      </c>
      <c r="D4599" s="98" t="s">
        <v>1858</v>
      </c>
    </row>
    <row r="4600" spans="1:4" s="143" customFormat="1" x14ac:dyDescent="0.25">
      <c r="A4600" s="86"/>
      <c r="B4600" s="197">
        <v>44722.012384259258</v>
      </c>
      <c r="C4600" s="97">
        <v>6.87</v>
      </c>
      <c r="D4600" s="98" t="s">
        <v>650</v>
      </c>
    </row>
    <row r="4601" spans="1:4" s="143" customFormat="1" x14ac:dyDescent="0.25">
      <c r="A4601" s="86"/>
      <c r="B4601" s="197">
        <v>44722.021921296298</v>
      </c>
      <c r="C4601" s="97">
        <v>1.1100000000000001</v>
      </c>
      <c r="D4601" s="98" t="s">
        <v>11933</v>
      </c>
    </row>
    <row r="4602" spans="1:4" s="143" customFormat="1" x14ac:dyDescent="0.25">
      <c r="A4602" s="86"/>
      <c r="B4602" s="197">
        <v>44722.025949074072</v>
      </c>
      <c r="C4602" s="97">
        <v>1000</v>
      </c>
      <c r="D4602" s="98" t="s">
        <v>9164</v>
      </c>
    </row>
    <row r="4603" spans="1:4" s="143" customFormat="1" x14ac:dyDescent="0.25">
      <c r="A4603" s="86"/>
      <c r="B4603" s="197">
        <v>44722.032997685186</v>
      </c>
      <c r="C4603" s="97">
        <v>4</v>
      </c>
      <c r="D4603" s="98" t="s">
        <v>6316</v>
      </c>
    </row>
    <row r="4604" spans="1:4" s="143" customFormat="1" x14ac:dyDescent="0.25">
      <c r="A4604" s="86"/>
      <c r="B4604" s="197">
        <v>44722.041180555556</v>
      </c>
      <c r="C4604" s="97">
        <v>3</v>
      </c>
      <c r="D4604" s="98" t="s">
        <v>430</v>
      </c>
    </row>
    <row r="4605" spans="1:4" s="143" customFormat="1" x14ac:dyDescent="0.25">
      <c r="A4605" s="86"/>
      <c r="B4605" s="197">
        <v>44722.052488425928</v>
      </c>
      <c r="C4605" s="97">
        <v>300</v>
      </c>
      <c r="D4605" s="98" t="s">
        <v>478</v>
      </c>
    </row>
    <row r="4606" spans="1:4" s="143" customFormat="1" x14ac:dyDescent="0.25">
      <c r="A4606" s="86"/>
      <c r="B4606" s="197">
        <v>44722.055219907408</v>
      </c>
      <c r="C4606" s="97">
        <v>300</v>
      </c>
      <c r="D4606" s="98" t="s">
        <v>4240</v>
      </c>
    </row>
    <row r="4607" spans="1:4" s="143" customFormat="1" x14ac:dyDescent="0.25">
      <c r="A4607" s="86"/>
      <c r="B4607" s="197">
        <v>44722.073298611111</v>
      </c>
      <c r="C4607" s="97">
        <v>200</v>
      </c>
      <c r="D4607" s="98" t="s">
        <v>2837</v>
      </c>
    </row>
    <row r="4608" spans="1:4" s="143" customFormat="1" x14ac:dyDescent="0.25">
      <c r="A4608" s="86"/>
      <c r="B4608" s="197">
        <v>44722.079976851855</v>
      </c>
      <c r="C4608" s="97">
        <v>1.99</v>
      </c>
      <c r="D4608" s="98" t="s">
        <v>3343</v>
      </c>
    </row>
    <row r="4609" spans="1:4" s="143" customFormat="1" x14ac:dyDescent="0.25">
      <c r="A4609" s="86"/>
      <c r="B4609" s="197">
        <v>44722.089942129627</v>
      </c>
      <c r="C4609" s="97">
        <v>75</v>
      </c>
      <c r="D4609" s="98" t="s">
        <v>2601</v>
      </c>
    </row>
    <row r="4610" spans="1:4" s="143" customFormat="1" x14ac:dyDescent="0.25">
      <c r="A4610" s="86"/>
      <c r="B4610" s="197">
        <v>44722.137187499997</v>
      </c>
      <c r="C4610" s="97">
        <v>1.85</v>
      </c>
      <c r="D4610" s="98" t="s">
        <v>4044</v>
      </c>
    </row>
    <row r="4611" spans="1:4" s="143" customFormat="1" x14ac:dyDescent="0.25">
      <c r="A4611" s="86"/>
      <c r="B4611" s="197">
        <v>44722.140277777777</v>
      </c>
      <c r="C4611" s="97">
        <v>1</v>
      </c>
      <c r="D4611" s="98" t="s">
        <v>3942</v>
      </c>
    </row>
    <row r="4612" spans="1:4" s="143" customFormat="1" x14ac:dyDescent="0.25">
      <c r="A4612" s="86"/>
      <c r="B4612" s="197">
        <v>44722.14234953704</v>
      </c>
      <c r="C4612" s="97">
        <v>5.54</v>
      </c>
      <c r="D4612" s="98" t="s">
        <v>11934</v>
      </c>
    </row>
    <row r="4613" spans="1:4" s="143" customFormat="1" x14ac:dyDescent="0.25">
      <c r="A4613" s="86"/>
      <c r="B4613" s="197">
        <v>44722.156643518516</v>
      </c>
      <c r="C4613" s="97">
        <v>3.28</v>
      </c>
      <c r="D4613" s="98" t="s">
        <v>6001</v>
      </c>
    </row>
    <row r="4614" spans="1:4" s="143" customFormat="1" x14ac:dyDescent="0.25">
      <c r="A4614" s="86"/>
      <c r="B4614" s="197">
        <v>44722.178298611114</v>
      </c>
      <c r="C4614" s="97">
        <v>1</v>
      </c>
      <c r="D4614" s="98" t="s">
        <v>7294</v>
      </c>
    </row>
    <row r="4615" spans="1:4" s="143" customFormat="1" x14ac:dyDescent="0.25">
      <c r="A4615" s="86"/>
      <c r="B4615" s="197">
        <v>44722.189583333333</v>
      </c>
      <c r="C4615" s="97">
        <v>200</v>
      </c>
      <c r="D4615" s="98" t="s">
        <v>884</v>
      </c>
    </row>
    <row r="4616" spans="1:4" s="143" customFormat="1" x14ac:dyDescent="0.25">
      <c r="A4616" s="86"/>
      <c r="B4616" s="197">
        <v>44722.22078703704</v>
      </c>
      <c r="C4616" s="97">
        <v>24.6</v>
      </c>
      <c r="D4616" s="98" t="s">
        <v>874</v>
      </c>
    </row>
    <row r="4617" spans="1:4" s="143" customFormat="1" x14ac:dyDescent="0.25">
      <c r="A4617" s="86"/>
      <c r="B4617" s="197">
        <v>44722.239027777781</v>
      </c>
      <c r="C4617" s="97">
        <v>41.4</v>
      </c>
      <c r="D4617" s="98" t="s">
        <v>1686</v>
      </c>
    </row>
    <row r="4618" spans="1:4" s="143" customFormat="1" x14ac:dyDescent="0.25">
      <c r="A4618" s="86"/>
      <c r="B4618" s="197">
        <v>44722.245104166665</v>
      </c>
      <c r="C4618" s="97">
        <v>30</v>
      </c>
      <c r="D4618" s="98" t="s">
        <v>841</v>
      </c>
    </row>
    <row r="4619" spans="1:4" s="143" customFormat="1" x14ac:dyDescent="0.25">
      <c r="A4619" s="86"/>
      <c r="B4619" s="197">
        <v>44722.250810185185</v>
      </c>
      <c r="C4619" s="97">
        <v>10</v>
      </c>
      <c r="D4619" s="98" t="s">
        <v>2984</v>
      </c>
    </row>
    <row r="4620" spans="1:4" s="143" customFormat="1" x14ac:dyDescent="0.25">
      <c r="A4620" s="86"/>
      <c r="B4620" s="197">
        <v>44722.259004629632</v>
      </c>
      <c r="C4620" s="97">
        <v>64.680000000000007</v>
      </c>
      <c r="D4620" s="98" t="s">
        <v>4059</v>
      </c>
    </row>
    <row r="4621" spans="1:4" s="143" customFormat="1" x14ac:dyDescent="0.25">
      <c r="A4621" s="86"/>
      <c r="B4621" s="197">
        <v>44722.262812499997</v>
      </c>
      <c r="C4621" s="97">
        <v>39.200000000000003</v>
      </c>
      <c r="D4621" s="98" t="s">
        <v>11935</v>
      </c>
    </row>
    <row r="4622" spans="1:4" s="143" customFormat="1" x14ac:dyDescent="0.25">
      <c r="A4622" s="86"/>
      <c r="B4622" s="197">
        <v>44722.267129629632</v>
      </c>
      <c r="C4622" s="97">
        <v>50</v>
      </c>
      <c r="D4622" s="98" t="s">
        <v>1185</v>
      </c>
    </row>
    <row r="4623" spans="1:4" s="143" customFormat="1" x14ac:dyDescent="0.25">
      <c r="A4623" s="86"/>
      <c r="B4623" s="197">
        <v>44722.272604166668</v>
      </c>
      <c r="C4623" s="97">
        <v>150</v>
      </c>
      <c r="D4623" s="98" t="s">
        <v>2716</v>
      </c>
    </row>
    <row r="4624" spans="1:4" s="143" customFormat="1" x14ac:dyDescent="0.25">
      <c r="A4624" s="86"/>
      <c r="B4624" s="197">
        <v>44722.278912037036</v>
      </c>
      <c r="C4624" s="97">
        <v>10</v>
      </c>
      <c r="D4624" s="98" t="s">
        <v>2050</v>
      </c>
    </row>
    <row r="4625" spans="1:4" s="143" customFormat="1" x14ac:dyDescent="0.25">
      <c r="A4625" s="86"/>
      <c r="B4625" s="197">
        <v>44722.288842592592</v>
      </c>
      <c r="C4625" s="97">
        <v>100</v>
      </c>
      <c r="D4625" s="98" t="s">
        <v>3978</v>
      </c>
    </row>
    <row r="4626" spans="1:4" s="143" customFormat="1" x14ac:dyDescent="0.25">
      <c r="A4626" s="86"/>
      <c r="B4626" s="197">
        <v>44722.289652777778</v>
      </c>
      <c r="C4626" s="97">
        <v>22</v>
      </c>
      <c r="D4626" s="98" t="s">
        <v>11634</v>
      </c>
    </row>
    <row r="4627" spans="1:4" s="143" customFormat="1" x14ac:dyDescent="0.25">
      <c r="A4627" s="86"/>
      <c r="B4627" s="197">
        <v>44722.293182870373</v>
      </c>
      <c r="C4627" s="97">
        <v>6</v>
      </c>
      <c r="D4627" s="98" t="s">
        <v>11936</v>
      </c>
    </row>
    <row r="4628" spans="1:4" s="143" customFormat="1" x14ac:dyDescent="0.25">
      <c r="A4628" s="86"/>
      <c r="B4628" s="197">
        <v>44722.3</v>
      </c>
      <c r="C4628" s="97">
        <v>10</v>
      </c>
      <c r="D4628" s="98" t="s">
        <v>1256</v>
      </c>
    </row>
    <row r="4629" spans="1:4" s="143" customFormat="1" x14ac:dyDescent="0.25">
      <c r="A4629" s="86"/>
      <c r="B4629" s="197">
        <v>44722.310543981483</v>
      </c>
      <c r="C4629" s="97">
        <v>500</v>
      </c>
      <c r="D4629" s="98" t="s">
        <v>2101</v>
      </c>
    </row>
    <row r="4630" spans="1:4" s="143" customFormat="1" x14ac:dyDescent="0.25">
      <c r="A4630" s="86"/>
      <c r="B4630" s="197">
        <v>44722.33625</v>
      </c>
      <c r="C4630" s="97">
        <v>100</v>
      </c>
      <c r="D4630" s="98" t="s">
        <v>2142</v>
      </c>
    </row>
    <row r="4631" spans="1:4" s="143" customFormat="1" x14ac:dyDescent="0.25">
      <c r="A4631" s="86"/>
      <c r="B4631" s="197">
        <v>44722.340868055559</v>
      </c>
      <c r="C4631" s="97">
        <v>10</v>
      </c>
      <c r="D4631" s="98" t="s">
        <v>11937</v>
      </c>
    </row>
    <row r="4632" spans="1:4" s="143" customFormat="1" x14ac:dyDescent="0.25">
      <c r="A4632" s="86"/>
      <c r="B4632" s="197">
        <v>44722.349074074074</v>
      </c>
      <c r="C4632" s="97">
        <v>600</v>
      </c>
      <c r="D4632" s="98" t="s">
        <v>3505</v>
      </c>
    </row>
    <row r="4633" spans="1:4" s="143" customFormat="1" x14ac:dyDescent="0.25">
      <c r="A4633" s="86"/>
      <c r="B4633" s="197">
        <v>44722.349340277775</v>
      </c>
      <c r="C4633" s="97">
        <v>500</v>
      </c>
      <c r="D4633" s="98" t="s">
        <v>4221</v>
      </c>
    </row>
    <row r="4634" spans="1:4" s="143" customFormat="1" x14ac:dyDescent="0.25">
      <c r="A4634" s="86"/>
      <c r="B4634" s="197">
        <v>44722.351018518515</v>
      </c>
      <c r="C4634" s="97">
        <v>100</v>
      </c>
      <c r="D4634" s="98" t="s">
        <v>238</v>
      </c>
    </row>
    <row r="4635" spans="1:4" s="143" customFormat="1" x14ac:dyDescent="0.25">
      <c r="A4635" s="86"/>
      <c r="B4635" s="197">
        <v>44722.35392361111</v>
      </c>
      <c r="C4635" s="97">
        <v>6.9</v>
      </c>
      <c r="D4635" s="98" t="s">
        <v>766</v>
      </c>
    </row>
    <row r="4636" spans="1:4" s="143" customFormat="1" x14ac:dyDescent="0.25">
      <c r="A4636" s="86"/>
      <c r="B4636" s="197">
        <v>44722.354490740741</v>
      </c>
      <c r="C4636" s="97">
        <v>18.21</v>
      </c>
      <c r="D4636" s="98" t="s">
        <v>1704</v>
      </c>
    </row>
    <row r="4637" spans="1:4" s="143" customFormat="1" x14ac:dyDescent="0.25">
      <c r="A4637" s="86"/>
      <c r="B4637" s="197">
        <v>44722.354780092595</v>
      </c>
      <c r="C4637" s="97">
        <v>100</v>
      </c>
      <c r="D4637" s="98" t="s">
        <v>809</v>
      </c>
    </row>
    <row r="4638" spans="1:4" s="143" customFormat="1" x14ac:dyDescent="0.25">
      <c r="A4638" s="86"/>
      <c r="B4638" s="197">
        <v>44722.355162037034</v>
      </c>
      <c r="C4638" s="97">
        <v>8</v>
      </c>
      <c r="D4638" s="98" t="s">
        <v>1795</v>
      </c>
    </row>
    <row r="4639" spans="1:4" s="143" customFormat="1" x14ac:dyDescent="0.25">
      <c r="A4639" s="86"/>
      <c r="B4639" s="197">
        <v>44722.358344907407</v>
      </c>
      <c r="C4639" s="97">
        <v>11</v>
      </c>
      <c r="D4639" s="98" t="s">
        <v>2563</v>
      </c>
    </row>
    <row r="4640" spans="1:4" s="143" customFormat="1" x14ac:dyDescent="0.25">
      <c r="A4640" s="86"/>
      <c r="B4640" s="197">
        <v>44722.361909722225</v>
      </c>
      <c r="C4640" s="97">
        <v>50</v>
      </c>
      <c r="D4640" s="98" t="s">
        <v>7429</v>
      </c>
    </row>
    <row r="4641" spans="1:4" s="143" customFormat="1" x14ac:dyDescent="0.25">
      <c r="A4641" s="86"/>
      <c r="B4641" s="197">
        <v>44722.362546296295</v>
      </c>
      <c r="C4641" s="97">
        <v>20</v>
      </c>
      <c r="D4641" s="98" t="s">
        <v>3018</v>
      </c>
    </row>
    <row r="4642" spans="1:4" s="143" customFormat="1" x14ac:dyDescent="0.25">
      <c r="A4642" s="86"/>
      <c r="B4642" s="197">
        <v>44722.363923611112</v>
      </c>
      <c r="C4642" s="97">
        <v>4.5199999999999996</v>
      </c>
      <c r="D4642" s="98" t="s">
        <v>3036</v>
      </c>
    </row>
    <row r="4643" spans="1:4" s="143" customFormat="1" x14ac:dyDescent="0.25">
      <c r="A4643" s="86"/>
      <c r="B4643" s="197">
        <v>44722.369108796294</v>
      </c>
      <c r="C4643" s="97">
        <v>4500</v>
      </c>
      <c r="D4643" s="98" t="s">
        <v>3141</v>
      </c>
    </row>
    <row r="4644" spans="1:4" s="143" customFormat="1" x14ac:dyDescent="0.25">
      <c r="A4644" s="86"/>
      <c r="B4644" s="197">
        <v>44722.370150462964</v>
      </c>
      <c r="C4644" s="97">
        <v>1500</v>
      </c>
      <c r="D4644" s="98" t="s">
        <v>2718</v>
      </c>
    </row>
    <row r="4645" spans="1:4" s="143" customFormat="1" x14ac:dyDescent="0.25">
      <c r="A4645" s="86"/>
      <c r="B4645" s="197">
        <v>44722.374675925923</v>
      </c>
      <c r="C4645" s="97">
        <v>20</v>
      </c>
      <c r="D4645" s="98" t="s">
        <v>2035</v>
      </c>
    </row>
    <row r="4646" spans="1:4" s="143" customFormat="1" x14ac:dyDescent="0.25">
      <c r="A4646" s="86"/>
      <c r="B4646" s="197">
        <v>44722.378125000003</v>
      </c>
      <c r="C4646" s="97">
        <v>2</v>
      </c>
      <c r="D4646" s="98" t="s">
        <v>6156</v>
      </c>
    </row>
    <row r="4647" spans="1:4" s="143" customFormat="1" x14ac:dyDescent="0.25">
      <c r="A4647" s="86"/>
      <c r="B4647" s="197">
        <v>44722.380266203705</v>
      </c>
      <c r="C4647" s="97">
        <v>100</v>
      </c>
      <c r="D4647" s="98" t="s">
        <v>1198</v>
      </c>
    </row>
    <row r="4648" spans="1:4" s="143" customFormat="1" x14ac:dyDescent="0.25">
      <c r="A4648" s="86"/>
      <c r="B4648" s="197">
        <v>44722.380949074075</v>
      </c>
      <c r="C4648" s="97">
        <v>2.93</v>
      </c>
      <c r="D4648" s="98" t="s">
        <v>3986</v>
      </c>
    </row>
    <row r="4649" spans="1:4" s="143" customFormat="1" x14ac:dyDescent="0.25">
      <c r="A4649" s="86"/>
      <c r="B4649" s="197">
        <v>44722.382881944446</v>
      </c>
      <c r="C4649" s="97">
        <v>1.49</v>
      </c>
      <c r="D4649" s="98" t="s">
        <v>1809</v>
      </c>
    </row>
    <row r="4650" spans="1:4" s="143" customFormat="1" x14ac:dyDescent="0.25">
      <c r="A4650" s="86"/>
      <c r="B4650" s="197">
        <v>44722.383611111109</v>
      </c>
      <c r="C4650" s="97">
        <v>1000</v>
      </c>
      <c r="D4650" s="98" t="s">
        <v>956</v>
      </c>
    </row>
    <row r="4651" spans="1:4" s="143" customFormat="1" x14ac:dyDescent="0.25">
      <c r="A4651" s="86"/>
      <c r="B4651" s="197">
        <v>44722.383842592593</v>
      </c>
      <c r="C4651" s="97">
        <v>9.8000000000000007</v>
      </c>
      <c r="D4651" s="98" t="s">
        <v>2946</v>
      </c>
    </row>
    <row r="4652" spans="1:4" s="143" customFormat="1" x14ac:dyDescent="0.25">
      <c r="A4652" s="86"/>
      <c r="B4652" s="197">
        <v>44722.386874999997</v>
      </c>
      <c r="C4652" s="97">
        <v>150</v>
      </c>
      <c r="D4652" s="98" t="s">
        <v>461</v>
      </c>
    </row>
    <row r="4653" spans="1:4" s="143" customFormat="1" x14ac:dyDescent="0.25">
      <c r="A4653" s="86"/>
      <c r="B4653" s="197">
        <v>44722.387175925927</v>
      </c>
      <c r="C4653" s="97">
        <v>1000</v>
      </c>
      <c r="D4653" s="98" t="s">
        <v>1889</v>
      </c>
    </row>
    <row r="4654" spans="1:4" s="143" customFormat="1" x14ac:dyDescent="0.25">
      <c r="A4654" s="86"/>
      <c r="B4654" s="197">
        <v>44722.388553240744</v>
      </c>
      <c r="C4654" s="97">
        <v>200</v>
      </c>
      <c r="D4654" s="98" t="s">
        <v>11938</v>
      </c>
    </row>
    <row r="4655" spans="1:4" s="143" customFormat="1" x14ac:dyDescent="0.25">
      <c r="A4655" s="86"/>
      <c r="B4655" s="197">
        <v>44722.388749999998</v>
      </c>
      <c r="C4655" s="97">
        <v>2500</v>
      </c>
      <c r="D4655" s="98" t="s">
        <v>3793</v>
      </c>
    </row>
    <row r="4656" spans="1:4" s="143" customFormat="1" x14ac:dyDescent="0.25">
      <c r="A4656" s="86"/>
      <c r="B4656" s="197">
        <v>44722.389363425929</v>
      </c>
      <c r="C4656" s="97">
        <v>700</v>
      </c>
      <c r="D4656" s="98" t="s">
        <v>1926</v>
      </c>
    </row>
    <row r="4657" spans="1:4" s="143" customFormat="1" x14ac:dyDescent="0.25">
      <c r="A4657" s="86"/>
      <c r="B4657" s="197">
        <v>44722.394861111112</v>
      </c>
      <c r="C4657" s="97">
        <v>100</v>
      </c>
      <c r="D4657" s="98" t="s">
        <v>7540</v>
      </c>
    </row>
    <row r="4658" spans="1:4" s="143" customFormat="1" x14ac:dyDescent="0.25">
      <c r="A4658" s="86"/>
      <c r="B4658" s="197">
        <v>44722.395057870373</v>
      </c>
      <c r="C4658" s="97">
        <v>2.81</v>
      </c>
      <c r="D4658" s="98" t="s">
        <v>2786</v>
      </c>
    </row>
    <row r="4659" spans="1:4" s="143" customFormat="1" x14ac:dyDescent="0.25">
      <c r="A4659" s="86"/>
      <c r="B4659" s="197">
        <v>44722.39949074074</v>
      </c>
      <c r="C4659" s="97">
        <v>100</v>
      </c>
      <c r="D4659" s="98" t="s">
        <v>244</v>
      </c>
    </row>
    <row r="4660" spans="1:4" s="143" customFormat="1" x14ac:dyDescent="0.25">
      <c r="A4660" s="86"/>
      <c r="B4660" s="197">
        <v>44722.40221064815</v>
      </c>
      <c r="C4660" s="97">
        <v>41.51</v>
      </c>
      <c r="D4660" s="98" t="s">
        <v>2771</v>
      </c>
    </row>
    <row r="4661" spans="1:4" s="143" customFormat="1" x14ac:dyDescent="0.25">
      <c r="A4661" s="86"/>
      <c r="B4661" s="197">
        <v>44722.404560185183</v>
      </c>
      <c r="C4661" s="97">
        <v>18</v>
      </c>
      <c r="D4661" s="98" t="s">
        <v>835</v>
      </c>
    </row>
    <row r="4662" spans="1:4" s="143" customFormat="1" x14ac:dyDescent="0.25">
      <c r="A4662" s="86"/>
      <c r="B4662" s="197">
        <v>44722.408483796295</v>
      </c>
      <c r="C4662" s="97">
        <v>1000</v>
      </c>
      <c r="D4662" s="98" t="s">
        <v>2342</v>
      </c>
    </row>
    <row r="4663" spans="1:4" s="143" customFormat="1" x14ac:dyDescent="0.25">
      <c r="A4663" s="86"/>
      <c r="B4663" s="197">
        <v>44722.409097222226</v>
      </c>
      <c r="C4663" s="97">
        <v>50</v>
      </c>
      <c r="D4663" s="98" t="s">
        <v>1251</v>
      </c>
    </row>
    <row r="4664" spans="1:4" s="143" customFormat="1" x14ac:dyDescent="0.25">
      <c r="A4664" s="86"/>
      <c r="B4664" s="197">
        <v>44722.415335648147</v>
      </c>
      <c r="C4664" s="97">
        <v>17.41</v>
      </c>
      <c r="D4664" s="98" t="s">
        <v>573</v>
      </c>
    </row>
    <row r="4665" spans="1:4" s="143" customFormat="1" x14ac:dyDescent="0.25">
      <c r="A4665" s="86"/>
      <c r="B4665" s="197">
        <v>44722.417627314811</v>
      </c>
      <c r="C4665" s="97">
        <v>100</v>
      </c>
      <c r="D4665" s="98" t="s">
        <v>3414</v>
      </c>
    </row>
    <row r="4666" spans="1:4" s="143" customFormat="1" x14ac:dyDescent="0.25">
      <c r="A4666" s="86"/>
      <c r="B4666" s="197">
        <v>44722.417638888888</v>
      </c>
      <c r="C4666" s="97">
        <v>100</v>
      </c>
      <c r="D4666" s="98" t="s">
        <v>250</v>
      </c>
    </row>
    <row r="4667" spans="1:4" s="143" customFormat="1" x14ac:dyDescent="0.25">
      <c r="A4667" s="86"/>
      <c r="B4667" s="197">
        <v>44722.418090277781</v>
      </c>
      <c r="C4667" s="97">
        <v>200</v>
      </c>
      <c r="D4667" s="98" t="s">
        <v>3821</v>
      </c>
    </row>
    <row r="4668" spans="1:4" s="143" customFormat="1" x14ac:dyDescent="0.25">
      <c r="A4668" s="86"/>
      <c r="B4668" s="197">
        <v>44722.41883101852</v>
      </c>
      <c r="C4668" s="97">
        <v>1000</v>
      </c>
      <c r="D4668" s="98" t="s">
        <v>1667</v>
      </c>
    </row>
    <row r="4669" spans="1:4" s="143" customFormat="1" x14ac:dyDescent="0.25">
      <c r="A4669" s="86"/>
      <c r="B4669" s="197">
        <v>44722.419374999998</v>
      </c>
      <c r="C4669" s="97">
        <v>2000</v>
      </c>
      <c r="D4669" s="98" t="s">
        <v>2318</v>
      </c>
    </row>
    <row r="4670" spans="1:4" s="143" customFormat="1" x14ac:dyDescent="0.25">
      <c r="A4670" s="86"/>
      <c r="B4670" s="197">
        <v>44722.419756944444</v>
      </c>
      <c r="C4670" s="97">
        <v>100</v>
      </c>
      <c r="D4670" s="98" t="s">
        <v>3011</v>
      </c>
    </row>
    <row r="4671" spans="1:4" s="143" customFormat="1" x14ac:dyDescent="0.25">
      <c r="A4671" s="86"/>
      <c r="B4671" s="197">
        <v>44722.420011574075</v>
      </c>
      <c r="C4671" s="97">
        <v>500</v>
      </c>
      <c r="D4671" s="98" t="s">
        <v>549</v>
      </c>
    </row>
    <row r="4672" spans="1:4" s="143" customFormat="1" x14ac:dyDescent="0.25">
      <c r="A4672" s="86"/>
      <c r="B4672" s="197">
        <v>44722.420439814814</v>
      </c>
      <c r="C4672" s="97">
        <v>9.2100000000000009</v>
      </c>
      <c r="D4672" s="98" t="s">
        <v>4099</v>
      </c>
    </row>
    <row r="4673" spans="1:4" s="143" customFormat="1" x14ac:dyDescent="0.25">
      <c r="A4673" s="86"/>
      <c r="B4673" s="197">
        <v>44722.421331018515</v>
      </c>
      <c r="C4673" s="97">
        <v>1</v>
      </c>
      <c r="D4673" s="98" t="s">
        <v>11939</v>
      </c>
    </row>
    <row r="4674" spans="1:4" s="143" customFormat="1" x14ac:dyDescent="0.25">
      <c r="A4674" s="86"/>
      <c r="B4674" s="197">
        <v>44722.421712962961</v>
      </c>
      <c r="C4674" s="97">
        <v>150</v>
      </c>
      <c r="D4674" s="98" t="s">
        <v>429</v>
      </c>
    </row>
    <row r="4675" spans="1:4" s="143" customFormat="1" x14ac:dyDescent="0.25">
      <c r="A4675" s="86"/>
      <c r="B4675" s="197">
        <v>44722.422280092593</v>
      </c>
      <c r="C4675" s="97">
        <v>2</v>
      </c>
      <c r="D4675" s="98" t="s">
        <v>9155</v>
      </c>
    </row>
    <row r="4676" spans="1:4" s="143" customFormat="1" x14ac:dyDescent="0.25">
      <c r="A4676" s="86"/>
      <c r="B4676" s="197">
        <v>44722.422800925924</v>
      </c>
      <c r="C4676" s="97">
        <v>50</v>
      </c>
      <c r="D4676" s="98" t="s">
        <v>2307</v>
      </c>
    </row>
    <row r="4677" spans="1:4" s="143" customFormat="1" x14ac:dyDescent="0.25">
      <c r="A4677" s="86"/>
      <c r="B4677" s="197">
        <v>44722.423032407409</v>
      </c>
      <c r="C4677" s="97">
        <v>9.8800000000000008</v>
      </c>
      <c r="D4677" s="98" t="s">
        <v>4437</v>
      </c>
    </row>
    <row r="4678" spans="1:4" s="143" customFormat="1" x14ac:dyDescent="0.25">
      <c r="A4678" s="86"/>
      <c r="B4678" s="197">
        <v>44722.423310185186</v>
      </c>
      <c r="C4678" s="97">
        <v>1</v>
      </c>
      <c r="D4678" s="98" t="s">
        <v>2742</v>
      </c>
    </row>
    <row r="4679" spans="1:4" s="143" customFormat="1" x14ac:dyDescent="0.25">
      <c r="A4679" s="86"/>
      <c r="B4679" s="197">
        <v>44722.42659722222</v>
      </c>
      <c r="C4679" s="97">
        <v>3.25</v>
      </c>
      <c r="D4679" s="98" t="s">
        <v>1533</v>
      </c>
    </row>
    <row r="4680" spans="1:4" s="143" customFormat="1" x14ac:dyDescent="0.25">
      <c r="A4680" s="86"/>
      <c r="B4680" s="197">
        <v>44722.428368055553</v>
      </c>
      <c r="C4680" s="97">
        <v>1600</v>
      </c>
      <c r="D4680" s="98" t="s">
        <v>3381</v>
      </c>
    </row>
    <row r="4681" spans="1:4" s="143" customFormat="1" x14ac:dyDescent="0.25">
      <c r="A4681" s="86"/>
      <c r="B4681" s="197">
        <v>44722.429074074076</v>
      </c>
      <c r="C4681" s="97">
        <v>11.3</v>
      </c>
      <c r="D4681" s="98" t="s">
        <v>3021</v>
      </c>
    </row>
    <row r="4682" spans="1:4" s="143" customFormat="1" x14ac:dyDescent="0.25">
      <c r="A4682" s="86"/>
      <c r="B4682" s="197">
        <v>44722.429907407408</v>
      </c>
      <c r="C4682" s="97">
        <v>20</v>
      </c>
      <c r="D4682" s="98" t="s">
        <v>7642</v>
      </c>
    </row>
    <row r="4683" spans="1:4" s="143" customFormat="1" x14ac:dyDescent="0.25">
      <c r="A4683" s="86"/>
      <c r="B4683" s="197">
        <v>44722.43074074074</v>
      </c>
      <c r="C4683" s="97">
        <v>500</v>
      </c>
      <c r="D4683" s="98" t="s">
        <v>7457</v>
      </c>
    </row>
    <row r="4684" spans="1:4" s="143" customFormat="1" x14ac:dyDescent="0.25">
      <c r="A4684" s="86"/>
      <c r="B4684" s="197">
        <v>44722.432569444441</v>
      </c>
      <c r="C4684" s="97">
        <v>47.88</v>
      </c>
      <c r="D4684" s="98" t="s">
        <v>3518</v>
      </c>
    </row>
    <row r="4685" spans="1:4" s="143" customFormat="1" x14ac:dyDescent="0.25">
      <c r="A4685" s="86"/>
      <c r="B4685" s="197">
        <v>44722.432627314818</v>
      </c>
      <c r="C4685" s="97">
        <v>200</v>
      </c>
      <c r="D4685" s="98" t="s">
        <v>983</v>
      </c>
    </row>
    <row r="4686" spans="1:4" s="143" customFormat="1" x14ac:dyDescent="0.25">
      <c r="A4686" s="86"/>
      <c r="B4686" s="197">
        <v>44722.432951388888</v>
      </c>
      <c r="C4686" s="97">
        <v>100</v>
      </c>
      <c r="D4686" s="98" t="s">
        <v>1171</v>
      </c>
    </row>
    <row r="4687" spans="1:4" s="143" customFormat="1" x14ac:dyDescent="0.25">
      <c r="A4687" s="86"/>
      <c r="B4687" s="197">
        <v>44722.433217592596</v>
      </c>
      <c r="C4687" s="97">
        <v>100</v>
      </c>
      <c r="D4687" s="98" t="s">
        <v>2667</v>
      </c>
    </row>
    <row r="4688" spans="1:4" s="143" customFormat="1" x14ac:dyDescent="0.25">
      <c r="A4688" s="86"/>
      <c r="B4688" s="197">
        <v>44722.433263888888</v>
      </c>
      <c r="C4688" s="97">
        <v>100</v>
      </c>
      <c r="D4688" s="98" t="s">
        <v>781</v>
      </c>
    </row>
    <row r="4689" spans="1:4" s="143" customFormat="1" x14ac:dyDescent="0.25">
      <c r="A4689" s="86"/>
      <c r="B4689" s="197">
        <v>44722.433715277781</v>
      </c>
      <c r="C4689" s="97">
        <v>5000</v>
      </c>
      <c r="D4689" s="98" t="s">
        <v>383</v>
      </c>
    </row>
    <row r="4690" spans="1:4" s="143" customFormat="1" x14ac:dyDescent="0.25">
      <c r="A4690" s="86"/>
      <c r="B4690" s="197">
        <v>44722.43445601852</v>
      </c>
      <c r="C4690" s="97">
        <v>100</v>
      </c>
      <c r="D4690" s="98" t="s">
        <v>3108</v>
      </c>
    </row>
    <row r="4691" spans="1:4" s="143" customFormat="1" x14ac:dyDescent="0.25">
      <c r="A4691" s="86"/>
      <c r="B4691" s="197">
        <v>44722.434814814813</v>
      </c>
      <c r="C4691" s="97">
        <v>1000</v>
      </c>
      <c r="D4691" s="98" t="s">
        <v>175</v>
      </c>
    </row>
    <row r="4692" spans="1:4" s="143" customFormat="1" x14ac:dyDescent="0.25">
      <c r="A4692" s="86"/>
      <c r="B4692" s="197">
        <v>44722.434895833336</v>
      </c>
      <c r="C4692" s="97">
        <v>100</v>
      </c>
      <c r="D4692" s="98" t="s">
        <v>2310</v>
      </c>
    </row>
    <row r="4693" spans="1:4" s="143" customFormat="1" x14ac:dyDescent="0.25">
      <c r="A4693" s="86"/>
      <c r="B4693" s="197">
        <v>44722.435196759259</v>
      </c>
      <c r="C4693" s="97">
        <v>150</v>
      </c>
      <c r="D4693" s="98" t="s">
        <v>2671</v>
      </c>
    </row>
    <row r="4694" spans="1:4" s="143" customFormat="1" x14ac:dyDescent="0.25">
      <c r="A4694" s="86"/>
      <c r="B4694" s="197">
        <v>44722.435752314814</v>
      </c>
      <c r="C4694" s="97">
        <v>300</v>
      </c>
      <c r="D4694" s="98" t="s">
        <v>374</v>
      </c>
    </row>
    <row r="4695" spans="1:4" s="143" customFormat="1" x14ac:dyDescent="0.25">
      <c r="A4695" s="86"/>
      <c r="B4695" s="197">
        <v>44722.436006944445</v>
      </c>
      <c r="C4695" s="97">
        <v>200</v>
      </c>
      <c r="D4695" s="98" t="s">
        <v>1207</v>
      </c>
    </row>
    <row r="4696" spans="1:4" s="143" customFormat="1" x14ac:dyDescent="0.25">
      <c r="A4696" s="86"/>
      <c r="B4696" s="197">
        <v>44722.436053240737</v>
      </c>
      <c r="C4696" s="97">
        <v>11.91</v>
      </c>
      <c r="D4696" s="98" t="s">
        <v>6532</v>
      </c>
    </row>
    <row r="4697" spans="1:4" s="143" customFormat="1" x14ac:dyDescent="0.25">
      <c r="A4697" s="86"/>
      <c r="B4697" s="197">
        <v>44722.436423611114</v>
      </c>
      <c r="C4697" s="97">
        <v>100</v>
      </c>
      <c r="D4697" s="98" t="s">
        <v>829</v>
      </c>
    </row>
    <row r="4698" spans="1:4" s="143" customFormat="1" x14ac:dyDescent="0.25">
      <c r="A4698" s="86"/>
      <c r="B4698" s="197">
        <v>44722.441689814812</v>
      </c>
      <c r="C4698" s="97">
        <v>100</v>
      </c>
      <c r="D4698" s="98" t="s">
        <v>2055</v>
      </c>
    </row>
    <row r="4699" spans="1:4" s="143" customFormat="1" x14ac:dyDescent="0.25">
      <c r="A4699" s="86"/>
      <c r="B4699" s="197">
        <v>44722.442824074074</v>
      </c>
      <c r="C4699" s="97">
        <v>300</v>
      </c>
      <c r="D4699" s="98" t="s">
        <v>185</v>
      </c>
    </row>
    <row r="4700" spans="1:4" s="143" customFormat="1" x14ac:dyDescent="0.25">
      <c r="A4700" s="86"/>
      <c r="B4700" s="197">
        <v>44722.443009259259</v>
      </c>
      <c r="C4700" s="97">
        <v>2.61</v>
      </c>
      <c r="D4700" s="98" t="s">
        <v>7511</v>
      </c>
    </row>
    <row r="4701" spans="1:4" s="143" customFormat="1" x14ac:dyDescent="0.25">
      <c r="A4701" s="86"/>
      <c r="B4701" s="197">
        <v>44722.445335648146</v>
      </c>
      <c r="C4701" s="97">
        <v>2000</v>
      </c>
      <c r="D4701" s="98" t="s">
        <v>3542</v>
      </c>
    </row>
    <row r="4702" spans="1:4" s="143" customFormat="1" x14ac:dyDescent="0.25">
      <c r="A4702" s="86"/>
      <c r="B4702" s="197">
        <v>44722.445439814815</v>
      </c>
      <c r="C4702" s="97">
        <v>500</v>
      </c>
      <c r="D4702" s="98" t="s">
        <v>3911</v>
      </c>
    </row>
    <row r="4703" spans="1:4" s="143" customFormat="1" x14ac:dyDescent="0.25">
      <c r="A4703" s="86"/>
      <c r="B4703" s="197">
        <v>44722.44630787037</v>
      </c>
      <c r="C4703" s="97">
        <v>7</v>
      </c>
      <c r="D4703" s="98" t="s">
        <v>435</v>
      </c>
    </row>
    <row r="4704" spans="1:4" s="143" customFormat="1" x14ac:dyDescent="0.25">
      <c r="A4704" s="86"/>
      <c r="B4704" s="197">
        <v>44722.446504629632</v>
      </c>
      <c r="C4704" s="97">
        <v>700</v>
      </c>
      <c r="D4704" s="98" t="s">
        <v>1750</v>
      </c>
    </row>
    <row r="4705" spans="1:4" s="143" customFormat="1" x14ac:dyDescent="0.25">
      <c r="A4705" s="86"/>
      <c r="B4705" s="197">
        <v>44722.446782407409</v>
      </c>
      <c r="C4705" s="97">
        <v>100</v>
      </c>
      <c r="D4705" s="98" t="s">
        <v>2308</v>
      </c>
    </row>
    <row r="4706" spans="1:4" s="143" customFormat="1" x14ac:dyDescent="0.25">
      <c r="A4706" s="86"/>
      <c r="B4706" s="197">
        <v>44722.447500000002</v>
      </c>
      <c r="C4706" s="97">
        <v>1000</v>
      </c>
      <c r="D4706" s="98" t="s">
        <v>508</v>
      </c>
    </row>
    <row r="4707" spans="1:4" s="143" customFormat="1" x14ac:dyDescent="0.25">
      <c r="A4707" s="86"/>
      <c r="B4707" s="197">
        <v>44722.448206018518</v>
      </c>
      <c r="C4707" s="97">
        <v>102</v>
      </c>
      <c r="D4707" s="98" t="s">
        <v>1758</v>
      </c>
    </row>
    <row r="4708" spans="1:4" s="143" customFormat="1" x14ac:dyDescent="0.25">
      <c r="A4708" s="86"/>
      <c r="B4708" s="197">
        <v>44722.448541666665</v>
      </c>
      <c r="C4708" s="97">
        <v>50</v>
      </c>
      <c r="D4708" s="98" t="s">
        <v>544</v>
      </c>
    </row>
    <row r="4709" spans="1:4" s="143" customFormat="1" x14ac:dyDescent="0.25">
      <c r="A4709" s="86"/>
      <c r="B4709" s="197">
        <v>44722.448912037034</v>
      </c>
      <c r="C4709" s="97">
        <v>100</v>
      </c>
      <c r="D4709" s="98" t="s">
        <v>2317</v>
      </c>
    </row>
    <row r="4710" spans="1:4" s="143" customFormat="1" x14ac:dyDescent="0.25">
      <c r="A4710" s="86"/>
      <c r="B4710" s="197">
        <v>44722.450011574074</v>
      </c>
      <c r="C4710" s="97">
        <v>1.92</v>
      </c>
      <c r="D4710" s="98" t="s">
        <v>11940</v>
      </c>
    </row>
    <row r="4711" spans="1:4" s="143" customFormat="1" x14ac:dyDescent="0.25">
      <c r="A4711" s="86"/>
      <c r="B4711" s="197">
        <v>44722.450972222221</v>
      </c>
      <c r="C4711" s="97">
        <v>49</v>
      </c>
      <c r="D4711" s="98" t="s">
        <v>622</v>
      </c>
    </row>
    <row r="4712" spans="1:4" s="143" customFormat="1" x14ac:dyDescent="0.25">
      <c r="A4712" s="86"/>
      <c r="B4712" s="197">
        <v>44722.451770833337</v>
      </c>
      <c r="C4712" s="97">
        <v>8600</v>
      </c>
      <c r="D4712" s="98" t="s">
        <v>216</v>
      </c>
    </row>
    <row r="4713" spans="1:4" s="143" customFormat="1" x14ac:dyDescent="0.25">
      <c r="A4713" s="86"/>
      <c r="B4713" s="197">
        <v>44722.452037037037</v>
      </c>
      <c r="C4713" s="97">
        <v>500</v>
      </c>
      <c r="D4713" s="98" t="s">
        <v>3790</v>
      </c>
    </row>
    <row r="4714" spans="1:4" s="143" customFormat="1" x14ac:dyDescent="0.25">
      <c r="A4714" s="86"/>
      <c r="B4714" s="197">
        <v>44722.452222222222</v>
      </c>
      <c r="C4714" s="97">
        <v>100</v>
      </c>
      <c r="D4714" s="98" t="s">
        <v>7558</v>
      </c>
    </row>
    <row r="4715" spans="1:4" s="143" customFormat="1" x14ac:dyDescent="0.25">
      <c r="A4715" s="86"/>
      <c r="B4715" s="197">
        <v>44722.453726851854</v>
      </c>
      <c r="C4715" s="97">
        <v>100</v>
      </c>
      <c r="D4715" s="98" t="s">
        <v>1076</v>
      </c>
    </row>
    <row r="4716" spans="1:4" s="143" customFormat="1" x14ac:dyDescent="0.25">
      <c r="A4716" s="86"/>
      <c r="B4716" s="197">
        <v>44722.453946759262</v>
      </c>
      <c r="C4716" s="97">
        <v>5.75</v>
      </c>
      <c r="D4716" s="98" t="s">
        <v>11372</v>
      </c>
    </row>
    <row r="4717" spans="1:4" s="143" customFormat="1" x14ac:dyDescent="0.25">
      <c r="A4717" s="86"/>
      <c r="B4717" s="197">
        <v>44722.455717592595</v>
      </c>
      <c r="C4717" s="97">
        <v>2</v>
      </c>
      <c r="D4717" s="98" t="s">
        <v>9173</v>
      </c>
    </row>
    <row r="4718" spans="1:4" s="143" customFormat="1" x14ac:dyDescent="0.25">
      <c r="A4718" s="86"/>
      <c r="B4718" s="197">
        <v>44722.456342592595</v>
      </c>
      <c r="C4718" s="97">
        <v>500</v>
      </c>
      <c r="D4718" s="98" t="s">
        <v>11941</v>
      </c>
    </row>
    <row r="4719" spans="1:4" s="143" customFormat="1" x14ac:dyDescent="0.25">
      <c r="A4719" s="86"/>
      <c r="B4719" s="197">
        <v>44722.459479166668</v>
      </c>
      <c r="C4719" s="97">
        <v>200</v>
      </c>
      <c r="D4719" s="98" t="s">
        <v>2410</v>
      </c>
    </row>
    <row r="4720" spans="1:4" s="143" customFormat="1" x14ac:dyDescent="0.25">
      <c r="A4720" s="86"/>
      <c r="B4720" s="197">
        <v>44722.459641203706</v>
      </c>
      <c r="C4720" s="97">
        <v>400</v>
      </c>
      <c r="D4720" s="98" t="s">
        <v>2311</v>
      </c>
    </row>
    <row r="4721" spans="1:4" s="143" customFormat="1" x14ac:dyDescent="0.25">
      <c r="A4721" s="86"/>
      <c r="B4721" s="197">
        <v>44722.459699074076</v>
      </c>
      <c r="C4721" s="97">
        <v>150</v>
      </c>
      <c r="D4721" s="98" t="s">
        <v>1463</v>
      </c>
    </row>
    <row r="4722" spans="1:4" s="143" customFormat="1" x14ac:dyDescent="0.25">
      <c r="A4722" s="86"/>
      <c r="B4722" s="197">
        <v>44722.460381944446</v>
      </c>
      <c r="C4722" s="97">
        <v>333</v>
      </c>
      <c r="D4722" s="98" t="s">
        <v>2333</v>
      </c>
    </row>
    <row r="4723" spans="1:4" s="143" customFormat="1" x14ac:dyDescent="0.25">
      <c r="A4723" s="86"/>
      <c r="B4723" s="197">
        <v>44722.461145833331</v>
      </c>
      <c r="C4723" s="97">
        <v>300</v>
      </c>
      <c r="D4723" s="98" t="s">
        <v>6152</v>
      </c>
    </row>
    <row r="4724" spans="1:4" s="143" customFormat="1" x14ac:dyDescent="0.25">
      <c r="A4724" s="86"/>
      <c r="B4724" s="197">
        <v>44722.4612037037</v>
      </c>
      <c r="C4724" s="97">
        <v>30</v>
      </c>
      <c r="D4724" s="98" t="s">
        <v>2309</v>
      </c>
    </row>
    <row r="4725" spans="1:4" s="143" customFormat="1" x14ac:dyDescent="0.25">
      <c r="A4725" s="86"/>
      <c r="B4725" s="197">
        <v>44722.462048611109</v>
      </c>
      <c r="C4725" s="97">
        <v>1000</v>
      </c>
      <c r="D4725" s="98" t="s">
        <v>1505</v>
      </c>
    </row>
    <row r="4726" spans="1:4" s="143" customFormat="1" x14ac:dyDescent="0.25">
      <c r="A4726" s="86"/>
      <c r="B4726" s="197">
        <v>44722.462222222224</v>
      </c>
      <c r="C4726" s="97">
        <v>100</v>
      </c>
      <c r="D4726" s="98" t="s">
        <v>7663</v>
      </c>
    </row>
    <row r="4727" spans="1:4" s="143" customFormat="1" x14ac:dyDescent="0.25">
      <c r="A4727" s="86"/>
      <c r="B4727" s="197">
        <v>44722.46266203704</v>
      </c>
      <c r="C4727" s="97">
        <v>200</v>
      </c>
      <c r="D4727" s="98" t="s">
        <v>2315</v>
      </c>
    </row>
    <row r="4728" spans="1:4" s="143" customFormat="1" x14ac:dyDescent="0.25">
      <c r="A4728" s="86"/>
      <c r="B4728" s="197">
        <v>44722.462812500002</v>
      </c>
      <c r="C4728" s="97">
        <v>3.22</v>
      </c>
      <c r="D4728" s="98" t="s">
        <v>6454</v>
      </c>
    </row>
    <row r="4729" spans="1:4" s="143" customFormat="1" x14ac:dyDescent="0.25">
      <c r="A4729" s="86"/>
      <c r="B4729" s="197">
        <v>44722.463321759256</v>
      </c>
      <c r="C4729" s="97">
        <v>33</v>
      </c>
      <c r="D4729" s="98" t="s">
        <v>1346</v>
      </c>
    </row>
    <row r="4730" spans="1:4" s="143" customFormat="1" x14ac:dyDescent="0.25">
      <c r="A4730" s="86"/>
      <c r="B4730" s="197">
        <v>44722.468252314815</v>
      </c>
      <c r="C4730" s="97">
        <v>1.91</v>
      </c>
      <c r="D4730" s="98" t="s">
        <v>6385</v>
      </c>
    </row>
    <row r="4731" spans="1:4" s="143" customFormat="1" x14ac:dyDescent="0.25">
      <c r="A4731" s="86"/>
      <c r="B4731" s="197">
        <v>44722.468599537038</v>
      </c>
      <c r="C4731" s="97">
        <v>1</v>
      </c>
      <c r="D4731" s="98" t="s">
        <v>1782</v>
      </c>
    </row>
    <row r="4732" spans="1:4" s="143" customFormat="1" x14ac:dyDescent="0.25">
      <c r="A4732" s="86"/>
      <c r="B4732" s="197">
        <v>44722.469317129631</v>
      </c>
      <c r="C4732" s="97">
        <v>12.61</v>
      </c>
      <c r="D4732" s="98" t="s">
        <v>11942</v>
      </c>
    </row>
    <row r="4733" spans="1:4" s="143" customFormat="1" x14ac:dyDescent="0.25">
      <c r="A4733" s="86"/>
      <c r="B4733" s="197">
        <v>44722.471724537034</v>
      </c>
      <c r="C4733" s="97">
        <v>500</v>
      </c>
      <c r="D4733" s="98" t="s">
        <v>3189</v>
      </c>
    </row>
    <row r="4734" spans="1:4" s="143" customFormat="1" x14ac:dyDescent="0.25">
      <c r="A4734" s="86"/>
      <c r="B4734" s="197">
        <v>44722.472442129627</v>
      </c>
      <c r="C4734" s="97">
        <v>1000</v>
      </c>
      <c r="D4734" s="98" t="s">
        <v>1780</v>
      </c>
    </row>
    <row r="4735" spans="1:4" s="143" customFormat="1" x14ac:dyDescent="0.25">
      <c r="A4735" s="86"/>
      <c r="B4735" s="197">
        <v>44722.473379629628</v>
      </c>
      <c r="C4735" s="97">
        <v>100</v>
      </c>
      <c r="D4735" s="98" t="s">
        <v>547</v>
      </c>
    </row>
    <row r="4736" spans="1:4" s="143" customFormat="1" x14ac:dyDescent="0.25">
      <c r="A4736" s="86"/>
      <c r="B4736" s="197">
        <v>44722.475219907406</v>
      </c>
      <c r="C4736" s="97">
        <v>2000</v>
      </c>
      <c r="D4736" s="98" t="s">
        <v>380</v>
      </c>
    </row>
    <row r="4737" spans="1:4" s="143" customFormat="1" x14ac:dyDescent="0.25">
      <c r="A4737" s="86"/>
      <c r="B4737" s="197">
        <v>44722.475682870368</v>
      </c>
      <c r="C4737" s="97">
        <v>45.88</v>
      </c>
      <c r="D4737" s="98" t="s">
        <v>3270</v>
      </c>
    </row>
    <row r="4738" spans="1:4" s="143" customFormat="1" x14ac:dyDescent="0.25">
      <c r="A4738" s="86"/>
      <c r="B4738" s="197">
        <v>44722.47587962963</v>
      </c>
      <c r="C4738" s="97">
        <v>100</v>
      </c>
      <c r="D4738" s="98" t="s">
        <v>5959</v>
      </c>
    </row>
    <row r="4739" spans="1:4" s="143" customFormat="1" x14ac:dyDescent="0.25">
      <c r="A4739" s="86"/>
      <c r="B4739" s="197">
        <v>44722.476400462961</v>
      </c>
      <c r="C4739" s="97">
        <v>50</v>
      </c>
      <c r="D4739" s="98" t="s">
        <v>531</v>
      </c>
    </row>
    <row r="4740" spans="1:4" s="143" customFormat="1" x14ac:dyDescent="0.25">
      <c r="A4740" s="86"/>
      <c r="B4740" s="197">
        <v>44722.476770833331</v>
      </c>
      <c r="C4740" s="97">
        <v>300</v>
      </c>
      <c r="D4740" s="98" t="s">
        <v>1674</v>
      </c>
    </row>
    <row r="4741" spans="1:4" s="143" customFormat="1" x14ac:dyDescent="0.25">
      <c r="A4741" s="86"/>
      <c r="B4741" s="197">
        <v>44722.477395833332</v>
      </c>
      <c r="C4741" s="97">
        <v>100</v>
      </c>
      <c r="D4741" s="98" t="s">
        <v>221</v>
      </c>
    </row>
    <row r="4742" spans="1:4" s="143" customFormat="1" x14ac:dyDescent="0.25">
      <c r="A4742" s="86"/>
      <c r="B4742" s="197">
        <v>44722.480208333334</v>
      </c>
      <c r="C4742" s="97">
        <v>500</v>
      </c>
      <c r="D4742" s="98" t="s">
        <v>11943</v>
      </c>
    </row>
    <row r="4743" spans="1:4" s="143" customFormat="1" x14ac:dyDescent="0.25">
      <c r="A4743" s="86"/>
      <c r="B4743" s="197">
        <v>44722.486296296294</v>
      </c>
      <c r="C4743" s="97">
        <v>44</v>
      </c>
      <c r="D4743" s="98" t="s">
        <v>1526</v>
      </c>
    </row>
    <row r="4744" spans="1:4" s="143" customFormat="1" x14ac:dyDescent="0.25">
      <c r="A4744" s="86"/>
      <c r="B4744" s="197">
        <v>44722.486956018518</v>
      </c>
      <c r="C4744" s="97">
        <v>500</v>
      </c>
      <c r="D4744" s="98" t="s">
        <v>2610</v>
      </c>
    </row>
    <row r="4745" spans="1:4" s="143" customFormat="1" x14ac:dyDescent="0.25">
      <c r="A4745" s="86"/>
      <c r="B4745" s="197">
        <v>44722.489907407406</v>
      </c>
      <c r="C4745" s="97">
        <v>1000</v>
      </c>
      <c r="D4745" s="98" t="s">
        <v>11944</v>
      </c>
    </row>
    <row r="4746" spans="1:4" s="143" customFormat="1" x14ac:dyDescent="0.25">
      <c r="A4746" s="86"/>
      <c r="B4746" s="197">
        <v>44722.489965277775</v>
      </c>
      <c r="C4746" s="97">
        <v>300</v>
      </c>
      <c r="D4746" s="98" t="s">
        <v>2320</v>
      </c>
    </row>
    <row r="4747" spans="1:4" s="143" customFormat="1" x14ac:dyDescent="0.25">
      <c r="A4747" s="86"/>
      <c r="B4747" s="197">
        <v>44722.490451388891</v>
      </c>
      <c r="C4747" s="97">
        <v>150</v>
      </c>
      <c r="D4747" s="98" t="s">
        <v>2573</v>
      </c>
    </row>
    <row r="4748" spans="1:4" s="143" customFormat="1" x14ac:dyDescent="0.25">
      <c r="A4748" s="86"/>
      <c r="B4748" s="197">
        <v>44722.492256944446</v>
      </c>
      <c r="C4748" s="97">
        <v>200</v>
      </c>
      <c r="D4748" s="98" t="s">
        <v>258</v>
      </c>
    </row>
    <row r="4749" spans="1:4" s="143" customFormat="1" x14ac:dyDescent="0.25">
      <c r="A4749" s="86"/>
      <c r="B4749" s="197">
        <v>44722.492569444446</v>
      </c>
      <c r="C4749" s="97">
        <v>200</v>
      </c>
      <c r="D4749" s="98" t="s">
        <v>11945</v>
      </c>
    </row>
    <row r="4750" spans="1:4" s="143" customFormat="1" x14ac:dyDescent="0.25">
      <c r="A4750" s="86"/>
      <c r="B4750" s="197">
        <v>44722.493645833332</v>
      </c>
      <c r="C4750" s="97">
        <v>100</v>
      </c>
      <c r="D4750" s="98" t="s">
        <v>862</v>
      </c>
    </row>
    <row r="4751" spans="1:4" s="143" customFormat="1" x14ac:dyDescent="0.25">
      <c r="A4751" s="86"/>
      <c r="B4751" s="197">
        <v>44722.493680555555</v>
      </c>
      <c r="C4751" s="97">
        <v>350</v>
      </c>
      <c r="D4751" s="98" t="s">
        <v>1956</v>
      </c>
    </row>
    <row r="4752" spans="1:4" s="143" customFormat="1" x14ac:dyDescent="0.25">
      <c r="A4752" s="86"/>
      <c r="B4752" s="197">
        <v>44722.494270833333</v>
      </c>
      <c r="C4752" s="97">
        <v>9</v>
      </c>
      <c r="D4752" s="98" t="s">
        <v>2247</v>
      </c>
    </row>
    <row r="4753" spans="1:4" s="143" customFormat="1" x14ac:dyDescent="0.25">
      <c r="A4753" s="86"/>
      <c r="B4753" s="197">
        <v>44722.494467592594</v>
      </c>
      <c r="C4753" s="97">
        <v>3</v>
      </c>
      <c r="D4753" s="98" t="s">
        <v>4226</v>
      </c>
    </row>
    <row r="4754" spans="1:4" s="143" customFormat="1" x14ac:dyDescent="0.25">
      <c r="A4754" s="86"/>
      <c r="B4754" s="197">
        <v>44722.496516203704</v>
      </c>
      <c r="C4754" s="97">
        <v>3.59</v>
      </c>
      <c r="D4754" s="98" t="s">
        <v>8256</v>
      </c>
    </row>
    <row r="4755" spans="1:4" s="143" customFormat="1" x14ac:dyDescent="0.25">
      <c r="A4755" s="86"/>
      <c r="B4755" s="197">
        <v>44722.496655092589</v>
      </c>
      <c r="C4755" s="97">
        <v>100</v>
      </c>
      <c r="D4755" s="98" t="s">
        <v>11906</v>
      </c>
    </row>
    <row r="4756" spans="1:4" s="143" customFormat="1" x14ac:dyDescent="0.25">
      <c r="A4756" s="86"/>
      <c r="B4756" s="197">
        <v>44722.496921296297</v>
      </c>
      <c r="C4756" s="97">
        <v>100</v>
      </c>
      <c r="D4756" s="98" t="s">
        <v>5</v>
      </c>
    </row>
    <row r="4757" spans="1:4" s="143" customFormat="1" x14ac:dyDescent="0.25">
      <c r="A4757" s="86"/>
      <c r="B4757" s="197">
        <v>44722.499803240738</v>
      </c>
      <c r="C4757" s="97">
        <v>300</v>
      </c>
      <c r="D4757" s="98" t="s">
        <v>1341</v>
      </c>
    </row>
    <row r="4758" spans="1:4" s="143" customFormat="1" x14ac:dyDescent="0.25">
      <c r="A4758" s="86"/>
      <c r="B4758" s="197">
        <v>44722.4999537037</v>
      </c>
      <c r="C4758" s="97">
        <v>1500</v>
      </c>
      <c r="D4758" s="98" t="s">
        <v>657</v>
      </c>
    </row>
    <row r="4759" spans="1:4" s="143" customFormat="1" x14ac:dyDescent="0.25">
      <c r="A4759" s="86"/>
      <c r="B4759" s="197">
        <v>44722.50072916667</v>
      </c>
      <c r="C4759" s="97">
        <v>19.920000000000002</v>
      </c>
      <c r="D4759" s="98" t="s">
        <v>1532</v>
      </c>
    </row>
    <row r="4760" spans="1:4" s="143" customFormat="1" x14ac:dyDescent="0.25">
      <c r="A4760" s="86"/>
      <c r="B4760" s="197">
        <v>44722.503611111111</v>
      </c>
      <c r="C4760" s="97">
        <v>250</v>
      </c>
      <c r="D4760" s="98" t="s">
        <v>2319</v>
      </c>
    </row>
    <row r="4761" spans="1:4" s="143" customFormat="1" x14ac:dyDescent="0.25">
      <c r="A4761" s="86"/>
      <c r="B4761" s="197">
        <v>44722.503912037035</v>
      </c>
      <c r="C4761" s="97">
        <v>500</v>
      </c>
      <c r="D4761" s="98" t="s">
        <v>2979</v>
      </c>
    </row>
    <row r="4762" spans="1:4" s="143" customFormat="1" x14ac:dyDescent="0.25">
      <c r="A4762" s="86"/>
      <c r="B4762" s="197">
        <v>44722.504016203704</v>
      </c>
      <c r="C4762" s="97">
        <v>200</v>
      </c>
      <c r="D4762" s="98" t="s">
        <v>2249</v>
      </c>
    </row>
    <row r="4763" spans="1:4" s="143" customFormat="1" x14ac:dyDescent="0.25">
      <c r="A4763" s="86"/>
      <c r="B4763" s="197">
        <v>44722.504791666666</v>
      </c>
      <c r="C4763" s="97">
        <v>5000</v>
      </c>
      <c r="D4763" s="98" t="s">
        <v>6056</v>
      </c>
    </row>
    <row r="4764" spans="1:4" s="143" customFormat="1" x14ac:dyDescent="0.25">
      <c r="A4764" s="86"/>
      <c r="B4764" s="197">
        <v>44722.504895833335</v>
      </c>
      <c r="C4764" s="97">
        <v>100</v>
      </c>
      <c r="D4764" s="98" t="s">
        <v>2312</v>
      </c>
    </row>
    <row r="4765" spans="1:4" s="143" customFormat="1" x14ac:dyDescent="0.25">
      <c r="A4765" s="86"/>
      <c r="B4765" s="197">
        <v>44722.505185185182</v>
      </c>
      <c r="C4765" s="97">
        <v>44</v>
      </c>
      <c r="D4765" s="98" t="s">
        <v>6873</v>
      </c>
    </row>
    <row r="4766" spans="1:4" s="143" customFormat="1" x14ac:dyDescent="0.25">
      <c r="A4766" s="86"/>
      <c r="B4766" s="197">
        <v>44722.507106481484</v>
      </c>
      <c r="C4766" s="97">
        <v>15</v>
      </c>
      <c r="D4766" s="98" t="s">
        <v>689</v>
      </c>
    </row>
    <row r="4767" spans="1:4" s="143" customFormat="1" x14ac:dyDescent="0.25">
      <c r="A4767" s="86"/>
      <c r="B4767" s="197">
        <v>44722.508252314816</v>
      </c>
      <c r="C4767" s="97">
        <v>7.62</v>
      </c>
      <c r="D4767" s="98" t="s">
        <v>2995</v>
      </c>
    </row>
    <row r="4768" spans="1:4" s="143" customFormat="1" x14ac:dyDescent="0.25">
      <c r="A4768" s="86"/>
      <c r="B4768" s="197">
        <v>44722.512337962966</v>
      </c>
      <c r="C4768" s="97">
        <v>3</v>
      </c>
      <c r="D4768" s="98" t="s">
        <v>6942</v>
      </c>
    </row>
    <row r="4769" spans="1:4" s="143" customFormat="1" x14ac:dyDescent="0.25">
      <c r="A4769" s="86"/>
      <c r="B4769" s="197">
        <v>44722.513553240744</v>
      </c>
      <c r="C4769" s="97">
        <v>35.67</v>
      </c>
      <c r="D4769" s="98" t="s">
        <v>6908</v>
      </c>
    </row>
    <row r="4770" spans="1:4" s="143" customFormat="1" x14ac:dyDescent="0.25">
      <c r="A4770" s="86"/>
      <c r="B4770" s="197">
        <v>44722.516273148147</v>
      </c>
      <c r="C4770" s="97">
        <v>100</v>
      </c>
      <c r="D4770" s="98" t="s">
        <v>3515</v>
      </c>
    </row>
    <row r="4771" spans="1:4" s="143" customFormat="1" x14ac:dyDescent="0.25">
      <c r="A4771" s="86"/>
      <c r="B4771" s="197">
        <v>44722.516817129632</v>
      </c>
      <c r="C4771" s="97">
        <v>2</v>
      </c>
      <c r="D4771" s="98" t="s">
        <v>7356</v>
      </c>
    </row>
    <row r="4772" spans="1:4" s="143" customFormat="1" x14ac:dyDescent="0.25">
      <c r="A4772" s="86"/>
      <c r="B4772" s="197">
        <v>44722.517627314817</v>
      </c>
      <c r="C4772" s="97">
        <v>500</v>
      </c>
      <c r="D4772" s="98" t="s">
        <v>1733</v>
      </c>
    </row>
    <row r="4773" spans="1:4" s="143" customFormat="1" x14ac:dyDescent="0.25">
      <c r="A4773" s="86"/>
      <c r="B4773" s="197">
        <v>44722.519490740742</v>
      </c>
      <c r="C4773" s="97">
        <v>9</v>
      </c>
      <c r="D4773" s="98" t="s">
        <v>530</v>
      </c>
    </row>
    <row r="4774" spans="1:4" s="143" customFormat="1" x14ac:dyDescent="0.25">
      <c r="A4774" s="86"/>
      <c r="B4774" s="197">
        <v>44722.519884259258</v>
      </c>
      <c r="C4774" s="97">
        <v>500</v>
      </c>
      <c r="D4774" s="98" t="s">
        <v>1266</v>
      </c>
    </row>
    <row r="4775" spans="1:4" s="143" customFormat="1" x14ac:dyDescent="0.25">
      <c r="A4775" s="86"/>
      <c r="B4775" s="197">
        <v>44722.52140046296</v>
      </c>
      <c r="C4775" s="97">
        <v>5.42</v>
      </c>
      <c r="D4775" s="98" t="s">
        <v>11607</v>
      </c>
    </row>
    <row r="4776" spans="1:4" s="143" customFormat="1" x14ac:dyDescent="0.25">
      <c r="A4776" s="86"/>
      <c r="B4776" s="197">
        <v>44722.523865740739</v>
      </c>
      <c r="C4776" s="97">
        <v>7</v>
      </c>
      <c r="D4776" s="98" t="s">
        <v>3281</v>
      </c>
    </row>
    <row r="4777" spans="1:4" s="143" customFormat="1" x14ac:dyDescent="0.25">
      <c r="A4777" s="86"/>
      <c r="B4777" s="197">
        <v>44722.524641203701</v>
      </c>
      <c r="C4777" s="97">
        <v>200</v>
      </c>
      <c r="D4777" s="98" t="s">
        <v>323</v>
      </c>
    </row>
    <row r="4778" spans="1:4" s="143" customFormat="1" x14ac:dyDescent="0.25">
      <c r="A4778" s="86"/>
      <c r="B4778" s="197">
        <v>44722.525185185186</v>
      </c>
      <c r="C4778" s="97">
        <v>42.22</v>
      </c>
      <c r="D4778" s="98" t="s">
        <v>7447</v>
      </c>
    </row>
    <row r="4779" spans="1:4" s="143" customFormat="1" x14ac:dyDescent="0.25">
      <c r="A4779" s="86"/>
      <c r="B4779" s="197">
        <v>44722.527800925927</v>
      </c>
      <c r="C4779" s="97">
        <v>250</v>
      </c>
      <c r="D4779" s="98" t="s">
        <v>1354</v>
      </c>
    </row>
    <row r="4780" spans="1:4" s="143" customFormat="1" x14ac:dyDescent="0.25">
      <c r="A4780" s="86"/>
      <c r="B4780" s="197">
        <v>44722.52789351852</v>
      </c>
      <c r="C4780" s="97">
        <v>1000</v>
      </c>
      <c r="D4780" s="98" t="s">
        <v>1003</v>
      </c>
    </row>
    <row r="4781" spans="1:4" s="143" customFormat="1" x14ac:dyDescent="0.25">
      <c r="A4781" s="86"/>
      <c r="B4781" s="197">
        <v>44722.532939814817</v>
      </c>
      <c r="C4781" s="97">
        <v>5000</v>
      </c>
      <c r="D4781" s="98" t="s">
        <v>4291</v>
      </c>
    </row>
    <row r="4782" spans="1:4" s="143" customFormat="1" x14ac:dyDescent="0.25">
      <c r="A4782" s="86"/>
      <c r="B4782" s="197">
        <v>44722.53334490741</v>
      </c>
      <c r="C4782" s="97">
        <v>1</v>
      </c>
      <c r="D4782" s="98" t="s">
        <v>2384</v>
      </c>
    </row>
    <row r="4783" spans="1:4" s="143" customFormat="1" x14ac:dyDescent="0.25">
      <c r="A4783" s="86"/>
      <c r="B4783" s="197">
        <v>44722.536006944443</v>
      </c>
      <c r="C4783" s="97">
        <v>9</v>
      </c>
      <c r="D4783" s="98" t="s">
        <v>2383</v>
      </c>
    </row>
    <row r="4784" spans="1:4" s="143" customFormat="1" x14ac:dyDescent="0.25">
      <c r="A4784" s="86"/>
      <c r="B4784" s="197">
        <v>44722.536817129629</v>
      </c>
      <c r="C4784" s="97">
        <v>11.67</v>
      </c>
      <c r="D4784" s="98" t="s">
        <v>11946</v>
      </c>
    </row>
    <row r="4785" spans="1:4" s="143" customFormat="1" x14ac:dyDescent="0.25">
      <c r="A4785" s="86"/>
      <c r="B4785" s="197">
        <v>44722.539571759262</v>
      </c>
      <c r="C4785" s="97">
        <v>3.48</v>
      </c>
      <c r="D4785" s="98" t="s">
        <v>3092</v>
      </c>
    </row>
    <row r="4786" spans="1:4" s="143" customFormat="1" x14ac:dyDescent="0.25">
      <c r="A4786" s="86"/>
      <c r="B4786" s="197">
        <v>44722.541631944441</v>
      </c>
      <c r="C4786" s="97">
        <v>3</v>
      </c>
      <c r="D4786" s="98" t="s">
        <v>11947</v>
      </c>
    </row>
    <row r="4787" spans="1:4" s="143" customFormat="1" x14ac:dyDescent="0.25">
      <c r="A4787" s="86"/>
      <c r="B4787" s="197">
        <v>44722.547407407408</v>
      </c>
      <c r="C4787" s="97">
        <v>500</v>
      </c>
      <c r="D4787" s="98" t="s">
        <v>11948</v>
      </c>
    </row>
    <row r="4788" spans="1:4" s="143" customFormat="1" x14ac:dyDescent="0.25">
      <c r="A4788" s="86"/>
      <c r="B4788" s="197">
        <v>44722.54755787037</v>
      </c>
      <c r="C4788" s="97">
        <v>500</v>
      </c>
      <c r="D4788" s="98" t="s">
        <v>11520</v>
      </c>
    </row>
    <row r="4789" spans="1:4" s="143" customFormat="1" x14ac:dyDescent="0.25">
      <c r="A4789" s="86"/>
      <c r="B4789" s="197">
        <v>44722.549837962964</v>
      </c>
      <c r="C4789" s="97">
        <v>111</v>
      </c>
      <c r="D4789" s="98" t="s">
        <v>2952</v>
      </c>
    </row>
    <row r="4790" spans="1:4" s="143" customFormat="1" x14ac:dyDescent="0.25">
      <c r="A4790" s="86"/>
      <c r="B4790" s="197">
        <v>44722.553437499999</v>
      </c>
      <c r="C4790" s="97">
        <v>8.51</v>
      </c>
      <c r="D4790" s="98" t="s">
        <v>1178</v>
      </c>
    </row>
    <row r="4791" spans="1:4" s="143" customFormat="1" x14ac:dyDescent="0.25">
      <c r="A4791" s="86"/>
      <c r="B4791" s="197">
        <v>44722.553807870368</v>
      </c>
      <c r="C4791" s="97">
        <v>300</v>
      </c>
      <c r="D4791" s="98" t="s">
        <v>11949</v>
      </c>
    </row>
    <row r="4792" spans="1:4" s="143" customFormat="1" x14ac:dyDescent="0.25">
      <c r="A4792" s="86"/>
      <c r="B4792" s="197">
        <v>44722.556863425925</v>
      </c>
      <c r="C4792" s="97">
        <v>43.01</v>
      </c>
      <c r="D4792" s="98" t="s">
        <v>2242</v>
      </c>
    </row>
    <row r="4793" spans="1:4" s="143" customFormat="1" x14ac:dyDescent="0.25">
      <c r="A4793" s="86"/>
      <c r="B4793" s="197">
        <v>44722.558749999997</v>
      </c>
      <c r="C4793" s="97">
        <v>150</v>
      </c>
      <c r="D4793" s="98" t="s">
        <v>3028</v>
      </c>
    </row>
    <row r="4794" spans="1:4" s="143" customFormat="1" x14ac:dyDescent="0.25">
      <c r="A4794" s="86"/>
      <c r="B4794" s="197">
        <v>44722.559108796297</v>
      </c>
      <c r="C4794" s="97">
        <v>7.62</v>
      </c>
      <c r="D4794" s="98" t="s">
        <v>9198</v>
      </c>
    </row>
    <row r="4795" spans="1:4" s="143" customFormat="1" x14ac:dyDescent="0.25">
      <c r="A4795" s="86"/>
      <c r="B4795" s="197">
        <v>44722.559328703705</v>
      </c>
      <c r="C4795" s="97">
        <v>13.02</v>
      </c>
      <c r="D4795" s="98" t="s">
        <v>6195</v>
      </c>
    </row>
    <row r="4796" spans="1:4" s="143" customFormat="1" x14ac:dyDescent="0.25">
      <c r="A4796" s="86"/>
      <c r="B4796" s="197">
        <v>44722.563159722224</v>
      </c>
      <c r="C4796" s="97">
        <v>3</v>
      </c>
      <c r="D4796" s="98" t="s">
        <v>430</v>
      </c>
    </row>
    <row r="4797" spans="1:4" s="143" customFormat="1" x14ac:dyDescent="0.25">
      <c r="A4797" s="86"/>
      <c r="B4797" s="197">
        <v>44722.564131944448</v>
      </c>
      <c r="C4797" s="97">
        <v>400</v>
      </c>
      <c r="D4797" s="98" t="s">
        <v>11681</v>
      </c>
    </row>
    <row r="4798" spans="1:4" s="143" customFormat="1" x14ac:dyDescent="0.25">
      <c r="A4798" s="86"/>
      <c r="B4798" s="197">
        <v>44722.565497685187</v>
      </c>
      <c r="C4798" s="97">
        <v>22.25</v>
      </c>
      <c r="D4798" s="98" t="s">
        <v>758</v>
      </c>
    </row>
    <row r="4799" spans="1:4" s="143" customFormat="1" x14ac:dyDescent="0.25">
      <c r="A4799" s="86"/>
      <c r="B4799" s="197">
        <v>44722.567939814813</v>
      </c>
      <c r="C4799" s="97">
        <v>1.51</v>
      </c>
      <c r="D4799" s="98" t="s">
        <v>11950</v>
      </c>
    </row>
    <row r="4800" spans="1:4" s="143" customFormat="1" x14ac:dyDescent="0.25">
      <c r="A4800" s="86"/>
      <c r="B4800" s="197">
        <v>44722.570925925924</v>
      </c>
      <c r="C4800" s="97">
        <v>200</v>
      </c>
      <c r="D4800" s="98" t="s">
        <v>612</v>
      </c>
    </row>
    <row r="4801" spans="1:4" s="143" customFormat="1" x14ac:dyDescent="0.25">
      <c r="A4801" s="86"/>
      <c r="B4801" s="197">
        <v>44722.572060185186</v>
      </c>
      <c r="C4801" s="97">
        <v>2.86</v>
      </c>
      <c r="D4801" s="98" t="s">
        <v>486</v>
      </c>
    </row>
    <row r="4802" spans="1:4" s="143" customFormat="1" x14ac:dyDescent="0.25">
      <c r="A4802" s="86"/>
      <c r="B4802" s="197">
        <v>44722.572245370371</v>
      </c>
      <c r="C4802" s="97">
        <v>1</v>
      </c>
      <c r="D4802" s="98" t="s">
        <v>1375</v>
      </c>
    </row>
    <row r="4803" spans="1:4" s="143" customFormat="1" x14ac:dyDescent="0.25">
      <c r="A4803" s="86"/>
      <c r="B4803" s="197">
        <v>44722.573553240742</v>
      </c>
      <c r="C4803" s="97">
        <v>200</v>
      </c>
      <c r="D4803" s="98" t="s">
        <v>7454</v>
      </c>
    </row>
    <row r="4804" spans="1:4" s="143" customFormat="1" x14ac:dyDescent="0.25">
      <c r="A4804" s="86"/>
      <c r="B4804" s="197">
        <v>44722.573923611111</v>
      </c>
      <c r="C4804" s="97">
        <v>100</v>
      </c>
      <c r="D4804" s="98" t="s">
        <v>11951</v>
      </c>
    </row>
    <row r="4805" spans="1:4" s="143" customFormat="1" x14ac:dyDescent="0.25">
      <c r="A4805" s="86"/>
      <c r="B4805" s="197">
        <v>44722.58</v>
      </c>
      <c r="C4805" s="97">
        <v>17.170000000000002</v>
      </c>
      <c r="D4805" s="98" t="s">
        <v>524</v>
      </c>
    </row>
    <row r="4806" spans="1:4" s="143" customFormat="1" x14ac:dyDescent="0.25">
      <c r="A4806" s="86"/>
      <c r="B4806" s="197">
        <v>44722.582766203705</v>
      </c>
      <c r="C4806" s="97">
        <v>4.95</v>
      </c>
      <c r="D4806" s="98" t="s">
        <v>7534</v>
      </c>
    </row>
    <row r="4807" spans="1:4" s="143" customFormat="1" x14ac:dyDescent="0.25">
      <c r="A4807" s="86"/>
      <c r="B4807" s="197">
        <v>44722.583171296297</v>
      </c>
      <c r="C4807" s="97">
        <v>10</v>
      </c>
      <c r="D4807" s="98" t="s">
        <v>6374</v>
      </c>
    </row>
    <row r="4808" spans="1:4" s="143" customFormat="1" x14ac:dyDescent="0.25">
      <c r="A4808" s="86"/>
      <c r="B4808" s="197">
        <v>44722.587337962963</v>
      </c>
      <c r="C4808" s="97">
        <v>4.4000000000000004</v>
      </c>
      <c r="D4808" s="98" t="s">
        <v>772</v>
      </c>
    </row>
    <row r="4809" spans="1:4" s="143" customFormat="1" x14ac:dyDescent="0.25">
      <c r="A4809" s="86"/>
      <c r="B4809" s="197">
        <v>44722.593819444446</v>
      </c>
      <c r="C4809" s="97">
        <v>250</v>
      </c>
      <c r="D4809" s="98" t="s">
        <v>11952</v>
      </c>
    </row>
    <row r="4810" spans="1:4" s="143" customFormat="1" x14ac:dyDescent="0.25">
      <c r="A4810" s="86"/>
      <c r="B4810" s="197">
        <v>44722.59412037037</v>
      </c>
      <c r="C4810" s="97">
        <v>2610</v>
      </c>
      <c r="D4810" s="98" t="s">
        <v>308</v>
      </c>
    </row>
    <row r="4811" spans="1:4" s="143" customFormat="1" x14ac:dyDescent="0.25">
      <c r="A4811" s="86"/>
      <c r="B4811" s="197">
        <v>44722.595046296294</v>
      </c>
      <c r="C4811" s="97">
        <v>4.8600000000000003</v>
      </c>
      <c r="D4811" s="98" t="s">
        <v>2871</v>
      </c>
    </row>
    <row r="4812" spans="1:4" s="143" customFormat="1" x14ac:dyDescent="0.25">
      <c r="A4812" s="86"/>
      <c r="B4812" s="197">
        <v>44722.596203703702</v>
      </c>
      <c r="C4812" s="97">
        <v>1</v>
      </c>
      <c r="D4812" s="98" t="s">
        <v>7295</v>
      </c>
    </row>
    <row r="4813" spans="1:4" s="143" customFormat="1" x14ac:dyDescent="0.25">
      <c r="A4813" s="86"/>
      <c r="B4813" s="197">
        <v>44722.598055555558</v>
      </c>
      <c r="C4813" s="97">
        <v>1</v>
      </c>
      <c r="D4813" s="98" t="s">
        <v>298</v>
      </c>
    </row>
    <row r="4814" spans="1:4" s="143" customFormat="1" x14ac:dyDescent="0.25">
      <c r="A4814" s="86"/>
      <c r="B4814" s="197">
        <v>44722.598344907405</v>
      </c>
      <c r="C4814" s="97">
        <v>5.9</v>
      </c>
      <c r="D4814" s="98" t="s">
        <v>9132</v>
      </c>
    </row>
    <row r="4815" spans="1:4" s="143" customFormat="1" x14ac:dyDescent="0.25">
      <c r="A4815" s="86"/>
      <c r="B4815" s="197">
        <v>44722.599108796298</v>
      </c>
      <c r="C4815" s="97">
        <v>5.76</v>
      </c>
      <c r="D4815" s="98" t="s">
        <v>475</v>
      </c>
    </row>
    <row r="4816" spans="1:4" s="143" customFormat="1" x14ac:dyDescent="0.25">
      <c r="A4816" s="86"/>
      <c r="B4816" s="197">
        <v>44722.601458333331</v>
      </c>
      <c r="C4816" s="97">
        <v>7.51</v>
      </c>
      <c r="D4816" s="98" t="s">
        <v>1459</v>
      </c>
    </row>
    <row r="4817" spans="1:4" s="143" customFormat="1" x14ac:dyDescent="0.25">
      <c r="A4817" s="86"/>
      <c r="B4817" s="197">
        <v>44722.60255787037</v>
      </c>
      <c r="C4817" s="97">
        <v>1000</v>
      </c>
      <c r="D4817" s="98" t="s">
        <v>9307</v>
      </c>
    </row>
    <row r="4818" spans="1:4" s="143" customFormat="1" x14ac:dyDescent="0.25">
      <c r="A4818" s="86"/>
      <c r="B4818" s="197">
        <v>44722.603252314817</v>
      </c>
      <c r="C4818" s="97">
        <v>1000</v>
      </c>
      <c r="D4818" s="98" t="s">
        <v>9307</v>
      </c>
    </row>
    <row r="4819" spans="1:4" s="143" customFormat="1" x14ac:dyDescent="0.25">
      <c r="A4819" s="86"/>
      <c r="B4819" s="197">
        <v>44722.604166666664</v>
      </c>
      <c r="C4819" s="97">
        <v>1000</v>
      </c>
      <c r="D4819" s="98" t="s">
        <v>9307</v>
      </c>
    </row>
    <row r="4820" spans="1:4" s="143" customFormat="1" x14ac:dyDescent="0.25">
      <c r="A4820" s="86"/>
      <c r="B4820" s="197">
        <v>44722.604953703703</v>
      </c>
      <c r="C4820" s="97">
        <v>1000</v>
      </c>
      <c r="D4820" s="98" t="s">
        <v>9307</v>
      </c>
    </row>
    <row r="4821" spans="1:4" s="143" customFormat="1" x14ac:dyDescent="0.25">
      <c r="A4821" s="86"/>
      <c r="B4821" s="197">
        <v>44722.605543981481</v>
      </c>
      <c r="C4821" s="97">
        <v>1000</v>
      </c>
      <c r="D4821" s="98" t="s">
        <v>9307</v>
      </c>
    </row>
    <row r="4822" spans="1:4" s="143" customFormat="1" x14ac:dyDescent="0.25">
      <c r="A4822" s="86"/>
      <c r="B4822" s="197">
        <v>44722.608425925922</v>
      </c>
      <c r="C4822" s="97">
        <v>2</v>
      </c>
      <c r="D4822" s="98" t="s">
        <v>7347</v>
      </c>
    </row>
    <row r="4823" spans="1:4" s="143" customFormat="1" x14ac:dyDescent="0.25">
      <c r="A4823" s="86"/>
      <c r="B4823" s="197">
        <v>44722.616168981483</v>
      </c>
      <c r="C4823" s="97">
        <v>50</v>
      </c>
      <c r="D4823" s="98" t="s">
        <v>11576</v>
      </c>
    </row>
    <row r="4824" spans="1:4" s="143" customFormat="1" x14ac:dyDescent="0.25">
      <c r="A4824" s="86"/>
      <c r="B4824" s="197">
        <v>44722.617337962962</v>
      </c>
      <c r="C4824" s="97">
        <v>46.97</v>
      </c>
      <c r="D4824" s="98" t="s">
        <v>2155</v>
      </c>
    </row>
    <row r="4825" spans="1:4" s="143" customFormat="1" x14ac:dyDescent="0.25">
      <c r="A4825" s="86"/>
      <c r="B4825" s="197">
        <v>44722.617685185185</v>
      </c>
      <c r="C4825" s="97">
        <v>4</v>
      </c>
      <c r="D4825" s="98" t="s">
        <v>11389</v>
      </c>
    </row>
    <row r="4826" spans="1:4" s="143" customFormat="1" x14ac:dyDescent="0.25">
      <c r="A4826" s="86"/>
      <c r="B4826" s="197">
        <v>44722.624421296299</v>
      </c>
      <c r="C4826" s="97">
        <v>10</v>
      </c>
      <c r="D4826" s="98" t="s">
        <v>7226</v>
      </c>
    </row>
    <row r="4827" spans="1:4" s="143" customFormat="1" x14ac:dyDescent="0.25">
      <c r="A4827" s="86"/>
      <c r="B4827" s="197">
        <v>44722.626689814817</v>
      </c>
      <c r="C4827" s="97">
        <v>1000</v>
      </c>
      <c r="D4827" s="98" t="s">
        <v>6304</v>
      </c>
    </row>
    <row r="4828" spans="1:4" s="143" customFormat="1" x14ac:dyDescent="0.25">
      <c r="A4828" s="86"/>
      <c r="B4828" s="197">
        <v>44722.626805555556</v>
      </c>
      <c r="C4828" s="97">
        <v>250</v>
      </c>
      <c r="D4828" s="98" t="s">
        <v>4426</v>
      </c>
    </row>
    <row r="4829" spans="1:4" s="143" customFormat="1" x14ac:dyDescent="0.25">
      <c r="A4829" s="86"/>
      <c r="B4829" s="197">
        <v>44722.627141203702</v>
      </c>
      <c r="C4829" s="97">
        <v>19.3</v>
      </c>
      <c r="D4829" s="98" t="s">
        <v>1629</v>
      </c>
    </row>
    <row r="4830" spans="1:4" s="143" customFormat="1" x14ac:dyDescent="0.25">
      <c r="A4830" s="86"/>
      <c r="B4830" s="197">
        <v>44722.627615740741</v>
      </c>
      <c r="C4830" s="97">
        <v>7</v>
      </c>
      <c r="D4830" s="98" t="s">
        <v>11953</v>
      </c>
    </row>
    <row r="4831" spans="1:4" s="143" customFormat="1" x14ac:dyDescent="0.25">
      <c r="A4831" s="86"/>
      <c r="B4831" s="197">
        <v>44722.628009259257</v>
      </c>
      <c r="C4831" s="97">
        <v>500</v>
      </c>
      <c r="D4831" s="98" t="s">
        <v>11926</v>
      </c>
    </row>
    <row r="4832" spans="1:4" s="143" customFormat="1" x14ac:dyDescent="0.25">
      <c r="A4832" s="86"/>
      <c r="B4832" s="197">
        <v>44722.629513888889</v>
      </c>
      <c r="C4832" s="97">
        <v>10</v>
      </c>
      <c r="D4832" s="98" t="s">
        <v>3971</v>
      </c>
    </row>
    <row r="4833" spans="1:4" s="143" customFormat="1" x14ac:dyDescent="0.25">
      <c r="A4833" s="86"/>
      <c r="B4833" s="197">
        <v>44722.630289351851</v>
      </c>
      <c r="C4833" s="97">
        <v>8000</v>
      </c>
      <c r="D4833" s="98" t="s">
        <v>3232</v>
      </c>
    </row>
    <row r="4834" spans="1:4" s="143" customFormat="1" x14ac:dyDescent="0.25">
      <c r="A4834" s="86"/>
      <c r="B4834" s="197">
        <v>44722.631828703707</v>
      </c>
      <c r="C4834" s="97">
        <v>1000</v>
      </c>
      <c r="D4834" s="98" t="s">
        <v>791</v>
      </c>
    </row>
    <row r="4835" spans="1:4" s="143" customFormat="1" x14ac:dyDescent="0.25">
      <c r="A4835" s="86"/>
      <c r="B4835" s="197">
        <v>44722.632407407407</v>
      </c>
      <c r="C4835" s="97">
        <v>400</v>
      </c>
      <c r="D4835" s="98" t="s">
        <v>3253</v>
      </c>
    </row>
    <row r="4836" spans="1:4" s="143" customFormat="1" x14ac:dyDescent="0.25">
      <c r="A4836" s="86"/>
      <c r="B4836" s="197">
        <v>44722.635439814818</v>
      </c>
      <c r="C4836" s="97">
        <v>1000</v>
      </c>
      <c r="D4836" s="98" t="s">
        <v>1994</v>
      </c>
    </row>
    <row r="4837" spans="1:4" s="143" customFormat="1" x14ac:dyDescent="0.25">
      <c r="A4837" s="86"/>
      <c r="B4837" s="197">
        <v>44722.63585648148</v>
      </c>
      <c r="C4837" s="97">
        <v>3.02</v>
      </c>
      <c r="D4837" s="98" t="s">
        <v>1414</v>
      </c>
    </row>
    <row r="4838" spans="1:4" s="143" customFormat="1" x14ac:dyDescent="0.25">
      <c r="A4838" s="86"/>
      <c r="B4838" s="197">
        <v>44722.63726851852</v>
      </c>
      <c r="C4838" s="97">
        <v>700</v>
      </c>
      <c r="D4838" s="98" t="s">
        <v>5939</v>
      </c>
    </row>
    <row r="4839" spans="1:4" s="143" customFormat="1" x14ac:dyDescent="0.25">
      <c r="A4839" s="86"/>
      <c r="B4839" s="197">
        <v>44722.637372685182</v>
      </c>
      <c r="C4839" s="97">
        <v>45.83</v>
      </c>
      <c r="D4839" s="98" t="s">
        <v>2327</v>
      </c>
    </row>
    <row r="4840" spans="1:4" s="143" customFormat="1" x14ac:dyDescent="0.25">
      <c r="A4840" s="86"/>
      <c r="B4840" s="197">
        <v>44722.637546296297</v>
      </c>
      <c r="C4840" s="97">
        <v>200</v>
      </c>
      <c r="D4840" s="98" t="s">
        <v>2837</v>
      </c>
    </row>
    <row r="4841" spans="1:4" s="143" customFormat="1" x14ac:dyDescent="0.25">
      <c r="A4841" s="86"/>
      <c r="B4841" s="197">
        <v>44722.638622685183</v>
      </c>
      <c r="C4841" s="97">
        <v>577.24</v>
      </c>
      <c r="D4841" s="98" t="s">
        <v>11954</v>
      </c>
    </row>
    <row r="4842" spans="1:4" s="143" customFormat="1" x14ac:dyDescent="0.25">
      <c r="A4842" s="86"/>
      <c r="B4842" s="197">
        <v>44722.642442129632</v>
      </c>
      <c r="C4842" s="97">
        <v>500</v>
      </c>
      <c r="D4842" s="98" t="s">
        <v>429</v>
      </c>
    </row>
    <row r="4843" spans="1:4" s="143" customFormat="1" x14ac:dyDescent="0.25">
      <c r="A4843" s="86"/>
      <c r="B4843" s="197">
        <v>44722.645868055559</v>
      </c>
      <c r="C4843" s="97">
        <v>26</v>
      </c>
      <c r="D4843" s="98" t="s">
        <v>6164</v>
      </c>
    </row>
    <row r="4844" spans="1:4" s="143" customFormat="1" x14ac:dyDescent="0.25">
      <c r="A4844" s="86"/>
      <c r="B4844" s="197">
        <v>44722.655648148146</v>
      </c>
      <c r="C4844" s="97">
        <v>300</v>
      </c>
      <c r="D4844" s="98" t="s">
        <v>502</v>
      </c>
    </row>
    <row r="4845" spans="1:4" s="143" customFormat="1" x14ac:dyDescent="0.25">
      <c r="A4845" s="86"/>
      <c r="B4845" s="197">
        <v>44722.65797453704</v>
      </c>
      <c r="C4845" s="97">
        <v>95</v>
      </c>
      <c r="D4845" s="98" t="s">
        <v>11955</v>
      </c>
    </row>
    <row r="4846" spans="1:4" s="143" customFormat="1" x14ac:dyDescent="0.25">
      <c r="A4846" s="86"/>
      <c r="B4846" s="197">
        <v>44722.659675925926</v>
      </c>
      <c r="C4846" s="97">
        <v>2000</v>
      </c>
      <c r="D4846" s="98" t="s">
        <v>1131</v>
      </c>
    </row>
    <row r="4847" spans="1:4" s="143" customFormat="1" x14ac:dyDescent="0.25">
      <c r="A4847" s="86"/>
      <c r="B4847" s="197">
        <v>44722.662488425929</v>
      </c>
      <c r="C4847" s="97">
        <v>200</v>
      </c>
      <c r="D4847" s="98" t="s">
        <v>11956</v>
      </c>
    </row>
    <row r="4848" spans="1:4" s="143" customFormat="1" x14ac:dyDescent="0.25">
      <c r="A4848" s="86"/>
      <c r="B4848" s="197">
        <v>44722.670138888891</v>
      </c>
      <c r="C4848" s="97">
        <v>5.58</v>
      </c>
      <c r="D4848" s="98" t="s">
        <v>7093</v>
      </c>
    </row>
    <row r="4849" spans="1:4" s="143" customFormat="1" x14ac:dyDescent="0.25">
      <c r="A4849" s="86"/>
      <c r="B4849" s="197">
        <v>44722.671886574077</v>
      </c>
      <c r="C4849" s="97">
        <v>1</v>
      </c>
      <c r="D4849" s="98" t="s">
        <v>2465</v>
      </c>
    </row>
    <row r="4850" spans="1:4" s="143" customFormat="1" x14ac:dyDescent="0.25">
      <c r="A4850" s="86"/>
      <c r="B4850" s="197">
        <v>44722.674375000002</v>
      </c>
      <c r="C4850" s="97">
        <v>6.19</v>
      </c>
      <c r="D4850" s="98" t="s">
        <v>9070</v>
      </c>
    </row>
    <row r="4851" spans="1:4" s="143" customFormat="1" x14ac:dyDescent="0.25">
      <c r="A4851" s="86"/>
      <c r="B4851" s="197">
        <v>44722.674629629626</v>
      </c>
      <c r="C4851" s="97">
        <v>4</v>
      </c>
      <c r="D4851" s="98" t="s">
        <v>11957</v>
      </c>
    </row>
    <row r="4852" spans="1:4" s="143" customFormat="1" x14ac:dyDescent="0.25">
      <c r="A4852" s="86"/>
      <c r="B4852" s="197">
        <v>44722.676666666666</v>
      </c>
      <c r="C4852" s="97">
        <v>5000</v>
      </c>
      <c r="D4852" s="98" t="s">
        <v>2379</v>
      </c>
    </row>
    <row r="4853" spans="1:4" s="143" customFormat="1" x14ac:dyDescent="0.25">
      <c r="A4853" s="86"/>
      <c r="B4853" s="197">
        <v>44722.679560185185</v>
      </c>
      <c r="C4853" s="97">
        <v>1</v>
      </c>
      <c r="D4853" s="98" t="s">
        <v>467</v>
      </c>
    </row>
    <row r="4854" spans="1:4" s="143" customFormat="1" x14ac:dyDescent="0.25">
      <c r="A4854" s="86"/>
      <c r="B4854" s="197">
        <v>44722.680543981478</v>
      </c>
      <c r="C4854" s="97">
        <v>12.71</v>
      </c>
      <c r="D4854" s="98" t="s">
        <v>1096</v>
      </c>
    </row>
    <row r="4855" spans="1:4" s="143" customFormat="1" x14ac:dyDescent="0.25">
      <c r="A4855" s="86"/>
      <c r="B4855" s="197">
        <v>44722.680601851855</v>
      </c>
      <c r="C4855" s="97">
        <v>40.049999999999997</v>
      </c>
      <c r="D4855" s="98" t="s">
        <v>3855</v>
      </c>
    </row>
    <row r="4856" spans="1:4" s="143" customFormat="1" x14ac:dyDescent="0.25">
      <c r="A4856" s="86"/>
      <c r="B4856" s="197">
        <v>44722.681817129633</v>
      </c>
      <c r="C4856" s="97">
        <v>1.17</v>
      </c>
      <c r="D4856" s="98" t="s">
        <v>7479</v>
      </c>
    </row>
    <row r="4857" spans="1:4" s="143" customFormat="1" x14ac:dyDescent="0.25">
      <c r="A4857" s="86"/>
      <c r="B4857" s="197">
        <v>44722.683148148149</v>
      </c>
      <c r="C4857" s="97">
        <v>10.85</v>
      </c>
      <c r="D4857" s="98" t="s">
        <v>855</v>
      </c>
    </row>
    <row r="4858" spans="1:4" s="143" customFormat="1" x14ac:dyDescent="0.25">
      <c r="A4858" s="86"/>
      <c r="B4858" s="197">
        <v>44722.683749999997</v>
      </c>
      <c r="C4858" s="97">
        <v>12</v>
      </c>
      <c r="D4858" s="98" t="s">
        <v>371</v>
      </c>
    </row>
    <row r="4859" spans="1:4" s="143" customFormat="1" x14ac:dyDescent="0.25">
      <c r="A4859" s="86"/>
      <c r="B4859" s="197">
        <v>44722.693877314814</v>
      </c>
      <c r="C4859" s="97">
        <v>2.56</v>
      </c>
      <c r="D4859" s="98" t="s">
        <v>84</v>
      </c>
    </row>
    <row r="4860" spans="1:4" s="143" customFormat="1" x14ac:dyDescent="0.25">
      <c r="A4860" s="86"/>
      <c r="B4860" s="197">
        <v>44722.695497685185</v>
      </c>
      <c r="C4860" s="97">
        <v>7.5</v>
      </c>
      <c r="D4860" s="98" t="s">
        <v>3146</v>
      </c>
    </row>
    <row r="4861" spans="1:4" s="143" customFormat="1" x14ac:dyDescent="0.25">
      <c r="A4861" s="86"/>
      <c r="B4861" s="197">
        <v>44722.695960648147</v>
      </c>
      <c r="C4861" s="97">
        <v>1.1100000000000001</v>
      </c>
      <c r="D4861" s="98" t="s">
        <v>4058</v>
      </c>
    </row>
    <row r="4862" spans="1:4" s="143" customFormat="1" x14ac:dyDescent="0.25">
      <c r="A4862" s="86"/>
      <c r="B4862" s="197">
        <v>44722.699965277781</v>
      </c>
      <c r="C4862" s="97">
        <v>1.85</v>
      </c>
      <c r="D4862" s="98" t="s">
        <v>4069</v>
      </c>
    </row>
    <row r="4863" spans="1:4" s="143" customFormat="1" x14ac:dyDescent="0.25">
      <c r="A4863" s="86"/>
      <c r="B4863" s="197">
        <v>44722.703587962962</v>
      </c>
      <c r="C4863" s="97">
        <v>1.51</v>
      </c>
      <c r="D4863" s="98" t="s">
        <v>6330</v>
      </c>
    </row>
    <row r="4864" spans="1:4" s="143" customFormat="1" x14ac:dyDescent="0.25">
      <c r="A4864" s="86"/>
      <c r="B4864" s="197">
        <v>44722.705509259256</v>
      </c>
      <c r="C4864" s="97">
        <v>1</v>
      </c>
      <c r="D4864" s="98" t="s">
        <v>11603</v>
      </c>
    </row>
    <row r="4865" spans="1:4" s="143" customFormat="1" x14ac:dyDescent="0.25">
      <c r="A4865" s="86"/>
      <c r="B4865" s="197">
        <v>44722.707673611112</v>
      </c>
      <c r="C4865" s="97">
        <v>100</v>
      </c>
      <c r="D4865" s="98" t="s">
        <v>11958</v>
      </c>
    </row>
    <row r="4866" spans="1:4" s="143" customFormat="1" x14ac:dyDescent="0.25">
      <c r="A4866" s="86"/>
      <c r="B4866" s="197">
        <v>44722.708749999998</v>
      </c>
      <c r="C4866" s="97">
        <v>300</v>
      </c>
      <c r="D4866" s="98" t="s">
        <v>1782</v>
      </c>
    </row>
    <row r="4867" spans="1:4" s="143" customFormat="1" x14ac:dyDescent="0.25">
      <c r="A4867" s="86"/>
      <c r="B4867" s="197">
        <v>44722.709618055553</v>
      </c>
      <c r="C4867" s="97">
        <v>8.7200000000000006</v>
      </c>
      <c r="D4867" s="98" t="s">
        <v>1638</v>
      </c>
    </row>
    <row r="4868" spans="1:4" s="143" customFormat="1" x14ac:dyDescent="0.25">
      <c r="A4868" s="86"/>
      <c r="B4868" s="197">
        <v>44722.711122685185</v>
      </c>
      <c r="C4868" s="97">
        <v>11</v>
      </c>
      <c r="D4868" s="98" t="s">
        <v>2245</v>
      </c>
    </row>
    <row r="4869" spans="1:4" s="143" customFormat="1" x14ac:dyDescent="0.25">
      <c r="A4869" s="86"/>
      <c r="B4869" s="197">
        <v>44722.714849537035</v>
      </c>
      <c r="C4869" s="97">
        <v>2.98</v>
      </c>
      <c r="D4869" s="98" t="s">
        <v>598</v>
      </c>
    </row>
    <row r="4870" spans="1:4" s="143" customFormat="1" x14ac:dyDescent="0.25">
      <c r="A4870" s="86"/>
      <c r="B4870" s="197">
        <v>44722.715266203704</v>
      </c>
      <c r="C4870" s="97">
        <v>11.11</v>
      </c>
      <c r="D4870" s="98" t="s">
        <v>11959</v>
      </c>
    </row>
    <row r="4871" spans="1:4" s="143" customFormat="1" x14ac:dyDescent="0.25">
      <c r="A4871" s="86"/>
      <c r="B4871" s="197">
        <v>44722.716319444444</v>
      </c>
      <c r="C4871" s="97">
        <v>500</v>
      </c>
      <c r="D4871" s="98" t="s">
        <v>7570</v>
      </c>
    </row>
    <row r="4872" spans="1:4" s="143" customFormat="1" x14ac:dyDescent="0.25">
      <c r="A4872" s="86"/>
      <c r="B4872" s="197">
        <v>44722.716666666667</v>
      </c>
      <c r="C4872" s="97">
        <v>45.26</v>
      </c>
      <c r="D4872" s="98" t="s">
        <v>608</v>
      </c>
    </row>
    <row r="4873" spans="1:4" s="143" customFormat="1" x14ac:dyDescent="0.25">
      <c r="A4873" s="86"/>
      <c r="B4873" s="197">
        <v>44722.718368055554</v>
      </c>
      <c r="C4873" s="97">
        <v>4.03</v>
      </c>
      <c r="D4873" s="98" t="s">
        <v>11591</v>
      </c>
    </row>
    <row r="4874" spans="1:4" s="143" customFormat="1" x14ac:dyDescent="0.25">
      <c r="A4874" s="86"/>
      <c r="B4874" s="197">
        <v>44722.722812499997</v>
      </c>
      <c r="C4874" s="97">
        <v>200</v>
      </c>
      <c r="D4874" s="98" t="s">
        <v>3987</v>
      </c>
    </row>
    <row r="4875" spans="1:4" s="143" customFormat="1" x14ac:dyDescent="0.25">
      <c r="A4875" s="86"/>
      <c r="B4875" s="197">
        <v>44722.72457175926</v>
      </c>
      <c r="C4875" s="97">
        <v>500</v>
      </c>
      <c r="D4875" s="98" t="s">
        <v>1970</v>
      </c>
    </row>
    <row r="4876" spans="1:4" s="143" customFormat="1" x14ac:dyDescent="0.25">
      <c r="A4876" s="86"/>
      <c r="B4876" s="197">
        <v>44722.72519675926</v>
      </c>
      <c r="C4876" s="97">
        <v>100</v>
      </c>
      <c r="D4876" s="98" t="s">
        <v>2292</v>
      </c>
    </row>
    <row r="4877" spans="1:4" s="143" customFormat="1" x14ac:dyDescent="0.25">
      <c r="A4877" s="86"/>
      <c r="B4877" s="197">
        <v>44722.727048611108</v>
      </c>
      <c r="C4877" s="97">
        <v>76.19</v>
      </c>
      <c r="D4877" s="98" t="s">
        <v>722</v>
      </c>
    </row>
    <row r="4878" spans="1:4" s="143" customFormat="1" x14ac:dyDescent="0.25">
      <c r="A4878" s="86"/>
      <c r="B4878" s="197">
        <v>44722.728009259263</v>
      </c>
      <c r="C4878" s="97">
        <v>8</v>
      </c>
      <c r="D4878" s="98" t="s">
        <v>7359</v>
      </c>
    </row>
    <row r="4879" spans="1:4" s="143" customFormat="1" x14ac:dyDescent="0.25">
      <c r="A4879" s="86"/>
      <c r="B4879" s="197">
        <v>44722.730532407404</v>
      </c>
      <c r="C4879" s="97">
        <v>2</v>
      </c>
      <c r="D4879" s="98" t="s">
        <v>11960</v>
      </c>
    </row>
    <row r="4880" spans="1:4" s="143" customFormat="1" x14ac:dyDescent="0.25">
      <c r="A4880" s="86"/>
      <c r="B4880" s="197">
        <v>44722.731932870367</v>
      </c>
      <c r="C4880" s="97">
        <v>390</v>
      </c>
      <c r="D4880" s="98" t="s">
        <v>2229</v>
      </c>
    </row>
    <row r="4881" spans="1:4" s="143" customFormat="1" x14ac:dyDescent="0.25">
      <c r="A4881" s="86"/>
      <c r="B4881" s="197">
        <v>44722.732106481482</v>
      </c>
      <c r="C4881" s="97">
        <v>11.51</v>
      </c>
      <c r="D4881" s="98" t="s">
        <v>4108</v>
      </c>
    </row>
    <row r="4882" spans="1:4" s="143" customFormat="1" x14ac:dyDescent="0.25">
      <c r="A4882" s="86"/>
      <c r="B4882" s="197">
        <v>44722.733020833337</v>
      </c>
      <c r="C4882" s="97">
        <v>13.73</v>
      </c>
      <c r="D4882" s="98" t="s">
        <v>3249</v>
      </c>
    </row>
    <row r="4883" spans="1:4" s="143" customFormat="1" x14ac:dyDescent="0.25">
      <c r="A4883" s="86"/>
      <c r="B4883" s="197">
        <v>44722.734270833331</v>
      </c>
      <c r="C4883" s="97">
        <v>60</v>
      </c>
      <c r="D4883" s="98" t="s">
        <v>2431</v>
      </c>
    </row>
    <row r="4884" spans="1:4" s="143" customFormat="1" x14ac:dyDescent="0.25">
      <c r="A4884" s="86"/>
      <c r="B4884" s="197">
        <v>44722.735636574071</v>
      </c>
      <c r="C4884" s="97">
        <v>100</v>
      </c>
      <c r="D4884" s="98" t="s">
        <v>6467</v>
      </c>
    </row>
    <row r="4885" spans="1:4" s="143" customFormat="1" x14ac:dyDescent="0.25">
      <c r="A4885" s="86"/>
      <c r="B4885" s="197">
        <v>44722.737349537034</v>
      </c>
      <c r="C4885" s="97">
        <v>9</v>
      </c>
      <c r="D4885" s="98" t="s">
        <v>1898</v>
      </c>
    </row>
    <row r="4886" spans="1:4" s="143" customFormat="1" x14ac:dyDescent="0.25">
      <c r="A4886" s="86"/>
      <c r="B4886" s="197">
        <v>44722.740335648145</v>
      </c>
      <c r="C4886" s="97">
        <v>6</v>
      </c>
      <c r="D4886" s="98" t="s">
        <v>2808</v>
      </c>
    </row>
    <row r="4887" spans="1:4" s="143" customFormat="1" x14ac:dyDescent="0.25">
      <c r="A4887" s="86"/>
      <c r="B4887" s="197">
        <v>44722.740949074076</v>
      </c>
      <c r="C4887" s="97">
        <v>1.1499999999999999</v>
      </c>
      <c r="D4887" s="98" t="s">
        <v>11961</v>
      </c>
    </row>
    <row r="4888" spans="1:4" s="143" customFormat="1" x14ac:dyDescent="0.25">
      <c r="A4888" s="86"/>
      <c r="B4888" s="197">
        <v>44722.741689814815</v>
      </c>
      <c r="C4888" s="97">
        <v>1</v>
      </c>
      <c r="D4888" s="98" t="s">
        <v>11962</v>
      </c>
    </row>
    <row r="4889" spans="1:4" s="143" customFormat="1" x14ac:dyDescent="0.25">
      <c r="A4889" s="86"/>
      <c r="B4889" s="197">
        <v>44722.741782407407</v>
      </c>
      <c r="C4889" s="97">
        <v>100</v>
      </c>
      <c r="D4889" s="98" t="s">
        <v>2187</v>
      </c>
    </row>
    <row r="4890" spans="1:4" s="143" customFormat="1" x14ac:dyDescent="0.25">
      <c r="A4890" s="86"/>
      <c r="B4890" s="197">
        <v>44722.742800925924</v>
      </c>
      <c r="C4890" s="97">
        <v>300</v>
      </c>
      <c r="D4890" s="98" t="s">
        <v>1944</v>
      </c>
    </row>
    <row r="4891" spans="1:4" s="143" customFormat="1" x14ac:dyDescent="0.25">
      <c r="A4891" s="86"/>
      <c r="B4891" s="197">
        <v>44722.746388888889</v>
      </c>
      <c r="C4891" s="97">
        <v>49.92</v>
      </c>
      <c r="D4891" s="98" t="s">
        <v>11963</v>
      </c>
    </row>
    <row r="4892" spans="1:4" s="143" customFormat="1" x14ac:dyDescent="0.25">
      <c r="A4892" s="86"/>
      <c r="B4892" s="197">
        <v>44722.747048611112</v>
      </c>
      <c r="C4892" s="97">
        <v>1.26</v>
      </c>
      <c r="D4892" s="98" t="s">
        <v>11964</v>
      </c>
    </row>
    <row r="4893" spans="1:4" s="143" customFormat="1" x14ac:dyDescent="0.25">
      <c r="A4893" s="86"/>
      <c r="B4893" s="197">
        <v>44722.747407407405</v>
      </c>
      <c r="C4893" s="97">
        <v>9.73</v>
      </c>
      <c r="D4893" s="98" t="s">
        <v>3485</v>
      </c>
    </row>
    <row r="4894" spans="1:4" s="143" customFormat="1" x14ac:dyDescent="0.25">
      <c r="A4894" s="86"/>
      <c r="B4894" s="197">
        <v>44722.748032407406</v>
      </c>
      <c r="C4894" s="97">
        <v>500</v>
      </c>
      <c r="D4894" s="98" t="s">
        <v>473</v>
      </c>
    </row>
    <row r="4895" spans="1:4" s="143" customFormat="1" x14ac:dyDescent="0.25">
      <c r="A4895" s="86"/>
      <c r="B4895" s="197">
        <v>44722.756597222222</v>
      </c>
      <c r="C4895" s="97">
        <v>1</v>
      </c>
      <c r="D4895" s="98" t="s">
        <v>7631</v>
      </c>
    </row>
    <row r="4896" spans="1:4" s="143" customFormat="1" x14ac:dyDescent="0.25">
      <c r="A4896" s="86"/>
      <c r="B4896" s="197">
        <v>44722.759259259263</v>
      </c>
      <c r="C4896" s="97">
        <v>600</v>
      </c>
      <c r="D4896" s="98" t="s">
        <v>1495</v>
      </c>
    </row>
    <row r="4897" spans="1:4" s="143" customFormat="1" x14ac:dyDescent="0.25">
      <c r="A4897" s="86"/>
      <c r="B4897" s="197">
        <v>44722.760601851849</v>
      </c>
      <c r="C4897" s="97">
        <v>150</v>
      </c>
      <c r="D4897" s="98" t="s">
        <v>3137</v>
      </c>
    </row>
    <row r="4898" spans="1:4" s="143" customFormat="1" x14ac:dyDescent="0.25">
      <c r="A4898" s="86"/>
      <c r="B4898" s="197">
        <v>44722.76185185185</v>
      </c>
      <c r="C4898" s="97">
        <v>2.5099999999999998</v>
      </c>
      <c r="D4898" s="98" t="s">
        <v>2830</v>
      </c>
    </row>
    <row r="4899" spans="1:4" s="143" customFormat="1" x14ac:dyDescent="0.25">
      <c r="A4899" s="86"/>
      <c r="B4899" s="197">
        <v>44722.764421296299</v>
      </c>
      <c r="C4899" s="97">
        <v>18.2</v>
      </c>
      <c r="D4899" s="98" t="s">
        <v>7055</v>
      </c>
    </row>
    <row r="4900" spans="1:4" s="143" customFormat="1" x14ac:dyDescent="0.25">
      <c r="A4900" s="86"/>
      <c r="B4900" s="197">
        <v>44722.767199074071</v>
      </c>
      <c r="C4900" s="97">
        <v>9.2100000000000009</v>
      </c>
      <c r="D4900" s="98" t="s">
        <v>2459</v>
      </c>
    </row>
    <row r="4901" spans="1:4" s="143" customFormat="1" x14ac:dyDescent="0.25">
      <c r="A4901" s="86"/>
      <c r="B4901" s="197">
        <v>44722.767731481479</v>
      </c>
      <c r="C4901" s="97">
        <v>500</v>
      </c>
      <c r="D4901" s="98" t="s">
        <v>2697</v>
      </c>
    </row>
    <row r="4902" spans="1:4" s="143" customFormat="1" x14ac:dyDescent="0.25">
      <c r="A4902" s="86"/>
      <c r="B4902" s="197">
        <v>44722.769004629627</v>
      </c>
      <c r="C4902" s="97">
        <v>100</v>
      </c>
      <c r="D4902" s="98" t="s">
        <v>5</v>
      </c>
    </row>
    <row r="4903" spans="1:4" s="143" customFormat="1" x14ac:dyDescent="0.25">
      <c r="A4903" s="86"/>
      <c r="B4903" s="197">
        <v>44722.769201388888</v>
      </c>
      <c r="C4903" s="97">
        <v>7.25</v>
      </c>
      <c r="D4903" s="98" t="s">
        <v>11816</v>
      </c>
    </row>
    <row r="4904" spans="1:4" s="143" customFormat="1" x14ac:dyDescent="0.25">
      <c r="A4904" s="86"/>
      <c r="B4904" s="197">
        <v>44722.76966435185</v>
      </c>
      <c r="C4904" s="97">
        <v>2.57</v>
      </c>
      <c r="D4904" s="98" t="s">
        <v>2292</v>
      </c>
    </row>
    <row r="4905" spans="1:4" s="143" customFormat="1" x14ac:dyDescent="0.25">
      <c r="A4905" s="86"/>
      <c r="B4905" s="197">
        <v>44722.774456018517</v>
      </c>
      <c r="C4905" s="97">
        <v>500</v>
      </c>
      <c r="D4905" s="98" t="s">
        <v>1862</v>
      </c>
    </row>
    <row r="4906" spans="1:4" s="143" customFormat="1" x14ac:dyDescent="0.25">
      <c r="A4906" s="86"/>
      <c r="B4906" s="197">
        <v>44722.774513888886</v>
      </c>
      <c r="C4906" s="97">
        <v>100</v>
      </c>
      <c r="D4906" s="98" t="s">
        <v>2718</v>
      </c>
    </row>
    <row r="4907" spans="1:4" s="143" customFormat="1" x14ac:dyDescent="0.25">
      <c r="A4907" s="86"/>
      <c r="B4907" s="197">
        <v>44722.77753472222</v>
      </c>
      <c r="C4907" s="97">
        <v>350</v>
      </c>
      <c r="D4907" s="98" t="s">
        <v>2656</v>
      </c>
    </row>
    <row r="4908" spans="1:4" s="143" customFormat="1" x14ac:dyDescent="0.25">
      <c r="A4908" s="86"/>
      <c r="B4908" s="197">
        <v>44722.777824074074</v>
      </c>
      <c r="C4908" s="97">
        <v>1000</v>
      </c>
      <c r="D4908" s="98" t="s">
        <v>1208</v>
      </c>
    </row>
    <row r="4909" spans="1:4" s="143" customFormat="1" x14ac:dyDescent="0.25">
      <c r="A4909" s="86"/>
      <c r="B4909" s="197">
        <v>44722.778356481482</v>
      </c>
      <c r="C4909" s="97">
        <v>500</v>
      </c>
      <c r="D4909" s="98" t="s">
        <v>3822</v>
      </c>
    </row>
    <row r="4910" spans="1:4" s="143" customFormat="1" x14ac:dyDescent="0.25">
      <c r="A4910" s="86"/>
      <c r="B4910" s="197">
        <v>44722.782997685186</v>
      </c>
      <c r="C4910" s="97">
        <v>1.51</v>
      </c>
      <c r="D4910" s="98" t="s">
        <v>11965</v>
      </c>
    </row>
    <row r="4911" spans="1:4" s="143" customFormat="1" x14ac:dyDescent="0.25">
      <c r="A4911" s="86"/>
      <c r="B4911" s="197">
        <v>44722.784120370372</v>
      </c>
      <c r="C4911" s="97">
        <v>43.37</v>
      </c>
      <c r="D4911" s="98" t="s">
        <v>11429</v>
      </c>
    </row>
    <row r="4912" spans="1:4" s="143" customFormat="1" x14ac:dyDescent="0.25">
      <c r="A4912" s="86"/>
      <c r="B4912" s="197">
        <v>44722.785162037035</v>
      </c>
      <c r="C4912" s="97">
        <v>400</v>
      </c>
      <c r="D4912" s="98" t="s">
        <v>2129</v>
      </c>
    </row>
    <row r="4913" spans="1:4" s="143" customFormat="1" x14ac:dyDescent="0.25">
      <c r="A4913" s="86"/>
      <c r="B4913" s="197">
        <v>44722.785624999997</v>
      </c>
      <c r="C4913" s="97">
        <v>300</v>
      </c>
      <c r="D4913" s="98" t="s">
        <v>8286</v>
      </c>
    </row>
    <row r="4914" spans="1:4" s="143" customFormat="1" x14ac:dyDescent="0.25">
      <c r="A4914" s="86"/>
      <c r="B4914" s="197">
        <v>44722.785740740743</v>
      </c>
      <c r="C4914" s="97">
        <v>45.21</v>
      </c>
      <c r="D4914" s="98" t="s">
        <v>3176</v>
      </c>
    </row>
    <row r="4915" spans="1:4" s="143" customFormat="1" x14ac:dyDescent="0.25">
      <c r="A4915" s="86"/>
      <c r="B4915" s="197">
        <v>44722.787060185183</v>
      </c>
      <c r="C4915" s="97">
        <v>40.35</v>
      </c>
      <c r="D4915" s="98" t="s">
        <v>4079</v>
      </c>
    </row>
    <row r="4916" spans="1:4" s="143" customFormat="1" x14ac:dyDescent="0.25">
      <c r="A4916" s="86"/>
      <c r="B4916" s="197">
        <v>44722.787754629629</v>
      </c>
      <c r="C4916" s="97">
        <v>6.83</v>
      </c>
      <c r="D4916" s="98" t="s">
        <v>11716</v>
      </c>
    </row>
    <row r="4917" spans="1:4" s="143" customFormat="1" x14ac:dyDescent="0.25">
      <c r="A4917" s="86"/>
      <c r="B4917" s="197">
        <v>44722.788449074076</v>
      </c>
      <c r="C4917" s="97">
        <v>1.68</v>
      </c>
      <c r="D4917" s="98" t="s">
        <v>7305</v>
      </c>
    </row>
    <row r="4918" spans="1:4" s="143" customFormat="1" x14ac:dyDescent="0.25">
      <c r="A4918" s="86"/>
      <c r="B4918" s="197">
        <v>44722.796249999999</v>
      </c>
      <c r="C4918" s="97">
        <v>5000</v>
      </c>
      <c r="D4918" s="98" t="s">
        <v>2621</v>
      </c>
    </row>
    <row r="4919" spans="1:4" s="143" customFormat="1" x14ac:dyDescent="0.25">
      <c r="A4919" s="86"/>
      <c r="B4919" s="197">
        <v>44722.796863425923</v>
      </c>
      <c r="C4919" s="97">
        <v>100</v>
      </c>
      <c r="D4919" s="98" t="s">
        <v>6445</v>
      </c>
    </row>
    <row r="4920" spans="1:4" s="143" customFormat="1" x14ac:dyDescent="0.25">
      <c r="A4920" s="86"/>
      <c r="B4920" s="197">
        <v>44722.80259259259</v>
      </c>
      <c r="C4920" s="97">
        <v>43.79</v>
      </c>
      <c r="D4920" s="98" t="s">
        <v>7559</v>
      </c>
    </row>
    <row r="4921" spans="1:4" s="143" customFormat="1" x14ac:dyDescent="0.25">
      <c r="A4921" s="86"/>
      <c r="B4921" s="197">
        <v>44722.807847222219</v>
      </c>
      <c r="C4921" s="97">
        <v>36.85</v>
      </c>
      <c r="D4921" s="98" t="s">
        <v>278</v>
      </c>
    </row>
    <row r="4922" spans="1:4" s="143" customFormat="1" x14ac:dyDescent="0.25">
      <c r="A4922" s="86"/>
      <c r="B4922" s="197">
        <v>44722.80972222222</v>
      </c>
      <c r="C4922" s="97">
        <v>35.42</v>
      </c>
      <c r="D4922" s="98" t="s">
        <v>11966</v>
      </c>
    </row>
    <row r="4923" spans="1:4" s="143" customFormat="1" x14ac:dyDescent="0.25">
      <c r="A4923" s="86"/>
      <c r="B4923" s="197">
        <v>44722.81658564815</v>
      </c>
      <c r="C4923" s="97">
        <v>500</v>
      </c>
      <c r="D4923" s="98" t="s">
        <v>2471</v>
      </c>
    </row>
    <row r="4924" spans="1:4" s="143" customFormat="1" x14ac:dyDescent="0.25">
      <c r="A4924" s="86"/>
      <c r="B4924" s="197">
        <v>44722.818622685183</v>
      </c>
      <c r="C4924" s="97">
        <v>13.5</v>
      </c>
      <c r="D4924" s="98" t="s">
        <v>7532</v>
      </c>
    </row>
    <row r="4925" spans="1:4" s="143" customFormat="1" x14ac:dyDescent="0.25">
      <c r="A4925" s="86"/>
      <c r="B4925" s="197">
        <v>44722.81931712963</v>
      </c>
      <c r="C4925" s="97">
        <v>200</v>
      </c>
      <c r="D4925" s="98" t="s">
        <v>6358</v>
      </c>
    </row>
    <row r="4926" spans="1:4" s="143" customFormat="1" x14ac:dyDescent="0.25">
      <c r="A4926" s="86"/>
      <c r="B4926" s="197">
        <v>44722.8202662037</v>
      </c>
      <c r="C4926" s="97">
        <v>8.5299999999999994</v>
      </c>
      <c r="D4926" s="98" t="s">
        <v>1157</v>
      </c>
    </row>
    <row r="4927" spans="1:4" s="143" customFormat="1" x14ac:dyDescent="0.25">
      <c r="A4927" s="86"/>
      <c r="B4927" s="197">
        <v>44722.82167824074</v>
      </c>
      <c r="C4927" s="97">
        <v>500</v>
      </c>
      <c r="D4927" s="98" t="s">
        <v>3838</v>
      </c>
    </row>
    <row r="4928" spans="1:4" s="143" customFormat="1" x14ac:dyDescent="0.25">
      <c r="A4928" s="86"/>
      <c r="B4928" s="197">
        <v>44722.828090277777</v>
      </c>
      <c r="C4928" s="97">
        <v>5.2</v>
      </c>
      <c r="D4928" s="98" t="s">
        <v>1448</v>
      </c>
    </row>
    <row r="4929" spans="1:4" s="143" customFormat="1" x14ac:dyDescent="0.25">
      <c r="A4929" s="86"/>
      <c r="B4929" s="197">
        <v>44722.830393518518</v>
      </c>
      <c r="C4929" s="97">
        <v>600</v>
      </c>
      <c r="D4929" s="98" t="s">
        <v>3954</v>
      </c>
    </row>
    <row r="4930" spans="1:4" s="143" customFormat="1" x14ac:dyDescent="0.25">
      <c r="A4930" s="86"/>
      <c r="B4930" s="197">
        <v>44722.83048611111</v>
      </c>
      <c r="C4930" s="97">
        <v>13.47</v>
      </c>
      <c r="D4930" s="98" t="s">
        <v>4047</v>
      </c>
    </row>
    <row r="4931" spans="1:4" s="143" customFormat="1" x14ac:dyDescent="0.25">
      <c r="A4931" s="86"/>
      <c r="B4931" s="197">
        <v>44722.830925925926</v>
      </c>
      <c r="C4931" s="97">
        <v>500</v>
      </c>
      <c r="D4931" s="98" t="s">
        <v>705</v>
      </c>
    </row>
    <row r="4932" spans="1:4" s="143" customFormat="1" x14ac:dyDescent="0.25">
      <c r="A4932" s="86"/>
      <c r="B4932" s="197">
        <v>44722.833287037036</v>
      </c>
      <c r="C4932" s="97">
        <v>1.51</v>
      </c>
      <c r="D4932" s="98" t="s">
        <v>987</v>
      </c>
    </row>
    <row r="4933" spans="1:4" s="143" customFormat="1" x14ac:dyDescent="0.25">
      <c r="A4933" s="86"/>
      <c r="B4933" s="197">
        <v>44722.834444444445</v>
      </c>
      <c r="C4933" s="97">
        <v>10</v>
      </c>
      <c r="D4933" s="98" t="s">
        <v>3348</v>
      </c>
    </row>
    <row r="4934" spans="1:4" s="143" customFormat="1" x14ac:dyDescent="0.25">
      <c r="A4934" s="86"/>
      <c r="B4934" s="197">
        <v>44722.837384259263</v>
      </c>
      <c r="C4934" s="97">
        <v>1000</v>
      </c>
      <c r="D4934" s="98" t="s">
        <v>392</v>
      </c>
    </row>
    <row r="4935" spans="1:4" s="143" customFormat="1" x14ac:dyDescent="0.25">
      <c r="A4935" s="86"/>
      <c r="B4935" s="197">
        <v>44722.838854166665</v>
      </c>
      <c r="C4935" s="97">
        <v>4.12</v>
      </c>
      <c r="D4935" s="98" t="s">
        <v>4424</v>
      </c>
    </row>
    <row r="4936" spans="1:4" s="143" customFormat="1" x14ac:dyDescent="0.25">
      <c r="A4936" s="86"/>
      <c r="B4936" s="197">
        <v>44722.84065972222</v>
      </c>
      <c r="C4936" s="97">
        <v>20.47</v>
      </c>
      <c r="D4936" s="98" t="s">
        <v>1683</v>
      </c>
    </row>
    <row r="4937" spans="1:4" s="143" customFormat="1" x14ac:dyDescent="0.25">
      <c r="A4937" s="86"/>
      <c r="B4937" s="197">
        <v>44722.841354166667</v>
      </c>
      <c r="C4937" s="97">
        <v>8.31</v>
      </c>
      <c r="D4937" s="98" t="s">
        <v>11967</v>
      </c>
    </row>
    <row r="4938" spans="1:4" s="143" customFormat="1" x14ac:dyDescent="0.25">
      <c r="A4938" s="86"/>
      <c r="B4938" s="197">
        <v>44722.841805555552</v>
      </c>
      <c r="C4938" s="97">
        <v>300</v>
      </c>
      <c r="D4938" s="98" t="s">
        <v>5</v>
      </c>
    </row>
    <row r="4939" spans="1:4" s="143" customFormat="1" x14ac:dyDescent="0.25">
      <c r="A4939" s="86"/>
      <c r="B4939" s="197">
        <v>44722.844525462962</v>
      </c>
      <c r="C4939" s="97">
        <v>1283.2</v>
      </c>
      <c r="D4939" s="98" t="s">
        <v>226</v>
      </c>
    </row>
    <row r="4940" spans="1:4" s="143" customFormat="1" x14ac:dyDescent="0.25">
      <c r="A4940" s="86"/>
      <c r="B4940" s="197">
        <v>44722.845173611109</v>
      </c>
      <c r="C4940" s="97">
        <v>23.73</v>
      </c>
      <c r="D4940" s="98" t="s">
        <v>2160</v>
      </c>
    </row>
    <row r="4941" spans="1:4" s="143" customFormat="1" x14ac:dyDescent="0.25">
      <c r="A4941" s="86"/>
      <c r="B4941" s="197">
        <v>44722.847094907411</v>
      </c>
      <c r="C4941" s="97">
        <v>9.66</v>
      </c>
      <c r="D4941" s="98" t="s">
        <v>7313</v>
      </c>
    </row>
    <row r="4942" spans="1:4" s="143" customFormat="1" x14ac:dyDescent="0.25">
      <c r="A4942" s="86"/>
      <c r="B4942" s="197">
        <v>44722.847118055557</v>
      </c>
      <c r="C4942" s="97">
        <v>500</v>
      </c>
      <c r="D4942" s="98" t="s">
        <v>527</v>
      </c>
    </row>
    <row r="4943" spans="1:4" s="143" customFormat="1" x14ac:dyDescent="0.25">
      <c r="A4943" s="86"/>
      <c r="B4943" s="197">
        <v>44722.848981481482</v>
      </c>
      <c r="C4943" s="97">
        <v>25.88</v>
      </c>
      <c r="D4943" s="98" t="s">
        <v>11968</v>
      </c>
    </row>
    <row r="4944" spans="1:4" s="143" customFormat="1" x14ac:dyDescent="0.25">
      <c r="A4944" s="86"/>
      <c r="B4944" s="197">
        <v>44722.850486111114</v>
      </c>
      <c r="C4944" s="97">
        <v>1.36</v>
      </c>
      <c r="D4944" s="98" t="s">
        <v>11969</v>
      </c>
    </row>
    <row r="4945" spans="1:4" s="143" customFormat="1" x14ac:dyDescent="0.25">
      <c r="A4945" s="86"/>
      <c r="B4945" s="197">
        <v>44722.851539351854</v>
      </c>
      <c r="C4945" s="97">
        <v>1000</v>
      </c>
      <c r="D4945" s="98" t="s">
        <v>108</v>
      </c>
    </row>
    <row r="4946" spans="1:4" s="143" customFormat="1" x14ac:dyDescent="0.25">
      <c r="A4946" s="86"/>
      <c r="B4946" s="197">
        <v>44722.8515625</v>
      </c>
      <c r="C4946" s="97">
        <v>100</v>
      </c>
      <c r="D4946" s="98" t="s">
        <v>5</v>
      </c>
    </row>
    <row r="4947" spans="1:4" s="143" customFormat="1" x14ac:dyDescent="0.25">
      <c r="A4947" s="86"/>
      <c r="B4947" s="197">
        <v>44722.853472222225</v>
      </c>
      <c r="C4947" s="97">
        <v>200</v>
      </c>
      <c r="D4947" s="98" t="s">
        <v>3833</v>
      </c>
    </row>
    <row r="4948" spans="1:4" s="143" customFormat="1" x14ac:dyDescent="0.25">
      <c r="A4948" s="86"/>
      <c r="B4948" s="197">
        <v>44722.853518518517</v>
      </c>
      <c r="C4948" s="97">
        <v>28.74</v>
      </c>
      <c r="D4948" s="98" t="s">
        <v>11970</v>
      </c>
    </row>
    <row r="4949" spans="1:4" s="143" customFormat="1" x14ac:dyDescent="0.25">
      <c r="A4949" s="86"/>
      <c r="B4949" s="197">
        <v>44722.8596875</v>
      </c>
      <c r="C4949" s="97">
        <v>1</v>
      </c>
      <c r="D4949" s="98" t="s">
        <v>7501</v>
      </c>
    </row>
    <row r="4950" spans="1:4" s="143" customFormat="1" x14ac:dyDescent="0.25">
      <c r="A4950" s="86"/>
      <c r="B4950" s="197">
        <v>44722.861354166664</v>
      </c>
      <c r="C4950" s="97">
        <v>29.17</v>
      </c>
      <c r="D4950" s="98" t="s">
        <v>6387</v>
      </c>
    </row>
    <row r="4951" spans="1:4" s="143" customFormat="1" x14ac:dyDescent="0.25">
      <c r="A4951" s="86"/>
      <c r="B4951" s="197">
        <v>44722.871145833335</v>
      </c>
      <c r="C4951" s="97">
        <v>509</v>
      </c>
      <c r="D4951" s="98" t="s">
        <v>219</v>
      </c>
    </row>
    <row r="4952" spans="1:4" s="143" customFormat="1" x14ac:dyDescent="0.25">
      <c r="A4952" s="86"/>
      <c r="B4952" s="197">
        <v>44722.873541666668</v>
      </c>
      <c r="C4952" s="97">
        <v>4.5</v>
      </c>
      <c r="D4952" s="98" t="s">
        <v>3563</v>
      </c>
    </row>
    <row r="4953" spans="1:4" s="143" customFormat="1" x14ac:dyDescent="0.25">
      <c r="A4953" s="86"/>
      <c r="B4953" s="197">
        <v>44722.878564814811</v>
      </c>
      <c r="C4953" s="97">
        <v>10.78</v>
      </c>
      <c r="D4953" s="98" t="s">
        <v>849</v>
      </c>
    </row>
    <row r="4954" spans="1:4" s="143" customFormat="1" x14ac:dyDescent="0.25">
      <c r="A4954" s="86"/>
      <c r="B4954" s="197">
        <v>44722.880011574074</v>
      </c>
      <c r="C4954" s="97">
        <v>200</v>
      </c>
      <c r="D4954" s="98" t="s">
        <v>11971</v>
      </c>
    </row>
    <row r="4955" spans="1:4" s="143" customFormat="1" x14ac:dyDescent="0.25">
      <c r="A4955" s="86"/>
      <c r="B4955" s="197">
        <v>44722.883935185186</v>
      </c>
      <c r="C4955" s="97">
        <v>104</v>
      </c>
      <c r="D4955" s="98" t="s">
        <v>11770</v>
      </c>
    </row>
    <row r="4956" spans="1:4" s="143" customFormat="1" x14ac:dyDescent="0.25">
      <c r="A4956" s="86"/>
      <c r="B4956" s="197">
        <v>44722.887407407405</v>
      </c>
      <c r="C4956" s="97">
        <v>500</v>
      </c>
      <c r="D4956" s="98" t="s">
        <v>120</v>
      </c>
    </row>
    <row r="4957" spans="1:4" s="143" customFormat="1" x14ac:dyDescent="0.25">
      <c r="A4957" s="86"/>
      <c r="B4957" s="197">
        <v>44722.894166666665</v>
      </c>
      <c r="C4957" s="97">
        <v>300</v>
      </c>
      <c r="D4957" s="98" t="s">
        <v>660</v>
      </c>
    </row>
    <row r="4958" spans="1:4" s="143" customFormat="1" x14ac:dyDescent="0.25">
      <c r="A4958" s="86"/>
      <c r="B4958" s="197">
        <v>44722.896979166668</v>
      </c>
      <c r="C4958" s="97">
        <v>47.17</v>
      </c>
      <c r="D4958" s="98" t="s">
        <v>6209</v>
      </c>
    </row>
    <row r="4959" spans="1:4" s="143" customFormat="1" x14ac:dyDescent="0.25">
      <c r="A4959" s="86"/>
      <c r="B4959" s="197">
        <v>44722.897604166668</v>
      </c>
      <c r="C4959" s="97">
        <v>1000</v>
      </c>
      <c r="D4959" s="98" t="s">
        <v>3074</v>
      </c>
    </row>
    <row r="4960" spans="1:4" s="143" customFormat="1" x14ac:dyDescent="0.25">
      <c r="A4960" s="86"/>
      <c r="B4960" s="197">
        <v>44722.899317129632</v>
      </c>
      <c r="C4960" s="97">
        <v>2</v>
      </c>
      <c r="D4960" s="98" t="s">
        <v>11972</v>
      </c>
    </row>
    <row r="4961" spans="1:4" s="143" customFormat="1" x14ac:dyDescent="0.25">
      <c r="A4961" s="86"/>
      <c r="B4961" s="197">
        <v>44722.89947916667</v>
      </c>
      <c r="C4961" s="97">
        <v>10.3</v>
      </c>
      <c r="D4961" s="98" t="s">
        <v>11973</v>
      </c>
    </row>
    <row r="4962" spans="1:4" s="143" customFormat="1" x14ac:dyDescent="0.25">
      <c r="A4962" s="86"/>
      <c r="B4962" s="197">
        <v>44722.903032407405</v>
      </c>
      <c r="C4962" s="97">
        <v>5</v>
      </c>
      <c r="D4962" s="98" t="s">
        <v>11974</v>
      </c>
    </row>
    <row r="4963" spans="1:4" s="143" customFormat="1" x14ac:dyDescent="0.25">
      <c r="A4963" s="86"/>
      <c r="B4963" s="197">
        <v>44722.903483796297</v>
      </c>
      <c r="C4963" s="97">
        <v>33</v>
      </c>
      <c r="D4963" s="98" t="s">
        <v>1463</v>
      </c>
    </row>
    <row r="4964" spans="1:4" s="143" customFormat="1" x14ac:dyDescent="0.25">
      <c r="A4964" s="86"/>
      <c r="B4964" s="197">
        <v>44722.903761574074</v>
      </c>
      <c r="C4964" s="97">
        <v>102.65</v>
      </c>
      <c r="D4964" s="98" t="s">
        <v>2554</v>
      </c>
    </row>
    <row r="4965" spans="1:4" s="143" customFormat="1" x14ac:dyDescent="0.25">
      <c r="A4965" s="86"/>
      <c r="B4965" s="197">
        <v>44722.908703703702</v>
      </c>
      <c r="C4965" s="97">
        <v>10</v>
      </c>
      <c r="D4965" s="98" t="s">
        <v>1874</v>
      </c>
    </row>
    <row r="4966" spans="1:4" s="143" customFormat="1" x14ac:dyDescent="0.25">
      <c r="A4966" s="86"/>
      <c r="B4966" s="197">
        <v>44722.90902777778</v>
      </c>
      <c r="C4966" s="97">
        <v>100</v>
      </c>
      <c r="D4966" s="98" t="s">
        <v>954</v>
      </c>
    </row>
    <row r="4967" spans="1:4" s="143" customFormat="1" x14ac:dyDescent="0.25">
      <c r="A4967" s="86"/>
      <c r="B4967" s="197">
        <v>44722.909490740742</v>
      </c>
      <c r="C4967" s="97">
        <v>1.98</v>
      </c>
      <c r="D4967" s="98" t="s">
        <v>11975</v>
      </c>
    </row>
    <row r="4968" spans="1:4" s="143" customFormat="1" x14ac:dyDescent="0.25">
      <c r="A4968" s="86"/>
      <c r="B4968" s="197">
        <v>44722.915335648147</v>
      </c>
      <c r="C4968" s="97">
        <v>46</v>
      </c>
      <c r="D4968" s="98" t="s">
        <v>6549</v>
      </c>
    </row>
    <row r="4969" spans="1:4" s="143" customFormat="1" x14ac:dyDescent="0.25">
      <c r="A4969" s="86"/>
      <c r="B4969" s="197">
        <v>44722.916250000002</v>
      </c>
      <c r="C4969" s="97">
        <v>8.35</v>
      </c>
      <c r="D4969" s="98" t="s">
        <v>1928</v>
      </c>
    </row>
    <row r="4970" spans="1:4" s="143" customFormat="1" x14ac:dyDescent="0.25">
      <c r="A4970" s="86"/>
      <c r="B4970" s="197">
        <v>44722.918206018519</v>
      </c>
      <c r="C4970" s="97">
        <v>100</v>
      </c>
      <c r="D4970" s="98" t="s">
        <v>2554</v>
      </c>
    </row>
    <row r="4971" spans="1:4" s="143" customFormat="1" x14ac:dyDescent="0.25">
      <c r="A4971" s="86"/>
      <c r="B4971" s="197">
        <v>44722.918333333335</v>
      </c>
      <c r="C4971" s="97">
        <v>47</v>
      </c>
      <c r="D4971" s="98" t="s">
        <v>11976</v>
      </c>
    </row>
    <row r="4972" spans="1:4" s="143" customFormat="1" x14ac:dyDescent="0.25">
      <c r="A4972" s="86"/>
      <c r="B4972" s="197">
        <v>44722.922800925924</v>
      </c>
      <c r="C4972" s="97">
        <v>50</v>
      </c>
      <c r="D4972" s="98" t="s">
        <v>2425</v>
      </c>
    </row>
    <row r="4973" spans="1:4" s="143" customFormat="1" x14ac:dyDescent="0.25">
      <c r="A4973" s="86"/>
      <c r="B4973" s="197">
        <v>44722.923275462963</v>
      </c>
      <c r="C4973" s="97">
        <v>500</v>
      </c>
      <c r="D4973" s="98" t="s">
        <v>1887</v>
      </c>
    </row>
    <row r="4974" spans="1:4" s="143" customFormat="1" x14ac:dyDescent="0.25">
      <c r="A4974" s="86"/>
      <c r="B4974" s="197">
        <v>44722.925092592595</v>
      </c>
      <c r="C4974" s="97">
        <v>100</v>
      </c>
      <c r="D4974" s="98" t="s">
        <v>2554</v>
      </c>
    </row>
    <row r="4975" spans="1:4" s="143" customFormat="1" x14ac:dyDescent="0.25">
      <c r="A4975" s="86"/>
      <c r="B4975" s="197">
        <v>44722.925150462965</v>
      </c>
      <c r="C4975" s="97">
        <v>10</v>
      </c>
      <c r="D4975" s="98" t="s">
        <v>6137</v>
      </c>
    </row>
    <row r="4976" spans="1:4" s="143" customFormat="1" x14ac:dyDescent="0.25">
      <c r="A4976" s="86"/>
      <c r="B4976" s="197">
        <v>44722.926689814813</v>
      </c>
      <c r="C4976" s="97">
        <v>1.2</v>
      </c>
      <c r="D4976" s="98" t="s">
        <v>3287</v>
      </c>
    </row>
    <row r="4977" spans="1:4" s="143" customFormat="1" x14ac:dyDescent="0.25">
      <c r="A4977" s="86"/>
      <c r="B4977" s="197">
        <v>44722.928032407406</v>
      </c>
      <c r="C4977" s="97">
        <v>200</v>
      </c>
      <c r="D4977" s="98" t="s">
        <v>2554</v>
      </c>
    </row>
    <row r="4978" spans="1:4" s="143" customFormat="1" x14ac:dyDescent="0.25">
      <c r="A4978" s="86"/>
      <c r="B4978" s="197">
        <v>44722.929293981484</v>
      </c>
      <c r="C4978" s="97">
        <v>30</v>
      </c>
      <c r="D4978" s="98" t="s">
        <v>585</v>
      </c>
    </row>
    <row r="4979" spans="1:4" s="143" customFormat="1" x14ac:dyDescent="0.25">
      <c r="A4979" s="86"/>
      <c r="B4979" s="197">
        <v>44722.929664351854</v>
      </c>
      <c r="C4979" s="97">
        <v>49.68</v>
      </c>
      <c r="D4979" s="98" t="s">
        <v>11824</v>
      </c>
    </row>
    <row r="4980" spans="1:4" s="143" customFormat="1" x14ac:dyDescent="0.25">
      <c r="A4980" s="86"/>
      <c r="B4980" s="197">
        <v>44722.930474537039</v>
      </c>
      <c r="C4980" s="97">
        <v>70</v>
      </c>
      <c r="D4980" s="98" t="s">
        <v>585</v>
      </c>
    </row>
    <row r="4981" spans="1:4" s="143" customFormat="1" x14ac:dyDescent="0.25">
      <c r="A4981" s="86"/>
      <c r="B4981" s="197">
        <v>44722.934988425928</v>
      </c>
      <c r="C4981" s="97">
        <v>200</v>
      </c>
      <c r="D4981" s="98" t="s">
        <v>539</v>
      </c>
    </row>
    <row r="4982" spans="1:4" s="143" customFormat="1" x14ac:dyDescent="0.25">
      <c r="A4982" s="86"/>
      <c r="B4982" s="197">
        <v>44722.935219907406</v>
      </c>
      <c r="C4982" s="97">
        <v>500</v>
      </c>
      <c r="D4982" s="98" t="s">
        <v>2554</v>
      </c>
    </row>
    <row r="4983" spans="1:4" s="143" customFormat="1" x14ac:dyDescent="0.25">
      <c r="A4983" s="86"/>
      <c r="B4983" s="197">
        <v>44722.937997685185</v>
      </c>
      <c r="C4983" s="97">
        <v>850</v>
      </c>
      <c r="D4983" s="98" t="s">
        <v>1716</v>
      </c>
    </row>
    <row r="4984" spans="1:4" s="143" customFormat="1" x14ac:dyDescent="0.25">
      <c r="A4984" s="86"/>
      <c r="B4984" s="197">
        <v>44722.940613425926</v>
      </c>
      <c r="C4984" s="97">
        <v>4</v>
      </c>
      <c r="D4984" s="98" t="s">
        <v>1007</v>
      </c>
    </row>
    <row r="4985" spans="1:4" s="143" customFormat="1" x14ac:dyDescent="0.25">
      <c r="A4985" s="86"/>
      <c r="B4985" s="197">
        <v>44722.940613425926</v>
      </c>
      <c r="C4985" s="97">
        <v>250</v>
      </c>
      <c r="D4985" s="98" t="s">
        <v>3218</v>
      </c>
    </row>
    <row r="4986" spans="1:4" s="143" customFormat="1" x14ac:dyDescent="0.25">
      <c r="A4986" s="86"/>
      <c r="B4986" s="197">
        <v>44722.948437500003</v>
      </c>
      <c r="C4986" s="97">
        <v>10000</v>
      </c>
      <c r="D4986" s="98" t="s">
        <v>277</v>
      </c>
    </row>
    <row r="4987" spans="1:4" s="143" customFormat="1" x14ac:dyDescent="0.25">
      <c r="A4987" s="86"/>
      <c r="B4987" s="197">
        <v>44722.94939814815</v>
      </c>
      <c r="C4987" s="97">
        <v>4</v>
      </c>
      <c r="D4987" s="98" t="s">
        <v>7308</v>
      </c>
    </row>
    <row r="4988" spans="1:4" s="143" customFormat="1" x14ac:dyDescent="0.25">
      <c r="A4988" s="86"/>
      <c r="B4988" s="197">
        <v>44722.951979166668</v>
      </c>
      <c r="C4988" s="97">
        <v>2000</v>
      </c>
      <c r="D4988" s="98" t="s">
        <v>422</v>
      </c>
    </row>
    <row r="4989" spans="1:4" s="143" customFormat="1" x14ac:dyDescent="0.25">
      <c r="A4989" s="86"/>
      <c r="B4989" s="197">
        <v>44722.95516203704</v>
      </c>
      <c r="C4989" s="97">
        <v>200</v>
      </c>
      <c r="D4989" s="98" t="s">
        <v>2367</v>
      </c>
    </row>
    <row r="4990" spans="1:4" s="143" customFormat="1" x14ac:dyDescent="0.25">
      <c r="A4990" s="86"/>
      <c r="B4990" s="197">
        <v>44722.95653935185</v>
      </c>
      <c r="C4990" s="97">
        <v>44.79</v>
      </c>
      <c r="D4990" s="98" t="s">
        <v>3105</v>
      </c>
    </row>
    <row r="4991" spans="1:4" s="143" customFormat="1" x14ac:dyDescent="0.25">
      <c r="A4991" s="86"/>
      <c r="B4991" s="197">
        <v>44722.959317129629</v>
      </c>
      <c r="C4991" s="97">
        <v>23</v>
      </c>
      <c r="D4991" s="98" t="s">
        <v>540</v>
      </c>
    </row>
    <row r="4992" spans="1:4" s="143" customFormat="1" x14ac:dyDescent="0.25">
      <c r="A4992" s="86"/>
      <c r="B4992" s="197">
        <v>44722.959444444445</v>
      </c>
      <c r="C4992" s="97">
        <v>5.7</v>
      </c>
      <c r="D4992" s="98" t="s">
        <v>2068</v>
      </c>
    </row>
    <row r="4993" spans="1:4" s="143" customFormat="1" x14ac:dyDescent="0.25">
      <c r="A4993" s="86"/>
      <c r="B4993" s="197">
        <v>44722.959537037037</v>
      </c>
      <c r="C4993" s="97">
        <v>100</v>
      </c>
      <c r="D4993" s="98" t="s">
        <v>769</v>
      </c>
    </row>
    <row r="4994" spans="1:4" s="143" customFormat="1" x14ac:dyDescent="0.25">
      <c r="A4994" s="86"/>
      <c r="B4994" s="197">
        <v>44722.961724537039</v>
      </c>
      <c r="C4994" s="97">
        <v>2000</v>
      </c>
      <c r="D4994" s="98" t="s">
        <v>856</v>
      </c>
    </row>
    <row r="4995" spans="1:4" s="143" customFormat="1" x14ac:dyDescent="0.25">
      <c r="A4995" s="86"/>
      <c r="B4995" s="197">
        <v>44722.965960648151</v>
      </c>
      <c r="C4995" s="97">
        <v>3056</v>
      </c>
      <c r="D4995" s="98" t="s">
        <v>1884</v>
      </c>
    </row>
    <row r="4996" spans="1:4" s="143" customFormat="1" x14ac:dyDescent="0.25">
      <c r="A4996" s="86"/>
      <c r="B4996" s="197">
        <v>44722.965983796297</v>
      </c>
      <c r="C4996" s="97">
        <v>164</v>
      </c>
      <c r="D4996" s="98" t="s">
        <v>6427</v>
      </c>
    </row>
    <row r="4997" spans="1:4" s="143" customFormat="1" x14ac:dyDescent="0.25">
      <c r="A4997" s="86"/>
      <c r="B4997" s="197">
        <v>44722.966053240743</v>
      </c>
      <c r="C4997" s="97">
        <v>107</v>
      </c>
      <c r="D4997" s="98" t="s">
        <v>4235</v>
      </c>
    </row>
    <row r="4998" spans="1:4" s="143" customFormat="1" x14ac:dyDescent="0.25">
      <c r="A4998" s="86"/>
      <c r="B4998" s="197">
        <v>44722.966192129628</v>
      </c>
      <c r="C4998" s="97">
        <v>18</v>
      </c>
      <c r="D4998" s="98" t="s">
        <v>7417</v>
      </c>
    </row>
    <row r="4999" spans="1:4" s="143" customFormat="1" x14ac:dyDescent="0.25">
      <c r="A4999" s="86"/>
      <c r="B4999" s="197">
        <v>44722.966319444444</v>
      </c>
      <c r="C4999" s="97">
        <v>60</v>
      </c>
      <c r="D4999" s="98" t="s">
        <v>3873</v>
      </c>
    </row>
    <row r="5000" spans="1:4" s="143" customFormat="1" x14ac:dyDescent="0.25">
      <c r="A5000" s="86"/>
      <c r="B5000" s="197">
        <v>44722.966412037036</v>
      </c>
      <c r="C5000" s="97">
        <v>1238</v>
      </c>
      <c r="D5000" s="98" t="s">
        <v>1540</v>
      </c>
    </row>
    <row r="5001" spans="1:4" s="143" customFormat="1" x14ac:dyDescent="0.25">
      <c r="A5001" s="86"/>
      <c r="B5001" s="197">
        <v>44722.966458333336</v>
      </c>
      <c r="C5001" s="97">
        <v>994</v>
      </c>
      <c r="D5001" s="98" t="s">
        <v>2339</v>
      </c>
    </row>
    <row r="5002" spans="1:4" s="143" customFormat="1" x14ac:dyDescent="0.25">
      <c r="A5002" s="86"/>
      <c r="B5002" s="197">
        <v>44722.966527777775</v>
      </c>
      <c r="C5002" s="97">
        <v>95</v>
      </c>
      <c r="D5002" s="98" t="s">
        <v>2341</v>
      </c>
    </row>
    <row r="5003" spans="1:4" s="143" customFormat="1" x14ac:dyDescent="0.25">
      <c r="A5003" s="86"/>
      <c r="B5003" s="197">
        <v>44722.966585648152</v>
      </c>
      <c r="C5003" s="97">
        <v>77</v>
      </c>
      <c r="D5003" s="98" t="s">
        <v>1030</v>
      </c>
    </row>
    <row r="5004" spans="1:4" s="143" customFormat="1" x14ac:dyDescent="0.25">
      <c r="A5004" s="86"/>
      <c r="B5004" s="197">
        <v>44722.966597222221</v>
      </c>
      <c r="C5004" s="97">
        <v>193</v>
      </c>
      <c r="D5004" s="98" t="s">
        <v>2333</v>
      </c>
    </row>
    <row r="5005" spans="1:4" s="143" customFormat="1" x14ac:dyDescent="0.25">
      <c r="A5005" s="86"/>
      <c r="B5005" s="197">
        <v>44722.96675925926</v>
      </c>
      <c r="C5005" s="97">
        <v>318</v>
      </c>
      <c r="D5005" s="98" t="s">
        <v>1568</v>
      </c>
    </row>
    <row r="5006" spans="1:4" s="143" customFormat="1" x14ac:dyDescent="0.25">
      <c r="A5006" s="86"/>
      <c r="B5006" s="197">
        <v>44722.966793981483</v>
      </c>
      <c r="C5006" s="97">
        <v>552</v>
      </c>
      <c r="D5006" s="98" t="s">
        <v>2119</v>
      </c>
    </row>
    <row r="5007" spans="1:4" s="143" customFormat="1" x14ac:dyDescent="0.25">
      <c r="A5007" s="86"/>
      <c r="B5007" s="197">
        <v>44722.966828703706</v>
      </c>
      <c r="C5007" s="97">
        <v>5</v>
      </c>
      <c r="D5007" s="98" t="s">
        <v>1103</v>
      </c>
    </row>
    <row r="5008" spans="1:4" s="143" customFormat="1" x14ac:dyDescent="0.25">
      <c r="A5008" s="86"/>
      <c r="B5008" s="197">
        <v>44722.966874999998</v>
      </c>
      <c r="C5008" s="97">
        <v>471</v>
      </c>
      <c r="D5008" s="98" t="s">
        <v>6007</v>
      </c>
    </row>
    <row r="5009" spans="1:4" s="143" customFormat="1" x14ac:dyDescent="0.25">
      <c r="A5009" s="86"/>
      <c r="B5009" s="197">
        <v>44722.966886574075</v>
      </c>
      <c r="C5009" s="97">
        <v>236</v>
      </c>
      <c r="D5009" s="98" t="s">
        <v>2338</v>
      </c>
    </row>
    <row r="5010" spans="1:4" s="143" customFormat="1" x14ac:dyDescent="0.25">
      <c r="A5010" s="86"/>
      <c r="B5010" s="197">
        <v>44722.966990740744</v>
      </c>
      <c r="C5010" s="97">
        <v>42</v>
      </c>
      <c r="D5010" s="98" t="s">
        <v>2343</v>
      </c>
    </row>
    <row r="5011" spans="1:4" s="143" customFormat="1" x14ac:dyDescent="0.25">
      <c r="A5011" s="86"/>
      <c r="B5011" s="197">
        <v>44722.967094907406</v>
      </c>
      <c r="C5011" s="97">
        <v>847</v>
      </c>
      <c r="D5011" s="98" t="s">
        <v>2043</v>
      </c>
    </row>
    <row r="5012" spans="1:4" s="143" customFormat="1" x14ac:dyDescent="0.25">
      <c r="A5012" s="86"/>
      <c r="B5012" s="197">
        <v>44722.967222222222</v>
      </c>
      <c r="C5012" s="97">
        <v>142</v>
      </c>
      <c r="D5012" s="98" t="s">
        <v>1780</v>
      </c>
    </row>
    <row r="5013" spans="1:4" s="143" customFormat="1" x14ac:dyDescent="0.25">
      <c r="A5013" s="86"/>
      <c r="B5013" s="197">
        <v>44722.967314814814</v>
      </c>
      <c r="C5013" s="97">
        <v>155</v>
      </c>
      <c r="D5013" s="98" t="s">
        <v>1579</v>
      </c>
    </row>
    <row r="5014" spans="1:4" s="143" customFormat="1" x14ac:dyDescent="0.25">
      <c r="A5014" s="86"/>
      <c r="B5014" s="197">
        <v>44722.967361111114</v>
      </c>
      <c r="C5014" s="97">
        <v>342</v>
      </c>
      <c r="D5014" s="98" t="s">
        <v>578</v>
      </c>
    </row>
    <row r="5015" spans="1:4" s="143" customFormat="1" x14ac:dyDescent="0.25">
      <c r="A5015" s="86"/>
      <c r="B5015" s="197">
        <v>44722.967418981483</v>
      </c>
      <c r="C5015" s="97">
        <v>508</v>
      </c>
      <c r="D5015" s="98" t="s">
        <v>3314</v>
      </c>
    </row>
    <row r="5016" spans="1:4" s="143" customFormat="1" x14ac:dyDescent="0.25">
      <c r="A5016" s="86"/>
      <c r="B5016" s="197">
        <v>44722.967453703706</v>
      </c>
      <c r="C5016" s="97">
        <v>15</v>
      </c>
      <c r="D5016" s="98" t="s">
        <v>3873</v>
      </c>
    </row>
    <row r="5017" spans="1:4" s="143" customFormat="1" x14ac:dyDescent="0.25">
      <c r="A5017" s="86"/>
      <c r="B5017" s="197">
        <v>44722.967488425929</v>
      </c>
      <c r="C5017" s="97">
        <v>4</v>
      </c>
      <c r="D5017" s="98" t="s">
        <v>1045</v>
      </c>
    </row>
    <row r="5018" spans="1:4" s="143" customFormat="1" x14ac:dyDescent="0.25">
      <c r="A5018" s="86"/>
      <c r="B5018" s="197">
        <v>44722.967523148145</v>
      </c>
      <c r="C5018" s="97">
        <v>147</v>
      </c>
      <c r="D5018" s="98" t="s">
        <v>2336</v>
      </c>
    </row>
    <row r="5019" spans="1:4" s="143" customFormat="1" x14ac:dyDescent="0.25">
      <c r="A5019" s="86"/>
      <c r="B5019" s="197">
        <v>44722.967743055553</v>
      </c>
      <c r="C5019" s="97">
        <v>195</v>
      </c>
      <c r="D5019" s="98" t="s">
        <v>7528</v>
      </c>
    </row>
    <row r="5020" spans="1:4" s="143" customFormat="1" x14ac:dyDescent="0.25">
      <c r="A5020" s="86"/>
      <c r="B5020" s="197">
        <v>44722.967835648145</v>
      </c>
      <c r="C5020" s="97">
        <v>141</v>
      </c>
      <c r="D5020" s="98" t="s">
        <v>717</v>
      </c>
    </row>
    <row r="5021" spans="1:4" s="143" customFormat="1" x14ac:dyDescent="0.25">
      <c r="A5021" s="86"/>
      <c r="B5021" s="197">
        <v>44722.967847222222</v>
      </c>
      <c r="C5021" s="97">
        <v>816</v>
      </c>
      <c r="D5021" s="98" t="s">
        <v>6233</v>
      </c>
    </row>
    <row r="5022" spans="1:4" s="143" customFormat="1" x14ac:dyDescent="0.25">
      <c r="A5022" s="86"/>
      <c r="B5022" s="197">
        <v>44722.968622685185</v>
      </c>
      <c r="C5022" s="97">
        <v>361</v>
      </c>
      <c r="D5022" s="98" t="s">
        <v>2029</v>
      </c>
    </row>
    <row r="5023" spans="1:4" s="143" customFormat="1" x14ac:dyDescent="0.25">
      <c r="A5023" s="86"/>
      <c r="B5023" s="197">
        <v>44722.968726851854</v>
      </c>
      <c r="C5023" s="97">
        <v>11</v>
      </c>
      <c r="D5023" s="98" t="s">
        <v>505</v>
      </c>
    </row>
    <row r="5024" spans="1:4" s="143" customFormat="1" x14ac:dyDescent="0.25">
      <c r="A5024" s="86"/>
      <c r="B5024" s="197">
        <v>44722.968784722223</v>
      </c>
      <c r="C5024" s="97">
        <v>53</v>
      </c>
      <c r="D5024" s="98" t="s">
        <v>1732</v>
      </c>
    </row>
    <row r="5025" spans="1:4" s="143" customFormat="1" x14ac:dyDescent="0.25">
      <c r="A5025" s="86"/>
      <c r="B5025" s="197">
        <v>44722.968819444446</v>
      </c>
      <c r="C5025" s="97">
        <v>194</v>
      </c>
      <c r="D5025" s="98" t="s">
        <v>2337</v>
      </c>
    </row>
    <row r="5026" spans="1:4" s="143" customFormat="1" x14ac:dyDescent="0.25">
      <c r="A5026" s="86"/>
      <c r="B5026" s="197">
        <v>44722.969131944446</v>
      </c>
      <c r="C5026" s="97">
        <v>82</v>
      </c>
      <c r="D5026" s="98" t="s">
        <v>11977</v>
      </c>
    </row>
    <row r="5027" spans="1:4" s="143" customFormat="1" x14ac:dyDescent="0.25">
      <c r="A5027" s="86"/>
      <c r="B5027" s="197">
        <v>44722.969143518516</v>
      </c>
      <c r="C5027" s="97">
        <v>126</v>
      </c>
      <c r="D5027" s="98" t="s">
        <v>2346</v>
      </c>
    </row>
    <row r="5028" spans="1:4" s="143" customFormat="1" x14ac:dyDescent="0.25">
      <c r="A5028" s="86"/>
      <c r="B5028" s="197">
        <v>44722.969201388885</v>
      </c>
      <c r="C5028" s="97">
        <v>210</v>
      </c>
      <c r="D5028" s="98" t="s">
        <v>370</v>
      </c>
    </row>
    <row r="5029" spans="1:4" s="143" customFormat="1" x14ac:dyDescent="0.25">
      <c r="A5029" s="86"/>
      <c r="B5029" s="197">
        <v>44722.969212962962</v>
      </c>
      <c r="C5029" s="97">
        <v>84</v>
      </c>
      <c r="D5029" s="98" t="s">
        <v>608</v>
      </c>
    </row>
    <row r="5030" spans="1:4" s="143" customFormat="1" x14ac:dyDescent="0.25">
      <c r="A5030" s="86"/>
      <c r="B5030" s="197">
        <v>44722.969224537039</v>
      </c>
      <c r="C5030" s="97">
        <v>27</v>
      </c>
      <c r="D5030" s="98" t="s">
        <v>11978</v>
      </c>
    </row>
    <row r="5031" spans="1:4" s="143" customFormat="1" x14ac:dyDescent="0.25">
      <c r="A5031" s="86"/>
      <c r="B5031" s="197">
        <v>44722.969270833331</v>
      </c>
      <c r="C5031" s="97">
        <v>37</v>
      </c>
      <c r="D5031" s="98" t="s">
        <v>4167</v>
      </c>
    </row>
    <row r="5032" spans="1:4" s="143" customFormat="1" x14ac:dyDescent="0.25">
      <c r="A5032" s="86"/>
      <c r="B5032" s="197">
        <v>44722.969328703701</v>
      </c>
      <c r="C5032" s="97">
        <v>256</v>
      </c>
      <c r="D5032" s="98" t="s">
        <v>7468</v>
      </c>
    </row>
    <row r="5033" spans="1:4" s="143" customFormat="1" x14ac:dyDescent="0.25">
      <c r="A5033" s="86"/>
      <c r="B5033" s="197">
        <v>44722.969490740739</v>
      </c>
      <c r="C5033" s="97">
        <v>216</v>
      </c>
      <c r="D5033" s="98" t="s">
        <v>651</v>
      </c>
    </row>
    <row r="5034" spans="1:4" s="143" customFormat="1" x14ac:dyDescent="0.25">
      <c r="A5034" s="86"/>
      <c r="B5034" s="197">
        <v>44722.969537037039</v>
      </c>
      <c r="C5034" s="97">
        <v>206</v>
      </c>
      <c r="D5034" s="98" t="s">
        <v>9133</v>
      </c>
    </row>
    <row r="5035" spans="1:4" s="143" customFormat="1" x14ac:dyDescent="0.25">
      <c r="A5035" s="86"/>
      <c r="B5035" s="197">
        <v>44722.969699074078</v>
      </c>
      <c r="C5035" s="97">
        <v>30</v>
      </c>
      <c r="D5035" s="98" t="s">
        <v>4362</v>
      </c>
    </row>
    <row r="5036" spans="1:4" s="143" customFormat="1" x14ac:dyDescent="0.25">
      <c r="A5036" s="86"/>
      <c r="B5036" s="197">
        <v>44722.969884259262</v>
      </c>
      <c r="C5036" s="97">
        <v>307</v>
      </c>
      <c r="D5036" s="98" t="s">
        <v>457</v>
      </c>
    </row>
    <row r="5037" spans="1:4" s="143" customFormat="1" x14ac:dyDescent="0.25">
      <c r="A5037" s="86"/>
      <c r="B5037" s="197">
        <v>44722.969918981478</v>
      </c>
      <c r="C5037" s="97">
        <v>525</v>
      </c>
      <c r="D5037" s="98" t="s">
        <v>2269</v>
      </c>
    </row>
    <row r="5038" spans="1:4" s="143" customFormat="1" x14ac:dyDescent="0.25">
      <c r="A5038" s="86"/>
      <c r="B5038" s="197">
        <v>44722.97016203704</v>
      </c>
      <c r="C5038" s="97">
        <v>24</v>
      </c>
      <c r="D5038" s="98" t="s">
        <v>1848</v>
      </c>
    </row>
    <row r="5039" spans="1:4" s="143" customFormat="1" x14ac:dyDescent="0.25">
      <c r="A5039" s="86"/>
      <c r="B5039" s="197">
        <v>44722.970254629632</v>
      </c>
      <c r="C5039" s="97">
        <v>568</v>
      </c>
      <c r="D5039" s="98" t="s">
        <v>745</v>
      </c>
    </row>
    <row r="5040" spans="1:4" s="143" customFormat="1" x14ac:dyDescent="0.25">
      <c r="A5040" s="86"/>
      <c r="B5040" s="197">
        <v>44722.970439814817</v>
      </c>
      <c r="C5040" s="97">
        <v>990</v>
      </c>
      <c r="D5040" s="98" t="s">
        <v>3304</v>
      </c>
    </row>
    <row r="5041" spans="1:4" s="143" customFormat="1" x14ac:dyDescent="0.25">
      <c r="A5041" s="86"/>
      <c r="B5041" s="197">
        <v>44722.970613425925</v>
      </c>
      <c r="C5041" s="97">
        <v>37</v>
      </c>
      <c r="D5041" s="98" t="s">
        <v>2332</v>
      </c>
    </row>
    <row r="5042" spans="1:4" s="143" customFormat="1" x14ac:dyDescent="0.25">
      <c r="A5042" s="86"/>
      <c r="B5042" s="197">
        <v>44722.970648148148</v>
      </c>
      <c r="C5042" s="97">
        <v>1</v>
      </c>
      <c r="D5042" s="98" t="s">
        <v>11979</v>
      </c>
    </row>
    <row r="5043" spans="1:4" s="143" customFormat="1" x14ac:dyDescent="0.25">
      <c r="A5043" s="86"/>
      <c r="B5043" s="197">
        <v>44722.970671296294</v>
      </c>
      <c r="C5043" s="97">
        <v>100</v>
      </c>
      <c r="D5043" s="98" t="s">
        <v>4013</v>
      </c>
    </row>
    <row r="5044" spans="1:4" s="143" customFormat="1" x14ac:dyDescent="0.25">
      <c r="A5044" s="86"/>
      <c r="B5044" s="197">
        <v>44722.970925925925</v>
      </c>
      <c r="C5044" s="97">
        <v>138</v>
      </c>
      <c r="D5044" s="98" t="s">
        <v>7458</v>
      </c>
    </row>
    <row r="5045" spans="1:4" s="143" customFormat="1" x14ac:dyDescent="0.25">
      <c r="A5045" s="86"/>
      <c r="B5045" s="197">
        <v>44722.970949074072</v>
      </c>
      <c r="C5045" s="97">
        <v>113</v>
      </c>
      <c r="D5045" s="98" t="s">
        <v>6077</v>
      </c>
    </row>
    <row r="5046" spans="1:4" s="143" customFormat="1" x14ac:dyDescent="0.25">
      <c r="A5046" s="86"/>
      <c r="B5046" s="197">
        <v>44722.971261574072</v>
      </c>
      <c r="C5046" s="97">
        <v>80</v>
      </c>
      <c r="D5046" s="98" t="s">
        <v>2663</v>
      </c>
    </row>
    <row r="5047" spans="1:4" s="143" customFormat="1" x14ac:dyDescent="0.25">
      <c r="A5047" s="86"/>
      <c r="B5047" s="197">
        <v>44722.971284722225</v>
      </c>
      <c r="C5047" s="97">
        <v>119</v>
      </c>
      <c r="D5047" s="98" t="s">
        <v>2184</v>
      </c>
    </row>
    <row r="5048" spans="1:4" s="143" customFormat="1" x14ac:dyDescent="0.25">
      <c r="A5048" s="86"/>
      <c r="B5048" s="197">
        <v>44722.971643518518</v>
      </c>
      <c r="C5048" s="97">
        <v>98</v>
      </c>
      <c r="D5048" s="98" t="s">
        <v>11980</v>
      </c>
    </row>
    <row r="5049" spans="1:4" s="143" customFormat="1" x14ac:dyDescent="0.25">
      <c r="A5049" s="86"/>
      <c r="B5049" s="197">
        <v>44722.972303240742</v>
      </c>
      <c r="C5049" s="97">
        <v>507</v>
      </c>
      <c r="D5049" s="98" t="s">
        <v>1169</v>
      </c>
    </row>
    <row r="5050" spans="1:4" s="143" customFormat="1" x14ac:dyDescent="0.25">
      <c r="A5050" s="86"/>
      <c r="B5050" s="197">
        <v>44722.972939814812</v>
      </c>
      <c r="C5050" s="97">
        <v>311</v>
      </c>
      <c r="D5050" s="98" t="s">
        <v>7459</v>
      </c>
    </row>
    <row r="5051" spans="1:4" s="143" customFormat="1" x14ac:dyDescent="0.25">
      <c r="A5051" s="86"/>
      <c r="B5051" s="197">
        <v>44722.97347222222</v>
      </c>
      <c r="C5051" s="97">
        <v>468</v>
      </c>
      <c r="D5051" s="98" t="s">
        <v>4075</v>
      </c>
    </row>
    <row r="5052" spans="1:4" s="143" customFormat="1" x14ac:dyDescent="0.25">
      <c r="A5052" s="86"/>
      <c r="B5052" s="197">
        <v>44722.975787037038</v>
      </c>
      <c r="C5052" s="97">
        <v>1000</v>
      </c>
      <c r="D5052" s="98" t="s">
        <v>513</v>
      </c>
    </row>
    <row r="5053" spans="1:4" s="143" customFormat="1" x14ac:dyDescent="0.25">
      <c r="A5053" s="86"/>
      <c r="B5053" s="197">
        <v>44722.978831018518</v>
      </c>
      <c r="C5053" s="97">
        <v>69.790000000000006</v>
      </c>
      <c r="D5053" s="98" t="s">
        <v>1199</v>
      </c>
    </row>
    <row r="5054" spans="1:4" s="143" customFormat="1" x14ac:dyDescent="0.25">
      <c r="A5054" s="86"/>
      <c r="B5054" s="197">
        <v>44722.982812499999</v>
      </c>
      <c r="C5054" s="97">
        <v>1.38</v>
      </c>
      <c r="D5054" s="98" t="s">
        <v>2039</v>
      </c>
    </row>
    <row r="5055" spans="1:4" s="143" customFormat="1" x14ac:dyDescent="0.25">
      <c r="A5055" s="86"/>
      <c r="B5055" s="197">
        <v>44722.984085648146</v>
      </c>
      <c r="C5055" s="97">
        <v>560</v>
      </c>
      <c r="D5055" s="98" t="s">
        <v>1496</v>
      </c>
    </row>
    <row r="5056" spans="1:4" s="143" customFormat="1" x14ac:dyDescent="0.25">
      <c r="A5056" s="86"/>
      <c r="B5056" s="197">
        <v>44722.994363425925</v>
      </c>
      <c r="C5056" s="97">
        <v>2000</v>
      </c>
      <c r="D5056" s="98" t="s">
        <v>2331</v>
      </c>
    </row>
    <row r="5057" spans="1:4" s="143" customFormat="1" x14ac:dyDescent="0.25">
      <c r="A5057" s="86"/>
      <c r="B5057" s="197">
        <v>44722.995127314818</v>
      </c>
      <c r="C5057" s="97">
        <v>9.2200000000000006</v>
      </c>
      <c r="D5057" s="98" t="s">
        <v>11556</v>
      </c>
    </row>
    <row r="5058" spans="1:4" s="143" customFormat="1" x14ac:dyDescent="0.25">
      <c r="A5058" s="86"/>
      <c r="B5058" s="197">
        <v>44722.996504629627</v>
      </c>
      <c r="C5058" s="97">
        <v>100</v>
      </c>
      <c r="D5058" s="98" t="s">
        <v>4092</v>
      </c>
    </row>
    <row r="5059" spans="1:4" s="143" customFormat="1" x14ac:dyDescent="0.25">
      <c r="A5059" s="86"/>
      <c r="B5059" s="197">
        <v>44722.999050925922</v>
      </c>
      <c r="C5059" s="97">
        <v>59.56</v>
      </c>
      <c r="D5059" s="98" t="s">
        <v>7153</v>
      </c>
    </row>
    <row r="5060" spans="1:4" s="143" customFormat="1" x14ac:dyDescent="0.25">
      <c r="A5060" s="86"/>
      <c r="B5060" s="197">
        <v>44723</v>
      </c>
      <c r="C5060" s="97">
        <v>500</v>
      </c>
      <c r="D5060" s="98" t="s">
        <v>5911</v>
      </c>
    </row>
    <row r="5061" spans="1:4" s="143" customFormat="1" x14ac:dyDescent="0.25">
      <c r="A5061" s="86"/>
      <c r="B5061" s="197">
        <v>44723.002824074072</v>
      </c>
      <c r="C5061" s="97">
        <v>1.8</v>
      </c>
      <c r="D5061" s="98" t="s">
        <v>973</v>
      </c>
    </row>
    <row r="5062" spans="1:4" s="143" customFormat="1" x14ac:dyDescent="0.25">
      <c r="A5062" s="86"/>
      <c r="B5062" s="197">
        <v>44723.023125</v>
      </c>
      <c r="C5062" s="97">
        <v>500</v>
      </c>
      <c r="D5062" s="98" t="s">
        <v>544</v>
      </c>
    </row>
    <row r="5063" spans="1:4" s="143" customFormat="1" x14ac:dyDescent="0.25">
      <c r="A5063" s="86"/>
      <c r="B5063" s="197">
        <v>44723.023263888892</v>
      </c>
      <c r="C5063" s="97">
        <v>321</v>
      </c>
      <c r="D5063" s="98" t="s">
        <v>6908</v>
      </c>
    </row>
    <row r="5064" spans="1:4" s="143" customFormat="1" x14ac:dyDescent="0.25">
      <c r="A5064" s="86"/>
      <c r="B5064" s="197">
        <v>44723.032858796294</v>
      </c>
      <c r="C5064" s="97">
        <v>2.63</v>
      </c>
      <c r="D5064" s="98" t="s">
        <v>2725</v>
      </c>
    </row>
    <row r="5065" spans="1:4" s="143" customFormat="1" x14ac:dyDescent="0.25">
      <c r="A5065" s="86"/>
      <c r="B5065" s="197">
        <v>44723.034456018519</v>
      </c>
      <c r="C5065" s="97">
        <v>232</v>
      </c>
      <c r="D5065" s="98" t="s">
        <v>970</v>
      </c>
    </row>
    <row r="5066" spans="1:4" s="143" customFormat="1" x14ac:dyDescent="0.25">
      <c r="A5066" s="86"/>
      <c r="B5066" s="197">
        <v>44723.039560185185</v>
      </c>
      <c r="C5066" s="97">
        <v>3.65</v>
      </c>
      <c r="D5066" s="98" t="s">
        <v>3310</v>
      </c>
    </row>
    <row r="5067" spans="1:4" s="143" customFormat="1" x14ac:dyDescent="0.25">
      <c r="A5067" s="86"/>
      <c r="B5067" s="197">
        <v>44723.04824074074</v>
      </c>
      <c r="C5067" s="97">
        <v>500</v>
      </c>
      <c r="D5067" s="98" t="s">
        <v>11981</v>
      </c>
    </row>
    <row r="5068" spans="1:4" s="143" customFormat="1" x14ac:dyDescent="0.25">
      <c r="A5068" s="86"/>
      <c r="B5068" s="197">
        <v>44723.051817129628</v>
      </c>
      <c r="C5068" s="97">
        <v>41.4</v>
      </c>
      <c r="D5068" s="98" t="s">
        <v>6475</v>
      </c>
    </row>
    <row r="5069" spans="1:4" s="143" customFormat="1" x14ac:dyDescent="0.25">
      <c r="A5069" s="86"/>
      <c r="B5069" s="197">
        <v>44723.058518518519</v>
      </c>
      <c r="C5069" s="97">
        <v>198.42</v>
      </c>
      <c r="D5069" s="98" t="s">
        <v>3075</v>
      </c>
    </row>
    <row r="5070" spans="1:4" s="143" customFormat="1" x14ac:dyDescent="0.25">
      <c r="A5070" s="86"/>
      <c r="B5070" s="197">
        <v>44723.078125</v>
      </c>
      <c r="C5070" s="97">
        <v>10</v>
      </c>
      <c r="D5070" s="98" t="s">
        <v>2246</v>
      </c>
    </row>
    <row r="5071" spans="1:4" s="143" customFormat="1" x14ac:dyDescent="0.25">
      <c r="A5071" s="86"/>
      <c r="B5071" s="197">
        <v>44723.089745370373</v>
      </c>
      <c r="C5071" s="97">
        <v>200</v>
      </c>
      <c r="D5071" s="98" t="s">
        <v>2143</v>
      </c>
    </row>
    <row r="5072" spans="1:4" s="143" customFormat="1" x14ac:dyDescent="0.25">
      <c r="A5072" s="86"/>
      <c r="B5072" s="197">
        <v>44723.09170138889</v>
      </c>
      <c r="C5072" s="97">
        <v>64.38</v>
      </c>
      <c r="D5072" s="98" t="s">
        <v>2160</v>
      </c>
    </row>
    <row r="5073" spans="1:4" s="143" customFormat="1" x14ac:dyDescent="0.25">
      <c r="A5073" s="86"/>
      <c r="B5073" s="197">
        <v>44723.095393518517</v>
      </c>
      <c r="C5073" s="97">
        <v>60</v>
      </c>
      <c r="D5073" s="98" t="s">
        <v>2737</v>
      </c>
    </row>
    <row r="5074" spans="1:4" s="143" customFormat="1" x14ac:dyDescent="0.25">
      <c r="A5074" s="86"/>
      <c r="B5074" s="197">
        <v>44723.105405092596</v>
      </c>
      <c r="C5074" s="97">
        <v>11</v>
      </c>
      <c r="D5074" s="98" t="s">
        <v>11371</v>
      </c>
    </row>
    <row r="5075" spans="1:4" s="143" customFormat="1" x14ac:dyDescent="0.25">
      <c r="A5075" s="86"/>
      <c r="B5075" s="197">
        <v>44723.137743055559</v>
      </c>
      <c r="C5075" s="97">
        <v>2.37</v>
      </c>
      <c r="D5075" s="98" t="s">
        <v>7383</v>
      </c>
    </row>
    <row r="5076" spans="1:4" s="143" customFormat="1" x14ac:dyDescent="0.25">
      <c r="A5076" s="86"/>
      <c r="B5076" s="197">
        <v>44723.138541666667</v>
      </c>
      <c r="C5076" s="97">
        <v>1197</v>
      </c>
      <c r="D5076" s="98" t="s">
        <v>3988</v>
      </c>
    </row>
    <row r="5077" spans="1:4" s="143" customFormat="1" x14ac:dyDescent="0.25">
      <c r="A5077" s="86"/>
      <c r="B5077" s="197">
        <v>44723.145162037035</v>
      </c>
      <c r="C5077" s="97">
        <v>6</v>
      </c>
      <c r="D5077" s="98" t="s">
        <v>2196</v>
      </c>
    </row>
    <row r="5078" spans="1:4" s="143" customFormat="1" x14ac:dyDescent="0.25">
      <c r="A5078" s="86"/>
      <c r="B5078" s="197">
        <v>44723.145567129628</v>
      </c>
      <c r="C5078" s="97">
        <v>200</v>
      </c>
      <c r="D5078" s="98" t="s">
        <v>1143</v>
      </c>
    </row>
    <row r="5079" spans="1:4" s="143" customFormat="1" x14ac:dyDescent="0.25">
      <c r="A5079" s="86"/>
      <c r="B5079" s="197">
        <v>44723.148287037038</v>
      </c>
      <c r="C5079" s="97">
        <v>1000</v>
      </c>
      <c r="D5079" s="98" t="s">
        <v>11817</v>
      </c>
    </row>
    <row r="5080" spans="1:4" s="143" customFormat="1" x14ac:dyDescent="0.25">
      <c r="A5080" s="86"/>
      <c r="B5080" s="197">
        <v>44723.189641203702</v>
      </c>
      <c r="C5080" s="97">
        <v>200</v>
      </c>
      <c r="D5080" s="98" t="s">
        <v>11982</v>
      </c>
    </row>
    <row r="5081" spans="1:4" s="143" customFormat="1" x14ac:dyDescent="0.25">
      <c r="A5081" s="86"/>
      <c r="B5081" s="197">
        <v>44723.201620370368</v>
      </c>
      <c r="C5081" s="97">
        <v>3</v>
      </c>
      <c r="D5081" s="98" t="s">
        <v>430</v>
      </c>
    </row>
    <row r="5082" spans="1:4" s="143" customFormat="1" x14ac:dyDescent="0.25">
      <c r="A5082" s="86"/>
      <c r="B5082" s="197">
        <v>44723.20722222222</v>
      </c>
      <c r="C5082" s="97">
        <v>4.34</v>
      </c>
      <c r="D5082" s="98" t="s">
        <v>7020</v>
      </c>
    </row>
    <row r="5083" spans="1:4" s="143" customFormat="1" x14ac:dyDescent="0.25">
      <c r="A5083" s="86"/>
      <c r="B5083" s="197">
        <v>44723.21733796296</v>
      </c>
      <c r="C5083" s="97">
        <v>381.19</v>
      </c>
      <c r="D5083" s="98" t="s">
        <v>2304</v>
      </c>
    </row>
    <row r="5084" spans="1:4" s="143" customFormat="1" x14ac:dyDescent="0.25">
      <c r="A5084" s="86"/>
      <c r="B5084" s="197">
        <v>44723.221643518518</v>
      </c>
      <c r="C5084" s="97">
        <v>1.39</v>
      </c>
      <c r="D5084" s="98" t="s">
        <v>2952</v>
      </c>
    </row>
    <row r="5085" spans="1:4" s="143" customFormat="1" x14ac:dyDescent="0.25">
      <c r="A5085" s="86"/>
      <c r="B5085" s="197">
        <v>44723.238136574073</v>
      </c>
      <c r="C5085" s="97">
        <v>21</v>
      </c>
      <c r="D5085" s="98" t="s">
        <v>2035</v>
      </c>
    </row>
    <row r="5086" spans="1:4" s="143" customFormat="1" x14ac:dyDescent="0.25">
      <c r="A5086" s="86"/>
      <c r="B5086" s="197">
        <v>44723.2575462963</v>
      </c>
      <c r="C5086" s="97">
        <v>250</v>
      </c>
      <c r="D5086" s="98" t="s">
        <v>1354</v>
      </c>
    </row>
    <row r="5087" spans="1:4" s="143" customFormat="1" x14ac:dyDescent="0.25">
      <c r="A5087" s="86"/>
      <c r="B5087" s="197">
        <v>44723.29074074074</v>
      </c>
      <c r="C5087" s="97">
        <v>34.21</v>
      </c>
      <c r="D5087" s="98" t="s">
        <v>11983</v>
      </c>
    </row>
    <row r="5088" spans="1:4" s="143" customFormat="1" x14ac:dyDescent="0.25">
      <c r="A5088" s="86"/>
      <c r="B5088" s="197">
        <v>44723.292303240742</v>
      </c>
      <c r="C5088" s="97">
        <v>500</v>
      </c>
      <c r="D5088" s="98" t="s">
        <v>1989</v>
      </c>
    </row>
    <row r="5089" spans="1:4" s="143" customFormat="1" x14ac:dyDescent="0.25">
      <c r="A5089" s="86"/>
      <c r="B5089" s="197">
        <v>44723.301145833335</v>
      </c>
      <c r="C5089" s="97">
        <v>500</v>
      </c>
      <c r="D5089" s="98" t="s">
        <v>11984</v>
      </c>
    </row>
    <row r="5090" spans="1:4" s="143" customFormat="1" x14ac:dyDescent="0.25">
      <c r="A5090" s="86"/>
      <c r="B5090" s="197">
        <v>44723.30332175926</v>
      </c>
      <c r="C5090" s="97">
        <v>200</v>
      </c>
      <c r="D5090" s="98" t="s">
        <v>6260</v>
      </c>
    </row>
    <row r="5091" spans="1:4" s="143" customFormat="1" x14ac:dyDescent="0.25">
      <c r="A5091" s="86"/>
      <c r="B5091" s="197">
        <v>44723.328252314815</v>
      </c>
      <c r="C5091" s="97">
        <v>500</v>
      </c>
      <c r="D5091" s="98" t="s">
        <v>2383</v>
      </c>
    </row>
    <row r="5092" spans="1:4" s="143" customFormat="1" x14ac:dyDescent="0.25">
      <c r="A5092" s="86"/>
      <c r="B5092" s="197">
        <v>44723.330983796295</v>
      </c>
      <c r="C5092" s="97">
        <v>3</v>
      </c>
      <c r="D5092" s="98" t="s">
        <v>430</v>
      </c>
    </row>
    <row r="5093" spans="1:4" s="143" customFormat="1" x14ac:dyDescent="0.25">
      <c r="A5093" s="86"/>
      <c r="B5093" s="197">
        <v>44723.343148148146</v>
      </c>
      <c r="C5093" s="97">
        <v>200</v>
      </c>
      <c r="D5093" s="98" t="s">
        <v>6198</v>
      </c>
    </row>
    <row r="5094" spans="1:4" s="143" customFormat="1" x14ac:dyDescent="0.25">
      <c r="A5094" s="86"/>
      <c r="B5094" s="197">
        <v>44723.351145833331</v>
      </c>
      <c r="C5094" s="97">
        <v>40.94</v>
      </c>
      <c r="D5094" s="98" t="s">
        <v>629</v>
      </c>
    </row>
    <row r="5095" spans="1:4" s="143" customFormat="1" x14ac:dyDescent="0.25">
      <c r="A5095" s="86"/>
      <c r="B5095" s="197">
        <v>44723.354259259257</v>
      </c>
      <c r="C5095" s="97">
        <v>157</v>
      </c>
      <c r="D5095" s="98" t="s">
        <v>2460</v>
      </c>
    </row>
    <row r="5096" spans="1:4" s="143" customFormat="1" x14ac:dyDescent="0.25">
      <c r="A5096" s="86"/>
      <c r="B5096" s="197">
        <v>44723.357824074075</v>
      </c>
      <c r="C5096" s="97">
        <v>9.6999999999999993</v>
      </c>
      <c r="D5096" s="98" t="s">
        <v>2121</v>
      </c>
    </row>
    <row r="5097" spans="1:4" s="143" customFormat="1" x14ac:dyDescent="0.25">
      <c r="A5097" s="86"/>
      <c r="B5097" s="197">
        <v>44723.358240740738</v>
      </c>
      <c r="C5097" s="97">
        <v>139</v>
      </c>
      <c r="D5097" s="98" t="s">
        <v>94</v>
      </c>
    </row>
    <row r="5098" spans="1:4" s="143" customFormat="1" x14ac:dyDescent="0.25">
      <c r="A5098" s="86"/>
      <c r="B5098" s="197">
        <v>44723.363703703704</v>
      </c>
      <c r="C5098" s="97">
        <v>1000</v>
      </c>
      <c r="D5098" s="98" t="s">
        <v>6409</v>
      </c>
    </row>
    <row r="5099" spans="1:4" s="143" customFormat="1" x14ac:dyDescent="0.25">
      <c r="A5099" s="86"/>
      <c r="B5099" s="197">
        <v>44723.364918981482</v>
      </c>
      <c r="C5099" s="97">
        <v>3000</v>
      </c>
      <c r="D5099" s="98" t="s">
        <v>11985</v>
      </c>
    </row>
    <row r="5100" spans="1:4" s="143" customFormat="1" x14ac:dyDescent="0.25">
      <c r="A5100" s="86"/>
      <c r="B5100" s="197">
        <v>44723.369988425926</v>
      </c>
      <c r="C5100" s="97">
        <v>200</v>
      </c>
      <c r="D5100" s="98" t="s">
        <v>2708</v>
      </c>
    </row>
    <row r="5101" spans="1:4" s="143" customFormat="1" x14ac:dyDescent="0.25">
      <c r="A5101" s="86"/>
      <c r="B5101" s="197">
        <v>44723.370150462964</v>
      </c>
      <c r="C5101" s="97">
        <v>2000</v>
      </c>
      <c r="D5101" s="98" t="s">
        <v>11590</v>
      </c>
    </row>
    <row r="5102" spans="1:4" s="143" customFormat="1" x14ac:dyDescent="0.25">
      <c r="A5102" s="86"/>
      <c r="B5102" s="197">
        <v>44723.372731481482</v>
      </c>
      <c r="C5102" s="97">
        <v>19.72</v>
      </c>
      <c r="D5102" s="98" t="s">
        <v>1029</v>
      </c>
    </row>
    <row r="5103" spans="1:4" s="143" customFormat="1" x14ac:dyDescent="0.25">
      <c r="A5103" s="86"/>
      <c r="B5103" s="197">
        <v>44723.375127314815</v>
      </c>
      <c r="C5103" s="97">
        <v>100</v>
      </c>
      <c r="D5103" s="98" t="s">
        <v>2410</v>
      </c>
    </row>
    <row r="5104" spans="1:4" s="143" customFormat="1" x14ac:dyDescent="0.25">
      <c r="A5104" s="86"/>
      <c r="B5104" s="197">
        <v>44723.382685185185</v>
      </c>
      <c r="C5104" s="97">
        <v>500</v>
      </c>
      <c r="D5104" s="98" t="s">
        <v>3488</v>
      </c>
    </row>
    <row r="5105" spans="1:4" s="143" customFormat="1" x14ac:dyDescent="0.25">
      <c r="A5105" s="86"/>
      <c r="B5105" s="197">
        <v>44723.384351851855</v>
      </c>
      <c r="C5105" s="97">
        <v>10.7</v>
      </c>
      <c r="D5105" s="98" t="s">
        <v>11904</v>
      </c>
    </row>
    <row r="5106" spans="1:4" s="143" customFormat="1" x14ac:dyDescent="0.25">
      <c r="A5106" s="86"/>
      <c r="B5106" s="197">
        <v>44723.388368055559</v>
      </c>
      <c r="C5106" s="97">
        <v>100</v>
      </c>
      <c r="D5106" s="98" t="s">
        <v>3039</v>
      </c>
    </row>
    <row r="5107" spans="1:4" s="143" customFormat="1" x14ac:dyDescent="0.25">
      <c r="A5107" s="86"/>
      <c r="B5107" s="197">
        <v>44723.389016203706</v>
      </c>
      <c r="C5107" s="97">
        <v>1</v>
      </c>
      <c r="D5107" s="98" t="s">
        <v>8194</v>
      </c>
    </row>
    <row r="5108" spans="1:4" s="143" customFormat="1" x14ac:dyDescent="0.25">
      <c r="A5108" s="86"/>
      <c r="B5108" s="197">
        <v>44723.392534722225</v>
      </c>
      <c r="C5108" s="97">
        <v>180</v>
      </c>
      <c r="D5108" s="98" t="s">
        <v>7607</v>
      </c>
    </row>
    <row r="5109" spans="1:4" s="143" customFormat="1" x14ac:dyDescent="0.25">
      <c r="A5109" s="86"/>
      <c r="B5109" s="197">
        <v>44723.393599537034</v>
      </c>
      <c r="C5109" s="97">
        <v>100</v>
      </c>
      <c r="D5109" s="98" t="s">
        <v>2350</v>
      </c>
    </row>
    <row r="5110" spans="1:4" s="143" customFormat="1" x14ac:dyDescent="0.25">
      <c r="A5110" s="86"/>
      <c r="B5110" s="197">
        <v>44723.394189814811</v>
      </c>
      <c r="C5110" s="97">
        <v>1000</v>
      </c>
      <c r="D5110" s="98" t="s">
        <v>6421</v>
      </c>
    </row>
    <row r="5111" spans="1:4" s="143" customFormat="1" x14ac:dyDescent="0.25">
      <c r="A5111" s="86"/>
      <c r="B5111" s="197">
        <v>44723.394444444442</v>
      </c>
      <c r="C5111" s="97">
        <v>1</v>
      </c>
      <c r="D5111" s="98" t="s">
        <v>6908</v>
      </c>
    </row>
    <row r="5112" spans="1:4" s="143" customFormat="1" x14ac:dyDescent="0.25">
      <c r="A5112" s="86"/>
      <c r="B5112" s="197">
        <v>44723.395497685182</v>
      </c>
      <c r="C5112" s="97">
        <v>214</v>
      </c>
      <c r="D5112" s="98" t="s">
        <v>191</v>
      </c>
    </row>
    <row r="5113" spans="1:4" s="143" customFormat="1" x14ac:dyDescent="0.25">
      <c r="A5113" s="86"/>
      <c r="B5113" s="197">
        <v>44723.402569444443</v>
      </c>
      <c r="C5113" s="97">
        <v>500</v>
      </c>
      <c r="D5113" s="98" t="s">
        <v>11781</v>
      </c>
    </row>
    <row r="5114" spans="1:4" s="143" customFormat="1" x14ac:dyDescent="0.25">
      <c r="A5114" s="86"/>
      <c r="B5114" s="197">
        <v>44723.404467592591</v>
      </c>
      <c r="C5114" s="97">
        <v>100</v>
      </c>
      <c r="D5114" s="98" t="s">
        <v>218</v>
      </c>
    </row>
    <row r="5115" spans="1:4" s="143" customFormat="1" x14ac:dyDescent="0.25">
      <c r="A5115" s="86"/>
      <c r="B5115" s="197">
        <v>44723.408553240741</v>
      </c>
      <c r="C5115" s="97">
        <v>500</v>
      </c>
      <c r="D5115" s="98" t="s">
        <v>2491</v>
      </c>
    </row>
    <row r="5116" spans="1:4" s="143" customFormat="1" x14ac:dyDescent="0.25">
      <c r="A5116" s="86"/>
      <c r="B5116" s="197">
        <v>44723.417349537034</v>
      </c>
      <c r="C5116" s="97">
        <v>1000</v>
      </c>
      <c r="D5116" s="98" t="s">
        <v>500</v>
      </c>
    </row>
    <row r="5117" spans="1:4" s="143" customFormat="1" x14ac:dyDescent="0.25">
      <c r="A5117" s="86"/>
      <c r="B5117" s="197">
        <v>44723.420358796298</v>
      </c>
      <c r="C5117" s="97">
        <v>300</v>
      </c>
      <c r="D5117" s="98" t="s">
        <v>2264</v>
      </c>
    </row>
    <row r="5118" spans="1:4" s="143" customFormat="1" x14ac:dyDescent="0.25">
      <c r="A5118" s="86"/>
      <c r="B5118" s="197">
        <v>44723.421273148146</v>
      </c>
      <c r="C5118" s="97">
        <v>100</v>
      </c>
      <c r="D5118" s="98" t="s">
        <v>229</v>
      </c>
    </row>
    <row r="5119" spans="1:4" s="143" customFormat="1" x14ac:dyDescent="0.25">
      <c r="A5119" s="86"/>
      <c r="B5119" s="197">
        <v>44723.421400462961</v>
      </c>
      <c r="C5119" s="97">
        <v>200</v>
      </c>
      <c r="D5119" s="98" t="s">
        <v>1686</v>
      </c>
    </row>
    <row r="5120" spans="1:4" s="143" customFormat="1" x14ac:dyDescent="0.25">
      <c r="A5120" s="86"/>
      <c r="B5120" s="197">
        <v>44723.421516203707</v>
      </c>
      <c r="C5120" s="97">
        <v>2000</v>
      </c>
      <c r="D5120" s="98" t="s">
        <v>1006</v>
      </c>
    </row>
    <row r="5121" spans="1:4" s="143" customFormat="1" x14ac:dyDescent="0.25">
      <c r="A5121" s="86"/>
      <c r="B5121" s="197">
        <v>44723.421898148146</v>
      </c>
      <c r="C5121" s="97">
        <v>1000</v>
      </c>
      <c r="D5121" s="98" t="s">
        <v>760</v>
      </c>
    </row>
    <row r="5122" spans="1:4" s="143" customFormat="1" x14ac:dyDescent="0.25">
      <c r="A5122" s="86"/>
      <c r="B5122" s="197">
        <v>44723.422349537039</v>
      </c>
      <c r="C5122" s="97">
        <v>15</v>
      </c>
      <c r="D5122" s="98" t="s">
        <v>7534</v>
      </c>
    </row>
    <row r="5123" spans="1:4" s="143" customFormat="1" x14ac:dyDescent="0.25">
      <c r="A5123" s="86"/>
      <c r="B5123" s="197">
        <v>44723.422662037039</v>
      </c>
      <c r="C5123" s="97">
        <v>500</v>
      </c>
      <c r="D5123" s="98" t="s">
        <v>2357</v>
      </c>
    </row>
    <row r="5124" spans="1:4" s="143" customFormat="1" x14ac:dyDescent="0.25">
      <c r="A5124" s="86"/>
      <c r="B5124" s="197">
        <v>44723.423344907409</v>
      </c>
      <c r="C5124" s="97">
        <v>500</v>
      </c>
      <c r="D5124" s="98" t="s">
        <v>2364</v>
      </c>
    </row>
    <row r="5125" spans="1:4" s="143" customFormat="1" x14ac:dyDescent="0.25">
      <c r="A5125" s="86"/>
      <c r="B5125" s="197">
        <v>44723.425000000003</v>
      </c>
      <c r="C5125" s="97">
        <v>300</v>
      </c>
      <c r="D5125" s="98" t="s">
        <v>7193</v>
      </c>
    </row>
    <row r="5126" spans="1:4" s="143" customFormat="1" x14ac:dyDescent="0.25">
      <c r="A5126" s="86"/>
      <c r="B5126" s="197">
        <v>44723.425636574073</v>
      </c>
      <c r="C5126" s="97">
        <v>500</v>
      </c>
      <c r="D5126" s="98" t="s">
        <v>1820</v>
      </c>
    </row>
    <row r="5127" spans="1:4" s="143" customFormat="1" x14ac:dyDescent="0.25">
      <c r="A5127" s="86"/>
      <c r="B5127" s="197">
        <v>44723.42627314815</v>
      </c>
      <c r="C5127" s="97">
        <v>300</v>
      </c>
      <c r="D5127" s="98" t="s">
        <v>809</v>
      </c>
    </row>
    <row r="5128" spans="1:4" s="143" customFormat="1" x14ac:dyDescent="0.25">
      <c r="A5128" s="86"/>
      <c r="B5128" s="197">
        <v>44723.426874999997</v>
      </c>
      <c r="C5128" s="97">
        <v>370</v>
      </c>
      <c r="D5128" s="98" t="s">
        <v>3323</v>
      </c>
    </row>
    <row r="5129" spans="1:4" s="143" customFormat="1" x14ac:dyDescent="0.25">
      <c r="A5129" s="86"/>
      <c r="B5129" s="197">
        <v>44723.429305555554</v>
      </c>
      <c r="C5129" s="97">
        <v>500</v>
      </c>
      <c r="D5129" s="98" t="s">
        <v>7468</v>
      </c>
    </row>
    <row r="5130" spans="1:4" s="143" customFormat="1" x14ac:dyDescent="0.25">
      <c r="A5130" s="86"/>
      <c r="B5130" s="197">
        <v>44723.430219907408</v>
      </c>
      <c r="C5130" s="97">
        <v>1000</v>
      </c>
      <c r="D5130" s="98" t="s">
        <v>2297</v>
      </c>
    </row>
    <row r="5131" spans="1:4" s="143" customFormat="1" x14ac:dyDescent="0.25">
      <c r="A5131" s="86"/>
      <c r="B5131" s="197">
        <v>44723.430312500001</v>
      </c>
      <c r="C5131" s="97">
        <v>500</v>
      </c>
      <c r="D5131" s="98" t="s">
        <v>2186</v>
      </c>
    </row>
    <row r="5132" spans="1:4" s="143" customFormat="1" x14ac:dyDescent="0.25">
      <c r="A5132" s="86"/>
      <c r="B5132" s="197">
        <v>44723.430428240739</v>
      </c>
      <c r="C5132" s="97">
        <v>555</v>
      </c>
      <c r="D5132" s="98" t="s">
        <v>1637</v>
      </c>
    </row>
    <row r="5133" spans="1:4" s="143" customFormat="1" x14ac:dyDescent="0.25">
      <c r="A5133" s="86"/>
      <c r="B5133" s="197">
        <v>44723.431006944447</v>
      </c>
      <c r="C5133" s="97">
        <v>500</v>
      </c>
      <c r="D5133" s="98" t="s">
        <v>566</v>
      </c>
    </row>
    <row r="5134" spans="1:4" s="143" customFormat="1" x14ac:dyDescent="0.25">
      <c r="A5134" s="86"/>
      <c r="B5134" s="197">
        <v>44723.431111111109</v>
      </c>
      <c r="C5134" s="97">
        <v>200</v>
      </c>
      <c r="D5134" s="98" t="s">
        <v>2366</v>
      </c>
    </row>
    <row r="5135" spans="1:4" s="143" customFormat="1" x14ac:dyDescent="0.25">
      <c r="A5135" s="86"/>
      <c r="B5135" s="197">
        <v>44723.431134259263</v>
      </c>
      <c r="C5135" s="97">
        <v>300</v>
      </c>
      <c r="D5135" s="98" t="s">
        <v>6292</v>
      </c>
    </row>
    <row r="5136" spans="1:4" s="143" customFormat="1" x14ac:dyDescent="0.25">
      <c r="A5136" s="86"/>
      <c r="B5136" s="197">
        <v>44723.433229166665</v>
      </c>
      <c r="C5136" s="97">
        <v>168</v>
      </c>
      <c r="D5136" s="98" t="s">
        <v>9246</v>
      </c>
    </row>
    <row r="5137" spans="1:4" s="143" customFormat="1" x14ac:dyDescent="0.25">
      <c r="A5137" s="86"/>
      <c r="B5137" s="197">
        <v>44723.433749999997</v>
      </c>
      <c r="C5137" s="97">
        <v>2</v>
      </c>
      <c r="D5137" s="98" t="s">
        <v>2361</v>
      </c>
    </row>
    <row r="5138" spans="1:4" s="143" customFormat="1" x14ac:dyDescent="0.25">
      <c r="A5138" s="86"/>
      <c r="B5138" s="197">
        <v>44723.434328703705</v>
      </c>
      <c r="C5138" s="97">
        <v>1800</v>
      </c>
      <c r="D5138" s="98" t="s">
        <v>298</v>
      </c>
    </row>
    <row r="5139" spans="1:4" s="143" customFormat="1" x14ac:dyDescent="0.25">
      <c r="A5139" s="86"/>
      <c r="B5139" s="197">
        <v>44723.434849537036</v>
      </c>
      <c r="C5139" s="97">
        <v>50</v>
      </c>
      <c r="D5139" s="98" t="s">
        <v>1251</v>
      </c>
    </row>
    <row r="5140" spans="1:4" s="143" customFormat="1" x14ac:dyDescent="0.25">
      <c r="A5140" s="86"/>
      <c r="B5140" s="197">
        <v>44723.4375462963</v>
      </c>
      <c r="C5140" s="97">
        <v>49.71</v>
      </c>
      <c r="D5140" s="98" t="s">
        <v>1743</v>
      </c>
    </row>
    <row r="5141" spans="1:4" s="143" customFormat="1" x14ac:dyDescent="0.25">
      <c r="A5141" s="86"/>
      <c r="B5141" s="197">
        <v>44723.438807870371</v>
      </c>
      <c r="C5141" s="97">
        <v>500</v>
      </c>
      <c r="D5141" s="98" t="s">
        <v>1807</v>
      </c>
    </row>
    <row r="5142" spans="1:4" s="143" customFormat="1" x14ac:dyDescent="0.25">
      <c r="A5142" s="86"/>
      <c r="B5142" s="197">
        <v>44723.439988425926</v>
      </c>
      <c r="C5142" s="97">
        <v>100</v>
      </c>
      <c r="D5142" s="98" t="s">
        <v>1817</v>
      </c>
    </row>
    <row r="5143" spans="1:4" s="143" customFormat="1" x14ac:dyDescent="0.25">
      <c r="A5143" s="86"/>
      <c r="B5143" s="197">
        <v>44723.440324074072</v>
      </c>
      <c r="C5143" s="97">
        <v>300</v>
      </c>
      <c r="D5143" s="98" t="s">
        <v>11986</v>
      </c>
    </row>
    <row r="5144" spans="1:4" s="143" customFormat="1" x14ac:dyDescent="0.25">
      <c r="A5144" s="86"/>
      <c r="B5144" s="197">
        <v>44723.440416666665</v>
      </c>
      <c r="C5144" s="97">
        <v>100</v>
      </c>
      <c r="D5144" s="98" t="s">
        <v>1786</v>
      </c>
    </row>
    <row r="5145" spans="1:4" s="143" customFormat="1" x14ac:dyDescent="0.25">
      <c r="A5145" s="86"/>
      <c r="B5145" s="197">
        <v>44723.440613425926</v>
      </c>
      <c r="C5145" s="97">
        <v>6.7</v>
      </c>
      <c r="D5145" s="98" t="s">
        <v>4078</v>
      </c>
    </row>
    <row r="5146" spans="1:4" s="143" customFormat="1" x14ac:dyDescent="0.25">
      <c r="A5146" s="86"/>
      <c r="B5146" s="197">
        <v>44723.442280092589</v>
      </c>
      <c r="C5146" s="97">
        <v>50</v>
      </c>
      <c r="D5146" s="98" t="s">
        <v>1858</v>
      </c>
    </row>
    <row r="5147" spans="1:4" s="143" customFormat="1" x14ac:dyDescent="0.25">
      <c r="A5147" s="86"/>
      <c r="B5147" s="197">
        <v>44723.44253472222</v>
      </c>
      <c r="C5147" s="97">
        <v>300</v>
      </c>
      <c r="D5147" s="98" t="s">
        <v>2356</v>
      </c>
    </row>
    <row r="5148" spans="1:4" s="143" customFormat="1" x14ac:dyDescent="0.25">
      <c r="A5148" s="86"/>
      <c r="B5148" s="197">
        <v>44723.442708333336</v>
      </c>
      <c r="C5148" s="97">
        <v>1000</v>
      </c>
      <c r="D5148" s="98" t="s">
        <v>3225</v>
      </c>
    </row>
    <row r="5149" spans="1:4" s="143" customFormat="1" x14ac:dyDescent="0.25">
      <c r="A5149" s="86"/>
      <c r="B5149" s="197">
        <v>44723.442858796298</v>
      </c>
      <c r="C5149" s="97">
        <v>200</v>
      </c>
      <c r="D5149" s="98" t="s">
        <v>3367</v>
      </c>
    </row>
    <row r="5150" spans="1:4" s="143" customFormat="1" x14ac:dyDescent="0.25">
      <c r="A5150" s="86"/>
      <c r="B5150" s="197">
        <v>44723.443831018521</v>
      </c>
      <c r="C5150" s="97">
        <v>2000</v>
      </c>
      <c r="D5150" s="98" t="s">
        <v>2363</v>
      </c>
    </row>
    <row r="5151" spans="1:4" s="143" customFormat="1" x14ac:dyDescent="0.25">
      <c r="A5151" s="86"/>
      <c r="B5151" s="197">
        <v>44723.443912037037</v>
      </c>
      <c r="C5151" s="97">
        <v>500</v>
      </c>
      <c r="D5151" s="98" t="s">
        <v>2358</v>
      </c>
    </row>
    <row r="5152" spans="1:4" s="143" customFormat="1" x14ac:dyDescent="0.25">
      <c r="A5152" s="86"/>
      <c r="B5152" s="197">
        <v>44723.445104166669</v>
      </c>
      <c r="C5152" s="97">
        <v>6.16</v>
      </c>
      <c r="D5152" s="98" t="s">
        <v>11987</v>
      </c>
    </row>
    <row r="5153" spans="1:4" s="143" customFormat="1" x14ac:dyDescent="0.25">
      <c r="A5153" s="86"/>
      <c r="B5153" s="197">
        <v>44723.445127314815</v>
      </c>
      <c r="C5153" s="97">
        <v>500</v>
      </c>
      <c r="D5153" s="98" t="s">
        <v>2355</v>
      </c>
    </row>
    <row r="5154" spans="1:4" s="143" customFormat="1" x14ac:dyDescent="0.25">
      <c r="A5154" s="86"/>
      <c r="B5154" s="197">
        <v>44723.445439814815</v>
      </c>
      <c r="C5154" s="97">
        <v>100</v>
      </c>
      <c r="D5154" s="98" t="s">
        <v>3019</v>
      </c>
    </row>
    <row r="5155" spans="1:4" s="143" customFormat="1" x14ac:dyDescent="0.25">
      <c r="A5155" s="86"/>
      <c r="B5155" s="197">
        <v>44723.448449074072</v>
      </c>
      <c r="C5155" s="97">
        <v>40</v>
      </c>
      <c r="D5155" s="98" t="s">
        <v>7564</v>
      </c>
    </row>
    <row r="5156" spans="1:4" s="143" customFormat="1" x14ac:dyDescent="0.25">
      <c r="A5156" s="86"/>
      <c r="B5156" s="197">
        <v>44723.448854166665</v>
      </c>
      <c r="C5156" s="97">
        <v>19.95</v>
      </c>
      <c r="D5156" s="98" t="s">
        <v>8276</v>
      </c>
    </row>
    <row r="5157" spans="1:4" s="143" customFormat="1" x14ac:dyDescent="0.25">
      <c r="A5157" s="86"/>
      <c r="B5157" s="197">
        <v>44723.449120370373</v>
      </c>
      <c r="C5157" s="97">
        <v>26.6</v>
      </c>
      <c r="D5157" s="98" t="s">
        <v>3358</v>
      </c>
    </row>
    <row r="5158" spans="1:4" s="143" customFormat="1" x14ac:dyDescent="0.25">
      <c r="A5158" s="86"/>
      <c r="B5158" s="197">
        <v>44723.449189814812</v>
      </c>
      <c r="C5158" s="97">
        <v>300</v>
      </c>
      <c r="D5158" s="98" t="s">
        <v>223</v>
      </c>
    </row>
    <row r="5159" spans="1:4" s="143" customFormat="1" x14ac:dyDescent="0.25">
      <c r="A5159" s="86"/>
      <c r="B5159" s="197">
        <v>44723.449247685188</v>
      </c>
      <c r="C5159" s="97">
        <v>100</v>
      </c>
      <c r="D5159" s="98" t="s">
        <v>2793</v>
      </c>
    </row>
    <row r="5160" spans="1:4" s="143" customFormat="1" x14ac:dyDescent="0.25">
      <c r="A5160" s="86"/>
      <c r="B5160" s="197">
        <v>44723.449571759258</v>
      </c>
      <c r="C5160" s="97">
        <v>70</v>
      </c>
      <c r="D5160" s="98" t="s">
        <v>1290</v>
      </c>
    </row>
    <row r="5161" spans="1:4" s="143" customFormat="1" x14ac:dyDescent="0.25">
      <c r="A5161" s="86"/>
      <c r="B5161" s="197">
        <v>44723.451562499999</v>
      </c>
      <c r="C5161" s="97">
        <v>4</v>
      </c>
      <c r="D5161" s="98" t="s">
        <v>2361</v>
      </c>
    </row>
    <row r="5162" spans="1:4" s="143" customFormat="1" x14ac:dyDescent="0.25">
      <c r="A5162" s="86"/>
      <c r="B5162" s="197">
        <v>44723.453958333332</v>
      </c>
      <c r="C5162" s="97">
        <v>16</v>
      </c>
      <c r="D5162" s="98" t="s">
        <v>2058</v>
      </c>
    </row>
    <row r="5163" spans="1:4" s="143" customFormat="1" x14ac:dyDescent="0.25">
      <c r="A5163" s="86"/>
      <c r="B5163" s="197">
        <v>44723.457256944443</v>
      </c>
      <c r="C5163" s="97">
        <v>1.45</v>
      </c>
      <c r="D5163" s="98" t="s">
        <v>11988</v>
      </c>
    </row>
    <row r="5164" spans="1:4" s="143" customFormat="1" x14ac:dyDescent="0.25">
      <c r="A5164" s="86"/>
      <c r="B5164" s="197">
        <v>44723.457592592589</v>
      </c>
      <c r="C5164" s="97">
        <v>20.239999999999998</v>
      </c>
      <c r="D5164" s="98" t="s">
        <v>11989</v>
      </c>
    </row>
    <row r="5165" spans="1:4" s="143" customFormat="1" x14ac:dyDescent="0.25">
      <c r="A5165" s="86"/>
      <c r="B5165" s="197">
        <v>44723.457766203705</v>
      </c>
      <c r="C5165" s="97">
        <v>100</v>
      </c>
      <c r="D5165" s="98" t="s">
        <v>2407</v>
      </c>
    </row>
    <row r="5166" spans="1:4" s="143" customFormat="1" x14ac:dyDescent="0.25">
      <c r="A5166" s="86"/>
      <c r="B5166" s="197">
        <v>44723.460127314815</v>
      </c>
      <c r="C5166" s="97">
        <v>1</v>
      </c>
      <c r="D5166" s="98" t="s">
        <v>7298</v>
      </c>
    </row>
    <row r="5167" spans="1:4" s="143" customFormat="1" x14ac:dyDescent="0.25">
      <c r="A5167" s="86"/>
      <c r="B5167" s="197">
        <v>44723.462997685187</v>
      </c>
      <c r="C5167" s="97">
        <v>300</v>
      </c>
      <c r="D5167" s="98" t="s">
        <v>6197</v>
      </c>
    </row>
    <row r="5168" spans="1:4" s="143" customFormat="1" x14ac:dyDescent="0.25">
      <c r="A5168" s="86"/>
      <c r="B5168" s="197">
        <v>44723.463541666664</v>
      </c>
      <c r="C5168" s="97">
        <v>8</v>
      </c>
      <c r="D5168" s="98" t="s">
        <v>3198</v>
      </c>
    </row>
    <row r="5169" spans="1:4" s="143" customFormat="1" x14ac:dyDescent="0.25">
      <c r="A5169" s="86"/>
      <c r="B5169" s="197">
        <v>44723.467048611114</v>
      </c>
      <c r="C5169" s="97">
        <v>100</v>
      </c>
      <c r="D5169" s="98" t="s">
        <v>2365</v>
      </c>
    </row>
    <row r="5170" spans="1:4" s="143" customFormat="1" x14ac:dyDescent="0.25">
      <c r="A5170" s="86"/>
      <c r="B5170" s="197">
        <v>44723.469502314816</v>
      </c>
      <c r="C5170" s="97">
        <v>86.34</v>
      </c>
      <c r="D5170" s="98" t="s">
        <v>6030</v>
      </c>
    </row>
    <row r="5171" spans="1:4" s="143" customFormat="1" x14ac:dyDescent="0.25">
      <c r="A5171" s="86"/>
      <c r="B5171" s="197">
        <v>44723.470902777779</v>
      </c>
      <c r="C5171" s="97">
        <v>4.91</v>
      </c>
      <c r="D5171" s="98" t="s">
        <v>6030</v>
      </c>
    </row>
    <row r="5172" spans="1:4" s="143" customFormat="1" x14ac:dyDescent="0.25">
      <c r="A5172" s="86"/>
      <c r="B5172" s="197">
        <v>44723.473055555558</v>
      </c>
      <c r="C5172" s="97">
        <v>3.45</v>
      </c>
      <c r="D5172" s="98" t="s">
        <v>8161</v>
      </c>
    </row>
    <row r="5173" spans="1:4" s="143" customFormat="1" x14ac:dyDescent="0.25">
      <c r="A5173" s="86"/>
      <c r="B5173" s="197">
        <v>44723.477037037039</v>
      </c>
      <c r="C5173" s="97">
        <v>48.15</v>
      </c>
      <c r="D5173" s="98" t="s">
        <v>2393</v>
      </c>
    </row>
    <row r="5174" spans="1:4" s="143" customFormat="1" x14ac:dyDescent="0.25">
      <c r="A5174" s="86"/>
      <c r="B5174" s="197">
        <v>44723.477187500001</v>
      </c>
      <c r="C5174" s="97">
        <v>7.37</v>
      </c>
      <c r="D5174" s="98" t="s">
        <v>3347</v>
      </c>
    </row>
    <row r="5175" spans="1:4" s="143" customFormat="1" x14ac:dyDescent="0.25">
      <c r="A5175" s="86"/>
      <c r="B5175" s="197">
        <v>44723.483344907407</v>
      </c>
      <c r="C5175" s="97">
        <v>100</v>
      </c>
      <c r="D5175" s="98" t="s">
        <v>4099</v>
      </c>
    </row>
    <row r="5176" spans="1:4" s="143" customFormat="1" x14ac:dyDescent="0.25">
      <c r="A5176" s="86"/>
      <c r="B5176" s="197">
        <v>44723.485254629632</v>
      </c>
      <c r="C5176" s="97">
        <v>14</v>
      </c>
      <c r="D5176" s="98" t="s">
        <v>2997</v>
      </c>
    </row>
    <row r="5177" spans="1:4" s="143" customFormat="1" x14ac:dyDescent="0.25">
      <c r="A5177" s="86"/>
      <c r="B5177" s="197">
        <v>44723.487303240741</v>
      </c>
      <c r="C5177" s="97">
        <v>1</v>
      </c>
      <c r="D5177" s="98" t="s">
        <v>6031</v>
      </c>
    </row>
    <row r="5178" spans="1:4" s="143" customFormat="1" x14ac:dyDescent="0.25">
      <c r="A5178" s="86"/>
      <c r="B5178" s="197">
        <v>44723.487500000003</v>
      </c>
      <c r="C5178" s="97">
        <v>500</v>
      </c>
      <c r="D5178" s="98" t="s">
        <v>5911</v>
      </c>
    </row>
    <row r="5179" spans="1:4" s="143" customFormat="1" x14ac:dyDescent="0.25">
      <c r="A5179" s="86"/>
      <c r="B5179" s="197">
        <v>44723.488402777781</v>
      </c>
      <c r="C5179" s="97">
        <v>100</v>
      </c>
      <c r="D5179" s="98" t="s">
        <v>3373</v>
      </c>
    </row>
    <row r="5180" spans="1:4" s="143" customFormat="1" x14ac:dyDescent="0.25">
      <c r="A5180" s="86"/>
      <c r="B5180" s="197">
        <v>44723.489965277775</v>
      </c>
      <c r="C5180" s="97">
        <v>150</v>
      </c>
      <c r="D5180" s="98" t="s">
        <v>7086</v>
      </c>
    </row>
    <row r="5181" spans="1:4" s="143" customFormat="1" x14ac:dyDescent="0.25">
      <c r="A5181" s="86"/>
      <c r="B5181" s="197">
        <v>44723.490474537037</v>
      </c>
      <c r="C5181" s="97">
        <v>6</v>
      </c>
      <c r="D5181" s="98" t="s">
        <v>3796</v>
      </c>
    </row>
    <row r="5182" spans="1:4" s="143" customFormat="1" x14ac:dyDescent="0.25">
      <c r="A5182" s="86"/>
      <c r="B5182" s="197">
        <v>44723.490879629629</v>
      </c>
      <c r="C5182" s="97">
        <v>7.93</v>
      </c>
      <c r="D5182" s="98" t="s">
        <v>7460</v>
      </c>
    </row>
    <row r="5183" spans="1:4" s="143" customFormat="1" x14ac:dyDescent="0.25">
      <c r="A5183" s="86"/>
      <c r="B5183" s="197">
        <v>44723.490949074076</v>
      </c>
      <c r="C5183" s="97">
        <v>7.09</v>
      </c>
      <c r="D5183" s="98" t="s">
        <v>1579</v>
      </c>
    </row>
    <row r="5184" spans="1:4" s="143" customFormat="1" x14ac:dyDescent="0.25">
      <c r="A5184" s="86"/>
      <c r="B5184" s="197">
        <v>44723.492488425924</v>
      </c>
      <c r="C5184" s="97">
        <v>1000</v>
      </c>
      <c r="D5184" s="98" t="s">
        <v>11990</v>
      </c>
    </row>
    <row r="5185" spans="1:4" s="143" customFormat="1" x14ac:dyDescent="0.25">
      <c r="A5185" s="86"/>
      <c r="B5185" s="197">
        <v>44723.492650462962</v>
      </c>
      <c r="C5185" s="97">
        <v>9.23</v>
      </c>
      <c r="D5185" s="98" t="s">
        <v>4154</v>
      </c>
    </row>
    <row r="5186" spans="1:4" s="143" customFormat="1" x14ac:dyDescent="0.25">
      <c r="A5186" s="86"/>
      <c r="B5186" s="197">
        <v>44723.493263888886</v>
      </c>
      <c r="C5186" s="97">
        <v>100</v>
      </c>
      <c r="D5186" s="98" t="s">
        <v>1245</v>
      </c>
    </row>
    <row r="5187" spans="1:4" s="143" customFormat="1" x14ac:dyDescent="0.25">
      <c r="A5187" s="86"/>
      <c r="B5187" s="197">
        <v>44723.493807870371</v>
      </c>
      <c r="C5187" s="97">
        <v>230</v>
      </c>
      <c r="D5187" s="98" t="s">
        <v>1764</v>
      </c>
    </row>
    <row r="5188" spans="1:4" s="143" customFormat="1" x14ac:dyDescent="0.25">
      <c r="A5188" s="86"/>
      <c r="B5188" s="197">
        <v>44723.497199074074</v>
      </c>
      <c r="C5188" s="97">
        <v>1000</v>
      </c>
      <c r="D5188" s="98" t="s">
        <v>2325</v>
      </c>
    </row>
    <row r="5189" spans="1:4" s="143" customFormat="1" x14ac:dyDescent="0.25">
      <c r="A5189" s="86"/>
      <c r="B5189" s="197">
        <v>44723.497997685183</v>
      </c>
      <c r="C5189" s="97">
        <v>100</v>
      </c>
      <c r="D5189" s="98" t="s">
        <v>2943</v>
      </c>
    </row>
    <row r="5190" spans="1:4" s="143" customFormat="1" x14ac:dyDescent="0.25">
      <c r="A5190" s="86"/>
      <c r="B5190" s="197">
        <v>44723.498553240737</v>
      </c>
      <c r="C5190" s="97">
        <v>45.25</v>
      </c>
      <c r="D5190" s="98" t="s">
        <v>11991</v>
      </c>
    </row>
    <row r="5191" spans="1:4" s="143" customFormat="1" x14ac:dyDescent="0.25">
      <c r="A5191" s="86"/>
      <c r="B5191" s="197">
        <v>44723.502604166664</v>
      </c>
      <c r="C5191" s="97">
        <v>4.2</v>
      </c>
      <c r="D5191" s="98" t="s">
        <v>2583</v>
      </c>
    </row>
    <row r="5192" spans="1:4" s="143" customFormat="1" x14ac:dyDescent="0.25">
      <c r="A5192" s="86"/>
      <c r="B5192" s="197">
        <v>44723.503842592596</v>
      </c>
      <c r="C5192" s="97">
        <v>46</v>
      </c>
      <c r="D5192" s="98" t="s">
        <v>6459</v>
      </c>
    </row>
    <row r="5193" spans="1:4" s="143" customFormat="1" x14ac:dyDescent="0.25">
      <c r="A5193" s="86"/>
      <c r="B5193" s="197">
        <v>44723.50408564815</v>
      </c>
      <c r="C5193" s="97">
        <v>1</v>
      </c>
      <c r="D5193" s="98" t="s">
        <v>3501</v>
      </c>
    </row>
    <row r="5194" spans="1:4" s="143" customFormat="1" x14ac:dyDescent="0.25">
      <c r="A5194" s="86"/>
      <c r="B5194" s="197">
        <v>44723.507430555554</v>
      </c>
      <c r="C5194" s="97">
        <v>300</v>
      </c>
      <c r="D5194" s="98" t="s">
        <v>2574</v>
      </c>
    </row>
    <row r="5195" spans="1:4" s="143" customFormat="1" x14ac:dyDescent="0.25">
      <c r="A5195" s="86"/>
      <c r="B5195" s="197">
        <v>44723.511759259258</v>
      </c>
      <c r="C5195" s="97">
        <v>1000</v>
      </c>
      <c r="D5195" s="98" t="s">
        <v>1423</v>
      </c>
    </row>
    <row r="5196" spans="1:4" s="143" customFormat="1" x14ac:dyDescent="0.25">
      <c r="A5196" s="86"/>
      <c r="B5196" s="197">
        <v>44723.51425925926</v>
      </c>
      <c r="C5196" s="97">
        <v>500</v>
      </c>
      <c r="D5196" s="98" t="s">
        <v>3382</v>
      </c>
    </row>
    <row r="5197" spans="1:4" s="143" customFormat="1" x14ac:dyDescent="0.25">
      <c r="A5197" s="86"/>
      <c r="B5197" s="197">
        <v>44723.515023148146</v>
      </c>
      <c r="C5197" s="97">
        <v>32.6</v>
      </c>
      <c r="D5197" s="98" t="s">
        <v>11992</v>
      </c>
    </row>
    <row r="5198" spans="1:4" s="143" customFormat="1" x14ac:dyDescent="0.25">
      <c r="A5198" s="86"/>
      <c r="B5198" s="197">
        <v>44723.51635416667</v>
      </c>
      <c r="C5198" s="97">
        <v>25</v>
      </c>
      <c r="D5198" s="98" t="s">
        <v>7517</v>
      </c>
    </row>
    <row r="5199" spans="1:4" s="143" customFormat="1" x14ac:dyDescent="0.25">
      <c r="A5199" s="86"/>
      <c r="B5199" s="197">
        <v>44723.518067129633</v>
      </c>
      <c r="C5199" s="97">
        <v>1.7</v>
      </c>
      <c r="D5199" s="98" t="s">
        <v>5963</v>
      </c>
    </row>
    <row r="5200" spans="1:4" s="143" customFormat="1" x14ac:dyDescent="0.25">
      <c r="A5200" s="86"/>
      <c r="B5200" s="197">
        <v>44723.521145833336</v>
      </c>
      <c r="C5200" s="97">
        <v>100</v>
      </c>
      <c r="D5200" s="98" t="s">
        <v>3022</v>
      </c>
    </row>
    <row r="5201" spans="1:4" s="143" customFormat="1" x14ac:dyDescent="0.25">
      <c r="A5201" s="86"/>
      <c r="B5201" s="197">
        <v>44723.524386574078</v>
      </c>
      <c r="C5201" s="97">
        <v>100</v>
      </c>
      <c r="D5201" s="98" t="s">
        <v>7048</v>
      </c>
    </row>
    <row r="5202" spans="1:4" s="143" customFormat="1" x14ac:dyDescent="0.25">
      <c r="A5202" s="86"/>
      <c r="B5202" s="197">
        <v>44723.524861111109</v>
      </c>
      <c r="C5202" s="97">
        <v>10</v>
      </c>
      <c r="D5202" s="98" t="s">
        <v>2250</v>
      </c>
    </row>
    <row r="5203" spans="1:4" s="143" customFormat="1" x14ac:dyDescent="0.25">
      <c r="A5203" s="86"/>
      <c r="B5203" s="197">
        <v>44723.525555555556</v>
      </c>
      <c r="C5203" s="97">
        <v>10</v>
      </c>
      <c r="D5203" s="98" t="s">
        <v>3832</v>
      </c>
    </row>
    <row r="5204" spans="1:4" s="143" customFormat="1" x14ac:dyDescent="0.25">
      <c r="A5204" s="86"/>
      <c r="B5204" s="197">
        <v>44723.527812499997</v>
      </c>
      <c r="C5204" s="97">
        <v>1.1000000000000001</v>
      </c>
      <c r="D5204" s="98" t="s">
        <v>6095</v>
      </c>
    </row>
    <row r="5205" spans="1:4" s="143" customFormat="1" x14ac:dyDescent="0.25">
      <c r="A5205" s="86"/>
      <c r="B5205" s="197">
        <v>44723.534513888888</v>
      </c>
      <c r="C5205" s="97">
        <v>1010.48</v>
      </c>
      <c r="D5205" s="98" t="s">
        <v>11657</v>
      </c>
    </row>
    <row r="5206" spans="1:4" s="143" customFormat="1" x14ac:dyDescent="0.25">
      <c r="A5206" s="86"/>
      <c r="B5206" s="197">
        <v>44723.535891203705</v>
      </c>
      <c r="C5206" s="97">
        <v>300</v>
      </c>
      <c r="D5206" s="98" t="s">
        <v>2862</v>
      </c>
    </row>
    <row r="5207" spans="1:4" s="143" customFormat="1" x14ac:dyDescent="0.25">
      <c r="A5207" s="86"/>
      <c r="B5207" s="197">
        <v>44723.537627314814</v>
      </c>
      <c r="C5207" s="97">
        <v>1</v>
      </c>
      <c r="D5207" s="98" t="s">
        <v>4225</v>
      </c>
    </row>
    <row r="5208" spans="1:4" s="143" customFormat="1" x14ac:dyDescent="0.25">
      <c r="A5208" s="86"/>
      <c r="B5208" s="197">
        <v>44723.553564814814</v>
      </c>
      <c r="C5208" s="97">
        <v>4.1399999999999997</v>
      </c>
      <c r="D5208" s="98" t="s">
        <v>3044</v>
      </c>
    </row>
    <row r="5209" spans="1:4" s="143" customFormat="1" x14ac:dyDescent="0.25">
      <c r="A5209" s="86"/>
      <c r="B5209" s="197">
        <v>44723.553726851853</v>
      </c>
      <c r="C5209" s="97">
        <v>9.9499999999999993</v>
      </c>
      <c r="D5209" s="98" t="s">
        <v>1908</v>
      </c>
    </row>
    <row r="5210" spans="1:4" s="143" customFormat="1" x14ac:dyDescent="0.25">
      <c r="A5210" s="86"/>
      <c r="B5210" s="197">
        <v>44723.555798611109</v>
      </c>
      <c r="C5210" s="97">
        <v>150</v>
      </c>
      <c r="D5210" s="98" t="s">
        <v>668</v>
      </c>
    </row>
    <row r="5211" spans="1:4" s="143" customFormat="1" x14ac:dyDescent="0.25">
      <c r="A5211" s="86"/>
      <c r="B5211" s="197">
        <v>44723.559432870374</v>
      </c>
      <c r="C5211" s="97">
        <v>300</v>
      </c>
      <c r="D5211" s="98" t="s">
        <v>309</v>
      </c>
    </row>
    <row r="5212" spans="1:4" s="143" customFormat="1" x14ac:dyDescent="0.25">
      <c r="A5212" s="86"/>
      <c r="B5212" s="197">
        <v>44723.560208333336</v>
      </c>
      <c r="C5212" s="97">
        <v>2</v>
      </c>
      <c r="D5212" s="98" t="s">
        <v>2497</v>
      </c>
    </row>
    <row r="5213" spans="1:4" s="143" customFormat="1" x14ac:dyDescent="0.25">
      <c r="A5213" s="86"/>
      <c r="B5213" s="197">
        <v>44723.566932870373</v>
      </c>
      <c r="C5213" s="97">
        <v>2</v>
      </c>
      <c r="D5213" s="98" t="s">
        <v>7779</v>
      </c>
    </row>
    <row r="5214" spans="1:4" s="143" customFormat="1" x14ac:dyDescent="0.25">
      <c r="A5214" s="86"/>
      <c r="B5214" s="197">
        <v>44723.571574074071</v>
      </c>
      <c r="C5214" s="97">
        <v>100</v>
      </c>
      <c r="D5214" s="98" t="s">
        <v>4237</v>
      </c>
    </row>
    <row r="5215" spans="1:4" s="143" customFormat="1" x14ac:dyDescent="0.25">
      <c r="A5215" s="86"/>
      <c r="B5215" s="197">
        <v>44723.57234953704</v>
      </c>
      <c r="C5215" s="97">
        <v>77</v>
      </c>
      <c r="D5215" s="98" t="s">
        <v>216</v>
      </c>
    </row>
    <row r="5216" spans="1:4" s="143" customFormat="1" x14ac:dyDescent="0.25">
      <c r="A5216" s="86"/>
      <c r="B5216" s="197">
        <v>44723.572592592594</v>
      </c>
      <c r="C5216" s="97">
        <v>77</v>
      </c>
      <c r="D5216" s="98" t="s">
        <v>216</v>
      </c>
    </row>
    <row r="5217" spans="1:4" s="143" customFormat="1" x14ac:dyDescent="0.25">
      <c r="A5217" s="86"/>
      <c r="B5217" s="197">
        <v>44723.572974537034</v>
      </c>
      <c r="C5217" s="97">
        <v>9.0299999999999994</v>
      </c>
      <c r="D5217" s="98" t="s">
        <v>7426</v>
      </c>
    </row>
    <row r="5218" spans="1:4" s="143" customFormat="1" x14ac:dyDescent="0.25">
      <c r="A5218" s="86"/>
      <c r="B5218" s="197">
        <v>44723.583807870367</v>
      </c>
      <c r="C5218" s="97">
        <v>437</v>
      </c>
      <c r="D5218" s="98" t="s">
        <v>1803</v>
      </c>
    </row>
    <row r="5219" spans="1:4" s="143" customFormat="1" x14ac:dyDescent="0.25">
      <c r="A5219" s="86"/>
      <c r="B5219" s="197">
        <v>44723.587488425925</v>
      </c>
      <c r="C5219" s="97">
        <v>2.29</v>
      </c>
      <c r="D5219" s="98" t="s">
        <v>1432</v>
      </c>
    </row>
    <row r="5220" spans="1:4" s="143" customFormat="1" x14ac:dyDescent="0.25">
      <c r="A5220" s="86"/>
      <c r="B5220" s="197">
        <v>44723.588252314818</v>
      </c>
      <c r="C5220" s="97">
        <v>41</v>
      </c>
      <c r="D5220" s="98" t="s">
        <v>11993</v>
      </c>
    </row>
    <row r="5221" spans="1:4" s="143" customFormat="1" x14ac:dyDescent="0.25">
      <c r="A5221" s="86"/>
      <c r="B5221" s="197">
        <v>44723.590995370374</v>
      </c>
      <c r="C5221" s="97">
        <v>13</v>
      </c>
      <c r="D5221" s="98" t="s">
        <v>11486</v>
      </c>
    </row>
    <row r="5222" spans="1:4" s="143" customFormat="1" x14ac:dyDescent="0.25">
      <c r="A5222" s="86"/>
      <c r="B5222" s="197">
        <v>44723.592303240737</v>
      </c>
      <c r="C5222" s="97">
        <v>46.75</v>
      </c>
      <c r="D5222" s="98" t="s">
        <v>3247</v>
      </c>
    </row>
    <row r="5223" spans="1:4" s="143" customFormat="1" x14ac:dyDescent="0.25">
      <c r="A5223" s="86"/>
      <c r="B5223" s="197">
        <v>44723.592488425929</v>
      </c>
      <c r="C5223" s="97">
        <v>50</v>
      </c>
      <c r="D5223" s="98" t="s">
        <v>11994</v>
      </c>
    </row>
    <row r="5224" spans="1:4" s="143" customFormat="1" x14ac:dyDescent="0.25">
      <c r="A5224" s="86"/>
      <c r="B5224" s="197">
        <v>44723.592870370368</v>
      </c>
      <c r="C5224" s="97">
        <v>70</v>
      </c>
      <c r="D5224" s="98" t="s">
        <v>1934</v>
      </c>
    </row>
    <row r="5225" spans="1:4" s="143" customFormat="1" x14ac:dyDescent="0.25">
      <c r="A5225" s="86"/>
      <c r="B5225" s="197">
        <v>44723.594513888886</v>
      </c>
      <c r="C5225" s="97">
        <v>100</v>
      </c>
      <c r="D5225" s="98" t="s">
        <v>2450</v>
      </c>
    </row>
    <row r="5226" spans="1:4" s="143" customFormat="1" x14ac:dyDescent="0.25">
      <c r="A5226" s="86"/>
      <c r="B5226" s="197">
        <v>44723.598958333336</v>
      </c>
      <c r="C5226" s="97">
        <v>797.95</v>
      </c>
      <c r="D5226" s="98" t="s">
        <v>1174</v>
      </c>
    </row>
    <row r="5227" spans="1:4" s="143" customFormat="1" x14ac:dyDescent="0.25">
      <c r="A5227" s="86"/>
      <c r="B5227" s="197">
        <v>44723.600925925923</v>
      </c>
      <c r="C5227" s="97">
        <v>5.6</v>
      </c>
      <c r="D5227" s="98" t="s">
        <v>11995</v>
      </c>
    </row>
    <row r="5228" spans="1:4" s="143" customFormat="1" x14ac:dyDescent="0.25">
      <c r="A5228" s="86"/>
      <c r="B5228" s="197">
        <v>44723.604675925926</v>
      </c>
      <c r="C5228" s="97">
        <v>1000</v>
      </c>
      <c r="D5228" s="98" t="s">
        <v>2700</v>
      </c>
    </row>
    <row r="5229" spans="1:4" s="143" customFormat="1" x14ac:dyDescent="0.25">
      <c r="A5229" s="86"/>
      <c r="B5229" s="197">
        <v>44723.605520833335</v>
      </c>
      <c r="C5229" s="97">
        <v>100</v>
      </c>
      <c r="D5229" s="98" t="s">
        <v>2402</v>
      </c>
    </row>
    <row r="5230" spans="1:4" s="143" customFormat="1" x14ac:dyDescent="0.25">
      <c r="A5230" s="86"/>
      <c r="B5230" s="197">
        <v>44723.609525462962</v>
      </c>
      <c r="C5230" s="97">
        <v>9</v>
      </c>
      <c r="D5230" s="98" t="s">
        <v>6369</v>
      </c>
    </row>
    <row r="5231" spans="1:4" s="143" customFormat="1" x14ac:dyDescent="0.25">
      <c r="A5231" s="86"/>
      <c r="B5231" s="197">
        <v>44723.610347222224</v>
      </c>
      <c r="C5231" s="97">
        <v>5450</v>
      </c>
      <c r="D5231" s="98" t="s">
        <v>764</v>
      </c>
    </row>
    <row r="5232" spans="1:4" s="143" customFormat="1" x14ac:dyDescent="0.25">
      <c r="A5232" s="86"/>
      <c r="B5232" s="197">
        <v>44723.611111111109</v>
      </c>
      <c r="C5232" s="97">
        <v>10000</v>
      </c>
      <c r="D5232" s="98" t="s">
        <v>764</v>
      </c>
    </row>
    <row r="5233" spans="1:4" s="143" customFormat="1" x14ac:dyDescent="0.25">
      <c r="A5233" s="86"/>
      <c r="B5233" s="197">
        <v>44723.611550925925</v>
      </c>
      <c r="C5233" s="97">
        <v>500</v>
      </c>
      <c r="D5233" s="98" t="s">
        <v>1897</v>
      </c>
    </row>
    <row r="5234" spans="1:4" s="143" customFormat="1" x14ac:dyDescent="0.25">
      <c r="A5234" s="86"/>
      <c r="B5234" s="197">
        <v>44723.617800925924</v>
      </c>
      <c r="C5234" s="97">
        <v>1000</v>
      </c>
      <c r="D5234" s="98" t="s">
        <v>1180</v>
      </c>
    </row>
    <row r="5235" spans="1:4" s="143" customFormat="1" x14ac:dyDescent="0.25">
      <c r="A5235" s="86"/>
      <c r="B5235" s="197">
        <v>44723.625925925924</v>
      </c>
      <c r="C5235" s="97">
        <v>500</v>
      </c>
      <c r="D5235" s="98" t="s">
        <v>1686</v>
      </c>
    </row>
    <row r="5236" spans="1:4" s="143" customFormat="1" x14ac:dyDescent="0.25">
      <c r="A5236" s="86"/>
      <c r="B5236" s="197">
        <v>44723.626562500001</v>
      </c>
      <c r="C5236" s="97">
        <v>400</v>
      </c>
      <c r="D5236" s="98" t="s">
        <v>2192</v>
      </c>
    </row>
    <row r="5237" spans="1:4" s="143" customFormat="1" x14ac:dyDescent="0.25">
      <c r="A5237" s="86"/>
      <c r="B5237" s="197">
        <v>44723.626770833333</v>
      </c>
      <c r="C5237" s="97">
        <v>50</v>
      </c>
      <c r="D5237" s="98" t="s">
        <v>7486</v>
      </c>
    </row>
    <row r="5238" spans="1:4" s="143" customFormat="1" x14ac:dyDescent="0.25">
      <c r="A5238" s="86"/>
      <c r="B5238" s="197">
        <v>44723.628171296295</v>
      </c>
      <c r="C5238" s="97">
        <v>1</v>
      </c>
      <c r="D5238" s="98" t="s">
        <v>6004</v>
      </c>
    </row>
    <row r="5239" spans="1:4" s="143" customFormat="1" x14ac:dyDescent="0.25">
      <c r="A5239" s="86"/>
      <c r="B5239" s="197">
        <v>44723.63013888889</v>
      </c>
      <c r="C5239" s="97">
        <v>17.95</v>
      </c>
      <c r="D5239" s="98" t="s">
        <v>7604</v>
      </c>
    </row>
    <row r="5240" spans="1:4" s="143" customFormat="1" x14ac:dyDescent="0.25">
      <c r="A5240" s="86"/>
      <c r="B5240" s="197">
        <v>44723.631099537037</v>
      </c>
      <c r="C5240" s="97">
        <v>5</v>
      </c>
      <c r="D5240" s="98" t="s">
        <v>11996</v>
      </c>
    </row>
    <row r="5241" spans="1:4" s="143" customFormat="1" x14ac:dyDescent="0.25">
      <c r="A5241" s="86"/>
      <c r="B5241" s="197">
        <v>44723.633217592593</v>
      </c>
      <c r="C5241" s="97">
        <v>500</v>
      </c>
      <c r="D5241" s="98" t="s">
        <v>7757</v>
      </c>
    </row>
    <row r="5242" spans="1:4" s="143" customFormat="1" x14ac:dyDescent="0.25">
      <c r="A5242" s="86"/>
      <c r="B5242" s="197">
        <v>44723.633298611108</v>
      </c>
      <c r="C5242" s="97">
        <v>3.14</v>
      </c>
      <c r="D5242" s="98" t="s">
        <v>4341</v>
      </c>
    </row>
    <row r="5243" spans="1:4" s="143" customFormat="1" x14ac:dyDescent="0.25">
      <c r="A5243" s="86"/>
      <c r="B5243" s="197">
        <v>44723.635370370372</v>
      </c>
      <c r="C5243" s="97">
        <v>2</v>
      </c>
      <c r="D5243" s="98" t="s">
        <v>2419</v>
      </c>
    </row>
    <row r="5244" spans="1:4" s="143" customFormat="1" x14ac:dyDescent="0.25">
      <c r="A5244" s="86"/>
      <c r="B5244" s="197">
        <v>44723.639062499999</v>
      </c>
      <c r="C5244" s="97">
        <v>24.37</v>
      </c>
      <c r="D5244" s="98" t="s">
        <v>979</v>
      </c>
    </row>
    <row r="5245" spans="1:4" s="143" customFormat="1" x14ac:dyDescent="0.25">
      <c r="A5245" s="86"/>
      <c r="B5245" s="197">
        <v>44723.639849537038</v>
      </c>
      <c r="C5245" s="97">
        <v>8</v>
      </c>
      <c r="D5245" s="98" t="s">
        <v>11997</v>
      </c>
    </row>
    <row r="5246" spans="1:4" s="143" customFormat="1" x14ac:dyDescent="0.25">
      <c r="A5246" s="86"/>
      <c r="B5246" s="197">
        <v>44723.642511574071</v>
      </c>
      <c r="C5246" s="97">
        <v>100</v>
      </c>
      <c r="D5246" s="98" t="s">
        <v>4155</v>
      </c>
    </row>
    <row r="5247" spans="1:4" s="143" customFormat="1" x14ac:dyDescent="0.25">
      <c r="A5247" s="86"/>
      <c r="B5247" s="197">
        <v>44723.643194444441</v>
      </c>
      <c r="C5247" s="97">
        <v>1.55</v>
      </c>
      <c r="D5247" s="98" t="s">
        <v>4377</v>
      </c>
    </row>
    <row r="5248" spans="1:4" s="143" customFormat="1" x14ac:dyDescent="0.25">
      <c r="A5248" s="86"/>
      <c r="B5248" s="197">
        <v>44723.643680555557</v>
      </c>
      <c r="C5248" s="97">
        <v>1200</v>
      </c>
      <c r="D5248" s="98" t="s">
        <v>7506</v>
      </c>
    </row>
    <row r="5249" spans="1:4" s="143" customFormat="1" x14ac:dyDescent="0.25">
      <c r="A5249" s="86"/>
      <c r="B5249" s="197">
        <v>44723.644432870373</v>
      </c>
      <c r="C5249" s="97">
        <v>200</v>
      </c>
      <c r="D5249" s="98" t="s">
        <v>1625</v>
      </c>
    </row>
    <row r="5250" spans="1:4" s="143" customFormat="1" x14ac:dyDescent="0.25">
      <c r="A5250" s="86"/>
      <c r="B5250" s="197">
        <v>44723.64607638889</v>
      </c>
      <c r="C5250" s="97">
        <v>11</v>
      </c>
      <c r="D5250" s="98" t="s">
        <v>973</v>
      </c>
    </row>
    <row r="5251" spans="1:4" s="143" customFormat="1" x14ac:dyDescent="0.25">
      <c r="A5251" s="86"/>
      <c r="B5251" s="197">
        <v>44723.646412037036</v>
      </c>
      <c r="C5251" s="97">
        <v>4.53</v>
      </c>
      <c r="D5251" s="98" t="s">
        <v>996</v>
      </c>
    </row>
    <row r="5252" spans="1:4" s="143" customFormat="1" x14ac:dyDescent="0.25">
      <c r="A5252" s="86"/>
      <c r="B5252" s="197">
        <v>44723.6484375</v>
      </c>
      <c r="C5252" s="97">
        <v>50</v>
      </c>
      <c r="D5252" s="98" t="s">
        <v>1852</v>
      </c>
    </row>
    <row r="5253" spans="1:4" s="143" customFormat="1" x14ac:dyDescent="0.25">
      <c r="A5253" s="86"/>
      <c r="B5253" s="197">
        <v>44723.648657407408</v>
      </c>
      <c r="C5253" s="97">
        <v>12.14</v>
      </c>
      <c r="D5253" s="98" t="s">
        <v>9208</v>
      </c>
    </row>
    <row r="5254" spans="1:4" s="143" customFormat="1" x14ac:dyDescent="0.25">
      <c r="A5254" s="86"/>
      <c r="B5254" s="197">
        <v>44723.654664351852</v>
      </c>
      <c r="C5254" s="97">
        <v>1.4</v>
      </c>
      <c r="D5254" s="98" t="s">
        <v>7220</v>
      </c>
    </row>
    <row r="5255" spans="1:4" s="143" customFormat="1" x14ac:dyDescent="0.25">
      <c r="A5255" s="86"/>
      <c r="B5255" s="197">
        <v>44723.654872685183</v>
      </c>
      <c r="C5255" s="97">
        <v>50</v>
      </c>
      <c r="D5255" s="98" t="s">
        <v>252</v>
      </c>
    </row>
    <row r="5256" spans="1:4" s="143" customFormat="1" x14ac:dyDescent="0.25">
      <c r="A5256" s="86"/>
      <c r="B5256" s="197">
        <v>44723.656388888892</v>
      </c>
      <c r="C5256" s="97">
        <v>26.7</v>
      </c>
      <c r="D5256" s="98" t="s">
        <v>6138</v>
      </c>
    </row>
    <row r="5257" spans="1:4" s="143" customFormat="1" x14ac:dyDescent="0.25">
      <c r="A5257" s="86"/>
      <c r="B5257" s="197">
        <v>44723.65829861111</v>
      </c>
      <c r="C5257" s="97">
        <v>24</v>
      </c>
      <c r="D5257" s="98" t="s">
        <v>1989</v>
      </c>
    </row>
    <row r="5258" spans="1:4" s="143" customFormat="1" x14ac:dyDescent="0.25">
      <c r="A5258" s="86"/>
      <c r="B5258" s="197">
        <v>44723.659548611111</v>
      </c>
      <c r="C5258" s="97">
        <v>2.59</v>
      </c>
      <c r="D5258" s="98" t="s">
        <v>4460</v>
      </c>
    </row>
    <row r="5259" spans="1:4" s="143" customFormat="1" x14ac:dyDescent="0.25">
      <c r="A5259" s="86"/>
      <c r="B5259" s="197">
        <v>44723.659942129627</v>
      </c>
      <c r="C5259" s="97">
        <v>8.98</v>
      </c>
      <c r="D5259" s="98" t="s">
        <v>11998</v>
      </c>
    </row>
    <row r="5260" spans="1:4" s="143" customFormat="1" x14ac:dyDescent="0.25">
      <c r="A5260" s="86"/>
      <c r="B5260" s="197">
        <v>44723.661481481482</v>
      </c>
      <c r="C5260" s="97">
        <v>19.02</v>
      </c>
      <c r="D5260" s="98" t="s">
        <v>3198</v>
      </c>
    </row>
    <row r="5261" spans="1:4" s="143" customFormat="1" x14ac:dyDescent="0.25">
      <c r="A5261" s="86"/>
      <c r="B5261" s="197">
        <v>44723.666539351849</v>
      </c>
      <c r="C5261" s="97">
        <v>10.92</v>
      </c>
      <c r="D5261" s="98" t="s">
        <v>11999</v>
      </c>
    </row>
    <row r="5262" spans="1:4" s="143" customFormat="1" x14ac:dyDescent="0.25">
      <c r="A5262" s="86"/>
      <c r="B5262" s="197">
        <v>44723.66783564815</v>
      </c>
      <c r="C5262" s="97">
        <v>9.5</v>
      </c>
      <c r="D5262" s="98" t="s">
        <v>4106</v>
      </c>
    </row>
    <row r="5263" spans="1:4" s="143" customFormat="1" x14ac:dyDescent="0.25">
      <c r="A5263" s="86"/>
      <c r="B5263" s="197">
        <v>44723.678136574075</v>
      </c>
      <c r="C5263" s="97">
        <v>20.92</v>
      </c>
      <c r="D5263" s="98" t="s">
        <v>1848</v>
      </c>
    </row>
    <row r="5264" spans="1:4" s="143" customFormat="1" x14ac:dyDescent="0.25">
      <c r="A5264" s="86"/>
      <c r="B5264" s="197">
        <v>44723.684421296297</v>
      </c>
      <c r="C5264" s="97">
        <v>1</v>
      </c>
      <c r="D5264" s="98" t="s">
        <v>3120</v>
      </c>
    </row>
    <row r="5265" spans="1:4" s="143" customFormat="1" x14ac:dyDescent="0.25">
      <c r="A5265" s="86"/>
      <c r="B5265" s="197">
        <v>44723.685694444444</v>
      </c>
      <c r="C5265" s="97">
        <v>8.23</v>
      </c>
      <c r="D5265" s="98" t="s">
        <v>2875</v>
      </c>
    </row>
    <row r="5266" spans="1:4" s="143" customFormat="1" x14ac:dyDescent="0.25">
      <c r="A5266" s="86"/>
      <c r="B5266" s="197">
        <v>44723.687962962962</v>
      </c>
      <c r="C5266" s="97">
        <v>4</v>
      </c>
      <c r="D5266" s="98" t="s">
        <v>6614</v>
      </c>
    </row>
    <row r="5267" spans="1:4" s="143" customFormat="1" x14ac:dyDescent="0.25">
      <c r="A5267" s="86"/>
      <c r="B5267" s="197">
        <v>44723.690196759257</v>
      </c>
      <c r="C5267" s="97">
        <v>49</v>
      </c>
      <c r="D5267" s="98" t="s">
        <v>2236</v>
      </c>
    </row>
    <row r="5268" spans="1:4" s="143" customFormat="1" x14ac:dyDescent="0.25">
      <c r="A5268" s="86"/>
      <c r="B5268" s="197">
        <v>44723.694351851853</v>
      </c>
      <c r="C5268" s="97">
        <v>5.17</v>
      </c>
      <c r="D5268" s="98" t="s">
        <v>6319</v>
      </c>
    </row>
    <row r="5269" spans="1:4" s="143" customFormat="1" x14ac:dyDescent="0.25">
      <c r="A5269" s="86"/>
      <c r="B5269" s="197">
        <v>44723.694849537038</v>
      </c>
      <c r="C5269" s="97">
        <v>32.75</v>
      </c>
      <c r="D5269" s="98" t="s">
        <v>11932</v>
      </c>
    </row>
    <row r="5270" spans="1:4" s="143" customFormat="1" x14ac:dyDescent="0.25">
      <c r="A5270" s="86"/>
      <c r="B5270" s="197">
        <v>44723.697453703702</v>
      </c>
      <c r="C5270" s="97">
        <v>3000</v>
      </c>
      <c r="D5270" s="98" t="s">
        <v>365</v>
      </c>
    </row>
    <row r="5271" spans="1:4" s="143" customFormat="1" x14ac:dyDescent="0.25">
      <c r="A5271" s="86"/>
      <c r="B5271" s="197">
        <v>44723.698483796295</v>
      </c>
      <c r="C5271" s="97">
        <v>31.45</v>
      </c>
      <c r="D5271" s="98" t="s">
        <v>12000</v>
      </c>
    </row>
    <row r="5272" spans="1:4" s="143" customFormat="1" x14ac:dyDescent="0.25">
      <c r="A5272" s="86"/>
      <c r="B5272" s="197">
        <v>44723.699618055558</v>
      </c>
      <c r="C5272" s="97">
        <v>8</v>
      </c>
      <c r="D5272" s="98" t="s">
        <v>2668</v>
      </c>
    </row>
    <row r="5273" spans="1:4" s="143" customFormat="1" x14ac:dyDescent="0.25">
      <c r="A5273" s="86"/>
      <c r="B5273" s="197">
        <v>44723.702847222223</v>
      </c>
      <c r="C5273" s="97">
        <v>150</v>
      </c>
      <c r="D5273" s="98" t="s">
        <v>606</v>
      </c>
    </row>
    <row r="5274" spans="1:4" s="143" customFormat="1" x14ac:dyDescent="0.25">
      <c r="A5274" s="86"/>
      <c r="B5274" s="197">
        <v>44723.703518518516</v>
      </c>
      <c r="C5274" s="97">
        <v>500</v>
      </c>
      <c r="D5274" s="98" t="s">
        <v>7671</v>
      </c>
    </row>
    <row r="5275" spans="1:4" s="143" customFormat="1" x14ac:dyDescent="0.25">
      <c r="A5275" s="86"/>
      <c r="B5275" s="197">
        <v>44723.705590277779</v>
      </c>
      <c r="C5275" s="97">
        <v>20.86</v>
      </c>
      <c r="D5275" s="98" t="s">
        <v>11484</v>
      </c>
    </row>
    <row r="5276" spans="1:4" s="143" customFormat="1" x14ac:dyDescent="0.25">
      <c r="A5276" s="86"/>
      <c r="B5276" s="197">
        <v>44723.706967592596</v>
      </c>
      <c r="C5276" s="97">
        <v>1</v>
      </c>
      <c r="D5276" s="98" t="s">
        <v>2254</v>
      </c>
    </row>
    <row r="5277" spans="1:4" s="143" customFormat="1" x14ac:dyDescent="0.25">
      <c r="A5277" s="86"/>
      <c r="B5277" s="197">
        <v>44723.708055555559</v>
      </c>
      <c r="C5277" s="97">
        <v>30</v>
      </c>
      <c r="D5277" s="98" t="s">
        <v>841</v>
      </c>
    </row>
    <row r="5278" spans="1:4" s="143" customFormat="1" x14ac:dyDescent="0.25">
      <c r="A5278" s="86"/>
      <c r="B5278" s="197">
        <v>44723.711921296293</v>
      </c>
      <c r="C5278" s="97">
        <v>100</v>
      </c>
      <c r="D5278" s="98" t="s">
        <v>7540</v>
      </c>
    </row>
    <row r="5279" spans="1:4" s="143" customFormat="1" x14ac:dyDescent="0.25">
      <c r="A5279" s="86"/>
      <c r="B5279" s="197">
        <v>44723.715370370373</v>
      </c>
      <c r="C5279" s="97">
        <v>37.75</v>
      </c>
      <c r="D5279" s="98" t="s">
        <v>4208</v>
      </c>
    </row>
    <row r="5280" spans="1:4" s="143" customFormat="1" x14ac:dyDescent="0.25">
      <c r="A5280" s="86"/>
      <c r="B5280" s="197">
        <v>44723.717048611114</v>
      </c>
      <c r="C5280" s="97">
        <v>6.18</v>
      </c>
      <c r="D5280" s="98" t="s">
        <v>11566</v>
      </c>
    </row>
    <row r="5281" spans="1:4" s="143" customFormat="1" x14ac:dyDescent="0.25">
      <c r="A5281" s="86"/>
      <c r="B5281" s="197">
        <v>44723.719409722224</v>
      </c>
      <c r="C5281" s="97">
        <v>44.28</v>
      </c>
      <c r="D5281" s="98" t="s">
        <v>4091</v>
      </c>
    </row>
    <row r="5282" spans="1:4" s="143" customFormat="1" x14ac:dyDescent="0.25">
      <c r="A5282" s="86"/>
      <c r="B5282" s="197">
        <v>44723.721805555557</v>
      </c>
      <c r="C5282" s="97">
        <v>10000</v>
      </c>
      <c r="D5282" s="98" t="s">
        <v>901</v>
      </c>
    </row>
    <row r="5283" spans="1:4" s="143" customFormat="1" x14ac:dyDescent="0.25">
      <c r="A5283" s="86"/>
      <c r="B5283" s="197">
        <v>44723.721990740742</v>
      </c>
      <c r="C5283" s="97">
        <v>5</v>
      </c>
      <c r="D5283" s="98" t="s">
        <v>127</v>
      </c>
    </row>
    <row r="5284" spans="1:4" s="143" customFormat="1" x14ac:dyDescent="0.25">
      <c r="A5284" s="86"/>
      <c r="B5284" s="197">
        <v>44723.722025462965</v>
      </c>
      <c r="C5284" s="97">
        <v>20</v>
      </c>
      <c r="D5284" s="98" t="s">
        <v>3243</v>
      </c>
    </row>
    <row r="5285" spans="1:4" s="143" customFormat="1" x14ac:dyDescent="0.25">
      <c r="A5285" s="86"/>
      <c r="B5285" s="197">
        <v>44723.723958333336</v>
      </c>
      <c r="C5285" s="97">
        <v>3</v>
      </c>
      <c r="D5285" s="98" t="s">
        <v>634</v>
      </c>
    </row>
    <row r="5286" spans="1:4" s="143" customFormat="1" x14ac:dyDescent="0.25">
      <c r="A5286" s="86"/>
      <c r="B5286" s="197">
        <v>44723.725856481484</v>
      </c>
      <c r="C5286" s="97">
        <v>500</v>
      </c>
      <c r="D5286" s="98" t="s">
        <v>7402</v>
      </c>
    </row>
    <row r="5287" spans="1:4" s="143" customFormat="1" x14ac:dyDescent="0.25">
      <c r="A5287" s="86"/>
      <c r="B5287" s="197">
        <v>44723.727453703701</v>
      </c>
      <c r="C5287" s="97">
        <v>100</v>
      </c>
      <c r="D5287" s="98" t="s">
        <v>5</v>
      </c>
    </row>
    <row r="5288" spans="1:4" s="143" customFormat="1" x14ac:dyDescent="0.25">
      <c r="A5288" s="86"/>
      <c r="B5288" s="197">
        <v>44723.734340277777</v>
      </c>
      <c r="C5288" s="97">
        <v>1000</v>
      </c>
      <c r="D5288" s="98" t="s">
        <v>6364</v>
      </c>
    </row>
    <row r="5289" spans="1:4" s="143" customFormat="1" x14ac:dyDescent="0.25">
      <c r="A5289" s="86"/>
      <c r="B5289" s="197">
        <v>44723.737245370372</v>
      </c>
      <c r="C5289" s="97">
        <v>49.42</v>
      </c>
      <c r="D5289" s="98" t="s">
        <v>12001</v>
      </c>
    </row>
    <row r="5290" spans="1:4" s="143" customFormat="1" x14ac:dyDescent="0.25">
      <c r="A5290" s="86"/>
      <c r="B5290" s="197">
        <v>44723.739398148151</v>
      </c>
      <c r="C5290" s="97">
        <v>7.93</v>
      </c>
      <c r="D5290" s="98" t="s">
        <v>4154</v>
      </c>
    </row>
    <row r="5291" spans="1:4" s="143" customFormat="1" x14ac:dyDescent="0.25">
      <c r="A5291" s="86"/>
      <c r="B5291" s="197">
        <v>44723.742071759261</v>
      </c>
      <c r="C5291" s="97">
        <v>100</v>
      </c>
      <c r="D5291" s="98" t="s">
        <v>11356</v>
      </c>
    </row>
    <row r="5292" spans="1:4" s="143" customFormat="1" x14ac:dyDescent="0.25">
      <c r="A5292" s="86"/>
      <c r="B5292" s="197">
        <v>44723.743715277778</v>
      </c>
      <c r="C5292" s="97">
        <v>10</v>
      </c>
      <c r="D5292" s="98" t="s">
        <v>7417</v>
      </c>
    </row>
    <row r="5293" spans="1:4" s="143" customFormat="1" x14ac:dyDescent="0.25">
      <c r="A5293" s="86"/>
      <c r="B5293" s="197">
        <v>44723.745185185187</v>
      </c>
      <c r="C5293" s="97">
        <v>500</v>
      </c>
      <c r="D5293" s="98" t="s">
        <v>225</v>
      </c>
    </row>
    <row r="5294" spans="1:4" s="143" customFormat="1" x14ac:dyDescent="0.25">
      <c r="A5294" s="86"/>
      <c r="B5294" s="197">
        <v>44723.746064814812</v>
      </c>
      <c r="C5294" s="97">
        <v>41</v>
      </c>
      <c r="D5294" s="98" t="s">
        <v>1570</v>
      </c>
    </row>
    <row r="5295" spans="1:4" s="143" customFormat="1" x14ac:dyDescent="0.25">
      <c r="A5295" s="86"/>
      <c r="B5295" s="197">
        <v>44723.751898148148</v>
      </c>
      <c r="C5295" s="97">
        <v>5.5</v>
      </c>
      <c r="D5295" s="98" t="s">
        <v>1584</v>
      </c>
    </row>
    <row r="5296" spans="1:4" s="143" customFormat="1" x14ac:dyDescent="0.25">
      <c r="A5296" s="86"/>
      <c r="B5296" s="197">
        <v>44723.754560185182</v>
      </c>
      <c r="C5296" s="97">
        <v>1.43</v>
      </c>
      <c r="D5296" s="98" t="s">
        <v>6419</v>
      </c>
    </row>
    <row r="5297" spans="1:4" s="143" customFormat="1" x14ac:dyDescent="0.25">
      <c r="A5297" s="86"/>
      <c r="B5297" s="197">
        <v>44723.755196759259</v>
      </c>
      <c r="C5297" s="97">
        <v>20</v>
      </c>
      <c r="D5297" s="98" t="s">
        <v>4299</v>
      </c>
    </row>
    <row r="5298" spans="1:4" s="143" customFormat="1" x14ac:dyDescent="0.25">
      <c r="A5298" s="86"/>
      <c r="B5298" s="197">
        <v>44723.755381944444</v>
      </c>
      <c r="C5298" s="97">
        <v>6</v>
      </c>
      <c r="D5298" s="98" t="s">
        <v>11494</v>
      </c>
    </row>
    <row r="5299" spans="1:4" s="143" customFormat="1" x14ac:dyDescent="0.25">
      <c r="A5299" s="86"/>
      <c r="B5299" s="197">
        <v>44723.759606481479</v>
      </c>
      <c r="C5299" s="97">
        <v>4.8</v>
      </c>
      <c r="D5299" s="98" t="s">
        <v>922</v>
      </c>
    </row>
    <row r="5300" spans="1:4" s="143" customFormat="1" x14ac:dyDescent="0.25">
      <c r="A5300" s="86"/>
      <c r="B5300" s="197">
        <v>44723.760717592595</v>
      </c>
      <c r="C5300" s="97">
        <v>18.399999999999999</v>
      </c>
      <c r="D5300" s="98" t="s">
        <v>11713</v>
      </c>
    </row>
    <row r="5301" spans="1:4" s="143" customFormat="1" x14ac:dyDescent="0.25">
      <c r="A5301" s="86"/>
      <c r="B5301" s="197">
        <v>44723.760775462964</v>
      </c>
      <c r="C5301" s="97">
        <v>4.32</v>
      </c>
      <c r="D5301" s="98" t="s">
        <v>12002</v>
      </c>
    </row>
    <row r="5302" spans="1:4" s="143" customFormat="1" x14ac:dyDescent="0.25">
      <c r="A5302" s="86"/>
      <c r="B5302" s="197">
        <v>44723.760949074072</v>
      </c>
      <c r="C5302" s="97">
        <v>7.93</v>
      </c>
      <c r="D5302" s="98" t="s">
        <v>1736</v>
      </c>
    </row>
    <row r="5303" spans="1:4" s="143" customFormat="1" x14ac:dyDescent="0.25">
      <c r="A5303" s="86"/>
      <c r="B5303" s="197">
        <v>44723.763784722221</v>
      </c>
      <c r="C5303" s="97">
        <v>50</v>
      </c>
      <c r="D5303" s="98" t="s">
        <v>6929</v>
      </c>
    </row>
    <row r="5304" spans="1:4" s="143" customFormat="1" x14ac:dyDescent="0.25">
      <c r="A5304" s="86"/>
      <c r="B5304" s="197">
        <v>44723.764409722222</v>
      </c>
      <c r="C5304" s="97">
        <v>7.08</v>
      </c>
      <c r="D5304" s="98" t="s">
        <v>224</v>
      </c>
    </row>
    <row r="5305" spans="1:4" s="143" customFormat="1" x14ac:dyDescent="0.25">
      <c r="A5305" s="86"/>
      <c r="B5305" s="197">
        <v>44723.765243055554</v>
      </c>
      <c r="C5305" s="97">
        <v>2.8</v>
      </c>
      <c r="D5305" s="98" t="s">
        <v>3273</v>
      </c>
    </row>
    <row r="5306" spans="1:4" s="143" customFormat="1" x14ac:dyDescent="0.25">
      <c r="A5306" s="86"/>
      <c r="B5306" s="197">
        <v>44723.767048611109</v>
      </c>
      <c r="C5306" s="97">
        <v>1.64</v>
      </c>
      <c r="D5306" s="98" t="s">
        <v>9197</v>
      </c>
    </row>
    <row r="5307" spans="1:4" s="143" customFormat="1" x14ac:dyDescent="0.25">
      <c r="A5307" s="86"/>
      <c r="B5307" s="197">
        <v>44723.769236111111</v>
      </c>
      <c r="C5307" s="97">
        <v>4.34</v>
      </c>
      <c r="D5307" s="98" t="s">
        <v>12003</v>
      </c>
    </row>
    <row r="5308" spans="1:4" s="143" customFormat="1" x14ac:dyDescent="0.25">
      <c r="A5308" s="86"/>
      <c r="B5308" s="197">
        <v>44723.769305555557</v>
      </c>
      <c r="C5308" s="97">
        <v>50</v>
      </c>
      <c r="D5308" s="98" t="s">
        <v>2994</v>
      </c>
    </row>
    <row r="5309" spans="1:4" s="143" customFormat="1" x14ac:dyDescent="0.25">
      <c r="A5309" s="86"/>
      <c r="B5309" s="197">
        <v>44723.772939814815</v>
      </c>
      <c r="C5309" s="97">
        <v>750</v>
      </c>
      <c r="D5309" s="98" t="s">
        <v>1194</v>
      </c>
    </row>
    <row r="5310" spans="1:4" s="143" customFormat="1" x14ac:dyDescent="0.25">
      <c r="A5310" s="86"/>
      <c r="B5310" s="197">
        <v>44723.777187500003</v>
      </c>
      <c r="C5310" s="97">
        <v>12.89</v>
      </c>
      <c r="D5310" s="98" t="s">
        <v>12004</v>
      </c>
    </row>
    <row r="5311" spans="1:4" s="143" customFormat="1" x14ac:dyDescent="0.25">
      <c r="A5311" s="86"/>
      <c r="B5311" s="197">
        <v>44723.786203703705</v>
      </c>
      <c r="C5311" s="97">
        <v>10</v>
      </c>
      <c r="D5311" s="98" t="s">
        <v>2305</v>
      </c>
    </row>
    <row r="5312" spans="1:4" s="143" customFormat="1" x14ac:dyDescent="0.25">
      <c r="A5312" s="86"/>
      <c r="B5312" s="197">
        <v>44723.787361111114</v>
      </c>
      <c r="C5312" s="97">
        <v>11.37</v>
      </c>
      <c r="D5312" s="98" t="s">
        <v>9321</v>
      </c>
    </row>
    <row r="5313" spans="1:4" s="143" customFormat="1" x14ac:dyDescent="0.25">
      <c r="A5313" s="86"/>
      <c r="B5313" s="197">
        <v>44723.787581018521</v>
      </c>
      <c r="C5313" s="97">
        <v>500</v>
      </c>
      <c r="D5313" s="98" t="s">
        <v>2998</v>
      </c>
    </row>
    <row r="5314" spans="1:4" s="143" customFormat="1" x14ac:dyDescent="0.25">
      <c r="A5314" s="86"/>
      <c r="B5314" s="197">
        <v>44723.788865740738</v>
      </c>
      <c r="C5314" s="97">
        <v>21.5</v>
      </c>
      <c r="D5314" s="98" t="s">
        <v>4331</v>
      </c>
    </row>
    <row r="5315" spans="1:4" s="143" customFormat="1" x14ac:dyDescent="0.25">
      <c r="A5315" s="86"/>
      <c r="B5315" s="197">
        <v>44723.793761574074</v>
      </c>
      <c r="C5315" s="97">
        <v>100</v>
      </c>
      <c r="D5315" s="98" t="s">
        <v>4109</v>
      </c>
    </row>
    <row r="5316" spans="1:4" s="143" customFormat="1" x14ac:dyDescent="0.25">
      <c r="A5316" s="86"/>
      <c r="B5316" s="197">
        <v>44723.796087962961</v>
      </c>
      <c r="C5316" s="97">
        <v>150</v>
      </c>
      <c r="D5316" s="98" t="s">
        <v>1973</v>
      </c>
    </row>
    <row r="5317" spans="1:4" s="143" customFormat="1" x14ac:dyDescent="0.25">
      <c r="A5317" s="86"/>
      <c r="B5317" s="197">
        <v>44723.79855324074</v>
      </c>
      <c r="C5317" s="97">
        <v>8.74</v>
      </c>
      <c r="D5317" s="98" t="s">
        <v>11765</v>
      </c>
    </row>
    <row r="5318" spans="1:4" s="143" customFormat="1" x14ac:dyDescent="0.25">
      <c r="A5318" s="86"/>
      <c r="B5318" s="197">
        <v>44723.799733796295</v>
      </c>
      <c r="C5318" s="97">
        <v>30.91</v>
      </c>
      <c r="D5318" s="98" t="s">
        <v>12005</v>
      </c>
    </row>
    <row r="5319" spans="1:4" s="143" customFormat="1" x14ac:dyDescent="0.25">
      <c r="A5319" s="86"/>
      <c r="B5319" s="197">
        <v>44723.801458333335</v>
      </c>
      <c r="C5319" s="97">
        <v>6.73</v>
      </c>
      <c r="D5319" s="98" t="s">
        <v>3993</v>
      </c>
    </row>
    <row r="5320" spans="1:4" s="143" customFormat="1" x14ac:dyDescent="0.25">
      <c r="A5320" s="86"/>
      <c r="B5320" s="197">
        <v>44723.802766203706</v>
      </c>
      <c r="C5320" s="97">
        <v>500</v>
      </c>
      <c r="D5320" s="98" t="s">
        <v>12006</v>
      </c>
    </row>
    <row r="5321" spans="1:4" s="143" customFormat="1" x14ac:dyDescent="0.25">
      <c r="A5321" s="86"/>
      <c r="B5321" s="197">
        <v>44723.802905092591</v>
      </c>
      <c r="C5321" s="97">
        <v>1000</v>
      </c>
      <c r="D5321" s="98" t="s">
        <v>5</v>
      </c>
    </row>
    <row r="5322" spans="1:4" s="143" customFormat="1" x14ac:dyDescent="0.25">
      <c r="A5322" s="86"/>
      <c r="B5322" s="197">
        <v>44723.808703703704</v>
      </c>
      <c r="C5322" s="97">
        <v>3</v>
      </c>
      <c r="D5322" s="98" t="s">
        <v>1342</v>
      </c>
    </row>
    <row r="5323" spans="1:4" s="143" customFormat="1" x14ac:dyDescent="0.25">
      <c r="A5323" s="86"/>
      <c r="B5323" s="197">
        <v>44723.810682870368</v>
      </c>
      <c r="C5323" s="97">
        <v>1</v>
      </c>
      <c r="D5323" s="98" t="s">
        <v>3548</v>
      </c>
    </row>
    <row r="5324" spans="1:4" s="143" customFormat="1" x14ac:dyDescent="0.25">
      <c r="A5324" s="86"/>
      <c r="B5324" s="197">
        <v>44723.814745370371</v>
      </c>
      <c r="C5324" s="97">
        <v>3500</v>
      </c>
      <c r="D5324" s="98" t="s">
        <v>924</v>
      </c>
    </row>
    <row r="5325" spans="1:4" s="143" customFormat="1" x14ac:dyDescent="0.25">
      <c r="A5325" s="86"/>
      <c r="B5325" s="197">
        <v>44723.817314814813</v>
      </c>
      <c r="C5325" s="97">
        <v>17.7</v>
      </c>
      <c r="D5325" s="98" t="s">
        <v>1942</v>
      </c>
    </row>
    <row r="5326" spans="1:4" s="143" customFormat="1" x14ac:dyDescent="0.25">
      <c r="A5326" s="86"/>
      <c r="B5326" s="197">
        <v>44723.821747685186</v>
      </c>
      <c r="C5326" s="97">
        <v>162.5</v>
      </c>
      <c r="D5326" s="98" t="s">
        <v>2049</v>
      </c>
    </row>
    <row r="5327" spans="1:4" s="143" customFormat="1" x14ac:dyDescent="0.25">
      <c r="A5327" s="86"/>
      <c r="B5327" s="197">
        <v>44723.830185185187</v>
      </c>
      <c r="C5327" s="97">
        <v>6.5</v>
      </c>
      <c r="D5327" s="98" t="s">
        <v>2449</v>
      </c>
    </row>
    <row r="5328" spans="1:4" s="143" customFormat="1" x14ac:dyDescent="0.25">
      <c r="A5328" s="86"/>
      <c r="B5328" s="197">
        <v>44723.8362037037</v>
      </c>
      <c r="C5328" s="97">
        <v>100</v>
      </c>
      <c r="D5328" s="98" t="s">
        <v>8245</v>
      </c>
    </row>
    <row r="5329" spans="1:4" s="143" customFormat="1" x14ac:dyDescent="0.25">
      <c r="A5329" s="86"/>
      <c r="B5329" s="197">
        <v>44723.838101851848</v>
      </c>
      <c r="C5329" s="97">
        <v>6.51</v>
      </c>
      <c r="D5329" s="98" t="s">
        <v>2844</v>
      </c>
    </row>
    <row r="5330" spans="1:4" s="143" customFormat="1" x14ac:dyDescent="0.25">
      <c r="A5330" s="86"/>
      <c r="B5330" s="197">
        <v>44723.838483796295</v>
      </c>
      <c r="C5330" s="97">
        <v>3.9</v>
      </c>
      <c r="D5330" s="98" t="s">
        <v>12007</v>
      </c>
    </row>
    <row r="5331" spans="1:4" s="143" customFormat="1" x14ac:dyDescent="0.25">
      <c r="A5331" s="86"/>
      <c r="B5331" s="197">
        <v>44723.839849537035</v>
      </c>
      <c r="C5331" s="97">
        <v>38.42</v>
      </c>
      <c r="D5331" s="98" t="s">
        <v>634</v>
      </c>
    </row>
    <row r="5332" spans="1:4" s="143" customFormat="1" x14ac:dyDescent="0.25">
      <c r="A5332" s="86"/>
      <c r="B5332" s="197">
        <v>44723.840266203704</v>
      </c>
      <c r="C5332" s="97">
        <v>12</v>
      </c>
      <c r="D5332" s="98" t="s">
        <v>12008</v>
      </c>
    </row>
    <row r="5333" spans="1:4" s="143" customFormat="1" x14ac:dyDescent="0.25">
      <c r="A5333" s="86"/>
      <c r="B5333" s="197">
        <v>44723.848460648151</v>
      </c>
      <c r="C5333" s="97">
        <v>1500</v>
      </c>
      <c r="D5333" s="98" t="s">
        <v>7435</v>
      </c>
    </row>
    <row r="5334" spans="1:4" s="143" customFormat="1" x14ac:dyDescent="0.25">
      <c r="A5334" s="86"/>
      <c r="B5334" s="197">
        <v>44723.849305555559</v>
      </c>
      <c r="C5334" s="97">
        <v>6</v>
      </c>
      <c r="D5334" s="98" t="s">
        <v>11491</v>
      </c>
    </row>
    <row r="5335" spans="1:4" s="143" customFormat="1" x14ac:dyDescent="0.25">
      <c r="A5335" s="86"/>
      <c r="B5335" s="197">
        <v>44723.852835648147</v>
      </c>
      <c r="C5335" s="97">
        <v>500</v>
      </c>
      <c r="D5335" s="98" t="s">
        <v>7045</v>
      </c>
    </row>
    <row r="5336" spans="1:4" s="143" customFormat="1" x14ac:dyDescent="0.25">
      <c r="A5336" s="86"/>
      <c r="B5336" s="197">
        <v>44723.85533564815</v>
      </c>
      <c r="C5336" s="97">
        <v>1000</v>
      </c>
      <c r="D5336" s="98" t="s">
        <v>11964</v>
      </c>
    </row>
    <row r="5337" spans="1:4" s="143" customFormat="1" x14ac:dyDescent="0.25">
      <c r="A5337" s="86"/>
      <c r="B5337" s="197">
        <v>44723.860497685186</v>
      </c>
      <c r="C5337" s="97">
        <v>40.86</v>
      </c>
      <c r="D5337" s="98" t="s">
        <v>6088</v>
      </c>
    </row>
    <row r="5338" spans="1:4" s="143" customFormat="1" x14ac:dyDescent="0.25">
      <c r="A5338" s="86"/>
      <c r="B5338" s="197">
        <v>44723.860694444447</v>
      </c>
      <c r="C5338" s="97">
        <v>2.71</v>
      </c>
      <c r="D5338" s="98" t="s">
        <v>11346</v>
      </c>
    </row>
    <row r="5339" spans="1:4" s="143" customFormat="1" x14ac:dyDescent="0.25">
      <c r="A5339" s="86"/>
      <c r="B5339" s="197">
        <v>44723.865752314814</v>
      </c>
      <c r="C5339" s="97">
        <v>200</v>
      </c>
      <c r="D5339" s="98" t="s">
        <v>11534</v>
      </c>
    </row>
    <row r="5340" spans="1:4" s="143" customFormat="1" x14ac:dyDescent="0.25">
      <c r="A5340" s="86"/>
      <c r="B5340" s="197">
        <v>44723.866944444446</v>
      </c>
      <c r="C5340" s="97">
        <v>30.35</v>
      </c>
      <c r="D5340" s="98" t="s">
        <v>12009</v>
      </c>
    </row>
    <row r="5341" spans="1:4" s="143" customFormat="1" x14ac:dyDescent="0.25">
      <c r="A5341" s="86"/>
      <c r="B5341" s="197">
        <v>44723.871793981481</v>
      </c>
      <c r="C5341" s="97">
        <v>31</v>
      </c>
      <c r="D5341" s="98" t="s">
        <v>683</v>
      </c>
    </row>
    <row r="5342" spans="1:4" s="143" customFormat="1" x14ac:dyDescent="0.25">
      <c r="A5342" s="86"/>
      <c r="B5342" s="197">
        <v>44723.876354166663</v>
      </c>
      <c r="C5342" s="97">
        <v>300</v>
      </c>
      <c r="D5342" s="98" t="s">
        <v>12010</v>
      </c>
    </row>
    <row r="5343" spans="1:4" s="143" customFormat="1" x14ac:dyDescent="0.25">
      <c r="A5343" s="86"/>
      <c r="B5343" s="197">
        <v>44723.882673611108</v>
      </c>
      <c r="C5343" s="97">
        <v>40</v>
      </c>
      <c r="D5343" s="98" t="s">
        <v>3793</v>
      </c>
    </row>
    <row r="5344" spans="1:4" s="143" customFormat="1" x14ac:dyDescent="0.25">
      <c r="A5344" s="86"/>
      <c r="B5344" s="197">
        <v>44723.891296296293</v>
      </c>
      <c r="C5344" s="97">
        <v>18.93</v>
      </c>
      <c r="D5344" s="98" t="s">
        <v>1434</v>
      </c>
    </row>
    <row r="5345" spans="1:4" s="143" customFormat="1" x14ac:dyDescent="0.25">
      <c r="A5345" s="86"/>
      <c r="B5345" s="197">
        <v>44723.89508101852</v>
      </c>
      <c r="C5345" s="97">
        <v>5.24</v>
      </c>
      <c r="D5345" s="98" t="s">
        <v>2795</v>
      </c>
    </row>
    <row r="5346" spans="1:4" s="143" customFormat="1" x14ac:dyDescent="0.25">
      <c r="A5346" s="86"/>
      <c r="B5346" s="197">
        <v>44723.898240740738</v>
      </c>
      <c r="C5346" s="97">
        <v>1000</v>
      </c>
      <c r="D5346" s="98" t="s">
        <v>1333</v>
      </c>
    </row>
    <row r="5347" spans="1:4" s="143" customFormat="1" x14ac:dyDescent="0.25">
      <c r="A5347" s="86"/>
      <c r="B5347" s="197">
        <v>44723.899050925924</v>
      </c>
      <c r="C5347" s="97">
        <v>100</v>
      </c>
      <c r="D5347" s="98" t="s">
        <v>1532</v>
      </c>
    </row>
    <row r="5348" spans="1:4" s="143" customFormat="1" x14ac:dyDescent="0.25">
      <c r="A5348" s="86"/>
      <c r="B5348" s="197">
        <v>44723.899722222224</v>
      </c>
      <c r="C5348" s="97">
        <v>6.13</v>
      </c>
      <c r="D5348" s="98" t="s">
        <v>7451</v>
      </c>
    </row>
    <row r="5349" spans="1:4" s="143" customFormat="1" x14ac:dyDescent="0.25">
      <c r="A5349" s="86"/>
      <c r="B5349" s="197">
        <v>44723.900613425925</v>
      </c>
      <c r="C5349" s="97">
        <v>100</v>
      </c>
      <c r="D5349" s="98" t="s">
        <v>1632</v>
      </c>
    </row>
    <row r="5350" spans="1:4" s="143" customFormat="1" x14ac:dyDescent="0.25">
      <c r="A5350" s="86"/>
      <c r="B5350" s="197">
        <v>44723.902268518519</v>
      </c>
      <c r="C5350" s="97">
        <v>15</v>
      </c>
      <c r="D5350" s="98" t="s">
        <v>763</v>
      </c>
    </row>
    <row r="5351" spans="1:4" s="143" customFormat="1" x14ac:dyDescent="0.25">
      <c r="A5351" s="86"/>
      <c r="B5351" s="197">
        <v>44723.904374999998</v>
      </c>
      <c r="C5351" s="97">
        <v>6.68</v>
      </c>
      <c r="D5351" s="98" t="s">
        <v>6366</v>
      </c>
    </row>
    <row r="5352" spans="1:4" s="143" customFormat="1" x14ac:dyDescent="0.25">
      <c r="A5352" s="86"/>
      <c r="B5352" s="197">
        <v>44723.907824074071</v>
      </c>
      <c r="C5352" s="97">
        <v>1000</v>
      </c>
      <c r="D5352" s="98" t="s">
        <v>9185</v>
      </c>
    </row>
    <row r="5353" spans="1:4" s="143" customFormat="1" x14ac:dyDescent="0.25">
      <c r="A5353" s="86"/>
      <c r="B5353" s="197">
        <v>44723.911631944444</v>
      </c>
      <c r="C5353" s="97">
        <v>1.23</v>
      </c>
      <c r="D5353" s="98" t="s">
        <v>12011</v>
      </c>
    </row>
    <row r="5354" spans="1:4" s="143" customFormat="1" x14ac:dyDescent="0.25">
      <c r="A5354" s="86"/>
      <c r="B5354" s="197">
        <v>44723.912442129629</v>
      </c>
      <c r="C5354" s="97">
        <v>3.7</v>
      </c>
      <c r="D5354" s="98" t="s">
        <v>1400</v>
      </c>
    </row>
    <row r="5355" spans="1:4" s="143" customFormat="1" x14ac:dyDescent="0.25">
      <c r="A5355" s="86"/>
      <c r="B5355" s="197">
        <v>44723.920729166668</v>
      </c>
      <c r="C5355" s="97">
        <v>6</v>
      </c>
      <c r="D5355" s="98" t="s">
        <v>2637</v>
      </c>
    </row>
    <row r="5356" spans="1:4" s="143" customFormat="1" x14ac:dyDescent="0.25">
      <c r="A5356" s="86"/>
      <c r="B5356" s="197">
        <v>44723.927233796298</v>
      </c>
      <c r="C5356" s="97">
        <v>100</v>
      </c>
      <c r="D5356" s="98" t="s">
        <v>1355</v>
      </c>
    </row>
    <row r="5357" spans="1:4" s="143" customFormat="1" x14ac:dyDescent="0.25">
      <c r="A5357" s="86"/>
      <c r="B5357" s="197">
        <v>44723.93072916667</v>
      </c>
      <c r="C5357" s="97">
        <v>1.84</v>
      </c>
      <c r="D5357" s="98" t="s">
        <v>3068</v>
      </c>
    </row>
    <row r="5358" spans="1:4" s="143" customFormat="1" x14ac:dyDescent="0.25">
      <c r="A5358" s="86"/>
      <c r="B5358" s="197">
        <v>44723.931238425925</v>
      </c>
      <c r="C5358" s="97">
        <v>100</v>
      </c>
      <c r="D5358" s="98" t="s">
        <v>1442</v>
      </c>
    </row>
    <row r="5359" spans="1:4" s="143" customFormat="1" x14ac:dyDescent="0.25">
      <c r="A5359" s="86"/>
      <c r="B5359" s="197">
        <v>44723.940185185187</v>
      </c>
      <c r="C5359" s="97">
        <v>47.48</v>
      </c>
      <c r="D5359" s="98" t="s">
        <v>6042</v>
      </c>
    </row>
    <row r="5360" spans="1:4" s="143" customFormat="1" x14ac:dyDescent="0.25">
      <c r="A5360" s="86"/>
      <c r="B5360" s="197">
        <v>44723.941990740743</v>
      </c>
      <c r="C5360" s="97">
        <v>500</v>
      </c>
      <c r="D5360" s="98" t="s">
        <v>1033</v>
      </c>
    </row>
    <row r="5361" spans="1:4" s="143" customFormat="1" x14ac:dyDescent="0.25">
      <c r="A5361" s="86"/>
      <c r="B5361" s="197">
        <v>44723.946018518516</v>
      </c>
      <c r="C5361" s="97">
        <v>3</v>
      </c>
      <c r="D5361" s="98" t="s">
        <v>2784</v>
      </c>
    </row>
    <row r="5362" spans="1:4" s="143" customFormat="1" x14ac:dyDescent="0.25">
      <c r="A5362" s="86"/>
      <c r="B5362" s="197">
        <v>44723.947650462964</v>
      </c>
      <c r="C5362" s="97">
        <v>5000</v>
      </c>
      <c r="D5362" s="98" t="s">
        <v>7592</v>
      </c>
    </row>
    <row r="5363" spans="1:4" s="143" customFormat="1" x14ac:dyDescent="0.25">
      <c r="A5363" s="86"/>
      <c r="B5363" s="197">
        <v>44723.948576388888</v>
      </c>
      <c r="C5363" s="97">
        <v>50</v>
      </c>
      <c r="D5363" s="98" t="s">
        <v>1858</v>
      </c>
    </row>
    <row r="5364" spans="1:4" s="143" customFormat="1" x14ac:dyDescent="0.25">
      <c r="A5364" s="86"/>
      <c r="B5364" s="197">
        <v>44723.94908564815</v>
      </c>
      <c r="C5364" s="97">
        <v>5.6</v>
      </c>
      <c r="D5364" s="98" t="s">
        <v>566</v>
      </c>
    </row>
    <row r="5365" spans="1:4" s="143" customFormat="1" x14ac:dyDescent="0.25">
      <c r="A5365" s="86"/>
      <c r="B5365" s="197">
        <v>44723.959907407407</v>
      </c>
      <c r="C5365" s="97">
        <v>6.85</v>
      </c>
      <c r="D5365" s="98" t="s">
        <v>1698</v>
      </c>
    </row>
    <row r="5366" spans="1:4" s="143" customFormat="1" x14ac:dyDescent="0.25">
      <c r="A5366" s="86"/>
      <c r="B5366" s="197">
        <v>44723.960532407407</v>
      </c>
      <c r="C5366" s="97">
        <v>15.92</v>
      </c>
      <c r="D5366" s="98" t="s">
        <v>452</v>
      </c>
    </row>
    <row r="5367" spans="1:4" s="143" customFormat="1" x14ac:dyDescent="0.25">
      <c r="A5367" s="86"/>
      <c r="B5367" s="197">
        <v>44723.964097222219</v>
      </c>
      <c r="C5367" s="97">
        <v>1211</v>
      </c>
      <c r="D5367" s="98" t="s">
        <v>1902</v>
      </c>
    </row>
    <row r="5368" spans="1:4" s="143" customFormat="1" x14ac:dyDescent="0.25">
      <c r="A5368" s="86"/>
      <c r="B5368" s="197">
        <v>44723.964155092595</v>
      </c>
      <c r="C5368" s="97">
        <v>10</v>
      </c>
      <c r="D5368" s="98" t="s">
        <v>2398</v>
      </c>
    </row>
    <row r="5369" spans="1:4" s="143" customFormat="1" x14ac:dyDescent="0.25">
      <c r="A5369" s="86"/>
      <c r="B5369" s="197">
        <v>44723.964224537034</v>
      </c>
      <c r="C5369" s="97">
        <v>516</v>
      </c>
      <c r="D5369" s="98" t="s">
        <v>1334</v>
      </c>
    </row>
    <row r="5370" spans="1:4" s="143" customFormat="1" x14ac:dyDescent="0.25">
      <c r="A5370" s="86"/>
      <c r="B5370" s="197">
        <v>44723.964259259257</v>
      </c>
      <c r="C5370" s="97">
        <v>168</v>
      </c>
      <c r="D5370" s="98" t="s">
        <v>1099</v>
      </c>
    </row>
    <row r="5371" spans="1:4" s="143" customFormat="1" x14ac:dyDescent="0.25">
      <c r="A5371" s="86"/>
      <c r="B5371" s="197">
        <v>44723.964421296296</v>
      </c>
      <c r="C5371" s="97">
        <v>5</v>
      </c>
      <c r="D5371" s="98" t="s">
        <v>3394</v>
      </c>
    </row>
    <row r="5372" spans="1:4" s="143" customFormat="1" x14ac:dyDescent="0.25">
      <c r="A5372" s="86"/>
      <c r="B5372" s="197">
        <v>44723.964537037034</v>
      </c>
      <c r="C5372" s="97">
        <v>529</v>
      </c>
      <c r="D5372" s="98" t="s">
        <v>1889</v>
      </c>
    </row>
    <row r="5373" spans="1:4" s="143" customFormat="1" x14ac:dyDescent="0.25">
      <c r="A5373" s="86"/>
      <c r="B5373" s="197">
        <v>44723.964641203704</v>
      </c>
      <c r="C5373" s="97">
        <v>30</v>
      </c>
      <c r="D5373" s="98" t="s">
        <v>12012</v>
      </c>
    </row>
    <row r="5374" spans="1:4" s="143" customFormat="1" x14ac:dyDescent="0.25">
      <c r="A5374" s="86"/>
      <c r="B5374" s="197">
        <v>44723.964641203704</v>
      </c>
      <c r="C5374" s="97">
        <v>130</v>
      </c>
      <c r="D5374" s="98" t="s">
        <v>2295</v>
      </c>
    </row>
    <row r="5375" spans="1:4" s="143" customFormat="1" x14ac:dyDescent="0.25">
      <c r="A5375" s="86"/>
      <c r="B5375" s="197">
        <v>44723.96471064815</v>
      </c>
      <c r="C5375" s="97">
        <v>51</v>
      </c>
      <c r="D5375" s="98" t="s">
        <v>1721</v>
      </c>
    </row>
    <row r="5376" spans="1:4" s="143" customFormat="1" x14ac:dyDescent="0.25">
      <c r="A5376" s="86"/>
      <c r="B5376" s="197">
        <v>44723.964803240742</v>
      </c>
      <c r="C5376" s="97">
        <v>184</v>
      </c>
      <c r="D5376" s="98" t="s">
        <v>1430</v>
      </c>
    </row>
    <row r="5377" spans="1:4" s="143" customFormat="1" x14ac:dyDescent="0.25">
      <c r="A5377" s="86"/>
      <c r="B5377" s="197">
        <v>44723.964965277781</v>
      </c>
      <c r="C5377" s="97">
        <v>434</v>
      </c>
      <c r="D5377" s="98" t="s">
        <v>987</v>
      </c>
    </row>
    <row r="5378" spans="1:4" s="143" customFormat="1" x14ac:dyDescent="0.25">
      <c r="A5378" s="86"/>
      <c r="B5378" s="197">
        <v>44723.965011574073</v>
      </c>
      <c r="C5378" s="97">
        <v>57</v>
      </c>
      <c r="D5378" s="98" t="s">
        <v>12013</v>
      </c>
    </row>
    <row r="5379" spans="1:4" s="143" customFormat="1" x14ac:dyDescent="0.25">
      <c r="A5379" s="86"/>
      <c r="B5379" s="197">
        <v>44723.965092592596</v>
      </c>
      <c r="C5379" s="97">
        <v>8</v>
      </c>
      <c r="D5379" s="98" t="s">
        <v>7484</v>
      </c>
    </row>
    <row r="5380" spans="1:4" s="143" customFormat="1" x14ac:dyDescent="0.25">
      <c r="A5380" s="86"/>
      <c r="B5380" s="197">
        <v>44723.965289351851</v>
      </c>
      <c r="C5380" s="97">
        <v>204</v>
      </c>
      <c r="D5380" s="98" t="s">
        <v>2401</v>
      </c>
    </row>
    <row r="5381" spans="1:4" s="143" customFormat="1" x14ac:dyDescent="0.25">
      <c r="A5381" s="86"/>
      <c r="B5381" s="197">
        <v>44723.965312499997</v>
      </c>
      <c r="C5381" s="97">
        <v>224</v>
      </c>
      <c r="D5381" s="98" t="s">
        <v>2441</v>
      </c>
    </row>
    <row r="5382" spans="1:4" s="143" customFormat="1" x14ac:dyDescent="0.25">
      <c r="A5382" s="86"/>
      <c r="B5382" s="197">
        <v>44723.965324074074</v>
      </c>
      <c r="C5382" s="97">
        <v>810</v>
      </c>
      <c r="D5382" s="98" t="s">
        <v>3802</v>
      </c>
    </row>
    <row r="5383" spans="1:4" s="143" customFormat="1" x14ac:dyDescent="0.25">
      <c r="A5383" s="86"/>
      <c r="B5383" s="197">
        <v>44723.965370370373</v>
      </c>
      <c r="C5383" s="97">
        <v>6</v>
      </c>
      <c r="D5383" s="98" t="s">
        <v>6096</v>
      </c>
    </row>
    <row r="5384" spans="1:4" s="143" customFormat="1" x14ac:dyDescent="0.25">
      <c r="A5384" s="86"/>
      <c r="B5384" s="197">
        <v>44723.965405092589</v>
      </c>
      <c r="C5384" s="97">
        <v>15</v>
      </c>
      <c r="D5384" s="98" t="s">
        <v>2918</v>
      </c>
    </row>
    <row r="5385" spans="1:4" s="143" customFormat="1" x14ac:dyDescent="0.25">
      <c r="A5385" s="86"/>
      <c r="B5385" s="197">
        <v>44723.965486111112</v>
      </c>
      <c r="C5385" s="97">
        <v>95</v>
      </c>
      <c r="D5385" s="98" t="s">
        <v>7483</v>
      </c>
    </row>
    <row r="5386" spans="1:4" s="143" customFormat="1" x14ac:dyDescent="0.25">
      <c r="A5386" s="86"/>
      <c r="B5386" s="197">
        <v>44723.96565972222</v>
      </c>
      <c r="C5386" s="97">
        <v>155</v>
      </c>
      <c r="D5386" s="98" t="s">
        <v>2440</v>
      </c>
    </row>
    <row r="5387" spans="1:4" s="143" customFormat="1" x14ac:dyDescent="0.25">
      <c r="A5387" s="86"/>
      <c r="B5387" s="197">
        <v>44723.965787037036</v>
      </c>
      <c r="C5387" s="97">
        <v>84</v>
      </c>
      <c r="D5387" s="98" t="s">
        <v>4085</v>
      </c>
    </row>
    <row r="5388" spans="1:4" s="143" customFormat="1" x14ac:dyDescent="0.25">
      <c r="A5388" s="86"/>
      <c r="B5388" s="197">
        <v>44723.965902777774</v>
      </c>
      <c r="C5388" s="97">
        <v>152</v>
      </c>
      <c r="D5388" s="98" t="s">
        <v>2388</v>
      </c>
    </row>
    <row r="5389" spans="1:4" s="143" customFormat="1" x14ac:dyDescent="0.25">
      <c r="A5389" s="86"/>
      <c r="B5389" s="197">
        <v>44723.965914351851</v>
      </c>
      <c r="C5389" s="97">
        <v>319</v>
      </c>
      <c r="D5389" s="98" t="s">
        <v>256</v>
      </c>
    </row>
    <row r="5390" spans="1:4" s="143" customFormat="1" x14ac:dyDescent="0.25">
      <c r="A5390" s="86"/>
      <c r="B5390" s="197">
        <v>44723.965914351851</v>
      </c>
      <c r="C5390" s="97">
        <v>7</v>
      </c>
      <c r="D5390" s="98" t="s">
        <v>1699</v>
      </c>
    </row>
    <row r="5391" spans="1:4" s="143" customFormat="1" x14ac:dyDescent="0.25">
      <c r="A5391" s="86"/>
      <c r="B5391" s="197">
        <v>44723.965995370374</v>
      </c>
      <c r="C5391" s="97">
        <v>2</v>
      </c>
      <c r="D5391" s="98" t="s">
        <v>12014</v>
      </c>
    </row>
    <row r="5392" spans="1:4" s="143" customFormat="1" x14ac:dyDescent="0.25">
      <c r="A5392" s="86"/>
      <c r="B5392" s="197">
        <v>44723.966157407405</v>
      </c>
      <c r="C5392" s="97">
        <v>25</v>
      </c>
      <c r="D5392" s="98" t="s">
        <v>81</v>
      </c>
    </row>
    <row r="5393" spans="1:4" s="143" customFormat="1" x14ac:dyDescent="0.25">
      <c r="A5393" s="86"/>
      <c r="B5393" s="197">
        <v>44723.966215277775</v>
      </c>
      <c r="C5393" s="97">
        <v>26</v>
      </c>
      <c r="D5393" s="98" t="s">
        <v>2389</v>
      </c>
    </row>
    <row r="5394" spans="1:4" s="143" customFormat="1" x14ac:dyDescent="0.25">
      <c r="A5394" s="86"/>
      <c r="B5394" s="197">
        <v>44723.966226851851</v>
      </c>
      <c r="C5394" s="97">
        <v>108</v>
      </c>
      <c r="D5394" s="98" t="s">
        <v>1016</v>
      </c>
    </row>
    <row r="5395" spans="1:4" s="143" customFormat="1" x14ac:dyDescent="0.25">
      <c r="A5395" s="86"/>
      <c r="B5395" s="197">
        <v>44723.966226851851</v>
      </c>
      <c r="C5395" s="97">
        <v>77</v>
      </c>
      <c r="D5395" s="98" t="s">
        <v>2292</v>
      </c>
    </row>
    <row r="5396" spans="1:4" s="143" customFormat="1" x14ac:dyDescent="0.25">
      <c r="A5396" s="86"/>
      <c r="B5396" s="197">
        <v>44723.966307870367</v>
      </c>
      <c r="C5396" s="97">
        <v>356</v>
      </c>
      <c r="D5396" s="98" t="s">
        <v>1216</v>
      </c>
    </row>
    <row r="5397" spans="1:4" s="143" customFormat="1" x14ac:dyDescent="0.25">
      <c r="A5397" s="86"/>
      <c r="B5397" s="197">
        <v>44723.966354166667</v>
      </c>
      <c r="C5397" s="97">
        <v>64</v>
      </c>
      <c r="D5397" s="98" t="s">
        <v>2397</v>
      </c>
    </row>
    <row r="5398" spans="1:4" s="143" customFormat="1" x14ac:dyDescent="0.25">
      <c r="A5398" s="86"/>
      <c r="B5398" s="197">
        <v>44723.966400462959</v>
      </c>
      <c r="C5398" s="97">
        <v>282</v>
      </c>
      <c r="D5398" s="98" t="s">
        <v>267</v>
      </c>
    </row>
    <row r="5399" spans="1:4" s="143" customFormat="1" x14ac:dyDescent="0.25">
      <c r="A5399" s="86"/>
      <c r="B5399" s="197">
        <v>44723.966550925928</v>
      </c>
      <c r="C5399" s="97">
        <v>147</v>
      </c>
      <c r="D5399" s="98" t="s">
        <v>3144</v>
      </c>
    </row>
    <row r="5400" spans="1:4" s="143" customFormat="1" x14ac:dyDescent="0.25">
      <c r="A5400" s="86"/>
      <c r="B5400" s="197">
        <v>44723.966562499998</v>
      </c>
      <c r="C5400" s="97">
        <v>351</v>
      </c>
      <c r="D5400" s="98" t="s">
        <v>7366</v>
      </c>
    </row>
    <row r="5401" spans="1:4" s="143" customFormat="1" x14ac:dyDescent="0.25">
      <c r="A5401" s="86"/>
      <c r="B5401" s="197">
        <v>44723.96670138889</v>
      </c>
      <c r="C5401" s="97">
        <v>161</v>
      </c>
      <c r="D5401" s="98" t="s">
        <v>119</v>
      </c>
    </row>
    <row r="5402" spans="1:4" s="143" customFormat="1" x14ac:dyDescent="0.25">
      <c r="A5402" s="86"/>
      <c r="B5402" s="197">
        <v>44723.96670138889</v>
      </c>
      <c r="C5402" s="97">
        <v>21</v>
      </c>
      <c r="D5402" s="98" t="s">
        <v>1882</v>
      </c>
    </row>
    <row r="5403" spans="1:4" s="143" customFormat="1" x14ac:dyDescent="0.25">
      <c r="A5403" s="86"/>
      <c r="B5403" s="197">
        <v>44723.966886574075</v>
      </c>
      <c r="C5403" s="97">
        <v>303</v>
      </c>
      <c r="D5403" s="98" t="s">
        <v>7097</v>
      </c>
    </row>
    <row r="5404" spans="1:4" s="143" customFormat="1" x14ac:dyDescent="0.25">
      <c r="A5404" s="86"/>
      <c r="B5404" s="197">
        <v>44723.966932870368</v>
      </c>
      <c r="C5404" s="97">
        <v>104</v>
      </c>
      <c r="D5404" s="98" t="s">
        <v>6272</v>
      </c>
    </row>
    <row r="5405" spans="1:4" s="143" customFormat="1" x14ac:dyDescent="0.25">
      <c r="A5405" s="86"/>
      <c r="B5405" s="197">
        <v>44723.966944444444</v>
      </c>
      <c r="C5405" s="97">
        <v>24</v>
      </c>
      <c r="D5405" s="98" t="s">
        <v>854</v>
      </c>
    </row>
    <row r="5406" spans="1:4" s="143" customFormat="1" x14ac:dyDescent="0.25">
      <c r="A5406" s="86"/>
      <c r="B5406" s="197">
        <v>44723.967048611114</v>
      </c>
      <c r="C5406" s="97">
        <v>12</v>
      </c>
      <c r="D5406" s="98" t="s">
        <v>2529</v>
      </c>
    </row>
    <row r="5407" spans="1:4" s="143" customFormat="1" x14ac:dyDescent="0.25">
      <c r="A5407" s="86"/>
      <c r="B5407" s="197">
        <v>44723.967060185183</v>
      </c>
      <c r="C5407" s="97">
        <v>167</v>
      </c>
      <c r="D5407" s="98" t="s">
        <v>6273</v>
      </c>
    </row>
    <row r="5408" spans="1:4" s="143" customFormat="1" x14ac:dyDescent="0.25">
      <c r="A5408" s="86"/>
      <c r="B5408" s="197">
        <v>44723.967210648145</v>
      </c>
      <c r="C5408" s="97">
        <v>376</v>
      </c>
      <c r="D5408" s="98" t="s">
        <v>8278</v>
      </c>
    </row>
    <row r="5409" spans="1:4" s="143" customFormat="1" x14ac:dyDescent="0.25">
      <c r="A5409" s="86"/>
      <c r="B5409" s="197">
        <v>44723.967233796298</v>
      </c>
      <c r="C5409" s="97">
        <v>633</v>
      </c>
      <c r="D5409" s="98" t="s">
        <v>12015</v>
      </c>
    </row>
    <row r="5410" spans="1:4" s="143" customFormat="1" x14ac:dyDescent="0.25">
      <c r="A5410" s="86"/>
      <c r="B5410" s="197">
        <v>44723.967303240737</v>
      </c>
      <c r="C5410" s="97">
        <v>574</v>
      </c>
      <c r="D5410" s="98" t="s">
        <v>1279</v>
      </c>
    </row>
    <row r="5411" spans="1:4" s="143" customFormat="1" x14ac:dyDescent="0.25">
      <c r="A5411" s="86"/>
      <c r="B5411" s="197">
        <v>44723.967569444445</v>
      </c>
      <c r="C5411" s="97">
        <v>193</v>
      </c>
      <c r="D5411" s="98" t="s">
        <v>2396</v>
      </c>
    </row>
    <row r="5412" spans="1:4" s="143" customFormat="1" x14ac:dyDescent="0.25">
      <c r="A5412" s="86"/>
      <c r="B5412" s="197">
        <v>44723.967685185184</v>
      </c>
      <c r="C5412" s="97">
        <v>205</v>
      </c>
      <c r="D5412" s="98" t="s">
        <v>12016</v>
      </c>
    </row>
    <row r="5413" spans="1:4" s="143" customFormat="1" x14ac:dyDescent="0.25">
      <c r="A5413" s="86"/>
      <c r="B5413" s="197">
        <v>44723.967743055553</v>
      </c>
      <c r="C5413" s="97">
        <v>74</v>
      </c>
      <c r="D5413" s="98" t="s">
        <v>743</v>
      </c>
    </row>
    <row r="5414" spans="1:4" s="143" customFormat="1" x14ac:dyDescent="0.25">
      <c r="A5414" s="86"/>
      <c r="B5414" s="197">
        <v>44723.967777777776</v>
      </c>
      <c r="C5414" s="97">
        <v>388</v>
      </c>
      <c r="D5414" s="98" t="s">
        <v>2391</v>
      </c>
    </row>
    <row r="5415" spans="1:4" s="143" customFormat="1" x14ac:dyDescent="0.25">
      <c r="A5415" s="86"/>
      <c r="B5415" s="197">
        <v>44723.968217592592</v>
      </c>
      <c r="C5415" s="97">
        <v>180</v>
      </c>
      <c r="D5415" s="98" t="s">
        <v>1950</v>
      </c>
    </row>
    <row r="5416" spans="1:4" s="143" customFormat="1" x14ac:dyDescent="0.25">
      <c r="A5416" s="86"/>
      <c r="B5416" s="197">
        <v>44723.968368055554</v>
      </c>
      <c r="C5416" s="97">
        <v>217</v>
      </c>
      <c r="D5416" s="98" t="s">
        <v>833</v>
      </c>
    </row>
    <row r="5417" spans="1:4" s="143" customFormat="1" x14ac:dyDescent="0.25">
      <c r="A5417" s="86"/>
      <c r="B5417" s="197">
        <v>44723.968449074076</v>
      </c>
      <c r="C5417" s="97">
        <v>34</v>
      </c>
      <c r="D5417" s="98" t="s">
        <v>2608</v>
      </c>
    </row>
    <row r="5418" spans="1:4" s="143" customFormat="1" x14ac:dyDescent="0.25">
      <c r="A5418" s="86"/>
      <c r="B5418" s="197">
        <v>44723.968495370369</v>
      </c>
      <c r="C5418" s="97">
        <v>13</v>
      </c>
      <c r="D5418" s="98" t="s">
        <v>7504</v>
      </c>
    </row>
    <row r="5419" spans="1:4" s="143" customFormat="1" x14ac:dyDescent="0.25">
      <c r="A5419" s="86"/>
      <c r="B5419" s="197">
        <v>44723.969108796293</v>
      </c>
      <c r="C5419" s="97">
        <v>615</v>
      </c>
      <c r="D5419" s="98" t="s">
        <v>223</v>
      </c>
    </row>
    <row r="5420" spans="1:4" s="143" customFormat="1" x14ac:dyDescent="0.25">
      <c r="A5420" s="86"/>
      <c r="B5420" s="197">
        <v>44723.969143518516</v>
      </c>
      <c r="C5420" s="97">
        <v>285.68</v>
      </c>
      <c r="D5420" s="98" t="s">
        <v>1546</v>
      </c>
    </row>
    <row r="5421" spans="1:4" s="143" customFormat="1" x14ac:dyDescent="0.25">
      <c r="A5421" s="86"/>
      <c r="B5421" s="197">
        <v>44723.969733796293</v>
      </c>
      <c r="C5421" s="97">
        <v>409</v>
      </c>
      <c r="D5421" s="98" t="s">
        <v>921</v>
      </c>
    </row>
    <row r="5422" spans="1:4" s="143" customFormat="1" x14ac:dyDescent="0.25">
      <c r="A5422" s="86"/>
      <c r="B5422" s="197">
        <v>44723.96974537037</v>
      </c>
      <c r="C5422" s="97">
        <v>68</v>
      </c>
      <c r="D5422" s="98" t="s">
        <v>1239</v>
      </c>
    </row>
    <row r="5423" spans="1:4" s="143" customFormat="1" x14ac:dyDescent="0.25">
      <c r="A5423" s="86"/>
      <c r="B5423" s="197">
        <v>44723.969907407409</v>
      </c>
      <c r="C5423" s="97">
        <v>1</v>
      </c>
      <c r="D5423" s="98" t="s">
        <v>1259</v>
      </c>
    </row>
    <row r="5424" spans="1:4" s="143" customFormat="1" x14ac:dyDescent="0.25">
      <c r="A5424" s="86"/>
      <c r="B5424" s="197">
        <v>44723.970358796294</v>
      </c>
      <c r="C5424" s="97">
        <v>44</v>
      </c>
      <c r="D5424" s="98" t="s">
        <v>4369</v>
      </c>
    </row>
    <row r="5425" spans="1:4" s="143" customFormat="1" x14ac:dyDescent="0.25">
      <c r="A5425" s="86"/>
      <c r="B5425" s="197">
        <v>44723.98232638889</v>
      </c>
      <c r="C5425" s="97">
        <v>2.98</v>
      </c>
      <c r="D5425" s="98" t="s">
        <v>12017</v>
      </c>
    </row>
    <row r="5426" spans="1:4" s="143" customFormat="1" x14ac:dyDescent="0.25">
      <c r="A5426" s="86"/>
      <c r="B5426" s="197">
        <v>44723.98909722222</v>
      </c>
      <c r="C5426" s="97">
        <v>44</v>
      </c>
      <c r="D5426" s="98" t="s">
        <v>2364</v>
      </c>
    </row>
    <row r="5427" spans="1:4" s="143" customFormat="1" x14ac:dyDescent="0.25">
      <c r="A5427" s="86"/>
      <c r="B5427" s="197">
        <v>44723.991006944445</v>
      </c>
      <c r="C5427" s="97">
        <v>130</v>
      </c>
      <c r="D5427" s="98" t="s">
        <v>720</v>
      </c>
    </row>
    <row r="5428" spans="1:4" s="143" customFormat="1" x14ac:dyDescent="0.25">
      <c r="A5428" s="86"/>
      <c r="B5428" s="197">
        <v>44723.993935185186</v>
      </c>
      <c r="C5428" s="97">
        <v>46.45</v>
      </c>
      <c r="D5428" s="98" t="s">
        <v>1105</v>
      </c>
    </row>
    <row r="5429" spans="1:4" s="143" customFormat="1" x14ac:dyDescent="0.25">
      <c r="A5429" s="86"/>
      <c r="B5429" s="197">
        <v>44723.994270833333</v>
      </c>
      <c r="C5429" s="97">
        <v>6</v>
      </c>
      <c r="D5429" s="98" t="s">
        <v>7723</v>
      </c>
    </row>
    <row r="5430" spans="1:4" s="143" customFormat="1" x14ac:dyDescent="0.25">
      <c r="A5430" s="86"/>
      <c r="B5430" s="197">
        <v>44723.997256944444</v>
      </c>
      <c r="C5430" s="97">
        <v>100</v>
      </c>
      <c r="D5430" s="98" t="s">
        <v>2215</v>
      </c>
    </row>
    <row r="5431" spans="1:4" s="143" customFormat="1" x14ac:dyDescent="0.25">
      <c r="A5431" s="86"/>
      <c r="B5431" s="197">
        <v>44724.010347222225</v>
      </c>
      <c r="C5431" s="97">
        <v>4.42</v>
      </c>
      <c r="D5431" s="98" t="s">
        <v>2281</v>
      </c>
    </row>
    <row r="5432" spans="1:4" s="143" customFormat="1" x14ac:dyDescent="0.25">
      <c r="A5432" s="86"/>
      <c r="B5432" s="197">
        <v>44724.023252314815</v>
      </c>
      <c r="C5432" s="97">
        <v>1.62</v>
      </c>
      <c r="D5432" s="98" t="s">
        <v>555</v>
      </c>
    </row>
    <row r="5433" spans="1:4" s="143" customFormat="1" x14ac:dyDescent="0.25">
      <c r="A5433" s="86"/>
      <c r="B5433" s="197">
        <v>44724.025960648149</v>
      </c>
      <c r="C5433" s="97">
        <v>1000</v>
      </c>
      <c r="D5433" s="98" t="s">
        <v>864</v>
      </c>
    </row>
    <row r="5434" spans="1:4" s="143" customFormat="1" x14ac:dyDescent="0.25">
      <c r="A5434" s="86"/>
      <c r="B5434" s="197">
        <v>44724.039803240739</v>
      </c>
      <c r="C5434" s="97">
        <v>69.41</v>
      </c>
      <c r="D5434" s="98" t="s">
        <v>2160</v>
      </c>
    </row>
    <row r="5435" spans="1:4" s="143" customFormat="1" x14ac:dyDescent="0.25">
      <c r="A5435" s="86"/>
      <c r="B5435" s="197">
        <v>44724.044293981482</v>
      </c>
      <c r="C5435" s="97">
        <v>8.18</v>
      </c>
      <c r="D5435" s="98" t="s">
        <v>11690</v>
      </c>
    </row>
    <row r="5436" spans="1:4" s="143" customFormat="1" x14ac:dyDescent="0.25">
      <c r="A5436" s="86"/>
      <c r="B5436" s="197">
        <v>44724.047881944447</v>
      </c>
      <c r="C5436" s="97">
        <v>2.04</v>
      </c>
      <c r="D5436" s="98" t="s">
        <v>11562</v>
      </c>
    </row>
    <row r="5437" spans="1:4" s="143" customFormat="1" x14ac:dyDescent="0.25">
      <c r="A5437" s="86"/>
      <c r="B5437" s="197">
        <v>44724.05269675926</v>
      </c>
      <c r="C5437" s="97">
        <v>3</v>
      </c>
      <c r="D5437" s="98" t="s">
        <v>430</v>
      </c>
    </row>
    <row r="5438" spans="1:4" s="143" customFormat="1" x14ac:dyDescent="0.25">
      <c r="A5438" s="86"/>
      <c r="B5438" s="197">
        <v>44724.056469907409</v>
      </c>
      <c r="C5438" s="97">
        <v>44.48</v>
      </c>
      <c r="D5438" s="98" t="s">
        <v>3826</v>
      </c>
    </row>
    <row r="5439" spans="1:4" s="143" customFormat="1" x14ac:dyDescent="0.25">
      <c r="A5439" s="86"/>
      <c r="B5439" s="197">
        <v>44724.139965277776</v>
      </c>
      <c r="C5439" s="97">
        <v>5</v>
      </c>
      <c r="D5439" s="98" t="s">
        <v>6261</v>
      </c>
    </row>
    <row r="5440" spans="1:4" s="143" customFormat="1" x14ac:dyDescent="0.25">
      <c r="A5440" s="86"/>
      <c r="B5440" s="197">
        <v>44724.151053240741</v>
      </c>
      <c r="C5440" s="97">
        <v>3.22</v>
      </c>
      <c r="D5440" s="98" t="s">
        <v>4090</v>
      </c>
    </row>
    <row r="5441" spans="1:4" s="143" customFormat="1" x14ac:dyDescent="0.25">
      <c r="A5441" s="86"/>
      <c r="B5441" s="197">
        <v>44724.153854166667</v>
      </c>
      <c r="C5441" s="97">
        <v>6.66</v>
      </c>
      <c r="D5441" s="98" t="s">
        <v>7513</v>
      </c>
    </row>
    <row r="5442" spans="1:4" s="143" customFormat="1" x14ac:dyDescent="0.25">
      <c r="A5442" s="86"/>
      <c r="B5442" s="197">
        <v>44724.224305555559</v>
      </c>
      <c r="C5442" s="97">
        <v>1</v>
      </c>
      <c r="D5442" s="98" t="s">
        <v>12018</v>
      </c>
    </row>
    <row r="5443" spans="1:4" s="143" customFormat="1" x14ac:dyDescent="0.25">
      <c r="A5443" s="86"/>
      <c r="B5443" s="197">
        <v>44724.231215277781</v>
      </c>
      <c r="C5443" s="97">
        <v>100</v>
      </c>
      <c r="D5443" s="98" t="s">
        <v>1915</v>
      </c>
    </row>
    <row r="5444" spans="1:4" s="143" customFormat="1" x14ac:dyDescent="0.25">
      <c r="A5444" s="86"/>
      <c r="B5444" s="197">
        <v>44724.23710648148</v>
      </c>
      <c r="C5444" s="97">
        <v>4</v>
      </c>
      <c r="D5444" s="98" t="s">
        <v>7582</v>
      </c>
    </row>
    <row r="5445" spans="1:4" s="143" customFormat="1" x14ac:dyDescent="0.25">
      <c r="A5445" s="86"/>
      <c r="B5445" s="197">
        <v>44724.246932870374</v>
      </c>
      <c r="C5445" s="97">
        <v>50</v>
      </c>
      <c r="D5445" s="98" t="s">
        <v>1980</v>
      </c>
    </row>
    <row r="5446" spans="1:4" s="143" customFormat="1" x14ac:dyDescent="0.25">
      <c r="A5446" s="86"/>
      <c r="B5446" s="197">
        <v>44724.260752314818</v>
      </c>
      <c r="C5446" s="97">
        <v>30</v>
      </c>
      <c r="D5446" s="98" t="s">
        <v>841</v>
      </c>
    </row>
    <row r="5447" spans="1:4" s="143" customFormat="1" x14ac:dyDescent="0.25">
      <c r="A5447" s="86"/>
      <c r="B5447" s="197">
        <v>44724.29760416667</v>
      </c>
      <c r="C5447" s="97">
        <v>3</v>
      </c>
      <c r="D5447" s="98" t="s">
        <v>430</v>
      </c>
    </row>
    <row r="5448" spans="1:4" s="143" customFormat="1" x14ac:dyDescent="0.25">
      <c r="A5448" s="86"/>
      <c r="B5448" s="197">
        <v>44724.305046296293</v>
      </c>
      <c r="C5448" s="97">
        <v>10</v>
      </c>
      <c r="D5448" s="98" t="s">
        <v>3175</v>
      </c>
    </row>
    <row r="5449" spans="1:4" s="143" customFormat="1" x14ac:dyDescent="0.25">
      <c r="A5449" s="86"/>
      <c r="B5449" s="197">
        <v>44724.314513888887</v>
      </c>
      <c r="C5449" s="97">
        <v>173.72</v>
      </c>
      <c r="D5449" s="98" t="s">
        <v>2100</v>
      </c>
    </row>
    <row r="5450" spans="1:4" s="143" customFormat="1" x14ac:dyDescent="0.25">
      <c r="A5450" s="86"/>
      <c r="B5450" s="197">
        <v>44724.326562499999</v>
      </c>
      <c r="C5450" s="97">
        <v>100</v>
      </c>
      <c r="D5450" s="98" t="s">
        <v>3153</v>
      </c>
    </row>
    <row r="5451" spans="1:4" s="143" customFormat="1" x14ac:dyDescent="0.25">
      <c r="A5451" s="86"/>
      <c r="B5451" s="197">
        <v>44724.331643518519</v>
      </c>
      <c r="C5451" s="97">
        <v>300</v>
      </c>
      <c r="D5451" s="98" t="s">
        <v>2078</v>
      </c>
    </row>
    <row r="5452" spans="1:4" s="143" customFormat="1" x14ac:dyDescent="0.25">
      <c r="A5452" s="86"/>
      <c r="B5452" s="197">
        <v>44724.335960648146</v>
      </c>
      <c r="C5452" s="97">
        <v>5</v>
      </c>
      <c r="D5452" s="98" t="s">
        <v>2312</v>
      </c>
    </row>
    <row r="5453" spans="1:4" s="143" customFormat="1" x14ac:dyDescent="0.25">
      <c r="A5453" s="86"/>
      <c r="B5453" s="197">
        <v>44724.339826388888</v>
      </c>
      <c r="C5453" s="97">
        <v>500</v>
      </c>
      <c r="D5453" s="98" t="s">
        <v>4060</v>
      </c>
    </row>
    <row r="5454" spans="1:4" s="143" customFormat="1" x14ac:dyDescent="0.25">
      <c r="A5454" s="86"/>
      <c r="B5454" s="197">
        <v>44724.355138888888</v>
      </c>
      <c r="C5454" s="97">
        <v>3</v>
      </c>
      <c r="D5454" s="98" t="s">
        <v>2988</v>
      </c>
    </row>
    <row r="5455" spans="1:4" s="143" customFormat="1" x14ac:dyDescent="0.25">
      <c r="A5455" s="86"/>
      <c r="B5455" s="197">
        <v>44724.359872685185</v>
      </c>
      <c r="C5455" s="97">
        <v>1000</v>
      </c>
      <c r="D5455" s="98" t="s">
        <v>2445</v>
      </c>
    </row>
    <row r="5456" spans="1:4" s="143" customFormat="1" x14ac:dyDescent="0.25">
      <c r="A5456" s="86"/>
      <c r="B5456" s="197">
        <v>44724.363344907404</v>
      </c>
      <c r="C5456" s="97">
        <v>8.8699999999999992</v>
      </c>
      <c r="D5456" s="98" t="s">
        <v>476</v>
      </c>
    </row>
    <row r="5457" spans="1:4" s="143" customFormat="1" x14ac:dyDescent="0.25">
      <c r="A5457" s="86"/>
      <c r="B5457" s="197">
        <v>44724.364791666667</v>
      </c>
      <c r="C5457" s="97">
        <v>50</v>
      </c>
      <c r="D5457" s="98" t="s">
        <v>9251</v>
      </c>
    </row>
    <row r="5458" spans="1:4" s="143" customFormat="1" x14ac:dyDescent="0.25">
      <c r="A5458" s="86"/>
      <c r="B5458" s="197">
        <v>44724.36613425926</v>
      </c>
      <c r="C5458" s="97">
        <v>3.53</v>
      </c>
      <c r="D5458" s="98" t="s">
        <v>3977</v>
      </c>
    </row>
    <row r="5459" spans="1:4" s="143" customFormat="1" x14ac:dyDescent="0.25">
      <c r="A5459" s="86"/>
      <c r="B5459" s="197">
        <v>44724.367222222223</v>
      </c>
      <c r="C5459" s="97">
        <v>30</v>
      </c>
      <c r="D5459" s="98" t="s">
        <v>689</v>
      </c>
    </row>
    <row r="5460" spans="1:4" s="143" customFormat="1" x14ac:dyDescent="0.25">
      <c r="A5460" s="86"/>
      <c r="B5460" s="197">
        <v>44724.372233796297</v>
      </c>
      <c r="C5460" s="97">
        <v>6.55</v>
      </c>
      <c r="D5460" s="98" t="s">
        <v>273</v>
      </c>
    </row>
    <row r="5461" spans="1:4" s="143" customFormat="1" x14ac:dyDescent="0.25">
      <c r="A5461" s="86"/>
      <c r="B5461" s="197">
        <v>44724.382465277777</v>
      </c>
      <c r="C5461" s="97">
        <v>3</v>
      </c>
      <c r="D5461" s="98" t="s">
        <v>7664</v>
      </c>
    </row>
    <row r="5462" spans="1:4" s="143" customFormat="1" x14ac:dyDescent="0.25">
      <c r="A5462" s="86"/>
      <c r="B5462" s="197">
        <v>44724.3828587963</v>
      </c>
      <c r="C5462" s="97">
        <v>100</v>
      </c>
      <c r="D5462" s="98" t="s">
        <v>1321</v>
      </c>
    </row>
    <row r="5463" spans="1:4" s="143" customFormat="1" x14ac:dyDescent="0.25">
      <c r="A5463" s="86"/>
      <c r="B5463" s="197">
        <v>44724.388449074075</v>
      </c>
      <c r="C5463" s="97">
        <v>45</v>
      </c>
      <c r="D5463" s="98" t="s">
        <v>7686</v>
      </c>
    </row>
    <row r="5464" spans="1:4" s="143" customFormat="1" x14ac:dyDescent="0.25">
      <c r="A5464" s="86"/>
      <c r="B5464" s="197">
        <v>44724.391851851855</v>
      </c>
      <c r="C5464" s="97">
        <v>60</v>
      </c>
      <c r="D5464" s="98" t="s">
        <v>1660</v>
      </c>
    </row>
    <row r="5465" spans="1:4" s="143" customFormat="1" x14ac:dyDescent="0.25">
      <c r="A5465" s="86"/>
      <c r="B5465" s="197">
        <v>44724.392557870371</v>
      </c>
      <c r="C5465" s="97">
        <v>100</v>
      </c>
      <c r="D5465" s="98" t="s">
        <v>900</v>
      </c>
    </row>
    <row r="5466" spans="1:4" s="143" customFormat="1" x14ac:dyDescent="0.25">
      <c r="A5466" s="86"/>
      <c r="B5466" s="197">
        <v>44724.397372685184</v>
      </c>
      <c r="C5466" s="97">
        <v>150</v>
      </c>
      <c r="D5466" s="98" t="s">
        <v>3243</v>
      </c>
    </row>
    <row r="5467" spans="1:4" s="143" customFormat="1" x14ac:dyDescent="0.25">
      <c r="A5467" s="86"/>
      <c r="B5467" s="197">
        <v>44724.40384259259</v>
      </c>
      <c r="C5467" s="97">
        <v>1</v>
      </c>
      <c r="D5467" s="98" t="s">
        <v>7254</v>
      </c>
    </row>
    <row r="5468" spans="1:4" s="143" customFormat="1" x14ac:dyDescent="0.25">
      <c r="A5468" s="86"/>
      <c r="B5468" s="197">
        <v>44724.404907407406</v>
      </c>
      <c r="C5468" s="97">
        <v>50</v>
      </c>
      <c r="D5468" s="98" t="s">
        <v>7449</v>
      </c>
    </row>
    <row r="5469" spans="1:4" s="143" customFormat="1" x14ac:dyDescent="0.25">
      <c r="A5469" s="86"/>
      <c r="B5469" s="197">
        <v>44724.405104166668</v>
      </c>
      <c r="C5469" s="97">
        <v>200</v>
      </c>
      <c r="D5469" s="98" t="s">
        <v>6360</v>
      </c>
    </row>
    <row r="5470" spans="1:4" s="143" customFormat="1" x14ac:dyDescent="0.25">
      <c r="A5470" s="86"/>
      <c r="B5470" s="197">
        <v>44724.408587962964</v>
      </c>
      <c r="C5470" s="97">
        <v>1.36</v>
      </c>
      <c r="D5470" s="98" t="s">
        <v>7303</v>
      </c>
    </row>
    <row r="5471" spans="1:4" s="143" customFormat="1" x14ac:dyDescent="0.25">
      <c r="A5471" s="86"/>
      <c r="B5471" s="197">
        <v>44724.409988425927</v>
      </c>
      <c r="C5471" s="97">
        <v>14</v>
      </c>
      <c r="D5471" s="98" t="s">
        <v>1739</v>
      </c>
    </row>
    <row r="5472" spans="1:4" s="143" customFormat="1" x14ac:dyDescent="0.25">
      <c r="A5472" s="86"/>
      <c r="B5472" s="197">
        <v>44724.410868055558</v>
      </c>
      <c r="C5472" s="97">
        <v>100</v>
      </c>
      <c r="D5472" s="98" t="s">
        <v>2972</v>
      </c>
    </row>
    <row r="5473" spans="1:4" s="143" customFormat="1" x14ac:dyDescent="0.25">
      <c r="A5473" s="86"/>
      <c r="B5473" s="197">
        <v>44724.413321759261</v>
      </c>
      <c r="C5473" s="97">
        <v>2400</v>
      </c>
      <c r="D5473" s="98" t="s">
        <v>2360</v>
      </c>
    </row>
    <row r="5474" spans="1:4" s="143" customFormat="1" x14ac:dyDescent="0.25">
      <c r="A5474" s="86"/>
      <c r="B5474" s="197">
        <v>44724.415219907409</v>
      </c>
      <c r="C5474" s="97">
        <v>7.7</v>
      </c>
      <c r="D5474" s="98" t="s">
        <v>7355</v>
      </c>
    </row>
    <row r="5475" spans="1:4" s="143" customFormat="1" x14ac:dyDescent="0.25">
      <c r="A5475" s="86"/>
      <c r="B5475" s="197">
        <v>44724.415659722225</v>
      </c>
      <c r="C5475" s="97">
        <v>4</v>
      </c>
      <c r="D5475" s="98" t="s">
        <v>12019</v>
      </c>
    </row>
    <row r="5476" spans="1:4" s="143" customFormat="1" x14ac:dyDescent="0.25">
      <c r="A5476" s="86"/>
      <c r="B5476" s="197">
        <v>44724.417743055557</v>
      </c>
      <c r="C5476" s="97">
        <v>111</v>
      </c>
      <c r="D5476" s="98" t="s">
        <v>2481</v>
      </c>
    </row>
    <row r="5477" spans="1:4" s="143" customFormat="1" x14ac:dyDescent="0.25">
      <c r="A5477" s="86"/>
      <c r="B5477" s="197">
        <v>44724.41778935185</v>
      </c>
      <c r="C5477" s="97">
        <v>50</v>
      </c>
      <c r="D5477" s="98" t="s">
        <v>1140</v>
      </c>
    </row>
    <row r="5478" spans="1:4" s="143" customFormat="1" x14ac:dyDescent="0.25">
      <c r="A5478" s="86"/>
      <c r="B5478" s="197">
        <v>44724.417847222219</v>
      </c>
      <c r="C5478" s="97">
        <v>100</v>
      </c>
      <c r="D5478" s="98" t="s">
        <v>1727</v>
      </c>
    </row>
    <row r="5479" spans="1:4" s="143" customFormat="1" x14ac:dyDescent="0.25">
      <c r="A5479" s="86"/>
      <c r="B5479" s="197">
        <v>44724.417893518519</v>
      </c>
      <c r="C5479" s="97">
        <v>500</v>
      </c>
      <c r="D5479" s="98" t="s">
        <v>3370</v>
      </c>
    </row>
    <row r="5480" spans="1:4" s="143" customFormat="1" x14ac:dyDescent="0.25">
      <c r="A5480" s="86"/>
      <c r="B5480" s="197">
        <v>44724.418495370373</v>
      </c>
      <c r="C5480" s="97">
        <v>1000</v>
      </c>
      <c r="D5480" s="98" t="s">
        <v>7666</v>
      </c>
    </row>
    <row r="5481" spans="1:4" s="143" customFormat="1" x14ac:dyDescent="0.25">
      <c r="A5481" s="86"/>
      <c r="B5481" s="197">
        <v>44724.418657407405</v>
      </c>
      <c r="C5481" s="97">
        <v>7.31</v>
      </c>
      <c r="D5481" s="98" t="s">
        <v>6174</v>
      </c>
    </row>
    <row r="5482" spans="1:4" s="143" customFormat="1" x14ac:dyDescent="0.25">
      <c r="A5482" s="86"/>
      <c r="B5482" s="197">
        <v>44724.418692129628</v>
      </c>
      <c r="C5482" s="97">
        <v>100</v>
      </c>
      <c r="D5482" s="98" t="s">
        <v>2406</v>
      </c>
    </row>
    <row r="5483" spans="1:4" s="143" customFormat="1" x14ac:dyDescent="0.25">
      <c r="A5483" s="86"/>
      <c r="B5483" s="197">
        <v>44724.418900462966</v>
      </c>
      <c r="C5483" s="97">
        <v>500</v>
      </c>
      <c r="D5483" s="98" t="s">
        <v>267</v>
      </c>
    </row>
    <row r="5484" spans="1:4" s="143" customFormat="1" x14ac:dyDescent="0.25">
      <c r="A5484" s="86"/>
      <c r="B5484" s="197">
        <v>44724.41915509259</v>
      </c>
      <c r="C5484" s="97">
        <v>4</v>
      </c>
      <c r="D5484" s="98" t="s">
        <v>1142</v>
      </c>
    </row>
    <row r="5485" spans="1:4" s="143" customFormat="1" x14ac:dyDescent="0.25">
      <c r="A5485" s="86"/>
      <c r="B5485" s="197">
        <v>44724.419212962966</v>
      </c>
      <c r="C5485" s="97">
        <v>5</v>
      </c>
      <c r="D5485" s="98" t="s">
        <v>1601</v>
      </c>
    </row>
    <row r="5486" spans="1:4" s="143" customFormat="1" x14ac:dyDescent="0.25">
      <c r="A5486" s="86"/>
      <c r="B5486" s="197">
        <v>44724.420937499999</v>
      </c>
      <c r="C5486" s="97">
        <v>3</v>
      </c>
      <c r="D5486" s="98" t="s">
        <v>383</v>
      </c>
    </row>
    <row r="5487" spans="1:4" s="143" customFormat="1" x14ac:dyDescent="0.25">
      <c r="A5487" s="86"/>
      <c r="B5487" s="197">
        <v>44724.421782407408</v>
      </c>
      <c r="C5487" s="97">
        <v>100</v>
      </c>
      <c r="D5487" s="98" t="s">
        <v>714</v>
      </c>
    </row>
    <row r="5488" spans="1:4" s="143" customFormat="1" x14ac:dyDescent="0.25">
      <c r="A5488" s="86"/>
      <c r="B5488" s="197">
        <v>44724.422939814816</v>
      </c>
      <c r="C5488" s="97">
        <v>200</v>
      </c>
      <c r="D5488" s="98" t="s">
        <v>663</v>
      </c>
    </row>
    <row r="5489" spans="1:4" s="143" customFormat="1" x14ac:dyDescent="0.25">
      <c r="A5489" s="86"/>
      <c r="B5489" s="197">
        <v>44724.423738425925</v>
      </c>
      <c r="C5489" s="97">
        <v>150</v>
      </c>
      <c r="D5489" s="98" t="s">
        <v>1758</v>
      </c>
    </row>
    <row r="5490" spans="1:4" s="143" customFormat="1" x14ac:dyDescent="0.25">
      <c r="A5490" s="86"/>
      <c r="B5490" s="197">
        <v>44724.423819444448</v>
      </c>
      <c r="C5490" s="97">
        <v>5</v>
      </c>
      <c r="D5490" s="98" t="s">
        <v>1650</v>
      </c>
    </row>
    <row r="5491" spans="1:4" s="143" customFormat="1" x14ac:dyDescent="0.25">
      <c r="A5491" s="86"/>
      <c r="B5491" s="197">
        <v>44724.424178240741</v>
      </c>
      <c r="C5491" s="97">
        <v>50</v>
      </c>
      <c r="D5491" s="98" t="s">
        <v>1702</v>
      </c>
    </row>
    <row r="5492" spans="1:4" s="143" customFormat="1" x14ac:dyDescent="0.25">
      <c r="A5492" s="86"/>
      <c r="B5492" s="197">
        <v>44724.424791666665</v>
      </c>
      <c r="C5492" s="97">
        <v>18.239999999999998</v>
      </c>
      <c r="D5492" s="98" t="s">
        <v>12020</v>
      </c>
    </row>
    <row r="5493" spans="1:4" s="143" customFormat="1" x14ac:dyDescent="0.25">
      <c r="A5493" s="86"/>
      <c r="B5493" s="197">
        <v>44724.425300925926</v>
      </c>
      <c r="C5493" s="97">
        <v>50</v>
      </c>
      <c r="D5493" s="98" t="s">
        <v>1920</v>
      </c>
    </row>
    <row r="5494" spans="1:4" s="143" customFormat="1" x14ac:dyDescent="0.25">
      <c r="A5494" s="86"/>
      <c r="B5494" s="197">
        <v>44724.427418981482</v>
      </c>
      <c r="C5494" s="97">
        <v>10</v>
      </c>
      <c r="D5494" s="98" t="s">
        <v>1925</v>
      </c>
    </row>
    <row r="5495" spans="1:4" s="143" customFormat="1" x14ac:dyDescent="0.25">
      <c r="A5495" s="86"/>
      <c r="B5495" s="197">
        <v>44724.427453703705</v>
      </c>
      <c r="C5495" s="97">
        <v>50</v>
      </c>
      <c r="D5495" s="98" t="s">
        <v>1933</v>
      </c>
    </row>
    <row r="5496" spans="1:4" s="143" customFormat="1" x14ac:dyDescent="0.25">
      <c r="A5496" s="86"/>
      <c r="B5496" s="197">
        <v>44724.428923611114</v>
      </c>
      <c r="C5496" s="97">
        <v>300</v>
      </c>
      <c r="D5496" s="98" t="s">
        <v>471</v>
      </c>
    </row>
    <row r="5497" spans="1:4" s="143" customFormat="1" x14ac:dyDescent="0.25">
      <c r="A5497" s="86"/>
      <c r="B5497" s="197">
        <v>44724.430798611109</v>
      </c>
      <c r="C5497" s="97">
        <v>200</v>
      </c>
      <c r="D5497" s="98" t="s">
        <v>813</v>
      </c>
    </row>
    <row r="5498" spans="1:4" s="143" customFormat="1" x14ac:dyDescent="0.25">
      <c r="A5498" s="86"/>
      <c r="B5498" s="197">
        <v>44724.430879629632</v>
      </c>
      <c r="C5498" s="97">
        <v>10000</v>
      </c>
      <c r="D5498" s="98" t="s">
        <v>1736</v>
      </c>
    </row>
    <row r="5499" spans="1:4" s="143" customFormat="1" x14ac:dyDescent="0.25">
      <c r="A5499" s="86"/>
      <c r="B5499" s="197">
        <v>44724.43141203704</v>
      </c>
      <c r="C5499" s="97">
        <v>500</v>
      </c>
      <c r="D5499" s="98" t="s">
        <v>1425</v>
      </c>
    </row>
    <row r="5500" spans="1:4" s="143" customFormat="1" x14ac:dyDescent="0.25">
      <c r="A5500" s="86"/>
      <c r="B5500" s="197">
        <v>44724.431446759256</v>
      </c>
      <c r="C5500" s="97">
        <v>250</v>
      </c>
      <c r="D5500" s="98" t="s">
        <v>2384</v>
      </c>
    </row>
    <row r="5501" spans="1:4" s="143" customFormat="1" x14ac:dyDescent="0.25">
      <c r="A5501" s="86"/>
      <c r="B5501" s="197">
        <v>44724.432083333333</v>
      </c>
      <c r="C5501" s="97">
        <v>100</v>
      </c>
      <c r="D5501" s="98" t="s">
        <v>585</v>
      </c>
    </row>
    <row r="5502" spans="1:4" s="143" customFormat="1" x14ac:dyDescent="0.25">
      <c r="A5502" s="86"/>
      <c r="B5502" s="197">
        <v>44724.432106481479</v>
      </c>
      <c r="C5502" s="97">
        <v>1000</v>
      </c>
      <c r="D5502" s="98" t="s">
        <v>572</v>
      </c>
    </row>
    <row r="5503" spans="1:4" s="143" customFormat="1" x14ac:dyDescent="0.25">
      <c r="A5503" s="86"/>
      <c r="B5503" s="197">
        <v>44724.432546296295</v>
      </c>
      <c r="C5503" s="97">
        <v>100</v>
      </c>
      <c r="D5503" s="98" t="s">
        <v>1074</v>
      </c>
    </row>
    <row r="5504" spans="1:4" s="143" customFormat="1" x14ac:dyDescent="0.25">
      <c r="A5504" s="86"/>
      <c r="B5504" s="197">
        <v>44724.432870370372</v>
      </c>
      <c r="C5504" s="97">
        <v>300</v>
      </c>
      <c r="D5504" s="98" t="s">
        <v>1027</v>
      </c>
    </row>
    <row r="5505" spans="1:4" s="143" customFormat="1" x14ac:dyDescent="0.25">
      <c r="A5505" s="86"/>
      <c r="B5505" s="197">
        <v>44724.435127314813</v>
      </c>
      <c r="C5505" s="97">
        <v>50</v>
      </c>
      <c r="D5505" s="98" t="s">
        <v>658</v>
      </c>
    </row>
    <row r="5506" spans="1:4" s="143" customFormat="1" x14ac:dyDescent="0.25">
      <c r="A5506" s="86"/>
      <c r="B5506" s="197">
        <v>44724.437222222223</v>
      </c>
      <c r="C5506" s="97">
        <v>10</v>
      </c>
      <c r="D5506" s="98" t="s">
        <v>1928</v>
      </c>
    </row>
    <row r="5507" spans="1:4" s="143" customFormat="1" x14ac:dyDescent="0.25">
      <c r="A5507" s="86"/>
      <c r="B5507" s="197">
        <v>44724.438078703701</v>
      </c>
      <c r="C5507" s="97">
        <v>7</v>
      </c>
      <c r="D5507" s="98" t="s">
        <v>1907</v>
      </c>
    </row>
    <row r="5508" spans="1:4" s="143" customFormat="1" x14ac:dyDescent="0.25">
      <c r="A5508" s="86"/>
      <c r="B5508" s="197">
        <v>44724.438842592594</v>
      </c>
      <c r="C5508" s="97">
        <v>1000</v>
      </c>
      <c r="D5508" s="98" t="s">
        <v>12021</v>
      </c>
    </row>
    <row r="5509" spans="1:4" s="143" customFormat="1" x14ac:dyDescent="0.25">
      <c r="A5509" s="86"/>
      <c r="B5509" s="197">
        <v>44724.438854166663</v>
      </c>
      <c r="C5509" s="97">
        <v>100</v>
      </c>
      <c r="D5509" s="98" t="s">
        <v>2444</v>
      </c>
    </row>
    <row r="5510" spans="1:4" s="143" customFormat="1" x14ac:dyDescent="0.25">
      <c r="A5510" s="86"/>
      <c r="B5510" s="197">
        <v>44724.439131944448</v>
      </c>
      <c r="C5510" s="97">
        <v>300</v>
      </c>
      <c r="D5510" s="98" t="s">
        <v>2368</v>
      </c>
    </row>
    <row r="5511" spans="1:4" s="143" customFormat="1" x14ac:dyDescent="0.25">
      <c r="A5511" s="86"/>
      <c r="B5511" s="197">
        <v>44724.439618055556</v>
      </c>
      <c r="C5511" s="97">
        <v>300</v>
      </c>
      <c r="D5511" s="98" t="s">
        <v>6348</v>
      </c>
    </row>
    <row r="5512" spans="1:4" s="143" customFormat="1" x14ac:dyDescent="0.25">
      <c r="A5512" s="86"/>
      <c r="B5512" s="197">
        <v>44724.439710648148</v>
      </c>
      <c r="C5512" s="97">
        <v>100</v>
      </c>
      <c r="D5512" s="98" t="s">
        <v>2142</v>
      </c>
    </row>
    <row r="5513" spans="1:4" s="143" customFormat="1" x14ac:dyDescent="0.25">
      <c r="A5513" s="86"/>
      <c r="B5513" s="197">
        <v>44724.439768518518</v>
      </c>
      <c r="C5513" s="97">
        <v>1000</v>
      </c>
      <c r="D5513" s="98" t="s">
        <v>2108</v>
      </c>
    </row>
    <row r="5514" spans="1:4" s="143" customFormat="1" x14ac:dyDescent="0.25">
      <c r="A5514" s="86"/>
      <c r="B5514" s="197">
        <v>44724.443460648145</v>
      </c>
      <c r="C5514" s="97">
        <v>82.11</v>
      </c>
      <c r="D5514" s="98" t="s">
        <v>3312</v>
      </c>
    </row>
    <row r="5515" spans="1:4" s="143" customFormat="1" x14ac:dyDescent="0.25">
      <c r="A5515" s="86"/>
      <c r="B5515" s="197">
        <v>44724.445717592593</v>
      </c>
      <c r="C5515" s="97">
        <v>500</v>
      </c>
      <c r="D5515" s="98" t="s">
        <v>2118</v>
      </c>
    </row>
    <row r="5516" spans="1:4" s="143" customFormat="1" x14ac:dyDescent="0.25">
      <c r="A5516" s="86"/>
      <c r="B5516" s="197">
        <v>44724.447638888887</v>
      </c>
      <c r="C5516" s="97">
        <v>100</v>
      </c>
      <c r="D5516" s="98" t="s">
        <v>1930</v>
      </c>
    </row>
    <row r="5517" spans="1:4" s="143" customFormat="1" x14ac:dyDescent="0.25">
      <c r="A5517" s="86"/>
      <c r="B5517" s="197">
        <v>44724.44809027778</v>
      </c>
      <c r="C5517" s="97">
        <v>500</v>
      </c>
      <c r="D5517" s="98" t="s">
        <v>1069</v>
      </c>
    </row>
    <row r="5518" spans="1:4" s="143" customFormat="1" x14ac:dyDescent="0.25">
      <c r="A5518" s="86"/>
      <c r="B5518" s="197">
        <v>44724.448645833334</v>
      </c>
      <c r="C5518" s="97">
        <v>200</v>
      </c>
      <c r="D5518" s="98" t="s">
        <v>4113</v>
      </c>
    </row>
    <row r="5519" spans="1:4" s="143" customFormat="1" x14ac:dyDescent="0.25">
      <c r="A5519" s="86"/>
      <c r="B5519" s="197">
        <v>44724.448807870373</v>
      </c>
      <c r="C5519" s="97">
        <v>100</v>
      </c>
      <c r="D5519" s="98" t="s">
        <v>1520</v>
      </c>
    </row>
    <row r="5520" spans="1:4" s="143" customFormat="1" x14ac:dyDescent="0.25">
      <c r="A5520" s="86"/>
      <c r="B5520" s="197">
        <v>44724.449293981481</v>
      </c>
      <c r="C5520" s="97">
        <v>2.0299999999999998</v>
      </c>
      <c r="D5520" s="98" t="s">
        <v>1488</v>
      </c>
    </row>
    <row r="5521" spans="1:4" s="143" customFormat="1" x14ac:dyDescent="0.25">
      <c r="A5521" s="86"/>
      <c r="B5521" s="197">
        <v>44724.449328703704</v>
      </c>
      <c r="C5521" s="97">
        <v>47.14</v>
      </c>
      <c r="D5521" s="98" t="s">
        <v>12022</v>
      </c>
    </row>
    <row r="5522" spans="1:4" s="143" customFormat="1" x14ac:dyDescent="0.25">
      <c r="A5522" s="86"/>
      <c r="B5522" s="197">
        <v>44724.450902777775</v>
      </c>
      <c r="C5522" s="97">
        <v>10</v>
      </c>
      <c r="D5522" s="98" t="s">
        <v>1986</v>
      </c>
    </row>
    <row r="5523" spans="1:4" s="143" customFormat="1" x14ac:dyDescent="0.25">
      <c r="A5523" s="86"/>
      <c r="B5523" s="197">
        <v>44724.453831018516</v>
      </c>
      <c r="C5523" s="97">
        <v>100</v>
      </c>
      <c r="D5523" s="98" t="s">
        <v>938</v>
      </c>
    </row>
    <row r="5524" spans="1:4" s="143" customFormat="1" x14ac:dyDescent="0.25">
      <c r="A5524" s="86"/>
      <c r="B5524" s="197">
        <v>44724.458773148152</v>
      </c>
      <c r="C5524" s="97">
        <v>1.94</v>
      </c>
      <c r="D5524" s="98" t="s">
        <v>12023</v>
      </c>
    </row>
    <row r="5525" spans="1:4" s="143" customFormat="1" x14ac:dyDescent="0.25">
      <c r="A5525" s="86"/>
      <c r="B5525" s="197">
        <v>44724.459699074076</v>
      </c>
      <c r="C5525" s="97">
        <v>7</v>
      </c>
      <c r="D5525" s="98" t="s">
        <v>2997</v>
      </c>
    </row>
    <row r="5526" spans="1:4" s="143" customFormat="1" x14ac:dyDescent="0.25">
      <c r="A5526" s="86"/>
      <c r="B5526" s="197">
        <v>44724.46025462963</v>
      </c>
      <c r="C5526" s="97">
        <v>27.01</v>
      </c>
      <c r="D5526" s="98" t="s">
        <v>2160</v>
      </c>
    </row>
    <row r="5527" spans="1:4" s="143" customFormat="1" x14ac:dyDescent="0.25">
      <c r="A5527" s="86"/>
      <c r="B5527" s="197">
        <v>44724.460497685184</v>
      </c>
      <c r="C5527" s="97">
        <v>8.5</v>
      </c>
      <c r="D5527" s="98" t="s">
        <v>7270</v>
      </c>
    </row>
    <row r="5528" spans="1:4" s="143" customFormat="1" x14ac:dyDescent="0.25">
      <c r="A5528" s="86"/>
      <c r="B5528" s="197">
        <v>44724.461597222224</v>
      </c>
      <c r="C5528" s="97">
        <v>7</v>
      </c>
      <c r="D5528" s="98" t="s">
        <v>1183</v>
      </c>
    </row>
    <row r="5529" spans="1:4" s="143" customFormat="1" x14ac:dyDescent="0.25">
      <c r="A5529" s="86"/>
      <c r="B5529" s="197">
        <v>44724.462233796294</v>
      </c>
      <c r="C5529" s="97">
        <v>300</v>
      </c>
      <c r="D5529" s="98" t="s">
        <v>6922</v>
      </c>
    </row>
    <row r="5530" spans="1:4" s="143" customFormat="1" x14ac:dyDescent="0.25">
      <c r="A5530" s="86"/>
      <c r="B5530" s="197">
        <v>44724.470277777778</v>
      </c>
      <c r="C5530" s="97">
        <v>75</v>
      </c>
      <c r="D5530" s="98" t="s">
        <v>12024</v>
      </c>
    </row>
    <row r="5531" spans="1:4" s="143" customFormat="1" x14ac:dyDescent="0.25">
      <c r="A5531" s="86"/>
      <c r="B5531" s="197">
        <v>44724.474074074074</v>
      </c>
      <c r="C5531" s="97">
        <v>300</v>
      </c>
      <c r="D5531" s="98" t="s">
        <v>7587</v>
      </c>
    </row>
    <row r="5532" spans="1:4" s="143" customFormat="1" x14ac:dyDescent="0.25">
      <c r="A5532" s="86"/>
      <c r="B5532" s="197">
        <v>44724.474583333336</v>
      </c>
      <c r="C5532" s="97">
        <v>500</v>
      </c>
      <c r="D5532" s="98" t="s">
        <v>3365</v>
      </c>
    </row>
    <row r="5533" spans="1:4" s="143" customFormat="1" x14ac:dyDescent="0.25">
      <c r="A5533" s="86"/>
      <c r="B5533" s="197">
        <v>44724.478159722225</v>
      </c>
      <c r="C5533" s="97">
        <v>4</v>
      </c>
      <c r="D5533" s="98" t="s">
        <v>5962</v>
      </c>
    </row>
    <row r="5534" spans="1:4" s="143" customFormat="1" x14ac:dyDescent="0.25">
      <c r="A5534" s="86"/>
      <c r="B5534" s="197">
        <v>44724.483449074076</v>
      </c>
      <c r="C5534" s="97">
        <v>9</v>
      </c>
      <c r="D5534" s="98" t="s">
        <v>11616</v>
      </c>
    </row>
    <row r="5535" spans="1:4" s="143" customFormat="1" x14ac:dyDescent="0.25">
      <c r="A5535" s="86"/>
      <c r="B5535" s="197">
        <v>44724.487824074073</v>
      </c>
      <c r="C5535" s="97">
        <v>2.4500000000000002</v>
      </c>
      <c r="D5535" s="98" t="s">
        <v>102</v>
      </c>
    </row>
    <row r="5536" spans="1:4" s="143" customFormat="1" x14ac:dyDescent="0.25">
      <c r="A5536" s="86"/>
      <c r="B5536" s="197">
        <v>44724.490682870368</v>
      </c>
      <c r="C5536" s="97">
        <v>300</v>
      </c>
      <c r="D5536" s="98" t="s">
        <v>475</v>
      </c>
    </row>
    <row r="5537" spans="1:4" s="143" customFormat="1" x14ac:dyDescent="0.25">
      <c r="A5537" s="86"/>
      <c r="B5537" s="197">
        <v>44724.490902777776</v>
      </c>
      <c r="C5537" s="97">
        <v>1</v>
      </c>
      <c r="D5537" s="98" t="s">
        <v>6073</v>
      </c>
    </row>
    <row r="5538" spans="1:4" s="143" customFormat="1" x14ac:dyDescent="0.25">
      <c r="A5538" s="86"/>
      <c r="B5538" s="197">
        <v>44724.498287037037</v>
      </c>
      <c r="C5538" s="97">
        <v>100</v>
      </c>
      <c r="D5538" s="98" t="s">
        <v>499</v>
      </c>
    </row>
    <row r="5539" spans="1:4" s="143" customFormat="1" x14ac:dyDescent="0.25">
      <c r="A5539" s="86"/>
      <c r="B5539" s="197">
        <v>44724.498460648145</v>
      </c>
      <c r="C5539" s="97">
        <v>7.3</v>
      </c>
      <c r="D5539" s="98" t="s">
        <v>3973</v>
      </c>
    </row>
    <row r="5540" spans="1:4" s="143" customFormat="1" x14ac:dyDescent="0.25">
      <c r="A5540" s="86"/>
      <c r="B5540" s="197">
        <v>44724.4996875</v>
      </c>
      <c r="C5540" s="97">
        <v>1000</v>
      </c>
      <c r="D5540" s="98" t="s">
        <v>4305</v>
      </c>
    </row>
    <row r="5541" spans="1:4" s="143" customFormat="1" x14ac:dyDescent="0.25">
      <c r="A5541" s="86"/>
      <c r="B5541" s="197">
        <v>44724.507002314815</v>
      </c>
      <c r="C5541" s="97">
        <v>15</v>
      </c>
      <c r="D5541" s="98" t="s">
        <v>1551</v>
      </c>
    </row>
    <row r="5542" spans="1:4" s="143" customFormat="1" x14ac:dyDescent="0.25">
      <c r="A5542" s="86"/>
      <c r="B5542" s="197">
        <v>44724.507604166669</v>
      </c>
      <c r="C5542" s="97">
        <v>250</v>
      </c>
      <c r="D5542" s="98" t="s">
        <v>12005</v>
      </c>
    </row>
    <row r="5543" spans="1:4" s="143" customFormat="1" x14ac:dyDescent="0.25">
      <c r="A5543" s="86"/>
      <c r="B5543" s="197">
        <v>44724.509872685187</v>
      </c>
      <c r="C5543" s="97">
        <v>77</v>
      </c>
      <c r="D5543" s="98" t="s">
        <v>216</v>
      </c>
    </row>
    <row r="5544" spans="1:4" s="143" customFormat="1" x14ac:dyDescent="0.25">
      <c r="A5544" s="86"/>
      <c r="B5544" s="197">
        <v>44724.51221064815</v>
      </c>
      <c r="C5544" s="97">
        <v>1000</v>
      </c>
      <c r="D5544" s="98" t="s">
        <v>12025</v>
      </c>
    </row>
    <row r="5545" spans="1:4" s="143" customFormat="1" x14ac:dyDescent="0.25">
      <c r="A5545" s="86"/>
      <c r="B5545" s="197">
        <v>44724.52443287037</v>
      </c>
      <c r="C5545" s="97">
        <v>500</v>
      </c>
      <c r="D5545" s="98" t="s">
        <v>11656</v>
      </c>
    </row>
    <row r="5546" spans="1:4" s="143" customFormat="1" x14ac:dyDescent="0.25">
      <c r="A5546" s="86"/>
      <c r="B5546" s="197">
        <v>44724.52752314815</v>
      </c>
      <c r="C5546" s="97">
        <v>100</v>
      </c>
      <c r="D5546" s="98" t="s">
        <v>3014</v>
      </c>
    </row>
    <row r="5547" spans="1:4" s="143" customFormat="1" x14ac:dyDescent="0.25">
      <c r="A5547" s="86"/>
      <c r="B5547" s="197">
        <v>44724.527638888889</v>
      </c>
      <c r="C5547" s="97">
        <v>60</v>
      </c>
      <c r="D5547" s="98" t="s">
        <v>1251</v>
      </c>
    </row>
    <row r="5548" spans="1:4" s="143" customFormat="1" x14ac:dyDescent="0.25">
      <c r="A5548" s="86"/>
      <c r="B5548" s="197">
        <v>44724.528252314813</v>
      </c>
      <c r="C5548" s="97">
        <v>50</v>
      </c>
      <c r="D5548" s="98" t="s">
        <v>1251</v>
      </c>
    </row>
    <row r="5549" spans="1:4" s="143" customFormat="1" x14ac:dyDescent="0.25">
      <c r="A5549" s="86"/>
      <c r="B5549" s="197">
        <v>44724.531273148146</v>
      </c>
      <c r="C5549" s="97">
        <v>100</v>
      </c>
      <c r="D5549" s="98" t="s">
        <v>306</v>
      </c>
    </row>
    <row r="5550" spans="1:4" s="143" customFormat="1" x14ac:dyDescent="0.25">
      <c r="A5550" s="86"/>
      <c r="B5550" s="197">
        <v>44724.539224537039</v>
      </c>
      <c r="C5550" s="97">
        <v>1500</v>
      </c>
      <c r="D5550" s="98" t="s">
        <v>1311</v>
      </c>
    </row>
    <row r="5551" spans="1:4" s="143" customFormat="1" x14ac:dyDescent="0.25">
      <c r="A5551" s="86"/>
      <c r="B5551" s="197">
        <v>44724.544050925928</v>
      </c>
      <c r="C5551" s="97">
        <v>2.1800000000000002</v>
      </c>
      <c r="D5551" s="98" t="s">
        <v>7777</v>
      </c>
    </row>
    <row r="5552" spans="1:4" s="143" customFormat="1" x14ac:dyDescent="0.25">
      <c r="A5552" s="86"/>
      <c r="B5552" s="197">
        <v>44724.544178240743</v>
      </c>
      <c r="C5552" s="97">
        <v>8</v>
      </c>
      <c r="D5552" s="98" t="s">
        <v>11389</v>
      </c>
    </row>
    <row r="5553" spans="1:4" s="143" customFormat="1" x14ac:dyDescent="0.25">
      <c r="A5553" s="86"/>
      <c r="B5553" s="197">
        <v>44724.551354166666</v>
      </c>
      <c r="C5553" s="97">
        <v>100</v>
      </c>
      <c r="D5553" s="98" t="s">
        <v>1031</v>
      </c>
    </row>
    <row r="5554" spans="1:4" s="143" customFormat="1" x14ac:dyDescent="0.25">
      <c r="A5554" s="86"/>
      <c r="B5554" s="197">
        <v>44724.553182870368</v>
      </c>
      <c r="C5554" s="97">
        <v>150</v>
      </c>
      <c r="D5554" s="98" t="s">
        <v>6158</v>
      </c>
    </row>
    <row r="5555" spans="1:4" s="143" customFormat="1" x14ac:dyDescent="0.25">
      <c r="A5555" s="86"/>
      <c r="B5555" s="197">
        <v>44724.556006944447</v>
      </c>
      <c r="C5555" s="97">
        <v>100</v>
      </c>
      <c r="D5555" s="98" t="s">
        <v>1033</v>
      </c>
    </row>
    <row r="5556" spans="1:4" s="143" customFormat="1" x14ac:dyDescent="0.25">
      <c r="A5556" s="86"/>
      <c r="B5556" s="197">
        <v>44724.558935185189</v>
      </c>
      <c r="C5556" s="97">
        <v>2000</v>
      </c>
      <c r="D5556" s="98" t="s">
        <v>2234</v>
      </c>
    </row>
    <row r="5557" spans="1:4" s="143" customFormat="1" x14ac:dyDescent="0.25">
      <c r="A5557" s="86"/>
      <c r="B5557" s="197">
        <v>44724.559270833335</v>
      </c>
      <c r="C5557" s="97">
        <v>8.9</v>
      </c>
      <c r="D5557" s="98" t="s">
        <v>2574</v>
      </c>
    </row>
    <row r="5558" spans="1:4" s="143" customFormat="1" x14ac:dyDescent="0.25">
      <c r="A5558" s="86"/>
      <c r="B5558" s="197">
        <v>44724.562650462962</v>
      </c>
      <c r="C5558" s="97">
        <v>1</v>
      </c>
      <c r="D5558" s="98" t="s">
        <v>1622</v>
      </c>
    </row>
    <row r="5559" spans="1:4" s="143" customFormat="1" x14ac:dyDescent="0.25">
      <c r="A5559" s="86"/>
      <c r="B5559" s="197">
        <v>44724.565775462965</v>
      </c>
      <c r="C5559" s="97">
        <v>8.94</v>
      </c>
      <c r="D5559" s="98" t="s">
        <v>126</v>
      </c>
    </row>
    <row r="5560" spans="1:4" s="143" customFormat="1" x14ac:dyDescent="0.25">
      <c r="A5560" s="86"/>
      <c r="B5560" s="197">
        <v>44724.574861111112</v>
      </c>
      <c r="C5560" s="97">
        <v>3.02</v>
      </c>
      <c r="D5560" s="98" t="s">
        <v>11598</v>
      </c>
    </row>
    <row r="5561" spans="1:4" s="143" customFormat="1" x14ac:dyDescent="0.25">
      <c r="A5561" s="86"/>
      <c r="B5561" s="197">
        <v>44724.575416666667</v>
      </c>
      <c r="C5561" s="97">
        <v>500</v>
      </c>
      <c r="D5561" s="98" t="s">
        <v>4083</v>
      </c>
    </row>
    <row r="5562" spans="1:4" s="143" customFormat="1" x14ac:dyDescent="0.25">
      <c r="A5562" s="86"/>
      <c r="B5562" s="197">
        <v>44724.577673611115</v>
      </c>
      <c r="C5562" s="97">
        <v>100</v>
      </c>
      <c r="D5562" s="98" t="s">
        <v>7540</v>
      </c>
    </row>
    <row r="5563" spans="1:4" s="143" customFormat="1" x14ac:dyDescent="0.25">
      <c r="A5563" s="86"/>
      <c r="B5563" s="197">
        <v>44724.582546296297</v>
      </c>
      <c r="C5563" s="97">
        <v>15000</v>
      </c>
      <c r="D5563" s="98" t="s">
        <v>216</v>
      </c>
    </row>
    <row r="5564" spans="1:4" s="143" customFormat="1" x14ac:dyDescent="0.25">
      <c r="A5564" s="86"/>
      <c r="B5564" s="197">
        <v>44724.58284722222</v>
      </c>
      <c r="C5564" s="97">
        <v>2000</v>
      </c>
      <c r="D5564" s="98" t="s">
        <v>305</v>
      </c>
    </row>
    <row r="5565" spans="1:4" s="143" customFormat="1" x14ac:dyDescent="0.25">
      <c r="A5565" s="86"/>
      <c r="B5565" s="197">
        <v>44724.586655092593</v>
      </c>
      <c r="C5565" s="97">
        <v>2.64</v>
      </c>
      <c r="D5565" s="98" t="s">
        <v>615</v>
      </c>
    </row>
    <row r="5566" spans="1:4" s="143" customFormat="1" x14ac:dyDescent="0.25">
      <c r="A5566" s="86"/>
      <c r="B5566" s="197">
        <v>44724.591921296298</v>
      </c>
      <c r="C5566" s="97">
        <v>300</v>
      </c>
      <c r="D5566" s="98" t="s">
        <v>2672</v>
      </c>
    </row>
    <row r="5567" spans="1:4" s="143" customFormat="1" x14ac:dyDescent="0.25">
      <c r="A5567" s="86"/>
      <c r="B5567" s="197">
        <v>44724.594537037039</v>
      </c>
      <c r="C5567" s="97">
        <v>11.93</v>
      </c>
      <c r="D5567" s="98" t="s">
        <v>7789</v>
      </c>
    </row>
    <row r="5568" spans="1:4" s="143" customFormat="1" x14ac:dyDescent="0.25">
      <c r="A5568" s="86"/>
      <c r="B5568" s="197">
        <v>44724.600844907407</v>
      </c>
      <c r="C5568" s="97">
        <v>20</v>
      </c>
      <c r="D5568" s="98" t="s">
        <v>2038</v>
      </c>
    </row>
    <row r="5569" spans="1:4" s="143" customFormat="1" x14ac:dyDescent="0.25">
      <c r="A5569" s="86"/>
      <c r="B5569" s="197">
        <v>44724.601215277777</v>
      </c>
      <c r="C5569" s="97">
        <v>10</v>
      </c>
      <c r="D5569" s="98" t="s">
        <v>7533</v>
      </c>
    </row>
    <row r="5570" spans="1:4" s="143" customFormat="1" x14ac:dyDescent="0.25">
      <c r="A5570" s="86"/>
      <c r="B5570" s="197">
        <v>44724.601724537039</v>
      </c>
      <c r="C5570" s="97">
        <v>5</v>
      </c>
      <c r="D5570" s="98" t="s">
        <v>3423</v>
      </c>
    </row>
    <row r="5571" spans="1:4" s="143" customFormat="1" x14ac:dyDescent="0.25">
      <c r="A5571" s="86"/>
      <c r="B5571" s="197">
        <v>44724.605254629627</v>
      </c>
      <c r="C5571" s="97">
        <v>1</v>
      </c>
      <c r="D5571" s="98" t="s">
        <v>1703</v>
      </c>
    </row>
    <row r="5572" spans="1:4" s="143" customFormat="1" x14ac:dyDescent="0.25">
      <c r="A5572" s="86"/>
      <c r="B5572" s="197">
        <v>44724.609942129631</v>
      </c>
      <c r="C5572" s="97">
        <v>10</v>
      </c>
      <c r="D5572" s="98" t="s">
        <v>122</v>
      </c>
    </row>
    <row r="5573" spans="1:4" s="143" customFormat="1" x14ac:dyDescent="0.25">
      <c r="A5573" s="86"/>
      <c r="B5573" s="197">
        <v>44724.613113425927</v>
      </c>
      <c r="C5573" s="97">
        <v>200</v>
      </c>
      <c r="D5573" s="98" t="s">
        <v>11497</v>
      </c>
    </row>
    <row r="5574" spans="1:4" s="143" customFormat="1" x14ac:dyDescent="0.25">
      <c r="A5574" s="86"/>
      <c r="B5574" s="197">
        <v>44724.614525462966</v>
      </c>
      <c r="C5574" s="97">
        <v>200</v>
      </c>
      <c r="D5574" s="98" t="s">
        <v>12026</v>
      </c>
    </row>
    <row r="5575" spans="1:4" s="143" customFormat="1" x14ac:dyDescent="0.25">
      <c r="A5575" s="86"/>
      <c r="B5575" s="197">
        <v>44724.616956018515</v>
      </c>
      <c r="C5575" s="97">
        <v>3.12</v>
      </c>
      <c r="D5575" s="98" t="s">
        <v>1561</v>
      </c>
    </row>
    <row r="5576" spans="1:4" s="143" customFormat="1" x14ac:dyDescent="0.25">
      <c r="A5576" s="86"/>
      <c r="B5576" s="197">
        <v>44724.61787037037</v>
      </c>
      <c r="C5576" s="97">
        <v>2780</v>
      </c>
      <c r="D5576" s="98" t="s">
        <v>6599</v>
      </c>
    </row>
    <row r="5577" spans="1:4" s="143" customFormat="1" x14ac:dyDescent="0.25">
      <c r="A5577" s="86"/>
      <c r="B5577" s="197">
        <v>44724.620763888888</v>
      </c>
      <c r="C5577" s="97">
        <v>99</v>
      </c>
      <c r="D5577" s="98" t="s">
        <v>230</v>
      </c>
    </row>
    <row r="5578" spans="1:4" s="143" customFormat="1" x14ac:dyDescent="0.25">
      <c r="A5578" s="86"/>
      <c r="B5578" s="197">
        <v>44724.62358796296</v>
      </c>
      <c r="C5578" s="97">
        <v>2000</v>
      </c>
      <c r="D5578" s="98" t="s">
        <v>6184</v>
      </c>
    </row>
    <row r="5579" spans="1:4" s="143" customFormat="1" x14ac:dyDescent="0.25">
      <c r="A5579" s="86"/>
      <c r="B5579" s="197">
        <v>44724.624826388892</v>
      </c>
      <c r="C5579" s="97">
        <v>9.48</v>
      </c>
      <c r="D5579" s="98" t="s">
        <v>3427</v>
      </c>
    </row>
    <row r="5580" spans="1:4" s="143" customFormat="1" x14ac:dyDescent="0.25">
      <c r="A5580" s="86"/>
      <c r="B5580" s="197">
        <v>44724.625706018516</v>
      </c>
      <c r="C5580" s="97">
        <v>28.63</v>
      </c>
      <c r="D5580" s="98" t="s">
        <v>2661</v>
      </c>
    </row>
    <row r="5581" spans="1:4" s="143" customFormat="1" x14ac:dyDescent="0.25">
      <c r="A5581" s="86"/>
      <c r="B5581" s="197">
        <v>44724.625833333332</v>
      </c>
      <c r="C5581" s="97">
        <v>4.2</v>
      </c>
      <c r="D5581" s="98" t="s">
        <v>299</v>
      </c>
    </row>
    <row r="5582" spans="1:4" s="143" customFormat="1" x14ac:dyDescent="0.25">
      <c r="A5582" s="86"/>
      <c r="B5582" s="197">
        <v>44724.630370370367</v>
      </c>
      <c r="C5582" s="97">
        <v>3</v>
      </c>
      <c r="D5582" s="98" t="s">
        <v>725</v>
      </c>
    </row>
    <row r="5583" spans="1:4" s="143" customFormat="1" x14ac:dyDescent="0.25">
      <c r="A5583" s="86"/>
      <c r="B5583" s="197">
        <v>44724.635046296295</v>
      </c>
      <c r="C5583" s="97">
        <v>100</v>
      </c>
      <c r="D5583" s="98" t="s">
        <v>2518</v>
      </c>
    </row>
    <row r="5584" spans="1:4" s="143" customFormat="1" x14ac:dyDescent="0.25">
      <c r="A5584" s="86"/>
      <c r="B5584" s="197">
        <v>44724.637060185189</v>
      </c>
      <c r="C5584" s="97">
        <v>4.0999999999999996</v>
      </c>
      <c r="D5584" s="98" t="s">
        <v>11338</v>
      </c>
    </row>
    <row r="5585" spans="1:4" s="143" customFormat="1" x14ac:dyDescent="0.25">
      <c r="A5585" s="86"/>
      <c r="B5585" s="197">
        <v>44724.639444444445</v>
      </c>
      <c r="C5585" s="97">
        <v>3</v>
      </c>
      <c r="D5585" s="98" t="s">
        <v>6388</v>
      </c>
    </row>
    <row r="5586" spans="1:4" s="143" customFormat="1" x14ac:dyDescent="0.25">
      <c r="A5586" s="86"/>
      <c r="B5586" s="197">
        <v>44724.64402777778</v>
      </c>
      <c r="C5586" s="97">
        <v>1</v>
      </c>
      <c r="D5586" s="98" t="s">
        <v>7610</v>
      </c>
    </row>
    <row r="5587" spans="1:4" s="143" customFormat="1" x14ac:dyDescent="0.25">
      <c r="A5587" s="86"/>
      <c r="B5587" s="197">
        <v>44724.644930555558</v>
      </c>
      <c r="C5587" s="97">
        <v>20</v>
      </c>
      <c r="D5587" s="98" t="s">
        <v>6945</v>
      </c>
    </row>
    <row r="5588" spans="1:4" s="143" customFormat="1" x14ac:dyDescent="0.25">
      <c r="A5588" s="86"/>
      <c r="B5588" s="197">
        <v>44724.648043981484</v>
      </c>
      <c r="C5588" s="97">
        <v>500</v>
      </c>
      <c r="D5588" s="98" t="s">
        <v>2142</v>
      </c>
    </row>
    <row r="5589" spans="1:4" s="143" customFormat="1" x14ac:dyDescent="0.25">
      <c r="A5589" s="86"/>
      <c r="B5589" s="197">
        <v>44724.652349537035</v>
      </c>
      <c r="C5589" s="97">
        <v>1</v>
      </c>
      <c r="D5589" s="98" t="s">
        <v>12027</v>
      </c>
    </row>
    <row r="5590" spans="1:4" s="143" customFormat="1" x14ac:dyDescent="0.25">
      <c r="A5590" s="86"/>
      <c r="B5590" s="197">
        <v>44724.65347222222</v>
      </c>
      <c r="C5590" s="97">
        <v>250</v>
      </c>
      <c r="D5590" s="98" t="s">
        <v>1354</v>
      </c>
    </row>
    <row r="5591" spans="1:4" s="143" customFormat="1" x14ac:dyDescent="0.25">
      <c r="A5591" s="86"/>
      <c r="B5591" s="197">
        <v>44724.654826388891</v>
      </c>
      <c r="C5591" s="97">
        <v>3.14</v>
      </c>
      <c r="D5591" s="98" t="s">
        <v>11735</v>
      </c>
    </row>
    <row r="5592" spans="1:4" s="143" customFormat="1" x14ac:dyDescent="0.25">
      <c r="A5592" s="86"/>
      <c r="B5592" s="197">
        <v>44724.657905092594</v>
      </c>
      <c r="C5592" s="97">
        <v>48.56</v>
      </c>
      <c r="D5592" s="98" t="s">
        <v>3284</v>
      </c>
    </row>
    <row r="5593" spans="1:4" s="143" customFormat="1" x14ac:dyDescent="0.25">
      <c r="A5593" s="86"/>
      <c r="B5593" s="197">
        <v>44724.658206018517</v>
      </c>
      <c r="C5593" s="97">
        <v>41.08</v>
      </c>
      <c r="D5593" s="98" t="s">
        <v>793</v>
      </c>
    </row>
    <row r="5594" spans="1:4" s="143" customFormat="1" x14ac:dyDescent="0.25">
      <c r="A5594" s="86"/>
      <c r="B5594" s="197">
        <v>44724.659687500003</v>
      </c>
      <c r="C5594" s="97">
        <v>53</v>
      </c>
      <c r="D5594" s="98" t="s">
        <v>2431</v>
      </c>
    </row>
    <row r="5595" spans="1:4" s="143" customFormat="1" x14ac:dyDescent="0.25">
      <c r="A5595" s="86"/>
      <c r="B5595" s="197">
        <v>44724.661168981482</v>
      </c>
      <c r="C5595" s="97">
        <v>3</v>
      </c>
      <c r="D5595" s="98" t="s">
        <v>2881</v>
      </c>
    </row>
    <row r="5596" spans="1:4" s="143" customFormat="1" x14ac:dyDescent="0.25">
      <c r="A5596" s="86"/>
      <c r="B5596" s="197">
        <v>44724.662812499999</v>
      </c>
      <c r="C5596" s="97">
        <v>30</v>
      </c>
      <c r="D5596" s="98" t="s">
        <v>4396</v>
      </c>
    </row>
    <row r="5597" spans="1:4" s="143" customFormat="1" x14ac:dyDescent="0.25">
      <c r="A5597" s="86"/>
      <c r="B5597" s="197">
        <v>44724.66306712963</v>
      </c>
      <c r="C5597" s="97">
        <v>330</v>
      </c>
      <c r="D5597" s="98" t="s">
        <v>3269</v>
      </c>
    </row>
    <row r="5598" spans="1:4" s="143" customFormat="1" x14ac:dyDescent="0.25">
      <c r="A5598" s="86"/>
      <c r="B5598" s="197">
        <v>44724.663182870368</v>
      </c>
      <c r="C5598" s="97">
        <v>2.4300000000000002</v>
      </c>
      <c r="D5598" s="98" t="s">
        <v>3370</v>
      </c>
    </row>
    <row r="5599" spans="1:4" s="143" customFormat="1" x14ac:dyDescent="0.25">
      <c r="A5599" s="86"/>
      <c r="B5599" s="197">
        <v>44724.666516203702</v>
      </c>
      <c r="C5599" s="97">
        <v>65</v>
      </c>
      <c r="D5599" s="98" t="s">
        <v>2149</v>
      </c>
    </row>
    <row r="5600" spans="1:4" s="143" customFormat="1" x14ac:dyDescent="0.25">
      <c r="A5600" s="86"/>
      <c r="B5600" s="197">
        <v>44724.671134259261</v>
      </c>
      <c r="C5600" s="97">
        <v>28.87</v>
      </c>
      <c r="D5600" s="98" t="s">
        <v>408</v>
      </c>
    </row>
    <row r="5601" spans="1:4" s="143" customFormat="1" x14ac:dyDescent="0.25">
      <c r="A5601" s="86"/>
      <c r="B5601" s="197">
        <v>44724.671354166669</v>
      </c>
      <c r="C5601" s="97">
        <v>3</v>
      </c>
      <c r="D5601" s="98" t="s">
        <v>6558</v>
      </c>
    </row>
    <row r="5602" spans="1:4" s="143" customFormat="1" x14ac:dyDescent="0.25">
      <c r="A5602" s="86"/>
      <c r="B5602" s="197">
        <v>44724.673819444448</v>
      </c>
      <c r="C5602" s="97">
        <v>49.79</v>
      </c>
      <c r="D5602" s="98" t="s">
        <v>7026</v>
      </c>
    </row>
    <row r="5603" spans="1:4" s="143" customFormat="1" x14ac:dyDescent="0.25">
      <c r="A5603" s="86"/>
      <c r="B5603" s="197">
        <v>44724.678101851852</v>
      </c>
      <c r="C5603" s="97">
        <v>100</v>
      </c>
      <c r="D5603" s="98" t="s">
        <v>9222</v>
      </c>
    </row>
    <row r="5604" spans="1:4" s="143" customFormat="1" x14ac:dyDescent="0.25">
      <c r="A5604" s="86"/>
      <c r="B5604" s="197">
        <v>44724.679456018515</v>
      </c>
      <c r="C5604" s="97">
        <v>8000</v>
      </c>
      <c r="D5604" s="98" t="s">
        <v>1559</v>
      </c>
    </row>
    <row r="5605" spans="1:4" s="143" customFormat="1" x14ac:dyDescent="0.25">
      <c r="A5605" s="86"/>
      <c r="B5605" s="197">
        <v>44724.681064814817</v>
      </c>
      <c r="C5605" s="97">
        <v>12.06</v>
      </c>
      <c r="D5605" s="98" t="s">
        <v>3510</v>
      </c>
    </row>
    <row r="5606" spans="1:4" s="143" customFormat="1" x14ac:dyDescent="0.25">
      <c r="A5606" s="86"/>
      <c r="B5606" s="197">
        <v>44724.690254629626</v>
      </c>
      <c r="C5606" s="97">
        <v>45.1</v>
      </c>
      <c r="D5606" s="98" t="s">
        <v>2859</v>
      </c>
    </row>
    <row r="5607" spans="1:4" s="143" customFormat="1" x14ac:dyDescent="0.25">
      <c r="A5607" s="86"/>
      <c r="B5607" s="197">
        <v>44724.697152777779</v>
      </c>
      <c r="C5607" s="97">
        <v>16.829999999999998</v>
      </c>
      <c r="D5607" s="98" t="s">
        <v>12028</v>
      </c>
    </row>
    <row r="5608" spans="1:4" s="143" customFormat="1" x14ac:dyDescent="0.25">
      <c r="A5608" s="86"/>
      <c r="B5608" s="197">
        <v>44724.706886574073</v>
      </c>
      <c r="C5608" s="97">
        <v>1.74</v>
      </c>
      <c r="D5608" s="98" t="s">
        <v>2797</v>
      </c>
    </row>
    <row r="5609" spans="1:4" s="143" customFormat="1" x14ac:dyDescent="0.25">
      <c r="A5609" s="86"/>
      <c r="B5609" s="197">
        <v>44724.712708333333</v>
      </c>
      <c r="C5609" s="97">
        <v>6.63</v>
      </c>
      <c r="D5609" s="98" t="s">
        <v>760</v>
      </c>
    </row>
    <row r="5610" spans="1:4" s="143" customFormat="1" x14ac:dyDescent="0.25">
      <c r="A5610" s="86"/>
      <c r="B5610" s="197">
        <v>44724.713703703703</v>
      </c>
      <c r="C5610" s="97">
        <v>100</v>
      </c>
      <c r="D5610" s="98" t="s">
        <v>6557</v>
      </c>
    </row>
    <row r="5611" spans="1:4" s="143" customFormat="1" x14ac:dyDescent="0.25">
      <c r="A5611" s="86"/>
      <c r="B5611" s="197">
        <v>44724.716539351852</v>
      </c>
      <c r="C5611" s="97">
        <v>420</v>
      </c>
      <c r="D5611" s="98" t="s">
        <v>1841</v>
      </c>
    </row>
    <row r="5612" spans="1:4" s="143" customFormat="1" x14ac:dyDescent="0.25">
      <c r="A5612" s="86"/>
      <c r="B5612" s="197">
        <v>44724.718159722222</v>
      </c>
      <c r="C5612" s="97">
        <v>500</v>
      </c>
      <c r="D5612" s="98" t="s">
        <v>2328</v>
      </c>
    </row>
    <row r="5613" spans="1:4" s="143" customFormat="1" x14ac:dyDescent="0.25">
      <c r="A5613" s="86"/>
      <c r="B5613" s="197">
        <v>44724.720023148147</v>
      </c>
      <c r="C5613" s="97">
        <v>61.87</v>
      </c>
      <c r="D5613" s="98" t="s">
        <v>629</v>
      </c>
    </row>
    <row r="5614" spans="1:4" s="143" customFormat="1" x14ac:dyDescent="0.25">
      <c r="A5614" s="86"/>
      <c r="B5614" s="197">
        <v>44724.721909722219</v>
      </c>
      <c r="C5614" s="97">
        <v>100</v>
      </c>
      <c r="D5614" s="98" t="s">
        <v>3020</v>
      </c>
    </row>
    <row r="5615" spans="1:4" s="143" customFormat="1" x14ac:dyDescent="0.25">
      <c r="A5615" s="86"/>
      <c r="B5615" s="197">
        <v>44724.722951388889</v>
      </c>
      <c r="C5615" s="97">
        <v>18.850000000000001</v>
      </c>
      <c r="D5615" s="98" t="s">
        <v>848</v>
      </c>
    </row>
    <row r="5616" spans="1:4" s="143" customFormat="1" x14ac:dyDescent="0.25">
      <c r="A5616" s="86"/>
      <c r="B5616" s="197">
        <v>44724.73296296296</v>
      </c>
      <c r="C5616" s="97">
        <v>30</v>
      </c>
      <c r="D5616" s="98" t="s">
        <v>2158</v>
      </c>
    </row>
    <row r="5617" spans="1:4" s="143" customFormat="1" x14ac:dyDescent="0.25">
      <c r="A5617" s="86"/>
      <c r="B5617" s="197">
        <v>44724.733460648145</v>
      </c>
      <c r="C5617" s="97">
        <v>10</v>
      </c>
      <c r="D5617" s="98" t="s">
        <v>1726</v>
      </c>
    </row>
    <row r="5618" spans="1:4" s="143" customFormat="1" x14ac:dyDescent="0.25">
      <c r="A5618" s="86"/>
      <c r="B5618" s="197">
        <v>44724.734432870369</v>
      </c>
      <c r="C5618" s="97">
        <v>500</v>
      </c>
      <c r="D5618" s="98" t="s">
        <v>7529</v>
      </c>
    </row>
    <row r="5619" spans="1:4" s="143" customFormat="1" x14ac:dyDescent="0.25">
      <c r="A5619" s="86"/>
      <c r="B5619" s="197">
        <v>44724.735578703701</v>
      </c>
      <c r="C5619" s="97">
        <v>29.31</v>
      </c>
      <c r="D5619" s="98" t="s">
        <v>11740</v>
      </c>
    </row>
    <row r="5620" spans="1:4" s="143" customFormat="1" x14ac:dyDescent="0.25">
      <c r="A5620" s="86"/>
      <c r="B5620" s="197">
        <v>44724.736805555556</v>
      </c>
      <c r="C5620" s="97">
        <v>700</v>
      </c>
      <c r="D5620" s="98" t="s">
        <v>6543</v>
      </c>
    </row>
    <row r="5621" spans="1:4" s="143" customFormat="1" x14ac:dyDescent="0.25">
      <c r="A5621" s="86"/>
      <c r="B5621" s="197">
        <v>44724.737500000003</v>
      </c>
      <c r="C5621" s="97">
        <v>600</v>
      </c>
      <c r="D5621" s="98" t="s">
        <v>326</v>
      </c>
    </row>
    <row r="5622" spans="1:4" s="143" customFormat="1" x14ac:dyDescent="0.25">
      <c r="A5622" s="86"/>
      <c r="B5622" s="197">
        <v>44724.740601851852</v>
      </c>
      <c r="C5622" s="97">
        <v>300</v>
      </c>
      <c r="D5622" s="98" t="s">
        <v>4342</v>
      </c>
    </row>
    <row r="5623" spans="1:4" s="143" customFormat="1" x14ac:dyDescent="0.25">
      <c r="A5623" s="86"/>
      <c r="B5623" s="197">
        <v>44724.740868055553</v>
      </c>
      <c r="C5623" s="97">
        <v>500</v>
      </c>
      <c r="D5623" s="98" t="s">
        <v>4148</v>
      </c>
    </row>
    <row r="5624" spans="1:4" s="143" customFormat="1" x14ac:dyDescent="0.25">
      <c r="A5624" s="86"/>
      <c r="B5624" s="197">
        <v>44724.741388888891</v>
      </c>
      <c r="C5624" s="97">
        <v>9.64</v>
      </c>
      <c r="D5624" s="98" t="s">
        <v>4282</v>
      </c>
    </row>
    <row r="5625" spans="1:4" s="143" customFormat="1" x14ac:dyDescent="0.25">
      <c r="A5625" s="86"/>
      <c r="B5625" s="197">
        <v>44724.743055555555</v>
      </c>
      <c r="C5625" s="97">
        <v>5000</v>
      </c>
      <c r="D5625" s="98" t="s">
        <v>9075</v>
      </c>
    </row>
    <row r="5626" spans="1:4" s="143" customFormat="1" x14ac:dyDescent="0.25">
      <c r="A5626" s="86"/>
      <c r="B5626" s="197">
        <v>44724.744247685187</v>
      </c>
      <c r="C5626" s="97">
        <v>7.37</v>
      </c>
      <c r="D5626" s="98" t="s">
        <v>1455</v>
      </c>
    </row>
    <row r="5627" spans="1:4" s="143" customFormat="1" x14ac:dyDescent="0.25">
      <c r="A5627" s="86"/>
      <c r="B5627" s="197">
        <v>44724.751863425925</v>
      </c>
      <c r="C5627" s="97">
        <v>5.64</v>
      </c>
      <c r="D5627" s="98" t="s">
        <v>1878</v>
      </c>
    </row>
    <row r="5628" spans="1:4" s="143" customFormat="1" x14ac:dyDescent="0.25">
      <c r="A5628" s="86"/>
      <c r="B5628" s="197">
        <v>44724.756203703706</v>
      </c>
      <c r="C5628" s="97">
        <v>20</v>
      </c>
      <c r="D5628" s="98" t="s">
        <v>491</v>
      </c>
    </row>
    <row r="5629" spans="1:4" s="143" customFormat="1" x14ac:dyDescent="0.25">
      <c r="A5629" s="86"/>
      <c r="B5629" s="197">
        <v>44724.759143518517</v>
      </c>
      <c r="C5629" s="97">
        <v>2.31</v>
      </c>
      <c r="D5629" s="98" t="s">
        <v>1054</v>
      </c>
    </row>
    <row r="5630" spans="1:4" s="143" customFormat="1" x14ac:dyDescent="0.25">
      <c r="A5630" s="86"/>
      <c r="B5630" s="197">
        <v>44724.76152777778</v>
      </c>
      <c r="C5630" s="97">
        <v>2.78</v>
      </c>
      <c r="D5630" s="98" t="s">
        <v>12029</v>
      </c>
    </row>
    <row r="5631" spans="1:4" s="143" customFormat="1" x14ac:dyDescent="0.25">
      <c r="A5631" s="86"/>
      <c r="B5631" s="197">
        <v>44724.762361111112</v>
      </c>
      <c r="C5631" s="97">
        <v>2.56</v>
      </c>
      <c r="D5631" s="98" t="s">
        <v>3116</v>
      </c>
    </row>
    <row r="5632" spans="1:4" s="143" customFormat="1" x14ac:dyDescent="0.25">
      <c r="A5632" s="86"/>
      <c r="B5632" s="197">
        <v>44724.774687500001</v>
      </c>
      <c r="C5632" s="97">
        <v>10.34</v>
      </c>
      <c r="D5632" s="98" t="s">
        <v>12030</v>
      </c>
    </row>
    <row r="5633" spans="1:4" s="143" customFormat="1" x14ac:dyDescent="0.25">
      <c r="A5633" s="86"/>
      <c r="B5633" s="197">
        <v>44724.775289351855</v>
      </c>
      <c r="C5633" s="97">
        <v>2.37</v>
      </c>
      <c r="D5633" s="98" t="s">
        <v>1755</v>
      </c>
    </row>
    <row r="5634" spans="1:4" s="143" customFormat="1" x14ac:dyDescent="0.25">
      <c r="A5634" s="86"/>
      <c r="B5634" s="197">
        <v>44724.775636574072</v>
      </c>
      <c r="C5634" s="97">
        <v>2</v>
      </c>
      <c r="D5634" s="98" t="s">
        <v>7019</v>
      </c>
    </row>
    <row r="5635" spans="1:4" s="143" customFormat="1" x14ac:dyDescent="0.25">
      <c r="A5635" s="86"/>
      <c r="B5635" s="197">
        <v>44724.777974537035</v>
      </c>
      <c r="C5635" s="97">
        <v>200</v>
      </c>
      <c r="D5635" s="98" t="s">
        <v>2215</v>
      </c>
    </row>
    <row r="5636" spans="1:4" s="143" customFormat="1" x14ac:dyDescent="0.25">
      <c r="A5636" s="86"/>
      <c r="B5636" s="197">
        <v>44724.778483796297</v>
      </c>
      <c r="C5636" s="97">
        <v>4.59</v>
      </c>
      <c r="D5636" s="98" t="s">
        <v>793</v>
      </c>
    </row>
    <row r="5637" spans="1:4" s="143" customFormat="1" x14ac:dyDescent="0.25">
      <c r="A5637" s="86"/>
      <c r="B5637" s="197">
        <v>44724.782175925924</v>
      </c>
      <c r="C5637" s="97">
        <v>10</v>
      </c>
      <c r="D5637" s="98" t="s">
        <v>493</v>
      </c>
    </row>
    <row r="5638" spans="1:4" s="143" customFormat="1" x14ac:dyDescent="0.25">
      <c r="A5638" s="86"/>
      <c r="B5638" s="197">
        <v>44724.783564814818</v>
      </c>
      <c r="C5638" s="97">
        <v>1.06</v>
      </c>
      <c r="D5638" s="98" t="s">
        <v>1689</v>
      </c>
    </row>
    <row r="5639" spans="1:4" s="143" customFormat="1" x14ac:dyDescent="0.25">
      <c r="A5639" s="86"/>
      <c r="B5639" s="197">
        <v>44724.785057870373</v>
      </c>
      <c r="C5639" s="97">
        <v>2.6</v>
      </c>
      <c r="D5639" s="98" t="s">
        <v>582</v>
      </c>
    </row>
    <row r="5640" spans="1:4" s="143" customFormat="1" x14ac:dyDescent="0.25">
      <c r="A5640" s="86"/>
      <c r="B5640" s="197">
        <v>44724.787662037037</v>
      </c>
      <c r="C5640" s="97">
        <v>10</v>
      </c>
      <c r="D5640" s="98" t="s">
        <v>106</v>
      </c>
    </row>
    <row r="5641" spans="1:4" s="143" customFormat="1" x14ac:dyDescent="0.25">
      <c r="A5641" s="86"/>
      <c r="B5641" s="197">
        <v>44724.7887962963</v>
      </c>
      <c r="C5641" s="97">
        <v>200</v>
      </c>
      <c r="D5641" s="98" t="s">
        <v>2335</v>
      </c>
    </row>
    <row r="5642" spans="1:4" s="143" customFormat="1" x14ac:dyDescent="0.25">
      <c r="A5642" s="86"/>
      <c r="B5642" s="197">
        <v>44724.795208333337</v>
      </c>
      <c r="C5642" s="97">
        <v>100</v>
      </c>
      <c r="D5642" s="98" t="s">
        <v>1090</v>
      </c>
    </row>
    <row r="5643" spans="1:4" s="143" customFormat="1" x14ac:dyDescent="0.25">
      <c r="A5643" s="86"/>
      <c r="B5643" s="197">
        <v>44724.795624999999</v>
      </c>
      <c r="C5643" s="97">
        <v>5</v>
      </c>
      <c r="D5643" s="98" t="s">
        <v>252</v>
      </c>
    </row>
    <row r="5644" spans="1:4" s="143" customFormat="1" x14ac:dyDescent="0.25">
      <c r="A5644" s="86"/>
      <c r="B5644" s="197">
        <v>44724.796226851853</v>
      </c>
      <c r="C5644" s="97">
        <v>8.8699999999999992</v>
      </c>
      <c r="D5644" s="98" t="s">
        <v>12031</v>
      </c>
    </row>
    <row r="5645" spans="1:4" s="143" customFormat="1" x14ac:dyDescent="0.25">
      <c r="A5645" s="86"/>
      <c r="B5645" s="197">
        <v>44724.799629629626</v>
      </c>
      <c r="C5645" s="97">
        <v>46.63</v>
      </c>
      <c r="D5645" s="98" t="s">
        <v>2359</v>
      </c>
    </row>
    <row r="5646" spans="1:4" s="143" customFormat="1" x14ac:dyDescent="0.25">
      <c r="A5646" s="86"/>
      <c r="B5646" s="197">
        <v>44724.801701388889</v>
      </c>
      <c r="C5646" s="97">
        <v>100</v>
      </c>
      <c r="D5646" s="98" t="s">
        <v>973</v>
      </c>
    </row>
    <row r="5647" spans="1:4" s="143" customFormat="1" x14ac:dyDescent="0.25">
      <c r="A5647" s="86"/>
      <c r="B5647" s="197">
        <v>44724.802083333336</v>
      </c>
      <c r="C5647" s="97">
        <v>4</v>
      </c>
      <c r="D5647" s="98" t="s">
        <v>2337</v>
      </c>
    </row>
    <row r="5648" spans="1:4" s="143" customFormat="1" x14ac:dyDescent="0.25">
      <c r="A5648" s="86"/>
      <c r="B5648" s="197">
        <v>44724.80263888889</v>
      </c>
      <c r="C5648" s="97">
        <v>9.74</v>
      </c>
      <c r="D5648" s="98" t="s">
        <v>7431</v>
      </c>
    </row>
    <row r="5649" spans="1:4" s="143" customFormat="1" x14ac:dyDescent="0.25">
      <c r="A5649" s="86"/>
      <c r="B5649" s="197">
        <v>44724.804398148146</v>
      </c>
      <c r="C5649" s="97">
        <v>4.05</v>
      </c>
      <c r="D5649" s="98" t="s">
        <v>940</v>
      </c>
    </row>
    <row r="5650" spans="1:4" s="143" customFormat="1" x14ac:dyDescent="0.25">
      <c r="A5650" s="86"/>
      <c r="B5650" s="197">
        <v>44724.8047337963</v>
      </c>
      <c r="C5650" s="97">
        <v>3.59</v>
      </c>
      <c r="D5650" s="98" t="s">
        <v>7314</v>
      </c>
    </row>
    <row r="5651" spans="1:4" s="143" customFormat="1" x14ac:dyDescent="0.25">
      <c r="A5651" s="86"/>
      <c r="B5651" s="197">
        <v>44724.807037037041</v>
      </c>
      <c r="C5651" s="97">
        <v>6.05</v>
      </c>
      <c r="D5651" s="98" t="s">
        <v>419</v>
      </c>
    </row>
    <row r="5652" spans="1:4" s="143" customFormat="1" x14ac:dyDescent="0.25">
      <c r="A5652" s="86"/>
      <c r="B5652" s="197">
        <v>44724.807280092595</v>
      </c>
      <c r="C5652" s="97">
        <v>1000</v>
      </c>
      <c r="D5652" s="98" t="s">
        <v>1896</v>
      </c>
    </row>
    <row r="5653" spans="1:4" s="143" customFormat="1" x14ac:dyDescent="0.25">
      <c r="A5653" s="86"/>
      <c r="B5653" s="197">
        <v>44724.807997685188</v>
      </c>
      <c r="C5653" s="97">
        <v>1.54</v>
      </c>
      <c r="D5653" s="98" t="s">
        <v>1274</v>
      </c>
    </row>
    <row r="5654" spans="1:4" s="143" customFormat="1" x14ac:dyDescent="0.25">
      <c r="A5654" s="86"/>
      <c r="B5654" s="197">
        <v>44724.815497685187</v>
      </c>
      <c r="C5654" s="97">
        <v>8.8699999999999992</v>
      </c>
      <c r="D5654" s="98" t="s">
        <v>280</v>
      </c>
    </row>
    <row r="5655" spans="1:4" s="143" customFormat="1" x14ac:dyDescent="0.25">
      <c r="A5655" s="86"/>
      <c r="B5655" s="197">
        <v>44724.818171296298</v>
      </c>
      <c r="C5655" s="97">
        <v>200</v>
      </c>
      <c r="D5655" s="98" t="s">
        <v>3299</v>
      </c>
    </row>
    <row r="5656" spans="1:4" s="143" customFormat="1" x14ac:dyDescent="0.25">
      <c r="A5656" s="86"/>
      <c r="B5656" s="197">
        <v>44724.819236111114</v>
      </c>
      <c r="C5656" s="97">
        <v>200</v>
      </c>
      <c r="D5656" s="98" t="s">
        <v>12032</v>
      </c>
    </row>
    <row r="5657" spans="1:4" s="143" customFormat="1" x14ac:dyDescent="0.25">
      <c r="A5657" s="86"/>
      <c r="B5657" s="197">
        <v>44724.820567129631</v>
      </c>
      <c r="C5657" s="97">
        <v>2.8</v>
      </c>
      <c r="D5657" s="98" t="s">
        <v>1062</v>
      </c>
    </row>
    <row r="5658" spans="1:4" s="143" customFormat="1" x14ac:dyDescent="0.25">
      <c r="A5658" s="86"/>
      <c r="B5658" s="197">
        <v>44724.831678240742</v>
      </c>
      <c r="C5658" s="97">
        <v>300</v>
      </c>
      <c r="D5658" s="98" t="s">
        <v>8284</v>
      </c>
    </row>
    <row r="5659" spans="1:4" s="143" customFormat="1" x14ac:dyDescent="0.25">
      <c r="A5659" s="86"/>
      <c r="B5659" s="197">
        <v>44724.834652777776</v>
      </c>
      <c r="C5659" s="97">
        <v>100</v>
      </c>
      <c r="D5659" s="98" t="s">
        <v>12033</v>
      </c>
    </row>
    <row r="5660" spans="1:4" s="143" customFormat="1" x14ac:dyDescent="0.25">
      <c r="A5660" s="86"/>
      <c r="B5660" s="197">
        <v>44724.835092592592</v>
      </c>
      <c r="C5660" s="97">
        <v>49.05</v>
      </c>
      <c r="D5660" s="98" t="s">
        <v>2265</v>
      </c>
    </row>
    <row r="5661" spans="1:4" s="143" customFormat="1" x14ac:dyDescent="0.25">
      <c r="A5661" s="86"/>
      <c r="B5661" s="197">
        <v>44724.835497685184</v>
      </c>
      <c r="C5661" s="97">
        <v>3.36</v>
      </c>
      <c r="D5661" s="98" t="s">
        <v>2135</v>
      </c>
    </row>
    <row r="5662" spans="1:4" s="143" customFormat="1" x14ac:dyDescent="0.25">
      <c r="A5662" s="86"/>
      <c r="B5662" s="197">
        <v>44724.840983796297</v>
      </c>
      <c r="C5662" s="97">
        <v>46.49</v>
      </c>
      <c r="D5662" s="98" t="s">
        <v>481</v>
      </c>
    </row>
    <row r="5663" spans="1:4" s="143" customFormat="1" x14ac:dyDescent="0.25">
      <c r="A5663" s="86"/>
      <c r="B5663" s="197">
        <v>44724.842824074076</v>
      </c>
      <c r="C5663" s="97">
        <v>41.2</v>
      </c>
      <c r="D5663" s="98" t="s">
        <v>590</v>
      </c>
    </row>
    <row r="5664" spans="1:4" s="143" customFormat="1" x14ac:dyDescent="0.25">
      <c r="A5664" s="86"/>
      <c r="B5664" s="197">
        <v>44724.84642361111</v>
      </c>
      <c r="C5664" s="97">
        <v>2000</v>
      </c>
      <c r="D5664" s="98" t="s">
        <v>12034</v>
      </c>
    </row>
    <row r="5665" spans="1:4" s="143" customFormat="1" x14ac:dyDescent="0.25">
      <c r="A5665" s="86"/>
      <c r="B5665" s="197">
        <v>44724.84684027778</v>
      </c>
      <c r="C5665" s="97">
        <v>341.04</v>
      </c>
      <c r="D5665" s="98" t="s">
        <v>7675</v>
      </c>
    </row>
    <row r="5666" spans="1:4" s="143" customFormat="1" x14ac:dyDescent="0.25">
      <c r="A5666" s="86"/>
      <c r="B5666" s="197">
        <v>44724.857002314813</v>
      </c>
      <c r="C5666" s="97">
        <v>10</v>
      </c>
      <c r="D5666" s="98" t="s">
        <v>2550</v>
      </c>
    </row>
    <row r="5667" spans="1:4" s="143" customFormat="1" x14ac:dyDescent="0.25">
      <c r="A5667" s="86"/>
      <c r="B5667" s="197">
        <v>44724.859398148146</v>
      </c>
      <c r="C5667" s="97">
        <v>2000</v>
      </c>
      <c r="D5667" s="98" t="s">
        <v>3079</v>
      </c>
    </row>
    <row r="5668" spans="1:4" s="143" customFormat="1" x14ac:dyDescent="0.25">
      <c r="A5668" s="86"/>
      <c r="B5668" s="197">
        <v>44724.863032407404</v>
      </c>
      <c r="C5668" s="97">
        <v>6</v>
      </c>
      <c r="D5668" s="98" t="s">
        <v>11861</v>
      </c>
    </row>
    <row r="5669" spans="1:4" s="143" customFormat="1" x14ac:dyDescent="0.25">
      <c r="A5669" s="86"/>
      <c r="B5669" s="197">
        <v>44724.863877314812</v>
      </c>
      <c r="C5669" s="97">
        <v>500</v>
      </c>
      <c r="D5669" s="98" t="s">
        <v>2483</v>
      </c>
    </row>
    <row r="5670" spans="1:4" s="143" customFormat="1" x14ac:dyDescent="0.25">
      <c r="A5670" s="86"/>
      <c r="B5670" s="197">
        <v>44724.869988425926</v>
      </c>
      <c r="C5670" s="97">
        <v>2</v>
      </c>
      <c r="D5670" s="98" t="s">
        <v>7118</v>
      </c>
    </row>
    <row r="5671" spans="1:4" s="143" customFormat="1" x14ac:dyDescent="0.25">
      <c r="A5671" s="86"/>
      <c r="B5671" s="197">
        <v>44724.875277777777</v>
      </c>
      <c r="C5671" s="97">
        <v>100</v>
      </c>
      <c r="D5671" s="98" t="s">
        <v>2371</v>
      </c>
    </row>
    <row r="5672" spans="1:4" s="143" customFormat="1" x14ac:dyDescent="0.25">
      <c r="A5672" s="86"/>
      <c r="B5672" s="197">
        <v>44724.876562500001</v>
      </c>
      <c r="C5672" s="97">
        <v>100</v>
      </c>
      <c r="D5672" s="98" t="s">
        <v>1301</v>
      </c>
    </row>
    <row r="5673" spans="1:4" s="143" customFormat="1" x14ac:dyDescent="0.25">
      <c r="A5673" s="86"/>
      <c r="B5673" s="197">
        <v>44724.876620370371</v>
      </c>
      <c r="C5673" s="97">
        <v>7.41</v>
      </c>
      <c r="D5673" s="98" t="s">
        <v>6886</v>
      </c>
    </row>
    <row r="5674" spans="1:4" s="143" customFormat="1" x14ac:dyDescent="0.25">
      <c r="A5674" s="86"/>
      <c r="B5674" s="197">
        <v>44724.876863425925</v>
      </c>
      <c r="C5674" s="97">
        <v>9.1300000000000008</v>
      </c>
      <c r="D5674" s="98" t="s">
        <v>830</v>
      </c>
    </row>
    <row r="5675" spans="1:4" s="143" customFormat="1" x14ac:dyDescent="0.25">
      <c r="A5675" s="86"/>
      <c r="B5675" s="197">
        <v>44724.880057870374</v>
      </c>
      <c r="C5675" s="97">
        <v>500</v>
      </c>
      <c r="D5675" s="98" t="s">
        <v>103</v>
      </c>
    </row>
    <row r="5676" spans="1:4" s="143" customFormat="1" x14ac:dyDescent="0.25">
      <c r="A5676" s="86"/>
      <c r="B5676" s="197">
        <v>44724.883587962962</v>
      </c>
      <c r="C5676" s="97">
        <v>1000</v>
      </c>
      <c r="D5676" s="98" t="s">
        <v>11973</v>
      </c>
    </row>
    <row r="5677" spans="1:4" s="143" customFormat="1" x14ac:dyDescent="0.25">
      <c r="A5677" s="86"/>
      <c r="B5677" s="197">
        <v>44724.884618055556</v>
      </c>
      <c r="C5677" s="97">
        <v>2</v>
      </c>
      <c r="D5677" s="98" t="s">
        <v>7202</v>
      </c>
    </row>
    <row r="5678" spans="1:4" s="143" customFormat="1" x14ac:dyDescent="0.25">
      <c r="A5678" s="86"/>
      <c r="B5678" s="197">
        <v>44724.885150462964</v>
      </c>
      <c r="C5678" s="97">
        <v>27</v>
      </c>
      <c r="D5678" s="98" t="s">
        <v>1613</v>
      </c>
    </row>
    <row r="5679" spans="1:4" s="143" customFormat="1" x14ac:dyDescent="0.25">
      <c r="A5679" s="86"/>
      <c r="B5679" s="197">
        <v>44724.900358796294</v>
      </c>
      <c r="C5679" s="97">
        <v>1500</v>
      </c>
      <c r="D5679" s="98" t="s">
        <v>2798</v>
      </c>
    </row>
    <row r="5680" spans="1:4" s="143" customFormat="1" x14ac:dyDescent="0.25">
      <c r="A5680" s="86"/>
      <c r="B5680" s="197">
        <v>44724.903935185182</v>
      </c>
      <c r="C5680" s="97">
        <v>1000</v>
      </c>
      <c r="D5680" s="98" t="s">
        <v>1046</v>
      </c>
    </row>
    <row r="5681" spans="1:4" s="143" customFormat="1" x14ac:dyDescent="0.25">
      <c r="A5681" s="86"/>
      <c r="B5681" s="197">
        <v>44724.904328703706</v>
      </c>
      <c r="C5681" s="97">
        <v>9.89</v>
      </c>
      <c r="D5681" s="98" t="s">
        <v>11570</v>
      </c>
    </row>
    <row r="5682" spans="1:4" s="143" customFormat="1" x14ac:dyDescent="0.25">
      <c r="A5682" s="86"/>
      <c r="B5682" s="197">
        <v>44724.906585648147</v>
      </c>
      <c r="C5682" s="97">
        <v>40.39</v>
      </c>
      <c r="D5682" s="98" t="s">
        <v>12035</v>
      </c>
    </row>
    <row r="5683" spans="1:4" s="143" customFormat="1" x14ac:dyDescent="0.25">
      <c r="A5683" s="86"/>
      <c r="B5683" s="197">
        <v>44724.911180555559</v>
      </c>
      <c r="C5683" s="97">
        <v>46.69</v>
      </c>
      <c r="D5683" s="98" t="s">
        <v>1601</v>
      </c>
    </row>
    <row r="5684" spans="1:4" s="143" customFormat="1" x14ac:dyDescent="0.25">
      <c r="A5684" s="86"/>
      <c r="B5684" s="197">
        <v>44724.913113425922</v>
      </c>
      <c r="C5684" s="97">
        <v>3.99</v>
      </c>
      <c r="D5684" s="98" t="s">
        <v>2640</v>
      </c>
    </row>
    <row r="5685" spans="1:4" s="143" customFormat="1" x14ac:dyDescent="0.25">
      <c r="A5685" s="86"/>
      <c r="B5685" s="197">
        <v>44724.916273148148</v>
      </c>
      <c r="C5685" s="97">
        <v>3000</v>
      </c>
      <c r="D5685" s="98" t="s">
        <v>2368</v>
      </c>
    </row>
    <row r="5686" spans="1:4" s="143" customFormat="1" x14ac:dyDescent="0.25">
      <c r="A5686" s="86"/>
      <c r="B5686" s="197">
        <v>44724.924837962964</v>
      </c>
      <c r="C5686" s="97">
        <v>1.98</v>
      </c>
      <c r="D5686" s="98" t="s">
        <v>1700</v>
      </c>
    </row>
    <row r="5687" spans="1:4" s="143" customFormat="1" x14ac:dyDescent="0.25">
      <c r="A5687" s="86"/>
      <c r="B5687" s="197">
        <v>44724.926030092596</v>
      </c>
      <c r="C5687" s="97">
        <v>10.73</v>
      </c>
      <c r="D5687" s="98" t="s">
        <v>9123</v>
      </c>
    </row>
    <row r="5688" spans="1:4" s="143" customFormat="1" x14ac:dyDescent="0.25">
      <c r="A5688" s="86"/>
      <c r="B5688" s="197">
        <v>44724.927384259259</v>
      </c>
      <c r="C5688" s="97">
        <v>1.36</v>
      </c>
      <c r="D5688" s="98" t="s">
        <v>1467</v>
      </c>
    </row>
    <row r="5689" spans="1:4" s="143" customFormat="1" x14ac:dyDescent="0.25">
      <c r="A5689" s="86"/>
      <c r="B5689" s="197">
        <v>44724.929976851854</v>
      </c>
      <c r="C5689" s="97">
        <v>13.54</v>
      </c>
      <c r="D5689" s="98" t="s">
        <v>7390</v>
      </c>
    </row>
    <row r="5690" spans="1:4" s="143" customFormat="1" x14ac:dyDescent="0.25">
      <c r="A5690" s="86"/>
      <c r="B5690" s="197">
        <v>44724.930034722223</v>
      </c>
      <c r="C5690" s="97">
        <v>100</v>
      </c>
      <c r="D5690" s="98" t="s">
        <v>7093</v>
      </c>
    </row>
    <row r="5691" spans="1:4" s="143" customFormat="1" x14ac:dyDescent="0.25">
      <c r="A5691" s="86"/>
      <c r="B5691" s="197">
        <v>44724.938530092593</v>
      </c>
      <c r="C5691" s="97">
        <v>5</v>
      </c>
      <c r="D5691" s="98" t="s">
        <v>12036</v>
      </c>
    </row>
    <row r="5692" spans="1:4" s="143" customFormat="1" x14ac:dyDescent="0.25">
      <c r="A5692" s="86"/>
      <c r="B5692" s="197">
        <v>44724.941979166666</v>
      </c>
      <c r="C5692" s="97">
        <v>24.46</v>
      </c>
      <c r="D5692" s="98" t="s">
        <v>4431</v>
      </c>
    </row>
    <row r="5693" spans="1:4" s="143" customFormat="1" x14ac:dyDescent="0.25">
      <c r="A5693" s="86"/>
      <c r="B5693" s="197">
        <v>44724.945462962962</v>
      </c>
      <c r="C5693" s="97">
        <v>1500</v>
      </c>
      <c r="D5693" s="98" t="s">
        <v>11793</v>
      </c>
    </row>
    <row r="5694" spans="1:4" s="143" customFormat="1" x14ac:dyDescent="0.25">
      <c r="A5694" s="86"/>
      <c r="B5694" s="197">
        <v>44724.945648148147</v>
      </c>
      <c r="C5694" s="97">
        <v>49.98</v>
      </c>
      <c r="D5694" s="98" t="s">
        <v>7304</v>
      </c>
    </row>
    <row r="5695" spans="1:4" s="143" customFormat="1" x14ac:dyDescent="0.25">
      <c r="A5695" s="86"/>
      <c r="B5695" s="197">
        <v>44724.945717592593</v>
      </c>
      <c r="C5695" s="97">
        <v>150</v>
      </c>
      <c r="D5695" s="98" t="s">
        <v>720</v>
      </c>
    </row>
    <row r="5696" spans="1:4" s="143" customFormat="1" x14ac:dyDescent="0.25">
      <c r="A5696" s="86"/>
      <c r="B5696" s="197">
        <v>44724.946319444447</v>
      </c>
      <c r="C5696" s="97">
        <v>8</v>
      </c>
      <c r="D5696" s="98" t="s">
        <v>671</v>
      </c>
    </row>
    <row r="5697" spans="1:4" s="143" customFormat="1" x14ac:dyDescent="0.25">
      <c r="A5697" s="86"/>
      <c r="B5697" s="197">
        <v>44724.949004629627</v>
      </c>
      <c r="C5697" s="97">
        <v>46.66</v>
      </c>
      <c r="D5697" s="98" t="s">
        <v>3894</v>
      </c>
    </row>
    <row r="5698" spans="1:4" s="143" customFormat="1" x14ac:dyDescent="0.25">
      <c r="A5698" s="86"/>
      <c r="B5698" s="197">
        <v>44724.950613425928</v>
      </c>
      <c r="C5698" s="97">
        <v>10.41</v>
      </c>
      <c r="D5698" s="98" t="s">
        <v>11547</v>
      </c>
    </row>
    <row r="5699" spans="1:4" s="143" customFormat="1" x14ac:dyDescent="0.25">
      <c r="A5699" s="86"/>
      <c r="B5699" s="197">
        <v>44724.959733796299</v>
      </c>
      <c r="C5699" s="97">
        <v>5.68</v>
      </c>
      <c r="D5699" s="98" t="s">
        <v>1937</v>
      </c>
    </row>
    <row r="5700" spans="1:4" s="143" customFormat="1" x14ac:dyDescent="0.25">
      <c r="A5700" s="86"/>
      <c r="B5700" s="197">
        <v>44724.961550925924</v>
      </c>
      <c r="C5700" s="97">
        <v>41.12</v>
      </c>
      <c r="D5700" s="98" t="s">
        <v>209</v>
      </c>
    </row>
    <row r="5701" spans="1:4" s="143" customFormat="1" x14ac:dyDescent="0.25">
      <c r="A5701" s="86"/>
      <c r="B5701" s="197">
        <v>44724.964560185188</v>
      </c>
      <c r="C5701" s="97">
        <v>73</v>
      </c>
      <c r="D5701" s="98" t="s">
        <v>2421</v>
      </c>
    </row>
    <row r="5702" spans="1:4" s="143" customFormat="1" x14ac:dyDescent="0.25">
      <c r="A5702" s="86"/>
      <c r="B5702" s="197">
        <v>44724.964583333334</v>
      </c>
      <c r="C5702" s="97">
        <v>1688</v>
      </c>
      <c r="D5702" s="98" t="s">
        <v>1763</v>
      </c>
    </row>
    <row r="5703" spans="1:4" s="143" customFormat="1" x14ac:dyDescent="0.25">
      <c r="A5703" s="86"/>
      <c r="B5703" s="197">
        <v>44724.964629629627</v>
      </c>
      <c r="C5703" s="97">
        <v>24</v>
      </c>
      <c r="D5703" s="98" t="s">
        <v>2692</v>
      </c>
    </row>
    <row r="5704" spans="1:4" s="143" customFormat="1" x14ac:dyDescent="0.25">
      <c r="A5704" s="86"/>
      <c r="B5704" s="197">
        <v>44724.964641203704</v>
      </c>
      <c r="C5704" s="97">
        <v>660</v>
      </c>
      <c r="D5704" s="98" t="s">
        <v>12037</v>
      </c>
    </row>
    <row r="5705" spans="1:4" s="143" customFormat="1" x14ac:dyDescent="0.25">
      <c r="A5705" s="86"/>
      <c r="B5705" s="197">
        <v>44724.964837962965</v>
      </c>
      <c r="C5705" s="97">
        <v>76</v>
      </c>
      <c r="D5705" s="98" t="s">
        <v>1604</v>
      </c>
    </row>
    <row r="5706" spans="1:4" s="143" customFormat="1" x14ac:dyDescent="0.25">
      <c r="A5706" s="86"/>
      <c r="B5706" s="197">
        <v>44724.964861111112</v>
      </c>
      <c r="C5706" s="97">
        <v>12</v>
      </c>
      <c r="D5706" s="98" t="s">
        <v>567</v>
      </c>
    </row>
    <row r="5707" spans="1:4" s="143" customFormat="1" x14ac:dyDescent="0.25">
      <c r="A5707" s="86"/>
      <c r="B5707" s="197">
        <v>44724.964895833335</v>
      </c>
      <c r="C5707" s="97">
        <v>242</v>
      </c>
      <c r="D5707" s="98" t="s">
        <v>1952</v>
      </c>
    </row>
    <row r="5708" spans="1:4" s="143" customFormat="1" x14ac:dyDescent="0.25">
      <c r="A5708" s="86"/>
      <c r="B5708" s="197">
        <v>44724.964988425927</v>
      </c>
      <c r="C5708" s="97">
        <v>322</v>
      </c>
      <c r="D5708" s="98" t="s">
        <v>281</v>
      </c>
    </row>
    <row r="5709" spans="1:4" s="143" customFormat="1" x14ac:dyDescent="0.25">
      <c r="A5709" s="86"/>
      <c r="B5709" s="197">
        <v>44724.965046296296</v>
      </c>
      <c r="C5709" s="97">
        <v>355</v>
      </c>
      <c r="D5709" s="98" t="s">
        <v>1003</v>
      </c>
    </row>
    <row r="5710" spans="1:4" s="143" customFormat="1" x14ac:dyDescent="0.25">
      <c r="A5710" s="86"/>
      <c r="B5710" s="197">
        <v>44724.965138888889</v>
      </c>
      <c r="C5710" s="97">
        <v>558</v>
      </c>
      <c r="D5710" s="98" t="s">
        <v>176</v>
      </c>
    </row>
    <row r="5711" spans="1:4" s="143" customFormat="1" x14ac:dyDescent="0.25">
      <c r="A5711" s="86"/>
      <c r="B5711" s="197">
        <v>44724.965162037035</v>
      </c>
      <c r="C5711" s="97">
        <v>152</v>
      </c>
      <c r="D5711" s="98" t="s">
        <v>6295</v>
      </c>
    </row>
    <row r="5712" spans="1:4" s="143" customFormat="1" x14ac:dyDescent="0.25">
      <c r="A5712" s="86"/>
      <c r="B5712" s="197">
        <v>44724.965185185189</v>
      </c>
      <c r="C5712" s="97">
        <v>1029</v>
      </c>
      <c r="D5712" s="98" t="s">
        <v>526</v>
      </c>
    </row>
    <row r="5713" spans="1:4" s="143" customFormat="1" x14ac:dyDescent="0.25">
      <c r="A5713" s="86"/>
      <c r="B5713" s="197">
        <v>44724.965196759258</v>
      </c>
      <c r="C5713" s="97">
        <v>8</v>
      </c>
      <c r="D5713" s="98" t="s">
        <v>1030</v>
      </c>
    </row>
    <row r="5714" spans="1:4" s="143" customFormat="1" x14ac:dyDescent="0.25">
      <c r="A5714" s="86"/>
      <c r="B5714" s="197">
        <v>44724.965266203704</v>
      </c>
      <c r="C5714" s="97">
        <v>160</v>
      </c>
      <c r="D5714" s="98" t="s">
        <v>2471</v>
      </c>
    </row>
    <row r="5715" spans="1:4" s="143" customFormat="1" x14ac:dyDescent="0.25">
      <c r="A5715" s="86"/>
      <c r="B5715" s="197">
        <v>44724.965277777781</v>
      </c>
      <c r="C5715" s="97">
        <v>15</v>
      </c>
      <c r="D5715" s="98" t="s">
        <v>4458</v>
      </c>
    </row>
    <row r="5716" spans="1:4" s="143" customFormat="1" x14ac:dyDescent="0.25">
      <c r="A5716" s="86"/>
      <c r="B5716" s="197">
        <v>44724.965324074074</v>
      </c>
      <c r="C5716" s="97">
        <v>18</v>
      </c>
      <c r="D5716" s="98" t="s">
        <v>2425</v>
      </c>
    </row>
    <row r="5717" spans="1:4" s="143" customFormat="1" x14ac:dyDescent="0.25">
      <c r="A5717" s="86"/>
      <c r="B5717" s="197">
        <v>44724.965358796297</v>
      </c>
      <c r="C5717" s="97">
        <v>102</v>
      </c>
      <c r="D5717" s="98" t="s">
        <v>1416</v>
      </c>
    </row>
    <row r="5718" spans="1:4" s="143" customFormat="1" x14ac:dyDescent="0.25">
      <c r="A5718" s="86"/>
      <c r="B5718" s="197">
        <v>44724.965532407405</v>
      </c>
      <c r="C5718" s="97">
        <v>1892</v>
      </c>
      <c r="D5718" s="98" t="s">
        <v>671</v>
      </c>
    </row>
    <row r="5719" spans="1:4" s="143" customFormat="1" x14ac:dyDescent="0.25">
      <c r="A5719" s="86"/>
      <c r="B5719" s="197">
        <v>44724.965694444443</v>
      </c>
      <c r="C5719" s="97">
        <v>156</v>
      </c>
      <c r="D5719" s="98" t="s">
        <v>1571</v>
      </c>
    </row>
    <row r="5720" spans="1:4" s="143" customFormat="1" x14ac:dyDescent="0.25">
      <c r="A5720" s="86"/>
      <c r="B5720" s="197">
        <v>44724.965717592589</v>
      </c>
      <c r="C5720" s="97">
        <v>791</v>
      </c>
      <c r="D5720" s="98" t="s">
        <v>272</v>
      </c>
    </row>
    <row r="5721" spans="1:4" s="143" customFormat="1" x14ac:dyDescent="0.25">
      <c r="A5721" s="86"/>
      <c r="B5721" s="197">
        <v>44724.965729166666</v>
      </c>
      <c r="C5721" s="97">
        <v>57</v>
      </c>
      <c r="D5721" s="98" t="s">
        <v>700</v>
      </c>
    </row>
    <row r="5722" spans="1:4" s="143" customFormat="1" x14ac:dyDescent="0.25">
      <c r="A5722" s="86"/>
      <c r="B5722" s="197">
        <v>44724.966215277775</v>
      </c>
      <c r="C5722" s="97">
        <v>1071</v>
      </c>
      <c r="D5722" s="98" t="s">
        <v>3228</v>
      </c>
    </row>
    <row r="5723" spans="1:4" s="143" customFormat="1" x14ac:dyDescent="0.25">
      <c r="A5723" s="86"/>
      <c r="B5723" s="197">
        <v>44724.966423611113</v>
      </c>
      <c r="C5723" s="97">
        <v>58</v>
      </c>
      <c r="D5723" s="98" t="s">
        <v>2429</v>
      </c>
    </row>
    <row r="5724" spans="1:4" s="143" customFormat="1" x14ac:dyDescent="0.25">
      <c r="A5724" s="86"/>
      <c r="B5724" s="197">
        <v>44724.966539351852</v>
      </c>
      <c r="C5724" s="97">
        <v>362</v>
      </c>
      <c r="D5724" s="98" t="s">
        <v>3225</v>
      </c>
    </row>
    <row r="5725" spans="1:4" s="143" customFormat="1" x14ac:dyDescent="0.25">
      <c r="A5725" s="86"/>
      <c r="B5725" s="197">
        <v>44724.966550925928</v>
      </c>
      <c r="C5725" s="97">
        <v>20</v>
      </c>
      <c r="D5725" s="98" t="s">
        <v>6074</v>
      </c>
    </row>
    <row r="5726" spans="1:4" s="143" customFormat="1" x14ac:dyDescent="0.25">
      <c r="A5726" s="86"/>
      <c r="B5726" s="197">
        <v>44724.966574074075</v>
      </c>
      <c r="C5726" s="97">
        <v>129</v>
      </c>
      <c r="D5726" s="98" t="s">
        <v>3002</v>
      </c>
    </row>
    <row r="5727" spans="1:4" s="143" customFormat="1" x14ac:dyDescent="0.25">
      <c r="A5727" s="86"/>
      <c r="B5727" s="197">
        <v>44724.966689814813</v>
      </c>
      <c r="C5727" s="97">
        <v>452</v>
      </c>
      <c r="D5727" s="98" t="s">
        <v>2427</v>
      </c>
    </row>
    <row r="5728" spans="1:4" s="143" customFormat="1" x14ac:dyDescent="0.25">
      <c r="A5728" s="86"/>
      <c r="B5728" s="197">
        <v>44724.966817129629</v>
      </c>
      <c r="C5728" s="97">
        <v>668</v>
      </c>
      <c r="D5728" s="98" t="s">
        <v>1443</v>
      </c>
    </row>
    <row r="5729" spans="1:4" s="143" customFormat="1" x14ac:dyDescent="0.25">
      <c r="A5729" s="86"/>
      <c r="B5729" s="197">
        <v>44724.966874999998</v>
      </c>
      <c r="C5729" s="97">
        <v>13</v>
      </c>
      <c r="D5729" s="98" t="s">
        <v>3974</v>
      </c>
    </row>
    <row r="5730" spans="1:4" s="143" customFormat="1" x14ac:dyDescent="0.25">
      <c r="A5730" s="86"/>
      <c r="B5730" s="197">
        <v>44724.966886574075</v>
      </c>
      <c r="C5730" s="97">
        <v>537</v>
      </c>
      <c r="D5730" s="98" t="s">
        <v>901</v>
      </c>
    </row>
    <row r="5731" spans="1:4" s="143" customFormat="1" x14ac:dyDescent="0.25">
      <c r="A5731" s="86"/>
      <c r="B5731" s="197">
        <v>44724.966921296298</v>
      </c>
      <c r="C5731" s="97">
        <v>239</v>
      </c>
      <c r="D5731" s="98" t="s">
        <v>1184</v>
      </c>
    </row>
    <row r="5732" spans="1:4" s="143" customFormat="1" x14ac:dyDescent="0.25">
      <c r="A5732" s="86"/>
      <c r="B5732" s="197">
        <v>44724.966979166667</v>
      </c>
      <c r="C5732" s="97">
        <v>280</v>
      </c>
      <c r="D5732" s="98" t="s">
        <v>2279</v>
      </c>
    </row>
    <row r="5733" spans="1:4" s="143" customFormat="1" x14ac:dyDescent="0.25">
      <c r="A5733" s="86"/>
      <c r="B5733" s="197">
        <v>44724.96707175926</v>
      </c>
      <c r="C5733" s="97">
        <v>32</v>
      </c>
      <c r="D5733" s="98" t="s">
        <v>4009</v>
      </c>
    </row>
    <row r="5734" spans="1:4" s="143" customFormat="1" x14ac:dyDescent="0.25">
      <c r="A5734" s="86"/>
      <c r="B5734" s="197">
        <v>44724.967129629629</v>
      </c>
      <c r="C5734" s="97">
        <v>7</v>
      </c>
      <c r="D5734" s="98" t="s">
        <v>12038</v>
      </c>
    </row>
    <row r="5735" spans="1:4" s="143" customFormat="1" x14ac:dyDescent="0.25">
      <c r="A5735" s="86"/>
      <c r="B5735" s="197">
        <v>44724.967245370368</v>
      </c>
      <c r="C5735" s="97">
        <v>12</v>
      </c>
      <c r="D5735" s="98" t="s">
        <v>4008</v>
      </c>
    </row>
    <row r="5736" spans="1:4" s="143" customFormat="1" x14ac:dyDescent="0.25">
      <c r="A5736" s="86"/>
      <c r="B5736" s="197">
        <v>44724.967256944445</v>
      </c>
      <c r="C5736" s="97">
        <v>270</v>
      </c>
      <c r="D5736" s="98" t="s">
        <v>1427</v>
      </c>
    </row>
    <row r="5737" spans="1:4" s="143" customFormat="1" x14ac:dyDescent="0.25">
      <c r="A5737" s="86"/>
      <c r="B5737" s="197">
        <v>44724.967256944445</v>
      </c>
      <c r="C5737" s="97">
        <v>228</v>
      </c>
      <c r="D5737" s="98" t="s">
        <v>3514</v>
      </c>
    </row>
    <row r="5738" spans="1:4" s="143" customFormat="1" x14ac:dyDescent="0.25">
      <c r="A5738" s="86"/>
      <c r="B5738" s="197">
        <v>44724.967361111114</v>
      </c>
      <c r="C5738" s="97">
        <v>45</v>
      </c>
      <c r="D5738" s="98" t="s">
        <v>993</v>
      </c>
    </row>
    <row r="5739" spans="1:4" s="143" customFormat="1" x14ac:dyDescent="0.25">
      <c r="A5739" s="86"/>
      <c r="B5739" s="197">
        <v>44724.96738425926</v>
      </c>
      <c r="C5739" s="97">
        <v>26.52</v>
      </c>
      <c r="D5739" s="98" t="s">
        <v>2160</v>
      </c>
    </row>
    <row r="5740" spans="1:4" s="143" customFormat="1" x14ac:dyDescent="0.25">
      <c r="A5740" s="86"/>
      <c r="B5740" s="197">
        <v>44724.967442129629</v>
      </c>
      <c r="C5740" s="97">
        <v>22</v>
      </c>
      <c r="D5740" s="98" t="s">
        <v>2326</v>
      </c>
    </row>
    <row r="5741" spans="1:4" s="143" customFormat="1" x14ac:dyDescent="0.25">
      <c r="A5741" s="86"/>
      <c r="B5741" s="197">
        <v>44724.967465277776</v>
      </c>
      <c r="C5741" s="97">
        <v>15</v>
      </c>
      <c r="D5741" s="98" t="s">
        <v>12039</v>
      </c>
    </row>
    <row r="5742" spans="1:4" s="143" customFormat="1" x14ac:dyDescent="0.25">
      <c r="A5742" s="86"/>
      <c r="B5742" s="197">
        <v>44724.967546296299</v>
      </c>
      <c r="C5742" s="97">
        <v>2</v>
      </c>
      <c r="D5742" s="98" t="s">
        <v>2783</v>
      </c>
    </row>
    <row r="5743" spans="1:4" s="143" customFormat="1" x14ac:dyDescent="0.25">
      <c r="A5743" s="86"/>
      <c r="B5743" s="197">
        <v>44724.967569444445</v>
      </c>
      <c r="C5743" s="97">
        <v>281</v>
      </c>
      <c r="D5743" s="98" t="s">
        <v>6294</v>
      </c>
    </row>
    <row r="5744" spans="1:4" s="143" customFormat="1" x14ac:dyDescent="0.25">
      <c r="A5744" s="86"/>
      <c r="B5744" s="197">
        <v>44724.967731481483</v>
      </c>
      <c r="C5744" s="97">
        <v>72</v>
      </c>
      <c r="D5744" s="98" t="s">
        <v>2885</v>
      </c>
    </row>
    <row r="5745" spans="1:4" s="143" customFormat="1" x14ac:dyDescent="0.25">
      <c r="A5745" s="86"/>
      <c r="B5745" s="197">
        <v>44724.967743055553</v>
      </c>
      <c r="C5745" s="97">
        <v>60</v>
      </c>
      <c r="D5745" s="98" t="s">
        <v>854</v>
      </c>
    </row>
    <row r="5746" spans="1:4" s="143" customFormat="1" x14ac:dyDescent="0.25">
      <c r="A5746" s="86"/>
      <c r="B5746" s="197">
        <v>44724.967835648145</v>
      </c>
      <c r="C5746" s="97">
        <v>40</v>
      </c>
      <c r="D5746" s="98" t="s">
        <v>2426</v>
      </c>
    </row>
    <row r="5747" spans="1:4" s="143" customFormat="1" x14ac:dyDescent="0.25">
      <c r="A5747" s="86"/>
      <c r="B5747" s="197">
        <v>44724.967870370368</v>
      </c>
      <c r="C5747" s="97">
        <v>10</v>
      </c>
      <c r="D5747" s="98" t="s">
        <v>4451</v>
      </c>
    </row>
    <row r="5748" spans="1:4" s="143" customFormat="1" x14ac:dyDescent="0.25">
      <c r="A5748" s="86"/>
      <c r="B5748" s="197">
        <v>44724.967939814815</v>
      </c>
      <c r="C5748" s="97">
        <v>60</v>
      </c>
      <c r="D5748" s="98" t="s">
        <v>12040</v>
      </c>
    </row>
    <row r="5749" spans="1:4" s="143" customFormat="1" x14ac:dyDescent="0.25">
      <c r="A5749" s="86"/>
      <c r="B5749" s="197">
        <v>44724.968032407407</v>
      </c>
      <c r="C5749" s="97">
        <v>359</v>
      </c>
      <c r="D5749" s="98" t="s">
        <v>2423</v>
      </c>
    </row>
    <row r="5750" spans="1:4" s="143" customFormat="1" x14ac:dyDescent="0.25">
      <c r="A5750" s="86"/>
      <c r="B5750" s="197">
        <v>44724.968055555553</v>
      </c>
      <c r="C5750" s="97">
        <v>1000</v>
      </c>
      <c r="D5750" s="98" t="s">
        <v>3801</v>
      </c>
    </row>
    <row r="5751" spans="1:4" s="143" customFormat="1" x14ac:dyDescent="0.25">
      <c r="A5751" s="86"/>
      <c r="B5751" s="197">
        <v>44724.968148148146</v>
      </c>
      <c r="C5751" s="97">
        <v>345</v>
      </c>
      <c r="D5751" s="98" t="s">
        <v>2422</v>
      </c>
    </row>
    <row r="5752" spans="1:4" s="143" customFormat="1" x14ac:dyDescent="0.25">
      <c r="A5752" s="86"/>
      <c r="B5752" s="197">
        <v>44724.968229166669</v>
      </c>
      <c r="C5752" s="97">
        <v>7</v>
      </c>
      <c r="D5752" s="98" t="s">
        <v>11676</v>
      </c>
    </row>
    <row r="5753" spans="1:4" s="143" customFormat="1" x14ac:dyDescent="0.25">
      <c r="A5753" s="86"/>
      <c r="B5753" s="197">
        <v>44724.968564814815</v>
      </c>
      <c r="C5753" s="97">
        <v>360</v>
      </c>
      <c r="D5753" s="98" t="s">
        <v>2920</v>
      </c>
    </row>
    <row r="5754" spans="1:4" s="143" customFormat="1" x14ac:dyDescent="0.25">
      <c r="A5754" s="86"/>
      <c r="B5754" s="197">
        <v>44724.968668981484</v>
      </c>
      <c r="C5754" s="97">
        <v>41</v>
      </c>
      <c r="D5754" s="98" t="s">
        <v>6517</v>
      </c>
    </row>
    <row r="5755" spans="1:4" s="143" customFormat="1" x14ac:dyDescent="0.25">
      <c r="A5755" s="86"/>
      <c r="B5755" s="197">
        <v>44724.968692129631</v>
      </c>
      <c r="C5755" s="97">
        <v>48</v>
      </c>
      <c r="D5755" s="98" t="s">
        <v>2814</v>
      </c>
    </row>
    <row r="5756" spans="1:4" s="143" customFormat="1" x14ac:dyDescent="0.25">
      <c r="A5756" s="86"/>
      <c r="B5756" s="197">
        <v>44724.968819444446</v>
      </c>
      <c r="C5756" s="97">
        <v>37</v>
      </c>
      <c r="D5756" s="98" t="s">
        <v>12041</v>
      </c>
    </row>
    <row r="5757" spans="1:4" s="143" customFormat="1" x14ac:dyDescent="0.25">
      <c r="A5757" s="86"/>
      <c r="B5757" s="197">
        <v>44724.969004629631</v>
      </c>
      <c r="C5757" s="97">
        <v>308</v>
      </c>
      <c r="D5757" s="98" t="s">
        <v>7263</v>
      </c>
    </row>
    <row r="5758" spans="1:4" s="143" customFormat="1" x14ac:dyDescent="0.25">
      <c r="A5758" s="86"/>
      <c r="B5758" s="197">
        <v>44724.969097222223</v>
      </c>
      <c r="C5758" s="97">
        <v>17</v>
      </c>
      <c r="D5758" s="98" t="s">
        <v>192</v>
      </c>
    </row>
    <row r="5759" spans="1:4" s="143" customFormat="1" x14ac:dyDescent="0.25">
      <c r="A5759" s="86"/>
      <c r="B5759" s="197">
        <v>44724.969155092593</v>
      </c>
      <c r="C5759" s="97">
        <v>752</v>
      </c>
      <c r="D5759" s="98" t="s">
        <v>1024</v>
      </c>
    </row>
    <row r="5760" spans="1:4" s="143" customFormat="1" x14ac:dyDescent="0.25">
      <c r="A5760" s="86"/>
      <c r="B5760" s="197">
        <v>44724.969895833332</v>
      </c>
      <c r="C5760" s="97">
        <v>262</v>
      </c>
      <c r="D5760" s="98" t="s">
        <v>2428</v>
      </c>
    </row>
    <row r="5761" spans="1:4" s="143" customFormat="1" x14ac:dyDescent="0.25">
      <c r="A5761" s="86"/>
      <c r="B5761" s="197">
        <v>44724.970150462963</v>
      </c>
      <c r="C5761" s="97">
        <v>127</v>
      </c>
      <c r="D5761" s="98" t="s">
        <v>2034</v>
      </c>
    </row>
    <row r="5762" spans="1:4" s="143" customFormat="1" x14ac:dyDescent="0.25">
      <c r="A5762" s="86"/>
      <c r="B5762" s="197">
        <v>44724.970185185186</v>
      </c>
      <c r="C5762" s="97">
        <v>19</v>
      </c>
      <c r="D5762" s="98" t="s">
        <v>8250</v>
      </c>
    </row>
    <row r="5763" spans="1:4" s="143" customFormat="1" x14ac:dyDescent="0.25">
      <c r="A5763" s="86"/>
      <c r="B5763" s="197">
        <v>44724.978993055556</v>
      </c>
      <c r="C5763" s="97">
        <v>100</v>
      </c>
      <c r="D5763" s="98" t="s">
        <v>2790</v>
      </c>
    </row>
    <row r="5764" spans="1:4" s="143" customFormat="1" x14ac:dyDescent="0.25">
      <c r="A5764" s="86"/>
      <c r="B5764" s="197">
        <v>44724.987453703703</v>
      </c>
      <c r="C5764" s="97">
        <v>9</v>
      </c>
      <c r="D5764" s="98" t="s">
        <v>4306</v>
      </c>
    </row>
    <row r="5765" spans="1:4" s="143" customFormat="1" x14ac:dyDescent="0.25">
      <c r="A5765" s="86"/>
      <c r="B5765" s="197">
        <v>44724.98940972222</v>
      </c>
      <c r="C5765" s="97">
        <v>700</v>
      </c>
      <c r="D5765" s="98" t="s">
        <v>3126</v>
      </c>
    </row>
    <row r="5766" spans="1:4" s="143" customFormat="1" x14ac:dyDescent="0.25">
      <c r="A5766" s="86"/>
      <c r="B5766" s="197">
        <v>44724.989768518521</v>
      </c>
      <c r="C5766" s="97">
        <v>3.36</v>
      </c>
      <c r="D5766" s="98" t="s">
        <v>1681</v>
      </c>
    </row>
    <row r="5767" spans="1:4" s="143" customFormat="1" x14ac:dyDescent="0.25">
      <c r="A5767" s="86"/>
      <c r="B5767" s="197">
        <v>44725</v>
      </c>
      <c r="C5767" s="97">
        <v>1000</v>
      </c>
      <c r="D5767" s="98" t="s">
        <v>9304</v>
      </c>
    </row>
    <row r="5768" spans="1:4" s="143" customFormat="1" x14ac:dyDescent="0.25">
      <c r="A5768" s="86"/>
      <c r="B5768" s="197">
        <v>44725.008344907408</v>
      </c>
      <c r="C5768" s="97">
        <v>2.63</v>
      </c>
      <c r="D5768" s="98" t="s">
        <v>12042</v>
      </c>
    </row>
    <row r="5769" spans="1:4" s="143" customFormat="1" x14ac:dyDescent="0.25">
      <c r="A5769" s="86"/>
      <c r="B5769" s="197">
        <v>44725.01158564815</v>
      </c>
      <c r="C5769" s="97">
        <v>5</v>
      </c>
      <c r="D5769" s="98" t="s">
        <v>3845</v>
      </c>
    </row>
    <row r="5770" spans="1:4" s="143" customFormat="1" x14ac:dyDescent="0.25">
      <c r="A5770" s="86"/>
      <c r="B5770" s="197">
        <v>44725.013738425929</v>
      </c>
      <c r="C5770" s="97">
        <v>4</v>
      </c>
      <c r="D5770" s="98" t="s">
        <v>8296</v>
      </c>
    </row>
    <row r="5771" spans="1:4" s="143" customFormat="1" x14ac:dyDescent="0.25">
      <c r="A5771" s="86"/>
      <c r="B5771" s="197">
        <v>44725.014976851853</v>
      </c>
      <c r="C5771" s="97">
        <v>4</v>
      </c>
      <c r="D5771" s="98" t="s">
        <v>1368</v>
      </c>
    </row>
    <row r="5772" spans="1:4" s="143" customFormat="1" x14ac:dyDescent="0.25">
      <c r="A5772" s="86"/>
      <c r="B5772" s="197">
        <v>44725.025439814817</v>
      </c>
      <c r="C5772" s="97">
        <v>48.08</v>
      </c>
      <c r="D5772" s="98" t="s">
        <v>2160</v>
      </c>
    </row>
    <row r="5773" spans="1:4" s="143" customFormat="1" x14ac:dyDescent="0.25">
      <c r="A5773" s="86"/>
      <c r="B5773" s="197">
        <v>44725.025810185187</v>
      </c>
      <c r="C5773" s="97">
        <v>10</v>
      </c>
      <c r="D5773" s="98" t="s">
        <v>1251</v>
      </c>
    </row>
    <row r="5774" spans="1:4" s="143" customFormat="1" x14ac:dyDescent="0.25">
      <c r="A5774" s="86"/>
      <c r="B5774" s="197">
        <v>44725.029803240737</v>
      </c>
      <c r="C5774" s="97">
        <v>100</v>
      </c>
      <c r="D5774" s="98" t="s">
        <v>7540</v>
      </c>
    </row>
    <row r="5775" spans="1:4" s="143" customFormat="1" x14ac:dyDescent="0.25">
      <c r="A5775" s="86"/>
      <c r="B5775" s="197">
        <v>44725.033576388887</v>
      </c>
      <c r="C5775" s="97">
        <v>50</v>
      </c>
      <c r="D5775" s="98" t="s">
        <v>1774</v>
      </c>
    </row>
    <row r="5776" spans="1:4" s="143" customFormat="1" x14ac:dyDescent="0.25">
      <c r="A5776" s="86"/>
      <c r="B5776" s="197">
        <v>44725.037083333336</v>
      </c>
      <c r="C5776" s="97">
        <v>26</v>
      </c>
      <c r="D5776" s="98" t="s">
        <v>12043</v>
      </c>
    </row>
    <row r="5777" spans="1:4" s="143" customFormat="1" x14ac:dyDescent="0.25">
      <c r="A5777" s="86"/>
      <c r="B5777" s="197">
        <v>44725.040671296294</v>
      </c>
      <c r="C5777" s="97">
        <v>100</v>
      </c>
      <c r="D5777" s="98" t="s">
        <v>1323</v>
      </c>
    </row>
    <row r="5778" spans="1:4" s="143" customFormat="1" x14ac:dyDescent="0.25">
      <c r="A5778" s="86"/>
      <c r="B5778" s="197">
        <v>44725.045497685183</v>
      </c>
      <c r="C5778" s="97">
        <v>500</v>
      </c>
      <c r="D5778" s="98" t="s">
        <v>3050</v>
      </c>
    </row>
    <row r="5779" spans="1:4" s="143" customFormat="1" x14ac:dyDescent="0.25">
      <c r="A5779" s="86"/>
      <c r="B5779" s="197">
        <v>44725.052430555559</v>
      </c>
      <c r="C5779" s="97">
        <v>16.260000000000002</v>
      </c>
      <c r="D5779" s="98" t="s">
        <v>11660</v>
      </c>
    </row>
    <row r="5780" spans="1:4" s="143" customFormat="1" x14ac:dyDescent="0.25">
      <c r="A5780" s="86"/>
      <c r="B5780" s="197">
        <v>44725.055092592593</v>
      </c>
      <c r="C5780" s="97">
        <v>15.05</v>
      </c>
      <c r="D5780" s="98" t="s">
        <v>4295</v>
      </c>
    </row>
    <row r="5781" spans="1:4" s="143" customFormat="1" x14ac:dyDescent="0.25">
      <c r="A5781" s="86"/>
      <c r="B5781" s="197">
        <v>44725.063993055555</v>
      </c>
      <c r="C5781" s="97">
        <v>5</v>
      </c>
      <c r="D5781" s="98" t="s">
        <v>914</v>
      </c>
    </row>
    <row r="5782" spans="1:4" s="143" customFormat="1" x14ac:dyDescent="0.25">
      <c r="A5782" s="86"/>
      <c r="B5782" s="197">
        <v>44725.070196759261</v>
      </c>
      <c r="C5782" s="97">
        <v>40</v>
      </c>
      <c r="D5782" s="98" t="s">
        <v>12044</v>
      </c>
    </row>
    <row r="5783" spans="1:4" s="143" customFormat="1" x14ac:dyDescent="0.25">
      <c r="A5783" s="86"/>
      <c r="B5783" s="197">
        <v>44725.098854166667</v>
      </c>
      <c r="C5783" s="97">
        <v>500</v>
      </c>
      <c r="D5783" s="98" t="s">
        <v>2722</v>
      </c>
    </row>
    <row r="5784" spans="1:4" s="143" customFormat="1" x14ac:dyDescent="0.25">
      <c r="A5784" s="86"/>
      <c r="B5784" s="197">
        <v>44725.118449074071</v>
      </c>
      <c r="C5784" s="97">
        <v>50</v>
      </c>
      <c r="D5784" s="98" t="s">
        <v>1858</v>
      </c>
    </row>
    <row r="5785" spans="1:4" s="143" customFormat="1" x14ac:dyDescent="0.25">
      <c r="A5785" s="86"/>
      <c r="B5785" s="197">
        <v>44725.14166666667</v>
      </c>
      <c r="C5785" s="97">
        <v>1</v>
      </c>
      <c r="D5785" s="98" t="s">
        <v>4377</v>
      </c>
    </row>
    <row r="5786" spans="1:4" s="143" customFormat="1" x14ac:dyDescent="0.25">
      <c r="A5786" s="86"/>
      <c r="B5786" s="197">
        <v>44725.154131944444</v>
      </c>
      <c r="C5786" s="97">
        <v>500</v>
      </c>
      <c r="D5786" s="98" t="s">
        <v>3943</v>
      </c>
    </row>
    <row r="5787" spans="1:4" s="143" customFormat="1" x14ac:dyDescent="0.25">
      <c r="A5787" s="86"/>
      <c r="B5787" s="197">
        <v>44725.161446759259</v>
      </c>
      <c r="C5787" s="97">
        <v>7.23</v>
      </c>
      <c r="D5787" s="98" t="s">
        <v>2600</v>
      </c>
    </row>
    <row r="5788" spans="1:4" s="143" customFormat="1" x14ac:dyDescent="0.25">
      <c r="A5788" s="86"/>
      <c r="B5788" s="197">
        <v>44725.168692129628</v>
      </c>
      <c r="C5788" s="97">
        <v>30</v>
      </c>
      <c r="D5788" s="98" t="s">
        <v>841</v>
      </c>
    </row>
    <row r="5789" spans="1:4" s="143" customFormat="1" x14ac:dyDescent="0.25">
      <c r="A5789" s="86"/>
      <c r="B5789" s="197">
        <v>44725.171365740738</v>
      </c>
      <c r="C5789" s="97">
        <v>300</v>
      </c>
      <c r="D5789" s="98" t="s">
        <v>1693</v>
      </c>
    </row>
    <row r="5790" spans="1:4" s="143" customFormat="1" x14ac:dyDescent="0.25">
      <c r="A5790" s="86"/>
      <c r="B5790" s="197">
        <v>44725.177303240744</v>
      </c>
      <c r="C5790" s="97">
        <v>250</v>
      </c>
      <c r="D5790" s="98" t="s">
        <v>4163</v>
      </c>
    </row>
    <row r="5791" spans="1:4" s="143" customFormat="1" x14ac:dyDescent="0.25">
      <c r="A5791" s="86"/>
      <c r="B5791" s="197">
        <v>44725.188414351855</v>
      </c>
      <c r="C5791" s="97">
        <v>350</v>
      </c>
      <c r="D5791" s="98" t="s">
        <v>1673</v>
      </c>
    </row>
    <row r="5792" spans="1:4" s="143" customFormat="1" x14ac:dyDescent="0.25">
      <c r="A5792" s="86"/>
      <c r="B5792" s="197">
        <v>44725.225775462961</v>
      </c>
      <c r="C5792" s="97">
        <v>1000</v>
      </c>
      <c r="D5792" s="98" t="s">
        <v>2867</v>
      </c>
    </row>
    <row r="5793" spans="1:4" s="143" customFormat="1" x14ac:dyDescent="0.25">
      <c r="A5793" s="86"/>
      <c r="B5793" s="197">
        <v>44725.251296296294</v>
      </c>
      <c r="C5793" s="97">
        <v>49</v>
      </c>
      <c r="D5793" s="98" t="s">
        <v>2488</v>
      </c>
    </row>
    <row r="5794" spans="1:4" s="143" customFormat="1" x14ac:dyDescent="0.25">
      <c r="A5794" s="86"/>
      <c r="B5794" s="197">
        <v>44725.267638888887</v>
      </c>
      <c r="C5794" s="97">
        <v>1000</v>
      </c>
      <c r="D5794" s="98" t="s">
        <v>3923</v>
      </c>
    </row>
    <row r="5795" spans="1:4" s="143" customFormat="1" x14ac:dyDescent="0.25">
      <c r="A5795" s="86"/>
      <c r="B5795" s="197">
        <v>44725.2968287037</v>
      </c>
      <c r="C5795" s="97">
        <v>500</v>
      </c>
      <c r="D5795" s="98" t="s">
        <v>3830</v>
      </c>
    </row>
    <row r="5796" spans="1:4" s="143" customFormat="1" x14ac:dyDescent="0.25">
      <c r="A5796" s="86"/>
      <c r="B5796" s="197">
        <v>44725.299305555556</v>
      </c>
      <c r="C5796" s="97">
        <v>2.33</v>
      </c>
      <c r="D5796" s="98" t="s">
        <v>12045</v>
      </c>
    </row>
    <row r="5797" spans="1:4" s="143" customFormat="1" x14ac:dyDescent="0.25">
      <c r="A5797" s="86"/>
      <c r="B5797" s="197">
        <v>44725.299872685187</v>
      </c>
      <c r="C5797" s="97">
        <v>3</v>
      </c>
      <c r="D5797" s="98" t="s">
        <v>430</v>
      </c>
    </row>
    <row r="5798" spans="1:4" s="143" customFormat="1" x14ac:dyDescent="0.25">
      <c r="A5798" s="86"/>
      <c r="B5798" s="197">
        <v>44725.308668981481</v>
      </c>
      <c r="C5798" s="97">
        <v>3</v>
      </c>
      <c r="D5798" s="98" t="s">
        <v>502</v>
      </c>
    </row>
    <row r="5799" spans="1:4" s="143" customFormat="1" x14ac:dyDescent="0.25">
      <c r="A5799" s="86"/>
      <c r="B5799" s="197">
        <v>44725.313993055555</v>
      </c>
      <c r="C5799" s="97">
        <v>1</v>
      </c>
      <c r="D5799" s="98" t="s">
        <v>1941</v>
      </c>
    </row>
    <row r="5800" spans="1:4" s="143" customFormat="1" x14ac:dyDescent="0.25">
      <c r="A5800" s="86"/>
      <c r="B5800" s="197">
        <v>44725.316944444443</v>
      </c>
      <c r="C5800" s="97">
        <v>300</v>
      </c>
      <c r="D5800" s="98" t="s">
        <v>1549</v>
      </c>
    </row>
    <row r="5801" spans="1:4" s="143" customFormat="1" x14ac:dyDescent="0.25">
      <c r="A5801" s="86"/>
      <c r="B5801" s="197">
        <v>44725.33902777778</v>
      </c>
      <c r="C5801" s="97">
        <v>9</v>
      </c>
      <c r="D5801" s="98" t="s">
        <v>12046</v>
      </c>
    </row>
    <row r="5802" spans="1:4" s="143" customFormat="1" x14ac:dyDescent="0.25">
      <c r="A5802" s="86"/>
      <c r="B5802" s="197">
        <v>44725.343958333331</v>
      </c>
      <c r="C5802" s="97">
        <v>50</v>
      </c>
      <c r="D5802" s="98" t="s">
        <v>11597</v>
      </c>
    </row>
    <row r="5803" spans="1:4" s="143" customFormat="1" x14ac:dyDescent="0.25">
      <c r="A5803" s="86"/>
      <c r="B5803" s="197">
        <v>44725.352905092594</v>
      </c>
      <c r="C5803" s="97">
        <v>25.7</v>
      </c>
      <c r="D5803" s="98" t="s">
        <v>2160</v>
      </c>
    </row>
    <row r="5804" spans="1:4" s="143" customFormat="1" x14ac:dyDescent="0.25">
      <c r="A5804" s="86"/>
      <c r="B5804" s="197">
        <v>44725.355381944442</v>
      </c>
      <c r="C5804" s="97">
        <v>48.87</v>
      </c>
      <c r="D5804" s="98" t="s">
        <v>560</v>
      </c>
    </row>
    <row r="5805" spans="1:4" s="143" customFormat="1" x14ac:dyDescent="0.25">
      <c r="A5805" s="86"/>
      <c r="B5805" s="197">
        <v>44725.355914351851</v>
      </c>
      <c r="C5805" s="97">
        <v>2000</v>
      </c>
      <c r="D5805" s="98" t="s">
        <v>7523</v>
      </c>
    </row>
    <row r="5806" spans="1:4" s="143" customFormat="1" x14ac:dyDescent="0.25">
      <c r="A5806" s="86"/>
      <c r="B5806" s="197">
        <v>44725.361562500002</v>
      </c>
      <c r="C5806" s="97">
        <v>1.24</v>
      </c>
      <c r="D5806" s="98" t="s">
        <v>7075</v>
      </c>
    </row>
    <row r="5807" spans="1:4" s="143" customFormat="1" x14ac:dyDescent="0.25">
      <c r="A5807" s="86"/>
      <c r="B5807" s="197">
        <v>44725.366296296299</v>
      </c>
      <c r="C5807" s="97">
        <v>100</v>
      </c>
      <c r="D5807" s="98" t="s">
        <v>2896</v>
      </c>
    </row>
    <row r="5808" spans="1:4" s="143" customFormat="1" x14ac:dyDescent="0.25">
      <c r="A5808" s="86"/>
      <c r="B5808" s="197">
        <v>44725.367268518516</v>
      </c>
      <c r="C5808" s="97">
        <v>200</v>
      </c>
      <c r="D5808" s="98" t="s">
        <v>4459</v>
      </c>
    </row>
    <row r="5809" spans="1:4" s="143" customFormat="1" x14ac:dyDescent="0.25">
      <c r="A5809" s="86"/>
      <c r="B5809" s="197">
        <v>44725.367719907408</v>
      </c>
      <c r="C5809" s="97">
        <v>2000</v>
      </c>
      <c r="D5809" s="98" t="s">
        <v>623</v>
      </c>
    </row>
    <row r="5810" spans="1:4" s="143" customFormat="1" x14ac:dyDescent="0.25">
      <c r="A5810" s="86"/>
      <c r="B5810" s="197">
        <v>44725.370995370373</v>
      </c>
      <c r="C5810" s="97">
        <v>4.12</v>
      </c>
      <c r="D5810" s="98" t="s">
        <v>3398</v>
      </c>
    </row>
    <row r="5811" spans="1:4" s="143" customFormat="1" x14ac:dyDescent="0.25">
      <c r="A5811" s="86"/>
      <c r="B5811" s="197">
        <v>44725.375613425924</v>
      </c>
      <c r="C5811" s="97">
        <v>1.37</v>
      </c>
      <c r="D5811" s="98" t="s">
        <v>7574</v>
      </c>
    </row>
    <row r="5812" spans="1:4" s="143" customFormat="1" x14ac:dyDescent="0.25">
      <c r="A5812" s="86"/>
      <c r="B5812" s="197">
        <v>44725.378599537034</v>
      </c>
      <c r="C5812" s="97">
        <v>500</v>
      </c>
      <c r="D5812" s="98" t="s">
        <v>4436</v>
      </c>
    </row>
    <row r="5813" spans="1:4" s="143" customFormat="1" x14ac:dyDescent="0.25">
      <c r="A5813" s="86"/>
      <c r="B5813" s="197">
        <v>44725.379548611112</v>
      </c>
      <c r="C5813" s="97">
        <v>45.37</v>
      </c>
      <c r="D5813" s="98" t="s">
        <v>3513</v>
      </c>
    </row>
    <row r="5814" spans="1:4" s="143" customFormat="1" x14ac:dyDescent="0.25">
      <c r="A5814" s="86"/>
      <c r="B5814" s="197">
        <v>44725.381724537037</v>
      </c>
      <c r="C5814" s="97">
        <v>20</v>
      </c>
      <c r="D5814" s="98" t="s">
        <v>3602</v>
      </c>
    </row>
    <row r="5815" spans="1:4" s="143" customFormat="1" x14ac:dyDescent="0.25">
      <c r="A5815" s="86"/>
      <c r="B5815" s="197">
        <v>44725.383148148147</v>
      </c>
      <c r="C5815" s="97">
        <v>500</v>
      </c>
      <c r="D5815" s="98" t="s">
        <v>9164</v>
      </c>
    </row>
    <row r="5816" spans="1:4" s="143" customFormat="1" x14ac:dyDescent="0.25">
      <c r="A5816" s="86"/>
      <c r="B5816" s="197">
        <v>44725.40556712963</v>
      </c>
      <c r="C5816" s="97">
        <v>4</v>
      </c>
      <c r="D5816" s="98" t="s">
        <v>2330</v>
      </c>
    </row>
    <row r="5817" spans="1:4" s="143" customFormat="1" x14ac:dyDescent="0.25">
      <c r="A5817" s="86"/>
      <c r="B5817" s="197">
        <v>44725.409953703704</v>
      </c>
      <c r="C5817" s="97">
        <v>20.29</v>
      </c>
      <c r="D5817" s="98" t="s">
        <v>4301</v>
      </c>
    </row>
    <row r="5818" spans="1:4" s="143" customFormat="1" x14ac:dyDescent="0.25">
      <c r="A5818" s="86"/>
      <c r="B5818" s="197">
        <v>44725.411249999997</v>
      </c>
      <c r="C5818" s="97">
        <v>1</v>
      </c>
      <c r="D5818" s="98" t="s">
        <v>398</v>
      </c>
    </row>
    <row r="5819" spans="1:4" s="143" customFormat="1" x14ac:dyDescent="0.25">
      <c r="A5819" s="86"/>
      <c r="B5819" s="197">
        <v>44725.416909722226</v>
      </c>
      <c r="C5819" s="97">
        <v>5000</v>
      </c>
      <c r="D5819" s="98" t="s">
        <v>3230</v>
      </c>
    </row>
    <row r="5820" spans="1:4" s="143" customFormat="1" x14ac:dyDescent="0.25">
      <c r="A5820" s="86"/>
      <c r="B5820" s="197">
        <v>44725.417361111111</v>
      </c>
      <c r="C5820" s="97">
        <v>1000</v>
      </c>
      <c r="D5820" s="98" t="s">
        <v>9304</v>
      </c>
    </row>
    <row r="5821" spans="1:4" s="143" customFormat="1" x14ac:dyDescent="0.25">
      <c r="A5821" s="86"/>
      <c r="B5821" s="197">
        <v>44725.417731481481</v>
      </c>
      <c r="C5821" s="97">
        <v>50</v>
      </c>
      <c r="D5821" s="98" t="s">
        <v>1996</v>
      </c>
    </row>
    <row r="5822" spans="1:4" s="143" customFormat="1" x14ac:dyDescent="0.25">
      <c r="A5822" s="86"/>
      <c r="B5822" s="197">
        <v>44725.41778935185</v>
      </c>
      <c r="C5822" s="97">
        <v>500</v>
      </c>
      <c r="D5822" s="98" t="s">
        <v>393</v>
      </c>
    </row>
    <row r="5823" spans="1:4" s="143" customFormat="1" x14ac:dyDescent="0.25">
      <c r="A5823" s="86"/>
      <c r="B5823" s="197">
        <v>44725.420243055552</v>
      </c>
      <c r="C5823" s="97">
        <v>5</v>
      </c>
      <c r="D5823" s="98" t="s">
        <v>1962</v>
      </c>
    </row>
    <row r="5824" spans="1:4" s="143" customFormat="1" x14ac:dyDescent="0.25">
      <c r="A5824" s="86"/>
      <c r="B5824" s="197">
        <v>44725.420393518521</v>
      </c>
      <c r="C5824" s="97">
        <v>500</v>
      </c>
      <c r="D5824" s="98" t="s">
        <v>2662</v>
      </c>
    </row>
    <row r="5825" spans="1:4" s="143" customFormat="1" x14ac:dyDescent="0.25">
      <c r="A5825" s="86"/>
      <c r="B5825" s="197">
        <v>44725.420752314814</v>
      </c>
      <c r="C5825" s="97">
        <v>200</v>
      </c>
      <c r="D5825" s="98" t="s">
        <v>2439</v>
      </c>
    </row>
    <row r="5826" spans="1:4" s="143" customFormat="1" x14ac:dyDescent="0.25">
      <c r="A5826" s="86"/>
      <c r="B5826" s="197">
        <v>44725.422071759262</v>
      </c>
      <c r="C5826" s="97">
        <v>10</v>
      </c>
      <c r="D5826" s="98" t="s">
        <v>527</v>
      </c>
    </row>
    <row r="5827" spans="1:4" s="143" customFormat="1" x14ac:dyDescent="0.25">
      <c r="A5827" s="86"/>
      <c r="B5827" s="197">
        <v>44725.422106481485</v>
      </c>
      <c r="C5827" s="97">
        <v>100</v>
      </c>
      <c r="D5827" s="98" t="s">
        <v>1990</v>
      </c>
    </row>
    <row r="5828" spans="1:4" s="143" customFormat="1" x14ac:dyDescent="0.25">
      <c r="A5828" s="86"/>
      <c r="B5828" s="197">
        <v>44725.422199074077</v>
      </c>
      <c r="C5828" s="97">
        <v>300</v>
      </c>
      <c r="D5828" s="98" t="s">
        <v>3426</v>
      </c>
    </row>
    <row r="5829" spans="1:4" s="143" customFormat="1" x14ac:dyDescent="0.25">
      <c r="A5829" s="86"/>
      <c r="B5829" s="197">
        <v>44725.425543981481</v>
      </c>
      <c r="C5829" s="97">
        <v>100</v>
      </c>
      <c r="D5829" s="98" t="s">
        <v>1986</v>
      </c>
    </row>
    <row r="5830" spans="1:4" s="143" customFormat="1" x14ac:dyDescent="0.25">
      <c r="A5830" s="86"/>
      <c r="B5830" s="197">
        <v>44725.426782407405</v>
      </c>
      <c r="C5830" s="97">
        <v>6000</v>
      </c>
      <c r="D5830" s="98" t="s">
        <v>514</v>
      </c>
    </row>
    <row r="5831" spans="1:4" s="143" customFormat="1" x14ac:dyDescent="0.25">
      <c r="A5831" s="86"/>
      <c r="B5831" s="197">
        <v>44725.428043981483</v>
      </c>
      <c r="C5831" s="97">
        <v>500</v>
      </c>
      <c r="D5831" s="98" t="s">
        <v>786</v>
      </c>
    </row>
    <row r="5832" spans="1:4" s="143" customFormat="1" x14ac:dyDescent="0.25">
      <c r="A5832" s="86"/>
      <c r="B5832" s="197">
        <v>44725.428680555553</v>
      </c>
      <c r="C5832" s="97">
        <v>100</v>
      </c>
      <c r="D5832" s="98" t="s">
        <v>4074</v>
      </c>
    </row>
    <row r="5833" spans="1:4" s="143" customFormat="1" x14ac:dyDescent="0.25">
      <c r="A5833" s="86"/>
      <c r="B5833" s="197">
        <v>44725.428761574076</v>
      </c>
      <c r="C5833" s="97">
        <v>100</v>
      </c>
      <c r="D5833" s="98" t="s">
        <v>886</v>
      </c>
    </row>
    <row r="5834" spans="1:4" s="143" customFormat="1" x14ac:dyDescent="0.25">
      <c r="A5834" s="86"/>
      <c r="B5834" s="197">
        <v>44725.428819444445</v>
      </c>
      <c r="C5834" s="97">
        <v>1000</v>
      </c>
      <c r="D5834" s="98" t="s">
        <v>127</v>
      </c>
    </row>
    <row r="5835" spans="1:4" s="143" customFormat="1" x14ac:dyDescent="0.25">
      <c r="A5835" s="86"/>
      <c r="B5835" s="197">
        <v>44725.430601851855</v>
      </c>
      <c r="C5835" s="97">
        <v>150</v>
      </c>
      <c r="D5835" s="98" t="s">
        <v>2438</v>
      </c>
    </row>
    <row r="5836" spans="1:4" s="143" customFormat="1" x14ac:dyDescent="0.25">
      <c r="A5836" s="86"/>
      <c r="B5836" s="197">
        <v>44725.430833333332</v>
      </c>
      <c r="C5836" s="97">
        <v>50</v>
      </c>
      <c r="D5836" s="98" t="s">
        <v>2102</v>
      </c>
    </row>
    <row r="5837" spans="1:4" s="143" customFormat="1" x14ac:dyDescent="0.25">
      <c r="A5837" s="86"/>
      <c r="B5837" s="197">
        <v>44725.434398148151</v>
      </c>
      <c r="C5837" s="97">
        <v>50</v>
      </c>
      <c r="D5837" s="98" t="s">
        <v>1992</v>
      </c>
    </row>
    <row r="5838" spans="1:4" s="143" customFormat="1" x14ac:dyDescent="0.25">
      <c r="A5838" s="86"/>
      <c r="B5838" s="197">
        <v>44725.43476851852</v>
      </c>
      <c r="C5838" s="97">
        <v>15</v>
      </c>
      <c r="D5838" s="98" t="s">
        <v>1985</v>
      </c>
    </row>
    <row r="5839" spans="1:4" s="143" customFormat="1" x14ac:dyDescent="0.25">
      <c r="A5839" s="86"/>
      <c r="B5839" s="197">
        <v>44725.437118055554</v>
      </c>
      <c r="C5839" s="97">
        <v>100</v>
      </c>
      <c r="D5839" s="98" t="s">
        <v>732</v>
      </c>
    </row>
    <row r="5840" spans="1:4" s="143" customFormat="1" x14ac:dyDescent="0.25">
      <c r="A5840" s="86"/>
      <c r="B5840" s="197">
        <v>44725.438159722224</v>
      </c>
      <c r="C5840" s="97">
        <v>300</v>
      </c>
      <c r="D5840" s="98" t="s">
        <v>3909</v>
      </c>
    </row>
    <row r="5841" spans="1:4" s="143" customFormat="1" x14ac:dyDescent="0.25">
      <c r="A5841" s="86"/>
      <c r="B5841" s="197">
        <v>44725.439583333333</v>
      </c>
      <c r="C5841" s="97">
        <v>7</v>
      </c>
      <c r="D5841" s="98" t="s">
        <v>1127</v>
      </c>
    </row>
    <row r="5842" spans="1:4" s="143" customFormat="1" x14ac:dyDescent="0.25">
      <c r="A5842" s="86"/>
      <c r="B5842" s="197">
        <v>44725.441099537034</v>
      </c>
      <c r="C5842" s="97">
        <v>50</v>
      </c>
      <c r="D5842" s="98" t="s">
        <v>6145</v>
      </c>
    </row>
    <row r="5843" spans="1:4" s="143" customFormat="1" x14ac:dyDescent="0.25">
      <c r="A5843" s="86"/>
      <c r="B5843" s="197">
        <v>44725.44189814815</v>
      </c>
      <c r="C5843" s="97">
        <v>6.71</v>
      </c>
      <c r="D5843" s="98" t="s">
        <v>1145</v>
      </c>
    </row>
    <row r="5844" spans="1:4" s="143" customFormat="1" x14ac:dyDescent="0.25">
      <c r="A5844" s="86"/>
      <c r="B5844" s="197">
        <v>44725.445868055554</v>
      </c>
      <c r="C5844" s="97">
        <v>26.05</v>
      </c>
      <c r="D5844" s="98" t="s">
        <v>113</v>
      </c>
    </row>
    <row r="5845" spans="1:4" s="143" customFormat="1" x14ac:dyDescent="0.25">
      <c r="A5845" s="86"/>
      <c r="B5845" s="197">
        <v>44725.446747685186</v>
      </c>
      <c r="C5845" s="97">
        <v>41.2</v>
      </c>
      <c r="D5845" s="98" t="s">
        <v>2323</v>
      </c>
    </row>
    <row r="5846" spans="1:4" s="143" customFormat="1" x14ac:dyDescent="0.25">
      <c r="A5846" s="86"/>
      <c r="B5846" s="197">
        <v>44725.446793981479</v>
      </c>
      <c r="C5846" s="97">
        <v>1000</v>
      </c>
      <c r="D5846" s="98" t="s">
        <v>1783</v>
      </c>
    </row>
    <row r="5847" spans="1:4" s="143" customFormat="1" x14ac:dyDescent="0.25">
      <c r="A5847" s="86"/>
      <c r="B5847" s="197">
        <v>44725.446851851855</v>
      </c>
      <c r="C5847" s="97">
        <v>100</v>
      </c>
      <c r="D5847" s="98" t="s">
        <v>2437</v>
      </c>
    </row>
    <row r="5848" spans="1:4" s="143" customFormat="1" x14ac:dyDescent="0.25">
      <c r="A5848" s="86"/>
      <c r="B5848" s="197">
        <v>44725.446967592594</v>
      </c>
      <c r="C5848" s="97">
        <v>15000</v>
      </c>
      <c r="D5848" s="98" t="s">
        <v>245</v>
      </c>
    </row>
    <row r="5849" spans="1:4" s="143" customFormat="1" x14ac:dyDescent="0.25">
      <c r="A5849" s="86"/>
      <c r="B5849" s="197">
        <v>44725.448391203703</v>
      </c>
      <c r="C5849" s="97">
        <v>10</v>
      </c>
      <c r="D5849" s="98" t="s">
        <v>1977</v>
      </c>
    </row>
    <row r="5850" spans="1:4" s="143" customFormat="1" x14ac:dyDescent="0.25">
      <c r="A5850" s="86"/>
      <c r="B5850" s="197">
        <v>44725.449803240743</v>
      </c>
      <c r="C5850" s="97">
        <v>9.6999999999999993</v>
      </c>
      <c r="D5850" s="98" t="s">
        <v>7262</v>
      </c>
    </row>
    <row r="5851" spans="1:4" s="143" customFormat="1" x14ac:dyDescent="0.25">
      <c r="A5851" s="86"/>
      <c r="B5851" s="197">
        <v>44725.453692129631</v>
      </c>
      <c r="C5851" s="97">
        <v>3.43</v>
      </c>
      <c r="D5851" s="98" t="s">
        <v>11768</v>
      </c>
    </row>
    <row r="5852" spans="1:4" s="143" customFormat="1" x14ac:dyDescent="0.25">
      <c r="A5852" s="86"/>
      <c r="B5852" s="197">
        <v>44725.453819444447</v>
      </c>
      <c r="C5852" s="97">
        <v>1000</v>
      </c>
      <c r="D5852" s="98" t="s">
        <v>9286</v>
      </c>
    </row>
    <row r="5853" spans="1:4" s="143" customFormat="1" x14ac:dyDescent="0.25">
      <c r="A5853" s="86"/>
      <c r="B5853" s="197">
        <v>44725.455717592595</v>
      </c>
      <c r="C5853" s="97">
        <v>100</v>
      </c>
      <c r="D5853" s="98" t="s">
        <v>230</v>
      </c>
    </row>
    <row r="5854" spans="1:4" s="143" customFormat="1" x14ac:dyDescent="0.25">
      <c r="A5854" s="86"/>
      <c r="B5854" s="197">
        <v>44725.459340277775</v>
      </c>
      <c r="C5854" s="97">
        <v>7.6</v>
      </c>
      <c r="D5854" s="98" t="s">
        <v>1006</v>
      </c>
    </row>
    <row r="5855" spans="1:4" s="143" customFormat="1" x14ac:dyDescent="0.25">
      <c r="A5855" s="86"/>
      <c r="B5855" s="197">
        <v>44725.459467592591</v>
      </c>
      <c r="C5855" s="97">
        <v>43.86</v>
      </c>
      <c r="D5855" s="98" t="s">
        <v>4403</v>
      </c>
    </row>
    <row r="5856" spans="1:4" s="143" customFormat="1" x14ac:dyDescent="0.25">
      <c r="A5856" s="86"/>
      <c r="B5856" s="197">
        <v>44725.460416666669</v>
      </c>
      <c r="C5856" s="97">
        <v>500</v>
      </c>
      <c r="D5856" s="98" t="s">
        <v>12047</v>
      </c>
    </row>
    <row r="5857" spans="1:4" s="143" customFormat="1" x14ac:dyDescent="0.25">
      <c r="A5857" s="86"/>
      <c r="B5857" s="197">
        <v>44725.462060185186</v>
      </c>
      <c r="C5857" s="97">
        <v>7.92</v>
      </c>
      <c r="D5857" s="98" t="s">
        <v>4233</v>
      </c>
    </row>
    <row r="5858" spans="1:4" s="143" customFormat="1" x14ac:dyDescent="0.25">
      <c r="A5858" s="86"/>
      <c r="B5858" s="197">
        <v>44725.462187500001</v>
      </c>
      <c r="C5858" s="97">
        <v>200</v>
      </c>
      <c r="D5858" s="98" t="s">
        <v>1997</v>
      </c>
    </row>
    <row r="5859" spans="1:4" s="143" customFormat="1" x14ac:dyDescent="0.25">
      <c r="A5859" s="86"/>
      <c r="B5859" s="197">
        <v>44725.462569444448</v>
      </c>
      <c r="C5859" s="97">
        <v>10</v>
      </c>
      <c r="D5859" s="98" t="s">
        <v>1474</v>
      </c>
    </row>
    <row r="5860" spans="1:4" s="143" customFormat="1" x14ac:dyDescent="0.25">
      <c r="A5860" s="86"/>
      <c r="B5860" s="197">
        <v>44725.465081018519</v>
      </c>
      <c r="C5860" s="97">
        <v>13</v>
      </c>
      <c r="D5860" s="98" t="s">
        <v>1623</v>
      </c>
    </row>
    <row r="5861" spans="1:4" s="143" customFormat="1" x14ac:dyDescent="0.25">
      <c r="A5861" s="86"/>
      <c r="B5861" s="197">
        <v>44725.467800925922</v>
      </c>
      <c r="C5861" s="97">
        <v>100</v>
      </c>
      <c r="D5861" s="98" t="s">
        <v>1994</v>
      </c>
    </row>
    <row r="5862" spans="1:4" s="143" customFormat="1" x14ac:dyDescent="0.25">
      <c r="A5862" s="86"/>
      <c r="B5862" s="197">
        <v>44725.471354166664</v>
      </c>
      <c r="C5862" s="97">
        <v>125</v>
      </c>
      <c r="D5862" s="98" t="s">
        <v>4315</v>
      </c>
    </row>
    <row r="5863" spans="1:4" s="143" customFormat="1" x14ac:dyDescent="0.25">
      <c r="A5863" s="86"/>
      <c r="B5863" s="197">
        <v>44725.473240740743</v>
      </c>
      <c r="C5863" s="97">
        <v>8.4700000000000006</v>
      </c>
      <c r="D5863" s="98" t="s">
        <v>8296</v>
      </c>
    </row>
    <row r="5864" spans="1:4" s="143" customFormat="1" x14ac:dyDescent="0.25">
      <c r="A5864" s="86"/>
      <c r="B5864" s="197">
        <v>44725.475497685184</v>
      </c>
      <c r="C5864" s="97">
        <v>100</v>
      </c>
      <c r="D5864" s="98" t="s">
        <v>1165</v>
      </c>
    </row>
    <row r="5865" spans="1:4" s="143" customFormat="1" x14ac:dyDescent="0.25">
      <c r="A5865" s="86"/>
      <c r="B5865" s="197">
        <v>44725.475613425922</v>
      </c>
      <c r="C5865" s="97">
        <v>50</v>
      </c>
      <c r="D5865" s="98" t="s">
        <v>94</v>
      </c>
    </row>
    <row r="5866" spans="1:4" s="143" customFormat="1" x14ac:dyDescent="0.25">
      <c r="A5866" s="86"/>
      <c r="B5866" s="197">
        <v>44725.477025462962</v>
      </c>
      <c r="C5866" s="97">
        <v>50</v>
      </c>
      <c r="D5866" s="98" t="s">
        <v>509</v>
      </c>
    </row>
    <row r="5867" spans="1:4" s="143" customFormat="1" x14ac:dyDescent="0.25">
      <c r="A5867" s="86"/>
      <c r="B5867" s="197">
        <v>44725.477835648147</v>
      </c>
      <c r="C5867" s="97">
        <v>500</v>
      </c>
      <c r="D5867" s="98" t="s">
        <v>7070</v>
      </c>
    </row>
    <row r="5868" spans="1:4" s="143" customFormat="1" x14ac:dyDescent="0.25">
      <c r="A5868" s="86"/>
      <c r="B5868" s="197">
        <v>44725.48505787037</v>
      </c>
      <c r="C5868" s="97">
        <v>46.47</v>
      </c>
      <c r="D5868" s="98" t="s">
        <v>558</v>
      </c>
    </row>
    <row r="5869" spans="1:4" s="143" customFormat="1" x14ac:dyDescent="0.25">
      <c r="A5869" s="86"/>
      <c r="B5869" s="197">
        <v>44725.487696759257</v>
      </c>
      <c r="C5869" s="97">
        <v>50</v>
      </c>
      <c r="D5869" s="98" t="s">
        <v>1251</v>
      </c>
    </row>
    <row r="5870" spans="1:4" s="143" customFormat="1" x14ac:dyDescent="0.25">
      <c r="A5870" s="86"/>
      <c r="B5870" s="197">
        <v>44725.488541666666</v>
      </c>
      <c r="C5870" s="97">
        <v>200</v>
      </c>
      <c r="D5870" s="98" t="s">
        <v>11801</v>
      </c>
    </row>
    <row r="5871" spans="1:4" s="143" customFormat="1" x14ac:dyDescent="0.25">
      <c r="A5871" s="86"/>
      <c r="B5871" s="197">
        <v>44725.493194444447</v>
      </c>
      <c r="C5871" s="97">
        <v>25</v>
      </c>
      <c r="D5871" s="98" t="s">
        <v>12048</v>
      </c>
    </row>
    <row r="5872" spans="1:4" s="143" customFormat="1" x14ac:dyDescent="0.25">
      <c r="A5872" s="86"/>
      <c r="B5872" s="197">
        <v>44725.493680555555</v>
      </c>
      <c r="C5872" s="97">
        <v>50</v>
      </c>
      <c r="D5872" s="98" t="s">
        <v>11514</v>
      </c>
    </row>
    <row r="5873" spans="1:4" s="143" customFormat="1" x14ac:dyDescent="0.25">
      <c r="A5873" s="86"/>
      <c r="B5873" s="197">
        <v>44725.495138888888</v>
      </c>
      <c r="C5873" s="97">
        <v>100</v>
      </c>
      <c r="D5873" s="98" t="s">
        <v>3895</v>
      </c>
    </row>
    <row r="5874" spans="1:4" s="143" customFormat="1" x14ac:dyDescent="0.25">
      <c r="A5874" s="86"/>
      <c r="B5874" s="197">
        <v>44725.497453703705</v>
      </c>
      <c r="C5874" s="97">
        <v>150</v>
      </c>
      <c r="D5874" s="98" t="s">
        <v>196</v>
      </c>
    </row>
    <row r="5875" spans="1:4" s="143" customFormat="1" x14ac:dyDescent="0.25">
      <c r="A5875" s="86"/>
      <c r="B5875" s="197">
        <v>44725.500543981485</v>
      </c>
      <c r="C5875" s="97">
        <v>1</v>
      </c>
      <c r="D5875" s="98" t="s">
        <v>2314</v>
      </c>
    </row>
    <row r="5876" spans="1:4" s="143" customFormat="1" x14ac:dyDescent="0.25">
      <c r="A5876" s="86"/>
      <c r="B5876" s="197">
        <v>44725.501157407409</v>
      </c>
      <c r="C5876" s="97">
        <v>7</v>
      </c>
      <c r="D5876" s="98" t="s">
        <v>1186</v>
      </c>
    </row>
    <row r="5877" spans="1:4" s="143" customFormat="1" x14ac:dyDescent="0.25">
      <c r="A5877" s="86"/>
      <c r="B5877" s="197">
        <v>44725.501319444447</v>
      </c>
      <c r="C5877" s="97">
        <v>860</v>
      </c>
      <c r="D5877" s="98" t="s">
        <v>1328</v>
      </c>
    </row>
    <row r="5878" spans="1:4" s="143" customFormat="1" x14ac:dyDescent="0.25">
      <c r="A5878" s="86"/>
      <c r="B5878" s="197">
        <v>44725.502812500003</v>
      </c>
      <c r="C5878" s="97">
        <v>17.59</v>
      </c>
      <c r="D5878" s="98" t="s">
        <v>12049</v>
      </c>
    </row>
    <row r="5879" spans="1:4" s="143" customFormat="1" x14ac:dyDescent="0.25">
      <c r="A5879" s="86"/>
      <c r="B5879" s="197">
        <v>44725.50576388889</v>
      </c>
      <c r="C5879" s="97">
        <v>1500</v>
      </c>
      <c r="D5879" s="98" t="s">
        <v>842</v>
      </c>
    </row>
    <row r="5880" spans="1:4" s="143" customFormat="1" x14ac:dyDescent="0.25">
      <c r="A5880" s="86"/>
      <c r="B5880" s="197">
        <v>44725.507141203707</v>
      </c>
      <c r="C5880" s="97">
        <v>6.95</v>
      </c>
      <c r="D5880" s="98" t="s">
        <v>6026</v>
      </c>
    </row>
    <row r="5881" spans="1:4" s="143" customFormat="1" x14ac:dyDescent="0.25">
      <c r="A5881" s="86"/>
      <c r="B5881" s="197">
        <v>44725.512928240743</v>
      </c>
      <c r="C5881" s="97">
        <v>54.4</v>
      </c>
      <c r="D5881" s="98" t="s">
        <v>629</v>
      </c>
    </row>
    <row r="5882" spans="1:4" s="143" customFormat="1" x14ac:dyDescent="0.25">
      <c r="A5882" s="86"/>
      <c r="B5882" s="197">
        <v>44725.516261574077</v>
      </c>
      <c r="C5882" s="97">
        <v>10000</v>
      </c>
      <c r="D5882" s="98" t="s">
        <v>2056</v>
      </c>
    </row>
    <row r="5883" spans="1:4" s="143" customFormat="1" x14ac:dyDescent="0.25">
      <c r="A5883" s="86"/>
      <c r="B5883" s="197">
        <v>44725.524837962963</v>
      </c>
      <c r="C5883" s="97">
        <v>5.55</v>
      </c>
      <c r="D5883" s="98" t="s">
        <v>3879</v>
      </c>
    </row>
    <row r="5884" spans="1:4" s="143" customFormat="1" x14ac:dyDescent="0.25">
      <c r="A5884" s="86"/>
      <c r="B5884" s="197">
        <v>44725.525393518517</v>
      </c>
      <c r="C5884" s="97">
        <v>21</v>
      </c>
      <c r="D5884" s="98" t="s">
        <v>6603</v>
      </c>
    </row>
    <row r="5885" spans="1:4" s="143" customFormat="1" x14ac:dyDescent="0.25">
      <c r="A5885" s="86"/>
      <c r="B5885" s="197">
        <v>44725.526655092595</v>
      </c>
      <c r="C5885" s="97">
        <v>1</v>
      </c>
      <c r="D5885" s="98" t="s">
        <v>6472</v>
      </c>
    </row>
    <row r="5886" spans="1:4" s="143" customFormat="1" x14ac:dyDescent="0.25">
      <c r="A5886" s="86"/>
      <c r="B5886" s="197">
        <v>44725.526666666665</v>
      </c>
      <c r="C5886" s="97">
        <v>2.71</v>
      </c>
      <c r="D5886" s="98" t="s">
        <v>7800</v>
      </c>
    </row>
    <row r="5887" spans="1:4" s="143" customFormat="1" x14ac:dyDescent="0.25">
      <c r="A5887" s="86"/>
      <c r="B5887" s="197">
        <v>44725.527245370373</v>
      </c>
      <c r="C5887" s="97">
        <v>7.92</v>
      </c>
      <c r="D5887" s="98" t="s">
        <v>346</v>
      </c>
    </row>
    <row r="5888" spans="1:4" s="143" customFormat="1" x14ac:dyDescent="0.25">
      <c r="A5888" s="86"/>
      <c r="B5888" s="197">
        <v>44725.538472222222</v>
      </c>
      <c r="C5888" s="97">
        <v>100</v>
      </c>
      <c r="D5888" s="98" t="s">
        <v>6203</v>
      </c>
    </row>
    <row r="5889" spans="1:4" s="143" customFormat="1" x14ac:dyDescent="0.25">
      <c r="A5889" s="86"/>
      <c r="B5889" s="197">
        <v>44725.539074074077</v>
      </c>
      <c r="C5889" s="97">
        <v>100</v>
      </c>
      <c r="D5889" s="98" t="s">
        <v>2697</v>
      </c>
    </row>
    <row r="5890" spans="1:4" s="143" customFormat="1" x14ac:dyDescent="0.25">
      <c r="A5890" s="86"/>
      <c r="B5890" s="197">
        <v>44725.542569444442</v>
      </c>
      <c r="C5890" s="97">
        <v>3</v>
      </c>
      <c r="D5890" s="98" t="s">
        <v>7515</v>
      </c>
    </row>
    <row r="5891" spans="1:4" s="143" customFormat="1" x14ac:dyDescent="0.25">
      <c r="A5891" s="86"/>
      <c r="B5891" s="197">
        <v>44725.544722222221</v>
      </c>
      <c r="C5891" s="97">
        <v>45</v>
      </c>
      <c r="D5891" s="98" t="s">
        <v>7060</v>
      </c>
    </row>
    <row r="5892" spans="1:4" s="143" customFormat="1" x14ac:dyDescent="0.25">
      <c r="A5892" s="86"/>
      <c r="B5892" s="197">
        <v>44725.545706018522</v>
      </c>
      <c r="C5892" s="97">
        <v>100</v>
      </c>
      <c r="D5892" s="98" t="s">
        <v>1369</v>
      </c>
    </row>
    <row r="5893" spans="1:4" s="143" customFormat="1" x14ac:dyDescent="0.25">
      <c r="A5893" s="86"/>
      <c r="B5893" s="197">
        <v>44725.548344907409</v>
      </c>
      <c r="C5893" s="97">
        <v>7.9</v>
      </c>
      <c r="D5893" s="98" t="s">
        <v>1283</v>
      </c>
    </row>
    <row r="5894" spans="1:4" s="143" customFormat="1" x14ac:dyDescent="0.25">
      <c r="A5894" s="86"/>
      <c r="B5894" s="197">
        <v>44725.561562499999</v>
      </c>
      <c r="C5894" s="97">
        <v>47.66</v>
      </c>
      <c r="D5894" s="98" t="s">
        <v>976</v>
      </c>
    </row>
    <row r="5895" spans="1:4" s="143" customFormat="1" x14ac:dyDescent="0.25">
      <c r="A5895" s="86"/>
      <c r="B5895" s="197">
        <v>44725.561898148146</v>
      </c>
      <c r="C5895" s="97">
        <v>25</v>
      </c>
      <c r="D5895" s="98" t="s">
        <v>12050</v>
      </c>
    </row>
    <row r="5896" spans="1:4" s="143" customFormat="1" x14ac:dyDescent="0.25">
      <c r="A5896" s="86"/>
      <c r="B5896" s="197">
        <v>44725.567002314812</v>
      </c>
      <c r="C5896" s="97">
        <v>42.47</v>
      </c>
      <c r="D5896" s="98" t="s">
        <v>1859</v>
      </c>
    </row>
    <row r="5897" spans="1:4" s="143" customFormat="1" x14ac:dyDescent="0.25">
      <c r="A5897" s="86"/>
      <c r="B5897" s="197">
        <v>44725.568310185183</v>
      </c>
      <c r="C5897" s="97">
        <v>1.23</v>
      </c>
      <c r="D5897" s="98" t="s">
        <v>3389</v>
      </c>
    </row>
    <row r="5898" spans="1:4" s="143" customFormat="1" x14ac:dyDescent="0.25">
      <c r="A5898" s="86"/>
      <c r="B5898" s="197">
        <v>44725.573009259257</v>
      </c>
      <c r="C5898" s="97">
        <v>500</v>
      </c>
      <c r="D5898" s="98" t="s">
        <v>2802</v>
      </c>
    </row>
    <row r="5899" spans="1:4" s="143" customFormat="1" x14ac:dyDescent="0.25">
      <c r="A5899" s="86"/>
      <c r="B5899" s="197">
        <v>44725.575150462966</v>
      </c>
      <c r="C5899" s="97">
        <v>7.42</v>
      </c>
      <c r="D5899" s="98" t="s">
        <v>2154</v>
      </c>
    </row>
    <row r="5900" spans="1:4" s="143" customFormat="1" x14ac:dyDescent="0.25">
      <c r="A5900" s="86"/>
      <c r="B5900" s="197">
        <v>44725.575497685182</v>
      </c>
      <c r="C5900" s="97">
        <v>1000</v>
      </c>
      <c r="D5900" s="98" t="s">
        <v>2481</v>
      </c>
    </row>
    <row r="5901" spans="1:4" s="143" customFormat="1" x14ac:dyDescent="0.25">
      <c r="A5901" s="86"/>
      <c r="B5901" s="197">
        <v>44725.57775462963</v>
      </c>
      <c r="C5901" s="97">
        <v>6.31</v>
      </c>
      <c r="D5901" s="98" t="s">
        <v>2609</v>
      </c>
    </row>
    <row r="5902" spans="1:4" s="143" customFormat="1" x14ac:dyDescent="0.25">
      <c r="A5902" s="86"/>
      <c r="B5902" s="197">
        <v>44725.579571759263</v>
      </c>
      <c r="C5902" s="97">
        <v>5.66</v>
      </c>
      <c r="D5902" s="98" t="s">
        <v>12051</v>
      </c>
    </row>
    <row r="5903" spans="1:4" s="143" customFormat="1" x14ac:dyDescent="0.25">
      <c r="A5903" s="86"/>
      <c r="B5903" s="197">
        <v>44725.581261574072</v>
      </c>
      <c r="C5903" s="97">
        <v>500</v>
      </c>
      <c r="D5903" s="98" t="s">
        <v>8193</v>
      </c>
    </row>
    <row r="5904" spans="1:4" s="143" customFormat="1" x14ac:dyDescent="0.25">
      <c r="A5904" s="86"/>
      <c r="B5904" s="197">
        <v>44725.583854166667</v>
      </c>
      <c r="C5904" s="97">
        <v>23</v>
      </c>
      <c r="D5904" s="98" t="s">
        <v>2035</v>
      </c>
    </row>
    <row r="5905" spans="1:4" s="143" customFormat="1" x14ac:dyDescent="0.25">
      <c r="A5905" s="86"/>
      <c r="B5905" s="197">
        <v>44725.588750000003</v>
      </c>
      <c r="C5905" s="97">
        <v>28.74</v>
      </c>
      <c r="D5905" s="98" t="s">
        <v>12052</v>
      </c>
    </row>
    <row r="5906" spans="1:4" s="143" customFormat="1" x14ac:dyDescent="0.25">
      <c r="A5906" s="86"/>
      <c r="B5906" s="197">
        <v>44725.589328703703</v>
      </c>
      <c r="C5906" s="97">
        <v>15</v>
      </c>
      <c r="D5906" s="98" t="s">
        <v>923</v>
      </c>
    </row>
    <row r="5907" spans="1:4" s="143" customFormat="1" x14ac:dyDescent="0.25">
      <c r="A5907" s="86"/>
      <c r="B5907" s="197">
        <v>44725.591678240744</v>
      </c>
      <c r="C5907" s="97">
        <v>7.33</v>
      </c>
      <c r="D5907" s="98" t="s">
        <v>7385</v>
      </c>
    </row>
    <row r="5908" spans="1:4" s="143" customFormat="1" x14ac:dyDescent="0.25">
      <c r="A5908" s="86"/>
      <c r="B5908" s="197">
        <v>44725.591874999998</v>
      </c>
      <c r="C5908" s="97">
        <v>44.64</v>
      </c>
      <c r="D5908" s="98" t="s">
        <v>12053</v>
      </c>
    </row>
    <row r="5909" spans="1:4" s="143" customFormat="1" x14ac:dyDescent="0.25">
      <c r="A5909" s="86"/>
      <c r="B5909" s="197">
        <v>44725.592488425929</v>
      </c>
      <c r="C5909" s="97">
        <v>100</v>
      </c>
      <c r="D5909" s="98" t="s">
        <v>785</v>
      </c>
    </row>
    <row r="5910" spans="1:4" s="143" customFormat="1" x14ac:dyDescent="0.25">
      <c r="A5910" s="86"/>
      <c r="B5910" s="197">
        <v>44725.595312500001</v>
      </c>
      <c r="C5910" s="97">
        <v>2</v>
      </c>
      <c r="D5910" s="98" t="s">
        <v>7593</v>
      </c>
    </row>
    <row r="5911" spans="1:4" s="143" customFormat="1" x14ac:dyDescent="0.25">
      <c r="A5911" s="86"/>
      <c r="B5911" s="197">
        <v>44725.599722222221</v>
      </c>
      <c r="C5911" s="97">
        <v>100</v>
      </c>
      <c r="D5911" s="98" t="s">
        <v>7540</v>
      </c>
    </row>
    <row r="5912" spans="1:4" s="143" customFormat="1" x14ac:dyDescent="0.25">
      <c r="A5912" s="86"/>
      <c r="B5912" s="197">
        <v>44725.601412037038</v>
      </c>
      <c r="C5912" s="97">
        <v>250</v>
      </c>
      <c r="D5912" s="98" t="s">
        <v>1354</v>
      </c>
    </row>
    <row r="5913" spans="1:4" s="143" customFormat="1" x14ac:dyDescent="0.25">
      <c r="A5913" s="86"/>
      <c r="B5913" s="197">
        <v>44725.601747685185</v>
      </c>
      <c r="C5913" s="97">
        <v>1</v>
      </c>
      <c r="D5913" s="98" t="s">
        <v>2708</v>
      </c>
    </row>
    <row r="5914" spans="1:4" s="143" customFormat="1" x14ac:dyDescent="0.25">
      <c r="A5914" s="86"/>
      <c r="B5914" s="197">
        <v>44725.601921296293</v>
      </c>
      <c r="C5914" s="97">
        <v>1000</v>
      </c>
      <c r="D5914" s="98" t="s">
        <v>3965</v>
      </c>
    </row>
    <row r="5915" spans="1:4" s="143" customFormat="1" x14ac:dyDescent="0.25">
      <c r="A5915" s="86"/>
      <c r="B5915" s="197">
        <v>44725.609097222223</v>
      </c>
      <c r="C5915" s="97">
        <v>1000</v>
      </c>
      <c r="D5915" s="98" t="s">
        <v>617</v>
      </c>
    </row>
    <row r="5916" spans="1:4" s="143" customFormat="1" x14ac:dyDescent="0.25">
      <c r="A5916" s="86"/>
      <c r="B5916" s="197">
        <v>44725.609293981484</v>
      </c>
      <c r="C5916" s="97">
        <v>550</v>
      </c>
      <c r="D5916" s="98" t="s">
        <v>1673</v>
      </c>
    </row>
    <row r="5917" spans="1:4" s="143" customFormat="1" x14ac:dyDescent="0.25">
      <c r="A5917" s="86"/>
      <c r="B5917" s="197">
        <v>44725.615798611114</v>
      </c>
      <c r="C5917" s="97">
        <v>9.4</v>
      </c>
      <c r="D5917" s="98" t="s">
        <v>3262</v>
      </c>
    </row>
    <row r="5918" spans="1:4" s="143" customFormat="1" x14ac:dyDescent="0.25">
      <c r="A5918" s="86"/>
      <c r="B5918" s="197">
        <v>44725.617037037038</v>
      </c>
      <c r="C5918" s="97">
        <v>1000</v>
      </c>
      <c r="D5918" s="98" t="s">
        <v>11963</v>
      </c>
    </row>
    <row r="5919" spans="1:4" s="143" customFormat="1" x14ac:dyDescent="0.25">
      <c r="A5919" s="86"/>
      <c r="B5919" s="197">
        <v>44725.621342592596</v>
      </c>
      <c r="C5919" s="97">
        <v>2.2999999999999998</v>
      </c>
      <c r="D5919" s="98" t="s">
        <v>891</v>
      </c>
    </row>
    <row r="5920" spans="1:4" s="143" customFormat="1" x14ac:dyDescent="0.25">
      <c r="A5920" s="86"/>
      <c r="B5920" s="197">
        <v>44725.624456018515</v>
      </c>
      <c r="C5920" s="97">
        <v>775.5</v>
      </c>
      <c r="D5920" s="98" t="s">
        <v>12054</v>
      </c>
    </row>
    <row r="5921" spans="1:4" s="143" customFormat="1" x14ac:dyDescent="0.25">
      <c r="A5921" s="86"/>
      <c r="B5921" s="197">
        <v>44725.628969907404</v>
      </c>
      <c r="C5921" s="97">
        <v>1.55</v>
      </c>
      <c r="D5921" s="98" t="s">
        <v>7337</v>
      </c>
    </row>
    <row r="5922" spans="1:4" s="143" customFormat="1" x14ac:dyDescent="0.25">
      <c r="A5922" s="86"/>
      <c r="B5922" s="197">
        <v>44725.633437500001</v>
      </c>
      <c r="C5922" s="97">
        <v>49.43</v>
      </c>
      <c r="D5922" s="98" t="s">
        <v>5999</v>
      </c>
    </row>
    <row r="5923" spans="1:4" s="143" customFormat="1" x14ac:dyDescent="0.25">
      <c r="A5923" s="86"/>
      <c r="B5923" s="197">
        <v>44725.637025462966</v>
      </c>
      <c r="C5923" s="97">
        <v>500</v>
      </c>
      <c r="D5923" s="98" t="s">
        <v>6340</v>
      </c>
    </row>
    <row r="5924" spans="1:4" s="143" customFormat="1" x14ac:dyDescent="0.25">
      <c r="A5924" s="86"/>
      <c r="B5924" s="197">
        <v>44725.637523148151</v>
      </c>
      <c r="C5924" s="97">
        <v>9</v>
      </c>
      <c r="D5924" s="98" t="s">
        <v>4102</v>
      </c>
    </row>
    <row r="5925" spans="1:4" s="143" customFormat="1" x14ac:dyDescent="0.25">
      <c r="A5925" s="86"/>
      <c r="B5925" s="197">
        <v>44725.641111111108</v>
      </c>
      <c r="C5925" s="97">
        <v>7.21</v>
      </c>
      <c r="D5925" s="98" t="s">
        <v>12055</v>
      </c>
    </row>
    <row r="5926" spans="1:4" s="143" customFormat="1" x14ac:dyDescent="0.25">
      <c r="A5926" s="86"/>
      <c r="B5926" s="197">
        <v>44725.643043981479</v>
      </c>
      <c r="C5926" s="97">
        <v>100</v>
      </c>
      <c r="D5926" s="98" t="s">
        <v>576</v>
      </c>
    </row>
    <row r="5927" spans="1:4" s="143" customFormat="1" x14ac:dyDescent="0.25">
      <c r="A5927" s="86"/>
      <c r="B5927" s="197">
        <v>44725.643912037034</v>
      </c>
      <c r="C5927" s="97">
        <v>3</v>
      </c>
      <c r="D5927" s="98" t="s">
        <v>1639</v>
      </c>
    </row>
    <row r="5928" spans="1:4" s="143" customFormat="1" x14ac:dyDescent="0.25">
      <c r="A5928" s="86"/>
      <c r="B5928" s="197">
        <v>44725.644988425927</v>
      </c>
      <c r="C5928" s="97">
        <v>4.26</v>
      </c>
      <c r="D5928" s="98" t="s">
        <v>223</v>
      </c>
    </row>
    <row r="5929" spans="1:4" s="143" customFormat="1" x14ac:dyDescent="0.25">
      <c r="A5929" s="86"/>
      <c r="B5929" s="197">
        <v>44725.646064814813</v>
      </c>
      <c r="C5929" s="97">
        <v>10000</v>
      </c>
      <c r="D5929" s="98" t="s">
        <v>12056</v>
      </c>
    </row>
    <row r="5930" spans="1:4" s="143" customFormat="1" x14ac:dyDescent="0.25">
      <c r="A5930" s="86"/>
      <c r="B5930" s="197">
        <v>44725.650752314818</v>
      </c>
      <c r="C5930" s="97">
        <v>11.58</v>
      </c>
      <c r="D5930" s="98" t="s">
        <v>95</v>
      </c>
    </row>
    <row r="5931" spans="1:4" s="143" customFormat="1" x14ac:dyDescent="0.25">
      <c r="A5931" s="86"/>
      <c r="B5931" s="197">
        <v>44725.655648148146</v>
      </c>
      <c r="C5931" s="97">
        <v>2.39</v>
      </c>
      <c r="D5931" s="98" t="s">
        <v>7561</v>
      </c>
    </row>
    <row r="5932" spans="1:4" s="143" customFormat="1" x14ac:dyDescent="0.25">
      <c r="A5932" s="86"/>
      <c r="B5932" s="197">
        <v>44725.658622685187</v>
      </c>
      <c r="C5932" s="97">
        <v>100</v>
      </c>
      <c r="D5932" s="98" t="s">
        <v>799</v>
      </c>
    </row>
    <row r="5933" spans="1:4" s="143" customFormat="1" x14ac:dyDescent="0.25">
      <c r="A5933" s="86"/>
      <c r="B5933" s="197">
        <v>44725.661377314813</v>
      </c>
      <c r="C5933" s="97">
        <v>100</v>
      </c>
      <c r="D5933" s="98" t="s">
        <v>2527</v>
      </c>
    </row>
    <row r="5934" spans="1:4" s="143" customFormat="1" x14ac:dyDescent="0.25">
      <c r="A5934" s="86"/>
      <c r="B5934" s="197">
        <v>44725.663437499999</v>
      </c>
      <c r="C5934" s="97">
        <v>200</v>
      </c>
      <c r="D5934" s="98" t="s">
        <v>3953</v>
      </c>
    </row>
    <row r="5935" spans="1:4" s="143" customFormat="1" x14ac:dyDescent="0.25">
      <c r="A5935" s="86"/>
      <c r="B5935" s="197">
        <v>44725.664803240739</v>
      </c>
      <c r="C5935" s="97">
        <v>500</v>
      </c>
      <c r="D5935" s="98" t="s">
        <v>1394</v>
      </c>
    </row>
    <row r="5936" spans="1:4" s="143" customFormat="1" x14ac:dyDescent="0.25">
      <c r="A5936" s="86"/>
      <c r="B5936" s="197">
        <v>44725.666550925926</v>
      </c>
      <c r="C5936" s="97">
        <v>1.56</v>
      </c>
      <c r="D5936" s="98" t="s">
        <v>7295</v>
      </c>
    </row>
    <row r="5937" spans="1:4" s="143" customFormat="1" x14ac:dyDescent="0.25">
      <c r="A5937" s="86"/>
      <c r="B5937" s="197">
        <v>44725.666921296295</v>
      </c>
      <c r="C5937" s="97">
        <v>4.4800000000000004</v>
      </c>
      <c r="D5937" s="98" t="s">
        <v>3880</v>
      </c>
    </row>
    <row r="5938" spans="1:4" s="143" customFormat="1" x14ac:dyDescent="0.25">
      <c r="A5938" s="86"/>
      <c r="B5938" s="197">
        <v>44725.670601851853</v>
      </c>
      <c r="C5938" s="97">
        <v>8</v>
      </c>
      <c r="D5938" s="98" t="s">
        <v>7767</v>
      </c>
    </row>
    <row r="5939" spans="1:4" s="143" customFormat="1" x14ac:dyDescent="0.25">
      <c r="A5939" s="86"/>
      <c r="B5939" s="197">
        <v>44725.681307870371</v>
      </c>
      <c r="C5939" s="97">
        <v>500</v>
      </c>
      <c r="D5939" s="98" t="s">
        <v>1475</v>
      </c>
    </row>
    <row r="5940" spans="1:4" s="143" customFormat="1" x14ac:dyDescent="0.25">
      <c r="A5940" s="86"/>
      <c r="B5940" s="197">
        <v>44725.685706018521</v>
      </c>
      <c r="C5940" s="97">
        <v>500</v>
      </c>
      <c r="D5940" s="98" t="s">
        <v>7529</v>
      </c>
    </row>
    <row r="5941" spans="1:4" s="143" customFormat="1" x14ac:dyDescent="0.25">
      <c r="A5941" s="86"/>
      <c r="B5941" s="197">
        <v>44725.689467592594</v>
      </c>
      <c r="C5941" s="97">
        <v>9.2100000000000009</v>
      </c>
      <c r="D5941" s="98" t="s">
        <v>12057</v>
      </c>
    </row>
    <row r="5942" spans="1:4" s="143" customFormat="1" x14ac:dyDescent="0.25">
      <c r="A5942" s="86"/>
      <c r="B5942" s="197">
        <v>44725.693032407406</v>
      </c>
      <c r="C5942" s="97">
        <v>77</v>
      </c>
      <c r="D5942" s="98" t="s">
        <v>216</v>
      </c>
    </row>
    <row r="5943" spans="1:4" s="143" customFormat="1" x14ac:dyDescent="0.25">
      <c r="A5943" s="86"/>
      <c r="B5943" s="197">
        <v>44725.695127314815</v>
      </c>
      <c r="C5943" s="97">
        <v>3.5</v>
      </c>
      <c r="D5943" s="98" t="s">
        <v>3235</v>
      </c>
    </row>
    <row r="5944" spans="1:4" s="143" customFormat="1" x14ac:dyDescent="0.25">
      <c r="A5944" s="86"/>
      <c r="B5944" s="197">
        <v>44725.696504629632</v>
      </c>
      <c r="C5944" s="97">
        <v>27.5</v>
      </c>
      <c r="D5944" s="98" t="s">
        <v>12058</v>
      </c>
    </row>
    <row r="5945" spans="1:4" s="143" customFormat="1" x14ac:dyDescent="0.25">
      <c r="A5945" s="86"/>
      <c r="B5945" s="197">
        <v>44725.696863425925</v>
      </c>
      <c r="C5945" s="97">
        <v>45.66</v>
      </c>
      <c r="D5945" s="98" t="s">
        <v>2283</v>
      </c>
    </row>
    <row r="5946" spans="1:4" s="143" customFormat="1" x14ac:dyDescent="0.25">
      <c r="A5946" s="86"/>
      <c r="B5946" s="197">
        <v>44725.701354166667</v>
      </c>
      <c r="C5946" s="97">
        <v>200</v>
      </c>
      <c r="D5946" s="98" t="s">
        <v>6210</v>
      </c>
    </row>
    <row r="5947" spans="1:4" s="143" customFormat="1" x14ac:dyDescent="0.25">
      <c r="A5947" s="86"/>
      <c r="B5947" s="197">
        <v>44725.704826388886</v>
      </c>
      <c r="C5947" s="97">
        <v>1000</v>
      </c>
      <c r="D5947" s="98" t="s">
        <v>12059</v>
      </c>
    </row>
    <row r="5948" spans="1:4" s="143" customFormat="1" x14ac:dyDescent="0.25">
      <c r="A5948" s="86"/>
      <c r="B5948" s="197">
        <v>44725.705613425926</v>
      </c>
      <c r="C5948" s="97">
        <v>500</v>
      </c>
      <c r="D5948" s="98" t="s">
        <v>1413</v>
      </c>
    </row>
    <row r="5949" spans="1:4" s="143" customFormat="1" x14ac:dyDescent="0.25">
      <c r="A5949" s="86"/>
      <c r="B5949" s="197">
        <v>44725.705891203703</v>
      </c>
      <c r="C5949" s="97">
        <v>49.66</v>
      </c>
      <c r="D5949" s="98" t="s">
        <v>12060</v>
      </c>
    </row>
    <row r="5950" spans="1:4" s="143" customFormat="1" x14ac:dyDescent="0.25">
      <c r="A5950" s="86"/>
      <c r="B5950" s="197">
        <v>44725.718611111108</v>
      </c>
      <c r="C5950" s="97">
        <v>1</v>
      </c>
      <c r="D5950" s="98" t="s">
        <v>7035</v>
      </c>
    </row>
    <row r="5951" spans="1:4" s="143" customFormat="1" x14ac:dyDescent="0.25">
      <c r="A5951" s="86"/>
      <c r="B5951" s="197">
        <v>44725.721030092594</v>
      </c>
      <c r="C5951" s="97">
        <v>40.56</v>
      </c>
      <c r="D5951" s="98" t="s">
        <v>11570</v>
      </c>
    </row>
    <row r="5952" spans="1:4" s="143" customFormat="1" x14ac:dyDescent="0.25">
      <c r="A5952" s="86"/>
      <c r="B5952" s="197">
        <v>44725.72488425926</v>
      </c>
      <c r="C5952" s="97">
        <v>150</v>
      </c>
      <c r="D5952" s="98" t="s">
        <v>1553</v>
      </c>
    </row>
    <row r="5953" spans="1:4" s="143" customFormat="1" x14ac:dyDescent="0.25">
      <c r="A5953" s="86"/>
      <c r="B5953" s="197">
        <v>44725.736273148148</v>
      </c>
      <c r="C5953" s="97">
        <v>4</v>
      </c>
      <c r="D5953" s="98" t="s">
        <v>6108</v>
      </c>
    </row>
    <row r="5954" spans="1:4" s="143" customFormat="1" x14ac:dyDescent="0.25">
      <c r="A5954" s="86"/>
      <c r="B5954" s="197">
        <v>44725.743935185186</v>
      </c>
      <c r="C5954" s="97">
        <v>20.53</v>
      </c>
      <c r="D5954" s="98" t="s">
        <v>12061</v>
      </c>
    </row>
    <row r="5955" spans="1:4" s="143" customFormat="1" x14ac:dyDescent="0.25">
      <c r="A5955" s="86"/>
      <c r="B5955" s="197">
        <v>44725.748969907407</v>
      </c>
      <c r="C5955" s="97">
        <v>5.66</v>
      </c>
      <c r="D5955" s="98" t="s">
        <v>3516</v>
      </c>
    </row>
    <row r="5956" spans="1:4" s="143" customFormat="1" x14ac:dyDescent="0.25">
      <c r="A5956" s="86"/>
      <c r="B5956" s="197">
        <v>44725.757326388892</v>
      </c>
      <c r="C5956" s="97">
        <v>1.29</v>
      </c>
      <c r="D5956" s="98" t="s">
        <v>7302</v>
      </c>
    </row>
    <row r="5957" spans="1:4" s="143" customFormat="1" x14ac:dyDescent="0.25">
      <c r="A5957" s="86"/>
      <c r="B5957" s="197">
        <v>44725.759456018517</v>
      </c>
      <c r="C5957" s="97">
        <v>2.0099999999999998</v>
      </c>
      <c r="D5957" s="98" t="s">
        <v>11754</v>
      </c>
    </row>
    <row r="5958" spans="1:4" s="143" customFormat="1" x14ac:dyDescent="0.25">
      <c r="A5958" s="86"/>
      <c r="B5958" s="197">
        <v>44725.763495370367</v>
      </c>
      <c r="C5958" s="97">
        <v>7</v>
      </c>
      <c r="D5958" s="98" t="s">
        <v>3171</v>
      </c>
    </row>
    <row r="5959" spans="1:4" s="143" customFormat="1" x14ac:dyDescent="0.25">
      <c r="A5959" s="86"/>
      <c r="B5959" s="197">
        <v>44725.766087962962</v>
      </c>
      <c r="C5959" s="97">
        <v>1.69</v>
      </c>
      <c r="D5959" s="98" t="s">
        <v>12062</v>
      </c>
    </row>
    <row r="5960" spans="1:4" s="143" customFormat="1" x14ac:dyDescent="0.25">
      <c r="A5960" s="86"/>
      <c r="B5960" s="197">
        <v>44725.769293981481</v>
      </c>
      <c r="C5960" s="97">
        <v>1500</v>
      </c>
      <c r="D5960" s="98" t="s">
        <v>4210</v>
      </c>
    </row>
    <row r="5961" spans="1:4" s="143" customFormat="1" x14ac:dyDescent="0.25">
      <c r="A5961" s="86"/>
      <c r="B5961" s="197">
        <v>44725.77034722222</v>
      </c>
      <c r="C5961" s="97">
        <v>782.3</v>
      </c>
      <c r="D5961" s="98" t="s">
        <v>584</v>
      </c>
    </row>
    <row r="5962" spans="1:4" s="143" customFormat="1" x14ac:dyDescent="0.25">
      <c r="A5962" s="86"/>
      <c r="B5962" s="197">
        <v>44725.771319444444</v>
      </c>
      <c r="C5962" s="97">
        <v>2</v>
      </c>
      <c r="D5962" s="98" t="s">
        <v>698</v>
      </c>
    </row>
    <row r="5963" spans="1:4" s="143" customFormat="1" x14ac:dyDescent="0.25">
      <c r="A5963" s="86"/>
      <c r="B5963" s="197">
        <v>44725.774745370371</v>
      </c>
      <c r="C5963" s="97">
        <v>1000</v>
      </c>
      <c r="D5963" s="98" t="s">
        <v>1716</v>
      </c>
    </row>
    <row r="5964" spans="1:4" s="143" customFormat="1" x14ac:dyDescent="0.25">
      <c r="A5964" s="86"/>
      <c r="B5964" s="197">
        <v>44725.775648148148</v>
      </c>
      <c r="C5964" s="97">
        <v>3.72</v>
      </c>
      <c r="D5964" s="98" t="s">
        <v>12063</v>
      </c>
    </row>
    <row r="5965" spans="1:4" s="143" customFormat="1" x14ac:dyDescent="0.25">
      <c r="A5965" s="86"/>
      <c r="B5965" s="197">
        <v>44725.78</v>
      </c>
      <c r="C5965" s="97">
        <v>5.08</v>
      </c>
      <c r="D5965" s="98" t="s">
        <v>1735</v>
      </c>
    </row>
    <row r="5966" spans="1:4" s="143" customFormat="1" x14ac:dyDescent="0.25">
      <c r="A5966" s="86"/>
      <c r="B5966" s="197">
        <v>44725.780173611114</v>
      </c>
      <c r="C5966" s="97">
        <v>8.42</v>
      </c>
      <c r="D5966" s="98" t="s">
        <v>1232</v>
      </c>
    </row>
    <row r="5967" spans="1:4" s="143" customFormat="1" x14ac:dyDescent="0.25">
      <c r="A5967" s="86"/>
      <c r="B5967" s="197">
        <v>44725.782847222225</v>
      </c>
      <c r="C5967" s="97">
        <v>19.25</v>
      </c>
      <c r="D5967" s="98" t="s">
        <v>1661</v>
      </c>
    </row>
    <row r="5968" spans="1:4" s="143" customFormat="1" x14ac:dyDescent="0.25">
      <c r="A5968" s="86"/>
      <c r="B5968" s="197">
        <v>44725.783506944441</v>
      </c>
      <c r="C5968" s="97">
        <v>11.22</v>
      </c>
      <c r="D5968" s="98" t="s">
        <v>2021</v>
      </c>
    </row>
    <row r="5969" spans="1:4" s="143" customFormat="1" x14ac:dyDescent="0.25">
      <c r="A5969" s="86"/>
      <c r="B5969" s="197">
        <v>44725.785509259258</v>
      </c>
      <c r="C5969" s="97">
        <v>11</v>
      </c>
      <c r="D5969" s="98" t="s">
        <v>12064</v>
      </c>
    </row>
    <row r="5970" spans="1:4" s="143" customFormat="1" x14ac:dyDescent="0.25">
      <c r="A5970" s="86"/>
      <c r="B5970" s="197">
        <v>44725.790833333333</v>
      </c>
      <c r="C5970" s="97">
        <v>1.07</v>
      </c>
      <c r="D5970" s="98" t="s">
        <v>11869</v>
      </c>
    </row>
    <row r="5971" spans="1:4" s="143" customFormat="1" x14ac:dyDescent="0.25">
      <c r="A5971" s="86"/>
      <c r="B5971" s="197">
        <v>44725.791689814818</v>
      </c>
      <c r="C5971" s="97">
        <v>100</v>
      </c>
      <c r="D5971" s="98" t="s">
        <v>655</v>
      </c>
    </row>
    <row r="5972" spans="1:4" s="143" customFormat="1" x14ac:dyDescent="0.25">
      <c r="A5972" s="86"/>
      <c r="B5972" s="197">
        <v>44725.795532407406</v>
      </c>
      <c r="C5972" s="97">
        <v>2</v>
      </c>
      <c r="D5972" s="98" t="s">
        <v>7569</v>
      </c>
    </row>
    <row r="5973" spans="1:4" s="143" customFormat="1" x14ac:dyDescent="0.25">
      <c r="A5973" s="86"/>
      <c r="B5973" s="197">
        <v>44725.8</v>
      </c>
      <c r="C5973" s="97">
        <v>500</v>
      </c>
      <c r="D5973" s="98" t="s">
        <v>592</v>
      </c>
    </row>
    <row r="5974" spans="1:4" s="143" customFormat="1" x14ac:dyDescent="0.25">
      <c r="A5974" s="86"/>
      <c r="B5974" s="197">
        <v>44725.804583333331</v>
      </c>
      <c r="C5974" s="97">
        <v>8.6</v>
      </c>
      <c r="D5974" s="98" t="s">
        <v>817</v>
      </c>
    </row>
    <row r="5975" spans="1:4" s="143" customFormat="1" x14ac:dyDescent="0.25">
      <c r="A5975" s="86"/>
      <c r="B5975" s="197">
        <v>44725.805752314816</v>
      </c>
      <c r="C5975" s="97">
        <v>110</v>
      </c>
      <c r="D5975" s="98" t="s">
        <v>4363</v>
      </c>
    </row>
    <row r="5976" spans="1:4" s="143" customFormat="1" x14ac:dyDescent="0.25">
      <c r="A5976" s="86"/>
      <c r="B5976" s="197">
        <v>44725.806319444448</v>
      </c>
      <c r="C5976" s="97">
        <v>12.03</v>
      </c>
      <c r="D5976" s="98" t="s">
        <v>12065</v>
      </c>
    </row>
    <row r="5977" spans="1:4" s="143" customFormat="1" x14ac:dyDescent="0.25">
      <c r="A5977" s="86"/>
      <c r="B5977" s="197">
        <v>44725.807511574072</v>
      </c>
      <c r="C5977" s="97">
        <v>7.7</v>
      </c>
      <c r="D5977" s="98" t="s">
        <v>1077</v>
      </c>
    </row>
    <row r="5978" spans="1:4" s="143" customFormat="1" x14ac:dyDescent="0.25">
      <c r="A5978" s="86"/>
      <c r="B5978" s="197">
        <v>44725.810312499998</v>
      </c>
      <c r="C5978" s="97">
        <v>1994</v>
      </c>
      <c r="D5978" s="98" t="s">
        <v>11831</v>
      </c>
    </row>
    <row r="5979" spans="1:4" s="143" customFormat="1" x14ac:dyDescent="0.25">
      <c r="A5979" s="86"/>
      <c r="B5979" s="197">
        <v>44725.81753472222</v>
      </c>
      <c r="C5979" s="97">
        <v>100</v>
      </c>
      <c r="D5979" s="98" t="s">
        <v>11368</v>
      </c>
    </row>
    <row r="5980" spans="1:4" s="143" customFormat="1" x14ac:dyDescent="0.25">
      <c r="A5980" s="86"/>
      <c r="B5980" s="197">
        <v>44725.820914351854</v>
      </c>
      <c r="C5980" s="97">
        <v>100</v>
      </c>
      <c r="D5980" s="98" t="s">
        <v>2496</v>
      </c>
    </row>
    <row r="5981" spans="1:4" s="143" customFormat="1" x14ac:dyDescent="0.25">
      <c r="A5981" s="86"/>
      <c r="B5981" s="197">
        <v>44725.820972222224</v>
      </c>
      <c r="C5981" s="97">
        <v>300</v>
      </c>
      <c r="D5981" s="98" t="s">
        <v>3785</v>
      </c>
    </row>
    <row r="5982" spans="1:4" s="143" customFormat="1" x14ac:dyDescent="0.25">
      <c r="A5982" s="86"/>
      <c r="B5982" s="197">
        <v>44725.823182870372</v>
      </c>
      <c r="C5982" s="97">
        <v>100</v>
      </c>
      <c r="D5982" s="98" t="s">
        <v>6457</v>
      </c>
    </row>
    <row r="5983" spans="1:4" s="143" customFormat="1" x14ac:dyDescent="0.25">
      <c r="A5983" s="86"/>
      <c r="B5983" s="197">
        <v>44725.8359375</v>
      </c>
      <c r="C5983" s="97">
        <v>50.35</v>
      </c>
      <c r="D5983" s="98" t="s">
        <v>185</v>
      </c>
    </row>
    <row r="5984" spans="1:4" s="143" customFormat="1" x14ac:dyDescent="0.25">
      <c r="A5984" s="86"/>
      <c r="B5984" s="197">
        <v>44725.838958333334</v>
      </c>
      <c r="C5984" s="97">
        <v>41.43</v>
      </c>
      <c r="D5984" s="98" t="s">
        <v>1986</v>
      </c>
    </row>
    <row r="5985" spans="1:4" s="143" customFormat="1" x14ac:dyDescent="0.25">
      <c r="A5985" s="86"/>
      <c r="B5985" s="197">
        <v>44725.84034722222</v>
      </c>
      <c r="C5985" s="97">
        <v>39</v>
      </c>
      <c r="D5985" s="98" t="s">
        <v>3138</v>
      </c>
    </row>
    <row r="5986" spans="1:4" s="143" customFormat="1" x14ac:dyDescent="0.25">
      <c r="A5986" s="86"/>
      <c r="B5986" s="197">
        <v>44725.841145833336</v>
      </c>
      <c r="C5986" s="97">
        <v>300</v>
      </c>
      <c r="D5986" s="98" t="s">
        <v>8160</v>
      </c>
    </row>
    <row r="5987" spans="1:4" s="143" customFormat="1" x14ac:dyDescent="0.25">
      <c r="A5987" s="86"/>
      <c r="B5987" s="197">
        <v>44725.845381944448</v>
      </c>
      <c r="C5987" s="97">
        <v>2</v>
      </c>
      <c r="D5987" s="98" t="s">
        <v>12021</v>
      </c>
    </row>
    <row r="5988" spans="1:4" s="143" customFormat="1" x14ac:dyDescent="0.25">
      <c r="A5988" s="86"/>
      <c r="B5988" s="197">
        <v>44725.846458333333</v>
      </c>
      <c r="C5988" s="97">
        <v>7.8</v>
      </c>
      <c r="D5988" s="98" t="s">
        <v>754</v>
      </c>
    </row>
    <row r="5989" spans="1:4" s="143" customFormat="1" x14ac:dyDescent="0.25">
      <c r="A5989" s="86"/>
      <c r="B5989" s="197">
        <v>44725.846944444442</v>
      </c>
      <c r="C5989" s="97">
        <v>1</v>
      </c>
      <c r="D5989" s="98" t="s">
        <v>6151</v>
      </c>
    </row>
    <row r="5990" spans="1:4" s="143" customFormat="1" x14ac:dyDescent="0.25">
      <c r="A5990" s="86"/>
      <c r="B5990" s="197">
        <v>44725.848136574074</v>
      </c>
      <c r="C5990" s="97">
        <v>3</v>
      </c>
      <c r="D5990" s="98" t="s">
        <v>2109</v>
      </c>
    </row>
    <row r="5991" spans="1:4" s="143" customFormat="1" x14ac:dyDescent="0.25">
      <c r="A5991" s="86"/>
      <c r="B5991" s="197">
        <v>44725.853113425925</v>
      </c>
      <c r="C5991" s="97">
        <v>300</v>
      </c>
      <c r="D5991" s="98" t="s">
        <v>3207</v>
      </c>
    </row>
    <row r="5992" spans="1:4" s="143" customFormat="1" x14ac:dyDescent="0.25">
      <c r="A5992" s="86"/>
      <c r="B5992" s="197">
        <v>44725.854861111111</v>
      </c>
      <c r="C5992" s="97">
        <v>300</v>
      </c>
      <c r="D5992" s="98" t="s">
        <v>2301</v>
      </c>
    </row>
    <row r="5993" spans="1:4" s="143" customFormat="1" x14ac:dyDescent="0.25">
      <c r="A5993" s="86"/>
      <c r="B5993" s="197">
        <v>44725.855821759258</v>
      </c>
      <c r="C5993" s="97">
        <v>300</v>
      </c>
      <c r="D5993" s="98" t="s">
        <v>1611</v>
      </c>
    </row>
    <row r="5994" spans="1:4" s="143" customFormat="1" x14ac:dyDescent="0.25">
      <c r="A5994" s="86"/>
      <c r="B5994" s="197">
        <v>44725.856307870374</v>
      </c>
      <c r="C5994" s="97">
        <v>3</v>
      </c>
      <c r="D5994" s="98" t="s">
        <v>6210</v>
      </c>
    </row>
    <row r="5995" spans="1:4" s="143" customFormat="1" x14ac:dyDescent="0.25">
      <c r="A5995" s="86"/>
      <c r="B5995" s="197">
        <v>44725.859398148146</v>
      </c>
      <c r="C5995" s="97">
        <v>5.41</v>
      </c>
      <c r="D5995" s="98" t="s">
        <v>12066</v>
      </c>
    </row>
    <row r="5996" spans="1:4" s="143" customFormat="1" x14ac:dyDescent="0.25">
      <c r="A5996" s="86"/>
      <c r="B5996" s="197">
        <v>44725.860381944447</v>
      </c>
      <c r="C5996" s="97">
        <v>900</v>
      </c>
      <c r="D5996" s="98" t="s">
        <v>685</v>
      </c>
    </row>
    <row r="5997" spans="1:4" s="143" customFormat="1" x14ac:dyDescent="0.25">
      <c r="A5997" s="86"/>
      <c r="B5997" s="197">
        <v>44725.864351851851</v>
      </c>
      <c r="C5997" s="97">
        <v>42.12</v>
      </c>
      <c r="D5997" s="98" t="s">
        <v>117</v>
      </c>
    </row>
    <row r="5998" spans="1:4" s="143" customFormat="1" x14ac:dyDescent="0.25">
      <c r="A5998" s="86"/>
      <c r="B5998" s="197">
        <v>44725.869479166664</v>
      </c>
      <c r="C5998" s="97">
        <v>2.66</v>
      </c>
      <c r="D5998" s="98" t="s">
        <v>7732</v>
      </c>
    </row>
    <row r="5999" spans="1:4" s="143" customFormat="1" x14ac:dyDescent="0.25">
      <c r="A5999" s="86"/>
      <c r="B5999" s="197">
        <v>44725.869837962964</v>
      </c>
      <c r="C5999" s="97">
        <v>30</v>
      </c>
      <c r="D5999" s="98" t="s">
        <v>841</v>
      </c>
    </row>
    <row r="6000" spans="1:4" s="143" customFormat="1" x14ac:dyDescent="0.25">
      <c r="A6000" s="86"/>
      <c r="B6000" s="197">
        <v>44725.869942129626</v>
      </c>
      <c r="C6000" s="97">
        <v>1000</v>
      </c>
      <c r="D6000" s="98" t="s">
        <v>651</v>
      </c>
    </row>
    <row r="6001" spans="1:4" s="143" customFormat="1" x14ac:dyDescent="0.25">
      <c r="A6001" s="86"/>
      <c r="B6001" s="197">
        <v>44725.871249999997</v>
      </c>
      <c r="C6001" s="97">
        <v>500</v>
      </c>
      <c r="D6001" s="98" t="s">
        <v>3209</v>
      </c>
    </row>
    <row r="6002" spans="1:4" s="143" customFormat="1" x14ac:dyDescent="0.25">
      <c r="A6002" s="86"/>
      <c r="B6002" s="197">
        <v>44725.873298611114</v>
      </c>
      <c r="C6002" s="97">
        <v>1</v>
      </c>
      <c r="D6002" s="98" t="s">
        <v>7334</v>
      </c>
    </row>
    <row r="6003" spans="1:4" s="143" customFormat="1" x14ac:dyDescent="0.25">
      <c r="A6003" s="86"/>
      <c r="B6003" s="197">
        <v>44725.874398148146</v>
      </c>
      <c r="C6003" s="97">
        <v>50</v>
      </c>
      <c r="D6003" s="98" t="s">
        <v>2356</v>
      </c>
    </row>
    <row r="6004" spans="1:4" s="143" customFormat="1" x14ac:dyDescent="0.25">
      <c r="A6004" s="86"/>
      <c r="B6004" s="197">
        <v>44725.875752314816</v>
      </c>
      <c r="C6004" s="97">
        <v>500</v>
      </c>
      <c r="D6004" s="98" t="s">
        <v>3814</v>
      </c>
    </row>
    <row r="6005" spans="1:4" s="143" customFormat="1" x14ac:dyDescent="0.25">
      <c r="A6005" s="86"/>
      <c r="B6005" s="197">
        <v>44725.878599537034</v>
      </c>
      <c r="C6005" s="97">
        <v>1000</v>
      </c>
      <c r="D6005" s="98" t="s">
        <v>3965</v>
      </c>
    </row>
    <row r="6006" spans="1:4" s="143" customFormat="1" x14ac:dyDescent="0.25">
      <c r="A6006" s="86"/>
      <c r="B6006" s="197">
        <v>44725.887800925928</v>
      </c>
      <c r="C6006" s="97">
        <v>3</v>
      </c>
      <c r="D6006" s="98" t="s">
        <v>1974</v>
      </c>
    </row>
    <row r="6007" spans="1:4" s="143" customFormat="1" x14ac:dyDescent="0.25">
      <c r="A6007" s="86"/>
      <c r="B6007" s="197">
        <v>44725.893009259256</v>
      </c>
      <c r="C6007" s="97">
        <v>3.4</v>
      </c>
      <c r="D6007" s="98" t="s">
        <v>3947</v>
      </c>
    </row>
    <row r="6008" spans="1:4" s="143" customFormat="1" x14ac:dyDescent="0.25">
      <c r="A6008" s="86"/>
      <c r="B6008" s="197">
        <v>44725.894571759258</v>
      </c>
      <c r="C6008" s="97">
        <v>45.66</v>
      </c>
      <c r="D6008" s="98" t="s">
        <v>2501</v>
      </c>
    </row>
    <row r="6009" spans="1:4" s="143" customFormat="1" x14ac:dyDescent="0.25">
      <c r="A6009" s="86"/>
      <c r="B6009" s="197">
        <v>44725.895902777775</v>
      </c>
      <c r="C6009" s="97">
        <v>9</v>
      </c>
      <c r="D6009" s="98" t="s">
        <v>7234</v>
      </c>
    </row>
    <row r="6010" spans="1:4" s="143" customFormat="1" x14ac:dyDescent="0.25">
      <c r="A6010" s="86"/>
      <c r="B6010" s="197">
        <v>44725.898101851853</v>
      </c>
      <c r="C6010" s="97">
        <v>26.59</v>
      </c>
      <c r="D6010" s="98" t="s">
        <v>1199</v>
      </c>
    </row>
    <row r="6011" spans="1:4" s="143" customFormat="1" x14ac:dyDescent="0.25">
      <c r="A6011" s="86"/>
      <c r="B6011" s="197">
        <v>44725.899363425924</v>
      </c>
      <c r="C6011" s="97">
        <v>15.66</v>
      </c>
      <c r="D6011" s="98" t="s">
        <v>1510</v>
      </c>
    </row>
    <row r="6012" spans="1:4" s="143" customFormat="1" x14ac:dyDescent="0.25">
      <c r="A6012" s="86"/>
      <c r="B6012" s="197">
        <v>44725.903310185182</v>
      </c>
      <c r="C6012" s="97">
        <v>1000</v>
      </c>
      <c r="D6012" s="98" t="s">
        <v>8153</v>
      </c>
    </row>
    <row r="6013" spans="1:4" s="143" customFormat="1" x14ac:dyDescent="0.25">
      <c r="A6013" s="86"/>
      <c r="B6013" s="197">
        <v>44725.904710648145</v>
      </c>
      <c r="C6013" s="97">
        <v>42.75</v>
      </c>
      <c r="D6013" s="98" t="s">
        <v>7467</v>
      </c>
    </row>
    <row r="6014" spans="1:4" s="143" customFormat="1" x14ac:dyDescent="0.25">
      <c r="A6014" s="86"/>
      <c r="B6014" s="197">
        <v>44725.905740740738</v>
      </c>
      <c r="C6014" s="97">
        <v>100</v>
      </c>
      <c r="D6014" s="98" t="s">
        <v>2790</v>
      </c>
    </row>
    <row r="6015" spans="1:4" s="143" customFormat="1" x14ac:dyDescent="0.25">
      <c r="A6015" s="86"/>
      <c r="B6015" s="197">
        <v>44725.912812499999</v>
      </c>
      <c r="C6015" s="97">
        <v>7.92</v>
      </c>
      <c r="D6015" s="98" t="s">
        <v>3990</v>
      </c>
    </row>
    <row r="6016" spans="1:4" s="143" customFormat="1" x14ac:dyDescent="0.25">
      <c r="A6016" s="86"/>
      <c r="B6016" s="197">
        <v>44725.917025462964</v>
      </c>
      <c r="C6016" s="97">
        <v>50</v>
      </c>
      <c r="D6016" s="98" t="s">
        <v>1858</v>
      </c>
    </row>
    <row r="6017" spans="1:4" s="143" customFormat="1" x14ac:dyDescent="0.25">
      <c r="A6017" s="86"/>
      <c r="B6017" s="197">
        <v>44725.921886574077</v>
      </c>
      <c r="C6017" s="97">
        <v>100</v>
      </c>
      <c r="D6017" s="98" t="s">
        <v>995</v>
      </c>
    </row>
    <row r="6018" spans="1:4" s="143" customFormat="1" x14ac:dyDescent="0.25">
      <c r="A6018" s="86"/>
      <c r="B6018" s="197">
        <v>44725.924710648149</v>
      </c>
      <c r="C6018" s="97">
        <v>7.5</v>
      </c>
      <c r="D6018" s="98" t="s">
        <v>683</v>
      </c>
    </row>
    <row r="6019" spans="1:4" s="143" customFormat="1" x14ac:dyDescent="0.25">
      <c r="A6019" s="86"/>
      <c r="B6019" s="197">
        <v>44725.926111111112</v>
      </c>
      <c r="C6019" s="97">
        <v>5</v>
      </c>
      <c r="D6019" s="98" t="s">
        <v>1900</v>
      </c>
    </row>
    <row r="6020" spans="1:4" s="143" customFormat="1" x14ac:dyDescent="0.25">
      <c r="A6020" s="86"/>
      <c r="B6020" s="197">
        <v>44725.926249999997</v>
      </c>
      <c r="C6020" s="97">
        <v>50</v>
      </c>
      <c r="D6020" s="98" t="s">
        <v>1951</v>
      </c>
    </row>
    <row r="6021" spans="1:4" s="143" customFormat="1" x14ac:dyDescent="0.25">
      <c r="A6021" s="86"/>
      <c r="B6021" s="197">
        <v>44725.926585648151</v>
      </c>
      <c r="C6021" s="97">
        <v>500</v>
      </c>
      <c r="D6021" s="98" t="s">
        <v>2142</v>
      </c>
    </row>
    <row r="6022" spans="1:4" s="143" customFormat="1" x14ac:dyDescent="0.25">
      <c r="A6022" s="86"/>
      <c r="B6022" s="197">
        <v>44725.928333333337</v>
      </c>
      <c r="C6022" s="97">
        <v>17.690000000000001</v>
      </c>
      <c r="D6022" s="98" t="s">
        <v>7644</v>
      </c>
    </row>
    <row r="6023" spans="1:4" s="143" customFormat="1" x14ac:dyDescent="0.25">
      <c r="A6023" s="86"/>
      <c r="B6023" s="197">
        <v>44725.930219907408</v>
      </c>
      <c r="C6023" s="97">
        <v>8</v>
      </c>
      <c r="D6023" s="98" t="s">
        <v>7657</v>
      </c>
    </row>
    <row r="6024" spans="1:4" s="143" customFormat="1" x14ac:dyDescent="0.25">
      <c r="A6024" s="86"/>
      <c r="B6024" s="197">
        <v>44725.930555555555</v>
      </c>
      <c r="C6024" s="97">
        <v>20</v>
      </c>
      <c r="D6024" s="98" t="s">
        <v>6289</v>
      </c>
    </row>
    <row r="6025" spans="1:4" s="143" customFormat="1" x14ac:dyDescent="0.25">
      <c r="A6025" s="86"/>
      <c r="B6025" s="197">
        <v>44725.932928240742</v>
      </c>
      <c r="C6025" s="97">
        <v>1500</v>
      </c>
      <c r="D6025" s="98" t="s">
        <v>4349</v>
      </c>
    </row>
    <row r="6026" spans="1:4" s="143" customFormat="1" x14ac:dyDescent="0.25">
      <c r="A6026" s="86"/>
      <c r="B6026" s="197">
        <v>44725.936701388891</v>
      </c>
      <c r="C6026" s="97">
        <v>3000</v>
      </c>
      <c r="D6026" s="98" t="s">
        <v>545</v>
      </c>
    </row>
    <row r="6027" spans="1:4" s="143" customFormat="1" x14ac:dyDescent="0.25">
      <c r="A6027" s="86"/>
      <c r="B6027" s="197">
        <v>44725.936909722222</v>
      </c>
      <c r="C6027" s="97">
        <v>1</v>
      </c>
      <c r="D6027" s="98" t="s">
        <v>1856</v>
      </c>
    </row>
    <row r="6028" spans="1:4" s="143" customFormat="1" x14ac:dyDescent="0.25">
      <c r="A6028" s="86"/>
      <c r="B6028" s="197">
        <v>44725.945011574076</v>
      </c>
      <c r="C6028" s="97">
        <v>2500</v>
      </c>
      <c r="D6028" s="98" t="s">
        <v>365</v>
      </c>
    </row>
    <row r="6029" spans="1:4" s="143" customFormat="1" x14ac:dyDescent="0.25">
      <c r="A6029" s="86"/>
      <c r="B6029" s="197">
        <v>44725.950555555559</v>
      </c>
      <c r="C6029" s="97">
        <v>100</v>
      </c>
      <c r="D6029" s="98" t="s">
        <v>6606</v>
      </c>
    </row>
    <row r="6030" spans="1:4" s="143" customFormat="1" x14ac:dyDescent="0.25">
      <c r="A6030" s="86"/>
      <c r="B6030" s="197">
        <v>44725.951168981483</v>
      </c>
      <c r="C6030" s="97">
        <v>2</v>
      </c>
      <c r="D6030" s="98" t="s">
        <v>11657</v>
      </c>
    </row>
    <row r="6031" spans="1:4" s="143" customFormat="1" x14ac:dyDescent="0.25">
      <c r="A6031" s="86"/>
      <c r="B6031" s="197">
        <v>44725.953888888886</v>
      </c>
      <c r="C6031" s="97">
        <v>3.65</v>
      </c>
      <c r="D6031" s="98" t="s">
        <v>833</v>
      </c>
    </row>
    <row r="6032" spans="1:4" s="143" customFormat="1" x14ac:dyDescent="0.25">
      <c r="A6032" s="86"/>
      <c r="B6032" s="197">
        <v>44725.957870370374</v>
      </c>
      <c r="C6032" s="97">
        <v>700</v>
      </c>
      <c r="D6032" s="98" t="s">
        <v>4225</v>
      </c>
    </row>
    <row r="6033" spans="1:4" s="143" customFormat="1" x14ac:dyDescent="0.25">
      <c r="A6033" s="86"/>
      <c r="B6033" s="197">
        <v>44725.961736111109</v>
      </c>
      <c r="C6033" s="97">
        <v>26.25</v>
      </c>
      <c r="D6033" s="98" t="s">
        <v>3503</v>
      </c>
    </row>
    <row r="6034" spans="1:4" s="143" customFormat="1" x14ac:dyDescent="0.25">
      <c r="A6034" s="86"/>
      <c r="B6034" s="197">
        <v>44725.963750000003</v>
      </c>
      <c r="C6034" s="97">
        <v>840</v>
      </c>
      <c r="D6034" s="98" t="s">
        <v>285</v>
      </c>
    </row>
    <row r="6035" spans="1:4" s="143" customFormat="1" x14ac:dyDescent="0.25">
      <c r="A6035" s="86"/>
      <c r="B6035" s="197">
        <v>44725.963750000003</v>
      </c>
      <c r="C6035" s="97">
        <v>353</v>
      </c>
      <c r="D6035" s="98" t="s">
        <v>1843</v>
      </c>
    </row>
    <row r="6036" spans="1:4" s="143" customFormat="1" x14ac:dyDescent="0.25">
      <c r="A6036" s="86"/>
      <c r="B6036" s="197">
        <v>44725.963773148149</v>
      </c>
      <c r="C6036" s="97">
        <v>1062</v>
      </c>
      <c r="D6036" s="98" t="s">
        <v>1245</v>
      </c>
    </row>
    <row r="6037" spans="1:4" s="143" customFormat="1" x14ac:dyDescent="0.25">
      <c r="A6037" s="86"/>
      <c r="B6037" s="197">
        <v>44725.963854166665</v>
      </c>
      <c r="C6037" s="97">
        <v>14</v>
      </c>
      <c r="D6037" s="98" t="s">
        <v>1190</v>
      </c>
    </row>
    <row r="6038" spans="1:4" s="143" customFormat="1" x14ac:dyDescent="0.25">
      <c r="A6038" s="86"/>
      <c r="B6038" s="197">
        <v>44725.963946759257</v>
      </c>
      <c r="C6038" s="97">
        <v>50</v>
      </c>
      <c r="D6038" s="98" t="s">
        <v>2456</v>
      </c>
    </row>
    <row r="6039" spans="1:4" s="143" customFormat="1" x14ac:dyDescent="0.25">
      <c r="A6039" s="86"/>
      <c r="B6039" s="197">
        <v>44725.96398148148</v>
      </c>
      <c r="C6039" s="97">
        <v>11</v>
      </c>
      <c r="D6039" s="98" t="s">
        <v>606</v>
      </c>
    </row>
    <row r="6040" spans="1:4" s="143" customFormat="1" x14ac:dyDescent="0.25">
      <c r="A6040" s="86"/>
      <c r="B6040" s="197">
        <v>44725.964004629626</v>
      </c>
      <c r="C6040" s="97">
        <v>37</v>
      </c>
      <c r="D6040" s="98" t="s">
        <v>1678</v>
      </c>
    </row>
    <row r="6041" spans="1:4" s="143" customFormat="1" x14ac:dyDescent="0.25">
      <c r="A6041" s="86"/>
      <c r="B6041" s="197">
        <v>44725.96402777778</v>
      </c>
      <c r="C6041" s="97">
        <v>174</v>
      </c>
      <c r="D6041" s="98" t="s">
        <v>4422</v>
      </c>
    </row>
    <row r="6042" spans="1:4" s="143" customFormat="1" x14ac:dyDescent="0.25">
      <c r="A6042" s="86"/>
      <c r="B6042" s="197">
        <v>44725.964039351849</v>
      </c>
      <c r="C6042" s="97">
        <v>12</v>
      </c>
      <c r="D6042" s="98" t="s">
        <v>1156</v>
      </c>
    </row>
    <row r="6043" spans="1:4" s="143" customFormat="1" x14ac:dyDescent="0.25">
      <c r="A6043" s="86"/>
      <c r="B6043" s="197">
        <v>44725.964236111111</v>
      </c>
      <c r="C6043" s="97">
        <v>3000</v>
      </c>
      <c r="D6043" s="98" t="s">
        <v>6317</v>
      </c>
    </row>
    <row r="6044" spans="1:4" s="143" customFormat="1" x14ac:dyDescent="0.25">
      <c r="A6044" s="86"/>
      <c r="B6044" s="197">
        <v>44725.96429398148</v>
      </c>
      <c r="C6044" s="97">
        <v>890</v>
      </c>
      <c r="D6044" s="98" t="s">
        <v>2462</v>
      </c>
    </row>
    <row r="6045" spans="1:4" s="143" customFormat="1" x14ac:dyDescent="0.25">
      <c r="A6045" s="86"/>
      <c r="B6045" s="197">
        <v>44725.964305555557</v>
      </c>
      <c r="C6045" s="97">
        <v>488</v>
      </c>
      <c r="D6045" s="98" t="s">
        <v>1278</v>
      </c>
    </row>
    <row r="6046" spans="1:4" s="143" customFormat="1" x14ac:dyDescent="0.25">
      <c r="A6046" s="86"/>
      <c r="B6046" s="197">
        <v>44725.964375000003</v>
      </c>
      <c r="C6046" s="97">
        <v>63</v>
      </c>
      <c r="D6046" s="98" t="s">
        <v>6246</v>
      </c>
    </row>
    <row r="6047" spans="1:4" s="143" customFormat="1" x14ac:dyDescent="0.25">
      <c r="A6047" s="86"/>
      <c r="B6047" s="197">
        <v>44725.964409722219</v>
      </c>
      <c r="C6047" s="97">
        <v>21</v>
      </c>
      <c r="D6047" s="98" t="s">
        <v>1402</v>
      </c>
    </row>
    <row r="6048" spans="1:4" s="143" customFormat="1" x14ac:dyDescent="0.25">
      <c r="A6048" s="86"/>
      <c r="B6048" s="197">
        <v>44725.964444444442</v>
      </c>
      <c r="C6048" s="97">
        <v>35</v>
      </c>
      <c r="D6048" s="98" t="s">
        <v>1694</v>
      </c>
    </row>
    <row r="6049" spans="1:4" s="143" customFormat="1" x14ac:dyDescent="0.25">
      <c r="A6049" s="86"/>
      <c r="B6049" s="197">
        <v>44725.964490740742</v>
      </c>
      <c r="C6049" s="97">
        <v>910</v>
      </c>
      <c r="D6049" s="98" t="s">
        <v>7524</v>
      </c>
    </row>
    <row r="6050" spans="1:4" s="143" customFormat="1" x14ac:dyDescent="0.25">
      <c r="A6050" s="86"/>
      <c r="B6050" s="197">
        <v>44725.964618055557</v>
      </c>
      <c r="C6050" s="97">
        <v>1602</v>
      </c>
      <c r="D6050" s="98" t="s">
        <v>2466</v>
      </c>
    </row>
    <row r="6051" spans="1:4" s="143" customFormat="1" x14ac:dyDescent="0.25">
      <c r="A6051" s="86"/>
      <c r="B6051" s="197">
        <v>44725.964675925927</v>
      </c>
      <c r="C6051" s="97">
        <v>338</v>
      </c>
      <c r="D6051" s="98" t="s">
        <v>619</v>
      </c>
    </row>
    <row r="6052" spans="1:4" s="143" customFormat="1" x14ac:dyDescent="0.25">
      <c r="A6052" s="86"/>
      <c r="B6052" s="197">
        <v>44725.964699074073</v>
      </c>
      <c r="C6052" s="97">
        <v>394</v>
      </c>
      <c r="D6052" s="98" t="s">
        <v>999</v>
      </c>
    </row>
    <row r="6053" spans="1:4" s="143" customFormat="1" x14ac:dyDescent="0.25">
      <c r="A6053" s="86"/>
      <c r="B6053" s="197">
        <v>44725.964791666665</v>
      </c>
      <c r="C6053" s="97">
        <v>591</v>
      </c>
      <c r="D6053" s="98" t="s">
        <v>669</v>
      </c>
    </row>
    <row r="6054" spans="1:4" s="143" customFormat="1" x14ac:dyDescent="0.25">
      <c r="A6054" s="86"/>
      <c r="B6054" s="197">
        <v>44725.964849537035</v>
      </c>
      <c r="C6054" s="97">
        <v>54</v>
      </c>
      <c r="D6054" s="98" t="s">
        <v>3097</v>
      </c>
    </row>
    <row r="6055" spans="1:4" s="143" customFormat="1" x14ac:dyDescent="0.25">
      <c r="A6055" s="86"/>
      <c r="B6055" s="197">
        <v>44725.964849537035</v>
      </c>
      <c r="C6055" s="97">
        <v>348</v>
      </c>
      <c r="D6055" s="98" t="s">
        <v>1845</v>
      </c>
    </row>
    <row r="6056" spans="1:4" s="143" customFormat="1" x14ac:dyDescent="0.25">
      <c r="A6056" s="86"/>
      <c r="B6056" s="197">
        <v>44725.964861111112</v>
      </c>
      <c r="C6056" s="97">
        <v>15</v>
      </c>
      <c r="D6056" s="98" t="s">
        <v>453</v>
      </c>
    </row>
    <row r="6057" spans="1:4" s="143" customFormat="1" x14ac:dyDescent="0.25">
      <c r="A6057" s="86"/>
      <c r="B6057" s="197">
        <v>44725.964884259258</v>
      </c>
      <c r="C6057" s="97">
        <v>26</v>
      </c>
      <c r="D6057" s="98" t="s">
        <v>2459</v>
      </c>
    </row>
    <row r="6058" spans="1:4" s="143" customFormat="1" x14ac:dyDescent="0.25">
      <c r="A6058" s="86"/>
      <c r="B6058" s="197">
        <v>44725.964895833335</v>
      </c>
      <c r="C6058" s="97">
        <v>838</v>
      </c>
      <c r="D6058" s="98" t="s">
        <v>3327</v>
      </c>
    </row>
    <row r="6059" spans="1:4" s="143" customFormat="1" x14ac:dyDescent="0.25">
      <c r="A6059" s="86"/>
      <c r="B6059" s="197">
        <v>44725.964953703704</v>
      </c>
      <c r="C6059" s="97">
        <v>167</v>
      </c>
      <c r="D6059" s="98" t="s">
        <v>394</v>
      </c>
    </row>
    <row r="6060" spans="1:4" s="143" customFormat="1" x14ac:dyDescent="0.25">
      <c r="A6060" s="86"/>
      <c r="B6060" s="197">
        <v>44725.964988425927</v>
      </c>
      <c r="C6060" s="97">
        <v>568</v>
      </c>
      <c r="D6060" s="98" t="s">
        <v>4422</v>
      </c>
    </row>
    <row r="6061" spans="1:4" s="143" customFormat="1" x14ac:dyDescent="0.25">
      <c r="A6061" s="86"/>
      <c r="B6061" s="197">
        <v>44725.96503472222</v>
      </c>
      <c r="C6061" s="97">
        <v>341</v>
      </c>
      <c r="D6061" s="98" t="s">
        <v>1303</v>
      </c>
    </row>
    <row r="6062" spans="1:4" s="143" customFormat="1" x14ac:dyDescent="0.25">
      <c r="A6062" s="86"/>
      <c r="B6062" s="197">
        <v>44725.965081018519</v>
      </c>
      <c r="C6062" s="97">
        <v>15</v>
      </c>
      <c r="D6062" s="98" t="s">
        <v>12067</v>
      </c>
    </row>
    <row r="6063" spans="1:4" s="143" customFormat="1" x14ac:dyDescent="0.25">
      <c r="A6063" s="86"/>
      <c r="B6063" s="197">
        <v>44725.965127314812</v>
      </c>
      <c r="C6063" s="97">
        <v>221</v>
      </c>
      <c r="D6063" s="98" t="s">
        <v>1481</v>
      </c>
    </row>
    <row r="6064" spans="1:4" s="143" customFormat="1" x14ac:dyDescent="0.25">
      <c r="A6064" s="86"/>
      <c r="B6064" s="197">
        <v>44725.965231481481</v>
      </c>
      <c r="C6064" s="97">
        <v>256</v>
      </c>
      <c r="D6064" s="98" t="s">
        <v>2453</v>
      </c>
    </row>
    <row r="6065" spans="1:4" s="143" customFormat="1" x14ac:dyDescent="0.25">
      <c r="A6065" s="86"/>
      <c r="B6065" s="197">
        <v>44725.965879629628</v>
      </c>
      <c r="C6065" s="97">
        <v>195</v>
      </c>
      <c r="D6065" s="98" t="s">
        <v>3152</v>
      </c>
    </row>
    <row r="6066" spans="1:4" s="143" customFormat="1" x14ac:dyDescent="0.25">
      <c r="A6066" s="86"/>
      <c r="B6066" s="197">
        <v>44725.96597222222</v>
      </c>
      <c r="C6066" s="97">
        <v>30</v>
      </c>
      <c r="D6066" s="98" t="s">
        <v>1854</v>
      </c>
    </row>
    <row r="6067" spans="1:4" s="143" customFormat="1" x14ac:dyDescent="0.25">
      <c r="A6067" s="86"/>
      <c r="B6067" s="197">
        <v>44725.96601851852</v>
      </c>
      <c r="C6067" s="97">
        <v>63</v>
      </c>
      <c r="D6067" s="98" t="s">
        <v>1503</v>
      </c>
    </row>
    <row r="6068" spans="1:4" s="143" customFormat="1" x14ac:dyDescent="0.25">
      <c r="A6068" s="86"/>
      <c r="B6068" s="197">
        <v>44725.96603009259</v>
      </c>
      <c r="C6068" s="97">
        <v>3</v>
      </c>
      <c r="D6068" s="98" t="s">
        <v>2278</v>
      </c>
    </row>
    <row r="6069" spans="1:4" s="143" customFormat="1" x14ac:dyDescent="0.25">
      <c r="A6069" s="86"/>
      <c r="B6069" s="197">
        <v>44725.966064814813</v>
      </c>
      <c r="C6069" s="97">
        <v>10</v>
      </c>
      <c r="D6069" s="98" t="s">
        <v>491</v>
      </c>
    </row>
    <row r="6070" spans="1:4" s="143" customFormat="1" x14ac:dyDescent="0.25">
      <c r="A6070" s="86"/>
      <c r="B6070" s="197">
        <v>44725.966354166667</v>
      </c>
      <c r="C6070" s="97">
        <v>70</v>
      </c>
      <c r="D6070" s="98" t="s">
        <v>3061</v>
      </c>
    </row>
    <row r="6071" spans="1:4" s="143" customFormat="1" x14ac:dyDescent="0.25">
      <c r="A6071" s="86"/>
      <c r="B6071" s="197">
        <v>44725.966365740744</v>
      </c>
      <c r="C6071" s="97">
        <v>385</v>
      </c>
      <c r="D6071" s="98" t="s">
        <v>3998</v>
      </c>
    </row>
    <row r="6072" spans="1:4" s="143" customFormat="1" x14ac:dyDescent="0.25">
      <c r="A6072" s="86"/>
      <c r="B6072" s="197">
        <v>44725.966400462959</v>
      </c>
      <c r="C6072" s="97">
        <v>521</v>
      </c>
      <c r="D6072" s="98" t="s">
        <v>796</v>
      </c>
    </row>
    <row r="6073" spans="1:4" s="143" customFormat="1" x14ac:dyDescent="0.25">
      <c r="A6073" s="86"/>
      <c r="B6073" s="197">
        <v>44725.966435185182</v>
      </c>
      <c r="C6073" s="97">
        <v>1039</v>
      </c>
      <c r="D6073" s="98" t="s">
        <v>825</v>
      </c>
    </row>
    <row r="6074" spans="1:4" s="143" customFormat="1" x14ac:dyDescent="0.25">
      <c r="A6074" s="86"/>
      <c r="B6074" s="197">
        <v>44725.966469907406</v>
      </c>
      <c r="C6074" s="97">
        <v>84</v>
      </c>
      <c r="D6074" s="98" t="s">
        <v>2658</v>
      </c>
    </row>
    <row r="6075" spans="1:4" s="143" customFormat="1" x14ac:dyDescent="0.25">
      <c r="A6075" s="86"/>
      <c r="B6075" s="197">
        <v>44725.966516203705</v>
      </c>
      <c r="C6075" s="97">
        <v>2005</v>
      </c>
      <c r="D6075" s="98" t="s">
        <v>7524</v>
      </c>
    </row>
    <row r="6076" spans="1:4" s="143" customFormat="1" x14ac:dyDescent="0.25">
      <c r="A6076" s="86"/>
      <c r="B6076" s="197">
        <v>44725.966527777775</v>
      </c>
      <c r="C6076" s="97">
        <v>1657</v>
      </c>
      <c r="D6076" s="98" t="s">
        <v>1790</v>
      </c>
    </row>
    <row r="6077" spans="1:4" s="143" customFormat="1" x14ac:dyDescent="0.25">
      <c r="A6077" s="86"/>
      <c r="B6077" s="197">
        <v>44725.966527777775</v>
      </c>
      <c r="C6077" s="97">
        <v>275</v>
      </c>
      <c r="D6077" s="98" t="s">
        <v>1018</v>
      </c>
    </row>
    <row r="6078" spans="1:4" s="143" customFormat="1" x14ac:dyDescent="0.25">
      <c r="A6078" s="86"/>
      <c r="B6078" s="197">
        <v>44725.966539351852</v>
      </c>
      <c r="C6078" s="97">
        <v>74</v>
      </c>
      <c r="D6078" s="98" t="s">
        <v>1927</v>
      </c>
    </row>
    <row r="6079" spans="1:4" s="143" customFormat="1" x14ac:dyDescent="0.25">
      <c r="A6079" s="86"/>
      <c r="B6079" s="197">
        <v>44725.966678240744</v>
      </c>
      <c r="C6079" s="97">
        <v>52</v>
      </c>
      <c r="D6079" s="98" t="s">
        <v>1299</v>
      </c>
    </row>
    <row r="6080" spans="1:4" s="143" customFormat="1" x14ac:dyDescent="0.25">
      <c r="A6080" s="86"/>
      <c r="B6080" s="197">
        <v>44725.966944444444</v>
      </c>
      <c r="C6080" s="97">
        <v>192</v>
      </c>
      <c r="D6080" s="98" t="s">
        <v>3880</v>
      </c>
    </row>
    <row r="6081" spans="1:4" s="143" customFormat="1" x14ac:dyDescent="0.25">
      <c r="A6081" s="86"/>
      <c r="B6081" s="197">
        <v>44725.96707175926</v>
      </c>
      <c r="C6081" s="97">
        <v>883</v>
      </c>
      <c r="D6081" s="98" t="s">
        <v>6318</v>
      </c>
    </row>
    <row r="6082" spans="1:4" s="143" customFormat="1" x14ac:dyDescent="0.25">
      <c r="A6082" s="86"/>
      <c r="B6082" s="197">
        <v>44725.96707175926</v>
      </c>
      <c r="C6082" s="97">
        <v>215</v>
      </c>
      <c r="D6082" s="98" t="s">
        <v>2452</v>
      </c>
    </row>
    <row r="6083" spans="1:4" s="143" customFormat="1" x14ac:dyDescent="0.25">
      <c r="A6083" s="86"/>
      <c r="B6083" s="197">
        <v>44725.967141203706</v>
      </c>
      <c r="C6083" s="97">
        <v>65</v>
      </c>
      <c r="D6083" s="98" t="s">
        <v>1129</v>
      </c>
    </row>
    <row r="6084" spans="1:4" s="143" customFormat="1" x14ac:dyDescent="0.25">
      <c r="A6084" s="86"/>
      <c r="B6084" s="197">
        <v>44725.967141203706</v>
      </c>
      <c r="C6084" s="97">
        <v>2738</v>
      </c>
      <c r="D6084" s="98" t="s">
        <v>673</v>
      </c>
    </row>
    <row r="6085" spans="1:4" s="143" customFormat="1" x14ac:dyDescent="0.25">
      <c r="A6085" s="86"/>
      <c r="B6085" s="197">
        <v>44725.967268518521</v>
      </c>
      <c r="C6085" s="97">
        <v>13</v>
      </c>
      <c r="D6085" s="98" t="s">
        <v>6941</v>
      </c>
    </row>
    <row r="6086" spans="1:4" s="143" customFormat="1" x14ac:dyDescent="0.25">
      <c r="A6086" s="86"/>
      <c r="B6086" s="197">
        <v>44725.967280092591</v>
      </c>
      <c r="C6086" s="97">
        <v>5</v>
      </c>
      <c r="D6086" s="98" t="s">
        <v>11800</v>
      </c>
    </row>
    <row r="6087" spans="1:4" s="143" customFormat="1" x14ac:dyDescent="0.25">
      <c r="A6087" s="86"/>
      <c r="B6087" s="197">
        <v>44725.967442129629</v>
      </c>
      <c r="C6087" s="97">
        <v>64</v>
      </c>
      <c r="D6087" s="98" t="s">
        <v>4201</v>
      </c>
    </row>
    <row r="6088" spans="1:4" s="143" customFormat="1" x14ac:dyDescent="0.25">
      <c r="A6088" s="86"/>
      <c r="B6088" s="197">
        <v>44725.967499999999</v>
      </c>
      <c r="C6088" s="97">
        <v>20</v>
      </c>
      <c r="D6088" s="98" t="s">
        <v>2370</v>
      </c>
    </row>
    <row r="6089" spans="1:4" s="143" customFormat="1" x14ac:dyDescent="0.25">
      <c r="A6089" s="86"/>
      <c r="B6089" s="197">
        <v>44725.967557870368</v>
      </c>
      <c r="C6089" s="97">
        <v>313</v>
      </c>
      <c r="D6089" s="98" t="s">
        <v>3173</v>
      </c>
    </row>
    <row r="6090" spans="1:4" s="143" customFormat="1" x14ac:dyDescent="0.25">
      <c r="A6090" s="86"/>
      <c r="B6090" s="197">
        <v>44725.967627314814</v>
      </c>
      <c r="C6090" s="97">
        <v>272</v>
      </c>
      <c r="D6090" s="98" t="s">
        <v>1880</v>
      </c>
    </row>
    <row r="6091" spans="1:4" s="143" customFormat="1" x14ac:dyDescent="0.25">
      <c r="A6091" s="86"/>
      <c r="B6091" s="197">
        <v>44725.967638888891</v>
      </c>
      <c r="C6091" s="97">
        <v>653</v>
      </c>
      <c r="D6091" s="98" t="s">
        <v>282</v>
      </c>
    </row>
    <row r="6092" spans="1:4" s="143" customFormat="1" x14ac:dyDescent="0.25">
      <c r="A6092" s="86"/>
      <c r="B6092" s="197">
        <v>44725.967719907407</v>
      </c>
      <c r="C6092" s="97">
        <v>424</v>
      </c>
      <c r="D6092" s="98" t="s">
        <v>7149</v>
      </c>
    </row>
    <row r="6093" spans="1:4" s="143" customFormat="1" x14ac:dyDescent="0.25">
      <c r="A6093" s="86"/>
      <c r="B6093" s="197">
        <v>44725.968055555553</v>
      </c>
      <c r="C6093" s="97">
        <v>71</v>
      </c>
      <c r="D6093" s="98" t="s">
        <v>1698</v>
      </c>
    </row>
    <row r="6094" spans="1:4" s="143" customFormat="1" x14ac:dyDescent="0.25">
      <c r="A6094" s="86"/>
      <c r="B6094" s="197">
        <v>44725.96806712963</v>
      </c>
      <c r="C6094" s="97">
        <v>218</v>
      </c>
      <c r="D6094" s="98" t="s">
        <v>549</v>
      </c>
    </row>
    <row r="6095" spans="1:4" s="143" customFormat="1" x14ac:dyDescent="0.25">
      <c r="A6095" s="86"/>
      <c r="B6095" s="197">
        <v>44725.968124999999</v>
      </c>
      <c r="C6095" s="97">
        <v>6</v>
      </c>
      <c r="D6095" s="98" t="s">
        <v>12068</v>
      </c>
    </row>
    <row r="6096" spans="1:4" s="143" customFormat="1" x14ac:dyDescent="0.25">
      <c r="A6096" s="86"/>
      <c r="B6096" s="197">
        <v>44725.968171296299</v>
      </c>
      <c r="C6096" s="97">
        <v>151</v>
      </c>
      <c r="D6096" s="98" t="s">
        <v>323</v>
      </c>
    </row>
    <row r="6097" spans="1:4" s="143" customFormat="1" x14ac:dyDescent="0.25">
      <c r="A6097" s="86"/>
      <c r="B6097" s="197">
        <v>44725.968344907407</v>
      </c>
      <c r="C6097" s="97">
        <v>116</v>
      </c>
      <c r="D6097" s="98" t="s">
        <v>2464</v>
      </c>
    </row>
    <row r="6098" spans="1:4" s="143" customFormat="1" x14ac:dyDescent="0.25">
      <c r="A6098" s="86"/>
      <c r="B6098" s="197">
        <v>44725.968402777777</v>
      </c>
      <c r="C6098" s="97">
        <v>200</v>
      </c>
      <c r="D6098" s="98" t="s">
        <v>12069</v>
      </c>
    </row>
    <row r="6099" spans="1:4" s="143" customFormat="1" x14ac:dyDescent="0.25">
      <c r="A6099" s="86"/>
      <c r="B6099" s="197">
        <v>44725.968460648146</v>
      </c>
      <c r="C6099" s="97">
        <v>31</v>
      </c>
      <c r="D6099" s="98" t="s">
        <v>879</v>
      </c>
    </row>
    <row r="6100" spans="1:4" s="143" customFormat="1" x14ac:dyDescent="0.25">
      <c r="A6100" s="86"/>
      <c r="B6100" s="197">
        <v>44725.968738425923</v>
      </c>
      <c r="C6100" s="97">
        <v>25</v>
      </c>
      <c r="D6100" s="98" t="s">
        <v>990</v>
      </c>
    </row>
    <row r="6101" spans="1:4" s="143" customFormat="1" x14ac:dyDescent="0.25">
      <c r="A6101" s="86"/>
      <c r="B6101" s="197">
        <v>44725.96875</v>
      </c>
      <c r="C6101" s="97">
        <v>738</v>
      </c>
      <c r="D6101" s="98" t="s">
        <v>632</v>
      </c>
    </row>
    <row r="6102" spans="1:4" s="143" customFormat="1" x14ac:dyDescent="0.25">
      <c r="A6102" s="86"/>
      <c r="B6102" s="197">
        <v>44725.969085648147</v>
      </c>
      <c r="C6102" s="97">
        <v>91</v>
      </c>
      <c r="D6102" s="98" t="s">
        <v>1411</v>
      </c>
    </row>
    <row r="6103" spans="1:4" s="143" customFormat="1" x14ac:dyDescent="0.25">
      <c r="A6103" s="86"/>
      <c r="B6103" s="197">
        <v>44725.96912037037</v>
      </c>
      <c r="C6103" s="97">
        <v>148</v>
      </c>
      <c r="D6103" s="98" t="s">
        <v>3229</v>
      </c>
    </row>
    <row r="6104" spans="1:4" s="143" customFormat="1" x14ac:dyDescent="0.25">
      <c r="A6104" s="86"/>
      <c r="B6104" s="197">
        <v>44725.969189814816</v>
      </c>
      <c r="C6104" s="97">
        <v>179</v>
      </c>
      <c r="D6104" s="98" t="s">
        <v>1874</v>
      </c>
    </row>
    <row r="6105" spans="1:4" s="143" customFormat="1" x14ac:dyDescent="0.25">
      <c r="A6105" s="86"/>
      <c r="B6105" s="197">
        <v>44725.970092592594</v>
      </c>
      <c r="C6105" s="97">
        <v>410</v>
      </c>
      <c r="D6105" s="98" t="s">
        <v>3779</v>
      </c>
    </row>
    <row r="6106" spans="1:4" s="143" customFormat="1" x14ac:dyDescent="0.25">
      <c r="A6106" s="86"/>
      <c r="B6106" s="197">
        <v>44725.975682870368</v>
      </c>
      <c r="C6106" s="97">
        <v>50</v>
      </c>
      <c r="D6106" s="98" t="s">
        <v>6070</v>
      </c>
    </row>
    <row r="6107" spans="1:4" s="143" customFormat="1" x14ac:dyDescent="0.25">
      <c r="A6107" s="86"/>
      <c r="B6107" s="197">
        <v>44725.983310185184</v>
      </c>
      <c r="C6107" s="97">
        <v>12.69</v>
      </c>
      <c r="D6107" s="98" t="s">
        <v>3319</v>
      </c>
    </row>
    <row r="6108" spans="1:4" s="143" customFormat="1" x14ac:dyDescent="0.25">
      <c r="A6108" s="86"/>
      <c r="B6108" s="197">
        <v>44725.984699074077</v>
      </c>
      <c r="C6108" s="97">
        <v>1000</v>
      </c>
      <c r="D6108" s="98" t="s">
        <v>12070</v>
      </c>
    </row>
    <row r="6109" spans="1:4" s="143" customFormat="1" x14ac:dyDescent="0.25">
      <c r="A6109" s="86"/>
      <c r="B6109" s="197">
        <v>44725.98537037037</v>
      </c>
      <c r="C6109" s="97">
        <v>86.17</v>
      </c>
      <c r="D6109" s="98" t="s">
        <v>12071</v>
      </c>
    </row>
    <row r="6110" spans="1:4" s="143" customFormat="1" x14ac:dyDescent="0.25">
      <c r="A6110" s="86"/>
      <c r="B6110" s="197">
        <v>44725.990740740737</v>
      </c>
      <c r="C6110" s="97">
        <v>1500</v>
      </c>
      <c r="D6110" s="98" t="s">
        <v>3937</v>
      </c>
    </row>
    <row r="6111" spans="1:4" s="143" customFormat="1" x14ac:dyDescent="0.25">
      <c r="A6111" s="86"/>
      <c r="B6111" s="197">
        <v>44725.994212962964</v>
      </c>
      <c r="C6111" s="97">
        <v>13</v>
      </c>
      <c r="D6111" s="98" t="s">
        <v>7586</v>
      </c>
    </row>
    <row r="6112" spans="1:4" s="143" customFormat="1" x14ac:dyDescent="0.25">
      <c r="A6112" s="86"/>
      <c r="B6112" s="197">
        <v>44725.996354166666</v>
      </c>
      <c r="C6112" s="97">
        <v>100</v>
      </c>
      <c r="D6112" s="98" t="s">
        <v>1362</v>
      </c>
    </row>
    <row r="6113" spans="1:4" s="143" customFormat="1" x14ac:dyDescent="0.25">
      <c r="A6113" s="86"/>
      <c r="B6113" s="197">
        <v>44726</v>
      </c>
      <c r="C6113" s="97">
        <v>150</v>
      </c>
      <c r="D6113" s="98" t="s">
        <v>7279</v>
      </c>
    </row>
    <row r="6114" spans="1:4" s="143" customFormat="1" x14ac:dyDescent="0.25">
      <c r="A6114" s="86"/>
      <c r="B6114" s="197">
        <v>44726.010069444441</v>
      </c>
      <c r="C6114" s="97">
        <v>7.92</v>
      </c>
      <c r="D6114" s="98" t="s">
        <v>1954</v>
      </c>
    </row>
    <row r="6115" spans="1:4" s="143" customFormat="1" x14ac:dyDescent="0.25">
      <c r="A6115" s="86"/>
      <c r="B6115" s="197">
        <v>44726.013842592591</v>
      </c>
      <c r="C6115" s="97">
        <v>17.190000000000001</v>
      </c>
      <c r="D6115" s="98" t="s">
        <v>9213</v>
      </c>
    </row>
    <row r="6116" spans="1:4" s="143" customFormat="1" x14ac:dyDescent="0.25">
      <c r="A6116" s="86"/>
      <c r="B6116" s="197">
        <v>44726.014293981483</v>
      </c>
      <c r="C6116" s="97">
        <v>2.9</v>
      </c>
      <c r="D6116" s="98" t="s">
        <v>12072</v>
      </c>
    </row>
    <row r="6117" spans="1:4" s="143" customFormat="1" x14ac:dyDescent="0.25">
      <c r="A6117" s="86"/>
      <c r="B6117" s="197">
        <v>44726.024907407409</v>
      </c>
      <c r="C6117" s="97">
        <v>1</v>
      </c>
      <c r="D6117" s="98" t="s">
        <v>6029</v>
      </c>
    </row>
    <row r="6118" spans="1:4" s="143" customFormat="1" x14ac:dyDescent="0.25">
      <c r="A6118" s="86"/>
      <c r="B6118" s="197">
        <v>44726.027743055558</v>
      </c>
      <c r="C6118" s="97">
        <v>3</v>
      </c>
      <c r="D6118" s="98" t="s">
        <v>430</v>
      </c>
    </row>
    <row r="6119" spans="1:4" s="143" customFormat="1" x14ac:dyDescent="0.25">
      <c r="A6119" s="86"/>
      <c r="B6119" s="197">
        <v>44726.030810185184</v>
      </c>
      <c r="C6119" s="97">
        <v>41.94</v>
      </c>
      <c r="D6119" s="98" t="s">
        <v>2528</v>
      </c>
    </row>
    <row r="6120" spans="1:4" s="143" customFormat="1" x14ac:dyDescent="0.25">
      <c r="A6120" s="86"/>
      <c r="B6120" s="197">
        <v>44726.038206018522</v>
      </c>
      <c r="C6120" s="97">
        <v>3.5</v>
      </c>
      <c r="D6120" s="98" t="s">
        <v>212</v>
      </c>
    </row>
    <row r="6121" spans="1:4" s="143" customFormat="1" x14ac:dyDescent="0.25">
      <c r="A6121" s="86"/>
      <c r="B6121" s="197">
        <v>44726.038599537038</v>
      </c>
      <c r="C6121" s="97">
        <v>1.87</v>
      </c>
      <c r="D6121" s="98" t="s">
        <v>1601</v>
      </c>
    </row>
    <row r="6122" spans="1:4" s="143" customFormat="1" x14ac:dyDescent="0.25">
      <c r="A6122" s="86"/>
      <c r="B6122" s="197">
        <v>44726.044166666667</v>
      </c>
      <c r="C6122" s="97">
        <v>8.4</v>
      </c>
      <c r="D6122" s="98" t="s">
        <v>4015</v>
      </c>
    </row>
    <row r="6123" spans="1:4" s="143" customFormat="1" x14ac:dyDescent="0.25">
      <c r="A6123" s="86"/>
      <c r="B6123" s="197">
        <v>44726.045763888891</v>
      </c>
      <c r="C6123" s="97">
        <v>500</v>
      </c>
      <c r="D6123" s="98" t="s">
        <v>8245</v>
      </c>
    </row>
    <row r="6124" spans="1:4" s="143" customFormat="1" x14ac:dyDescent="0.25">
      <c r="A6124" s="86"/>
      <c r="B6124" s="197">
        <v>44726.049641203703</v>
      </c>
      <c r="C6124" s="97">
        <v>10</v>
      </c>
      <c r="D6124" s="98" t="s">
        <v>1251</v>
      </c>
    </row>
    <row r="6125" spans="1:4" s="143" customFormat="1" x14ac:dyDescent="0.25">
      <c r="A6125" s="86"/>
      <c r="B6125" s="197">
        <v>44726.073993055557</v>
      </c>
      <c r="C6125" s="97">
        <v>100</v>
      </c>
      <c r="D6125" s="98" t="s">
        <v>2202</v>
      </c>
    </row>
    <row r="6126" spans="1:4" s="143" customFormat="1" x14ac:dyDescent="0.25">
      <c r="A6126" s="86"/>
      <c r="B6126" s="197">
        <v>44726.082777777781</v>
      </c>
      <c r="C6126" s="97">
        <v>1.57</v>
      </c>
      <c r="D6126" s="98" t="s">
        <v>748</v>
      </c>
    </row>
    <row r="6127" spans="1:4" s="143" customFormat="1" x14ac:dyDescent="0.25">
      <c r="A6127" s="86"/>
      <c r="B6127" s="197">
        <v>44726.091400462959</v>
      </c>
      <c r="C6127" s="97">
        <v>2</v>
      </c>
      <c r="D6127" s="98" t="s">
        <v>1137</v>
      </c>
    </row>
    <row r="6128" spans="1:4" s="143" customFormat="1" x14ac:dyDescent="0.25">
      <c r="A6128" s="86"/>
      <c r="B6128" s="197">
        <v>44726.149583333332</v>
      </c>
      <c r="C6128" s="97">
        <v>500</v>
      </c>
      <c r="D6128" s="98" t="s">
        <v>12073</v>
      </c>
    </row>
    <row r="6129" spans="1:4" s="143" customFormat="1" x14ac:dyDescent="0.25">
      <c r="A6129" s="86"/>
      <c r="B6129" s="197">
        <v>44726.166956018518</v>
      </c>
      <c r="C6129" s="97">
        <v>6.75</v>
      </c>
      <c r="D6129" s="98" t="s">
        <v>949</v>
      </c>
    </row>
    <row r="6130" spans="1:4" s="143" customFormat="1" x14ac:dyDescent="0.25">
      <c r="A6130" s="86"/>
      <c r="B6130" s="197">
        <v>44726.169699074075</v>
      </c>
      <c r="C6130" s="97">
        <v>1000</v>
      </c>
      <c r="D6130" s="98" t="s">
        <v>1947</v>
      </c>
    </row>
    <row r="6131" spans="1:4" s="143" customFormat="1" x14ac:dyDescent="0.25">
      <c r="A6131" s="86"/>
      <c r="B6131" s="197">
        <v>44726.181064814817</v>
      </c>
      <c r="C6131" s="97">
        <v>47.64</v>
      </c>
      <c r="D6131" s="98" t="s">
        <v>2577</v>
      </c>
    </row>
    <row r="6132" spans="1:4" s="143" customFormat="1" x14ac:dyDescent="0.25">
      <c r="A6132" s="86"/>
      <c r="B6132" s="197">
        <v>44726.195405092592</v>
      </c>
      <c r="C6132" s="97">
        <v>100</v>
      </c>
      <c r="D6132" s="98" t="s">
        <v>983</v>
      </c>
    </row>
    <row r="6133" spans="1:4" s="143" customFormat="1" x14ac:dyDescent="0.25">
      <c r="A6133" s="86"/>
      <c r="B6133" s="197">
        <v>44726.195798611108</v>
      </c>
      <c r="C6133" s="97">
        <v>200</v>
      </c>
      <c r="D6133" s="98" t="s">
        <v>2841</v>
      </c>
    </row>
    <row r="6134" spans="1:4" s="143" customFormat="1" x14ac:dyDescent="0.25">
      <c r="A6134" s="86"/>
      <c r="B6134" s="197">
        <v>44726.202013888891</v>
      </c>
      <c r="C6134" s="97">
        <v>9.81</v>
      </c>
      <c r="D6134" s="98" t="s">
        <v>2273</v>
      </c>
    </row>
    <row r="6135" spans="1:4" s="143" customFormat="1" x14ac:dyDescent="0.25">
      <c r="A6135" s="86"/>
      <c r="B6135" s="197">
        <v>44726.211678240739</v>
      </c>
      <c r="C6135" s="97">
        <v>50</v>
      </c>
      <c r="D6135" s="98" t="s">
        <v>841</v>
      </c>
    </row>
    <row r="6136" spans="1:4" s="143" customFormat="1" x14ac:dyDescent="0.25">
      <c r="A6136" s="86"/>
      <c r="B6136" s="197">
        <v>44726.252881944441</v>
      </c>
      <c r="C6136" s="97">
        <v>4.29</v>
      </c>
      <c r="D6136" s="98" t="s">
        <v>1628</v>
      </c>
    </row>
    <row r="6137" spans="1:4" s="143" customFormat="1" x14ac:dyDescent="0.25">
      <c r="A6137" s="86"/>
      <c r="B6137" s="197">
        <v>44726.259710648148</v>
      </c>
      <c r="C6137" s="97">
        <v>100</v>
      </c>
      <c r="D6137" s="98" t="s">
        <v>12074</v>
      </c>
    </row>
    <row r="6138" spans="1:4" s="143" customFormat="1" x14ac:dyDescent="0.25">
      <c r="A6138" s="86"/>
      <c r="B6138" s="197">
        <v>44726.261284722219</v>
      </c>
      <c r="C6138" s="97">
        <v>500</v>
      </c>
      <c r="D6138" s="98" t="s">
        <v>541</v>
      </c>
    </row>
    <row r="6139" spans="1:4" s="143" customFormat="1" x14ac:dyDescent="0.25">
      <c r="A6139" s="86"/>
      <c r="B6139" s="197">
        <v>44726.265011574076</v>
      </c>
      <c r="C6139" s="97">
        <v>100</v>
      </c>
      <c r="D6139" s="98" t="s">
        <v>193</v>
      </c>
    </row>
    <row r="6140" spans="1:4" s="143" customFormat="1" x14ac:dyDescent="0.25">
      <c r="A6140" s="86"/>
      <c r="B6140" s="197">
        <v>44726.277499999997</v>
      </c>
      <c r="C6140" s="97">
        <v>400</v>
      </c>
      <c r="D6140" s="98" t="s">
        <v>523</v>
      </c>
    </row>
    <row r="6141" spans="1:4" s="143" customFormat="1" x14ac:dyDescent="0.25">
      <c r="A6141" s="86"/>
      <c r="B6141" s="197">
        <v>44726.280636574076</v>
      </c>
      <c r="C6141" s="97">
        <v>200</v>
      </c>
      <c r="D6141" s="98" t="s">
        <v>1684</v>
      </c>
    </row>
    <row r="6142" spans="1:4" s="143" customFormat="1" x14ac:dyDescent="0.25">
      <c r="A6142" s="86"/>
      <c r="B6142" s="197">
        <v>44726.281666666669</v>
      </c>
      <c r="C6142" s="97">
        <v>200</v>
      </c>
      <c r="D6142" s="98" t="s">
        <v>1307</v>
      </c>
    </row>
    <row r="6143" spans="1:4" s="143" customFormat="1" x14ac:dyDescent="0.25">
      <c r="A6143" s="86"/>
      <c r="B6143" s="197">
        <v>44726.285879629628</v>
      </c>
      <c r="C6143" s="97">
        <v>50</v>
      </c>
      <c r="D6143" s="98" t="s">
        <v>12075</v>
      </c>
    </row>
    <row r="6144" spans="1:4" s="143" customFormat="1" x14ac:dyDescent="0.25">
      <c r="A6144" s="86"/>
      <c r="B6144" s="197">
        <v>44726.286990740744</v>
      </c>
      <c r="C6144" s="97">
        <v>100</v>
      </c>
      <c r="D6144" s="98" t="s">
        <v>1858</v>
      </c>
    </row>
    <row r="6145" spans="1:4" s="143" customFormat="1" x14ac:dyDescent="0.25">
      <c r="A6145" s="86"/>
      <c r="B6145" s="197">
        <v>44726.29</v>
      </c>
      <c r="C6145" s="97">
        <v>1.85</v>
      </c>
      <c r="D6145" s="98" t="s">
        <v>562</v>
      </c>
    </row>
    <row r="6146" spans="1:4" s="143" customFormat="1" x14ac:dyDescent="0.25">
      <c r="A6146" s="86"/>
      <c r="B6146" s="197">
        <v>44726.294988425929</v>
      </c>
      <c r="C6146" s="97">
        <v>500</v>
      </c>
      <c r="D6146" s="98" t="s">
        <v>11427</v>
      </c>
    </row>
    <row r="6147" spans="1:4" s="143" customFormat="1" x14ac:dyDescent="0.25">
      <c r="A6147" s="86"/>
      <c r="B6147" s="197">
        <v>44726.310081018521</v>
      </c>
      <c r="C6147" s="97">
        <v>3</v>
      </c>
      <c r="D6147" s="98" t="s">
        <v>430</v>
      </c>
    </row>
    <row r="6148" spans="1:4" s="143" customFormat="1" x14ac:dyDescent="0.25">
      <c r="A6148" s="86"/>
      <c r="B6148" s="197">
        <v>44726.314583333333</v>
      </c>
      <c r="C6148" s="97">
        <v>7.57</v>
      </c>
      <c r="D6148" s="98" t="s">
        <v>7715</v>
      </c>
    </row>
    <row r="6149" spans="1:4" s="143" customFormat="1" x14ac:dyDescent="0.25">
      <c r="A6149" s="86"/>
      <c r="B6149" s="197">
        <v>44726.318981481483</v>
      </c>
      <c r="C6149" s="97">
        <v>100</v>
      </c>
      <c r="D6149" s="98" t="s">
        <v>1355</v>
      </c>
    </row>
    <row r="6150" spans="1:4" s="143" customFormat="1" x14ac:dyDescent="0.25">
      <c r="A6150" s="86"/>
      <c r="B6150" s="197">
        <v>44726.323391203703</v>
      </c>
      <c r="C6150" s="97">
        <v>4.58</v>
      </c>
      <c r="D6150" s="98" t="s">
        <v>12076</v>
      </c>
    </row>
    <row r="6151" spans="1:4" s="143" customFormat="1" x14ac:dyDescent="0.25">
      <c r="A6151" s="86"/>
      <c r="B6151" s="197">
        <v>44726.324317129627</v>
      </c>
      <c r="C6151" s="97">
        <v>2000</v>
      </c>
      <c r="D6151" s="98" t="s">
        <v>1187</v>
      </c>
    </row>
    <row r="6152" spans="1:4" s="143" customFormat="1" x14ac:dyDescent="0.25">
      <c r="A6152" s="86"/>
      <c r="B6152" s="197">
        <v>44726.327974537038</v>
      </c>
      <c r="C6152" s="97">
        <v>100</v>
      </c>
      <c r="D6152" s="98" t="s">
        <v>2036</v>
      </c>
    </row>
    <row r="6153" spans="1:4" s="143" customFormat="1" x14ac:dyDescent="0.25">
      <c r="A6153" s="86"/>
      <c r="B6153" s="197">
        <v>44726.329641203702</v>
      </c>
      <c r="C6153" s="97">
        <v>60</v>
      </c>
      <c r="D6153" s="98" t="s">
        <v>1251</v>
      </c>
    </row>
    <row r="6154" spans="1:4" s="143" customFormat="1" x14ac:dyDescent="0.25">
      <c r="A6154" s="86"/>
      <c r="B6154" s="197">
        <v>44726.340902777774</v>
      </c>
      <c r="C6154" s="97">
        <v>1500</v>
      </c>
      <c r="D6154" s="98" t="s">
        <v>3938</v>
      </c>
    </row>
    <row r="6155" spans="1:4" s="143" customFormat="1" x14ac:dyDescent="0.25">
      <c r="A6155" s="86"/>
      <c r="B6155" s="197">
        <v>44726.343171296299</v>
      </c>
      <c r="C6155" s="97">
        <v>49</v>
      </c>
      <c r="D6155" s="98" t="s">
        <v>7666</v>
      </c>
    </row>
    <row r="6156" spans="1:4" s="143" customFormat="1" x14ac:dyDescent="0.25">
      <c r="A6156" s="86"/>
      <c r="B6156" s="197">
        <v>44726.348124999997</v>
      </c>
      <c r="C6156" s="97">
        <v>4</v>
      </c>
      <c r="D6156" s="98" t="s">
        <v>2638</v>
      </c>
    </row>
    <row r="6157" spans="1:4" s="143" customFormat="1" x14ac:dyDescent="0.25">
      <c r="A6157" s="86"/>
      <c r="B6157" s="197">
        <v>44726.352488425924</v>
      </c>
      <c r="C6157" s="97">
        <v>1000</v>
      </c>
      <c r="D6157" s="98" t="s">
        <v>1918</v>
      </c>
    </row>
    <row r="6158" spans="1:4" s="143" customFormat="1" x14ac:dyDescent="0.25">
      <c r="A6158" s="86"/>
      <c r="B6158" s="197">
        <v>44726.352997685186</v>
      </c>
      <c r="C6158" s="97">
        <v>500</v>
      </c>
      <c r="D6158" s="98" t="s">
        <v>1964</v>
      </c>
    </row>
    <row r="6159" spans="1:4" s="143" customFormat="1" x14ac:dyDescent="0.25">
      <c r="A6159" s="86"/>
      <c r="B6159" s="197">
        <v>44726.354050925926</v>
      </c>
      <c r="C6159" s="97">
        <v>40.369999999999997</v>
      </c>
      <c r="D6159" s="98" t="s">
        <v>1655</v>
      </c>
    </row>
    <row r="6160" spans="1:4" s="143" customFormat="1" x14ac:dyDescent="0.25">
      <c r="A6160" s="86"/>
      <c r="B6160" s="197">
        <v>44726.355879629627</v>
      </c>
      <c r="C6160" s="97">
        <v>500</v>
      </c>
      <c r="D6160" s="98" t="s">
        <v>4373</v>
      </c>
    </row>
    <row r="6161" spans="1:4" s="143" customFormat="1" x14ac:dyDescent="0.25">
      <c r="A6161" s="86"/>
      <c r="B6161" s="197">
        <v>44726.356261574074</v>
      </c>
      <c r="C6161" s="97">
        <v>1000</v>
      </c>
      <c r="D6161" s="98" t="s">
        <v>491</v>
      </c>
    </row>
    <row r="6162" spans="1:4" s="143" customFormat="1" x14ac:dyDescent="0.25">
      <c r="A6162" s="86"/>
      <c r="B6162" s="197">
        <v>44726.360821759263</v>
      </c>
      <c r="C6162" s="97">
        <v>50</v>
      </c>
      <c r="D6162" s="98" t="s">
        <v>1544</v>
      </c>
    </row>
    <row r="6163" spans="1:4" s="143" customFormat="1" x14ac:dyDescent="0.25">
      <c r="A6163" s="86"/>
      <c r="B6163" s="197">
        <v>44726.364999999998</v>
      </c>
      <c r="C6163" s="97">
        <v>200</v>
      </c>
      <c r="D6163" s="98" t="s">
        <v>2856</v>
      </c>
    </row>
    <row r="6164" spans="1:4" s="143" customFormat="1" x14ac:dyDescent="0.25">
      <c r="A6164" s="86"/>
      <c r="B6164" s="197">
        <v>44726.366585648146</v>
      </c>
      <c r="C6164" s="97">
        <v>50</v>
      </c>
      <c r="D6164" s="98" t="s">
        <v>94</v>
      </c>
    </row>
    <row r="6165" spans="1:4" s="143" customFormat="1" x14ac:dyDescent="0.25">
      <c r="A6165" s="86"/>
      <c r="B6165" s="197">
        <v>44726.36991898148</v>
      </c>
      <c r="C6165" s="97">
        <v>100</v>
      </c>
      <c r="D6165" s="98" t="s">
        <v>3100</v>
      </c>
    </row>
    <row r="6166" spans="1:4" s="143" customFormat="1" x14ac:dyDescent="0.25">
      <c r="A6166" s="86"/>
      <c r="B6166" s="197">
        <v>44726.370138888888</v>
      </c>
      <c r="C6166" s="97">
        <v>1000</v>
      </c>
      <c r="D6166" s="98" t="s">
        <v>3182</v>
      </c>
    </row>
    <row r="6167" spans="1:4" s="143" customFormat="1" x14ac:dyDescent="0.25">
      <c r="A6167" s="86"/>
      <c r="B6167" s="197">
        <v>44726.376956018517</v>
      </c>
      <c r="C6167" s="97">
        <v>150</v>
      </c>
      <c r="D6167" s="98" t="s">
        <v>1813</v>
      </c>
    </row>
    <row r="6168" spans="1:4" s="143" customFormat="1" x14ac:dyDescent="0.25">
      <c r="A6168" s="86"/>
      <c r="B6168" s="197">
        <v>44726.377893518518</v>
      </c>
      <c r="C6168" s="97">
        <v>9000</v>
      </c>
      <c r="D6168" s="98" t="s">
        <v>1088</v>
      </c>
    </row>
    <row r="6169" spans="1:4" s="143" customFormat="1" x14ac:dyDescent="0.25">
      <c r="A6169" s="86"/>
      <c r="B6169" s="197">
        <v>44726.384189814817</v>
      </c>
      <c r="C6169" s="97">
        <v>50</v>
      </c>
      <c r="D6169" s="98" t="s">
        <v>11469</v>
      </c>
    </row>
    <row r="6170" spans="1:4" s="143" customFormat="1" x14ac:dyDescent="0.25">
      <c r="A6170" s="86"/>
      <c r="B6170" s="197">
        <v>44726.386030092595</v>
      </c>
      <c r="C6170" s="97">
        <v>42.26</v>
      </c>
      <c r="D6170" s="98" t="s">
        <v>6109</v>
      </c>
    </row>
    <row r="6171" spans="1:4" s="143" customFormat="1" x14ac:dyDescent="0.25">
      <c r="A6171" s="86"/>
      <c r="B6171" s="197">
        <v>44726.392789351848</v>
      </c>
      <c r="C6171" s="97">
        <v>43.73</v>
      </c>
      <c r="D6171" s="98" t="s">
        <v>4456</v>
      </c>
    </row>
    <row r="6172" spans="1:4" s="143" customFormat="1" x14ac:dyDescent="0.25">
      <c r="A6172" s="86"/>
      <c r="B6172" s="197">
        <v>44726.393101851849</v>
      </c>
      <c r="C6172" s="97">
        <v>52</v>
      </c>
      <c r="D6172" s="98" t="s">
        <v>2431</v>
      </c>
    </row>
    <row r="6173" spans="1:4" s="143" customFormat="1" x14ac:dyDescent="0.25">
      <c r="A6173" s="86"/>
      <c r="B6173" s="197">
        <v>44726.395520833335</v>
      </c>
      <c r="C6173" s="97">
        <v>10</v>
      </c>
      <c r="D6173" s="98" t="s">
        <v>1663</v>
      </c>
    </row>
    <row r="6174" spans="1:4" s="143" customFormat="1" x14ac:dyDescent="0.25">
      <c r="A6174" s="86"/>
      <c r="B6174" s="197">
        <v>44726.398425925923</v>
      </c>
      <c r="C6174" s="97">
        <v>2</v>
      </c>
      <c r="D6174" s="98" t="s">
        <v>7509</v>
      </c>
    </row>
    <row r="6175" spans="1:4" s="143" customFormat="1" x14ac:dyDescent="0.25">
      <c r="A6175" s="86"/>
      <c r="B6175" s="197">
        <v>44726.402118055557</v>
      </c>
      <c r="C6175" s="97">
        <v>16.579999999999998</v>
      </c>
      <c r="D6175" s="98" t="s">
        <v>7736</v>
      </c>
    </row>
    <row r="6176" spans="1:4" s="143" customFormat="1" x14ac:dyDescent="0.25">
      <c r="A6176" s="86"/>
      <c r="B6176" s="197">
        <v>44726.403356481482</v>
      </c>
      <c r="C6176" s="97">
        <v>4</v>
      </c>
      <c r="D6176" s="98" t="s">
        <v>7271</v>
      </c>
    </row>
    <row r="6177" spans="1:4" s="143" customFormat="1" x14ac:dyDescent="0.25">
      <c r="A6177" s="86"/>
      <c r="B6177" s="197">
        <v>44726.404722222222</v>
      </c>
      <c r="C6177" s="97">
        <v>4</v>
      </c>
      <c r="D6177" s="98" t="s">
        <v>745</v>
      </c>
    </row>
    <row r="6178" spans="1:4" s="143" customFormat="1" x14ac:dyDescent="0.25">
      <c r="A6178" s="86"/>
      <c r="B6178" s="197">
        <v>44726.405497685184</v>
      </c>
      <c r="C6178" s="97">
        <v>30</v>
      </c>
      <c r="D6178" s="98" t="s">
        <v>627</v>
      </c>
    </row>
    <row r="6179" spans="1:4" s="143" customFormat="1" x14ac:dyDescent="0.25">
      <c r="A6179" s="86"/>
      <c r="B6179" s="197">
        <v>44726.406990740739</v>
      </c>
      <c r="C6179" s="97">
        <v>300</v>
      </c>
      <c r="D6179" s="98" t="s">
        <v>533</v>
      </c>
    </row>
    <row r="6180" spans="1:4" s="143" customFormat="1" x14ac:dyDescent="0.25">
      <c r="A6180" s="86"/>
      <c r="B6180" s="197">
        <v>44726.407569444447</v>
      </c>
      <c r="C6180" s="97">
        <v>1.62</v>
      </c>
      <c r="D6180" s="98" t="s">
        <v>12077</v>
      </c>
    </row>
    <row r="6181" spans="1:4" s="143" customFormat="1" x14ac:dyDescent="0.25">
      <c r="A6181" s="86"/>
      <c r="B6181" s="197">
        <v>44726.407905092594</v>
      </c>
      <c r="C6181" s="97">
        <v>1</v>
      </c>
      <c r="D6181" s="98" t="s">
        <v>6299</v>
      </c>
    </row>
    <row r="6182" spans="1:4" s="143" customFormat="1" x14ac:dyDescent="0.25">
      <c r="A6182" s="86"/>
      <c r="B6182" s="197">
        <v>44726.407997685186</v>
      </c>
      <c r="C6182" s="97">
        <v>1000</v>
      </c>
      <c r="D6182" s="98" t="s">
        <v>662</v>
      </c>
    </row>
    <row r="6183" spans="1:4" s="143" customFormat="1" x14ac:dyDescent="0.25">
      <c r="A6183" s="86"/>
      <c r="B6183" s="197">
        <v>44726.408599537041</v>
      </c>
      <c r="C6183" s="97">
        <v>500</v>
      </c>
      <c r="D6183" s="98" t="s">
        <v>12078</v>
      </c>
    </row>
    <row r="6184" spans="1:4" s="143" customFormat="1" x14ac:dyDescent="0.25">
      <c r="A6184" s="86"/>
      <c r="B6184" s="197">
        <v>44726.413171296299</v>
      </c>
      <c r="C6184" s="97">
        <v>2000</v>
      </c>
      <c r="D6184" s="98" t="s">
        <v>2376</v>
      </c>
    </row>
    <row r="6185" spans="1:4" s="143" customFormat="1" x14ac:dyDescent="0.25">
      <c r="A6185" s="86"/>
      <c r="B6185" s="197">
        <v>44726.413391203707</v>
      </c>
      <c r="C6185" s="97">
        <v>300</v>
      </c>
      <c r="D6185" s="98" t="s">
        <v>2275</v>
      </c>
    </row>
    <row r="6186" spans="1:4" s="143" customFormat="1" x14ac:dyDescent="0.25">
      <c r="A6186" s="86"/>
      <c r="B6186" s="197">
        <v>44726.418449074074</v>
      </c>
      <c r="C6186" s="97">
        <v>100</v>
      </c>
      <c r="D6186" s="98" t="s">
        <v>6439</v>
      </c>
    </row>
    <row r="6187" spans="1:4" s="143" customFormat="1" x14ac:dyDescent="0.25">
      <c r="A6187" s="86"/>
      <c r="B6187" s="197">
        <v>44726.423148148147</v>
      </c>
      <c r="C6187" s="97">
        <v>777</v>
      </c>
      <c r="D6187" s="98" t="s">
        <v>933</v>
      </c>
    </row>
    <row r="6188" spans="1:4" s="143" customFormat="1" x14ac:dyDescent="0.25">
      <c r="A6188" s="86"/>
      <c r="B6188" s="197">
        <v>44726.426249999997</v>
      </c>
      <c r="C6188" s="97">
        <v>1000</v>
      </c>
      <c r="D6188" s="98" t="s">
        <v>903</v>
      </c>
    </row>
    <row r="6189" spans="1:4" s="143" customFormat="1" x14ac:dyDescent="0.25">
      <c r="A6189" s="86"/>
      <c r="B6189" s="197">
        <v>44726.427731481483</v>
      </c>
      <c r="C6189" s="97">
        <v>1</v>
      </c>
      <c r="D6189" s="98" t="s">
        <v>2039</v>
      </c>
    </row>
    <row r="6190" spans="1:4" s="143" customFormat="1" x14ac:dyDescent="0.25">
      <c r="A6190" s="86"/>
      <c r="B6190" s="197">
        <v>44726.427789351852</v>
      </c>
      <c r="C6190" s="97">
        <v>18.13</v>
      </c>
      <c r="D6190" s="98" t="s">
        <v>7440</v>
      </c>
    </row>
    <row r="6191" spans="1:4" s="143" customFormat="1" x14ac:dyDescent="0.25">
      <c r="A6191" s="86"/>
      <c r="B6191" s="197">
        <v>44726.429965277777</v>
      </c>
      <c r="C6191" s="97">
        <v>300</v>
      </c>
      <c r="D6191" s="98" t="s">
        <v>2042</v>
      </c>
    </row>
    <row r="6192" spans="1:4" s="143" customFormat="1" x14ac:dyDescent="0.25">
      <c r="A6192" s="86"/>
      <c r="B6192" s="197">
        <v>44726.433495370373</v>
      </c>
      <c r="C6192" s="97">
        <v>500</v>
      </c>
      <c r="D6192" s="98" t="s">
        <v>1311</v>
      </c>
    </row>
    <row r="6193" spans="1:4" s="143" customFormat="1" x14ac:dyDescent="0.25">
      <c r="A6193" s="86"/>
      <c r="B6193" s="197">
        <v>44726.435428240744</v>
      </c>
      <c r="C6193" s="97">
        <v>100</v>
      </c>
      <c r="D6193" s="98" t="s">
        <v>655</v>
      </c>
    </row>
    <row r="6194" spans="1:4" s="143" customFormat="1" x14ac:dyDescent="0.25">
      <c r="A6194" s="86"/>
      <c r="B6194" s="197">
        <v>44726.4372337963</v>
      </c>
      <c r="C6194" s="97">
        <v>1.64</v>
      </c>
      <c r="D6194" s="98" t="s">
        <v>12079</v>
      </c>
    </row>
    <row r="6195" spans="1:4" s="143" customFormat="1" x14ac:dyDescent="0.25">
      <c r="A6195" s="86"/>
      <c r="B6195" s="197">
        <v>44726.440972222219</v>
      </c>
      <c r="C6195" s="97">
        <v>300</v>
      </c>
      <c r="D6195" s="98" t="s">
        <v>518</v>
      </c>
    </row>
    <row r="6196" spans="1:4" s="143" customFormat="1" x14ac:dyDescent="0.25">
      <c r="A6196" s="86"/>
      <c r="B6196" s="197">
        <v>44726.441770833335</v>
      </c>
      <c r="C6196" s="97">
        <v>10</v>
      </c>
      <c r="D6196" s="98" t="s">
        <v>814</v>
      </c>
    </row>
    <row r="6197" spans="1:4" s="143" customFormat="1" x14ac:dyDescent="0.25">
      <c r="A6197" s="86"/>
      <c r="B6197" s="197">
        <v>44726.442476851851</v>
      </c>
      <c r="C6197" s="97">
        <v>1.92</v>
      </c>
      <c r="D6197" s="98" t="s">
        <v>11780</v>
      </c>
    </row>
    <row r="6198" spans="1:4" s="143" customFormat="1" x14ac:dyDescent="0.25">
      <c r="A6198" s="86"/>
      <c r="B6198" s="197">
        <v>44726.444016203706</v>
      </c>
      <c r="C6198" s="97">
        <v>77</v>
      </c>
      <c r="D6198" s="98" t="s">
        <v>216</v>
      </c>
    </row>
    <row r="6199" spans="1:4" s="143" customFormat="1" x14ac:dyDescent="0.25">
      <c r="A6199" s="86"/>
      <c r="B6199" s="197">
        <v>44726.444953703707</v>
      </c>
      <c r="C6199" s="97">
        <v>42.86</v>
      </c>
      <c r="D6199" s="98" t="s">
        <v>3101</v>
      </c>
    </row>
    <row r="6200" spans="1:4" s="143" customFormat="1" x14ac:dyDescent="0.25">
      <c r="A6200" s="86"/>
      <c r="B6200" s="197">
        <v>44726.447615740741</v>
      </c>
      <c r="C6200" s="97">
        <v>14</v>
      </c>
      <c r="D6200" s="98" t="s">
        <v>1459</v>
      </c>
    </row>
    <row r="6201" spans="1:4" s="143" customFormat="1" x14ac:dyDescent="0.25">
      <c r="A6201" s="86"/>
      <c r="B6201" s="197">
        <v>44726.44971064815</v>
      </c>
      <c r="C6201" s="97">
        <v>100</v>
      </c>
      <c r="D6201" s="98" t="s">
        <v>4310</v>
      </c>
    </row>
    <row r="6202" spans="1:4" s="143" customFormat="1" x14ac:dyDescent="0.25">
      <c r="A6202" s="86"/>
      <c r="B6202" s="197">
        <v>44726.450844907406</v>
      </c>
      <c r="C6202" s="97">
        <v>3</v>
      </c>
      <c r="D6202" s="98" t="s">
        <v>1092</v>
      </c>
    </row>
    <row r="6203" spans="1:4" s="143" customFormat="1" x14ac:dyDescent="0.25">
      <c r="A6203" s="86"/>
      <c r="B6203" s="197">
        <v>44726.455659722225</v>
      </c>
      <c r="C6203" s="97">
        <v>41.07</v>
      </c>
      <c r="D6203" s="98" t="s">
        <v>629</v>
      </c>
    </row>
    <row r="6204" spans="1:4" s="143" customFormat="1" x14ac:dyDescent="0.25">
      <c r="A6204" s="86"/>
      <c r="B6204" s="197">
        <v>44726.457395833335</v>
      </c>
      <c r="C6204" s="97">
        <v>4.8</v>
      </c>
      <c r="D6204" s="98" t="s">
        <v>12061</v>
      </c>
    </row>
    <row r="6205" spans="1:4" s="143" customFormat="1" x14ac:dyDescent="0.25">
      <c r="A6205" s="86"/>
      <c r="B6205" s="197">
        <v>44726.461238425924</v>
      </c>
      <c r="C6205" s="97">
        <v>5.45</v>
      </c>
      <c r="D6205" s="98" t="s">
        <v>643</v>
      </c>
    </row>
    <row r="6206" spans="1:4" s="143" customFormat="1" x14ac:dyDescent="0.25">
      <c r="A6206" s="86"/>
      <c r="B6206" s="197">
        <v>44726.463506944441</v>
      </c>
      <c r="C6206" s="97">
        <v>500</v>
      </c>
      <c r="D6206" s="98" t="s">
        <v>7548</v>
      </c>
    </row>
    <row r="6207" spans="1:4" s="143" customFormat="1" x14ac:dyDescent="0.25">
      <c r="A6207" s="86"/>
      <c r="B6207" s="197">
        <v>44726.463530092595</v>
      </c>
      <c r="C6207" s="97">
        <v>100</v>
      </c>
      <c r="D6207" s="98" t="s">
        <v>1658</v>
      </c>
    </row>
    <row r="6208" spans="1:4" s="143" customFormat="1" x14ac:dyDescent="0.25">
      <c r="A6208" s="86"/>
      <c r="B6208" s="197">
        <v>44726.464305555557</v>
      </c>
      <c r="C6208" s="97">
        <v>6</v>
      </c>
      <c r="D6208" s="98" t="s">
        <v>12080</v>
      </c>
    </row>
    <row r="6209" spans="1:4" s="143" customFormat="1" x14ac:dyDescent="0.25">
      <c r="A6209" s="86"/>
      <c r="B6209" s="197">
        <v>44726.466782407406</v>
      </c>
      <c r="C6209" s="97">
        <v>12.75</v>
      </c>
      <c r="D6209" s="98" t="s">
        <v>2921</v>
      </c>
    </row>
    <row r="6210" spans="1:4" s="143" customFormat="1" x14ac:dyDescent="0.25">
      <c r="A6210" s="86"/>
      <c r="B6210" s="197">
        <v>44726.468564814815</v>
      </c>
      <c r="C6210" s="97">
        <v>300</v>
      </c>
      <c r="D6210" s="98" t="s">
        <v>202</v>
      </c>
    </row>
    <row r="6211" spans="1:4" s="143" customFormat="1" x14ac:dyDescent="0.25">
      <c r="A6211" s="86"/>
      <c r="B6211" s="197">
        <v>44726.468946759262</v>
      </c>
      <c r="C6211" s="97">
        <v>8.07</v>
      </c>
      <c r="D6211" s="98" t="s">
        <v>901</v>
      </c>
    </row>
    <row r="6212" spans="1:4" s="143" customFormat="1" x14ac:dyDescent="0.25">
      <c r="A6212" s="86"/>
      <c r="B6212" s="197">
        <v>44726.470706018517</v>
      </c>
      <c r="C6212" s="97">
        <v>500</v>
      </c>
      <c r="D6212" s="98" t="s">
        <v>2476</v>
      </c>
    </row>
    <row r="6213" spans="1:4" s="143" customFormat="1" x14ac:dyDescent="0.25">
      <c r="A6213" s="86"/>
      <c r="B6213" s="197">
        <v>44726.472777777781</v>
      </c>
      <c r="C6213" s="97">
        <v>300</v>
      </c>
      <c r="D6213" s="98" t="s">
        <v>7797</v>
      </c>
    </row>
    <row r="6214" spans="1:4" s="143" customFormat="1" x14ac:dyDescent="0.25">
      <c r="A6214" s="86"/>
      <c r="B6214" s="197">
        <v>44726.47483796296</v>
      </c>
      <c r="C6214" s="97">
        <v>50</v>
      </c>
      <c r="D6214" s="98" t="s">
        <v>2217</v>
      </c>
    </row>
    <row r="6215" spans="1:4" s="143" customFormat="1" x14ac:dyDescent="0.25">
      <c r="A6215" s="86"/>
      <c r="B6215" s="197">
        <v>44726.477627314816</v>
      </c>
      <c r="C6215" s="97">
        <v>100</v>
      </c>
      <c r="D6215" s="98" t="s">
        <v>3418</v>
      </c>
    </row>
    <row r="6216" spans="1:4" s="143" customFormat="1" x14ac:dyDescent="0.25">
      <c r="A6216" s="86"/>
      <c r="B6216" s="197">
        <v>44726.478541666664</v>
      </c>
      <c r="C6216" s="97">
        <v>74</v>
      </c>
      <c r="D6216" s="98" t="s">
        <v>979</v>
      </c>
    </row>
    <row r="6217" spans="1:4" s="143" customFormat="1" x14ac:dyDescent="0.25">
      <c r="A6217" s="86"/>
      <c r="B6217" s="197">
        <v>44726.480185185188</v>
      </c>
      <c r="C6217" s="97">
        <v>102.62</v>
      </c>
      <c r="D6217" s="98" t="s">
        <v>12081</v>
      </c>
    </row>
    <row r="6218" spans="1:4" s="143" customFormat="1" x14ac:dyDescent="0.25">
      <c r="A6218" s="86"/>
      <c r="B6218" s="197">
        <v>44726.48233796296</v>
      </c>
      <c r="C6218" s="97">
        <v>500</v>
      </c>
      <c r="D6218" s="98" t="s">
        <v>2201</v>
      </c>
    </row>
    <row r="6219" spans="1:4" s="143" customFormat="1" x14ac:dyDescent="0.25">
      <c r="A6219" s="86"/>
      <c r="B6219" s="197">
        <v>44726.491782407407</v>
      </c>
      <c r="C6219" s="97">
        <v>1100</v>
      </c>
      <c r="D6219" s="98" t="s">
        <v>4330</v>
      </c>
    </row>
    <row r="6220" spans="1:4" s="143" customFormat="1" x14ac:dyDescent="0.25">
      <c r="A6220" s="86"/>
      <c r="B6220" s="197">
        <v>44726.494062500002</v>
      </c>
      <c r="C6220" s="97">
        <v>300</v>
      </c>
      <c r="D6220" s="98" t="s">
        <v>1607</v>
      </c>
    </row>
    <row r="6221" spans="1:4" s="143" customFormat="1" x14ac:dyDescent="0.25">
      <c r="A6221" s="86"/>
      <c r="B6221" s="197">
        <v>44726.494375000002</v>
      </c>
      <c r="C6221" s="97">
        <v>1366</v>
      </c>
      <c r="D6221" s="98" t="s">
        <v>11376</v>
      </c>
    </row>
    <row r="6222" spans="1:4" s="143" customFormat="1" x14ac:dyDescent="0.25">
      <c r="A6222" s="86"/>
      <c r="B6222" s="197">
        <v>44726.495034722226</v>
      </c>
      <c r="C6222" s="97">
        <v>7.54</v>
      </c>
      <c r="D6222" s="98" t="s">
        <v>12082</v>
      </c>
    </row>
    <row r="6223" spans="1:4" s="143" customFormat="1" x14ac:dyDescent="0.25">
      <c r="A6223" s="86"/>
      <c r="B6223" s="197">
        <v>44726.500949074078</v>
      </c>
      <c r="C6223" s="97">
        <v>1000</v>
      </c>
      <c r="D6223" s="98" t="s">
        <v>1004</v>
      </c>
    </row>
    <row r="6224" spans="1:4" s="143" customFormat="1" x14ac:dyDescent="0.25">
      <c r="A6224" s="86"/>
      <c r="B6224" s="197">
        <v>44726.501388888886</v>
      </c>
      <c r="C6224" s="97">
        <v>6</v>
      </c>
      <c r="D6224" s="98" t="s">
        <v>1315</v>
      </c>
    </row>
    <row r="6225" spans="1:4" s="143" customFormat="1" x14ac:dyDescent="0.25">
      <c r="A6225" s="86"/>
      <c r="B6225" s="197">
        <v>44726.502476851849</v>
      </c>
      <c r="C6225" s="97">
        <v>9</v>
      </c>
      <c r="D6225" s="98" t="s">
        <v>7356</v>
      </c>
    </row>
    <row r="6226" spans="1:4" s="143" customFormat="1" x14ac:dyDescent="0.25">
      <c r="A6226" s="86"/>
      <c r="B6226" s="197">
        <v>44726.503217592595</v>
      </c>
      <c r="C6226" s="97">
        <v>5.33</v>
      </c>
      <c r="D6226" s="98" t="s">
        <v>950</v>
      </c>
    </row>
    <row r="6227" spans="1:4" s="143" customFormat="1" x14ac:dyDescent="0.25">
      <c r="A6227" s="86"/>
      <c r="B6227" s="197">
        <v>44726.503553240742</v>
      </c>
      <c r="C6227" s="97">
        <v>50</v>
      </c>
      <c r="D6227" s="98" t="s">
        <v>4246</v>
      </c>
    </row>
    <row r="6228" spans="1:4" s="143" customFormat="1" x14ac:dyDescent="0.25">
      <c r="A6228" s="86"/>
      <c r="B6228" s="197">
        <v>44726.504606481481</v>
      </c>
      <c r="C6228" s="97">
        <v>1000</v>
      </c>
      <c r="D6228" s="98" t="s">
        <v>5950</v>
      </c>
    </row>
    <row r="6229" spans="1:4" s="143" customFormat="1" x14ac:dyDescent="0.25">
      <c r="A6229" s="86"/>
      <c r="B6229" s="197">
        <v>44726.50472222222</v>
      </c>
      <c r="C6229" s="97">
        <v>45.51</v>
      </c>
      <c r="D6229" s="98" t="s">
        <v>7296</v>
      </c>
    </row>
    <row r="6230" spans="1:4" s="143" customFormat="1" x14ac:dyDescent="0.25">
      <c r="A6230" s="86"/>
      <c r="B6230" s="197">
        <v>44726.510694444441</v>
      </c>
      <c r="C6230" s="97">
        <v>16</v>
      </c>
      <c r="D6230" s="98" t="s">
        <v>1733</v>
      </c>
    </row>
    <row r="6231" spans="1:4" s="143" customFormat="1" x14ac:dyDescent="0.25">
      <c r="A6231" s="86"/>
      <c r="B6231" s="197">
        <v>44726.511122685188</v>
      </c>
      <c r="C6231" s="97">
        <v>8.0299999999999994</v>
      </c>
      <c r="D6231" s="98" t="s">
        <v>2136</v>
      </c>
    </row>
    <row r="6232" spans="1:4" s="143" customFormat="1" x14ac:dyDescent="0.25">
      <c r="A6232" s="86"/>
      <c r="B6232" s="197">
        <v>44726.511666666665</v>
      </c>
      <c r="C6232" s="97">
        <v>500</v>
      </c>
      <c r="D6232" s="98" t="s">
        <v>7219</v>
      </c>
    </row>
    <row r="6233" spans="1:4" s="143" customFormat="1" x14ac:dyDescent="0.25">
      <c r="A6233" s="86"/>
      <c r="B6233" s="197">
        <v>44726.512662037036</v>
      </c>
      <c r="C6233" s="97">
        <v>2.36</v>
      </c>
      <c r="D6233" s="98" t="s">
        <v>7684</v>
      </c>
    </row>
    <row r="6234" spans="1:4" s="143" customFormat="1" x14ac:dyDescent="0.25">
      <c r="A6234" s="86"/>
      <c r="B6234" s="197">
        <v>44726.520185185182</v>
      </c>
      <c r="C6234" s="97">
        <v>44.24</v>
      </c>
      <c r="D6234" s="98" t="s">
        <v>1387</v>
      </c>
    </row>
    <row r="6235" spans="1:4" s="143" customFormat="1" x14ac:dyDescent="0.25">
      <c r="A6235" s="86"/>
      <c r="B6235" s="197">
        <v>44726.522326388891</v>
      </c>
      <c r="C6235" s="97">
        <v>1500</v>
      </c>
      <c r="D6235" s="98" t="s">
        <v>2370</v>
      </c>
    </row>
    <row r="6236" spans="1:4" s="143" customFormat="1" x14ac:dyDescent="0.25">
      <c r="A6236" s="86"/>
      <c r="B6236" s="197">
        <v>44726.524826388886</v>
      </c>
      <c r="C6236" s="97">
        <v>49.69</v>
      </c>
      <c r="D6236" s="98" t="s">
        <v>4341</v>
      </c>
    </row>
    <row r="6237" spans="1:4" s="143" customFormat="1" x14ac:dyDescent="0.25">
      <c r="A6237" s="86"/>
      <c r="B6237" s="197">
        <v>44726.525694444441</v>
      </c>
      <c r="C6237" s="97">
        <v>10.36</v>
      </c>
      <c r="D6237" s="98" t="s">
        <v>1629</v>
      </c>
    </row>
    <row r="6238" spans="1:4" s="143" customFormat="1" x14ac:dyDescent="0.25">
      <c r="A6238" s="86"/>
      <c r="B6238" s="197">
        <v>44726.528564814813</v>
      </c>
      <c r="C6238" s="97">
        <v>29.24</v>
      </c>
      <c r="D6238" s="98" t="s">
        <v>893</v>
      </c>
    </row>
    <row r="6239" spans="1:4" s="143" customFormat="1" x14ac:dyDescent="0.25">
      <c r="A6239" s="86"/>
      <c r="B6239" s="197">
        <v>44726.528634259259</v>
      </c>
      <c r="C6239" s="97">
        <v>5.05</v>
      </c>
      <c r="D6239" s="98" t="s">
        <v>1399</v>
      </c>
    </row>
    <row r="6240" spans="1:4" s="143" customFormat="1" x14ac:dyDescent="0.25">
      <c r="A6240" s="86"/>
      <c r="B6240" s="197">
        <v>44726.530706018515</v>
      </c>
      <c r="C6240" s="97">
        <v>500</v>
      </c>
      <c r="D6240" s="98" t="s">
        <v>7148</v>
      </c>
    </row>
    <row r="6241" spans="1:4" s="143" customFormat="1" x14ac:dyDescent="0.25">
      <c r="A6241" s="86"/>
      <c r="B6241" s="197">
        <v>44726.531180555554</v>
      </c>
      <c r="C6241" s="97">
        <v>100</v>
      </c>
      <c r="D6241" s="98" t="s">
        <v>7404</v>
      </c>
    </row>
    <row r="6242" spans="1:4" s="143" customFormat="1" x14ac:dyDescent="0.25">
      <c r="A6242" s="86"/>
      <c r="B6242" s="197">
        <v>44726.53429398148</v>
      </c>
      <c r="C6242" s="97">
        <v>43.16</v>
      </c>
      <c r="D6242" s="98" t="s">
        <v>12083</v>
      </c>
    </row>
    <row r="6243" spans="1:4" s="143" customFormat="1" x14ac:dyDescent="0.25">
      <c r="A6243" s="86"/>
      <c r="B6243" s="197">
        <v>44726.536886574075</v>
      </c>
      <c r="C6243" s="97">
        <v>1.75</v>
      </c>
      <c r="D6243" s="98" t="s">
        <v>12084</v>
      </c>
    </row>
    <row r="6244" spans="1:4" s="143" customFormat="1" x14ac:dyDescent="0.25">
      <c r="A6244" s="86"/>
      <c r="B6244" s="197">
        <v>44726.540185185186</v>
      </c>
      <c r="C6244" s="97">
        <v>1300</v>
      </c>
      <c r="D6244" s="98" t="s">
        <v>360</v>
      </c>
    </row>
    <row r="6245" spans="1:4" s="143" customFormat="1" x14ac:dyDescent="0.25">
      <c r="A6245" s="86"/>
      <c r="B6245" s="197">
        <v>44726.542013888888</v>
      </c>
      <c r="C6245" s="97">
        <v>5.05</v>
      </c>
      <c r="D6245" s="98" t="s">
        <v>3562</v>
      </c>
    </row>
    <row r="6246" spans="1:4" s="143" customFormat="1" x14ac:dyDescent="0.25">
      <c r="A6246" s="86"/>
      <c r="B6246" s="197">
        <v>44726.543402777781</v>
      </c>
      <c r="C6246" s="97">
        <v>7</v>
      </c>
      <c r="D6246" s="98" t="s">
        <v>12085</v>
      </c>
    </row>
    <row r="6247" spans="1:4" s="143" customFormat="1" x14ac:dyDescent="0.25">
      <c r="A6247" s="86"/>
      <c r="B6247" s="197">
        <v>44726.544803240744</v>
      </c>
      <c r="C6247" s="97">
        <v>384</v>
      </c>
      <c r="D6247" s="98" t="s">
        <v>3030</v>
      </c>
    </row>
    <row r="6248" spans="1:4" s="143" customFormat="1" x14ac:dyDescent="0.25">
      <c r="A6248" s="86"/>
      <c r="B6248" s="197">
        <v>44726.55201388889</v>
      </c>
      <c r="C6248" s="97">
        <v>20</v>
      </c>
      <c r="D6248" s="98" t="s">
        <v>6247</v>
      </c>
    </row>
    <row r="6249" spans="1:4" s="143" customFormat="1" x14ac:dyDescent="0.25">
      <c r="A6249" s="86"/>
      <c r="B6249" s="197">
        <v>44726.553333333337</v>
      </c>
      <c r="C6249" s="97">
        <v>500</v>
      </c>
      <c r="D6249" s="98" t="s">
        <v>6107</v>
      </c>
    </row>
    <row r="6250" spans="1:4" s="143" customFormat="1" x14ac:dyDescent="0.25">
      <c r="A6250" s="86"/>
      <c r="B6250" s="197">
        <v>44726.554756944446</v>
      </c>
      <c r="C6250" s="97">
        <v>7.66</v>
      </c>
      <c r="D6250" s="98" t="s">
        <v>11535</v>
      </c>
    </row>
    <row r="6251" spans="1:4" s="143" customFormat="1" x14ac:dyDescent="0.25">
      <c r="A6251" s="86"/>
      <c r="B6251" s="197">
        <v>44726.554803240739</v>
      </c>
      <c r="C6251" s="97">
        <v>150</v>
      </c>
      <c r="D6251" s="98" t="s">
        <v>2895</v>
      </c>
    </row>
    <row r="6252" spans="1:4" s="143" customFormat="1" x14ac:dyDescent="0.25">
      <c r="A6252" s="86"/>
      <c r="B6252" s="197">
        <v>44726.554861111108</v>
      </c>
      <c r="C6252" s="97">
        <v>150</v>
      </c>
      <c r="D6252" s="98" t="s">
        <v>7279</v>
      </c>
    </row>
    <row r="6253" spans="1:4" s="143" customFormat="1" x14ac:dyDescent="0.25">
      <c r="A6253" s="86"/>
      <c r="B6253" s="197">
        <v>44726.557615740741</v>
      </c>
      <c r="C6253" s="97">
        <v>8</v>
      </c>
      <c r="D6253" s="98" t="s">
        <v>7384</v>
      </c>
    </row>
    <row r="6254" spans="1:4" s="143" customFormat="1" x14ac:dyDescent="0.25">
      <c r="A6254" s="86"/>
      <c r="B6254" s="197">
        <v>44726.558321759258</v>
      </c>
      <c r="C6254" s="97">
        <v>4</v>
      </c>
      <c r="D6254" s="98" t="s">
        <v>3849</v>
      </c>
    </row>
    <row r="6255" spans="1:4" s="143" customFormat="1" x14ac:dyDescent="0.25">
      <c r="A6255" s="86"/>
      <c r="B6255" s="197">
        <v>44726.55840277778</v>
      </c>
      <c r="C6255" s="97">
        <v>100</v>
      </c>
      <c r="D6255" s="98" t="s">
        <v>2595</v>
      </c>
    </row>
    <row r="6256" spans="1:4" s="143" customFormat="1" x14ac:dyDescent="0.25">
      <c r="A6256" s="86"/>
      <c r="B6256" s="197">
        <v>44726.558506944442</v>
      </c>
      <c r="C6256" s="97">
        <v>1</v>
      </c>
      <c r="D6256" s="98" t="s">
        <v>12086</v>
      </c>
    </row>
    <row r="6257" spans="1:4" s="143" customFormat="1" x14ac:dyDescent="0.25">
      <c r="A6257" s="86"/>
      <c r="B6257" s="197">
        <v>44726.562291666669</v>
      </c>
      <c r="C6257" s="97">
        <v>100</v>
      </c>
      <c r="D6257" s="98" t="s">
        <v>2153</v>
      </c>
    </row>
    <row r="6258" spans="1:4" s="143" customFormat="1" x14ac:dyDescent="0.25">
      <c r="A6258" s="86"/>
      <c r="B6258" s="197">
        <v>44726.56287037037</v>
      </c>
      <c r="C6258" s="97">
        <v>800</v>
      </c>
      <c r="D6258" s="98" t="s">
        <v>3926</v>
      </c>
    </row>
    <row r="6259" spans="1:4" s="143" customFormat="1" x14ac:dyDescent="0.25">
      <c r="A6259" s="86"/>
      <c r="B6259" s="197">
        <v>44726.563125000001</v>
      </c>
      <c r="C6259" s="97">
        <v>16</v>
      </c>
      <c r="D6259" s="98" t="s">
        <v>3549</v>
      </c>
    </row>
    <row r="6260" spans="1:4" s="143" customFormat="1" x14ac:dyDescent="0.25">
      <c r="A6260" s="86"/>
      <c r="B6260" s="197">
        <v>44726.564039351855</v>
      </c>
      <c r="C6260" s="97">
        <v>5000</v>
      </c>
      <c r="D6260" s="98" t="s">
        <v>624</v>
      </c>
    </row>
    <row r="6261" spans="1:4" s="143" customFormat="1" x14ac:dyDescent="0.25">
      <c r="A6261" s="86"/>
      <c r="B6261" s="197">
        <v>44726.564155092594</v>
      </c>
      <c r="C6261" s="97">
        <v>250</v>
      </c>
      <c r="D6261" s="98" t="s">
        <v>1354</v>
      </c>
    </row>
    <row r="6262" spans="1:4" s="143" customFormat="1" x14ac:dyDescent="0.25">
      <c r="A6262" s="86"/>
      <c r="B6262" s="197">
        <v>44726.573159722226</v>
      </c>
      <c r="C6262" s="97">
        <v>100</v>
      </c>
      <c r="D6262" s="98" t="s">
        <v>947</v>
      </c>
    </row>
    <row r="6263" spans="1:4" s="143" customFormat="1" x14ac:dyDescent="0.25">
      <c r="A6263" s="86"/>
      <c r="B6263" s="197">
        <v>44726.574594907404</v>
      </c>
      <c r="C6263" s="97">
        <v>73</v>
      </c>
      <c r="D6263" s="98" t="s">
        <v>979</v>
      </c>
    </row>
    <row r="6264" spans="1:4" s="143" customFormat="1" x14ac:dyDescent="0.25">
      <c r="A6264" s="86"/>
      <c r="B6264" s="197">
        <v>44726.577245370368</v>
      </c>
      <c r="C6264" s="97">
        <v>3.12</v>
      </c>
      <c r="D6264" s="98" t="s">
        <v>6129</v>
      </c>
    </row>
    <row r="6265" spans="1:4" s="143" customFormat="1" x14ac:dyDescent="0.25">
      <c r="A6265" s="86"/>
      <c r="B6265" s="197">
        <v>44726.578657407408</v>
      </c>
      <c r="C6265" s="97">
        <v>44.97</v>
      </c>
      <c r="D6265" s="98" t="s">
        <v>3606</v>
      </c>
    </row>
    <row r="6266" spans="1:4" s="143" customFormat="1" x14ac:dyDescent="0.25">
      <c r="A6266" s="86"/>
      <c r="B6266" s="197">
        <v>44726.579907407409</v>
      </c>
      <c r="C6266" s="97">
        <v>7.08</v>
      </c>
      <c r="D6266" s="98" t="s">
        <v>12087</v>
      </c>
    </row>
    <row r="6267" spans="1:4" s="143" customFormat="1" x14ac:dyDescent="0.25">
      <c r="A6267" s="86"/>
      <c r="B6267" s="197">
        <v>44726.579988425925</v>
      </c>
      <c r="C6267" s="97">
        <v>7</v>
      </c>
      <c r="D6267" s="98" t="s">
        <v>1482</v>
      </c>
    </row>
    <row r="6268" spans="1:4" s="143" customFormat="1" x14ac:dyDescent="0.25">
      <c r="A6268" s="86"/>
      <c r="B6268" s="197">
        <v>44726.581412037034</v>
      </c>
      <c r="C6268" s="97">
        <v>100</v>
      </c>
      <c r="D6268" s="98" t="s">
        <v>3797</v>
      </c>
    </row>
    <row r="6269" spans="1:4" s="143" customFormat="1" x14ac:dyDescent="0.25">
      <c r="A6269" s="86"/>
      <c r="B6269" s="197">
        <v>44726.588680555556</v>
      </c>
      <c r="C6269" s="97">
        <v>50</v>
      </c>
      <c r="D6269" s="98" t="s">
        <v>2697</v>
      </c>
    </row>
    <row r="6270" spans="1:4" s="143" customFormat="1" x14ac:dyDescent="0.25">
      <c r="A6270" s="86"/>
      <c r="B6270" s="197">
        <v>44726.591967592591</v>
      </c>
      <c r="C6270" s="97">
        <v>44.24</v>
      </c>
      <c r="D6270" s="98" t="s">
        <v>835</v>
      </c>
    </row>
    <row r="6271" spans="1:4" s="143" customFormat="1" x14ac:dyDescent="0.25">
      <c r="A6271" s="86"/>
      <c r="B6271" s="197">
        <v>44726.595462962963</v>
      </c>
      <c r="C6271" s="97">
        <v>6</v>
      </c>
      <c r="D6271" s="98" t="s">
        <v>12088</v>
      </c>
    </row>
    <row r="6272" spans="1:4" s="143" customFormat="1" x14ac:dyDescent="0.25">
      <c r="A6272" s="86"/>
      <c r="B6272" s="197">
        <v>44726.598993055559</v>
      </c>
      <c r="C6272" s="97">
        <v>3.26</v>
      </c>
      <c r="D6272" s="98" t="s">
        <v>12089</v>
      </c>
    </row>
    <row r="6273" spans="1:4" s="143" customFormat="1" x14ac:dyDescent="0.25">
      <c r="A6273" s="86"/>
      <c r="B6273" s="197">
        <v>44726.600601851853</v>
      </c>
      <c r="C6273" s="97">
        <v>4.74</v>
      </c>
      <c r="D6273" s="98" t="s">
        <v>12090</v>
      </c>
    </row>
    <row r="6274" spans="1:4" s="143" customFormat="1" x14ac:dyDescent="0.25">
      <c r="A6274" s="86"/>
      <c r="B6274" s="197">
        <v>44726.600856481484</v>
      </c>
      <c r="C6274" s="97">
        <v>500</v>
      </c>
      <c r="D6274" s="98" t="s">
        <v>12091</v>
      </c>
    </row>
    <row r="6275" spans="1:4" s="143" customFormat="1" x14ac:dyDescent="0.25">
      <c r="A6275" s="86"/>
      <c r="B6275" s="197">
        <v>44726.605173611111</v>
      </c>
      <c r="C6275" s="97">
        <v>50</v>
      </c>
      <c r="D6275" s="98" t="s">
        <v>1615</v>
      </c>
    </row>
    <row r="6276" spans="1:4" s="143" customFormat="1" x14ac:dyDescent="0.25">
      <c r="A6276" s="86"/>
      <c r="B6276" s="197">
        <v>44726.605486111112</v>
      </c>
      <c r="C6276" s="97">
        <v>2</v>
      </c>
      <c r="D6276" s="98" t="s">
        <v>1734</v>
      </c>
    </row>
    <row r="6277" spans="1:4" s="143" customFormat="1" x14ac:dyDescent="0.25">
      <c r="A6277" s="86"/>
      <c r="B6277" s="197">
        <v>44726.606087962966</v>
      </c>
      <c r="C6277" s="97">
        <v>9</v>
      </c>
      <c r="D6277" s="98" t="s">
        <v>4117</v>
      </c>
    </row>
    <row r="6278" spans="1:4" s="143" customFormat="1" x14ac:dyDescent="0.25">
      <c r="A6278" s="86"/>
      <c r="B6278" s="197">
        <v>44726.609583333331</v>
      </c>
      <c r="C6278" s="97">
        <v>6.8</v>
      </c>
      <c r="D6278" s="98" t="s">
        <v>4080</v>
      </c>
    </row>
    <row r="6279" spans="1:4" s="143" customFormat="1" x14ac:dyDescent="0.25">
      <c r="A6279" s="86"/>
      <c r="B6279" s="197">
        <v>44726.610277777778</v>
      </c>
      <c r="C6279" s="97">
        <v>7.3</v>
      </c>
      <c r="D6279" s="98" t="s">
        <v>1406</v>
      </c>
    </row>
    <row r="6280" spans="1:4" s="143" customFormat="1" x14ac:dyDescent="0.25">
      <c r="A6280" s="86"/>
      <c r="B6280" s="197">
        <v>44726.613703703704</v>
      </c>
      <c r="C6280" s="97">
        <v>46.99</v>
      </c>
      <c r="D6280" s="98" t="s">
        <v>3127</v>
      </c>
    </row>
    <row r="6281" spans="1:4" s="143" customFormat="1" x14ac:dyDescent="0.25">
      <c r="A6281" s="86"/>
      <c r="B6281" s="197">
        <v>44726.614074074074</v>
      </c>
      <c r="C6281" s="97">
        <v>5.49</v>
      </c>
      <c r="D6281" s="98" t="s">
        <v>5993</v>
      </c>
    </row>
    <row r="6282" spans="1:4" s="143" customFormat="1" x14ac:dyDescent="0.25">
      <c r="A6282" s="86"/>
      <c r="B6282" s="197">
        <v>44726.614282407405</v>
      </c>
      <c r="C6282" s="97">
        <v>7</v>
      </c>
      <c r="D6282" s="98" t="s">
        <v>11947</v>
      </c>
    </row>
    <row r="6283" spans="1:4" s="143" customFormat="1" x14ac:dyDescent="0.25">
      <c r="A6283" s="86"/>
      <c r="B6283" s="197">
        <v>44726.615011574075</v>
      </c>
      <c r="C6283" s="97">
        <v>36</v>
      </c>
      <c r="D6283" s="98" t="s">
        <v>6119</v>
      </c>
    </row>
    <row r="6284" spans="1:4" s="143" customFormat="1" x14ac:dyDescent="0.25">
      <c r="A6284" s="86"/>
      <c r="B6284" s="197">
        <v>44726.615856481483</v>
      </c>
      <c r="C6284" s="97">
        <v>250</v>
      </c>
      <c r="D6284" s="98" t="s">
        <v>4096</v>
      </c>
    </row>
    <row r="6285" spans="1:4" s="143" customFormat="1" x14ac:dyDescent="0.25">
      <c r="A6285" s="86"/>
      <c r="B6285" s="197">
        <v>44726.616932870369</v>
      </c>
      <c r="C6285" s="97">
        <v>4</v>
      </c>
      <c r="D6285" s="98" t="s">
        <v>12092</v>
      </c>
    </row>
    <row r="6286" spans="1:4" s="143" customFormat="1" x14ac:dyDescent="0.25">
      <c r="A6286" s="86"/>
      <c r="B6286" s="197">
        <v>44726.620370370372</v>
      </c>
      <c r="C6286" s="97">
        <v>1.85</v>
      </c>
      <c r="D6286" s="98" t="s">
        <v>7282</v>
      </c>
    </row>
    <row r="6287" spans="1:4" s="143" customFormat="1" x14ac:dyDescent="0.25">
      <c r="A6287" s="86"/>
      <c r="B6287" s="197">
        <v>44726.62054398148</v>
      </c>
      <c r="C6287" s="97">
        <v>100</v>
      </c>
      <c r="D6287" s="98" t="s">
        <v>7457</v>
      </c>
    </row>
    <row r="6288" spans="1:4" s="143" customFormat="1" x14ac:dyDescent="0.25">
      <c r="A6288" s="86"/>
      <c r="B6288" s="197">
        <v>44726.622048611112</v>
      </c>
      <c r="C6288" s="97">
        <v>11.59</v>
      </c>
      <c r="D6288" s="98" t="s">
        <v>878</v>
      </c>
    </row>
    <row r="6289" spans="1:4" s="143" customFormat="1" x14ac:dyDescent="0.25">
      <c r="A6289" s="86"/>
      <c r="B6289" s="197">
        <v>44726.62263888889</v>
      </c>
      <c r="C6289" s="97">
        <v>18</v>
      </c>
      <c r="D6289" s="98" t="s">
        <v>863</v>
      </c>
    </row>
    <row r="6290" spans="1:4" s="143" customFormat="1" x14ac:dyDescent="0.25">
      <c r="A6290" s="86"/>
      <c r="B6290" s="197">
        <v>44726.626782407409</v>
      </c>
      <c r="C6290" s="97">
        <v>2</v>
      </c>
      <c r="D6290" s="98" t="s">
        <v>8171</v>
      </c>
    </row>
    <row r="6291" spans="1:4" s="143" customFormat="1" x14ac:dyDescent="0.25">
      <c r="A6291" s="86"/>
      <c r="B6291" s="197">
        <v>44726.632835648146</v>
      </c>
      <c r="C6291" s="97">
        <v>200</v>
      </c>
      <c r="D6291" s="98" t="s">
        <v>12093</v>
      </c>
    </row>
    <row r="6292" spans="1:4" s="143" customFormat="1" x14ac:dyDescent="0.25">
      <c r="A6292" s="86"/>
      <c r="B6292" s="197">
        <v>44726.636979166666</v>
      </c>
      <c r="C6292" s="97">
        <v>34</v>
      </c>
      <c r="D6292" s="98" t="s">
        <v>979</v>
      </c>
    </row>
    <row r="6293" spans="1:4" s="143" customFormat="1" x14ac:dyDescent="0.25">
      <c r="A6293" s="86"/>
      <c r="B6293" s="197">
        <v>44726.638055555559</v>
      </c>
      <c r="C6293" s="97">
        <v>50</v>
      </c>
      <c r="D6293" s="98" t="s">
        <v>1283</v>
      </c>
    </row>
    <row r="6294" spans="1:4" s="143" customFormat="1" x14ac:dyDescent="0.25">
      <c r="A6294" s="86"/>
      <c r="B6294" s="197">
        <v>44726.640289351853</v>
      </c>
      <c r="C6294" s="97">
        <v>6.31</v>
      </c>
      <c r="D6294" s="98" t="s">
        <v>6929</v>
      </c>
    </row>
    <row r="6295" spans="1:4" s="143" customFormat="1" x14ac:dyDescent="0.25">
      <c r="A6295" s="86"/>
      <c r="B6295" s="197">
        <v>44726.642870370371</v>
      </c>
      <c r="C6295" s="97">
        <v>119.75</v>
      </c>
      <c r="D6295" s="98" t="s">
        <v>2169</v>
      </c>
    </row>
    <row r="6296" spans="1:4" s="143" customFormat="1" x14ac:dyDescent="0.25">
      <c r="A6296" s="86"/>
      <c r="B6296" s="197">
        <v>44726.646990740737</v>
      </c>
      <c r="C6296" s="97">
        <v>13.48</v>
      </c>
      <c r="D6296" s="98" t="s">
        <v>12094</v>
      </c>
    </row>
    <row r="6297" spans="1:4" s="143" customFormat="1" x14ac:dyDescent="0.25">
      <c r="A6297" s="86"/>
      <c r="B6297" s="197">
        <v>44726.649745370371</v>
      </c>
      <c r="C6297" s="97">
        <v>500</v>
      </c>
      <c r="D6297" s="98" t="s">
        <v>344</v>
      </c>
    </row>
    <row r="6298" spans="1:4" s="143" customFormat="1" x14ac:dyDescent="0.25">
      <c r="A6298" s="86"/>
      <c r="B6298" s="197">
        <v>44726.649837962963</v>
      </c>
      <c r="C6298" s="97">
        <v>2</v>
      </c>
      <c r="D6298" s="98" t="s">
        <v>835</v>
      </c>
    </row>
    <row r="6299" spans="1:4" s="143" customFormat="1" x14ac:dyDescent="0.25">
      <c r="A6299" s="86"/>
      <c r="B6299" s="197">
        <v>44726.651250000003</v>
      </c>
      <c r="C6299" s="97">
        <v>6.5</v>
      </c>
      <c r="D6299" s="98" t="s">
        <v>3010</v>
      </c>
    </row>
    <row r="6300" spans="1:4" s="143" customFormat="1" x14ac:dyDescent="0.25">
      <c r="A6300" s="86"/>
      <c r="B6300" s="197">
        <v>44726.651932870373</v>
      </c>
      <c r="C6300" s="97">
        <v>48.76</v>
      </c>
      <c r="D6300" s="98" t="s">
        <v>811</v>
      </c>
    </row>
    <row r="6301" spans="1:4" s="143" customFormat="1" x14ac:dyDescent="0.25">
      <c r="A6301" s="86"/>
      <c r="B6301" s="197">
        <v>44726.656481481485</v>
      </c>
      <c r="C6301" s="97">
        <v>100</v>
      </c>
      <c r="D6301" s="98" t="s">
        <v>458</v>
      </c>
    </row>
    <row r="6302" spans="1:4" s="143" customFormat="1" x14ac:dyDescent="0.25">
      <c r="A6302" s="86"/>
      <c r="B6302" s="197">
        <v>44726.662569444445</v>
      </c>
      <c r="C6302" s="97">
        <v>1000</v>
      </c>
      <c r="D6302" s="98" t="s">
        <v>12095</v>
      </c>
    </row>
    <row r="6303" spans="1:4" s="143" customFormat="1" x14ac:dyDescent="0.25">
      <c r="A6303" s="86"/>
      <c r="B6303" s="197">
        <v>44726.664965277778</v>
      </c>
      <c r="C6303" s="97">
        <v>500</v>
      </c>
      <c r="D6303" s="98" t="s">
        <v>2441</v>
      </c>
    </row>
    <row r="6304" spans="1:4" s="143" customFormat="1" x14ac:dyDescent="0.25">
      <c r="A6304" s="86"/>
      <c r="B6304" s="197">
        <v>44726.665000000001</v>
      </c>
      <c r="C6304" s="97">
        <v>1000</v>
      </c>
      <c r="D6304" s="98" t="s">
        <v>3332</v>
      </c>
    </row>
    <row r="6305" spans="1:4" s="143" customFormat="1" x14ac:dyDescent="0.25">
      <c r="A6305" s="86"/>
      <c r="B6305" s="197">
        <v>44726.665300925924</v>
      </c>
      <c r="C6305" s="97">
        <v>500</v>
      </c>
      <c r="D6305" s="98" t="s">
        <v>1296</v>
      </c>
    </row>
    <row r="6306" spans="1:4" s="143" customFormat="1" x14ac:dyDescent="0.25">
      <c r="A6306" s="86"/>
      <c r="B6306" s="197">
        <v>44726.665462962963</v>
      </c>
      <c r="C6306" s="97">
        <v>4.76</v>
      </c>
      <c r="D6306" s="98" t="s">
        <v>12096</v>
      </c>
    </row>
    <row r="6307" spans="1:4" s="143" customFormat="1" x14ac:dyDescent="0.25">
      <c r="A6307" s="86"/>
      <c r="B6307" s="197">
        <v>44726.669756944444</v>
      </c>
      <c r="C6307" s="97">
        <v>156</v>
      </c>
      <c r="D6307" s="98" t="s">
        <v>4186</v>
      </c>
    </row>
    <row r="6308" spans="1:4" s="143" customFormat="1" x14ac:dyDescent="0.25">
      <c r="A6308" s="86"/>
      <c r="B6308" s="197">
        <v>44726.673472222225</v>
      </c>
      <c r="C6308" s="97">
        <v>1.37</v>
      </c>
      <c r="D6308" s="98" t="s">
        <v>6872</v>
      </c>
    </row>
    <row r="6309" spans="1:4" s="143" customFormat="1" x14ac:dyDescent="0.25">
      <c r="A6309" s="86"/>
      <c r="B6309" s="197">
        <v>44726.67496527778</v>
      </c>
      <c r="C6309" s="97">
        <v>40</v>
      </c>
      <c r="D6309" s="98" t="s">
        <v>1616</v>
      </c>
    </row>
    <row r="6310" spans="1:4" s="143" customFormat="1" x14ac:dyDescent="0.25">
      <c r="A6310" s="86"/>
      <c r="B6310" s="197">
        <v>44726.677557870367</v>
      </c>
      <c r="C6310" s="97">
        <v>72</v>
      </c>
      <c r="D6310" s="98" t="s">
        <v>1866</v>
      </c>
    </row>
    <row r="6311" spans="1:4" s="143" customFormat="1" x14ac:dyDescent="0.25">
      <c r="A6311" s="86"/>
      <c r="B6311" s="197">
        <v>44726.68240740741</v>
      </c>
      <c r="C6311" s="97">
        <v>500</v>
      </c>
      <c r="D6311" s="98" t="s">
        <v>1119</v>
      </c>
    </row>
    <row r="6312" spans="1:4" s="143" customFormat="1" x14ac:dyDescent="0.25">
      <c r="A6312" s="86"/>
      <c r="B6312" s="197">
        <v>44726.682500000003</v>
      </c>
      <c r="C6312" s="97">
        <v>40</v>
      </c>
      <c r="D6312" s="98" t="s">
        <v>3088</v>
      </c>
    </row>
    <row r="6313" spans="1:4" s="143" customFormat="1" x14ac:dyDescent="0.25">
      <c r="A6313" s="86"/>
      <c r="B6313" s="197">
        <v>44726.689155092594</v>
      </c>
      <c r="C6313" s="97">
        <v>9.36</v>
      </c>
      <c r="D6313" s="98" t="s">
        <v>3963</v>
      </c>
    </row>
    <row r="6314" spans="1:4" s="143" customFormat="1" x14ac:dyDescent="0.25">
      <c r="A6314" s="86"/>
      <c r="B6314" s="197">
        <v>44726.693749999999</v>
      </c>
      <c r="C6314" s="97">
        <v>100</v>
      </c>
      <c r="D6314" s="98" t="s">
        <v>4138</v>
      </c>
    </row>
    <row r="6315" spans="1:4" s="143" customFormat="1" x14ac:dyDescent="0.25">
      <c r="A6315" s="86"/>
      <c r="B6315" s="197">
        <v>44726.704884259256</v>
      </c>
      <c r="C6315" s="97">
        <v>777</v>
      </c>
      <c r="D6315" s="98" t="s">
        <v>3800</v>
      </c>
    </row>
    <row r="6316" spans="1:4" s="143" customFormat="1" x14ac:dyDescent="0.25">
      <c r="A6316" s="86"/>
      <c r="B6316" s="197">
        <v>44726.704965277779</v>
      </c>
      <c r="C6316" s="97">
        <v>43.69</v>
      </c>
      <c r="D6316" s="98" t="s">
        <v>5997</v>
      </c>
    </row>
    <row r="6317" spans="1:4" s="143" customFormat="1" x14ac:dyDescent="0.25">
      <c r="A6317" s="86"/>
      <c r="B6317" s="197">
        <v>44726.705277777779</v>
      </c>
      <c r="C6317" s="97">
        <v>50</v>
      </c>
      <c r="D6317" s="98" t="s">
        <v>1267</v>
      </c>
    </row>
    <row r="6318" spans="1:4" s="143" customFormat="1" x14ac:dyDescent="0.25">
      <c r="A6318" s="86"/>
      <c r="B6318" s="197">
        <v>44726.707303240742</v>
      </c>
      <c r="C6318" s="97">
        <v>8</v>
      </c>
      <c r="D6318" s="98" t="s">
        <v>6526</v>
      </c>
    </row>
    <row r="6319" spans="1:4" s="143" customFormat="1" x14ac:dyDescent="0.25">
      <c r="A6319" s="86"/>
      <c r="B6319" s="197">
        <v>44726.707974537036</v>
      </c>
      <c r="C6319" s="97">
        <v>100</v>
      </c>
      <c r="D6319" s="98" t="s">
        <v>905</v>
      </c>
    </row>
    <row r="6320" spans="1:4" s="143" customFormat="1" x14ac:dyDescent="0.25">
      <c r="A6320" s="86"/>
      <c r="B6320" s="197">
        <v>44726.708101851851</v>
      </c>
      <c r="C6320" s="97">
        <v>500</v>
      </c>
      <c r="D6320" s="98" t="s">
        <v>12097</v>
      </c>
    </row>
    <row r="6321" spans="1:4" s="143" customFormat="1" x14ac:dyDescent="0.25">
      <c r="A6321" s="86"/>
      <c r="B6321" s="197">
        <v>44726.709965277776</v>
      </c>
      <c r="C6321" s="97">
        <v>1</v>
      </c>
      <c r="D6321" s="98" t="s">
        <v>12098</v>
      </c>
    </row>
    <row r="6322" spans="1:4" s="143" customFormat="1" x14ac:dyDescent="0.25">
      <c r="A6322" s="86"/>
      <c r="B6322" s="197">
        <v>44726.710578703707</v>
      </c>
      <c r="C6322" s="97">
        <v>500</v>
      </c>
      <c r="D6322" s="98" t="s">
        <v>7576</v>
      </c>
    </row>
    <row r="6323" spans="1:4" s="143" customFormat="1" x14ac:dyDescent="0.25">
      <c r="A6323" s="86"/>
      <c r="B6323" s="197">
        <v>44726.710995370369</v>
      </c>
      <c r="C6323" s="97">
        <v>100</v>
      </c>
      <c r="D6323" s="98" t="s">
        <v>241</v>
      </c>
    </row>
    <row r="6324" spans="1:4" s="143" customFormat="1" x14ac:dyDescent="0.25">
      <c r="A6324" s="86"/>
      <c r="B6324" s="197">
        <v>44726.711111111108</v>
      </c>
      <c r="C6324" s="97">
        <v>300</v>
      </c>
      <c r="D6324" s="98" t="s">
        <v>6105</v>
      </c>
    </row>
    <row r="6325" spans="1:4" s="143" customFormat="1" x14ac:dyDescent="0.25">
      <c r="A6325" s="86"/>
      <c r="B6325" s="197">
        <v>44726.712048611109</v>
      </c>
      <c r="C6325" s="97">
        <v>1</v>
      </c>
      <c r="D6325" s="98" t="s">
        <v>7784</v>
      </c>
    </row>
    <row r="6326" spans="1:4" s="143" customFormat="1" x14ac:dyDescent="0.25">
      <c r="A6326" s="86"/>
      <c r="B6326" s="197">
        <v>44726.71738425926</v>
      </c>
      <c r="C6326" s="97">
        <v>100</v>
      </c>
      <c r="D6326" s="98" t="s">
        <v>5</v>
      </c>
    </row>
    <row r="6327" spans="1:4" s="143" customFormat="1" x14ac:dyDescent="0.25">
      <c r="A6327" s="86"/>
      <c r="B6327" s="197">
        <v>44726.718449074076</v>
      </c>
      <c r="C6327" s="97">
        <v>6</v>
      </c>
      <c r="D6327" s="98" t="s">
        <v>5935</v>
      </c>
    </row>
    <row r="6328" spans="1:4" s="143" customFormat="1" x14ac:dyDescent="0.25">
      <c r="A6328" s="86"/>
      <c r="B6328" s="197">
        <v>44726.718611111108</v>
      </c>
      <c r="C6328" s="97">
        <v>45.94</v>
      </c>
      <c r="D6328" s="98" t="s">
        <v>6011</v>
      </c>
    </row>
    <row r="6329" spans="1:4" s="143" customFormat="1" x14ac:dyDescent="0.25">
      <c r="A6329" s="86"/>
      <c r="B6329" s="197">
        <v>44726.720185185186</v>
      </c>
      <c r="C6329" s="97">
        <v>5.75</v>
      </c>
      <c r="D6329" s="98" t="s">
        <v>766</v>
      </c>
    </row>
    <row r="6330" spans="1:4" s="143" customFormat="1" x14ac:dyDescent="0.25">
      <c r="A6330" s="86"/>
      <c r="B6330" s="197">
        <v>44726.722349537034</v>
      </c>
      <c r="C6330" s="97">
        <v>200</v>
      </c>
      <c r="D6330" s="98" t="s">
        <v>12074</v>
      </c>
    </row>
    <row r="6331" spans="1:4" s="143" customFormat="1" x14ac:dyDescent="0.25">
      <c r="A6331" s="86"/>
      <c r="B6331" s="197">
        <v>44726.722384259258</v>
      </c>
      <c r="C6331" s="97">
        <v>500</v>
      </c>
      <c r="D6331" s="98" t="s">
        <v>3416</v>
      </c>
    </row>
    <row r="6332" spans="1:4" s="143" customFormat="1" x14ac:dyDescent="0.25">
      <c r="A6332" s="86"/>
      <c r="B6332" s="197">
        <v>44726.727199074077</v>
      </c>
      <c r="C6332" s="97">
        <v>100</v>
      </c>
      <c r="D6332" s="98" t="s">
        <v>1615</v>
      </c>
    </row>
    <row r="6333" spans="1:4" s="143" customFormat="1" x14ac:dyDescent="0.25">
      <c r="A6333" s="86"/>
      <c r="B6333" s="197">
        <v>44726.728067129632</v>
      </c>
      <c r="C6333" s="97">
        <v>100</v>
      </c>
      <c r="D6333" s="98" t="s">
        <v>7363</v>
      </c>
    </row>
    <row r="6334" spans="1:4" s="143" customFormat="1" x14ac:dyDescent="0.25">
      <c r="A6334" s="86"/>
      <c r="B6334" s="197">
        <v>44726.729189814818</v>
      </c>
      <c r="C6334" s="97">
        <v>9</v>
      </c>
      <c r="D6334" s="98" t="s">
        <v>11707</v>
      </c>
    </row>
    <row r="6335" spans="1:4" s="143" customFormat="1" x14ac:dyDescent="0.25">
      <c r="A6335" s="86"/>
      <c r="B6335" s="197">
        <v>44726.729375000003</v>
      </c>
      <c r="C6335" s="97">
        <v>2.69</v>
      </c>
      <c r="D6335" s="98" t="s">
        <v>2204</v>
      </c>
    </row>
    <row r="6336" spans="1:4" s="143" customFormat="1" x14ac:dyDescent="0.25">
      <c r="A6336" s="86"/>
      <c r="B6336" s="197">
        <v>44726.73</v>
      </c>
      <c r="C6336" s="97">
        <v>1.07</v>
      </c>
      <c r="D6336" s="98" t="s">
        <v>6236</v>
      </c>
    </row>
    <row r="6337" spans="1:4" s="143" customFormat="1" x14ac:dyDescent="0.25">
      <c r="A6337" s="86"/>
      <c r="B6337" s="197">
        <v>44726.73097222222</v>
      </c>
      <c r="C6337" s="97">
        <v>1</v>
      </c>
      <c r="D6337" s="98" t="s">
        <v>4037</v>
      </c>
    </row>
    <row r="6338" spans="1:4" s="143" customFormat="1" x14ac:dyDescent="0.25">
      <c r="A6338" s="86"/>
      <c r="B6338" s="197">
        <v>44726.732164351852</v>
      </c>
      <c r="C6338" s="97">
        <v>48.11</v>
      </c>
      <c r="D6338" s="98" t="s">
        <v>733</v>
      </c>
    </row>
    <row r="6339" spans="1:4" s="143" customFormat="1" x14ac:dyDescent="0.25">
      <c r="A6339" s="86"/>
      <c r="B6339" s="197">
        <v>44726.736354166664</v>
      </c>
      <c r="C6339" s="97">
        <v>40.6</v>
      </c>
      <c r="D6339" s="98" t="s">
        <v>966</v>
      </c>
    </row>
    <row r="6340" spans="1:4" s="143" customFormat="1" x14ac:dyDescent="0.25">
      <c r="A6340" s="86"/>
      <c r="B6340" s="197">
        <v>44726.736608796295</v>
      </c>
      <c r="C6340" s="97">
        <v>11.41</v>
      </c>
      <c r="D6340" s="98" t="s">
        <v>1089</v>
      </c>
    </row>
    <row r="6341" spans="1:4" s="143" customFormat="1" x14ac:dyDescent="0.25">
      <c r="A6341" s="86"/>
      <c r="B6341" s="197">
        <v>44726.743171296293</v>
      </c>
      <c r="C6341" s="97">
        <v>500</v>
      </c>
      <c r="D6341" s="98" t="s">
        <v>5938</v>
      </c>
    </row>
    <row r="6342" spans="1:4" s="143" customFormat="1" x14ac:dyDescent="0.25">
      <c r="A6342" s="86"/>
      <c r="B6342" s="197">
        <v>44726.745254629626</v>
      </c>
      <c r="C6342" s="97">
        <v>600</v>
      </c>
      <c r="D6342" s="98" t="s">
        <v>4230</v>
      </c>
    </row>
    <row r="6343" spans="1:4" s="143" customFormat="1" x14ac:dyDescent="0.25">
      <c r="A6343" s="86"/>
      <c r="B6343" s="197">
        <v>44726.746527777781</v>
      </c>
      <c r="C6343" s="97">
        <v>33</v>
      </c>
      <c r="D6343" s="98" t="s">
        <v>2292</v>
      </c>
    </row>
    <row r="6344" spans="1:4" s="143" customFormat="1" x14ac:dyDescent="0.25">
      <c r="A6344" s="86"/>
      <c r="B6344" s="197">
        <v>44726.753425925926</v>
      </c>
      <c r="C6344" s="97">
        <v>900</v>
      </c>
      <c r="D6344" s="98" t="s">
        <v>1770</v>
      </c>
    </row>
    <row r="6345" spans="1:4" s="143" customFormat="1" x14ac:dyDescent="0.25">
      <c r="A6345" s="86"/>
      <c r="B6345" s="197">
        <v>44726.760381944441</v>
      </c>
      <c r="C6345" s="97">
        <v>10</v>
      </c>
      <c r="D6345" s="98" t="s">
        <v>4109</v>
      </c>
    </row>
    <row r="6346" spans="1:4" s="143" customFormat="1" x14ac:dyDescent="0.25">
      <c r="A6346" s="86"/>
      <c r="B6346" s="197">
        <v>44726.761053240742</v>
      </c>
      <c r="C6346" s="97">
        <v>50</v>
      </c>
      <c r="D6346" s="98" t="s">
        <v>6329</v>
      </c>
    </row>
    <row r="6347" spans="1:4" s="143" customFormat="1" x14ac:dyDescent="0.25">
      <c r="A6347" s="86"/>
      <c r="B6347" s="197">
        <v>44726.763159722221</v>
      </c>
      <c r="C6347" s="97">
        <v>5.05</v>
      </c>
      <c r="D6347" s="98" t="s">
        <v>2303</v>
      </c>
    </row>
    <row r="6348" spans="1:4" s="143" customFormat="1" x14ac:dyDescent="0.25">
      <c r="A6348" s="86"/>
      <c r="B6348" s="197">
        <v>44726.766793981478</v>
      </c>
      <c r="C6348" s="97">
        <v>45.05</v>
      </c>
      <c r="D6348" s="98" t="s">
        <v>902</v>
      </c>
    </row>
    <row r="6349" spans="1:4" s="143" customFormat="1" x14ac:dyDescent="0.25">
      <c r="A6349" s="86"/>
      <c r="B6349" s="197">
        <v>44726.769328703704</v>
      </c>
      <c r="C6349" s="97">
        <v>500</v>
      </c>
      <c r="D6349" s="98" t="s">
        <v>1613</v>
      </c>
    </row>
    <row r="6350" spans="1:4" s="143" customFormat="1" x14ac:dyDescent="0.25">
      <c r="A6350" s="86"/>
      <c r="B6350" s="197">
        <v>44726.770520833335</v>
      </c>
      <c r="C6350" s="97">
        <v>3</v>
      </c>
      <c r="D6350" s="98" t="s">
        <v>2227</v>
      </c>
    </row>
    <row r="6351" spans="1:4" s="143" customFormat="1" x14ac:dyDescent="0.25">
      <c r="A6351" s="86"/>
      <c r="B6351" s="197">
        <v>44726.770775462966</v>
      </c>
      <c r="C6351" s="97">
        <v>200</v>
      </c>
      <c r="D6351" s="98" t="s">
        <v>5920</v>
      </c>
    </row>
    <row r="6352" spans="1:4" s="143" customFormat="1" x14ac:dyDescent="0.25">
      <c r="A6352" s="86"/>
      <c r="B6352" s="197">
        <v>44726.770856481482</v>
      </c>
      <c r="C6352" s="97">
        <v>1</v>
      </c>
      <c r="D6352" s="98" t="s">
        <v>12099</v>
      </c>
    </row>
    <row r="6353" spans="1:4" s="143" customFormat="1" x14ac:dyDescent="0.25">
      <c r="A6353" s="86"/>
      <c r="B6353" s="197">
        <v>44726.773333333331</v>
      </c>
      <c r="C6353" s="97">
        <v>10</v>
      </c>
      <c r="D6353" s="98" t="s">
        <v>3410</v>
      </c>
    </row>
    <row r="6354" spans="1:4" s="143" customFormat="1" x14ac:dyDescent="0.25">
      <c r="A6354" s="86"/>
      <c r="B6354" s="197">
        <v>44726.774236111109</v>
      </c>
      <c r="C6354" s="97">
        <v>6.9</v>
      </c>
      <c r="D6354" s="98" t="s">
        <v>1807</v>
      </c>
    </row>
    <row r="6355" spans="1:4" s="143" customFormat="1" x14ac:dyDescent="0.25">
      <c r="A6355" s="86"/>
      <c r="B6355" s="197">
        <v>44726.777453703704</v>
      </c>
      <c r="C6355" s="97">
        <v>9</v>
      </c>
      <c r="D6355" s="98" t="s">
        <v>844</v>
      </c>
    </row>
    <row r="6356" spans="1:4" s="143" customFormat="1" x14ac:dyDescent="0.25">
      <c r="A6356" s="86"/>
      <c r="B6356" s="197">
        <v>44726.779340277775</v>
      </c>
      <c r="C6356" s="97">
        <v>2</v>
      </c>
      <c r="D6356" s="98" t="s">
        <v>2069</v>
      </c>
    </row>
    <row r="6357" spans="1:4" s="143" customFormat="1" x14ac:dyDescent="0.25">
      <c r="A6357" s="86"/>
      <c r="B6357" s="197">
        <v>44726.783067129632</v>
      </c>
      <c r="C6357" s="97">
        <v>1000</v>
      </c>
      <c r="D6357" s="98" t="s">
        <v>327</v>
      </c>
    </row>
    <row r="6358" spans="1:4" s="143" customFormat="1" x14ac:dyDescent="0.25">
      <c r="A6358" s="86"/>
      <c r="B6358" s="197">
        <v>44726.783206018517</v>
      </c>
      <c r="C6358" s="97">
        <v>200</v>
      </c>
      <c r="D6358" s="98" t="s">
        <v>3177</v>
      </c>
    </row>
    <row r="6359" spans="1:4" s="143" customFormat="1" x14ac:dyDescent="0.25">
      <c r="A6359" s="86"/>
      <c r="B6359" s="197">
        <v>44726.796307870369</v>
      </c>
      <c r="C6359" s="97">
        <v>3.8</v>
      </c>
      <c r="D6359" s="98" t="s">
        <v>973</v>
      </c>
    </row>
    <row r="6360" spans="1:4" s="143" customFormat="1" x14ac:dyDescent="0.25">
      <c r="A6360" s="86"/>
      <c r="B6360" s="197">
        <v>44726.798298611109</v>
      </c>
      <c r="C6360" s="97">
        <v>500</v>
      </c>
      <c r="D6360" s="98" t="s">
        <v>2940</v>
      </c>
    </row>
    <row r="6361" spans="1:4" s="143" customFormat="1" x14ac:dyDescent="0.25">
      <c r="A6361" s="86"/>
      <c r="B6361" s="197">
        <v>44726.79991898148</v>
      </c>
      <c r="C6361" s="97">
        <v>200</v>
      </c>
      <c r="D6361" s="98" t="s">
        <v>6198</v>
      </c>
    </row>
    <row r="6362" spans="1:4" s="143" customFormat="1" x14ac:dyDescent="0.25">
      <c r="A6362" s="86"/>
      <c r="B6362" s="197">
        <v>44726.802430555559</v>
      </c>
      <c r="C6362" s="97">
        <v>4.6399999999999997</v>
      </c>
      <c r="D6362" s="98" t="s">
        <v>3762</v>
      </c>
    </row>
    <row r="6363" spans="1:4" s="143" customFormat="1" x14ac:dyDescent="0.25">
      <c r="A6363" s="86"/>
      <c r="B6363" s="197">
        <v>44726.804479166669</v>
      </c>
      <c r="C6363" s="97">
        <v>1000</v>
      </c>
      <c r="D6363" s="98" t="s">
        <v>3010</v>
      </c>
    </row>
    <row r="6364" spans="1:4" s="143" customFormat="1" x14ac:dyDescent="0.25">
      <c r="A6364" s="86"/>
      <c r="B6364" s="197">
        <v>44726.809479166666</v>
      </c>
      <c r="C6364" s="97">
        <v>1</v>
      </c>
      <c r="D6364" s="98" t="s">
        <v>7516</v>
      </c>
    </row>
    <row r="6365" spans="1:4" s="143" customFormat="1" x14ac:dyDescent="0.25">
      <c r="A6365" s="86"/>
      <c r="B6365" s="197">
        <v>44726.811145833337</v>
      </c>
      <c r="C6365" s="97">
        <v>45.05</v>
      </c>
      <c r="D6365" s="98" t="s">
        <v>11535</v>
      </c>
    </row>
    <row r="6366" spans="1:4" s="143" customFormat="1" x14ac:dyDescent="0.25">
      <c r="A6366" s="86"/>
      <c r="B6366" s="197">
        <v>44726.811342592591</v>
      </c>
      <c r="C6366" s="97">
        <v>3.01</v>
      </c>
      <c r="D6366" s="98" t="s">
        <v>1654</v>
      </c>
    </row>
    <row r="6367" spans="1:4" s="143" customFormat="1" x14ac:dyDescent="0.25">
      <c r="A6367" s="86"/>
      <c r="B6367" s="197">
        <v>44726.812731481485</v>
      </c>
      <c r="C6367" s="97">
        <v>100</v>
      </c>
      <c r="D6367" s="98" t="s">
        <v>2827</v>
      </c>
    </row>
    <row r="6368" spans="1:4" s="143" customFormat="1" x14ac:dyDescent="0.25">
      <c r="A6368" s="86"/>
      <c r="B6368" s="197">
        <v>44726.813773148147</v>
      </c>
      <c r="C6368" s="97">
        <v>1.97</v>
      </c>
      <c r="D6368" s="98" t="s">
        <v>4110</v>
      </c>
    </row>
    <row r="6369" spans="1:4" s="143" customFormat="1" x14ac:dyDescent="0.25">
      <c r="A6369" s="86"/>
      <c r="B6369" s="197">
        <v>44726.81585648148</v>
      </c>
      <c r="C6369" s="97">
        <v>12.32</v>
      </c>
      <c r="D6369" s="98" t="s">
        <v>12100</v>
      </c>
    </row>
    <row r="6370" spans="1:4" s="143" customFormat="1" x14ac:dyDescent="0.25">
      <c r="A6370" s="86"/>
      <c r="B6370" s="197">
        <v>44726.821886574071</v>
      </c>
      <c r="C6370" s="97">
        <v>1</v>
      </c>
      <c r="D6370" s="98" t="s">
        <v>6548</v>
      </c>
    </row>
    <row r="6371" spans="1:4" s="143" customFormat="1" x14ac:dyDescent="0.25">
      <c r="A6371" s="86"/>
      <c r="B6371" s="197">
        <v>44726.823125000003</v>
      </c>
      <c r="C6371" s="97">
        <v>7</v>
      </c>
      <c r="D6371" s="98" t="s">
        <v>12101</v>
      </c>
    </row>
    <row r="6372" spans="1:4" s="143" customFormat="1" x14ac:dyDescent="0.25">
      <c r="A6372" s="86"/>
      <c r="B6372" s="197">
        <v>44726.823969907404</v>
      </c>
      <c r="C6372" s="97">
        <v>100</v>
      </c>
      <c r="D6372" s="98" t="s">
        <v>4399</v>
      </c>
    </row>
    <row r="6373" spans="1:4" s="143" customFormat="1" x14ac:dyDescent="0.25">
      <c r="A6373" s="86"/>
      <c r="B6373" s="197">
        <v>44726.826666666668</v>
      </c>
      <c r="C6373" s="97">
        <v>350</v>
      </c>
      <c r="D6373" s="98" t="s">
        <v>720</v>
      </c>
    </row>
    <row r="6374" spans="1:4" s="143" customFormat="1" x14ac:dyDescent="0.25">
      <c r="A6374" s="86"/>
      <c r="B6374" s="197">
        <v>44726.827789351853</v>
      </c>
      <c r="C6374" s="97">
        <v>6.23</v>
      </c>
      <c r="D6374" s="98" t="s">
        <v>3878</v>
      </c>
    </row>
    <row r="6375" spans="1:4" s="143" customFormat="1" x14ac:dyDescent="0.25">
      <c r="A6375" s="86"/>
      <c r="B6375" s="197">
        <v>44726.828935185185</v>
      </c>
      <c r="C6375" s="97">
        <v>1</v>
      </c>
      <c r="D6375" s="98" t="s">
        <v>2616</v>
      </c>
    </row>
    <row r="6376" spans="1:4" s="143" customFormat="1" x14ac:dyDescent="0.25">
      <c r="A6376" s="86"/>
      <c r="B6376" s="197">
        <v>44726.829733796294</v>
      </c>
      <c r="C6376" s="97">
        <v>100</v>
      </c>
      <c r="D6376" s="98" t="s">
        <v>2267</v>
      </c>
    </row>
    <row r="6377" spans="1:4" s="143" customFormat="1" x14ac:dyDescent="0.25">
      <c r="A6377" s="86"/>
      <c r="B6377" s="197">
        <v>44726.831250000003</v>
      </c>
      <c r="C6377" s="97">
        <v>26</v>
      </c>
      <c r="D6377" s="98" t="s">
        <v>2907</v>
      </c>
    </row>
    <row r="6378" spans="1:4" s="143" customFormat="1" x14ac:dyDescent="0.25">
      <c r="A6378" s="86"/>
      <c r="B6378" s="197">
        <v>44726.832372685189</v>
      </c>
      <c r="C6378" s="97">
        <v>200</v>
      </c>
      <c r="D6378" s="98" t="s">
        <v>428</v>
      </c>
    </row>
    <row r="6379" spans="1:4" s="143" customFormat="1" x14ac:dyDescent="0.25">
      <c r="A6379" s="86"/>
      <c r="B6379" s="197">
        <v>44726.832476851851</v>
      </c>
      <c r="C6379" s="97">
        <v>100</v>
      </c>
      <c r="D6379" s="98" t="s">
        <v>3312</v>
      </c>
    </row>
    <row r="6380" spans="1:4" s="143" customFormat="1" x14ac:dyDescent="0.25">
      <c r="A6380" s="86"/>
      <c r="B6380" s="197">
        <v>44726.842210648145</v>
      </c>
      <c r="C6380" s="97">
        <v>100</v>
      </c>
      <c r="D6380" s="98" t="s">
        <v>7689</v>
      </c>
    </row>
    <row r="6381" spans="1:4" s="143" customFormat="1" x14ac:dyDescent="0.25">
      <c r="A6381" s="86"/>
      <c r="B6381" s="197">
        <v>44726.84275462963</v>
      </c>
      <c r="C6381" s="97">
        <v>340</v>
      </c>
      <c r="D6381" s="98" t="s">
        <v>5919</v>
      </c>
    </row>
    <row r="6382" spans="1:4" s="143" customFormat="1" x14ac:dyDescent="0.25">
      <c r="A6382" s="86"/>
      <c r="B6382" s="197">
        <v>44726.843402777777</v>
      </c>
      <c r="C6382" s="97">
        <v>2500</v>
      </c>
      <c r="D6382" s="98" t="s">
        <v>7210</v>
      </c>
    </row>
    <row r="6383" spans="1:4" s="143" customFormat="1" x14ac:dyDescent="0.25">
      <c r="A6383" s="86"/>
      <c r="B6383" s="197">
        <v>44726.843854166669</v>
      </c>
      <c r="C6383" s="97">
        <v>3</v>
      </c>
      <c r="D6383" s="98" t="s">
        <v>2546</v>
      </c>
    </row>
    <row r="6384" spans="1:4" s="143" customFormat="1" x14ac:dyDescent="0.25">
      <c r="A6384" s="86"/>
      <c r="B6384" s="197">
        <v>44726.844317129631</v>
      </c>
      <c r="C6384" s="97">
        <v>44.52</v>
      </c>
      <c r="D6384" s="98" t="s">
        <v>6049</v>
      </c>
    </row>
    <row r="6385" spans="1:4" s="143" customFormat="1" x14ac:dyDescent="0.25">
      <c r="A6385" s="86"/>
      <c r="B6385" s="197">
        <v>44726.847627314812</v>
      </c>
      <c r="C6385" s="97">
        <v>8.4499999999999993</v>
      </c>
      <c r="D6385" s="98" t="s">
        <v>12102</v>
      </c>
    </row>
    <row r="6386" spans="1:4" s="143" customFormat="1" x14ac:dyDescent="0.25">
      <c r="A6386" s="86"/>
      <c r="B6386" s="197">
        <v>44726.851539351854</v>
      </c>
      <c r="C6386" s="97">
        <v>4</v>
      </c>
      <c r="D6386" s="98" t="s">
        <v>11382</v>
      </c>
    </row>
    <row r="6387" spans="1:4" s="143" customFormat="1" x14ac:dyDescent="0.25">
      <c r="A6387" s="86"/>
      <c r="B6387" s="197">
        <v>44726.853101851855</v>
      </c>
      <c r="C6387" s="97">
        <v>25.6</v>
      </c>
      <c r="D6387" s="98" t="s">
        <v>563</v>
      </c>
    </row>
    <row r="6388" spans="1:4" s="143" customFormat="1" x14ac:dyDescent="0.25">
      <c r="A6388" s="86"/>
      <c r="B6388" s="197">
        <v>44726.858877314815</v>
      </c>
      <c r="C6388" s="97">
        <v>93</v>
      </c>
      <c r="D6388" s="98" t="s">
        <v>7696</v>
      </c>
    </row>
    <row r="6389" spans="1:4" s="143" customFormat="1" x14ac:dyDescent="0.25">
      <c r="A6389" s="86"/>
      <c r="B6389" s="197">
        <v>44726.866793981484</v>
      </c>
      <c r="C6389" s="97">
        <v>1000</v>
      </c>
      <c r="D6389" s="98" t="s">
        <v>12103</v>
      </c>
    </row>
    <row r="6390" spans="1:4" s="143" customFormat="1" x14ac:dyDescent="0.25">
      <c r="A6390" s="86"/>
      <c r="B6390" s="197">
        <v>44726.867002314815</v>
      </c>
      <c r="C6390" s="97">
        <v>364.61</v>
      </c>
      <c r="D6390" s="98" t="s">
        <v>7193</v>
      </c>
    </row>
    <row r="6391" spans="1:4" s="143" customFormat="1" x14ac:dyDescent="0.25">
      <c r="A6391" s="86"/>
      <c r="B6391" s="197">
        <v>44726.885335648149</v>
      </c>
      <c r="C6391" s="97">
        <v>6.4</v>
      </c>
      <c r="D6391" s="98" t="s">
        <v>3364</v>
      </c>
    </row>
    <row r="6392" spans="1:4" s="143" customFormat="1" x14ac:dyDescent="0.25">
      <c r="A6392" s="86"/>
      <c r="B6392" s="197">
        <v>44726.886747685188</v>
      </c>
      <c r="C6392" s="97">
        <v>281.24</v>
      </c>
      <c r="D6392" s="98" t="s">
        <v>3489</v>
      </c>
    </row>
    <row r="6393" spans="1:4" s="143" customFormat="1" x14ac:dyDescent="0.25">
      <c r="A6393" s="86"/>
      <c r="B6393" s="197">
        <v>44726.893020833333</v>
      </c>
      <c r="C6393" s="97">
        <v>10.119999999999999</v>
      </c>
      <c r="D6393" s="98" t="s">
        <v>11358</v>
      </c>
    </row>
    <row r="6394" spans="1:4" s="143" customFormat="1" x14ac:dyDescent="0.25">
      <c r="A6394" s="86"/>
      <c r="B6394" s="197">
        <v>44726.8984837963</v>
      </c>
      <c r="C6394" s="97">
        <v>5000</v>
      </c>
      <c r="D6394" s="98" t="s">
        <v>2930</v>
      </c>
    </row>
    <row r="6395" spans="1:4" s="143" customFormat="1" x14ac:dyDescent="0.25">
      <c r="A6395" s="86"/>
      <c r="B6395" s="197">
        <v>44726.901053240741</v>
      </c>
      <c r="C6395" s="97">
        <v>1000</v>
      </c>
      <c r="D6395" s="98" t="s">
        <v>1294</v>
      </c>
    </row>
    <row r="6396" spans="1:4" s="143" customFormat="1" x14ac:dyDescent="0.25">
      <c r="A6396" s="86"/>
      <c r="B6396" s="197">
        <v>44726.901319444441</v>
      </c>
      <c r="C6396" s="97">
        <v>48.42</v>
      </c>
      <c r="D6396" s="98" t="s">
        <v>12104</v>
      </c>
    </row>
    <row r="6397" spans="1:4" s="143" customFormat="1" x14ac:dyDescent="0.25">
      <c r="A6397" s="86"/>
      <c r="B6397" s="197">
        <v>44726.90284722222</v>
      </c>
      <c r="C6397" s="97">
        <v>350</v>
      </c>
      <c r="D6397" s="98" t="s">
        <v>1673</v>
      </c>
    </row>
    <row r="6398" spans="1:4" s="143" customFormat="1" x14ac:dyDescent="0.25">
      <c r="A6398" s="86"/>
      <c r="B6398" s="197">
        <v>44726.90761574074</v>
      </c>
      <c r="C6398" s="97">
        <v>9.5</v>
      </c>
      <c r="D6398" s="98" t="s">
        <v>2687</v>
      </c>
    </row>
    <row r="6399" spans="1:4" s="143" customFormat="1" x14ac:dyDescent="0.25">
      <c r="A6399" s="86"/>
      <c r="B6399" s="197">
        <v>44726.918726851851</v>
      </c>
      <c r="C6399" s="97">
        <v>50</v>
      </c>
      <c r="D6399" s="98" t="s">
        <v>2425</v>
      </c>
    </row>
    <row r="6400" spans="1:4" s="143" customFormat="1" x14ac:dyDescent="0.25">
      <c r="A6400" s="86"/>
      <c r="B6400" s="197">
        <v>44726.925185185188</v>
      </c>
      <c r="C6400" s="97">
        <v>15</v>
      </c>
      <c r="D6400" s="98" t="s">
        <v>529</v>
      </c>
    </row>
    <row r="6401" spans="1:4" s="143" customFormat="1" x14ac:dyDescent="0.25">
      <c r="A6401" s="86"/>
      <c r="B6401" s="197">
        <v>44726.930034722223</v>
      </c>
      <c r="C6401" s="97">
        <v>50</v>
      </c>
      <c r="D6401" s="98" t="s">
        <v>1858</v>
      </c>
    </row>
    <row r="6402" spans="1:4" s="143" customFormat="1" x14ac:dyDescent="0.25">
      <c r="A6402" s="86"/>
      <c r="B6402" s="197">
        <v>44726.930138888885</v>
      </c>
      <c r="C6402" s="97">
        <v>1.1100000000000001</v>
      </c>
      <c r="D6402" s="98" t="s">
        <v>4435</v>
      </c>
    </row>
    <row r="6403" spans="1:4" s="143" customFormat="1" x14ac:dyDescent="0.25">
      <c r="A6403" s="86"/>
      <c r="B6403" s="197">
        <v>44726.931932870371</v>
      </c>
      <c r="C6403" s="97">
        <v>45.05</v>
      </c>
      <c r="D6403" s="98" t="s">
        <v>2176</v>
      </c>
    </row>
    <row r="6404" spans="1:4" s="143" customFormat="1" x14ac:dyDescent="0.25">
      <c r="A6404" s="86"/>
      <c r="B6404" s="197">
        <v>44726.937696759262</v>
      </c>
      <c r="C6404" s="97">
        <v>3</v>
      </c>
      <c r="D6404" s="98" t="s">
        <v>1910</v>
      </c>
    </row>
    <row r="6405" spans="1:4" s="143" customFormat="1" x14ac:dyDescent="0.25">
      <c r="A6405" s="86"/>
      <c r="B6405" s="197">
        <v>44726.939120370371</v>
      </c>
      <c r="C6405" s="97">
        <v>1</v>
      </c>
      <c r="D6405" s="98" t="s">
        <v>1890</v>
      </c>
    </row>
    <row r="6406" spans="1:4" s="143" customFormat="1" x14ac:dyDescent="0.25">
      <c r="A6406" s="86"/>
      <c r="B6406" s="197">
        <v>44726.942511574074</v>
      </c>
      <c r="C6406" s="97">
        <v>46</v>
      </c>
      <c r="D6406" s="98" t="s">
        <v>979</v>
      </c>
    </row>
    <row r="6407" spans="1:4" s="143" customFormat="1" x14ac:dyDescent="0.25">
      <c r="A6407" s="86"/>
      <c r="B6407" s="197">
        <v>44726.944236111114</v>
      </c>
      <c r="C6407" s="97">
        <v>500</v>
      </c>
      <c r="D6407" s="98" t="s">
        <v>380</v>
      </c>
    </row>
    <row r="6408" spans="1:4" s="143" customFormat="1" x14ac:dyDescent="0.25">
      <c r="A6408" s="86"/>
      <c r="B6408" s="197">
        <v>44726.946493055555</v>
      </c>
      <c r="C6408" s="97">
        <v>2500</v>
      </c>
      <c r="D6408" s="98" t="s">
        <v>365</v>
      </c>
    </row>
    <row r="6409" spans="1:4" s="143" customFormat="1" x14ac:dyDescent="0.25">
      <c r="A6409" s="86"/>
      <c r="B6409" s="197">
        <v>44726.958668981482</v>
      </c>
      <c r="C6409" s="97">
        <v>100</v>
      </c>
      <c r="D6409" s="98" t="s">
        <v>5956</v>
      </c>
    </row>
    <row r="6410" spans="1:4" s="143" customFormat="1" x14ac:dyDescent="0.25">
      <c r="A6410" s="86"/>
      <c r="B6410" s="197">
        <v>44726.960775462961</v>
      </c>
      <c r="C6410" s="97">
        <v>4</v>
      </c>
      <c r="D6410" s="98" t="s">
        <v>4435</v>
      </c>
    </row>
    <row r="6411" spans="1:4" s="143" customFormat="1" x14ac:dyDescent="0.25">
      <c r="A6411" s="86"/>
      <c r="B6411" s="197">
        <v>44726.962708333333</v>
      </c>
      <c r="C6411" s="97">
        <v>13.82</v>
      </c>
      <c r="D6411" s="98" t="s">
        <v>2004</v>
      </c>
    </row>
    <row r="6412" spans="1:4" s="143" customFormat="1" x14ac:dyDescent="0.25">
      <c r="A6412" s="86"/>
      <c r="B6412" s="197">
        <v>44726.966527777775</v>
      </c>
      <c r="C6412" s="97">
        <v>131</v>
      </c>
      <c r="D6412" s="98" t="s">
        <v>6595</v>
      </c>
    </row>
    <row r="6413" spans="1:4" s="143" customFormat="1" x14ac:dyDescent="0.25">
      <c r="A6413" s="86"/>
      <c r="B6413" s="197">
        <v>44726.966643518521</v>
      </c>
      <c r="C6413" s="97">
        <v>1</v>
      </c>
      <c r="D6413" s="98" t="s">
        <v>1144</v>
      </c>
    </row>
    <row r="6414" spans="1:4" s="143" customFormat="1" x14ac:dyDescent="0.25">
      <c r="A6414" s="86"/>
      <c r="B6414" s="197">
        <v>44726.96670138889</v>
      </c>
      <c r="C6414" s="97">
        <v>1200</v>
      </c>
      <c r="D6414" s="98" t="s">
        <v>1730</v>
      </c>
    </row>
    <row r="6415" spans="1:4" s="143" customFormat="1" x14ac:dyDescent="0.25">
      <c r="A6415" s="86"/>
      <c r="B6415" s="197">
        <v>44726.966724537036</v>
      </c>
      <c r="C6415" s="97">
        <v>13</v>
      </c>
      <c r="D6415" s="98" t="s">
        <v>1294</v>
      </c>
    </row>
    <row r="6416" spans="1:4" s="143" customFormat="1" x14ac:dyDescent="0.25">
      <c r="A6416" s="86"/>
      <c r="B6416" s="197">
        <v>44726.966724537036</v>
      </c>
      <c r="C6416" s="97">
        <v>307</v>
      </c>
      <c r="D6416" s="98" t="s">
        <v>1252</v>
      </c>
    </row>
    <row r="6417" spans="1:4" s="143" customFormat="1" x14ac:dyDescent="0.25">
      <c r="A6417" s="86"/>
      <c r="B6417" s="197">
        <v>44726.966747685183</v>
      </c>
      <c r="C6417" s="97">
        <v>217</v>
      </c>
      <c r="D6417" s="98" t="s">
        <v>2501</v>
      </c>
    </row>
    <row r="6418" spans="1:4" s="143" customFormat="1" x14ac:dyDescent="0.25">
      <c r="A6418" s="86"/>
      <c r="B6418" s="197">
        <v>44726.966886574075</v>
      </c>
      <c r="C6418" s="97">
        <v>4</v>
      </c>
      <c r="D6418" s="98" t="s">
        <v>1542</v>
      </c>
    </row>
    <row r="6419" spans="1:4" s="143" customFormat="1" x14ac:dyDescent="0.25">
      <c r="A6419" s="86"/>
      <c r="B6419" s="197">
        <v>44726.966921296298</v>
      </c>
      <c r="C6419" s="97">
        <v>1266</v>
      </c>
      <c r="D6419" s="98" t="s">
        <v>7393</v>
      </c>
    </row>
    <row r="6420" spans="1:4" s="143" customFormat="1" x14ac:dyDescent="0.25">
      <c r="A6420" s="86"/>
      <c r="B6420" s="197">
        <v>44726.967118055552</v>
      </c>
      <c r="C6420" s="97">
        <v>604</v>
      </c>
      <c r="D6420" s="98" t="s">
        <v>262</v>
      </c>
    </row>
    <row r="6421" spans="1:4" s="143" customFormat="1" x14ac:dyDescent="0.25">
      <c r="A6421" s="86"/>
      <c r="B6421" s="197">
        <v>44726.967164351852</v>
      </c>
      <c r="C6421" s="97">
        <v>3705</v>
      </c>
      <c r="D6421" s="98" t="s">
        <v>2512</v>
      </c>
    </row>
    <row r="6422" spans="1:4" s="143" customFormat="1" x14ac:dyDescent="0.25">
      <c r="A6422" s="86"/>
      <c r="B6422" s="197">
        <v>44726.967222222222</v>
      </c>
      <c r="C6422" s="97">
        <v>834</v>
      </c>
      <c r="D6422" s="98" t="s">
        <v>714</v>
      </c>
    </row>
    <row r="6423" spans="1:4" s="143" customFormat="1" x14ac:dyDescent="0.25">
      <c r="A6423" s="86"/>
      <c r="B6423" s="197">
        <v>44726.967222222222</v>
      </c>
      <c r="C6423" s="97">
        <v>20</v>
      </c>
      <c r="D6423" s="98" t="s">
        <v>1572</v>
      </c>
    </row>
    <row r="6424" spans="1:4" s="143" customFormat="1" x14ac:dyDescent="0.25">
      <c r="A6424" s="86"/>
      <c r="B6424" s="197">
        <v>44726.967233796298</v>
      </c>
      <c r="C6424" s="97">
        <v>424</v>
      </c>
      <c r="D6424" s="98" t="s">
        <v>2498</v>
      </c>
    </row>
    <row r="6425" spans="1:4" s="143" customFormat="1" x14ac:dyDescent="0.25">
      <c r="A6425" s="86"/>
      <c r="B6425" s="197">
        <v>44726.967303240737</v>
      </c>
      <c r="C6425" s="97">
        <v>629</v>
      </c>
      <c r="D6425" s="98" t="s">
        <v>659</v>
      </c>
    </row>
    <row r="6426" spans="1:4" s="143" customFormat="1" x14ac:dyDescent="0.25">
      <c r="A6426" s="86"/>
      <c r="B6426" s="197">
        <v>44726.96733796296</v>
      </c>
      <c r="C6426" s="97">
        <v>190</v>
      </c>
      <c r="D6426" s="98" t="s">
        <v>4065</v>
      </c>
    </row>
    <row r="6427" spans="1:4" s="143" customFormat="1" x14ac:dyDescent="0.25">
      <c r="A6427" s="86"/>
      <c r="B6427" s="197">
        <v>44726.967361111114</v>
      </c>
      <c r="C6427" s="97">
        <v>308</v>
      </c>
      <c r="D6427" s="98" t="s">
        <v>2502</v>
      </c>
    </row>
    <row r="6428" spans="1:4" s="143" customFormat="1" x14ac:dyDescent="0.25">
      <c r="A6428" s="86"/>
      <c r="B6428" s="197">
        <v>44726.967407407406</v>
      </c>
      <c r="C6428" s="97">
        <v>2</v>
      </c>
      <c r="D6428" s="98" t="s">
        <v>6883</v>
      </c>
    </row>
    <row r="6429" spans="1:4" s="143" customFormat="1" x14ac:dyDescent="0.25">
      <c r="A6429" s="86"/>
      <c r="B6429" s="197">
        <v>44726.967418981483</v>
      </c>
      <c r="C6429" s="97">
        <v>30</v>
      </c>
      <c r="D6429" s="98" t="s">
        <v>1447</v>
      </c>
    </row>
    <row r="6430" spans="1:4" s="143" customFormat="1" x14ac:dyDescent="0.25">
      <c r="A6430" s="86"/>
      <c r="B6430" s="197">
        <v>44726.967430555553</v>
      </c>
      <c r="C6430" s="97">
        <v>415</v>
      </c>
      <c r="D6430" s="98" t="s">
        <v>1382</v>
      </c>
    </row>
    <row r="6431" spans="1:4" s="143" customFormat="1" x14ac:dyDescent="0.25">
      <c r="A6431" s="86"/>
      <c r="B6431" s="197">
        <v>44726.967442129629</v>
      </c>
      <c r="C6431" s="97">
        <v>163</v>
      </c>
      <c r="D6431" s="98" t="s">
        <v>2508</v>
      </c>
    </row>
    <row r="6432" spans="1:4" s="143" customFormat="1" x14ac:dyDescent="0.25">
      <c r="A6432" s="86"/>
      <c r="B6432" s="197">
        <v>44726.967465277776</v>
      </c>
      <c r="C6432" s="97">
        <v>3477</v>
      </c>
      <c r="D6432" s="98" t="s">
        <v>1221</v>
      </c>
    </row>
    <row r="6433" spans="1:4" s="143" customFormat="1" x14ac:dyDescent="0.25">
      <c r="A6433" s="86"/>
      <c r="B6433" s="197">
        <v>44726.967511574076</v>
      </c>
      <c r="C6433" s="97">
        <v>189</v>
      </c>
      <c r="D6433" s="98" t="s">
        <v>2505</v>
      </c>
    </row>
    <row r="6434" spans="1:4" s="143" customFormat="1" x14ac:dyDescent="0.25">
      <c r="A6434" s="86"/>
      <c r="B6434" s="197">
        <v>44726.967523148145</v>
      </c>
      <c r="C6434" s="97">
        <v>342</v>
      </c>
      <c r="D6434" s="98" t="s">
        <v>287</v>
      </c>
    </row>
    <row r="6435" spans="1:4" s="143" customFormat="1" x14ac:dyDescent="0.25">
      <c r="A6435" s="86"/>
      <c r="B6435" s="197">
        <v>44726.96775462963</v>
      </c>
      <c r="C6435" s="97">
        <v>12</v>
      </c>
      <c r="D6435" s="98" t="s">
        <v>12105</v>
      </c>
    </row>
    <row r="6436" spans="1:4" s="143" customFormat="1" x14ac:dyDescent="0.25">
      <c r="A6436" s="86"/>
      <c r="B6436" s="197">
        <v>44726.967893518522</v>
      </c>
      <c r="C6436" s="97">
        <v>35</v>
      </c>
      <c r="D6436" s="98" t="s">
        <v>7393</v>
      </c>
    </row>
    <row r="6437" spans="1:4" s="143" customFormat="1" x14ac:dyDescent="0.25">
      <c r="A6437" s="86"/>
      <c r="B6437" s="197">
        <v>44726.968113425923</v>
      </c>
      <c r="C6437" s="97">
        <v>94</v>
      </c>
      <c r="D6437" s="98" t="s">
        <v>6513</v>
      </c>
    </row>
    <row r="6438" spans="1:4" s="143" customFormat="1" x14ac:dyDescent="0.25">
      <c r="A6438" s="86"/>
      <c r="B6438" s="197">
        <v>44726.968252314815</v>
      </c>
      <c r="C6438" s="97">
        <v>16</v>
      </c>
      <c r="D6438" s="98" t="s">
        <v>2497</v>
      </c>
    </row>
    <row r="6439" spans="1:4" s="143" customFormat="1" x14ac:dyDescent="0.25">
      <c r="A6439" s="86"/>
      <c r="B6439" s="197">
        <v>44726.968275462961</v>
      </c>
      <c r="C6439" s="97">
        <v>302</v>
      </c>
      <c r="D6439" s="98" t="s">
        <v>2431</v>
      </c>
    </row>
    <row r="6440" spans="1:4" s="143" customFormat="1" x14ac:dyDescent="0.25">
      <c r="A6440" s="86"/>
      <c r="B6440" s="197">
        <v>44726.968333333331</v>
      </c>
      <c r="C6440" s="97">
        <v>7</v>
      </c>
      <c r="D6440" s="98" t="s">
        <v>12106</v>
      </c>
    </row>
    <row r="6441" spans="1:4" s="143" customFormat="1" x14ac:dyDescent="0.25">
      <c r="A6441" s="86"/>
      <c r="B6441" s="197">
        <v>44726.968472222223</v>
      </c>
      <c r="C6441" s="97">
        <v>189</v>
      </c>
      <c r="D6441" s="98" t="s">
        <v>3943</v>
      </c>
    </row>
    <row r="6442" spans="1:4" s="143" customFormat="1" x14ac:dyDescent="0.25">
      <c r="A6442" s="86"/>
      <c r="B6442" s="197">
        <v>44726.9687037037</v>
      </c>
      <c r="C6442" s="97">
        <v>6</v>
      </c>
      <c r="D6442" s="98" t="s">
        <v>3424</v>
      </c>
    </row>
    <row r="6443" spans="1:4" s="143" customFormat="1" x14ac:dyDescent="0.25">
      <c r="A6443" s="86"/>
      <c r="B6443" s="197">
        <v>44726.968784722223</v>
      </c>
      <c r="C6443" s="97">
        <v>96</v>
      </c>
      <c r="D6443" s="98" t="s">
        <v>980</v>
      </c>
    </row>
    <row r="6444" spans="1:4" s="143" customFormat="1" x14ac:dyDescent="0.25">
      <c r="A6444" s="86"/>
      <c r="B6444" s="197">
        <v>44726.968831018516</v>
      </c>
      <c r="C6444" s="97">
        <v>345</v>
      </c>
      <c r="D6444" s="98" t="s">
        <v>3159</v>
      </c>
    </row>
    <row r="6445" spans="1:4" s="143" customFormat="1" x14ac:dyDescent="0.25">
      <c r="A6445" s="86"/>
      <c r="B6445" s="197">
        <v>44726.968865740739</v>
      </c>
      <c r="C6445" s="97">
        <v>18</v>
      </c>
      <c r="D6445" s="98" t="s">
        <v>7546</v>
      </c>
    </row>
    <row r="6446" spans="1:4" s="143" customFormat="1" x14ac:dyDescent="0.25">
      <c r="A6446" s="86"/>
      <c r="B6446" s="197">
        <v>44726.968958333331</v>
      </c>
      <c r="C6446" s="97">
        <v>98</v>
      </c>
      <c r="D6446" s="98" t="s">
        <v>6045</v>
      </c>
    </row>
    <row r="6447" spans="1:4" s="143" customFormat="1" x14ac:dyDescent="0.25">
      <c r="A6447" s="86"/>
      <c r="B6447" s="197">
        <v>44726.969270833331</v>
      </c>
      <c r="C6447" s="97">
        <v>1391</v>
      </c>
      <c r="D6447" s="98" t="s">
        <v>2511</v>
      </c>
    </row>
    <row r="6448" spans="1:4" s="143" customFormat="1" x14ac:dyDescent="0.25">
      <c r="A6448" s="86"/>
      <c r="B6448" s="197">
        <v>44726.969409722224</v>
      </c>
      <c r="C6448" s="97">
        <v>456</v>
      </c>
      <c r="D6448" s="98" t="s">
        <v>291</v>
      </c>
    </row>
    <row r="6449" spans="1:4" s="143" customFormat="1" x14ac:dyDescent="0.25">
      <c r="A6449" s="86"/>
      <c r="B6449" s="197">
        <v>44726.969444444447</v>
      </c>
      <c r="C6449" s="97">
        <v>120</v>
      </c>
      <c r="D6449" s="98" t="s">
        <v>1750</v>
      </c>
    </row>
    <row r="6450" spans="1:4" s="143" customFormat="1" x14ac:dyDescent="0.25">
      <c r="A6450" s="86"/>
      <c r="B6450" s="197">
        <v>44726.969490740739</v>
      </c>
      <c r="C6450" s="97">
        <v>94</v>
      </c>
      <c r="D6450" s="98" t="s">
        <v>7235</v>
      </c>
    </row>
    <row r="6451" spans="1:4" s="143" customFormat="1" x14ac:dyDescent="0.25">
      <c r="A6451" s="86"/>
      <c r="B6451" s="197">
        <v>44726.969699074078</v>
      </c>
      <c r="C6451" s="97">
        <v>340</v>
      </c>
      <c r="D6451" s="98" t="s">
        <v>2496</v>
      </c>
    </row>
    <row r="6452" spans="1:4" s="143" customFormat="1" x14ac:dyDescent="0.25">
      <c r="A6452" s="86"/>
      <c r="B6452" s="197">
        <v>44726.969710648147</v>
      </c>
      <c r="C6452" s="97">
        <v>12</v>
      </c>
      <c r="D6452" s="98" t="s">
        <v>7544</v>
      </c>
    </row>
    <row r="6453" spans="1:4" s="143" customFormat="1" x14ac:dyDescent="0.25">
      <c r="A6453" s="86"/>
      <c r="B6453" s="197">
        <v>44726.96979166667</v>
      </c>
      <c r="C6453" s="97">
        <v>243</v>
      </c>
      <c r="D6453" s="98" t="s">
        <v>7547</v>
      </c>
    </row>
    <row r="6454" spans="1:4" s="143" customFormat="1" x14ac:dyDescent="0.25">
      <c r="A6454" s="86"/>
      <c r="B6454" s="197">
        <v>44726.96979166667</v>
      </c>
      <c r="C6454" s="97">
        <v>180</v>
      </c>
      <c r="D6454" s="98" t="s">
        <v>12107</v>
      </c>
    </row>
    <row r="6455" spans="1:4" s="143" customFormat="1" x14ac:dyDescent="0.25">
      <c r="A6455" s="86"/>
      <c r="B6455" s="197">
        <v>44726.970034722224</v>
      </c>
      <c r="C6455" s="97">
        <v>49</v>
      </c>
      <c r="D6455" s="98" t="s">
        <v>11508</v>
      </c>
    </row>
    <row r="6456" spans="1:4" s="143" customFormat="1" x14ac:dyDescent="0.25">
      <c r="A6456" s="86"/>
      <c r="B6456" s="197">
        <v>44726.970069444447</v>
      </c>
      <c r="C6456" s="97">
        <v>292</v>
      </c>
      <c r="D6456" s="98" t="s">
        <v>3240</v>
      </c>
    </row>
    <row r="6457" spans="1:4" s="143" customFormat="1" x14ac:dyDescent="0.25">
      <c r="A6457" s="86"/>
      <c r="B6457" s="197">
        <v>44726.970231481479</v>
      </c>
      <c r="C6457" s="97">
        <v>3265</v>
      </c>
      <c r="D6457" s="98" t="s">
        <v>2493</v>
      </c>
    </row>
    <row r="6458" spans="1:4" s="143" customFormat="1" x14ac:dyDescent="0.25">
      <c r="A6458" s="86"/>
      <c r="B6458" s="197">
        <v>44726.970358796294</v>
      </c>
      <c r="C6458" s="97">
        <v>452</v>
      </c>
      <c r="D6458" s="98" t="s">
        <v>7381</v>
      </c>
    </row>
    <row r="6459" spans="1:4" s="143" customFormat="1" x14ac:dyDescent="0.25">
      <c r="A6459" s="86"/>
      <c r="B6459" s="197">
        <v>44726.970567129632</v>
      </c>
      <c r="C6459" s="97">
        <v>58</v>
      </c>
      <c r="D6459" s="98" t="s">
        <v>1537</v>
      </c>
    </row>
    <row r="6460" spans="1:4" s="143" customFormat="1" x14ac:dyDescent="0.25">
      <c r="A6460" s="86"/>
      <c r="B6460" s="197">
        <v>44726.970729166664</v>
      </c>
      <c r="C6460" s="97">
        <v>1</v>
      </c>
      <c r="D6460" s="98" t="s">
        <v>605</v>
      </c>
    </row>
    <row r="6461" spans="1:4" s="143" customFormat="1" x14ac:dyDescent="0.25">
      <c r="A6461" s="86"/>
      <c r="B6461" s="197">
        <v>44726.970868055556</v>
      </c>
      <c r="C6461" s="97">
        <v>2</v>
      </c>
      <c r="D6461" s="98" t="s">
        <v>1448</v>
      </c>
    </row>
    <row r="6462" spans="1:4" s="143" customFormat="1" x14ac:dyDescent="0.25">
      <c r="A6462" s="86"/>
      <c r="B6462" s="197">
        <v>44726.970902777779</v>
      </c>
      <c r="C6462" s="97">
        <v>122</v>
      </c>
      <c r="D6462" s="98" t="s">
        <v>3073</v>
      </c>
    </row>
    <row r="6463" spans="1:4" s="143" customFormat="1" x14ac:dyDescent="0.25">
      <c r="A6463" s="86"/>
      <c r="B6463" s="197">
        <v>44726.971018518518</v>
      </c>
      <c r="C6463" s="97">
        <v>417</v>
      </c>
      <c r="D6463" s="98" t="s">
        <v>3989</v>
      </c>
    </row>
    <row r="6464" spans="1:4" s="143" customFormat="1" x14ac:dyDescent="0.25">
      <c r="A6464" s="86"/>
      <c r="B6464" s="197">
        <v>44726.971180555556</v>
      </c>
      <c r="C6464" s="97">
        <v>215</v>
      </c>
      <c r="D6464" s="98" t="s">
        <v>1429</v>
      </c>
    </row>
    <row r="6465" spans="1:4" s="143" customFormat="1" x14ac:dyDescent="0.25">
      <c r="A6465" s="86"/>
      <c r="B6465" s="197">
        <v>44726.971354166664</v>
      </c>
      <c r="C6465" s="97">
        <v>207</v>
      </c>
      <c r="D6465" s="98" t="s">
        <v>2510</v>
      </c>
    </row>
    <row r="6466" spans="1:4" s="143" customFormat="1" x14ac:dyDescent="0.25">
      <c r="A6466" s="86"/>
      <c r="B6466" s="197">
        <v>44726.971365740741</v>
      </c>
      <c r="C6466" s="97">
        <v>240</v>
      </c>
      <c r="D6466" s="98" t="s">
        <v>7545</v>
      </c>
    </row>
    <row r="6467" spans="1:4" s="143" customFormat="1" x14ac:dyDescent="0.25">
      <c r="A6467" s="86"/>
      <c r="B6467" s="197">
        <v>44726.971412037034</v>
      </c>
      <c r="C6467" s="97">
        <v>17.84</v>
      </c>
      <c r="D6467" s="98" t="s">
        <v>296</v>
      </c>
    </row>
    <row r="6468" spans="1:4" s="143" customFormat="1" x14ac:dyDescent="0.25">
      <c r="A6468" s="86"/>
      <c r="B6468" s="197">
        <v>44726.971620370372</v>
      </c>
      <c r="C6468" s="97">
        <v>244</v>
      </c>
      <c r="D6468" s="98" t="s">
        <v>2494</v>
      </c>
    </row>
    <row r="6469" spans="1:4" s="143" customFormat="1" x14ac:dyDescent="0.25">
      <c r="A6469" s="86"/>
      <c r="B6469" s="197">
        <v>44726.971898148149</v>
      </c>
      <c r="C6469" s="97">
        <v>3000</v>
      </c>
      <c r="D6469" s="98" t="s">
        <v>470</v>
      </c>
    </row>
    <row r="6470" spans="1:4" s="143" customFormat="1" x14ac:dyDescent="0.25">
      <c r="A6470" s="86"/>
      <c r="B6470" s="197">
        <v>44726.971944444442</v>
      </c>
      <c r="C6470" s="97">
        <v>66</v>
      </c>
      <c r="D6470" s="98" t="s">
        <v>1665</v>
      </c>
    </row>
    <row r="6471" spans="1:4" s="143" customFormat="1" x14ac:dyDescent="0.25">
      <c r="A6471" s="86"/>
      <c r="B6471" s="197">
        <v>44726.972731481481</v>
      </c>
      <c r="C6471" s="97">
        <v>328</v>
      </c>
      <c r="D6471" s="98" t="s">
        <v>3340</v>
      </c>
    </row>
    <row r="6472" spans="1:4" s="143" customFormat="1" x14ac:dyDescent="0.25">
      <c r="A6472" s="86"/>
      <c r="B6472" s="197">
        <v>44726.972916666666</v>
      </c>
      <c r="C6472" s="97">
        <v>517</v>
      </c>
      <c r="D6472" s="98" t="s">
        <v>629</v>
      </c>
    </row>
    <row r="6473" spans="1:4" s="143" customFormat="1" x14ac:dyDescent="0.25">
      <c r="A6473" s="86"/>
      <c r="B6473" s="197">
        <v>44726.976145833331</v>
      </c>
      <c r="C6473" s="97">
        <v>44</v>
      </c>
      <c r="D6473" s="98" t="s">
        <v>3985</v>
      </c>
    </row>
    <row r="6474" spans="1:4" s="143" customFormat="1" x14ac:dyDescent="0.25">
      <c r="A6474" s="86"/>
      <c r="B6474" s="197">
        <v>44726.976793981485</v>
      </c>
      <c r="C6474" s="97">
        <v>4.8899999999999997</v>
      </c>
      <c r="D6474" s="98" t="s">
        <v>12108</v>
      </c>
    </row>
    <row r="6475" spans="1:4" s="143" customFormat="1" x14ac:dyDescent="0.25">
      <c r="A6475" s="86"/>
      <c r="B6475" s="197">
        <v>44726.979120370372</v>
      </c>
      <c r="C6475" s="97">
        <v>9.1199999999999992</v>
      </c>
      <c r="D6475" s="98" t="s">
        <v>4451</v>
      </c>
    </row>
    <row r="6476" spans="1:4" s="143" customFormat="1" x14ac:dyDescent="0.25">
      <c r="A6476" s="86"/>
      <c r="B6476" s="197">
        <v>44726.982812499999</v>
      </c>
      <c r="C6476" s="97">
        <v>200</v>
      </c>
      <c r="D6476" s="98" t="s">
        <v>127</v>
      </c>
    </row>
    <row r="6477" spans="1:4" s="143" customFormat="1" x14ac:dyDescent="0.25">
      <c r="A6477" s="86"/>
      <c r="B6477" s="197">
        <v>44726.985081018516</v>
      </c>
      <c r="C6477" s="97">
        <v>1000</v>
      </c>
      <c r="D6477" s="98" t="s">
        <v>1728</v>
      </c>
    </row>
    <row r="6478" spans="1:4" s="143" customFormat="1" x14ac:dyDescent="0.25">
      <c r="A6478" s="86"/>
      <c r="B6478" s="197">
        <v>44726.985150462962</v>
      </c>
      <c r="C6478" s="97">
        <v>5</v>
      </c>
      <c r="D6478" s="98" t="s">
        <v>2537</v>
      </c>
    </row>
    <row r="6479" spans="1:4" s="143" customFormat="1" x14ac:dyDescent="0.25">
      <c r="A6479" s="86"/>
      <c r="B6479" s="197">
        <v>44726.986400462964</v>
      </c>
      <c r="C6479" s="97">
        <v>7.33</v>
      </c>
      <c r="D6479" s="98" t="s">
        <v>4367</v>
      </c>
    </row>
    <row r="6480" spans="1:4" s="143" customFormat="1" x14ac:dyDescent="0.25">
      <c r="A6480" s="86"/>
      <c r="B6480" s="197">
        <v>44726.987800925926</v>
      </c>
      <c r="C6480" s="97">
        <v>5.5</v>
      </c>
      <c r="D6480" s="98" t="s">
        <v>7144</v>
      </c>
    </row>
    <row r="6481" spans="1:4" s="143" customFormat="1" x14ac:dyDescent="0.25">
      <c r="A6481" s="86"/>
      <c r="B6481" s="197">
        <v>44726.994756944441</v>
      </c>
      <c r="C6481" s="97">
        <v>150</v>
      </c>
      <c r="D6481" s="98" t="s">
        <v>5</v>
      </c>
    </row>
    <row r="6482" spans="1:4" s="143" customFormat="1" x14ac:dyDescent="0.25">
      <c r="A6482" s="86"/>
      <c r="B6482" s="197">
        <v>44726.994872685187</v>
      </c>
      <c r="C6482" s="97">
        <v>1000</v>
      </c>
      <c r="D6482" s="98" t="s">
        <v>1423</v>
      </c>
    </row>
    <row r="6483" spans="1:4" s="143" customFormat="1" x14ac:dyDescent="0.25">
      <c r="A6483" s="86"/>
      <c r="B6483" s="197">
        <v>44726.997465277775</v>
      </c>
      <c r="C6483" s="97">
        <v>1.27</v>
      </c>
      <c r="D6483" s="98" t="s">
        <v>2011</v>
      </c>
    </row>
    <row r="6484" spans="1:4" s="143" customFormat="1" x14ac:dyDescent="0.25">
      <c r="A6484" s="86"/>
      <c r="B6484" s="197">
        <v>44727.000428240739</v>
      </c>
      <c r="C6484" s="97">
        <v>100</v>
      </c>
      <c r="D6484" s="98" t="s">
        <v>7705</v>
      </c>
    </row>
    <row r="6485" spans="1:4" s="143" customFormat="1" x14ac:dyDescent="0.25">
      <c r="A6485" s="86"/>
      <c r="B6485" s="197">
        <v>44727.009641203702</v>
      </c>
      <c r="C6485" s="97">
        <v>13</v>
      </c>
      <c r="D6485" s="98" t="s">
        <v>3023</v>
      </c>
    </row>
    <row r="6486" spans="1:4" s="143" customFormat="1" x14ac:dyDescent="0.25">
      <c r="A6486" s="86"/>
      <c r="B6486" s="197">
        <v>44727.014062499999</v>
      </c>
      <c r="C6486" s="97">
        <v>9.1</v>
      </c>
      <c r="D6486" s="98" t="s">
        <v>1662</v>
      </c>
    </row>
    <row r="6487" spans="1:4" s="143" customFormat="1" x14ac:dyDescent="0.25">
      <c r="A6487" s="86"/>
      <c r="B6487" s="197">
        <v>44727.021643518521</v>
      </c>
      <c r="C6487" s="97">
        <v>300</v>
      </c>
      <c r="D6487" s="98" t="s">
        <v>1058</v>
      </c>
    </row>
    <row r="6488" spans="1:4" s="143" customFormat="1" x14ac:dyDescent="0.25">
      <c r="A6488" s="86"/>
      <c r="B6488" s="197">
        <v>44727.034016203703</v>
      </c>
      <c r="C6488" s="97">
        <v>1400</v>
      </c>
      <c r="D6488" s="98" t="s">
        <v>7435</v>
      </c>
    </row>
    <row r="6489" spans="1:4" s="143" customFormat="1" x14ac:dyDescent="0.25">
      <c r="A6489" s="86"/>
      <c r="B6489" s="197">
        <v>44727.040150462963</v>
      </c>
      <c r="C6489" s="97">
        <v>150</v>
      </c>
      <c r="D6489" s="98" t="s">
        <v>713</v>
      </c>
    </row>
    <row r="6490" spans="1:4" s="143" customFormat="1" x14ac:dyDescent="0.25">
      <c r="A6490" s="86"/>
      <c r="B6490" s="197">
        <v>44727.04515046296</v>
      </c>
      <c r="C6490" s="97">
        <v>1000</v>
      </c>
      <c r="D6490" s="98" t="s">
        <v>1777</v>
      </c>
    </row>
    <row r="6491" spans="1:4" s="143" customFormat="1" x14ac:dyDescent="0.25">
      <c r="A6491" s="86"/>
      <c r="B6491" s="197">
        <v>44727.061238425929</v>
      </c>
      <c r="C6491" s="97">
        <v>19.940000000000001</v>
      </c>
      <c r="D6491" s="98" t="s">
        <v>4323</v>
      </c>
    </row>
    <row r="6492" spans="1:4" s="143" customFormat="1" x14ac:dyDescent="0.25">
      <c r="A6492" s="86"/>
      <c r="B6492" s="197">
        <v>44727.061851851853</v>
      </c>
      <c r="C6492" s="97">
        <v>100</v>
      </c>
      <c r="D6492" s="98" t="s">
        <v>7209</v>
      </c>
    </row>
    <row r="6493" spans="1:4" s="143" customFormat="1" x14ac:dyDescent="0.25">
      <c r="A6493" s="86"/>
      <c r="B6493" s="197">
        <v>44727.074340277781</v>
      </c>
      <c r="C6493" s="97">
        <v>49.2</v>
      </c>
      <c r="D6493" s="98" t="s">
        <v>4111</v>
      </c>
    </row>
    <row r="6494" spans="1:4" s="143" customFormat="1" x14ac:dyDescent="0.25">
      <c r="A6494" s="86"/>
      <c r="B6494" s="197">
        <v>44727.101319444446</v>
      </c>
      <c r="C6494" s="97">
        <v>17</v>
      </c>
      <c r="D6494" s="98" t="s">
        <v>193</v>
      </c>
    </row>
    <row r="6495" spans="1:4" s="143" customFormat="1" x14ac:dyDescent="0.25">
      <c r="A6495" s="86"/>
      <c r="B6495" s="197">
        <v>44727.120682870373</v>
      </c>
      <c r="C6495" s="97">
        <v>200</v>
      </c>
      <c r="D6495" s="98" t="s">
        <v>359</v>
      </c>
    </row>
    <row r="6496" spans="1:4" s="143" customFormat="1" x14ac:dyDescent="0.25">
      <c r="A6496" s="86"/>
      <c r="B6496" s="197">
        <v>44727.134837962964</v>
      </c>
      <c r="C6496" s="97">
        <v>9</v>
      </c>
      <c r="D6496" s="98" t="s">
        <v>6307</v>
      </c>
    </row>
    <row r="6497" spans="1:4" s="143" customFormat="1" x14ac:dyDescent="0.25">
      <c r="A6497" s="86"/>
      <c r="B6497" s="197">
        <v>44727.150277777779</v>
      </c>
      <c r="C6497" s="97">
        <v>3</v>
      </c>
      <c r="D6497" s="98" t="s">
        <v>4427</v>
      </c>
    </row>
    <row r="6498" spans="1:4" s="143" customFormat="1" x14ac:dyDescent="0.25">
      <c r="A6498" s="86"/>
      <c r="B6498" s="197">
        <v>44727.178368055553</v>
      </c>
      <c r="C6498" s="97">
        <v>7.07</v>
      </c>
      <c r="D6498" s="98" t="s">
        <v>7081</v>
      </c>
    </row>
    <row r="6499" spans="1:4" s="143" customFormat="1" x14ac:dyDescent="0.25">
      <c r="A6499" s="86"/>
      <c r="B6499" s="197">
        <v>44727.183518518519</v>
      </c>
      <c r="C6499" s="97">
        <v>43.18</v>
      </c>
      <c r="D6499" s="98" t="s">
        <v>7414</v>
      </c>
    </row>
    <row r="6500" spans="1:4" s="143" customFormat="1" x14ac:dyDescent="0.25">
      <c r="A6500" s="86"/>
      <c r="B6500" s="197">
        <v>44727.186064814814</v>
      </c>
      <c r="C6500" s="97">
        <v>9.26</v>
      </c>
      <c r="D6500" s="98" t="s">
        <v>2502</v>
      </c>
    </row>
    <row r="6501" spans="1:4" s="143" customFormat="1" x14ac:dyDescent="0.25">
      <c r="A6501" s="86"/>
      <c r="B6501" s="197">
        <v>44727.22997685185</v>
      </c>
      <c r="C6501" s="97">
        <v>5.16</v>
      </c>
      <c r="D6501" s="98" t="s">
        <v>12109</v>
      </c>
    </row>
    <row r="6502" spans="1:4" s="143" customFormat="1" x14ac:dyDescent="0.25">
      <c r="A6502" s="86"/>
      <c r="B6502" s="197">
        <v>44727.236828703702</v>
      </c>
      <c r="C6502" s="97">
        <v>500</v>
      </c>
      <c r="D6502" s="98" t="s">
        <v>11816</v>
      </c>
    </row>
    <row r="6503" spans="1:4" s="143" customFormat="1" x14ac:dyDescent="0.25">
      <c r="A6503" s="86"/>
      <c r="B6503" s="197">
        <v>44727.238310185188</v>
      </c>
      <c r="C6503" s="97">
        <v>100</v>
      </c>
      <c r="D6503" s="98" t="s">
        <v>4019</v>
      </c>
    </row>
    <row r="6504" spans="1:4" s="143" customFormat="1" x14ac:dyDescent="0.25">
      <c r="A6504" s="86"/>
      <c r="B6504" s="197">
        <v>44727.250555555554</v>
      </c>
      <c r="C6504" s="97">
        <v>6.99</v>
      </c>
      <c r="D6504" s="98" t="s">
        <v>12063</v>
      </c>
    </row>
    <row r="6505" spans="1:4" s="143" customFormat="1" x14ac:dyDescent="0.25">
      <c r="A6505" s="86"/>
      <c r="B6505" s="197">
        <v>44727.255983796298</v>
      </c>
      <c r="C6505" s="97">
        <v>1000</v>
      </c>
      <c r="D6505" s="98" t="s">
        <v>6103</v>
      </c>
    </row>
    <row r="6506" spans="1:4" s="143" customFormat="1" x14ac:dyDescent="0.25">
      <c r="A6506" s="86"/>
      <c r="B6506" s="197">
        <v>44727.282476851855</v>
      </c>
      <c r="C6506" s="97">
        <v>700</v>
      </c>
      <c r="D6506" s="98" t="s">
        <v>12110</v>
      </c>
    </row>
    <row r="6507" spans="1:4" s="143" customFormat="1" x14ac:dyDescent="0.25">
      <c r="A6507" s="86"/>
      <c r="B6507" s="197">
        <v>44727.284259259257</v>
      </c>
      <c r="C6507" s="97">
        <v>4.67</v>
      </c>
      <c r="D6507" s="98" t="s">
        <v>3403</v>
      </c>
    </row>
    <row r="6508" spans="1:4" s="143" customFormat="1" x14ac:dyDescent="0.25">
      <c r="A6508" s="86"/>
      <c r="B6508" s="197">
        <v>44727.285624999997</v>
      </c>
      <c r="C6508" s="97">
        <v>43</v>
      </c>
      <c r="D6508" s="98" t="s">
        <v>4023</v>
      </c>
    </row>
    <row r="6509" spans="1:4" s="143" customFormat="1" x14ac:dyDescent="0.25">
      <c r="A6509" s="86"/>
      <c r="B6509" s="197">
        <v>44727.288356481484</v>
      </c>
      <c r="C6509" s="97">
        <v>9.8000000000000007</v>
      </c>
      <c r="D6509" s="98" t="s">
        <v>210</v>
      </c>
    </row>
    <row r="6510" spans="1:4" s="143" customFormat="1" x14ac:dyDescent="0.25">
      <c r="A6510" s="86"/>
      <c r="B6510" s="197">
        <v>44727.292199074072</v>
      </c>
      <c r="C6510" s="97">
        <v>5.5</v>
      </c>
      <c r="D6510" s="98" t="s">
        <v>4374</v>
      </c>
    </row>
    <row r="6511" spans="1:4" s="143" customFormat="1" x14ac:dyDescent="0.25">
      <c r="A6511" s="86"/>
      <c r="B6511" s="197">
        <v>44727.309675925928</v>
      </c>
      <c r="C6511" s="97">
        <v>100</v>
      </c>
      <c r="D6511" s="98" t="s">
        <v>9222</v>
      </c>
    </row>
    <row r="6512" spans="1:4" s="143" customFormat="1" x14ac:dyDescent="0.25">
      <c r="A6512" s="86"/>
      <c r="B6512" s="197">
        <v>44727.319444444445</v>
      </c>
      <c r="C6512" s="97">
        <v>5.41</v>
      </c>
      <c r="D6512" s="98" t="s">
        <v>6201</v>
      </c>
    </row>
    <row r="6513" spans="1:4" s="143" customFormat="1" x14ac:dyDescent="0.25">
      <c r="A6513" s="86"/>
      <c r="B6513" s="197">
        <v>44727.322453703702</v>
      </c>
      <c r="C6513" s="97">
        <v>18.7</v>
      </c>
      <c r="D6513" s="98" t="s">
        <v>7726</v>
      </c>
    </row>
    <row r="6514" spans="1:4" s="143" customFormat="1" x14ac:dyDescent="0.25">
      <c r="A6514" s="86"/>
      <c r="B6514" s="197">
        <v>44727.322523148148</v>
      </c>
      <c r="C6514" s="97">
        <v>50</v>
      </c>
      <c r="D6514" s="98" t="s">
        <v>1528</v>
      </c>
    </row>
    <row r="6515" spans="1:4" s="143" customFormat="1" x14ac:dyDescent="0.25">
      <c r="A6515" s="86"/>
      <c r="B6515" s="197">
        <v>44727.327511574076</v>
      </c>
      <c r="C6515" s="97">
        <v>3</v>
      </c>
      <c r="D6515" s="98" t="s">
        <v>430</v>
      </c>
    </row>
    <row r="6516" spans="1:4" s="143" customFormat="1" x14ac:dyDescent="0.25">
      <c r="A6516" s="86"/>
      <c r="B6516" s="197">
        <v>44727.327881944446</v>
      </c>
      <c r="C6516" s="97">
        <v>100</v>
      </c>
      <c r="D6516" s="98" t="s">
        <v>4052</v>
      </c>
    </row>
    <row r="6517" spans="1:4" s="143" customFormat="1" x14ac:dyDescent="0.25">
      <c r="A6517" s="86"/>
      <c r="B6517" s="197">
        <v>44727.328865740739</v>
      </c>
      <c r="C6517" s="97">
        <v>100</v>
      </c>
      <c r="D6517" s="98" t="s">
        <v>9259</v>
      </c>
    </row>
    <row r="6518" spans="1:4" s="143" customFormat="1" x14ac:dyDescent="0.25">
      <c r="A6518" s="86"/>
      <c r="B6518" s="197">
        <v>44727.331377314818</v>
      </c>
      <c r="C6518" s="97">
        <v>50</v>
      </c>
      <c r="D6518" s="98" t="s">
        <v>5</v>
      </c>
    </row>
    <row r="6519" spans="1:4" s="143" customFormat="1" x14ac:dyDescent="0.25">
      <c r="A6519" s="86"/>
      <c r="B6519" s="197">
        <v>44727.342673611114</v>
      </c>
      <c r="C6519" s="97">
        <v>1</v>
      </c>
      <c r="D6519" s="98" t="s">
        <v>720</v>
      </c>
    </row>
    <row r="6520" spans="1:4" s="143" customFormat="1" x14ac:dyDescent="0.25">
      <c r="A6520" s="86"/>
      <c r="B6520" s="197">
        <v>44727.3440625</v>
      </c>
      <c r="C6520" s="97">
        <v>46</v>
      </c>
      <c r="D6520" s="98" t="s">
        <v>3903</v>
      </c>
    </row>
    <row r="6521" spans="1:4" s="143" customFormat="1" x14ac:dyDescent="0.25">
      <c r="A6521" s="86"/>
      <c r="B6521" s="197">
        <v>44727.346435185187</v>
      </c>
      <c r="C6521" s="97">
        <v>6</v>
      </c>
      <c r="D6521" s="98" t="s">
        <v>3375</v>
      </c>
    </row>
    <row r="6522" spans="1:4" s="143" customFormat="1" x14ac:dyDescent="0.25">
      <c r="A6522" s="86"/>
      <c r="B6522" s="197">
        <v>44727.354398148149</v>
      </c>
      <c r="C6522" s="97">
        <v>20</v>
      </c>
      <c r="D6522" s="98" t="s">
        <v>12111</v>
      </c>
    </row>
    <row r="6523" spans="1:4" s="143" customFormat="1" x14ac:dyDescent="0.25">
      <c r="A6523" s="86"/>
      <c r="B6523" s="197">
        <v>44727.359386574077</v>
      </c>
      <c r="C6523" s="97">
        <v>300</v>
      </c>
      <c r="D6523" s="98" t="s">
        <v>12112</v>
      </c>
    </row>
    <row r="6524" spans="1:4" s="143" customFormat="1" x14ac:dyDescent="0.25">
      <c r="A6524" s="86"/>
      <c r="B6524" s="197">
        <v>44727.359629629631</v>
      </c>
      <c r="C6524" s="97">
        <v>150</v>
      </c>
      <c r="D6524" s="98" t="s">
        <v>5926</v>
      </c>
    </row>
    <row r="6525" spans="1:4" s="143" customFormat="1" x14ac:dyDescent="0.25">
      <c r="A6525" s="86"/>
      <c r="B6525" s="197">
        <v>44727.360763888886</v>
      </c>
      <c r="C6525" s="97">
        <v>4000</v>
      </c>
      <c r="D6525" s="98" t="s">
        <v>588</v>
      </c>
    </row>
    <row r="6526" spans="1:4" s="143" customFormat="1" x14ac:dyDescent="0.25">
      <c r="A6526" s="86"/>
      <c r="B6526" s="197">
        <v>44727.379374999997</v>
      </c>
      <c r="C6526" s="97">
        <v>50</v>
      </c>
      <c r="D6526" s="98" t="s">
        <v>2102</v>
      </c>
    </row>
    <row r="6527" spans="1:4" s="143" customFormat="1" x14ac:dyDescent="0.25">
      <c r="A6527" s="86"/>
      <c r="B6527" s="197">
        <v>44727.382025462961</v>
      </c>
      <c r="C6527" s="97">
        <v>600</v>
      </c>
      <c r="D6527" s="98" t="s">
        <v>1936</v>
      </c>
    </row>
    <row r="6528" spans="1:4" s="143" customFormat="1" x14ac:dyDescent="0.25">
      <c r="A6528" s="86"/>
      <c r="B6528" s="197">
        <v>44727.386712962965</v>
      </c>
      <c r="C6528" s="97">
        <v>1.25</v>
      </c>
      <c r="D6528" s="98" t="s">
        <v>3605</v>
      </c>
    </row>
    <row r="6529" spans="1:4" s="143" customFormat="1" x14ac:dyDescent="0.25">
      <c r="A6529" s="86"/>
      <c r="B6529" s="197">
        <v>44727.38726851852</v>
      </c>
      <c r="C6529" s="97">
        <v>500</v>
      </c>
      <c r="D6529" s="98" t="s">
        <v>5</v>
      </c>
    </row>
    <row r="6530" spans="1:4" s="143" customFormat="1" x14ac:dyDescent="0.25">
      <c r="A6530" s="86"/>
      <c r="B6530" s="197">
        <v>44727.389166666668</v>
      </c>
      <c r="C6530" s="97">
        <v>100</v>
      </c>
      <c r="D6530" s="98" t="s">
        <v>705</v>
      </c>
    </row>
    <row r="6531" spans="1:4" s="143" customFormat="1" x14ac:dyDescent="0.25">
      <c r="A6531" s="86"/>
      <c r="B6531" s="197">
        <v>44727.391562500001</v>
      </c>
      <c r="C6531" s="97">
        <v>40</v>
      </c>
      <c r="D6531" s="98" t="s">
        <v>2294</v>
      </c>
    </row>
    <row r="6532" spans="1:4" s="143" customFormat="1" x14ac:dyDescent="0.25">
      <c r="A6532" s="86"/>
      <c r="B6532" s="197">
        <v>44727.398946759262</v>
      </c>
      <c r="C6532" s="97">
        <v>49.35</v>
      </c>
      <c r="D6532" s="98" t="s">
        <v>1375</v>
      </c>
    </row>
    <row r="6533" spans="1:4" s="143" customFormat="1" x14ac:dyDescent="0.25">
      <c r="A6533" s="86"/>
      <c r="B6533" s="197">
        <v>44727.399907407409</v>
      </c>
      <c r="C6533" s="97">
        <v>30</v>
      </c>
      <c r="D6533" s="98" t="s">
        <v>11527</v>
      </c>
    </row>
    <row r="6534" spans="1:4" s="143" customFormat="1" x14ac:dyDescent="0.25">
      <c r="A6534" s="86"/>
      <c r="B6534" s="197">
        <v>44727.399965277778</v>
      </c>
      <c r="C6534" s="97">
        <v>700</v>
      </c>
      <c r="D6534" s="98" t="s">
        <v>2872</v>
      </c>
    </row>
    <row r="6535" spans="1:4" s="143" customFormat="1" x14ac:dyDescent="0.25">
      <c r="A6535" s="86"/>
      <c r="B6535" s="197">
        <v>44727.402025462965</v>
      </c>
      <c r="C6535" s="97">
        <v>300</v>
      </c>
      <c r="D6535" s="98" t="s">
        <v>1982</v>
      </c>
    </row>
    <row r="6536" spans="1:4" s="143" customFormat="1" x14ac:dyDescent="0.25">
      <c r="A6536" s="86"/>
      <c r="B6536" s="197">
        <v>44727.410439814812</v>
      </c>
      <c r="C6536" s="97">
        <v>500</v>
      </c>
      <c r="D6536" s="98" t="s">
        <v>11700</v>
      </c>
    </row>
    <row r="6537" spans="1:4" s="143" customFormat="1" x14ac:dyDescent="0.25">
      <c r="A6537" s="86"/>
      <c r="B6537" s="197">
        <v>44727.413101851853</v>
      </c>
      <c r="C6537" s="97">
        <v>3.19</v>
      </c>
      <c r="D6537" s="98" t="s">
        <v>9320</v>
      </c>
    </row>
    <row r="6538" spans="1:4" s="143" customFormat="1" x14ac:dyDescent="0.25">
      <c r="A6538" s="86"/>
      <c r="B6538" s="197">
        <v>44727.413194444445</v>
      </c>
      <c r="C6538" s="97">
        <v>77</v>
      </c>
      <c r="D6538" s="98" t="s">
        <v>216</v>
      </c>
    </row>
    <row r="6539" spans="1:4" s="143" customFormat="1" x14ac:dyDescent="0.25">
      <c r="A6539" s="86"/>
      <c r="B6539" s="197">
        <v>44727.415729166663</v>
      </c>
      <c r="C6539" s="97">
        <v>8</v>
      </c>
      <c r="D6539" s="98" t="s">
        <v>4246</v>
      </c>
    </row>
    <row r="6540" spans="1:4" s="143" customFormat="1" x14ac:dyDescent="0.25">
      <c r="A6540" s="86"/>
      <c r="B6540" s="197">
        <v>44727.416886574072</v>
      </c>
      <c r="C6540" s="97">
        <v>500</v>
      </c>
      <c r="D6540" s="98" t="s">
        <v>484</v>
      </c>
    </row>
    <row r="6541" spans="1:4" s="143" customFormat="1" x14ac:dyDescent="0.25">
      <c r="A6541" s="86"/>
      <c r="B6541" s="197">
        <v>44727.417002314818</v>
      </c>
      <c r="C6541" s="97">
        <v>500</v>
      </c>
      <c r="D6541" s="98" t="s">
        <v>2531</v>
      </c>
    </row>
    <row r="6542" spans="1:4" s="143" customFormat="1" x14ac:dyDescent="0.25">
      <c r="A6542" s="86"/>
      <c r="B6542" s="197">
        <v>44727.417557870373</v>
      </c>
      <c r="C6542" s="97">
        <v>1000</v>
      </c>
      <c r="D6542" s="98" t="s">
        <v>3025</v>
      </c>
    </row>
    <row r="6543" spans="1:4" s="143" customFormat="1" x14ac:dyDescent="0.25">
      <c r="A6543" s="86"/>
      <c r="B6543" s="197">
        <v>44727.417847222219</v>
      </c>
      <c r="C6543" s="97">
        <v>200</v>
      </c>
      <c r="D6543" s="98" t="s">
        <v>1393</v>
      </c>
    </row>
    <row r="6544" spans="1:4" s="143" customFormat="1" x14ac:dyDescent="0.25">
      <c r="A6544" s="86"/>
      <c r="B6544" s="197">
        <v>44727.418078703704</v>
      </c>
      <c r="C6544" s="97">
        <v>100</v>
      </c>
      <c r="D6544" s="98" t="s">
        <v>2334</v>
      </c>
    </row>
    <row r="6545" spans="1:4" s="143" customFormat="1" x14ac:dyDescent="0.25">
      <c r="A6545" s="86"/>
      <c r="B6545" s="197">
        <v>44727.41815972222</v>
      </c>
      <c r="C6545" s="97">
        <v>1000</v>
      </c>
      <c r="D6545" s="98" t="s">
        <v>2294</v>
      </c>
    </row>
    <row r="6546" spans="1:4" s="143" customFormat="1" x14ac:dyDescent="0.25">
      <c r="A6546" s="86"/>
      <c r="B6546" s="197">
        <v>44727.418738425928</v>
      </c>
      <c r="C6546" s="97">
        <v>7.95</v>
      </c>
      <c r="D6546" s="98" t="s">
        <v>3586</v>
      </c>
    </row>
    <row r="6547" spans="1:4" s="143" customFormat="1" x14ac:dyDescent="0.25">
      <c r="A6547" s="86"/>
      <c r="B6547" s="197">
        <v>44727.418958333335</v>
      </c>
      <c r="C6547" s="97">
        <v>300</v>
      </c>
      <c r="D6547" s="98" t="s">
        <v>2514</v>
      </c>
    </row>
    <row r="6548" spans="1:4" s="143" customFormat="1" x14ac:dyDescent="0.25">
      <c r="A6548" s="86"/>
      <c r="B6548" s="197">
        <v>44727.419421296298</v>
      </c>
      <c r="C6548" s="97">
        <v>1000</v>
      </c>
      <c r="D6548" s="98" t="s">
        <v>1727</v>
      </c>
    </row>
    <row r="6549" spans="1:4" s="143" customFormat="1" x14ac:dyDescent="0.25">
      <c r="A6549" s="86"/>
      <c r="B6549" s="197">
        <v>44727.419571759259</v>
      </c>
      <c r="C6549" s="97">
        <v>100</v>
      </c>
      <c r="D6549" s="98" t="s">
        <v>2528</v>
      </c>
    </row>
    <row r="6550" spans="1:4" s="143" customFormat="1" x14ac:dyDescent="0.25">
      <c r="A6550" s="86"/>
      <c r="B6550" s="197">
        <v>44727.419664351852</v>
      </c>
      <c r="C6550" s="97">
        <v>300</v>
      </c>
      <c r="D6550" s="98" t="s">
        <v>479</v>
      </c>
    </row>
    <row r="6551" spans="1:4" s="143" customFormat="1" x14ac:dyDescent="0.25">
      <c r="A6551" s="86"/>
      <c r="B6551" s="197">
        <v>44727.424062500002</v>
      </c>
      <c r="C6551" s="97">
        <v>100</v>
      </c>
      <c r="D6551" s="98" t="s">
        <v>978</v>
      </c>
    </row>
    <row r="6552" spans="1:4" s="143" customFormat="1" x14ac:dyDescent="0.25">
      <c r="A6552" s="86"/>
      <c r="B6552" s="197">
        <v>44727.424710648149</v>
      </c>
      <c r="C6552" s="97">
        <v>100</v>
      </c>
      <c r="D6552" s="98" t="s">
        <v>3359</v>
      </c>
    </row>
    <row r="6553" spans="1:4" s="143" customFormat="1" x14ac:dyDescent="0.25">
      <c r="A6553" s="86"/>
      <c r="B6553" s="197">
        <v>44727.424826388888</v>
      </c>
      <c r="C6553" s="97">
        <v>100</v>
      </c>
      <c r="D6553" s="98" t="s">
        <v>1159</v>
      </c>
    </row>
    <row r="6554" spans="1:4" s="143" customFormat="1" x14ac:dyDescent="0.25">
      <c r="A6554" s="86"/>
      <c r="B6554" s="197">
        <v>44727.425069444442</v>
      </c>
      <c r="C6554" s="97">
        <v>333</v>
      </c>
      <c r="D6554" s="98" t="s">
        <v>2441</v>
      </c>
    </row>
    <row r="6555" spans="1:4" s="143" customFormat="1" x14ac:dyDescent="0.25">
      <c r="A6555" s="86"/>
      <c r="B6555" s="197">
        <v>44727.425729166665</v>
      </c>
      <c r="C6555" s="97">
        <v>100</v>
      </c>
      <c r="D6555" s="98" t="s">
        <v>2517</v>
      </c>
    </row>
    <row r="6556" spans="1:4" s="143" customFormat="1" x14ac:dyDescent="0.25">
      <c r="A6556" s="86"/>
      <c r="B6556" s="197">
        <v>44727.429826388892</v>
      </c>
      <c r="C6556" s="97">
        <v>42.63</v>
      </c>
      <c r="D6556" s="98" t="s">
        <v>2631</v>
      </c>
    </row>
    <row r="6557" spans="1:4" s="143" customFormat="1" x14ac:dyDescent="0.25">
      <c r="A6557" s="86"/>
      <c r="B6557" s="197">
        <v>44727.432060185187</v>
      </c>
      <c r="C6557" s="97">
        <v>500</v>
      </c>
      <c r="D6557" s="98" t="s">
        <v>3754</v>
      </c>
    </row>
    <row r="6558" spans="1:4" s="143" customFormat="1" x14ac:dyDescent="0.25">
      <c r="A6558" s="86"/>
      <c r="B6558" s="197">
        <v>44727.432650462964</v>
      </c>
      <c r="C6558" s="97">
        <v>1000</v>
      </c>
      <c r="D6558" s="98" t="s">
        <v>2090</v>
      </c>
    </row>
    <row r="6559" spans="1:4" s="143" customFormat="1" x14ac:dyDescent="0.25">
      <c r="A6559" s="86"/>
      <c r="B6559" s="197">
        <v>44727.433333333334</v>
      </c>
      <c r="C6559" s="97">
        <v>1</v>
      </c>
      <c r="D6559" s="98" t="s">
        <v>9182</v>
      </c>
    </row>
    <row r="6560" spans="1:4" s="143" customFormat="1" x14ac:dyDescent="0.25">
      <c r="A6560" s="86"/>
      <c r="B6560" s="197">
        <v>44727.433599537035</v>
      </c>
      <c r="C6560" s="97">
        <v>200</v>
      </c>
      <c r="D6560" s="98" t="s">
        <v>2111</v>
      </c>
    </row>
    <row r="6561" spans="1:4" s="143" customFormat="1" x14ac:dyDescent="0.25">
      <c r="A6561" s="86"/>
      <c r="B6561" s="197">
        <v>44727.43414351852</v>
      </c>
      <c r="C6561" s="97">
        <v>500</v>
      </c>
      <c r="D6561" s="98" t="s">
        <v>2535</v>
      </c>
    </row>
    <row r="6562" spans="1:4" s="143" customFormat="1" x14ac:dyDescent="0.25">
      <c r="A6562" s="86"/>
      <c r="B6562" s="197">
        <v>44727.434189814812</v>
      </c>
      <c r="C6562" s="97">
        <v>1000</v>
      </c>
      <c r="D6562" s="98" t="s">
        <v>4068</v>
      </c>
    </row>
    <row r="6563" spans="1:4" s="143" customFormat="1" x14ac:dyDescent="0.25">
      <c r="A6563" s="86"/>
      <c r="B6563" s="197">
        <v>44727.434745370374</v>
      </c>
      <c r="C6563" s="97">
        <v>200</v>
      </c>
      <c r="D6563" s="98" t="s">
        <v>2918</v>
      </c>
    </row>
    <row r="6564" spans="1:4" s="143" customFormat="1" x14ac:dyDescent="0.25">
      <c r="A6564" s="86"/>
      <c r="B6564" s="197">
        <v>44727.435567129629</v>
      </c>
      <c r="C6564" s="97">
        <v>1</v>
      </c>
      <c r="D6564" s="98" t="s">
        <v>6217</v>
      </c>
    </row>
    <row r="6565" spans="1:4" s="143" customFormat="1" x14ac:dyDescent="0.25">
      <c r="A6565" s="86"/>
      <c r="B6565" s="197">
        <v>44727.435740740744</v>
      </c>
      <c r="C6565" s="97">
        <v>1000</v>
      </c>
      <c r="D6565" s="98" t="s">
        <v>6343</v>
      </c>
    </row>
    <row r="6566" spans="1:4" s="143" customFormat="1" x14ac:dyDescent="0.25">
      <c r="A6566" s="86"/>
      <c r="B6566" s="197">
        <v>44727.436192129629</v>
      </c>
      <c r="C6566" s="97">
        <v>30</v>
      </c>
      <c r="D6566" s="98" t="s">
        <v>1528</v>
      </c>
    </row>
    <row r="6567" spans="1:4" s="143" customFormat="1" x14ac:dyDescent="0.25">
      <c r="A6567" s="86"/>
      <c r="B6567" s="197">
        <v>44727.436736111114</v>
      </c>
      <c r="C6567" s="97">
        <v>100</v>
      </c>
      <c r="D6567" s="98" t="s">
        <v>1638</v>
      </c>
    </row>
    <row r="6568" spans="1:4" s="143" customFormat="1" x14ac:dyDescent="0.25">
      <c r="A6568" s="86"/>
      <c r="B6568" s="197">
        <v>44727.437222222223</v>
      </c>
      <c r="C6568" s="97">
        <v>500</v>
      </c>
      <c r="D6568" s="98" t="s">
        <v>7295</v>
      </c>
    </row>
    <row r="6569" spans="1:4" s="143" customFormat="1" x14ac:dyDescent="0.25">
      <c r="A6569" s="86"/>
      <c r="B6569" s="197">
        <v>44727.438217592593</v>
      </c>
      <c r="C6569" s="97">
        <v>100</v>
      </c>
      <c r="D6569" s="98" t="s">
        <v>1855</v>
      </c>
    </row>
    <row r="6570" spans="1:4" s="143" customFormat="1" x14ac:dyDescent="0.25">
      <c r="A6570" s="86"/>
      <c r="B6570" s="197">
        <v>44727.438564814816</v>
      </c>
      <c r="C6570" s="97">
        <v>100</v>
      </c>
      <c r="D6570" s="98" t="s">
        <v>7263</v>
      </c>
    </row>
    <row r="6571" spans="1:4" s="143" customFormat="1" x14ac:dyDescent="0.25">
      <c r="A6571" s="86"/>
      <c r="B6571" s="197">
        <v>44727.440810185188</v>
      </c>
      <c r="C6571" s="97">
        <v>300</v>
      </c>
      <c r="D6571" s="98" t="s">
        <v>3085</v>
      </c>
    </row>
    <row r="6572" spans="1:4" s="143" customFormat="1" x14ac:dyDescent="0.25">
      <c r="A6572" s="86"/>
      <c r="B6572" s="197">
        <v>44727.441099537034</v>
      </c>
      <c r="C6572" s="97">
        <v>19</v>
      </c>
      <c r="D6572" s="98" t="s">
        <v>2606</v>
      </c>
    </row>
    <row r="6573" spans="1:4" s="143" customFormat="1" x14ac:dyDescent="0.25">
      <c r="A6573" s="86"/>
      <c r="B6573" s="197">
        <v>44727.442349537036</v>
      </c>
      <c r="C6573" s="97">
        <v>49.19</v>
      </c>
      <c r="D6573" s="98" t="s">
        <v>2068</v>
      </c>
    </row>
    <row r="6574" spans="1:4" s="143" customFormat="1" x14ac:dyDescent="0.25">
      <c r="A6574" s="86"/>
      <c r="B6574" s="197">
        <v>44727.446759259263</v>
      </c>
      <c r="C6574" s="97">
        <v>100</v>
      </c>
      <c r="D6574" s="98" t="s">
        <v>7562</v>
      </c>
    </row>
    <row r="6575" spans="1:4" s="143" customFormat="1" x14ac:dyDescent="0.25">
      <c r="A6575" s="86"/>
      <c r="B6575" s="197">
        <v>44727.446956018517</v>
      </c>
      <c r="C6575" s="97">
        <v>250</v>
      </c>
      <c r="D6575" s="98" t="s">
        <v>11876</v>
      </c>
    </row>
    <row r="6576" spans="1:4" s="143" customFormat="1" x14ac:dyDescent="0.25">
      <c r="A6576" s="86"/>
      <c r="B6576" s="197">
        <v>44727.447094907409</v>
      </c>
      <c r="C6576" s="97">
        <v>200</v>
      </c>
      <c r="D6576" s="98" t="s">
        <v>2228</v>
      </c>
    </row>
    <row r="6577" spans="1:4" s="143" customFormat="1" x14ac:dyDescent="0.25">
      <c r="A6577" s="86"/>
      <c r="B6577" s="197">
        <v>44727.447743055556</v>
      </c>
      <c r="C6577" s="97">
        <v>500</v>
      </c>
      <c r="D6577" s="98" t="s">
        <v>2532</v>
      </c>
    </row>
    <row r="6578" spans="1:4" s="143" customFormat="1" x14ac:dyDescent="0.25">
      <c r="A6578" s="86"/>
      <c r="B6578" s="197">
        <v>44727.448136574072</v>
      </c>
      <c r="C6578" s="97">
        <v>150</v>
      </c>
      <c r="D6578" s="98" t="s">
        <v>1118</v>
      </c>
    </row>
    <row r="6579" spans="1:4" s="143" customFormat="1" x14ac:dyDescent="0.25">
      <c r="A6579" s="86"/>
      <c r="B6579" s="197">
        <v>44727.449502314812</v>
      </c>
      <c r="C6579" s="97">
        <v>3000</v>
      </c>
      <c r="D6579" s="98" t="s">
        <v>11386</v>
      </c>
    </row>
    <row r="6580" spans="1:4" s="143" customFormat="1" x14ac:dyDescent="0.25">
      <c r="A6580" s="86"/>
      <c r="B6580" s="197">
        <v>44727.450092592589</v>
      </c>
      <c r="C6580" s="97">
        <v>300</v>
      </c>
      <c r="D6580" s="98" t="s">
        <v>1056</v>
      </c>
    </row>
    <row r="6581" spans="1:4" s="143" customFormat="1" x14ac:dyDescent="0.25">
      <c r="A6581" s="86"/>
      <c r="B6581" s="197">
        <v>44727.450474537036</v>
      </c>
      <c r="C6581" s="97">
        <v>500</v>
      </c>
      <c r="D6581" s="98" t="s">
        <v>291</v>
      </c>
    </row>
    <row r="6582" spans="1:4" s="143" customFormat="1" x14ac:dyDescent="0.25">
      <c r="A6582" s="86"/>
      <c r="B6582" s="197">
        <v>44727.453715277778</v>
      </c>
      <c r="C6582" s="97">
        <v>50</v>
      </c>
      <c r="D6582" s="98" t="s">
        <v>1251</v>
      </c>
    </row>
    <row r="6583" spans="1:4" s="143" customFormat="1" x14ac:dyDescent="0.25">
      <c r="A6583" s="86"/>
      <c r="B6583" s="197">
        <v>44727.457268518519</v>
      </c>
      <c r="C6583" s="97">
        <v>100</v>
      </c>
      <c r="D6583" s="98" t="s">
        <v>12113</v>
      </c>
    </row>
    <row r="6584" spans="1:4" s="143" customFormat="1" x14ac:dyDescent="0.25">
      <c r="A6584" s="86"/>
      <c r="B6584" s="197">
        <v>44727.457268518519</v>
      </c>
      <c r="C6584" s="97">
        <v>100</v>
      </c>
      <c r="D6584" s="98" t="s">
        <v>4047</v>
      </c>
    </row>
    <row r="6585" spans="1:4" s="143" customFormat="1" x14ac:dyDescent="0.25">
      <c r="A6585" s="86"/>
      <c r="B6585" s="197">
        <v>44727.458298611113</v>
      </c>
      <c r="C6585" s="97">
        <v>1000</v>
      </c>
      <c r="D6585" s="98" t="s">
        <v>2522</v>
      </c>
    </row>
    <row r="6586" spans="1:4" s="143" customFormat="1" x14ac:dyDescent="0.25">
      <c r="A6586" s="86"/>
      <c r="B6586" s="197">
        <v>44727.458715277775</v>
      </c>
      <c r="C6586" s="97">
        <v>300</v>
      </c>
      <c r="D6586" s="98" t="s">
        <v>1252</v>
      </c>
    </row>
    <row r="6587" spans="1:4" s="143" customFormat="1" x14ac:dyDescent="0.25">
      <c r="A6587" s="86"/>
      <c r="B6587" s="197">
        <v>44727.458819444444</v>
      </c>
      <c r="C6587" s="97">
        <v>500</v>
      </c>
      <c r="D6587" s="98" t="s">
        <v>2408</v>
      </c>
    </row>
    <row r="6588" spans="1:4" s="143" customFormat="1" x14ac:dyDescent="0.25">
      <c r="A6588" s="86"/>
      <c r="B6588" s="197">
        <v>44727.460162037038</v>
      </c>
      <c r="C6588" s="97">
        <v>50</v>
      </c>
      <c r="D6588" s="98" t="s">
        <v>2971</v>
      </c>
    </row>
    <row r="6589" spans="1:4" s="143" customFormat="1" x14ac:dyDescent="0.25">
      <c r="A6589" s="86"/>
      <c r="B6589" s="197">
        <v>44727.460231481484</v>
      </c>
      <c r="C6589" s="97">
        <v>100</v>
      </c>
      <c r="D6589" s="98" t="s">
        <v>2976</v>
      </c>
    </row>
    <row r="6590" spans="1:4" s="143" customFormat="1" x14ac:dyDescent="0.25">
      <c r="A6590" s="86"/>
      <c r="B6590" s="197">
        <v>44727.461342592593</v>
      </c>
      <c r="C6590" s="97">
        <v>10</v>
      </c>
      <c r="D6590" s="98" t="s">
        <v>1889</v>
      </c>
    </row>
    <row r="6591" spans="1:4" s="143" customFormat="1" x14ac:dyDescent="0.25">
      <c r="A6591" s="86"/>
      <c r="B6591" s="197">
        <v>44727.461585648147</v>
      </c>
      <c r="C6591" s="97">
        <v>1500</v>
      </c>
      <c r="D6591" s="98" t="s">
        <v>251</v>
      </c>
    </row>
    <row r="6592" spans="1:4" s="143" customFormat="1" x14ac:dyDescent="0.25">
      <c r="A6592" s="86"/>
      <c r="B6592" s="197">
        <v>44727.461782407408</v>
      </c>
      <c r="C6592" s="97">
        <v>500</v>
      </c>
      <c r="D6592" s="98" t="s">
        <v>6297</v>
      </c>
    </row>
    <row r="6593" spans="1:4" s="143" customFormat="1" x14ac:dyDescent="0.25">
      <c r="A6593" s="86"/>
      <c r="B6593" s="197">
        <v>44727.461782407408</v>
      </c>
      <c r="C6593" s="97">
        <v>170</v>
      </c>
      <c r="D6593" s="98" t="s">
        <v>2523</v>
      </c>
    </row>
    <row r="6594" spans="1:4" s="143" customFormat="1" x14ac:dyDescent="0.25">
      <c r="A6594" s="86"/>
      <c r="B6594" s="197">
        <v>44727.462280092594</v>
      </c>
      <c r="C6594" s="97">
        <v>300</v>
      </c>
      <c r="D6594" s="98" t="s">
        <v>264</v>
      </c>
    </row>
    <row r="6595" spans="1:4" s="143" customFormat="1" x14ac:dyDescent="0.25">
      <c r="A6595" s="86"/>
      <c r="B6595" s="197">
        <v>44727.463946759257</v>
      </c>
      <c r="C6595" s="97">
        <v>10</v>
      </c>
      <c r="D6595" s="98" t="s">
        <v>8229</v>
      </c>
    </row>
    <row r="6596" spans="1:4" s="143" customFormat="1" x14ac:dyDescent="0.25">
      <c r="A6596" s="86"/>
      <c r="B6596" s="197">
        <v>44727.46597222222</v>
      </c>
      <c r="C6596" s="97">
        <v>1.1299999999999999</v>
      </c>
      <c r="D6596" s="98" t="s">
        <v>4375</v>
      </c>
    </row>
    <row r="6597" spans="1:4" s="143" customFormat="1" x14ac:dyDescent="0.25">
      <c r="A6597" s="86"/>
      <c r="B6597" s="197">
        <v>44727.466273148151</v>
      </c>
      <c r="C6597" s="97">
        <v>1500</v>
      </c>
      <c r="D6597" s="98" t="s">
        <v>2718</v>
      </c>
    </row>
    <row r="6598" spans="1:4" s="143" customFormat="1" x14ac:dyDescent="0.25">
      <c r="A6598" s="86"/>
      <c r="B6598" s="197">
        <v>44727.472175925926</v>
      </c>
      <c r="C6598" s="97">
        <v>300</v>
      </c>
      <c r="D6598" s="98" t="s">
        <v>1141</v>
      </c>
    </row>
    <row r="6599" spans="1:4" s="143" customFormat="1" x14ac:dyDescent="0.25">
      <c r="A6599" s="86"/>
      <c r="B6599" s="197">
        <v>44727.472650462965</v>
      </c>
      <c r="C6599" s="97">
        <v>200</v>
      </c>
      <c r="D6599" s="98" t="s">
        <v>234</v>
      </c>
    </row>
    <row r="6600" spans="1:4" s="143" customFormat="1" x14ac:dyDescent="0.25">
      <c r="A6600" s="86"/>
      <c r="B6600" s="197">
        <v>44727.472708333335</v>
      </c>
      <c r="C6600" s="97">
        <v>500</v>
      </c>
      <c r="D6600" s="98" t="s">
        <v>1215</v>
      </c>
    </row>
    <row r="6601" spans="1:4" s="143" customFormat="1" x14ac:dyDescent="0.25">
      <c r="A6601" s="86"/>
      <c r="B6601" s="197">
        <v>44727.473680555559</v>
      </c>
      <c r="C6601" s="97">
        <v>300</v>
      </c>
      <c r="D6601" s="98" t="s">
        <v>2525</v>
      </c>
    </row>
    <row r="6602" spans="1:4" s="143" customFormat="1" x14ac:dyDescent="0.25">
      <c r="A6602" s="86"/>
      <c r="B6602" s="197">
        <v>44727.474907407406</v>
      </c>
      <c r="C6602" s="97">
        <v>45.56</v>
      </c>
      <c r="D6602" s="98" t="s">
        <v>2686</v>
      </c>
    </row>
    <row r="6603" spans="1:4" s="143" customFormat="1" x14ac:dyDescent="0.25">
      <c r="A6603" s="86"/>
      <c r="B6603" s="197">
        <v>44727.475289351853</v>
      </c>
      <c r="C6603" s="97">
        <v>1000</v>
      </c>
      <c r="D6603" s="98" t="s">
        <v>1422</v>
      </c>
    </row>
    <row r="6604" spans="1:4" s="143" customFormat="1" x14ac:dyDescent="0.25">
      <c r="A6604" s="86"/>
      <c r="B6604" s="197">
        <v>44727.478645833333</v>
      </c>
      <c r="C6604" s="97">
        <v>300</v>
      </c>
      <c r="D6604" s="98" t="s">
        <v>539</v>
      </c>
    </row>
    <row r="6605" spans="1:4" s="143" customFormat="1" x14ac:dyDescent="0.25">
      <c r="A6605" s="86"/>
      <c r="B6605" s="197">
        <v>44727.478715277779</v>
      </c>
      <c r="C6605" s="97">
        <v>40</v>
      </c>
      <c r="D6605" s="98" t="s">
        <v>1227</v>
      </c>
    </row>
    <row r="6606" spans="1:4" s="143" customFormat="1" x14ac:dyDescent="0.25">
      <c r="A6606" s="86"/>
      <c r="B6606" s="197">
        <v>44727.479108796295</v>
      </c>
      <c r="C6606" s="97">
        <v>500</v>
      </c>
      <c r="D6606" s="98" t="s">
        <v>904</v>
      </c>
    </row>
    <row r="6607" spans="1:4" s="143" customFormat="1" x14ac:dyDescent="0.25">
      <c r="A6607" s="86"/>
      <c r="B6607" s="197">
        <v>44727.48369212963</v>
      </c>
      <c r="C6607" s="97">
        <v>1000</v>
      </c>
      <c r="D6607" s="98" t="s">
        <v>12114</v>
      </c>
    </row>
    <row r="6608" spans="1:4" s="143" customFormat="1" x14ac:dyDescent="0.25">
      <c r="A6608" s="86"/>
      <c r="B6608" s="197">
        <v>44727.483900462961</v>
      </c>
      <c r="C6608" s="97">
        <v>250</v>
      </c>
      <c r="D6608" s="98" t="s">
        <v>11462</v>
      </c>
    </row>
    <row r="6609" spans="1:4" s="143" customFormat="1" x14ac:dyDescent="0.25">
      <c r="A6609" s="86"/>
      <c r="B6609" s="197">
        <v>44727.48605324074</v>
      </c>
      <c r="C6609" s="97">
        <v>100</v>
      </c>
      <c r="D6609" s="98" t="s">
        <v>2840</v>
      </c>
    </row>
    <row r="6610" spans="1:4" s="143" customFormat="1" x14ac:dyDescent="0.25">
      <c r="A6610" s="86"/>
      <c r="B6610" s="197">
        <v>44727.486307870371</v>
      </c>
      <c r="C6610" s="97">
        <v>302</v>
      </c>
      <c r="D6610" s="98" t="s">
        <v>1018</v>
      </c>
    </row>
    <row r="6611" spans="1:4" s="143" customFormat="1" x14ac:dyDescent="0.25">
      <c r="A6611" s="86"/>
      <c r="B6611" s="197">
        <v>44727.486574074072</v>
      </c>
      <c r="C6611" s="97">
        <v>20</v>
      </c>
      <c r="D6611" s="98" t="s">
        <v>290</v>
      </c>
    </row>
    <row r="6612" spans="1:4" s="143" customFormat="1" x14ac:dyDescent="0.25">
      <c r="A6612" s="86"/>
      <c r="B6612" s="197">
        <v>44727.486666666664</v>
      </c>
      <c r="C6612" s="97">
        <v>50</v>
      </c>
      <c r="D6612" s="98" t="s">
        <v>2534</v>
      </c>
    </row>
    <row r="6613" spans="1:4" s="143" customFormat="1" x14ac:dyDescent="0.25">
      <c r="A6613" s="86"/>
      <c r="B6613" s="197">
        <v>44727.486944444441</v>
      </c>
      <c r="C6613" s="97">
        <v>650</v>
      </c>
      <c r="D6613" s="98" t="s">
        <v>2931</v>
      </c>
    </row>
    <row r="6614" spans="1:4" s="143" customFormat="1" x14ac:dyDescent="0.25">
      <c r="A6614" s="86"/>
      <c r="B6614" s="197">
        <v>44727.487256944441</v>
      </c>
      <c r="C6614" s="97">
        <v>500</v>
      </c>
      <c r="D6614" s="98" t="s">
        <v>12115</v>
      </c>
    </row>
    <row r="6615" spans="1:4" s="143" customFormat="1" x14ac:dyDescent="0.25">
      <c r="A6615" s="86"/>
      <c r="B6615" s="197">
        <v>44727.487569444442</v>
      </c>
      <c r="C6615" s="97">
        <v>150</v>
      </c>
      <c r="D6615" s="98" t="s">
        <v>2536</v>
      </c>
    </row>
    <row r="6616" spans="1:4" s="143" customFormat="1" x14ac:dyDescent="0.25">
      <c r="A6616" s="86"/>
      <c r="B6616" s="197">
        <v>44727.487662037034</v>
      </c>
      <c r="C6616" s="97">
        <v>100</v>
      </c>
      <c r="D6616" s="98" t="s">
        <v>2540</v>
      </c>
    </row>
    <row r="6617" spans="1:4" s="143" customFormat="1" x14ac:dyDescent="0.25">
      <c r="A6617" s="86"/>
      <c r="B6617" s="197">
        <v>44727.487905092596</v>
      </c>
      <c r="C6617" s="97">
        <v>200</v>
      </c>
      <c r="D6617" s="98" t="s">
        <v>7301</v>
      </c>
    </row>
    <row r="6618" spans="1:4" s="143" customFormat="1" x14ac:dyDescent="0.25">
      <c r="A6618" s="86"/>
      <c r="B6618" s="197">
        <v>44727.487905092596</v>
      </c>
      <c r="C6618" s="97">
        <v>500</v>
      </c>
      <c r="D6618" s="98" t="s">
        <v>677</v>
      </c>
    </row>
    <row r="6619" spans="1:4" s="143" customFormat="1" x14ac:dyDescent="0.25">
      <c r="A6619" s="86"/>
      <c r="B6619" s="197">
        <v>44727.487939814811</v>
      </c>
      <c r="C6619" s="97">
        <v>5.15</v>
      </c>
      <c r="D6619" s="98" t="s">
        <v>3821</v>
      </c>
    </row>
    <row r="6620" spans="1:4" s="143" customFormat="1" x14ac:dyDescent="0.25">
      <c r="A6620" s="86"/>
      <c r="B6620" s="197">
        <v>44727.489560185182</v>
      </c>
      <c r="C6620" s="97">
        <v>500</v>
      </c>
      <c r="D6620" s="98" t="s">
        <v>973</v>
      </c>
    </row>
    <row r="6621" spans="1:4" s="143" customFormat="1" x14ac:dyDescent="0.25">
      <c r="A6621" s="86"/>
      <c r="B6621" s="197">
        <v>44727.490243055552</v>
      </c>
      <c r="C6621" s="97">
        <v>100</v>
      </c>
      <c r="D6621" s="98" t="s">
        <v>3557</v>
      </c>
    </row>
    <row r="6622" spans="1:4" s="143" customFormat="1" x14ac:dyDescent="0.25">
      <c r="A6622" s="86"/>
      <c r="B6622" s="197">
        <v>44727.490995370368</v>
      </c>
      <c r="C6622" s="97">
        <v>1</v>
      </c>
      <c r="D6622" s="98" t="s">
        <v>2996</v>
      </c>
    </row>
    <row r="6623" spans="1:4" s="143" customFormat="1" x14ac:dyDescent="0.25">
      <c r="A6623" s="86"/>
      <c r="B6623" s="197">
        <v>44727.492858796293</v>
      </c>
      <c r="C6623" s="97">
        <v>250</v>
      </c>
      <c r="D6623" s="98" t="s">
        <v>1125</v>
      </c>
    </row>
    <row r="6624" spans="1:4" s="143" customFormat="1" x14ac:dyDescent="0.25">
      <c r="A6624" s="86"/>
      <c r="B6624" s="197">
        <v>44727.493252314816</v>
      </c>
      <c r="C6624" s="97">
        <v>31.19</v>
      </c>
      <c r="D6624" s="98" t="s">
        <v>1942</v>
      </c>
    </row>
    <row r="6625" spans="1:4" s="143" customFormat="1" x14ac:dyDescent="0.25">
      <c r="A6625" s="86"/>
      <c r="B6625" s="197">
        <v>44727.495208333334</v>
      </c>
      <c r="C6625" s="97">
        <v>1000</v>
      </c>
      <c r="D6625" s="98" t="s">
        <v>2537</v>
      </c>
    </row>
    <row r="6626" spans="1:4" s="143" customFormat="1" x14ac:dyDescent="0.25">
      <c r="A6626" s="86"/>
      <c r="B6626" s="197">
        <v>44727.495347222219</v>
      </c>
      <c r="C6626" s="97">
        <v>200</v>
      </c>
      <c r="D6626" s="98" t="s">
        <v>2526</v>
      </c>
    </row>
    <row r="6627" spans="1:4" s="143" customFormat="1" x14ac:dyDescent="0.25">
      <c r="A6627" s="86"/>
      <c r="B6627" s="197">
        <v>44727.497800925928</v>
      </c>
      <c r="C6627" s="97">
        <v>3</v>
      </c>
      <c r="D6627" s="98" t="s">
        <v>430</v>
      </c>
    </row>
    <row r="6628" spans="1:4" s="143" customFormat="1" x14ac:dyDescent="0.25">
      <c r="A6628" s="86"/>
      <c r="B6628" s="197">
        <v>44727.501006944447</v>
      </c>
      <c r="C6628" s="97">
        <v>36</v>
      </c>
      <c r="D6628" s="98" t="s">
        <v>96</v>
      </c>
    </row>
    <row r="6629" spans="1:4" s="143" customFormat="1" x14ac:dyDescent="0.25">
      <c r="A6629" s="86"/>
      <c r="B6629" s="197">
        <v>44727.501666666663</v>
      </c>
      <c r="C6629" s="97">
        <v>1.5</v>
      </c>
      <c r="D6629" s="98" t="s">
        <v>7516</v>
      </c>
    </row>
    <row r="6630" spans="1:4" s="143" customFormat="1" x14ac:dyDescent="0.25">
      <c r="A6630" s="86"/>
      <c r="B6630" s="197">
        <v>44727.508611111109</v>
      </c>
      <c r="C6630" s="97">
        <v>13.87</v>
      </c>
      <c r="D6630" s="98" t="s">
        <v>12116</v>
      </c>
    </row>
    <row r="6631" spans="1:4" s="143" customFormat="1" x14ac:dyDescent="0.25">
      <c r="A6631" s="86"/>
      <c r="B6631" s="197">
        <v>44727.509409722225</v>
      </c>
      <c r="C6631" s="97">
        <v>8.6</v>
      </c>
      <c r="D6631" s="98" t="s">
        <v>7318</v>
      </c>
    </row>
    <row r="6632" spans="1:4" s="143" customFormat="1" x14ac:dyDescent="0.25">
      <c r="A6632" s="86"/>
      <c r="B6632" s="197">
        <v>44727.510046296295</v>
      </c>
      <c r="C6632" s="97">
        <v>7147.05</v>
      </c>
      <c r="D6632" s="98" t="s">
        <v>12117</v>
      </c>
    </row>
    <row r="6633" spans="1:4" s="143" customFormat="1" x14ac:dyDescent="0.25">
      <c r="A6633" s="86"/>
      <c r="B6633" s="197">
        <v>44727.511412037034</v>
      </c>
      <c r="C6633" s="97">
        <v>200</v>
      </c>
      <c r="D6633" s="98" t="s">
        <v>12118</v>
      </c>
    </row>
    <row r="6634" spans="1:4" s="143" customFormat="1" x14ac:dyDescent="0.25">
      <c r="A6634" s="86"/>
      <c r="B6634" s="197">
        <v>44727.511666666665</v>
      </c>
      <c r="C6634" s="97">
        <v>471.86</v>
      </c>
      <c r="D6634" s="98" t="s">
        <v>3021</v>
      </c>
    </row>
    <row r="6635" spans="1:4" s="143" customFormat="1" x14ac:dyDescent="0.25">
      <c r="A6635" s="86"/>
      <c r="B6635" s="197">
        <v>44727.513078703705</v>
      </c>
      <c r="C6635" s="97">
        <v>1000</v>
      </c>
      <c r="D6635" s="98" t="s">
        <v>5996</v>
      </c>
    </row>
    <row r="6636" spans="1:4" s="143" customFormat="1" x14ac:dyDescent="0.25">
      <c r="A6636" s="86"/>
      <c r="B6636" s="197">
        <v>44727.513449074075</v>
      </c>
      <c r="C6636" s="97">
        <v>3410</v>
      </c>
      <c r="D6636" s="98" t="s">
        <v>764</v>
      </c>
    </row>
    <row r="6637" spans="1:4" s="143" customFormat="1" x14ac:dyDescent="0.25">
      <c r="A6637" s="86"/>
      <c r="B6637" s="197">
        <v>44727.514768518522</v>
      </c>
      <c r="C6637" s="97">
        <v>50</v>
      </c>
      <c r="D6637" s="98" t="s">
        <v>841</v>
      </c>
    </row>
    <row r="6638" spans="1:4" s="143" customFormat="1" x14ac:dyDescent="0.25">
      <c r="A6638" s="86"/>
      <c r="B6638" s="197">
        <v>44727.515868055554</v>
      </c>
      <c r="C6638" s="97">
        <v>4.33</v>
      </c>
      <c r="D6638" s="98" t="s">
        <v>8242</v>
      </c>
    </row>
    <row r="6639" spans="1:4" s="143" customFormat="1" x14ac:dyDescent="0.25">
      <c r="A6639" s="86"/>
      <c r="B6639" s="197">
        <v>44727.525057870371</v>
      </c>
      <c r="C6639" s="97">
        <v>500</v>
      </c>
      <c r="D6639" s="98" t="s">
        <v>321</v>
      </c>
    </row>
    <row r="6640" spans="1:4" s="143" customFormat="1" x14ac:dyDescent="0.25">
      <c r="A6640" s="86"/>
      <c r="B6640" s="197">
        <v>44727.525567129633</v>
      </c>
      <c r="C6640" s="97">
        <v>42</v>
      </c>
      <c r="D6640" s="98" t="s">
        <v>2625</v>
      </c>
    </row>
    <row r="6641" spans="1:4" s="143" customFormat="1" x14ac:dyDescent="0.25">
      <c r="A6641" s="86"/>
      <c r="B6641" s="197">
        <v>44727.52747685185</v>
      </c>
      <c r="C6641" s="97">
        <v>3.06</v>
      </c>
      <c r="D6641" s="98" t="s">
        <v>11810</v>
      </c>
    </row>
    <row r="6642" spans="1:4" s="143" customFormat="1" x14ac:dyDescent="0.25">
      <c r="A6642" s="86"/>
      <c r="B6642" s="197">
        <v>44727.532025462962</v>
      </c>
      <c r="C6642" s="97">
        <v>1500</v>
      </c>
      <c r="D6642" s="98" t="s">
        <v>2028</v>
      </c>
    </row>
    <row r="6643" spans="1:4" s="143" customFormat="1" x14ac:dyDescent="0.25">
      <c r="A6643" s="86"/>
      <c r="B6643" s="197">
        <v>44727.532881944448</v>
      </c>
      <c r="C6643" s="97">
        <v>50</v>
      </c>
      <c r="D6643" s="98" t="s">
        <v>12119</v>
      </c>
    </row>
    <row r="6644" spans="1:4" s="143" customFormat="1" x14ac:dyDescent="0.25">
      <c r="A6644" s="86"/>
      <c r="B6644" s="197">
        <v>44727.535891203705</v>
      </c>
      <c r="C6644" s="97">
        <v>14.09</v>
      </c>
      <c r="D6644" s="98" t="s">
        <v>11938</v>
      </c>
    </row>
    <row r="6645" spans="1:4" s="143" customFormat="1" x14ac:dyDescent="0.25">
      <c r="A6645" s="86"/>
      <c r="B6645" s="197">
        <v>44727.53696759259</v>
      </c>
      <c r="C6645" s="97">
        <v>200</v>
      </c>
      <c r="D6645" s="98" t="s">
        <v>12120</v>
      </c>
    </row>
    <row r="6646" spans="1:4" s="143" customFormat="1" x14ac:dyDescent="0.25">
      <c r="A6646" s="86"/>
      <c r="B6646" s="197">
        <v>44727.537673611114</v>
      </c>
      <c r="C6646" s="97">
        <v>100</v>
      </c>
      <c r="D6646" s="98" t="s">
        <v>5940</v>
      </c>
    </row>
    <row r="6647" spans="1:4" s="143" customFormat="1" x14ac:dyDescent="0.25">
      <c r="A6647" s="86"/>
      <c r="B6647" s="197">
        <v>44727.538530092592</v>
      </c>
      <c r="C6647" s="97">
        <v>400</v>
      </c>
      <c r="D6647" s="98" t="s">
        <v>2162</v>
      </c>
    </row>
    <row r="6648" spans="1:4" s="143" customFormat="1" x14ac:dyDescent="0.25">
      <c r="A6648" s="86"/>
      <c r="B6648" s="197">
        <v>44727.538935185185</v>
      </c>
      <c r="C6648" s="97">
        <v>23.28</v>
      </c>
      <c r="D6648" s="98" t="s">
        <v>4147</v>
      </c>
    </row>
    <row r="6649" spans="1:4" s="143" customFormat="1" x14ac:dyDescent="0.25">
      <c r="A6649" s="86"/>
      <c r="B6649" s="197">
        <v>44727.539884259262</v>
      </c>
      <c r="C6649" s="97">
        <v>200</v>
      </c>
      <c r="D6649" s="98" t="s">
        <v>705</v>
      </c>
    </row>
    <row r="6650" spans="1:4" s="143" customFormat="1" x14ac:dyDescent="0.25">
      <c r="A6650" s="86"/>
      <c r="B6650" s="197">
        <v>44727.542534722219</v>
      </c>
      <c r="C6650" s="97">
        <v>457</v>
      </c>
      <c r="D6650" s="98" t="s">
        <v>12121</v>
      </c>
    </row>
    <row r="6651" spans="1:4" s="143" customFormat="1" x14ac:dyDescent="0.25">
      <c r="A6651" s="86"/>
      <c r="B6651" s="197">
        <v>44727.546307870369</v>
      </c>
      <c r="C6651" s="97">
        <v>5000</v>
      </c>
      <c r="D6651" s="98" t="s">
        <v>853</v>
      </c>
    </row>
    <row r="6652" spans="1:4" s="143" customFormat="1" x14ac:dyDescent="0.25">
      <c r="A6652" s="86"/>
      <c r="B6652" s="197">
        <v>44727.549930555557</v>
      </c>
      <c r="C6652" s="97">
        <v>2</v>
      </c>
      <c r="D6652" s="98" t="s">
        <v>6886</v>
      </c>
    </row>
    <row r="6653" spans="1:4" s="143" customFormat="1" x14ac:dyDescent="0.25">
      <c r="A6653" s="86"/>
      <c r="B6653" s="197">
        <v>44727.551539351851</v>
      </c>
      <c r="C6653" s="97">
        <v>2000</v>
      </c>
      <c r="D6653" s="98" t="s">
        <v>2146</v>
      </c>
    </row>
    <row r="6654" spans="1:4" s="143" customFormat="1" x14ac:dyDescent="0.25">
      <c r="A6654" s="86"/>
      <c r="B6654" s="197">
        <v>44727.553703703707</v>
      </c>
      <c r="C6654" s="97">
        <v>150</v>
      </c>
      <c r="D6654" s="98" t="s">
        <v>1763</v>
      </c>
    </row>
    <row r="6655" spans="1:4" s="143" customFormat="1" x14ac:dyDescent="0.25">
      <c r="A6655" s="86"/>
      <c r="B6655" s="197">
        <v>44727.556041666663</v>
      </c>
      <c r="C6655" s="97">
        <v>25</v>
      </c>
      <c r="D6655" s="98" t="s">
        <v>3088</v>
      </c>
    </row>
    <row r="6656" spans="1:4" s="143" customFormat="1" x14ac:dyDescent="0.25">
      <c r="A6656" s="86"/>
      <c r="B6656" s="197">
        <v>44727.556192129632</v>
      </c>
      <c r="C6656" s="97">
        <v>500</v>
      </c>
      <c r="D6656" s="98" t="s">
        <v>3353</v>
      </c>
    </row>
    <row r="6657" spans="1:4" s="143" customFormat="1" x14ac:dyDescent="0.25">
      <c r="A6657" s="86"/>
      <c r="B6657" s="197">
        <v>44727.556597222225</v>
      </c>
      <c r="C6657" s="97">
        <v>100</v>
      </c>
      <c r="D6657" s="98" t="s">
        <v>2844</v>
      </c>
    </row>
    <row r="6658" spans="1:4" s="143" customFormat="1" x14ac:dyDescent="0.25">
      <c r="A6658" s="86"/>
      <c r="B6658" s="197">
        <v>44727.55877314815</v>
      </c>
      <c r="C6658" s="97">
        <v>300</v>
      </c>
      <c r="D6658" s="98" t="s">
        <v>2587</v>
      </c>
    </row>
    <row r="6659" spans="1:4" s="143" customFormat="1" x14ac:dyDescent="0.25">
      <c r="A6659" s="86"/>
      <c r="B6659" s="197">
        <v>44727.561331018522</v>
      </c>
      <c r="C6659" s="97">
        <v>8.86</v>
      </c>
      <c r="D6659" s="98" t="s">
        <v>12122</v>
      </c>
    </row>
    <row r="6660" spans="1:4" s="143" customFormat="1" x14ac:dyDescent="0.25">
      <c r="A6660" s="86"/>
      <c r="B6660" s="197">
        <v>44727.56454861111</v>
      </c>
      <c r="C6660" s="97">
        <v>12.5</v>
      </c>
      <c r="D6660" s="98" t="s">
        <v>2216</v>
      </c>
    </row>
    <row r="6661" spans="1:4" s="143" customFormat="1" x14ac:dyDescent="0.25">
      <c r="A6661" s="86"/>
      <c r="B6661" s="197">
        <v>44727.568437499998</v>
      </c>
      <c r="C6661" s="97">
        <v>200</v>
      </c>
      <c r="D6661" s="98" t="s">
        <v>1730</v>
      </c>
    </row>
    <row r="6662" spans="1:4" s="143" customFormat="1" x14ac:dyDescent="0.25">
      <c r="A6662" s="86"/>
      <c r="B6662" s="197">
        <v>44727.568576388891</v>
      </c>
      <c r="C6662" s="97">
        <v>200</v>
      </c>
      <c r="D6662" s="98" t="s">
        <v>6324</v>
      </c>
    </row>
    <row r="6663" spans="1:4" s="143" customFormat="1" x14ac:dyDescent="0.25">
      <c r="A6663" s="86"/>
      <c r="B6663" s="197">
        <v>44727.569074074076</v>
      </c>
      <c r="C6663" s="97">
        <v>3.49</v>
      </c>
      <c r="D6663" s="98" t="s">
        <v>1669</v>
      </c>
    </row>
    <row r="6664" spans="1:4" s="143" customFormat="1" x14ac:dyDescent="0.25">
      <c r="A6664" s="86"/>
      <c r="B6664" s="197">
        <v>44727.569421296299</v>
      </c>
      <c r="C6664" s="97">
        <v>43.48</v>
      </c>
      <c r="D6664" s="98" t="s">
        <v>498</v>
      </c>
    </row>
    <row r="6665" spans="1:4" s="143" customFormat="1" x14ac:dyDescent="0.25">
      <c r="A6665" s="86"/>
      <c r="B6665" s="197">
        <v>44727.570335648146</v>
      </c>
      <c r="C6665" s="97">
        <v>500</v>
      </c>
      <c r="D6665" s="98" t="s">
        <v>2142</v>
      </c>
    </row>
    <row r="6666" spans="1:4" s="143" customFormat="1" x14ac:dyDescent="0.25">
      <c r="A6666" s="86"/>
      <c r="B6666" s="197">
        <v>44727.571886574071</v>
      </c>
      <c r="C6666" s="97">
        <v>500</v>
      </c>
      <c r="D6666" s="98" t="s">
        <v>3936</v>
      </c>
    </row>
    <row r="6667" spans="1:4" s="143" customFormat="1" x14ac:dyDescent="0.25">
      <c r="A6667" s="86"/>
      <c r="B6667" s="197">
        <v>44727.572939814818</v>
      </c>
      <c r="C6667" s="97">
        <v>41.15</v>
      </c>
      <c r="D6667" s="98" t="s">
        <v>12123</v>
      </c>
    </row>
    <row r="6668" spans="1:4" s="143" customFormat="1" x14ac:dyDescent="0.25">
      <c r="A6668" s="86"/>
      <c r="B6668" s="197">
        <v>44727.575682870367</v>
      </c>
      <c r="C6668" s="97">
        <v>39.049999999999997</v>
      </c>
      <c r="D6668" s="98" t="s">
        <v>4341</v>
      </c>
    </row>
    <row r="6669" spans="1:4" s="143" customFormat="1" x14ac:dyDescent="0.25">
      <c r="A6669" s="86"/>
      <c r="B6669" s="197">
        <v>44727.576157407406</v>
      </c>
      <c r="C6669" s="97">
        <v>1</v>
      </c>
      <c r="D6669" s="98" t="s">
        <v>278</v>
      </c>
    </row>
    <row r="6670" spans="1:4" s="143" customFormat="1" x14ac:dyDescent="0.25">
      <c r="A6670" s="86"/>
      <c r="B6670" s="197">
        <v>44727.576539351852</v>
      </c>
      <c r="C6670" s="97">
        <v>100</v>
      </c>
      <c r="D6670" s="98" t="s">
        <v>241</v>
      </c>
    </row>
    <row r="6671" spans="1:4" s="143" customFormat="1" x14ac:dyDescent="0.25">
      <c r="A6671" s="86"/>
      <c r="B6671" s="197">
        <v>44727.580266203702</v>
      </c>
      <c r="C6671" s="97">
        <v>44.69</v>
      </c>
      <c r="D6671" s="98" t="s">
        <v>6429</v>
      </c>
    </row>
    <row r="6672" spans="1:4" s="143" customFormat="1" x14ac:dyDescent="0.25">
      <c r="A6672" s="86"/>
      <c r="B6672" s="197">
        <v>44727.581018518518</v>
      </c>
      <c r="C6672" s="97">
        <v>1000</v>
      </c>
      <c r="D6672" s="98" t="s">
        <v>1251</v>
      </c>
    </row>
    <row r="6673" spans="1:4" s="143" customFormat="1" x14ac:dyDescent="0.25">
      <c r="A6673" s="86"/>
      <c r="B6673" s="197">
        <v>44727.581828703704</v>
      </c>
      <c r="C6673" s="97">
        <v>900</v>
      </c>
      <c r="D6673" s="98" t="s">
        <v>1770</v>
      </c>
    </row>
    <row r="6674" spans="1:4" s="143" customFormat="1" x14ac:dyDescent="0.25">
      <c r="A6674" s="86"/>
      <c r="B6674" s="197">
        <v>44727.583032407405</v>
      </c>
      <c r="C6674" s="97">
        <v>2000</v>
      </c>
      <c r="D6674" s="98" t="s">
        <v>1666</v>
      </c>
    </row>
    <row r="6675" spans="1:4" s="143" customFormat="1" x14ac:dyDescent="0.25">
      <c r="A6675" s="86"/>
      <c r="B6675" s="197">
        <v>44727.586423611108</v>
      </c>
      <c r="C6675" s="97">
        <v>10</v>
      </c>
      <c r="D6675" s="98" t="s">
        <v>11867</v>
      </c>
    </row>
    <row r="6676" spans="1:4" s="143" customFormat="1" x14ac:dyDescent="0.25">
      <c r="A6676" s="86"/>
      <c r="B6676" s="197">
        <v>44727.588865740741</v>
      </c>
      <c r="C6676" s="97">
        <v>500</v>
      </c>
      <c r="D6676" s="98" t="s">
        <v>1377</v>
      </c>
    </row>
    <row r="6677" spans="1:4" s="143" customFormat="1" x14ac:dyDescent="0.25">
      <c r="A6677" s="86"/>
      <c r="B6677" s="197">
        <v>44727.589120370372</v>
      </c>
      <c r="C6677" s="97">
        <v>100</v>
      </c>
      <c r="D6677" s="98" t="s">
        <v>2166</v>
      </c>
    </row>
    <row r="6678" spans="1:4" s="143" customFormat="1" x14ac:dyDescent="0.25">
      <c r="A6678" s="86"/>
      <c r="B6678" s="197">
        <v>44727.593831018516</v>
      </c>
      <c r="C6678" s="97">
        <v>130.28</v>
      </c>
      <c r="D6678" s="98" t="s">
        <v>1568</v>
      </c>
    </row>
    <row r="6679" spans="1:4" s="143" customFormat="1" x14ac:dyDescent="0.25">
      <c r="A6679" s="86"/>
      <c r="B6679" s="197">
        <v>44727.601481481484</v>
      </c>
      <c r="C6679" s="97">
        <v>250</v>
      </c>
      <c r="D6679" s="98" t="s">
        <v>1354</v>
      </c>
    </row>
    <row r="6680" spans="1:4" s="143" customFormat="1" x14ac:dyDescent="0.25">
      <c r="A6680" s="86"/>
      <c r="B6680" s="197">
        <v>44727.601736111108</v>
      </c>
      <c r="C6680" s="97">
        <v>9.31</v>
      </c>
      <c r="D6680" s="98" t="s">
        <v>1353</v>
      </c>
    </row>
    <row r="6681" spans="1:4" s="143" customFormat="1" x14ac:dyDescent="0.25">
      <c r="A6681" s="86"/>
      <c r="B6681" s="197">
        <v>44727.604872685188</v>
      </c>
      <c r="C6681" s="97">
        <v>5.68</v>
      </c>
      <c r="D6681" s="98" t="s">
        <v>7796</v>
      </c>
    </row>
    <row r="6682" spans="1:4" s="143" customFormat="1" x14ac:dyDescent="0.25">
      <c r="A6682" s="86"/>
      <c r="B6682" s="197">
        <v>44727.605416666665</v>
      </c>
      <c r="C6682" s="97">
        <v>43.5</v>
      </c>
      <c r="D6682" s="98" t="s">
        <v>472</v>
      </c>
    </row>
    <row r="6683" spans="1:4" s="143" customFormat="1" x14ac:dyDescent="0.25">
      <c r="A6683" s="86"/>
      <c r="B6683" s="197">
        <v>44727.606990740744</v>
      </c>
      <c r="C6683" s="97">
        <v>21.85</v>
      </c>
      <c r="D6683" s="98" t="s">
        <v>3306</v>
      </c>
    </row>
    <row r="6684" spans="1:4" s="143" customFormat="1" x14ac:dyDescent="0.25">
      <c r="A6684" s="86"/>
      <c r="B6684" s="197">
        <v>44727.60832175926</v>
      </c>
      <c r="C6684" s="97">
        <v>33.06</v>
      </c>
      <c r="D6684" s="98" t="s">
        <v>12124</v>
      </c>
    </row>
    <row r="6685" spans="1:4" s="143" customFormat="1" x14ac:dyDescent="0.25">
      <c r="A6685" s="86"/>
      <c r="B6685" s="197">
        <v>44727.613749999997</v>
      </c>
      <c r="C6685" s="97">
        <v>500</v>
      </c>
      <c r="D6685" s="98" t="s">
        <v>4081</v>
      </c>
    </row>
    <row r="6686" spans="1:4" s="143" customFormat="1" x14ac:dyDescent="0.25">
      <c r="A6686" s="86"/>
      <c r="B6686" s="197">
        <v>44727.614733796298</v>
      </c>
      <c r="C6686" s="97">
        <v>3</v>
      </c>
      <c r="D6686" s="98" t="s">
        <v>6333</v>
      </c>
    </row>
    <row r="6687" spans="1:4" s="143" customFormat="1" x14ac:dyDescent="0.25">
      <c r="A6687" s="86"/>
      <c r="B6687" s="197">
        <v>44727.616111111114</v>
      </c>
      <c r="C6687" s="97">
        <v>11.16</v>
      </c>
      <c r="D6687" s="98" t="s">
        <v>7751</v>
      </c>
    </row>
    <row r="6688" spans="1:4" s="143" customFormat="1" x14ac:dyDescent="0.25">
      <c r="A6688" s="86"/>
      <c r="B6688" s="197">
        <v>44727.616851851853</v>
      </c>
      <c r="C6688" s="97">
        <v>6.42</v>
      </c>
      <c r="D6688" s="98" t="s">
        <v>6904</v>
      </c>
    </row>
    <row r="6689" spans="1:4" s="143" customFormat="1" x14ac:dyDescent="0.25">
      <c r="A6689" s="86"/>
      <c r="B6689" s="197">
        <v>44727.625208333331</v>
      </c>
      <c r="C6689" s="97">
        <v>43.51</v>
      </c>
      <c r="D6689" s="98" t="s">
        <v>6891</v>
      </c>
    </row>
    <row r="6690" spans="1:4" s="143" customFormat="1" x14ac:dyDescent="0.25">
      <c r="A6690" s="86"/>
      <c r="B6690" s="197">
        <v>44727.629421296297</v>
      </c>
      <c r="C6690" s="97">
        <v>100</v>
      </c>
      <c r="D6690" s="98" t="s">
        <v>2490</v>
      </c>
    </row>
    <row r="6691" spans="1:4" s="143" customFormat="1" x14ac:dyDescent="0.25">
      <c r="A6691" s="86"/>
      <c r="B6691" s="197">
        <v>44727.629444444443</v>
      </c>
      <c r="C6691" s="97">
        <v>1.1000000000000001</v>
      </c>
      <c r="D6691" s="98" t="s">
        <v>6164</v>
      </c>
    </row>
    <row r="6692" spans="1:4" s="143" customFormat="1" x14ac:dyDescent="0.25">
      <c r="A6692" s="86"/>
      <c r="B6692" s="197">
        <v>44727.631145833337</v>
      </c>
      <c r="C6692" s="97">
        <v>2</v>
      </c>
      <c r="D6692" s="98" t="s">
        <v>9234</v>
      </c>
    </row>
    <row r="6693" spans="1:4" s="143" customFormat="1" x14ac:dyDescent="0.25">
      <c r="A6693" s="86"/>
      <c r="B6693" s="197">
        <v>44727.632222222222</v>
      </c>
      <c r="C6693" s="97">
        <v>200</v>
      </c>
      <c r="D6693" s="98" t="s">
        <v>1051</v>
      </c>
    </row>
    <row r="6694" spans="1:4" s="143" customFormat="1" x14ac:dyDescent="0.25">
      <c r="A6694" s="86"/>
      <c r="B6694" s="197">
        <v>44727.633298611108</v>
      </c>
      <c r="C6694" s="97">
        <v>4.3499999999999996</v>
      </c>
      <c r="D6694" s="98" t="s">
        <v>1483</v>
      </c>
    </row>
    <row r="6695" spans="1:4" s="143" customFormat="1" x14ac:dyDescent="0.25">
      <c r="A6695" s="86"/>
      <c r="B6695" s="197">
        <v>44727.633449074077</v>
      </c>
      <c r="C6695" s="97">
        <v>54</v>
      </c>
      <c r="D6695" s="98" t="s">
        <v>1601</v>
      </c>
    </row>
    <row r="6696" spans="1:4" s="143" customFormat="1" x14ac:dyDescent="0.25">
      <c r="A6696" s="86"/>
      <c r="B6696" s="197">
        <v>44727.633611111109</v>
      </c>
      <c r="C6696" s="97">
        <v>19.190000000000001</v>
      </c>
      <c r="D6696" s="98" t="s">
        <v>7418</v>
      </c>
    </row>
    <row r="6697" spans="1:4" s="143" customFormat="1" x14ac:dyDescent="0.25">
      <c r="A6697" s="86"/>
      <c r="B6697" s="197">
        <v>44727.634016203701</v>
      </c>
      <c r="C6697" s="97">
        <v>4.74</v>
      </c>
      <c r="D6697" s="98" t="s">
        <v>6005</v>
      </c>
    </row>
    <row r="6698" spans="1:4" s="143" customFormat="1" x14ac:dyDescent="0.25">
      <c r="A6698" s="86"/>
      <c r="B6698" s="197">
        <v>44727.635949074072</v>
      </c>
      <c r="C6698" s="97">
        <v>11</v>
      </c>
      <c r="D6698" s="98" t="s">
        <v>577</v>
      </c>
    </row>
    <row r="6699" spans="1:4" s="143" customFormat="1" x14ac:dyDescent="0.25">
      <c r="A6699" s="86"/>
      <c r="B6699" s="197">
        <v>44727.638009259259</v>
      </c>
      <c r="C6699" s="97">
        <v>12</v>
      </c>
      <c r="D6699" s="98" t="s">
        <v>9314</v>
      </c>
    </row>
    <row r="6700" spans="1:4" s="143" customFormat="1" x14ac:dyDescent="0.25">
      <c r="A6700" s="86"/>
      <c r="B6700" s="197">
        <v>44727.638113425928</v>
      </c>
      <c r="C6700" s="97">
        <v>11.45</v>
      </c>
      <c r="D6700" s="98" t="s">
        <v>2684</v>
      </c>
    </row>
    <row r="6701" spans="1:4" s="143" customFormat="1" x14ac:dyDescent="0.25">
      <c r="A6701" s="86"/>
      <c r="B6701" s="197">
        <v>44727.640405092592</v>
      </c>
      <c r="C6701" s="97">
        <v>1</v>
      </c>
      <c r="D6701" s="98" t="s">
        <v>3412</v>
      </c>
    </row>
    <row r="6702" spans="1:4" s="143" customFormat="1" x14ac:dyDescent="0.25">
      <c r="A6702" s="86"/>
      <c r="B6702" s="197">
        <v>44727.6408912037</v>
      </c>
      <c r="C6702" s="97">
        <v>7</v>
      </c>
      <c r="D6702" s="98" t="s">
        <v>1261</v>
      </c>
    </row>
    <row r="6703" spans="1:4" s="143" customFormat="1" x14ac:dyDescent="0.25">
      <c r="A6703" s="86"/>
      <c r="B6703" s="197">
        <v>44727.642916666664</v>
      </c>
      <c r="C6703" s="97">
        <v>500</v>
      </c>
      <c r="D6703" s="98" t="s">
        <v>2469</v>
      </c>
    </row>
    <row r="6704" spans="1:4" s="143" customFormat="1" x14ac:dyDescent="0.25">
      <c r="A6704" s="86"/>
      <c r="B6704" s="197">
        <v>44727.649178240739</v>
      </c>
      <c r="C6704" s="97">
        <v>20</v>
      </c>
      <c r="D6704" s="98" t="s">
        <v>634</v>
      </c>
    </row>
    <row r="6705" spans="1:4" s="143" customFormat="1" x14ac:dyDescent="0.25">
      <c r="A6705" s="86"/>
      <c r="B6705" s="197">
        <v>44727.649988425925</v>
      </c>
      <c r="C6705" s="97">
        <v>10</v>
      </c>
      <c r="D6705" s="98" t="s">
        <v>1929</v>
      </c>
    </row>
    <row r="6706" spans="1:4" s="143" customFormat="1" x14ac:dyDescent="0.25">
      <c r="A6706" s="86"/>
      <c r="B6706" s="197">
        <v>44727.652187500003</v>
      </c>
      <c r="C6706" s="97">
        <v>20</v>
      </c>
      <c r="D6706" s="98" t="s">
        <v>494</v>
      </c>
    </row>
    <row r="6707" spans="1:4" s="143" customFormat="1" x14ac:dyDescent="0.25">
      <c r="A6707" s="86"/>
      <c r="B6707" s="197">
        <v>44727.656284722223</v>
      </c>
      <c r="C6707" s="97">
        <v>5</v>
      </c>
      <c r="D6707" s="98" t="s">
        <v>1734</v>
      </c>
    </row>
    <row r="6708" spans="1:4" s="143" customFormat="1" x14ac:dyDescent="0.25">
      <c r="A6708" s="86"/>
      <c r="B6708" s="197">
        <v>44727.660370370373</v>
      </c>
      <c r="C6708" s="97">
        <v>20.5</v>
      </c>
      <c r="D6708" s="98" t="s">
        <v>1942</v>
      </c>
    </row>
    <row r="6709" spans="1:4" s="143" customFormat="1" x14ac:dyDescent="0.25">
      <c r="A6709" s="86"/>
      <c r="B6709" s="197">
        <v>44727.665613425925</v>
      </c>
      <c r="C6709" s="97">
        <v>1000</v>
      </c>
      <c r="D6709" s="98" t="s">
        <v>639</v>
      </c>
    </row>
    <row r="6710" spans="1:4" s="143" customFormat="1" x14ac:dyDescent="0.25">
      <c r="A6710" s="86"/>
      <c r="B6710" s="197">
        <v>44727.671296296299</v>
      </c>
      <c r="C6710" s="97">
        <v>1000</v>
      </c>
      <c r="D6710" s="98" t="s">
        <v>2191</v>
      </c>
    </row>
    <row r="6711" spans="1:4" s="143" customFormat="1" x14ac:dyDescent="0.25">
      <c r="A6711" s="86"/>
      <c r="B6711" s="197">
        <v>44727.679942129631</v>
      </c>
      <c r="C6711" s="97">
        <v>6.41</v>
      </c>
      <c r="D6711" s="98" t="s">
        <v>12125</v>
      </c>
    </row>
    <row r="6712" spans="1:4" s="143" customFormat="1" x14ac:dyDescent="0.25">
      <c r="A6712" s="86"/>
      <c r="B6712" s="197">
        <v>44727.682476851849</v>
      </c>
      <c r="C6712" s="97">
        <v>100</v>
      </c>
      <c r="D6712" s="98" t="s">
        <v>7733</v>
      </c>
    </row>
    <row r="6713" spans="1:4" s="143" customFormat="1" x14ac:dyDescent="0.25">
      <c r="A6713" s="86"/>
      <c r="B6713" s="197">
        <v>44727.682523148149</v>
      </c>
      <c r="C6713" s="97">
        <v>500</v>
      </c>
      <c r="D6713" s="98" t="s">
        <v>6483</v>
      </c>
    </row>
    <row r="6714" spans="1:4" s="143" customFormat="1" x14ac:dyDescent="0.25">
      <c r="A6714" s="86"/>
      <c r="B6714" s="197">
        <v>44727.687627314815</v>
      </c>
      <c r="C6714" s="97">
        <v>15.62</v>
      </c>
      <c r="D6714" s="98" t="s">
        <v>629</v>
      </c>
    </row>
    <row r="6715" spans="1:4" s="143" customFormat="1" x14ac:dyDescent="0.25">
      <c r="A6715" s="86"/>
      <c r="B6715" s="197">
        <v>44727.687962962962</v>
      </c>
      <c r="C6715" s="97">
        <v>1</v>
      </c>
      <c r="D6715" s="98" t="s">
        <v>7646</v>
      </c>
    </row>
    <row r="6716" spans="1:4" s="143" customFormat="1" x14ac:dyDescent="0.25">
      <c r="A6716" s="86"/>
      <c r="B6716" s="197">
        <v>44727.692002314812</v>
      </c>
      <c r="C6716" s="97">
        <v>8.3699999999999992</v>
      </c>
      <c r="D6716" s="98" t="s">
        <v>9240</v>
      </c>
    </row>
    <row r="6717" spans="1:4" s="143" customFormat="1" x14ac:dyDescent="0.25">
      <c r="A6717" s="86"/>
      <c r="B6717" s="197">
        <v>44727.692083333335</v>
      </c>
      <c r="C6717" s="97">
        <v>7.96</v>
      </c>
      <c r="D6717" s="98" t="s">
        <v>7560</v>
      </c>
    </row>
    <row r="6718" spans="1:4" s="143" customFormat="1" x14ac:dyDescent="0.25">
      <c r="A6718" s="86"/>
      <c r="B6718" s="197">
        <v>44727.694548611114</v>
      </c>
      <c r="C6718" s="97">
        <v>2000</v>
      </c>
      <c r="D6718" s="98" t="s">
        <v>12126</v>
      </c>
    </row>
    <row r="6719" spans="1:4" s="143" customFormat="1" x14ac:dyDescent="0.25">
      <c r="A6719" s="86"/>
      <c r="B6719" s="197">
        <v>44727.694780092592</v>
      </c>
      <c r="C6719" s="97">
        <v>8000</v>
      </c>
      <c r="D6719" s="98" t="s">
        <v>3093</v>
      </c>
    </row>
    <row r="6720" spans="1:4" s="143" customFormat="1" x14ac:dyDescent="0.25">
      <c r="A6720" s="86"/>
      <c r="B6720" s="197">
        <v>44727.695706018516</v>
      </c>
      <c r="C6720" s="97">
        <v>47.29</v>
      </c>
      <c r="D6720" s="98" t="s">
        <v>6608</v>
      </c>
    </row>
    <row r="6721" spans="1:4" s="143" customFormat="1" x14ac:dyDescent="0.25">
      <c r="A6721" s="86"/>
      <c r="B6721" s="197">
        <v>44727.696747685186</v>
      </c>
      <c r="C6721" s="97">
        <v>1100</v>
      </c>
      <c r="D6721" s="98" t="s">
        <v>1094</v>
      </c>
    </row>
    <row r="6722" spans="1:4" s="143" customFormat="1" x14ac:dyDescent="0.25">
      <c r="A6722" s="86"/>
      <c r="B6722" s="197">
        <v>44727.701782407406</v>
      </c>
      <c r="C6722" s="97">
        <v>500</v>
      </c>
      <c r="D6722" s="98" t="s">
        <v>3292</v>
      </c>
    </row>
    <row r="6723" spans="1:4" s="143" customFormat="1" x14ac:dyDescent="0.25">
      <c r="A6723" s="86"/>
      <c r="B6723" s="197">
        <v>44727.703263888892</v>
      </c>
      <c r="C6723" s="97">
        <v>118.71</v>
      </c>
      <c r="D6723" s="98" t="s">
        <v>1788</v>
      </c>
    </row>
    <row r="6724" spans="1:4" s="143" customFormat="1" x14ac:dyDescent="0.25">
      <c r="A6724" s="86"/>
      <c r="B6724" s="197">
        <v>44727.70952546296</v>
      </c>
      <c r="C6724" s="97">
        <v>14</v>
      </c>
      <c r="D6724" s="98" t="s">
        <v>1026</v>
      </c>
    </row>
    <row r="6725" spans="1:4" s="143" customFormat="1" x14ac:dyDescent="0.25">
      <c r="A6725" s="86"/>
      <c r="B6725" s="197">
        <v>44727.711435185185</v>
      </c>
      <c r="C6725" s="97">
        <v>47.59</v>
      </c>
      <c r="D6725" s="98" t="s">
        <v>6400</v>
      </c>
    </row>
    <row r="6726" spans="1:4" s="143" customFormat="1" x14ac:dyDescent="0.25">
      <c r="A6726" s="86"/>
      <c r="B6726" s="197">
        <v>44727.712731481479</v>
      </c>
      <c r="C6726" s="97">
        <v>500</v>
      </c>
      <c r="D6726" s="98" t="s">
        <v>2548</v>
      </c>
    </row>
    <row r="6727" spans="1:4" s="143" customFormat="1" x14ac:dyDescent="0.25">
      <c r="A6727" s="86"/>
      <c r="B6727" s="197">
        <v>44727.71435185185</v>
      </c>
      <c r="C6727" s="97">
        <v>1000</v>
      </c>
      <c r="D6727" s="98" t="s">
        <v>2077</v>
      </c>
    </row>
    <row r="6728" spans="1:4" s="143" customFormat="1" x14ac:dyDescent="0.25">
      <c r="A6728" s="86"/>
      <c r="B6728" s="197">
        <v>44727.71707175926</v>
      </c>
      <c r="C6728" s="97">
        <v>45.13</v>
      </c>
      <c r="D6728" s="98" t="s">
        <v>3090</v>
      </c>
    </row>
    <row r="6729" spans="1:4" s="143" customFormat="1" x14ac:dyDescent="0.25">
      <c r="A6729" s="86"/>
      <c r="B6729" s="197">
        <v>44727.717511574076</v>
      </c>
      <c r="C6729" s="97">
        <v>200</v>
      </c>
      <c r="D6729" s="98" t="s">
        <v>1193</v>
      </c>
    </row>
    <row r="6730" spans="1:4" s="143" customFormat="1" x14ac:dyDescent="0.25">
      <c r="A6730" s="86"/>
      <c r="B6730" s="197">
        <v>44727.722743055558</v>
      </c>
      <c r="C6730" s="97">
        <v>1000</v>
      </c>
      <c r="D6730" s="98" t="s">
        <v>2273</v>
      </c>
    </row>
    <row r="6731" spans="1:4" s="143" customFormat="1" x14ac:dyDescent="0.25">
      <c r="A6731" s="86"/>
      <c r="B6731" s="197">
        <v>44727.722812499997</v>
      </c>
      <c r="C6731" s="97">
        <v>14.06</v>
      </c>
      <c r="D6731" s="98" t="s">
        <v>4259</v>
      </c>
    </row>
    <row r="6732" spans="1:4" s="143" customFormat="1" x14ac:dyDescent="0.25">
      <c r="A6732" s="86"/>
      <c r="B6732" s="197">
        <v>44727.722812499997</v>
      </c>
      <c r="C6732" s="97">
        <v>5.0999999999999996</v>
      </c>
      <c r="D6732" s="98" t="s">
        <v>7522</v>
      </c>
    </row>
    <row r="6733" spans="1:4" s="143" customFormat="1" x14ac:dyDescent="0.25">
      <c r="A6733" s="86"/>
      <c r="B6733" s="197">
        <v>44727.723900462966</v>
      </c>
      <c r="C6733" s="97">
        <v>1000</v>
      </c>
      <c r="D6733" s="98" t="s">
        <v>530</v>
      </c>
    </row>
    <row r="6734" spans="1:4" s="143" customFormat="1" x14ac:dyDescent="0.25">
      <c r="A6734" s="86"/>
      <c r="B6734" s="197">
        <v>44727.725983796299</v>
      </c>
      <c r="C6734" s="97">
        <v>100</v>
      </c>
      <c r="D6734" s="98" t="s">
        <v>6324</v>
      </c>
    </row>
    <row r="6735" spans="1:4" s="143" customFormat="1" x14ac:dyDescent="0.25">
      <c r="A6735" s="86"/>
      <c r="B6735" s="197">
        <v>44727.726076388892</v>
      </c>
      <c r="C6735" s="97">
        <v>29.19</v>
      </c>
      <c r="D6735" s="98" t="s">
        <v>2637</v>
      </c>
    </row>
    <row r="6736" spans="1:4" s="143" customFormat="1" x14ac:dyDescent="0.25">
      <c r="A6736" s="86"/>
      <c r="B6736" s="197">
        <v>44727.729953703703</v>
      </c>
      <c r="C6736" s="97">
        <v>45</v>
      </c>
      <c r="D6736" s="98" t="s">
        <v>1445</v>
      </c>
    </row>
    <row r="6737" spans="1:4" s="143" customFormat="1" x14ac:dyDescent="0.25">
      <c r="A6737" s="86"/>
      <c r="B6737" s="197">
        <v>44727.732175925928</v>
      </c>
      <c r="C6737" s="97">
        <v>12.51</v>
      </c>
      <c r="D6737" s="98" t="s">
        <v>7565</v>
      </c>
    </row>
    <row r="6738" spans="1:4" s="143" customFormat="1" x14ac:dyDescent="0.25">
      <c r="A6738" s="86"/>
      <c r="B6738" s="197">
        <v>44727.73265046296</v>
      </c>
      <c r="C6738" s="97">
        <v>6.84</v>
      </c>
      <c r="D6738" s="98" t="s">
        <v>11366</v>
      </c>
    </row>
    <row r="6739" spans="1:4" s="143" customFormat="1" x14ac:dyDescent="0.25">
      <c r="A6739" s="86"/>
      <c r="B6739" s="197">
        <v>44727.735358796293</v>
      </c>
      <c r="C6739" s="97">
        <v>500</v>
      </c>
      <c r="D6739" s="98" t="s">
        <v>2491</v>
      </c>
    </row>
    <row r="6740" spans="1:4" s="143" customFormat="1" x14ac:dyDescent="0.25">
      <c r="A6740" s="86"/>
      <c r="B6740" s="197">
        <v>44727.736504629633</v>
      </c>
      <c r="C6740" s="97">
        <v>100</v>
      </c>
      <c r="D6740" s="98" t="s">
        <v>7673</v>
      </c>
    </row>
    <row r="6741" spans="1:4" s="143" customFormat="1" x14ac:dyDescent="0.25">
      <c r="A6741" s="86"/>
      <c r="B6741" s="197">
        <v>44727.740127314813</v>
      </c>
      <c r="C6741" s="97">
        <v>2</v>
      </c>
      <c r="D6741" s="98" t="s">
        <v>11984</v>
      </c>
    </row>
    <row r="6742" spans="1:4" s="143" customFormat="1" x14ac:dyDescent="0.25">
      <c r="A6742" s="86"/>
      <c r="B6742" s="197">
        <v>44727.742465277777</v>
      </c>
      <c r="C6742" s="97">
        <v>1000</v>
      </c>
      <c r="D6742" s="98" t="s">
        <v>2516</v>
      </c>
    </row>
    <row r="6743" spans="1:4" s="143" customFormat="1" x14ac:dyDescent="0.25">
      <c r="A6743" s="86"/>
      <c r="B6743" s="197">
        <v>44727.743055555555</v>
      </c>
      <c r="C6743" s="97">
        <v>300</v>
      </c>
      <c r="D6743" s="98" t="s">
        <v>3062</v>
      </c>
    </row>
    <row r="6744" spans="1:4" s="143" customFormat="1" x14ac:dyDescent="0.25">
      <c r="A6744" s="86"/>
      <c r="B6744" s="197">
        <v>44727.744085648148</v>
      </c>
      <c r="C6744" s="97">
        <v>7.71</v>
      </c>
      <c r="D6744" s="98" t="s">
        <v>5962</v>
      </c>
    </row>
    <row r="6745" spans="1:4" s="143" customFormat="1" x14ac:dyDescent="0.25">
      <c r="A6745" s="86"/>
      <c r="B6745" s="197">
        <v>44727.751192129632</v>
      </c>
      <c r="C6745" s="97">
        <v>1000</v>
      </c>
      <c r="D6745" s="98" t="s">
        <v>11485</v>
      </c>
    </row>
    <row r="6746" spans="1:4" s="143" customFormat="1" x14ac:dyDescent="0.25">
      <c r="A6746" s="86"/>
      <c r="B6746" s="197">
        <v>44727.754155092596</v>
      </c>
      <c r="C6746" s="97">
        <v>8.69</v>
      </c>
      <c r="D6746" s="98" t="s">
        <v>3288</v>
      </c>
    </row>
    <row r="6747" spans="1:4" s="143" customFormat="1" x14ac:dyDescent="0.25">
      <c r="A6747" s="86"/>
      <c r="B6747" s="197">
        <v>44727.756111111114</v>
      </c>
      <c r="C6747" s="97">
        <v>10</v>
      </c>
      <c r="D6747" s="98" t="s">
        <v>776</v>
      </c>
    </row>
    <row r="6748" spans="1:4" s="143" customFormat="1" x14ac:dyDescent="0.25">
      <c r="A6748" s="86"/>
      <c r="B6748" s="197">
        <v>44727.757789351854</v>
      </c>
      <c r="C6748" s="97">
        <v>5756.4</v>
      </c>
      <c r="D6748" s="98" t="s">
        <v>7019</v>
      </c>
    </row>
    <row r="6749" spans="1:4" s="143" customFormat="1" x14ac:dyDescent="0.25">
      <c r="A6749" s="86"/>
      <c r="B6749" s="197">
        <v>44727.758831018517</v>
      </c>
      <c r="C6749" s="97">
        <v>100</v>
      </c>
      <c r="D6749" s="98" t="s">
        <v>4418</v>
      </c>
    </row>
    <row r="6750" spans="1:4" s="143" customFormat="1" x14ac:dyDescent="0.25">
      <c r="A6750" s="86"/>
      <c r="B6750" s="197">
        <v>44727.761180555557</v>
      </c>
      <c r="C6750" s="97">
        <v>9</v>
      </c>
      <c r="D6750" s="98" t="s">
        <v>3245</v>
      </c>
    </row>
    <row r="6751" spans="1:4" s="143" customFormat="1" x14ac:dyDescent="0.25">
      <c r="A6751" s="86"/>
      <c r="B6751" s="197">
        <v>44727.762650462966</v>
      </c>
      <c r="C6751" s="97">
        <v>5.08</v>
      </c>
      <c r="D6751" s="98" t="s">
        <v>546</v>
      </c>
    </row>
    <row r="6752" spans="1:4" s="143" customFormat="1" x14ac:dyDescent="0.25">
      <c r="A6752" s="86"/>
      <c r="B6752" s="197">
        <v>44727.77784722222</v>
      </c>
      <c r="C6752" s="97">
        <v>1</v>
      </c>
      <c r="D6752" s="98" t="s">
        <v>2280</v>
      </c>
    </row>
    <row r="6753" spans="1:4" s="143" customFormat="1" x14ac:dyDescent="0.25">
      <c r="A6753" s="86"/>
      <c r="B6753" s="197">
        <v>44727.778136574074</v>
      </c>
      <c r="C6753" s="97">
        <v>250</v>
      </c>
      <c r="D6753" s="98" t="s">
        <v>4240</v>
      </c>
    </row>
    <row r="6754" spans="1:4" s="143" customFormat="1" x14ac:dyDescent="0.25">
      <c r="A6754" s="86"/>
      <c r="B6754" s="197">
        <v>44727.778287037036</v>
      </c>
      <c r="C6754" s="97">
        <v>3000</v>
      </c>
      <c r="D6754" s="98" t="s">
        <v>2142</v>
      </c>
    </row>
    <row r="6755" spans="1:4" s="143" customFormat="1" x14ac:dyDescent="0.25">
      <c r="A6755" s="86"/>
      <c r="B6755" s="197">
        <v>44727.778993055559</v>
      </c>
      <c r="C6755" s="97">
        <v>500</v>
      </c>
      <c r="D6755" s="98" t="s">
        <v>12127</v>
      </c>
    </row>
    <row r="6756" spans="1:4" s="143" customFormat="1" x14ac:dyDescent="0.25">
      <c r="A6756" s="86"/>
      <c r="B6756" s="197">
        <v>44727.779652777775</v>
      </c>
      <c r="C6756" s="97">
        <v>2.98</v>
      </c>
      <c r="D6756" s="98" t="s">
        <v>12128</v>
      </c>
    </row>
    <row r="6757" spans="1:4" s="143" customFormat="1" x14ac:dyDescent="0.25">
      <c r="A6757" s="86"/>
      <c r="B6757" s="197">
        <v>44727.782141203701</v>
      </c>
      <c r="C6757" s="97">
        <v>500</v>
      </c>
      <c r="D6757" s="98" t="s">
        <v>2897</v>
      </c>
    </row>
    <row r="6758" spans="1:4" s="143" customFormat="1" x14ac:dyDescent="0.25">
      <c r="A6758" s="86"/>
      <c r="B6758" s="197">
        <v>44727.783217592594</v>
      </c>
      <c r="C6758" s="97">
        <v>150</v>
      </c>
      <c r="D6758" s="98" t="s">
        <v>12129</v>
      </c>
    </row>
    <row r="6759" spans="1:4" s="143" customFormat="1" x14ac:dyDescent="0.25">
      <c r="A6759" s="86"/>
      <c r="B6759" s="197">
        <v>44727.788217592592</v>
      </c>
      <c r="C6759" s="97">
        <v>500</v>
      </c>
      <c r="D6759" s="98" t="s">
        <v>3399</v>
      </c>
    </row>
    <row r="6760" spans="1:4" s="143" customFormat="1" x14ac:dyDescent="0.25">
      <c r="A6760" s="86"/>
      <c r="B6760" s="197">
        <v>44727.792939814812</v>
      </c>
      <c r="C6760" s="97">
        <v>100</v>
      </c>
      <c r="D6760" s="98" t="s">
        <v>6502</v>
      </c>
    </row>
    <row r="6761" spans="1:4" s="143" customFormat="1" x14ac:dyDescent="0.25">
      <c r="A6761" s="86"/>
      <c r="B6761" s="197">
        <v>44727.80133101852</v>
      </c>
      <c r="C6761" s="97">
        <v>7.56</v>
      </c>
      <c r="D6761" s="98" t="s">
        <v>1971</v>
      </c>
    </row>
    <row r="6762" spans="1:4" s="143" customFormat="1" x14ac:dyDescent="0.25">
      <c r="A6762" s="86"/>
      <c r="B6762" s="197">
        <v>44727.809340277781</v>
      </c>
      <c r="C6762" s="97">
        <v>4.67</v>
      </c>
      <c r="D6762" s="98" t="s">
        <v>605</v>
      </c>
    </row>
    <row r="6763" spans="1:4" s="143" customFormat="1" x14ac:dyDescent="0.25">
      <c r="A6763" s="86"/>
      <c r="B6763" s="197">
        <v>44727.814363425925</v>
      </c>
      <c r="C6763" s="97">
        <v>14.15</v>
      </c>
      <c r="D6763" s="98" t="s">
        <v>1942</v>
      </c>
    </row>
    <row r="6764" spans="1:4" s="143" customFormat="1" x14ac:dyDescent="0.25">
      <c r="A6764" s="86"/>
      <c r="B6764" s="197">
        <v>44727.815509259257</v>
      </c>
      <c r="C6764" s="97">
        <v>150</v>
      </c>
      <c r="D6764" s="98" t="s">
        <v>1355</v>
      </c>
    </row>
    <row r="6765" spans="1:4" s="143" customFormat="1" x14ac:dyDescent="0.25">
      <c r="A6765" s="86"/>
      <c r="B6765" s="197">
        <v>44727.815983796296</v>
      </c>
      <c r="C6765" s="97">
        <v>5.19</v>
      </c>
      <c r="D6765" s="98" t="s">
        <v>1316</v>
      </c>
    </row>
    <row r="6766" spans="1:4" s="143" customFormat="1" x14ac:dyDescent="0.25">
      <c r="A6766" s="86"/>
      <c r="B6766" s="197">
        <v>44727.816122685188</v>
      </c>
      <c r="C6766" s="97">
        <v>300</v>
      </c>
      <c r="D6766" s="98" t="s">
        <v>1680</v>
      </c>
    </row>
    <row r="6767" spans="1:4" s="143" customFormat="1" x14ac:dyDescent="0.25">
      <c r="A6767" s="86"/>
      <c r="B6767" s="197">
        <v>44727.817083333335</v>
      </c>
      <c r="C6767" s="97">
        <v>500</v>
      </c>
      <c r="D6767" s="98" t="s">
        <v>2613</v>
      </c>
    </row>
    <row r="6768" spans="1:4" s="143" customFormat="1" x14ac:dyDescent="0.25">
      <c r="A6768" s="86"/>
      <c r="B6768" s="197">
        <v>44727.817627314813</v>
      </c>
      <c r="C6768" s="97">
        <v>100</v>
      </c>
      <c r="D6768" s="98" t="s">
        <v>286</v>
      </c>
    </row>
    <row r="6769" spans="1:4" s="143" customFormat="1" x14ac:dyDescent="0.25">
      <c r="A6769" s="86"/>
      <c r="B6769" s="197">
        <v>44727.820451388892</v>
      </c>
      <c r="C6769" s="97">
        <v>80</v>
      </c>
      <c r="D6769" s="98" t="s">
        <v>12130</v>
      </c>
    </row>
    <row r="6770" spans="1:4" s="143" customFormat="1" x14ac:dyDescent="0.25">
      <c r="A6770" s="86"/>
      <c r="B6770" s="197">
        <v>44727.820567129631</v>
      </c>
      <c r="C6770" s="97">
        <v>10.27</v>
      </c>
      <c r="D6770" s="98" t="s">
        <v>7253</v>
      </c>
    </row>
    <row r="6771" spans="1:4" s="143" customFormat="1" x14ac:dyDescent="0.25">
      <c r="A6771" s="86"/>
      <c r="B6771" s="197">
        <v>44727.823946759258</v>
      </c>
      <c r="C6771" s="97">
        <v>19.12</v>
      </c>
      <c r="D6771" s="98" t="s">
        <v>1132</v>
      </c>
    </row>
    <row r="6772" spans="1:4" s="143" customFormat="1" x14ac:dyDescent="0.25">
      <c r="A6772" s="86"/>
      <c r="B6772" s="197">
        <v>44727.82539351852</v>
      </c>
      <c r="C6772" s="97">
        <v>3.6</v>
      </c>
      <c r="D6772" s="98" t="s">
        <v>3004</v>
      </c>
    </row>
    <row r="6773" spans="1:4" s="143" customFormat="1" x14ac:dyDescent="0.25">
      <c r="A6773" s="86"/>
      <c r="B6773" s="197">
        <v>44727.82576388889</v>
      </c>
      <c r="C6773" s="97">
        <v>100</v>
      </c>
      <c r="D6773" s="98" t="s">
        <v>2470</v>
      </c>
    </row>
    <row r="6774" spans="1:4" s="143" customFormat="1" x14ac:dyDescent="0.25">
      <c r="A6774" s="86"/>
      <c r="B6774" s="197">
        <v>44727.82675925926</v>
      </c>
      <c r="C6774" s="97">
        <v>200</v>
      </c>
      <c r="D6774" s="98" t="s">
        <v>2969</v>
      </c>
    </row>
    <row r="6775" spans="1:4" s="143" customFormat="1" x14ac:dyDescent="0.25">
      <c r="A6775" s="86"/>
      <c r="B6775" s="197">
        <v>44727.834826388891</v>
      </c>
      <c r="C6775" s="97">
        <v>7.53</v>
      </c>
      <c r="D6775" s="98" t="s">
        <v>9259</v>
      </c>
    </row>
    <row r="6776" spans="1:4" s="143" customFormat="1" x14ac:dyDescent="0.25">
      <c r="A6776" s="86"/>
      <c r="B6776" s="197">
        <v>44727.835740740738</v>
      </c>
      <c r="C6776" s="97">
        <v>1</v>
      </c>
      <c r="D6776" s="98" t="s">
        <v>1812</v>
      </c>
    </row>
    <row r="6777" spans="1:4" s="143" customFormat="1" x14ac:dyDescent="0.25">
      <c r="A6777" s="86"/>
      <c r="B6777" s="197">
        <v>44727.836736111109</v>
      </c>
      <c r="C6777" s="97">
        <v>500</v>
      </c>
      <c r="D6777" s="98" t="s">
        <v>2690</v>
      </c>
    </row>
    <row r="6778" spans="1:4" s="143" customFormat="1" x14ac:dyDescent="0.25">
      <c r="A6778" s="86"/>
      <c r="B6778" s="197">
        <v>44727.837592592594</v>
      </c>
      <c r="C6778" s="97">
        <v>2.16</v>
      </c>
      <c r="D6778" s="98" t="s">
        <v>1039</v>
      </c>
    </row>
    <row r="6779" spans="1:4" s="143" customFormat="1" x14ac:dyDescent="0.25">
      <c r="A6779" s="86"/>
      <c r="B6779" s="197">
        <v>44727.838506944441</v>
      </c>
      <c r="C6779" s="97">
        <v>38</v>
      </c>
      <c r="D6779" s="98" t="s">
        <v>6537</v>
      </c>
    </row>
    <row r="6780" spans="1:4" s="143" customFormat="1" x14ac:dyDescent="0.25">
      <c r="A6780" s="86"/>
      <c r="B6780" s="197">
        <v>44727.838969907411</v>
      </c>
      <c r="C6780" s="97">
        <v>800</v>
      </c>
      <c r="D6780" s="98" t="s">
        <v>571</v>
      </c>
    </row>
    <row r="6781" spans="1:4" s="143" customFormat="1" x14ac:dyDescent="0.25">
      <c r="A6781" s="86"/>
      <c r="B6781" s="197">
        <v>44727.839016203703</v>
      </c>
      <c r="C6781" s="97">
        <v>10</v>
      </c>
      <c r="D6781" s="98" t="s">
        <v>184</v>
      </c>
    </row>
    <row r="6782" spans="1:4" s="143" customFormat="1" x14ac:dyDescent="0.25">
      <c r="A6782" s="86"/>
      <c r="B6782" s="197">
        <v>44727.842002314814</v>
      </c>
      <c r="C6782" s="97">
        <v>500</v>
      </c>
      <c r="D6782" s="98" t="s">
        <v>6016</v>
      </c>
    </row>
    <row r="6783" spans="1:4" s="143" customFormat="1" x14ac:dyDescent="0.25">
      <c r="A6783" s="86"/>
      <c r="B6783" s="197">
        <v>44727.842581018522</v>
      </c>
      <c r="C6783" s="97">
        <v>1</v>
      </c>
      <c r="D6783" s="98" t="s">
        <v>532</v>
      </c>
    </row>
    <row r="6784" spans="1:4" s="143" customFormat="1" x14ac:dyDescent="0.25">
      <c r="A6784" s="86"/>
      <c r="B6784" s="197">
        <v>44727.845081018517</v>
      </c>
      <c r="C6784" s="97">
        <v>100</v>
      </c>
      <c r="D6784" s="98" t="s">
        <v>12131</v>
      </c>
    </row>
    <row r="6785" spans="1:4" s="143" customFormat="1" x14ac:dyDescent="0.25">
      <c r="A6785" s="86"/>
      <c r="B6785" s="197">
        <v>44727.846238425926</v>
      </c>
      <c r="C6785" s="97">
        <v>9.91</v>
      </c>
      <c r="D6785" s="98" t="s">
        <v>7068</v>
      </c>
    </row>
    <row r="6786" spans="1:4" s="143" customFormat="1" x14ac:dyDescent="0.25">
      <c r="A6786" s="86"/>
      <c r="B6786" s="197">
        <v>44727.846319444441</v>
      </c>
      <c r="C6786" s="97">
        <v>153</v>
      </c>
      <c r="D6786" s="98" t="s">
        <v>2322</v>
      </c>
    </row>
    <row r="6787" spans="1:4" s="143" customFormat="1" x14ac:dyDescent="0.25">
      <c r="A6787" s="86"/>
      <c r="B6787" s="197">
        <v>44727.846817129626</v>
      </c>
      <c r="C6787" s="97">
        <v>3000</v>
      </c>
      <c r="D6787" s="98" t="s">
        <v>470</v>
      </c>
    </row>
    <row r="6788" spans="1:4" s="143" customFormat="1" x14ac:dyDescent="0.25">
      <c r="A6788" s="86"/>
      <c r="B6788" s="197">
        <v>44727.848287037035</v>
      </c>
      <c r="C6788" s="97">
        <v>19.45</v>
      </c>
      <c r="D6788" s="98" t="s">
        <v>6547</v>
      </c>
    </row>
    <row r="6789" spans="1:4" s="143" customFormat="1" x14ac:dyDescent="0.25">
      <c r="A6789" s="86"/>
      <c r="B6789" s="197">
        <v>44727.848981481482</v>
      </c>
      <c r="C6789" s="97">
        <v>8</v>
      </c>
      <c r="D6789" s="98" t="s">
        <v>9091</v>
      </c>
    </row>
    <row r="6790" spans="1:4" s="143" customFormat="1" x14ac:dyDescent="0.25">
      <c r="A6790" s="86"/>
      <c r="B6790" s="197">
        <v>44727.850451388891</v>
      </c>
      <c r="C6790" s="97">
        <v>9.0399999999999991</v>
      </c>
      <c r="D6790" s="98" t="s">
        <v>2680</v>
      </c>
    </row>
    <row r="6791" spans="1:4" s="143" customFormat="1" x14ac:dyDescent="0.25">
      <c r="A6791" s="86"/>
      <c r="B6791" s="197">
        <v>44727.850937499999</v>
      </c>
      <c r="C6791" s="97">
        <v>26</v>
      </c>
      <c r="D6791" s="98" t="s">
        <v>2066</v>
      </c>
    </row>
    <row r="6792" spans="1:4" s="143" customFormat="1" x14ac:dyDescent="0.25">
      <c r="A6792" s="86"/>
      <c r="B6792" s="197">
        <v>44727.853078703702</v>
      </c>
      <c r="C6792" s="97">
        <v>7.37</v>
      </c>
      <c r="D6792" s="98" t="s">
        <v>11773</v>
      </c>
    </row>
    <row r="6793" spans="1:4" s="143" customFormat="1" x14ac:dyDescent="0.25">
      <c r="A6793" s="86"/>
      <c r="B6793" s="197">
        <v>44727.857106481482</v>
      </c>
      <c r="C6793" s="97">
        <v>500</v>
      </c>
      <c r="D6793" s="98" t="s">
        <v>2663</v>
      </c>
    </row>
    <row r="6794" spans="1:4" s="143" customFormat="1" x14ac:dyDescent="0.25">
      <c r="A6794" s="86"/>
      <c r="B6794" s="197">
        <v>44727.857881944445</v>
      </c>
      <c r="C6794" s="97">
        <v>100</v>
      </c>
      <c r="D6794" s="98" t="s">
        <v>5915</v>
      </c>
    </row>
    <row r="6795" spans="1:4" s="143" customFormat="1" x14ac:dyDescent="0.25">
      <c r="A6795" s="86"/>
      <c r="B6795" s="197">
        <v>44727.858912037038</v>
      </c>
      <c r="C6795" s="97">
        <v>100</v>
      </c>
      <c r="D6795" s="98" t="s">
        <v>8177</v>
      </c>
    </row>
    <row r="6796" spans="1:4" s="143" customFormat="1" x14ac:dyDescent="0.25">
      <c r="A6796" s="86"/>
      <c r="B6796" s="197">
        <v>44727.859409722223</v>
      </c>
      <c r="C6796" s="97">
        <v>1</v>
      </c>
      <c r="D6796" s="98" t="s">
        <v>4009</v>
      </c>
    </row>
    <row r="6797" spans="1:4" s="143" customFormat="1" x14ac:dyDescent="0.25">
      <c r="A6797" s="86"/>
      <c r="B6797" s="197">
        <v>44727.863726851851</v>
      </c>
      <c r="C6797" s="97">
        <v>200</v>
      </c>
      <c r="D6797" s="98" t="s">
        <v>1589</v>
      </c>
    </row>
    <row r="6798" spans="1:4" s="143" customFormat="1" x14ac:dyDescent="0.25">
      <c r="A6798" s="86"/>
      <c r="B6798" s="197">
        <v>44727.865335648145</v>
      </c>
      <c r="C6798" s="97">
        <v>63</v>
      </c>
      <c r="D6798" s="98" t="s">
        <v>1609</v>
      </c>
    </row>
    <row r="6799" spans="1:4" s="143" customFormat="1" x14ac:dyDescent="0.25">
      <c r="A6799" s="86"/>
      <c r="B6799" s="197">
        <v>44727.866388888891</v>
      </c>
      <c r="C6799" s="97">
        <v>76</v>
      </c>
      <c r="D6799" s="98" t="s">
        <v>979</v>
      </c>
    </row>
    <row r="6800" spans="1:4" s="143" customFormat="1" x14ac:dyDescent="0.25">
      <c r="A6800" s="86"/>
      <c r="B6800" s="197">
        <v>44727.870833333334</v>
      </c>
      <c r="C6800" s="97">
        <v>2.36</v>
      </c>
      <c r="D6800" s="98" t="s">
        <v>12132</v>
      </c>
    </row>
    <row r="6801" spans="1:4" s="143" customFormat="1" x14ac:dyDescent="0.25">
      <c r="A6801" s="86"/>
      <c r="B6801" s="197">
        <v>44727.873923611114</v>
      </c>
      <c r="C6801" s="97">
        <v>157</v>
      </c>
      <c r="D6801" s="98" t="s">
        <v>7355</v>
      </c>
    </row>
    <row r="6802" spans="1:4" s="143" customFormat="1" x14ac:dyDescent="0.25">
      <c r="A6802" s="86"/>
      <c r="B6802" s="197">
        <v>44727.874849537038</v>
      </c>
      <c r="C6802" s="97">
        <v>100</v>
      </c>
      <c r="D6802" s="98" t="s">
        <v>1302</v>
      </c>
    </row>
    <row r="6803" spans="1:4" s="143" customFormat="1" x14ac:dyDescent="0.25">
      <c r="A6803" s="86"/>
      <c r="B6803" s="197">
        <v>44727.876284722224</v>
      </c>
      <c r="C6803" s="97">
        <v>100</v>
      </c>
      <c r="D6803" s="98" t="s">
        <v>2752</v>
      </c>
    </row>
    <row r="6804" spans="1:4" s="143" customFormat="1" x14ac:dyDescent="0.25">
      <c r="A6804" s="86"/>
      <c r="B6804" s="197">
        <v>44727.881273148145</v>
      </c>
      <c r="C6804" s="97">
        <v>6</v>
      </c>
      <c r="D6804" s="98" t="s">
        <v>6431</v>
      </c>
    </row>
    <row r="6805" spans="1:4" s="143" customFormat="1" x14ac:dyDescent="0.25">
      <c r="A6805" s="86"/>
      <c r="B6805" s="197">
        <v>44727.881932870368</v>
      </c>
      <c r="C6805" s="97">
        <v>190.02</v>
      </c>
      <c r="D6805" s="98" t="s">
        <v>2383</v>
      </c>
    </row>
    <row r="6806" spans="1:4" s="143" customFormat="1" x14ac:dyDescent="0.25">
      <c r="A6806" s="86"/>
      <c r="B6806" s="197">
        <v>44727.882106481484</v>
      </c>
      <c r="C6806" s="97">
        <v>9.02</v>
      </c>
      <c r="D6806" s="98" t="s">
        <v>9168</v>
      </c>
    </row>
    <row r="6807" spans="1:4" s="143" customFormat="1" x14ac:dyDescent="0.25">
      <c r="A6807" s="86"/>
      <c r="B6807" s="197">
        <v>44727.885046296295</v>
      </c>
      <c r="C6807" s="97">
        <v>8.5</v>
      </c>
      <c r="D6807" s="98" t="s">
        <v>11493</v>
      </c>
    </row>
    <row r="6808" spans="1:4" s="143" customFormat="1" x14ac:dyDescent="0.25">
      <c r="A6808" s="86"/>
      <c r="B6808" s="197">
        <v>44727.885868055557</v>
      </c>
      <c r="C6808" s="97">
        <v>66</v>
      </c>
      <c r="D6808" s="98" t="s">
        <v>1765</v>
      </c>
    </row>
    <row r="6809" spans="1:4" s="143" customFormat="1" x14ac:dyDescent="0.25">
      <c r="A6809" s="86"/>
      <c r="B6809" s="197">
        <v>44727.888287037036</v>
      </c>
      <c r="C6809" s="97">
        <v>1000</v>
      </c>
      <c r="D6809" s="98" t="s">
        <v>7103</v>
      </c>
    </row>
    <row r="6810" spans="1:4" s="143" customFormat="1" x14ac:dyDescent="0.25">
      <c r="A6810" s="86"/>
      <c r="B6810" s="197">
        <v>44727.890324074076</v>
      </c>
      <c r="C6810" s="97">
        <v>300</v>
      </c>
      <c r="D6810" s="98" t="s">
        <v>6562</v>
      </c>
    </row>
    <row r="6811" spans="1:4" s="143" customFormat="1" x14ac:dyDescent="0.25">
      <c r="A6811" s="86"/>
      <c r="B6811" s="197">
        <v>44727.890532407408</v>
      </c>
      <c r="C6811" s="97">
        <v>10000</v>
      </c>
      <c r="D6811" s="98" t="s">
        <v>1862</v>
      </c>
    </row>
    <row r="6812" spans="1:4" s="143" customFormat="1" x14ac:dyDescent="0.25">
      <c r="A6812" s="86"/>
      <c r="B6812" s="197">
        <v>44727.893611111111</v>
      </c>
      <c r="C6812" s="97">
        <v>9.4</v>
      </c>
      <c r="D6812" s="98" t="s">
        <v>4431</v>
      </c>
    </row>
    <row r="6813" spans="1:4" s="143" customFormat="1" x14ac:dyDescent="0.25">
      <c r="A6813" s="86"/>
      <c r="B6813" s="197">
        <v>44727.893622685187</v>
      </c>
      <c r="C6813" s="97">
        <v>5.05</v>
      </c>
      <c r="D6813" s="98" t="s">
        <v>6602</v>
      </c>
    </row>
    <row r="6814" spans="1:4" s="143" customFormat="1" x14ac:dyDescent="0.25">
      <c r="A6814" s="86"/>
      <c r="B6814" s="197">
        <v>44727.893773148149</v>
      </c>
      <c r="C6814" s="97">
        <v>300</v>
      </c>
      <c r="D6814" s="98" t="s">
        <v>5941</v>
      </c>
    </row>
    <row r="6815" spans="1:4" s="143" customFormat="1" x14ac:dyDescent="0.25">
      <c r="A6815" s="86"/>
      <c r="B6815" s="197">
        <v>44727.894490740742</v>
      </c>
      <c r="C6815" s="97">
        <v>2.0699999999999998</v>
      </c>
      <c r="D6815" s="98" t="s">
        <v>6064</v>
      </c>
    </row>
    <row r="6816" spans="1:4" s="143" customFormat="1" x14ac:dyDescent="0.25">
      <c r="A6816" s="86"/>
      <c r="B6816" s="197">
        <v>44727.89707175926</v>
      </c>
      <c r="C6816" s="97">
        <v>1000</v>
      </c>
      <c r="D6816" s="98" t="s">
        <v>7103</v>
      </c>
    </row>
    <row r="6817" spans="1:4" s="143" customFormat="1" x14ac:dyDescent="0.25">
      <c r="A6817" s="86"/>
      <c r="B6817" s="197">
        <v>44727.898657407408</v>
      </c>
      <c r="C6817" s="97">
        <v>8.1300000000000008</v>
      </c>
      <c r="D6817" s="98" t="s">
        <v>11918</v>
      </c>
    </row>
    <row r="6818" spans="1:4" s="143" customFormat="1" x14ac:dyDescent="0.25">
      <c r="A6818" s="86"/>
      <c r="B6818" s="197">
        <v>44727.89949074074</v>
      </c>
      <c r="C6818" s="97">
        <v>18.77</v>
      </c>
      <c r="D6818" s="98" t="s">
        <v>3274</v>
      </c>
    </row>
    <row r="6819" spans="1:4" s="143" customFormat="1" x14ac:dyDescent="0.25">
      <c r="A6819" s="86"/>
      <c r="B6819" s="197">
        <v>44727.901076388887</v>
      </c>
      <c r="C6819" s="97">
        <v>1.86</v>
      </c>
      <c r="D6819" s="98" t="s">
        <v>2108</v>
      </c>
    </row>
    <row r="6820" spans="1:4" s="143" customFormat="1" x14ac:dyDescent="0.25">
      <c r="A6820" s="86"/>
      <c r="B6820" s="197">
        <v>44727.901550925926</v>
      </c>
      <c r="C6820" s="97">
        <v>5000</v>
      </c>
      <c r="D6820" s="98" t="s">
        <v>6878</v>
      </c>
    </row>
    <row r="6821" spans="1:4" s="143" customFormat="1" x14ac:dyDescent="0.25">
      <c r="A6821" s="86"/>
      <c r="B6821" s="197">
        <v>44727.901701388888</v>
      </c>
      <c r="C6821" s="97">
        <v>500</v>
      </c>
      <c r="D6821" s="98" t="s">
        <v>7158</v>
      </c>
    </row>
    <row r="6822" spans="1:4" s="143" customFormat="1" x14ac:dyDescent="0.25">
      <c r="A6822" s="86"/>
      <c r="B6822" s="197">
        <v>44727.902581018519</v>
      </c>
      <c r="C6822" s="97">
        <v>3.44</v>
      </c>
      <c r="D6822" s="98" t="s">
        <v>1893</v>
      </c>
    </row>
    <row r="6823" spans="1:4" s="143" customFormat="1" x14ac:dyDescent="0.25">
      <c r="A6823" s="86"/>
      <c r="B6823" s="197">
        <v>44727.903240740743</v>
      </c>
      <c r="C6823" s="97">
        <v>203.69</v>
      </c>
      <c r="D6823" s="98" t="s">
        <v>1832</v>
      </c>
    </row>
    <row r="6824" spans="1:4" s="143" customFormat="1" x14ac:dyDescent="0.25">
      <c r="A6824" s="86"/>
      <c r="B6824" s="197">
        <v>44727.905763888892</v>
      </c>
      <c r="C6824" s="97">
        <v>200</v>
      </c>
      <c r="D6824" s="98" t="s">
        <v>4060</v>
      </c>
    </row>
    <row r="6825" spans="1:4" s="143" customFormat="1" x14ac:dyDescent="0.25">
      <c r="A6825" s="86"/>
      <c r="B6825" s="197">
        <v>44727.912812499999</v>
      </c>
      <c r="C6825" s="97">
        <v>10</v>
      </c>
      <c r="D6825" s="98" t="s">
        <v>1889</v>
      </c>
    </row>
    <row r="6826" spans="1:4" s="143" customFormat="1" x14ac:dyDescent="0.25">
      <c r="A6826" s="86"/>
      <c r="B6826" s="197">
        <v>44727.914247685185</v>
      </c>
      <c r="C6826" s="97">
        <v>43</v>
      </c>
      <c r="D6826" s="98" t="s">
        <v>12133</v>
      </c>
    </row>
    <row r="6827" spans="1:4" s="143" customFormat="1" x14ac:dyDescent="0.25">
      <c r="A6827" s="86"/>
      <c r="B6827" s="197">
        <v>44727.914629629631</v>
      </c>
      <c r="C6827" s="97">
        <v>4.92</v>
      </c>
      <c r="D6827" s="98" t="s">
        <v>3773</v>
      </c>
    </row>
    <row r="6828" spans="1:4" s="143" customFormat="1" x14ac:dyDescent="0.25">
      <c r="A6828" s="86"/>
      <c r="B6828" s="197">
        <v>44727.915833333333</v>
      </c>
      <c r="C6828" s="97">
        <v>13.19</v>
      </c>
      <c r="D6828" s="98" t="s">
        <v>6072</v>
      </c>
    </row>
    <row r="6829" spans="1:4" s="143" customFormat="1" x14ac:dyDescent="0.25">
      <c r="A6829" s="86"/>
      <c r="B6829" s="197">
        <v>44727.921377314815</v>
      </c>
      <c r="C6829" s="97">
        <v>1.91</v>
      </c>
      <c r="D6829" s="98" t="s">
        <v>1045</v>
      </c>
    </row>
    <row r="6830" spans="1:4" s="143" customFormat="1" x14ac:dyDescent="0.25">
      <c r="A6830" s="86"/>
      <c r="B6830" s="197">
        <v>44727.92287037037</v>
      </c>
      <c r="C6830" s="97">
        <v>4.22</v>
      </c>
      <c r="D6830" s="98" t="s">
        <v>7386</v>
      </c>
    </row>
    <row r="6831" spans="1:4" s="143" customFormat="1" x14ac:dyDescent="0.25">
      <c r="A6831" s="86"/>
      <c r="B6831" s="197">
        <v>44727.925115740742</v>
      </c>
      <c r="C6831" s="97">
        <v>1000</v>
      </c>
      <c r="D6831" s="98" t="s">
        <v>2771</v>
      </c>
    </row>
    <row r="6832" spans="1:4" s="143" customFormat="1" x14ac:dyDescent="0.25">
      <c r="A6832" s="86"/>
      <c r="B6832" s="197">
        <v>44727.92560185185</v>
      </c>
      <c r="C6832" s="97">
        <v>200</v>
      </c>
      <c r="D6832" s="98" t="s">
        <v>6483</v>
      </c>
    </row>
    <row r="6833" spans="1:4" s="143" customFormat="1" x14ac:dyDescent="0.25">
      <c r="A6833" s="86"/>
      <c r="B6833" s="197">
        <v>44727.926678240743</v>
      </c>
      <c r="C6833" s="97">
        <v>1.32</v>
      </c>
      <c r="D6833" s="98" t="s">
        <v>2872</v>
      </c>
    </row>
    <row r="6834" spans="1:4" s="143" customFormat="1" x14ac:dyDescent="0.25">
      <c r="A6834" s="86"/>
      <c r="B6834" s="197">
        <v>44727.927349537036</v>
      </c>
      <c r="C6834" s="97">
        <v>39.22</v>
      </c>
      <c r="D6834" s="98" t="s">
        <v>7447</v>
      </c>
    </row>
    <row r="6835" spans="1:4" s="143" customFormat="1" x14ac:dyDescent="0.25">
      <c r="A6835" s="86"/>
      <c r="B6835" s="197">
        <v>44727.929305555554</v>
      </c>
      <c r="C6835" s="97">
        <v>2.08</v>
      </c>
      <c r="D6835" s="98" t="s">
        <v>3009</v>
      </c>
    </row>
    <row r="6836" spans="1:4" s="143" customFormat="1" x14ac:dyDescent="0.25">
      <c r="A6836" s="86"/>
      <c r="B6836" s="197">
        <v>44727.932916666665</v>
      </c>
      <c r="C6836" s="97">
        <v>2</v>
      </c>
      <c r="D6836" s="98" t="s">
        <v>329</v>
      </c>
    </row>
    <row r="6837" spans="1:4" s="143" customFormat="1" x14ac:dyDescent="0.25">
      <c r="A6837" s="86"/>
      <c r="B6837" s="197">
        <v>44727.933148148149</v>
      </c>
      <c r="C6837" s="97">
        <v>50</v>
      </c>
      <c r="D6837" s="98" t="s">
        <v>938</v>
      </c>
    </row>
    <row r="6838" spans="1:4" s="143" customFormat="1" x14ac:dyDescent="0.25">
      <c r="A6838" s="86"/>
      <c r="B6838" s="197">
        <v>44727.93409722222</v>
      </c>
      <c r="C6838" s="97">
        <v>1.57</v>
      </c>
      <c r="D6838" s="98" t="s">
        <v>1937</v>
      </c>
    </row>
    <row r="6839" spans="1:4" s="143" customFormat="1" x14ac:dyDescent="0.25">
      <c r="A6839" s="86"/>
      <c r="B6839" s="197">
        <v>44727.937789351854</v>
      </c>
      <c r="C6839" s="97">
        <v>1000</v>
      </c>
      <c r="D6839" s="98" t="s">
        <v>12134</v>
      </c>
    </row>
    <row r="6840" spans="1:4" s="143" customFormat="1" x14ac:dyDescent="0.25">
      <c r="A6840" s="86"/>
      <c r="B6840" s="197">
        <v>44727.939710648148</v>
      </c>
      <c r="C6840" s="97">
        <v>150</v>
      </c>
      <c r="D6840" s="98" t="s">
        <v>2518</v>
      </c>
    </row>
    <row r="6841" spans="1:4" s="143" customFormat="1" x14ac:dyDescent="0.25">
      <c r="A6841" s="86"/>
      <c r="B6841" s="197">
        <v>44727.943136574075</v>
      </c>
      <c r="C6841" s="97">
        <v>500</v>
      </c>
      <c r="D6841" s="98" t="s">
        <v>2459</v>
      </c>
    </row>
    <row r="6842" spans="1:4" s="143" customFormat="1" x14ac:dyDescent="0.25">
      <c r="A6842" s="86"/>
      <c r="B6842" s="197">
        <v>44727.948437500003</v>
      </c>
      <c r="C6842" s="97">
        <v>367</v>
      </c>
      <c r="D6842" s="98" t="s">
        <v>627</v>
      </c>
    </row>
    <row r="6843" spans="1:4" s="143" customFormat="1" x14ac:dyDescent="0.25">
      <c r="A6843" s="86"/>
      <c r="B6843" s="197">
        <v>44727.950162037036</v>
      </c>
      <c r="C6843" s="97">
        <v>500</v>
      </c>
      <c r="D6843" s="98" t="s">
        <v>1405</v>
      </c>
    </row>
    <row r="6844" spans="1:4" s="143" customFormat="1" x14ac:dyDescent="0.25">
      <c r="A6844" s="86"/>
      <c r="B6844" s="197">
        <v>44727.956388888888</v>
      </c>
      <c r="C6844" s="97">
        <v>179.08</v>
      </c>
      <c r="D6844" s="98" t="s">
        <v>7581</v>
      </c>
    </row>
    <row r="6845" spans="1:4" s="143" customFormat="1" x14ac:dyDescent="0.25">
      <c r="A6845" s="86"/>
      <c r="B6845" s="197">
        <v>44727.959537037037</v>
      </c>
      <c r="C6845" s="97">
        <v>500</v>
      </c>
      <c r="D6845" s="98" t="s">
        <v>11758</v>
      </c>
    </row>
    <row r="6846" spans="1:4" s="143" customFormat="1" x14ac:dyDescent="0.25">
      <c r="A6846" s="86"/>
      <c r="B6846" s="197">
        <v>44727.962511574071</v>
      </c>
      <c r="C6846" s="97">
        <v>8000</v>
      </c>
      <c r="D6846" s="98" t="s">
        <v>12135</v>
      </c>
    </row>
    <row r="6847" spans="1:4" s="143" customFormat="1" x14ac:dyDescent="0.25">
      <c r="A6847" s="86"/>
      <c r="B6847" s="197">
        <v>44727.963125000002</v>
      </c>
      <c r="C6847" s="97">
        <v>500</v>
      </c>
      <c r="D6847" s="98" t="s">
        <v>7435</v>
      </c>
    </row>
    <row r="6848" spans="1:4" s="143" customFormat="1" x14ac:dyDescent="0.25">
      <c r="A6848" s="86"/>
      <c r="B6848" s="197">
        <v>44727.966296296298</v>
      </c>
      <c r="C6848" s="97">
        <v>32</v>
      </c>
      <c r="D6848" s="98" t="s">
        <v>2654</v>
      </c>
    </row>
    <row r="6849" spans="1:4" s="143" customFormat="1" x14ac:dyDescent="0.25">
      <c r="A6849" s="86"/>
      <c r="B6849" s="197">
        <v>44727.967569444445</v>
      </c>
      <c r="C6849" s="97">
        <v>2874</v>
      </c>
      <c r="D6849" s="98" t="s">
        <v>2555</v>
      </c>
    </row>
    <row r="6850" spans="1:4" s="143" customFormat="1" x14ac:dyDescent="0.25">
      <c r="A6850" s="86"/>
      <c r="B6850" s="197">
        <v>44727.967615740738</v>
      </c>
      <c r="C6850" s="97">
        <v>583</v>
      </c>
      <c r="D6850" s="98" t="s">
        <v>6120</v>
      </c>
    </row>
    <row r="6851" spans="1:4" s="143" customFormat="1" x14ac:dyDescent="0.25">
      <c r="A6851" s="86"/>
      <c r="B6851" s="197">
        <v>44727.967662037037</v>
      </c>
      <c r="C6851" s="97">
        <v>1059</v>
      </c>
      <c r="D6851" s="98" t="s">
        <v>637</v>
      </c>
    </row>
    <row r="6852" spans="1:4" s="143" customFormat="1" x14ac:dyDescent="0.25">
      <c r="A6852" s="86"/>
      <c r="B6852" s="197">
        <v>44727.967800925922</v>
      </c>
      <c r="C6852" s="97">
        <v>858</v>
      </c>
      <c r="D6852" s="98" t="s">
        <v>2103</v>
      </c>
    </row>
    <row r="6853" spans="1:4" s="143" customFormat="1" x14ac:dyDescent="0.25">
      <c r="A6853" s="86"/>
      <c r="B6853" s="197">
        <v>44727.967835648145</v>
      </c>
      <c r="C6853" s="97">
        <v>123</v>
      </c>
      <c r="D6853" s="98" t="s">
        <v>470</v>
      </c>
    </row>
    <row r="6854" spans="1:4" s="143" customFormat="1" x14ac:dyDescent="0.25">
      <c r="A6854" s="86"/>
      <c r="B6854" s="197">
        <v>44727.967905092592</v>
      </c>
      <c r="C6854" s="97">
        <v>907</v>
      </c>
      <c r="D6854" s="98" t="s">
        <v>302</v>
      </c>
    </row>
    <row r="6855" spans="1:4" s="143" customFormat="1" x14ac:dyDescent="0.25">
      <c r="A6855" s="86"/>
      <c r="B6855" s="197">
        <v>44727.967974537038</v>
      </c>
      <c r="C6855" s="97">
        <v>65</v>
      </c>
      <c r="D6855" s="98" t="s">
        <v>2562</v>
      </c>
    </row>
    <row r="6856" spans="1:4" s="143" customFormat="1" x14ac:dyDescent="0.25">
      <c r="A6856" s="86"/>
      <c r="B6856" s="197">
        <v>44727.96806712963</v>
      </c>
      <c r="C6856" s="97">
        <v>540</v>
      </c>
      <c r="D6856" s="98" t="s">
        <v>1346</v>
      </c>
    </row>
    <row r="6857" spans="1:4" s="143" customFormat="1" x14ac:dyDescent="0.25">
      <c r="A6857" s="86"/>
      <c r="B6857" s="197">
        <v>44727.968101851853</v>
      </c>
      <c r="C6857" s="97">
        <v>75</v>
      </c>
      <c r="D6857" s="98" t="s">
        <v>270</v>
      </c>
    </row>
    <row r="6858" spans="1:4" s="143" customFormat="1" x14ac:dyDescent="0.25">
      <c r="A6858" s="86"/>
      <c r="B6858" s="197">
        <v>44727.968113425923</v>
      </c>
      <c r="C6858" s="97">
        <v>90</v>
      </c>
      <c r="D6858" s="98" t="s">
        <v>1052</v>
      </c>
    </row>
    <row r="6859" spans="1:4" s="143" customFormat="1" x14ac:dyDescent="0.25">
      <c r="A6859" s="86"/>
      <c r="B6859" s="197">
        <v>44727.968263888892</v>
      </c>
      <c r="C6859" s="97">
        <v>1694</v>
      </c>
      <c r="D6859" s="98" t="s">
        <v>2561</v>
      </c>
    </row>
    <row r="6860" spans="1:4" s="143" customFormat="1" x14ac:dyDescent="0.25">
      <c r="A6860" s="86"/>
      <c r="B6860" s="197">
        <v>44727.968368055554</v>
      </c>
      <c r="C6860" s="97">
        <v>8</v>
      </c>
      <c r="D6860" s="98" t="s">
        <v>2135</v>
      </c>
    </row>
    <row r="6861" spans="1:4" s="143" customFormat="1" x14ac:dyDescent="0.25">
      <c r="A6861" s="86"/>
      <c r="B6861" s="197">
        <v>44727.968425925923</v>
      </c>
      <c r="C6861" s="97">
        <v>162</v>
      </c>
      <c r="D6861" s="98" t="s">
        <v>12136</v>
      </c>
    </row>
    <row r="6862" spans="1:4" s="143" customFormat="1" x14ac:dyDescent="0.25">
      <c r="A6862" s="86"/>
      <c r="B6862" s="197">
        <v>44727.968599537038</v>
      </c>
      <c r="C6862" s="97">
        <v>941</v>
      </c>
      <c r="D6862" s="98" t="s">
        <v>2551</v>
      </c>
    </row>
    <row r="6863" spans="1:4" s="143" customFormat="1" x14ac:dyDescent="0.25">
      <c r="A6863" s="86"/>
      <c r="B6863" s="197">
        <v>44727.968726851854</v>
      </c>
      <c r="C6863" s="97">
        <v>200</v>
      </c>
      <c r="D6863" s="98" t="s">
        <v>2195</v>
      </c>
    </row>
    <row r="6864" spans="1:4" s="143" customFormat="1" x14ac:dyDescent="0.25">
      <c r="A6864" s="86"/>
      <c r="B6864" s="197">
        <v>44727.968819444446</v>
      </c>
      <c r="C6864" s="97">
        <v>182</v>
      </c>
      <c r="D6864" s="98" t="s">
        <v>2762</v>
      </c>
    </row>
    <row r="6865" spans="1:4" s="143" customFormat="1" x14ac:dyDescent="0.25">
      <c r="A6865" s="86"/>
      <c r="B6865" s="197">
        <v>44727.968842592592</v>
      </c>
      <c r="C6865" s="97">
        <v>6</v>
      </c>
      <c r="D6865" s="98" t="s">
        <v>12137</v>
      </c>
    </row>
    <row r="6866" spans="1:4" s="143" customFormat="1" x14ac:dyDescent="0.25">
      <c r="A6866" s="86"/>
      <c r="B6866" s="197">
        <v>44727.969259259262</v>
      </c>
      <c r="C6866" s="97">
        <v>24</v>
      </c>
      <c r="D6866" s="98" t="s">
        <v>1488</v>
      </c>
    </row>
    <row r="6867" spans="1:4" s="143" customFormat="1" x14ac:dyDescent="0.25">
      <c r="A6867" s="86"/>
      <c r="B6867" s="197">
        <v>44727.969328703701</v>
      </c>
      <c r="C6867" s="97">
        <v>908</v>
      </c>
      <c r="D6867" s="98" t="s">
        <v>548</v>
      </c>
    </row>
    <row r="6868" spans="1:4" s="143" customFormat="1" x14ac:dyDescent="0.25">
      <c r="A6868" s="86"/>
      <c r="B6868" s="197">
        <v>44727.969502314816</v>
      </c>
      <c r="C6868" s="97">
        <v>73</v>
      </c>
      <c r="D6868" s="98" t="s">
        <v>4457</v>
      </c>
    </row>
    <row r="6869" spans="1:4" s="143" customFormat="1" x14ac:dyDescent="0.25">
      <c r="A6869" s="86"/>
      <c r="B6869" s="197">
        <v>44727.969664351855</v>
      </c>
      <c r="C6869" s="97">
        <v>53</v>
      </c>
      <c r="D6869" s="98" t="s">
        <v>2554</v>
      </c>
    </row>
    <row r="6870" spans="1:4" s="143" customFormat="1" x14ac:dyDescent="0.25">
      <c r="A6870" s="86"/>
      <c r="B6870" s="197">
        <v>44727.969733796293</v>
      </c>
      <c r="C6870" s="97">
        <v>156</v>
      </c>
      <c r="D6870" s="98" t="s">
        <v>1586</v>
      </c>
    </row>
    <row r="6871" spans="1:4" s="143" customFormat="1" x14ac:dyDescent="0.25">
      <c r="A6871" s="86"/>
      <c r="B6871" s="197">
        <v>44727.969814814816</v>
      </c>
      <c r="C6871" s="97">
        <v>376</v>
      </c>
      <c r="D6871" s="98" t="s">
        <v>7057</v>
      </c>
    </row>
    <row r="6872" spans="1:4" s="143" customFormat="1" x14ac:dyDescent="0.25">
      <c r="A6872" s="86"/>
      <c r="B6872" s="197">
        <v>44727.969872685186</v>
      </c>
      <c r="C6872" s="97">
        <v>355</v>
      </c>
      <c r="D6872" s="98" t="s">
        <v>2559</v>
      </c>
    </row>
    <row r="6873" spans="1:4" s="143" customFormat="1" x14ac:dyDescent="0.25">
      <c r="A6873" s="86"/>
      <c r="B6873" s="197">
        <v>44727.969872685186</v>
      </c>
      <c r="C6873" s="97">
        <v>1</v>
      </c>
      <c r="D6873" s="98" t="s">
        <v>12138</v>
      </c>
    </row>
    <row r="6874" spans="1:4" s="143" customFormat="1" x14ac:dyDescent="0.25">
      <c r="A6874" s="86"/>
      <c r="B6874" s="197">
        <v>44727.969942129632</v>
      </c>
      <c r="C6874" s="97">
        <v>11</v>
      </c>
      <c r="D6874" s="98" t="s">
        <v>3247</v>
      </c>
    </row>
    <row r="6875" spans="1:4" s="143" customFormat="1" x14ac:dyDescent="0.25">
      <c r="A6875" s="86"/>
      <c r="B6875" s="197">
        <v>44727.970011574071</v>
      </c>
      <c r="C6875" s="97">
        <v>119</v>
      </c>
      <c r="D6875" s="98" t="s">
        <v>11926</v>
      </c>
    </row>
    <row r="6876" spans="1:4" s="143" customFormat="1" x14ac:dyDescent="0.25">
      <c r="A6876" s="86"/>
      <c r="B6876" s="197">
        <v>44727.970011574071</v>
      </c>
      <c r="C6876" s="97">
        <v>1</v>
      </c>
      <c r="D6876" s="98" t="s">
        <v>4313</v>
      </c>
    </row>
    <row r="6877" spans="1:4" s="143" customFormat="1" x14ac:dyDescent="0.25">
      <c r="A6877" s="86"/>
      <c r="B6877" s="197">
        <v>44727.970092592594</v>
      </c>
      <c r="C6877" s="97">
        <v>835</v>
      </c>
      <c r="D6877" s="98" t="s">
        <v>400</v>
      </c>
    </row>
    <row r="6878" spans="1:4" s="143" customFormat="1" x14ac:dyDescent="0.25">
      <c r="A6878" s="86"/>
      <c r="B6878" s="197">
        <v>44727.970138888886</v>
      </c>
      <c r="C6878" s="97">
        <v>14</v>
      </c>
      <c r="D6878" s="98" t="s">
        <v>6355</v>
      </c>
    </row>
    <row r="6879" spans="1:4" s="143" customFormat="1" x14ac:dyDescent="0.25">
      <c r="A6879" s="86"/>
      <c r="B6879" s="197">
        <v>44727.970243055555</v>
      </c>
      <c r="C6879" s="97">
        <v>42</v>
      </c>
      <c r="D6879" s="98" t="s">
        <v>11402</v>
      </c>
    </row>
    <row r="6880" spans="1:4" s="143" customFormat="1" x14ac:dyDescent="0.25">
      <c r="A6880" s="86"/>
      <c r="B6880" s="197">
        <v>44727.970613425925</v>
      </c>
      <c r="C6880" s="97">
        <v>349</v>
      </c>
      <c r="D6880" s="98" t="s">
        <v>3222</v>
      </c>
    </row>
    <row r="6881" spans="1:4" s="143" customFormat="1" x14ac:dyDescent="0.25">
      <c r="A6881" s="86"/>
      <c r="B6881" s="197">
        <v>44727.970625000002</v>
      </c>
      <c r="C6881" s="97">
        <v>108</v>
      </c>
      <c r="D6881" s="98" t="s">
        <v>6356</v>
      </c>
    </row>
    <row r="6882" spans="1:4" s="143" customFormat="1" x14ac:dyDescent="0.25">
      <c r="A6882" s="86"/>
      <c r="B6882" s="197">
        <v>44727.970752314817</v>
      </c>
      <c r="C6882" s="97">
        <v>667</v>
      </c>
      <c r="D6882" s="98" t="s">
        <v>94</v>
      </c>
    </row>
    <row r="6883" spans="1:4" s="143" customFormat="1" x14ac:dyDescent="0.25">
      <c r="A6883" s="86"/>
      <c r="B6883" s="197">
        <v>44727.970972222225</v>
      </c>
      <c r="C6883" s="97">
        <v>938</v>
      </c>
      <c r="D6883" s="98" t="s">
        <v>3585</v>
      </c>
    </row>
    <row r="6884" spans="1:4" s="143" customFormat="1" x14ac:dyDescent="0.25">
      <c r="A6884" s="86"/>
      <c r="B6884" s="197">
        <v>44727.971006944441</v>
      </c>
      <c r="C6884" s="97">
        <v>94</v>
      </c>
      <c r="D6884" s="98" t="s">
        <v>4345</v>
      </c>
    </row>
    <row r="6885" spans="1:4" s="143" customFormat="1" x14ac:dyDescent="0.25">
      <c r="A6885" s="86"/>
      <c r="B6885" s="197">
        <v>44727.971168981479</v>
      </c>
      <c r="C6885" s="97">
        <v>167</v>
      </c>
      <c r="D6885" s="98" t="s">
        <v>273</v>
      </c>
    </row>
    <row r="6886" spans="1:4" s="143" customFormat="1" x14ac:dyDescent="0.25">
      <c r="A6886" s="86"/>
      <c r="B6886" s="197">
        <v>44727.971203703702</v>
      </c>
      <c r="C6886" s="97">
        <v>10</v>
      </c>
      <c r="D6886" s="98" t="s">
        <v>12139</v>
      </c>
    </row>
    <row r="6887" spans="1:4" s="143" customFormat="1" x14ac:dyDescent="0.25">
      <c r="A6887" s="86"/>
      <c r="B6887" s="197">
        <v>44727.971226851849</v>
      </c>
      <c r="C6887" s="97">
        <v>57</v>
      </c>
      <c r="D6887" s="98" t="s">
        <v>4086</v>
      </c>
    </row>
    <row r="6888" spans="1:4" s="143" customFormat="1" x14ac:dyDescent="0.25">
      <c r="A6888" s="86"/>
      <c r="B6888" s="197">
        <v>44727.971701388888</v>
      </c>
      <c r="C6888" s="97">
        <v>10</v>
      </c>
      <c r="D6888" s="98" t="s">
        <v>11517</v>
      </c>
    </row>
    <row r="6889" spans="1:4" s="143" customFormat="1" x14ac:dyDescent="0.25">
      <c r="A6889" s="86"/>
      <c r="B6889" s="197">
        <v>44727.971817129626</v>
      </c>
      <c r="C6889" s="97">
        <v>467</v>
      </c>
      <c r="D6889" s="98" t="s">
        <v>3389</v>
      </c>
    </row>
    <row r="6890" spans="1:4" s="143" customFormat="1" x14ac:dyDescent="0.25">
      <c r="A6890" s="86"/>
      <c r="B6890" s="197">
        <v>44727.97184027778</v>
      </c>
      <c r="C6890" s="97">
        <v>7</v>
      </c>
      <c r="D6890" s="98" t="s">
        <v>1562</v>
      </c>
    </row>
    <row r="6891" spans="1:4" s="143" customFormat="1" x14ac:dyDescent="0.25">
      <c r="A6891" s="86"/>
      <c r="B6891" s="197">
        <v>44727.971921296295</v>
      </c>
      <c r="C6891" s="97">
        <v>8</v>
      </c>
      <c r="D6891" s="98" t="s">
        <v>3251</v>
      </c>
    </row>
    <row r="6892" spans="1:4" s="143" customFormat="1" x14ac:dyDescent="0.25">
      <c r="A6892" s="86"/>
      <c r="B6892" s="197">
        <v>44727.972291666665</v>
      </c>
      <c r="C6892" s="97">
        <v>80</v>
      </c>
      <c r="D6892" s="98" t="s">
        <v>2326</v>
      </c>
    </row>
    <row r="6893" spans="1:4" s="143" customFormat="1" x14ac:dyDescent="0.25">
      <c r="A6893" s="86"/>
      <c r="B6893" s="197">
        <v>44727.972500000003</v>
      </c>
      <c r="C6893" s="97">
        <v>17</v>
      </c>
      <c r="D6893" s="98" t="s">
        <v>1831</v>
      </c>
    </row>
    <row r="6894" spans="1:4" s="143" customFormat="1" x14ac:dyDescent="0.25">
      <c r="A6894" s="86"/>
      <c r="B6894" s="197">
        <v>44727.972569444442</v>
      </c>
      <c r="C6894" s="97">
        <v>38</v>
      </c>
      <c r="D6894" s="98" t="s">
        <v>11997</v>
      </c>
    </row>
    <row r="6895" spans="1:4" s="143" customFormat="1" x14ac:dyDescent="0.25">
      <c r="A6895" s="86"/>
      <c r="B6895" s="197">
        <v>44727.972569444442</v>
      </c>
      <c r="C6895" s="97">
        <v>1</v>
      </c>
      <c r="D6895" s="98" t="s">
        <v>7101</v>
      </c>
    </row>
    <row r="6896" spans="1:4" s="143" customFormat="1" x14ac:dyDescent="0.25">
      <c r="A6896" s="86"/>
      <c r="B6896" s="197">
        <v>44727.972766203704</v>
      </c>
      <c r="C6896" s="97">
        <v>4</v>
      </c>
      <c r="D6896" s="98" t="s">
        <v>1538</v>
      </c>
    </row>
    <row r="6897" spans="1:4" s="143" customFormat="1" x14ac:dyDescent="0.25">
      <c r="A6897" s="86"/>
      <c r="B6897" s="197">
        <v>44727.97278935185</v>
      </c>
      <c r="C6897" s="97">
        <v>74</v>
      </c>
      <c r="D6897" s="98" t="s">
        <v>3910</v>
      </c>
    </row>
    <row r="6898" spans="1:4" s="143" customFormat="1" x14ac:dyDescent="0.25">
      <c r="A6898" s="86"/>
      <c r="B6898" s="197">
        <v>44727.973055555558</v>
      </c>
      <c r="C6898" s="97">
        <v>128</v>
      </c>
      <c r="D6898" s="98" t="s">
        <v>2266</v>
      </c>
    </row>
    <row r="6899" spans="1:4" s="143" customFormat="1" x14ac:dyDescent="0.25">
      <c r="A6899" s="86"/>
      <c r="B6899" s="197">
        <v>44727.973078703704</v>
      </c>
      <c r="C6899" s="97">
        <v>279</v>
      </c>
      <c r="D6899" s="98" t="s">
        <v>7439</v>
      </c>
    </row>
    <row r="6900" spans="1:4" s="143" customFormat="1" x14ac:dyDescent="0.25">
      <c r="A6900" s="86"/>
      <c r="B6900" s="197">
        <v>44727.97314814815</v>
      </c>
      <c r="C6900" s="97">
        <v>306</v>
      </c>
      <c r="D6900" s="98" t="s">
        <v>1346</v>
      </c>
    </row>
    <row r="6901" spans="1:4" s="143" customFormat="1" x14ac:dyDescent="0.25">
      <c r="A6901" s="86"/>
      <c r="B6901" s="197">
        <v>44727.973229166666</v>
      </c>
      <c r="C6901" s="97">
        <v>60</v>
      </c>
      <c r="D6901" s="98" t="s">
        <v>2448</v>
      </c>
    </row>
    <row r="6902" spans="1:4" s="143" customFormat="1" x14ac:dyDescent="0.25">
      <c r="A6902" s="86"/>
      <c r="B6902" s="197">
        <v>44727.974293981482</v>
      </c>
      <c r="C6902" s="97">
        <v>9</v>
      </c>
      <c r="D6902" s="98" t="s">
        <v>457</v>
      </c>
    </row>
    <row r="6903" spans="1:4" s="143" customFormat="1" x14ac:dyDescent="0.25">
      <c r="A6903" s="86"/>
      <c r="B6903" s="197">
        <v>44727.974652777775</v>
      </c>
      <c r="C6903" s="97">
        <v>15</v>
      </c>
      <c r="D6903" s="98" t="s">
        <v>6032</v>
      </c>
    </row>
    <row r="6904" spans="1:4" s="143" customFormat="1" x14ac:dyDescent="0.25">
      <c r="A6904" s="86"/>
      <c r="B6904" s="197">
        <v>44727.975185185183</v>
      </c>
      <c r="C6904" s="97">
        <v>9</v>
      </c>
      <c r="D6904" s="98" t="s">
        <v>3851</v>
      </c>
    </row>
    <row r="6905" spans="1:4" s="143" customFormat="1" x14ac:dyDescent="0.25">
      <c r="A6905" s="86"/>
      <c r="B6905" s="197">
        <v>44727.987627314818</v>
      </c>
      <c r="C6905" s="97">
        <v>100</v>
      </c>
      <c r="D6905" s="98" t="s">
        <v>4017</v>
      </c>
    </row>
    <row r="6906" spans="1:4" s="143" customFormat="1" x14ac:dyDescent="0.25">
      <c r="A6906" s="86"/>
      <c r="B6906" s="197">
        <v>44727.99015046296</v>
      </c>
      <c r="C6906" s="97">
        <v>8.5299999999999994</v>
      </c>
      <c r="D6906" s="98" t="s">
        <v>11421</v>
      </c>
    </row>
    <row r="6907" spans="1:4" s="143" customFormat="1" x14ac:dyDescent="0.25">
      <c r="A6907" s="86"/>
      <c r="B6907" s="197">
        <v>44727.991909722223</v>
      </c>
      <c r="C6907" s="97">
        <v>100</v>
      </c>
      <c r="D6907" s="98" t="s">
        <v>12058</v>
      </c>
    </row>
    <row r="6908" spans="1:4" s="143" customFormat="1" x14ac:dyDescent="0.25">
      <c r="A6908" s="86"/>
      <c r="B6908" s="197">
        <v>44727.992164351854</v>
      </c>
      <c r="C6908" s="97">
        <v>2</v>
      </c>
      <c r="D6908" s="98" t="s">
        <v>4282</v>
      </c>
    </row>
    <row r="6909" spans="1:4" s="143" customFormat="1" x14ac:dyDescent="0.25">
      <c r="A6909" s="86"/>
      <c r="B6909" s="197">
        <v>44727.99417824074</v>
      </c>
      <c r="C6909" s="97">
        <v>250</v>
      </c>
      <c r="D6909" s="98" t="s">
        <v>612</v>
      </c>
    </row>
    <row r="6910" spans="1:4" s="143" customFormat="1" x14ac:dyDescent="0.25">
      <c r="A6910" s="86"/>
      <c r="B6910" s="197">
        <v>44727.9997337963</v>
      </c>
      <c r="C6910" s="97">
        <v>1</v>
      </c>
      <c r="D6910" s="98" t="s">
        <v>7247</v>
      </c>
    </row>
    <row r="6911" spans="1:4" s="143" customFormat="1" x14ac:dyDescent="0.25">
      <c r="A6911" s="86"/>
      <c r="B6911" s="197">
        <v>44728.003298611111</v>
      </c>
      <c r="C6911" s="97">
        <v>500</v>
      </c>
      <c r="D6911" s="98" t="s">
        <v>1644</v>
      </c>
    </row>
    <row r="6912" spans="1:4" s="143" customFormat="1" x14ac:dyDescent="0.25">
      <c r="A6912" s="86"/>
      <c r="B6912" s="197">
        <v>44728.006365740737</v>
      </c>
      <c r="C6912" s="97">
        <v>3.06</v>
      </c>
      <c r="D6912" s="98" t="s">
        <v>3059</v>
      </c>
    </row>
    <row r="6913" spans="1:4" s="143" customFormat="1" x14ac:dyDescent="0.25">
      <c r="A6913" s="86"/>
      <c r="B6913" s="197">
        <v>44728.009687500002</v>
      </c>
      <c r="C6913" s="97">
        <v>33.909999999999997</v>
      </c>
      <c r="D6913" s="98" t="s">
        <v>6436</v>
      </c>
    </row>
    <row r="6914" spans="1:4" s="143" customFormat="1" x14ac:dyDescent="0.25">
      <c r="A6914" s="86"/>
      <c r="B6914" s="197">
        <v>44728.011655092596</v>
      </c>
      <c r="C6914" s="97">
        <v>200</v>
      </c>
      <c r="D6914" s="98" t="s">
        <v>6314</v>
      </c>
    </row>
    <row r="6915" spans="1:4" s="143" customFormat="1" x14ac:dyDescent="0.25">
      <c r="A6915" s="86"/>
      <c r="B6915" s="197">
        <v>44728.014965277776</v>
      </c>
      <c r="C6915" s="97">
        <v>1</v>
      </c>
      <c r="D6915" s="98" t="s">
        <v>3899</v>
      </c>
    </row>
    <row r="6916" spans="1:4" s="143" customFormat="1" x14ac:dyDescent="0.25">
      <c r="A6916" s="86"/>
      <c r="B6916" s="197">
        <v>44728.016469907408</v>
      </c>
      <c r="C6916" s="97">
        <v>2000</v>
      </c>
      <c r="D6916" s="98" t="s">
        <v>2765</v>
      </c>
    </row>
    <row r="6917" spans="1:4" s="143" customFormat="1" x14ac:dyDescent="0.25">
      <c r="A6917" s="86"/>
      <c r="B6917" s="197">
        <v>44728.017708333333</v>
      </c>
      <c r="C6917" s="97">
        <v>49.05</v>
      </c>
      <c r="D6917" s="98" t="s">
        <v>2326</v>
      </c>
    </row>
    <row r="6918" spans="1:4" s="143" customFormat="1" x14ac:dyDescent="0.25">
      <c r="A6918" s="86"/>
      <c r="B6918" s="197">
        <v>44728.020775462966</v>
      </c>
      <c r="C6918" s="97">
        <v>49.79</v>
      </c>
      <c r="D6918" s="98" t="s">
        <v>6544</v>
      </c>
    </row>
    <row r="6919" spans="1:4" s="143" customFormat="1" x14ac:dyDescent="0.25">
      <c r="A6919" s="86"/>
      <c r="B6919" s="197">
        <v>44728.022337962961</v>
      </c>
      <c r="C6919" s="97">
        <v>100</v>
      </c>
      <c r="D6919" s="98" t="s">
        <v>360</v>
      </c>
    </row>
    <row r="6920" spans="1:4" s="143" customFormat="1" x14ac:dyDescent="0.25">
      <c r="A6920" s="86"/>
      <c r="B6920" s="197">
        <v>44728.023981481485</v>
      </c>
      <c r="C6920" s="97">
        <v>50</v>
      </c>
      <c r="D6920" s="98" t="s">
        <v>1548</v>
      </c>
    </row>
    <row r="6921" spans="1:4" s="143" customFormat="1" x14ac:dyDescent="0.25">
      <c r="A6921" s="86"/>
      <c r="B6921" s="197">
        <v>44728.02443287037</v>
      </c>
      <c r="C6921" s="97">
        <v>100</v>
      </c>
      <c r="D6921" s="98" t="s">
        <v>12140</v>
      </c>
    </row>
    <row r="6922" spans="1:4" s="143" customFormat="1" x14ac:dyDescent="0.25">
      <c r="A6922" s="86"/>
      <c r="B6922" s="197">
        <v>44728.025995370372</v>
      </c>
      <c r="C6922" s="97">
        <v>132</v>
      </c>
      <c r="D6922" s="98" t="s">
        <v>3064</v>
      </c>
    </row>
    <row r="6923" spans="1:4" s="143" customFormat="1" x14ac:dyDescent="0.25">
      <c r="A6923" s="86"/>
      <c r="B6923" s="197">
        <v>44728.031886574077</v>
      </c>
      <c r="C6923" s="97">
        <v>45</v>
      </c>
      <c r="D6923" s="98" t="s">
        <v>737</v>
      </c>
    </row>
    <row r="6924" spans="1:4" s="143" customFormat="1" x14ac:dyDescent="0.25">
      <c r="A6924" s="86"/>
      <c r="B6924" s="197">
        <v>44728.032141203701</v>
      </c>
      <c r="C6924" s="97">
        <v>44.14</v>
      </c>
      <c r="D6924" s="98" t="s">
        <v>2833</v>
      </c>
    </row>
    <row r="6925" spans="1:4" s="143" customFormat="1" x14ac:dyDescent="0.25">
      <c r="A6925" s="86"/>
      <c r="B6925" s="197">
        <v>44728.036168981482</v>
      </c>
      <c r="C6925" s="97">
        <v>15000</v>
      </c>
      <c r="D6925" s="98" t="s">
        <v>1278</v>
      </c>
    </row>
    <row r="6926" spans="1:4" s="143" customFormat="1" x14ac:dyDescent="0.25">
      <c r="A6926" s="86"/>
      <c r="B6926" s="197">
        <v>44728.044085648151</v>
      </c>
      <c r="C6926" s="97">
        <v>14.8</v>
      </c>
      <c r="D6926" s="98" t="s">
        <v>1472</v>
      </c>
    </row>
    <row r="6927" spans="1:4" s="143" customFormat="1" x14ac:dyDescent="0.25">
      <c r="A6927" s="86"/>
      <c r="B6927" s="197">
        <v>44728.05704861111</v>
      </c>
      <c r="C6927" s="97">
        <v>10.15</v>
      </c>
      <c r="D6927" s="98" t="s">
        <v>11421</v>
      </c>
    </row>
    <row r="6928" spans="1:4" s="143" customFormat="1" x14ac:dyDescent="0.25">
      <c r="A6928" s="86"/>
      <c r="B6928" s="197">
        <v>44728.05945601852</v>
      </c>
      <c r="C6928" s="97">
        <v>70</v>
      </c>
      <c r="D6928" s="98" t="s">
        <v>1613</v>
      </c>
    </row>
    <row r="6929" spans="1:4" s="143" customFormat="1" x14ac:dyDescent="0.25">
      <c r="A6929" s="86"/>
      <c r="B6929" s="197">
        <v>44728.061782407407</v>
      </c>
      <c r="C6929" s="97">
        <v>9.19</v>
      </c>
      <c r="D6929" s="98" t="s">
        <v>6071</v>
      </c>
    </row>
    <row r="6930" spans="1:4" s="143" customFormat="1" x14ac:dyDescent="0.25">
      <c r="A6930" s="86"/>
      <c r="B6930" s="197">
        <v>44728.070011574076</v>
      </c>
      <c r="C6930" s="97">
        <v>5.37</v>
      </c>
      <c r="D6930" s="98" t="s">
        <v>6541</v>
      </c>
    </row>
    <row r="6931" spans="1:4" s="143" customFormat="1" x14ac:dyDescent="0.25">
      <c r="A6931" s="86"/>
      <c r="B6931" s="197">
        <v>44728.088506944441</v>
      </c>
      <c r="C6931" s="97">
        <v>7.3</v>
      </c>
      <c r="D6931" s="98" t="s">
        <v>3258</v>
      </c>
    </row>
    <row r="6932" spans="1:4" s="143" customFormat="1" x14ac:dyDescent="0.25">
      <c r="A6932" s="86"/>
      <c r="B6932" s="197">
        <v>44728.105543981481</v>
      </c>
      <c r="C6932" s="97">
        <v>12.65</v>
      </c>
      <c r="D6932" s="98" t="s">
        <v>12141</v>
      </c>
    </row>
    <row r="6933" spans="1:4" s="143" customFormat="1" x14ac:dyDescent="0.25">
      <c r="A6933" s="86"/>
      <c r="B6933" s="197">
        <v>44728.121342592596</v>
      </c>
      <c r="C6933" s="97">
        <v>6.26</v>
      </c>
      <c r="D6933" s="98" t="s">
        <v>6459</v>
      </c>
    </row>
    <row r="6934" spans="1:4" s="143" customFormat="1" x14ac:dyDescent="0.25">
      <c r="A6934" s="86"/>
      <c r="B6934" s="197">
        <v>44728.159988425927</v>
      </c>
      <c r="C6934" s="97">
        <v>30</v>
      </c>
      <c r="D6934" s="98" t="s">
        <v>2355</v>
      </c>
    </row>
    <row r="6935" spans="1:4" s="143" customFormat="1" x14ac:dyDescent="0.25">
      <c r="A6935" s="86"/>
      <c r="B6935" s="197">
        <v>44728.175613425927</v>
      </c>
      <c r="C6935" s="97">
        <v>366</v>
      </c>
      <c r="D6935" s="98" t="s">
        <v>7077</v>
      </c>
    </row>
    <row r="6936" spans="1:4" s="143" customFormat="1" x14ac:dyDescent="0.25">
      <c r="A6936" s="86"/>
      <c r="B6936" s="197">
        <v>44728.199849537035</v>
      </c>
      <c r="C6936" s="97">
        <v>6.58</v>
      </c>
      <c r="D6936" s="98" t="s">
        <v>7266</v>
      </c>
    </row>
    <row r="6937" spans="1:4" s="143" customFormat="1" x14ac:dyDescent="0.25">
      <c r="A6937" s="86"/>
      <c r="B6937" s="197">
        <v>44728.205150462964</v>
      </c>
      <c r="C6937" s="97">
        <v>200</v>
      </c>
      <c r="D6937" s="98" t="s">
        <v>7461</v>
      </c>
    </row>
    <row r="6938" spans="1:4" s="143" customFormat="1" x14ac:dyDescent="0.25">
      <c r="A6938" s="86"/>
      <c r="B6938" s="197">
        <v>44728.220775462964</v>
      </c>
      <c r="C6938" s="97">
        <v>50</v>
      </c>
      <c r="D6938" s="98" t="s">
        <v>841</v>
      </c>
    </row>
    <row r="6939" spans="1:4" s="143" customFormat="1" x14ac:dyDescent="0.25">
      <c r="A6939" s="86"/>
      <c r="B6939" s="197">
        <v>44728.224756944444</v>
      </c>
      <c r="C6939" s="97">
        <v>100</v>
      </c>
      <c r="D6939" s="98" t="s">
        <v>2807</v>
      </c>
    </row>
    <row r="6940" spans="1:4" s="143" customFormat="1" x14ac:dyDescent="0.25">
      <c r="A6940" s="86"/>
      <c r="B6940" s="197">
        <v>44728.238703703704</v>
      </c>
      <c r="C6940" s="97">
        <v>13.06</v>
      </c>
      <c r="D6940" s="98" t="s">
        <v>3828</v>
      </c>
    </row>
    <row r="6941" spans="1:4" s="143" customFormat="1" x14ac:dyDescent="0.25">
      <c r="A6941" s="86"/>
      <c r="B6941" s="197">
        <v>44728.247499999998</v>
      </c>
      <c r="C6941" s="97">
        <v>80.900000000000006</v>
      </c>
      <c r="D6941" s="98" t="s">
        <v>11758</v>
      </c>
    </row>
    <row r="6942" spans="1:4" s="143" customFormat="1" x14ac:dyDescent="0.25">
      <c r="A6942" s="86"/>
      <c r="B6942" s="197">
        <v>44728.248819444445</v>
      </c>
      <c r="C6942" s="97">
        <v>180</v>
      </c>
      <c r="D6942" s="98" t="s">
        <v>1660</v>
      </c>
    </row>
    <row r="6943" spans="1:4" s="143" customFormat="1" x14ac:dyDescent="0.25">
      <c r="A6943" s="86"/>
      <c r="B6943" s="197">
        <v>44728.251087962963</v>
      </c>
      <c r="C6943" s="97">
        <v>16</v>
      </c>
      <c r="D6943" s="98" t="s">
        <v>2035</v>
      </c>
    </row>
    <row r="6944" spans="1:4" s="143" customFormat="1" x14ac:dyDescent="0.25">
      <c r="A6944" s="86"/>
      <c r="B6944" s="197">
        <v>44728.251736111109</v>
      </c>
      <c r="C6944" s="97">
        <v>14.89</v>
      </c>
      <c r="D6944" s="98" t="s">
        <v>3077</v>
      </c>
    </row>
    <row r="6945" spans="1:4" s="143" customFormat="1" x14ac:dyDescent="0.25">
      <c r="A6945" s="86"/>
      <c r="B6945" s="197">
        <v>44728.257384259261</v>
      </c>
      <c r="C6945" s="97">
        <v>100</v>
      </c>
      <c r="D6945" s="98" t="s">
        <v>284</v>
      </c>
    </row>
    <row r="6946" spans="1:4" s="143" customFormat="1" x14ac:dyDescent="0.25">
      <c r="A6946" s="86"/>
      <c r="B6946" s="197">
        <v>44728.262604166666</v>
      </c>
      <c r="C6946" s="97">
        <v>9.66</v>
      </c>
      <c r="D6946" s="98" t="s">
        <v>12142</v>
      </c>
    </row>
    <row r="6947" spans="1:4" s="143" customFormat="1" x14ac:dyDescent="0.25">
      <c r="A6947" s="86"/>
      <c r="B6947" s="197">
        <v>44728.275682870371</v>
      </c>
      <c r="C6947" s="97">
        <v>50</v>
      </c>
      <c r="D6947" s="98" t="s">
        <v>1858</v>
      </c>
    </row>
    <row r="6948" spans="1:4" s="143" customFormat="1" x14ac:dyDescent="0.25">
      <c r="A6948" s="86"/>
      <c r="B6948" s="197">
        <v>44728.277569444443</v>
      </c>
      <c r="C6948" s="97">
        <v>6.68</v>
      </c>
      <c r="D6948" s="98" t="s">
        <v>7316</v>
      </c>
    </row>
    <row r="6949" spans="1:4" s="143" customFormat="1" x14ac:dyDescent="0.25">
      <c r="A6949" s="86"/>
      <c r="B6949" s="197">
        <v>44728.280138888891</v>
      </c>
      <c r="C6949" s="97">
        <v>500</v>
      </c>
      <c r="D6949" s="98" t="s">
        <v>3505</v>
      </c>
    </row>
    <row r="6950" spans="1:4" s="143" customFormat="1" x14ac:dyDescent="0.25">
      <c r="A6950" s="86"/>
      <c r="B6950" s="197">
        <v>44728.285474537035</v>
      </c>
      <c r="C6950" s="97">
        <v>42.54</v>
      </c>
      <c r="D6950" s="98" t="s">
        <v>7126</v>
      </c>
    </row>
    <row r="6951" spans="1:4" s="143" customFormat="1" x14ac:dyDescent="0.25">
      <c r="A6951" s="86"/>
      <c r="B6951" s="197">
        <v>44728.288078703707</v>
      </c>
      <c r="C6951" s="97">
        <v>5</v>
      </c>
      <c r="D6951" s="98" t="s">
        <v>12143</v>
      </c>
    </row>
    <row r="6952" spans="1:4" s="143" customFormat="1" x14ac:dyDescent="0.25">
      <c r="A6952" s="86"/>
      <c r="B6952" s="197">
        <v>44728.294907407406</v>
      </c>
      <c r="C6952" s="97">
        <v>501</v>
      </c>
      <c r="D6952" s="98" t="s">
        <v>103</v>
      </c>
    </row>
    <row r="6953" spans="1:4" s="143" customFormat="1" x14ac:dyDescent="0.25">
      <c r="A6953" s="86"/>
      <c r="B6953" s="197">
        <v>44728.299016203702</v>
      </c>
      <c r="C6953" s="97">
        <v>2.1800000000000002</v>
      </c>
      <c r="D6953" s="98" t="s">
        <v>7101</v>
      </c>
    </row>
    <row r="6954" spans="1:4" s="143" customFormat="1" x14ac:dyDescent="0.25">
      <c r="A6954" s="86"/>
      <c r="B6954" s="197">
        <v>44728.307314814818</v>
      </c>
      <c r="C6954" s="97">
        <v>50</v>
      </c>
      <c r="D6954" s="98" t="s">
        <v>1185</v>
      </c>
    </row>
    <row r="6955" spans="1:4" s="143" customFormat="1" x14ac:dyDescent="0.25">
      <c r="A6955" s="86"/>
      <c r="B6955" s="197">
        <v>44728.317442129628</v>
      </c>
      <c r="C6955" s="97">
        <v>77</v>
      </c>
      <c r="D6955" s="98" t="s">
        <v>216</v>
      </c>
    </row>
    <row r="6956" spans="1:4" s="143" customFormat="1" x14ac:dyDescent="0.25">
      <c r="A6956" s="86"/>
      <c r="B6956" s="197">
        <v>44728.318784722222</v>
      </c>
      <c r="C6956" s="97">
        <v>2.9</v>
      </c>
      <c r="D6956" s="98" t="s">
        <v>465</v>
      </c>
    </row>
    <row r="6957" spans="1:4" s="143" customFormat="1" x14ac:dyDescent="0.25">
      <c r="A6957" s="86"/>
      <c r="B6957" s="197">
        <v>44728.319768518515</v>
      </c>
      <c r="C6957" s="97">
        <v>250</v>
      </c>
      <c r="D6957" s="98" t="s">
        <v>1354</v>
      </c>
    </row>
    <row r="6958" spans="1:4" s="143" customFormat="1" x14ac:dyDescent="0.25">
      <c r="A6958" s="86"/>
      <c r="B6958" s="197">
        <v>44728.321562500001</v>
      </c>
      <c r="C6958" s="97">
        <v>25</v>
      </c>
      <c r="D6958" s="98" t="s">
        <v>2405</v>
      </c>
    </row>
    <row r="6959" spans="1:4" s="143" customFormat="1" x14ac:dyDescent="0.25">
      <c r="A6959" s="86"/>
      <c r="B6959" s="197">
        <v>44728.324247685188</v>
      </c>
      <c r="C6959" s="97">
        <v>8000</v>
      </c>
      <c r="D6959" s="98" t="s">
        <v>3566</v>
      </c>
    </row>
    <row r="6960" spans="1:4" s="143" customFormat="1" x14ac:dyDescent="0.25">
      <c r="A6960" s="86"/>
      <c r="B6960" s="197">
        <v>44728.324907407405</v>
      </c>
      <c r="C6960" s="97">
        <v>320</v>
      </c>
      <c r="D6960" s="98" t="s">
        <v>3495</v>
      </c>
    </row>
    <row r="6961" spans="1:4" s="143" customFormat="1" x14ac:dyDescent="0.25">
      <c r="A6961" s="86"/>
      <c r="B6961" s="197">
        <v>44728.33222222222</v>
      </c>
      <c r="C6961" s="97">
        <v>3000</v>
      </c>
      <c r="D6961" s="98" t="s">
        <v>283</v>
      </c>
    </row>
    <row r="6962" spans="1:4" s="143" customFormat="1" x14ac:dyDescent="0.25">
      <c r="A6962" s="86"/>
      <c r="B6962" s="197">
        <v>44728.33384259259</v>
      </c>
      <c r="C6962" s="97">
        <v>5.0999999999999996</v>
      </c>
      <c r="D6962" s="98" t="s">
        <v>4299</v>
      </c>
    </row>
    <row r="6963" spans="1:4" s="143" customFormat="1" x14ac:dyDescent="0.25">
      <c r="A6963" s="86"/>
      <c r="B6963" s="197">
        <v>44728.334560185183</v>
      </c>
      <c r="C6963" s="97">
        <v>39.729999999999997</v>
      </c>
      <c r="D6963" s="98" t="s">
        <v>2799</v>
      </c>
    </row>
    <row r="6964" spans="1:4" s="143" customFormat="1" x14ac:dyDescent="0.25">
      <c r="A6964" s="86"/>
      <c r="B6964" s="197">
        <v>44728.33699074074</v>
      </c>
      <c r="C6964" s="97">
        <v>200</v>
      </c>
      <c r="D6964" s="98" t="s">
        <v>12144</v>
      </c>
    </row>
    <row r="6965" spans="1:4" s="143" customFormat="1" x14ac:dyDescent="0.25">
      <c r="A6965" s="86"/>
      <c r="B6965" s="197">
        <v>44728.33935185185</v>
      </c>
      <c r="C6965" s="97">
        <v>3</v>
      </c>
      <c r="D6965" s="98" t="s">
        <v>430</v>
      </c>
    </row>
    <row r="6966" spans="1:4" s="143" customFormat="1" x14ac:dyDescent="0.25">
      <c r="A6966" s="86"/>
      <c r="B6966" s="197">
        <v>44728.339513888888</v>
      </c>
      <c r="C6966" s="97">
        <v>500</v>
      </c>
      <c r="D6966" s="98" t="s">
        <v>4045</v>
      </c>
    </row>
    <row r="6967" spans="1:4" s="143" customFormat="1" x14ac:dyDescent="0.25">
      <c r="A6967" s="86"/>
      <c r="B6967" s="197">
        <v>44728.340891203705</v>
      </c>
      <c r="C6967" s="97">
        <v>100</v>
      </c>
      <c r="D6967" s="98" t="s">
        <v>4066</v>
      </c>
    </row>
    <row r="6968" spans="1:4" s="143" customFormat="1" x14ac:dyDescent="0.25">
      <c r="A6968" s="86"/>
      <c r="B6968" s="197">
        <v>44728.345324074071</v>
      </c>
      <c r="C6968" s="97">
        <v>100</v>
      </c>
      <c r="D6968" s="98" t="s">
        <v>2220</v>
      </c>
    </row>
    <row r="6969" spans="1:4" s="143" customFormat="1" x14ac:dyDescent="0.25">
      <c r="A6969" s="86"/>
      <c r="B6969" s="197">
        <v>44728.372847222221</v>
      </c>
      <c r="C6969" s="97">
        <v>500</v>
      </c>
      <c r="D6969" s="98" t="s">
        <v>6331</v>
      </c>
    </row>
    <row r="6970" spans="1:4" s="143" customFormat="1" x14ac:dyDescent="0.25">
      <c r="A6970" s="86"/>
      <c r="B6970" s="197">
        <v>44728.374814814815</v>
      </c>
      <c r="C6970" s="97">
        <v>100</v>
      </c>
      <c r="D6970" s="98" t="s">
        <v>1031</v>
      </c>
    </row>
    <row r="6971" spans="1:4" s="143" customFormat="1" x14ac:dyDescent="0.25">
      <c r="A6971" s="86"/>
      <c r="B6971" s="197">
        <v>44728.377638888887</v>
      </c>
      <c r="C6971" s="97">
        <v>400</v>
      </c>
      <c r="D6971" s="98" t="s">
        <v>1187</v>
      </c>
    </row>
    <row r="6972" spans="1:4" s="143" customFormat="1" x14ac:dyDescent="0.25">
      <c r="A6972" s="86"/>
      <c r="B6972" s="197">
        <v>44728.378391203703</v>
      </c>
      <c r="C6972" s="97">
        <v>1000</v>
      </c>
      <c r="D6972" s="98" t="s">
        <v>1409</v>
      </c>
    </row>
    <row r="6973" spans="1:4" s="143" customFormat="1" x14ac:dyDescent="0.25">
      <c r="A6973" s="86"/>
      <c r="B6973" s="197">
        <v>44728.383634259262</v>
      </c>
      <c r="C6973" s="97">
        <v>6000</v>
      </c>
      <c r="D6973" s="98" t="s">
        <v>5989</v>
      </c>
    </row>
    <row r="6974" spans="1:4" s="143" customFormat="1" x14ac:dyDescent="0.25">
      <c r="A6974" s="86"/>
      <c r="B6974" s="197">
        <v>44728.390034722222</v>
      </c>
      <c r="C6974" s="97">
        <v>47.15</v>
      </c>
      <c r="D6974" s="98" t="s">
        <v>7405</v>
      </c>
    </row>
    <row r="6975" spans="1:4" s="143" customFormat="1" x14ac:dyDescent="0.25">
      <c r="A6975" s="86"/>
      <c r="B6975" s="197">
        <v>44728.390983796293</v>
      </c>
      <c r="C6975" s="97">
        <v>28</v>
      </c>
      <c r="D6975" s="98" t="s">
        <v>930</v>
      </c>
    </row>
    <row r="6976" spans="1:4" s="143" customFormat="1" x14ac:dyDescent="0.25">
      <c r="A6976" s="86"/>
      <c r="B6976" s="197">
        <v>44728.391400462962</v>
      </c>
      <c r="C6976" s="97">
        <v>1000</v>
      </c>
      <c r="D6976" s="98" t="s">
        <v>7036</v>
      </c>
    </row>
    <row r="6977" spans="1:4" s="143" customFormat="1" x14ac:dyDescent="0.25">
      <c r="A6977" s="86"/>
      <c r="B6977" s="197">
        <v>44728.391898148147</v>
      </c>
      <c r="C6977" s="97">
        <v>1000</v>
      </c>
      <c r="D6977" s="98" t="s">
        <v>1859</v>
      </c>
    </row>
    <row r="6978" spans="1:4" s="143" customFormat="1" x14ac:dyDescent="0.25">
      <c r="A6978" s="86"/>
      <c r="B6978" s="197">
        <v>44728.393842592595</v>
      </c>
      <c r="C6978" s="97">
        <v>3</v>
      </c>
      <c r="D6978" s="98" t="s">
        <v>1853</v>
      </c>
    </row>
    <row r="6979" spans="1:4" s="143" customFormat="1" x14ac:dyDescent="0.25">
      <c r="A6979" s="86"/>
      <c r="B6979" s="197">
        <v>44728.394479166665</v>
      </c>
      <c r="C6979" s="97">
        <v>500</v>
      </c>
      <c r="D6979" s="98" t="s">
        <v>12075</v>
      </c>
    </row>
    <row r="6980" spans="1:4" s="143" customFormat="1" x14ac:dyDescent="0.25">
      <c r="A6980" s="86"/>
      <c r="B6980" s="197">
        <v>44728.395138888889</v>
      </c>
      <c r="C6980" s="97">
        <v>1</v>
      </c>
      <c r="D6980" s="98" t="s">
        <v>3347</v>
      </c>
    </row>
    <row r="6981" spans="1:4" s="143" customFormat="1" x14ac:dyDescent="0.25">
      <c r="A6981" s="86"/>
      <c r="B6981" s="197">
        <v>44728.397187499999</v>
      </c>
      <c r="C6981" s="97">
        <v>1.53</v>
      </c>
      <c r="D6981" s="98" t="s">
        <v>3939</v>
      </c>
    </row>
    <row r="6982" spans="1:4" s="143" customFormat="1" x14ac:dyDescent="0.25">
      <c r="A6982" s="86"/>
      <c r="B6982" s="197">
        <v>44728.400138888886</v>
      </c>
      <c r="C6982" s="97">
        <v>300</v>
      </c>
      <c r="D6982" s="98" t="s">
        <v>1028</v>
      </c>
    </row>
    <row r="6983" spans="1:4" s="143" customFormat="1" x14ac:dyDescent="0.25">
      <c r="A6983" s="86"/>
      <c r="B6983" s="197">
        <v>44728.400266203702</v>
      </c>
      <c r="C6983" s="97">
        <v>200</v>
      </c>
      <c r="D6983" s="98" t="s">
        <v>1149</v>
      </c>
    </row>
    <row r="6984" spans="1:4" s="143" customFormat="1" x14ac:dyDescent="0.25">
      <c r="A6984" s="86"/>
      <c r="B6984" s="197">
        <v>44728.406400462962</v>
      </c>
      <c r="C6984" s="97">
        <v>5.09</v>
      </c>
      <c r="D6984" s="98" t="s">
        <v>12145</v>
      </c>
    </row>
    <row r="6985" spans="1:4" s="143" customFormat="1" x14ac:dyDescent="0.25">
      <c r="A6985" s="86"/>
      <c r="B6985" s="197">
        <v>44728.407638888886</v>
      </c>
      <c r="C6985" s="97">
        <v>100</v>
      </c>
      <c r="D6985" s="98" t="s">
        <v>12146</v>
      </c>
    </row>
    <row r="6986" spans="1:4" s="143" customFormat="1" x14ac:dyDescent="0.25">
      <c r="A6986" s="86"/>
      <c r="B6986" s="197">
        <v>44728.40966435185</v>
      </c>
      <c r="C6986" s="97">
        <v>5.0999999999999996</v>
      </c>
      <c r="D6986" s="98" t="s">
        <v>7668</v>
      </c>
    </row>
    <row r="6987" spans="1:4" s="143" customFormat="1" x14ac:dyDescent="0.25">
      <c r="A6987" s="86"/>
      <c r="B6987" s="197">
        <v>44728.413437499999</v>
      </c>
      <c r="C6987" s="97">
        <v>500</v>
      </c>
      <c r="D6987" s="98" t="s">
        <v>2832</v>
      </c>
    </row>
    <row r="6988" spans="1:4" s="143" customFormat="1" x14ac:dyDescent="0.25">
      <c r="A6988" s="86"/>
      <c r="B6988" s="197">
        <v>44728.414456018516</v>
      </c>
      <c r="C6988" s="97">
        <v>25</v>
      </c>
      <c r="D6988" s="98" t="s">
        <v>2373</v>
      </c>
    </row>
    <row r="6989" spans="1:4" s="143" customFormat="1" x14ac:dyDescent="0.25">
      <c r="A6989" s="86"/>
      <c r="B6989" s="197">
        <v>44728.415636574071</v>
      </c>
      <c r="C6989" s="97">
        <v>2300</v>
      </c>
      <c r="D6989" s="98" t="s">
        <v>2658</v>
      </c>
    </row>
    <row r="6990" spans="1:4" s="143" customFormat="1" x14ac:dyDescent="0.25">
      <c r="A6990" s="86"/>
      <c r="B6990" s="197">
        <v>44728.417430555557</v>
      </c>
      <c r="C6990" s="97">
        <v>100</v>
      </c>
      <c r="D6990" s="98" t="s">
        <v>629</v>
      </c>
    </row>
    <row r="6991" spans="1:4" s="143" customFormat="1" x14ac:dyDescent="0.25">
      <c r="A6991" s="86"/>
      <c r="B6991" s="197">
        <v>44728.420520833337</v>
      </c>
      <c r="C6991" s="97">
        <v>21.5</v>
      </c>
      <c r="D6991" s="98" t="s">
        <v>2157</v>
      </c>
    </row>
    <row r="6992" spans="1:4" s="143" customFormat="1" x14ac:dyDescent="0.25">
      <c r="A6992" s="86"/>
      <c r="B6992" s="197">
        <v>44728.420659722222</v>
      </c>
      <c r="C6992" s="97">
        <v>3.22</v>
      </c>
      <c r="D6992" s="98" t="s">
        <v>3316</v>
      </c>
    </row>
    <row r="6993" spans="1:4" s="143" customFormat="1" x14ac:dyDescent="0.25">
      <c r="A6993" s="86"/>
      <c r="B6993" s="197">
        <v>44728.422094907408</v>
      </c>
      <c r="C6993" s="97">
        <v>15</v>
      </c>
      <c r="D6993" s="98" t="s">
        <v>2145</v>
      </c>
    </row>
    <row r="6994" spans="1:4" s="143" customFormat="1" x14ac:dyDescent="0.25">
      <c r="A6994" s="86"/>
      <c r="B6994" s="197">
        <v>44728.422939814816</v>
      </c>
      <c r="C6994" s="97">
        <v>100</v>
      </c>
      <c r="D6994" s="98" t="s">
        <v>7673</v>
      </c>
    </row>
    <row r="6995" spans="1:4" s="143" customFormat="1" x14ac:dyDescent="0.25">
      <c r="A6995" s="86"/>
      <c r="B6995" s="197">
        <v>44728.424305555556</v>
      </c>
      <c r="C6995" s="97">
        <v>250</v>
      </c>
      <c r="D6995" s="98" t="s">
        <v>3421</v>
      </c>
    </row>
    <row r="6996" spans="1:4" s="143" customFormat="1" x14ac:dyDescent="0.25">
      <c r="A6996" s="86"/>
      <c r="B6996" s="197">
        <v>44728.424502314818</v>
      </c>
      <c r="C6996" s="97">
        <v>300</v>
      </c>
      <c r="D6996" s="98" t="s">
        <v>2569</v>
      </c>
    </row>
    <row r="6997" spans="1:4" s="143" customFormat="1" x14ac:dyDescent="0.25">
      <c r="A6997" s="86"/>
      <c r="B6997" s="197">
        <v>44728.425787037035</v>
      </c>
      <c r="C6997" s="97">
        <v>300</v>
      </c>
      <c r="D6997" s="98" t="s">
        <v>12147</v>
      </c>
    </row>
    <row r="6998" spans="1:4" s="143" customFormat="1" x14ac:dyDescent="0.25">
      <c r="A6998" s="86"/>
      <c r="B6998" s="197">
        <v>44728.425879629627</v>
      </c>
      <c r="C6998" s="97">
        <v>1000</v>
      </c>
      <c r="D6998" s="98" t="s">
        <v>2272</v>
      </c>
    </row>
    <row r="6999" spans="1:4" s="143" customFormat="1" x14ac:dyDescent="0.25">
      <c r="A6999" s="86"/>
      <c r="B6999" s="197">
        <v>44728.42591435185</v>
      </c>
      <c r="C6999" s="97">
        <v>50</v>
      </c>
      <c r="D6999" s="98" t="s">
        <v>1316</v>
      </c>
    </row>
    <row r="7000" spans="1:4" s="143" customFormat="1" x14ac:dyDescent="0.25">
      <c r="A7000" s="86"/>
      <c r="B7000" s="197">
        <v>44728.426157407404</v>
      </c>
      <c r="C7000" s="97">
        <v>44.2</v>
      </c>
      <c r="D7000" s="98" t="s">
        <v>4043</v>
      </c>
    </row>
    <row r="7001" spans="1:4" s="143" customFormat="1" x14ac:dyDescent="0.25">
      <c r="A7001" s="86"/>
      <c r="B7001" s="197">
        <v>44728.426458333335</v>
      </c>
      <c r="C7001" s="97">
        <v>3</v>
      </c>
      <c r="D7001" s="98" t="s">
        <v>12148</v>
      </c>
    </row>
    <row r="7002" spans="1:4" s="143" customFormat="1" x14ac:dyDescent="0.25">
      <c r="A7002" s="86"/>
      <c r="B7002" s="197">
        <v>44728.42696759259</v>
      </c>
      <c r="C7002" s="97">
        <v>5.0599999999999996</v>
      </c>
      <c r="D7002" s="98" t="s">
        <v>4375</v>
      </c>
    </row>
    <row r="7003" spans="1:4" s="143" customFormat="1" x14ac:dyDescent="0.25">
      <c r="A7003" s="86"/>
      <c r="B7003" s="197">
        <v>44728.426990740743</v>
      </c>
      <c r="C7003" s="97">
        <v>100</v>
      </c>
      <c r="D7003" s="98" t="s">
        <v>2013</v>
      </c>
    </row>
    <row r="7004" spans="1:4" s="143" customFormat="1" x14ac:dyDescent="0.25">
      <c r="A7004" s="86"/>
      <c r="B7004" s="197">
        <v>44728.430347222224</v>
      </c>
      <c r="C7004" s="97">
        <v>16</v>
      </c>
      <c r="D7004" s="98" t="s">
        <v>1392</v>
      </c>
    </row>
    <row r="7005" spans="1:4" s="143" customFormat="1" x14ac:dyDescent="0.25">
      <c r="A7005" s="86"/>
      <c r="B7005" s="197">
        <v>44728.430763888886</v>
      </c>
      <c r="C7005" s="97">
        <v>100</v>
      </c>
      <c r="D7005" s="98" t="s">
        <v>574</v>
      </c>
    </row>
    <row r="7006" spans="1:4" s="143" customFormat="1" x14ac:dyDescent="0.25">
      <c r="A7006" s="86"/>
      <c r="B7006" s="197">
        <v>44728.433159722219</v>
      </c>
      <c r="C7006" s="97">
        <v>6</v>
      </c>
      <c r="D7006" s="98" t="s">
        <v>1280</v>
      </c>
    </row>
    <row r="7007" spans="1:4" s="143" customFormat="1" x14ac:dyDescent="0.25">
      <c r="A7007" s="86"/>
      <c r="B7007" s="197">
        <v>44728.434710648151</v>
      </c>
      <c r="C7007" s="97">
        <v>200</v>
      </c>
      <c r="D7007" s="98" t="s">
        <v>945</v>
      </c>
    </row>
    <row r="7008" spans="1:4" s="143" customFormat="1" x14ac:dyDescent="0.25">
      <c r="A7008" s="86"/>
      <c r="B7008" s="197">
        <v>44728.436053240737</v>
      </c>
      <c r="C7008" s="97">
        <v>500</v>
      </c>
      <c r="D7008" s="98" t="s">
        <v>1100</v>
      </c>
    </row>
    <row r="7009" spans="1:4" s="143" customFormat="1" x14ac:dyDescent="0.25">
      <c r="A7009" s="86"/>
      <c r="B7009" s="197">
        <v>44728.436064814814</v>
      </c>
      <c r="C7009" s="97">
        <v>2.61</v>
      </c>
      <c r="D7009" s="98" t="s">
        <v>1873</v>
      </c>
    </row>
    <row r="7010" spans="1:4" s="143" customFormat="1" x14ac:dyDescent="0.25">
      <c r="A7010" s="86"/>
      <c r="B7010" s="197">
        <v>44728.436493055553</v>
      </c>
      <c r="C7010" s="97">
        <v>200</v>
      </c>
      <c r="D7010" s="98" t="s">
        <v>766</v>
      </c>
    </row>
    <row r="7011" spans="1:4" s="143" customFormat="1" x14ac:dyDescent="0.25">
      <c r="A7011" s="86"/>
      <c r="B7011" s="197">
        <v>44728.437569444446</v>
      </c>
      <c r="C7011" s="97">
        <v>300</v>
      </c>
      <c r="D7011" s="98" t="s">
        <v>2884</v>
      </c>
    </row>
    <row r="7012" spans="1:4" s="143" customFormat="1" x14ac:dyDescent="0.25">
      <c r="A7012" s="86"/>
      <c r="B7012" s="197">
        <v>44728.438009259262</v>
      </c>
      <c r="C7012" s="97">
        <v>100</v>
      </c>
      <c r="D7012" s="98" t="s">
        <v>2146</v>
      </c>
    </row>
    <row r="7013" spans="1:4" s="143" customFormat="1" x14ac:dyDescent="0.25">
      <c r="A7013" s="86"/>
      <c r="B7013" s="197">
        <v>44728.43855324074</v>
      </c>
      <c r="C7013" s="97">
        <v>300</v>
      </c>
      <c r="D7013" s="98" t="s">
        <v>518</v>
      </c>
    </row>
    <row r="7014" spans="1:4" s="143" customFormat="1" x14ac:dyDescent="0.25">
      <c r="A7014" s="86"/>
      <c r="B7014" s="197">
        <v>44728.438854166663</v>
      </c>
      <c r="C7014" s="97">
        <v>500</v>
      </c>
      <c r="D7014" s="98" t="s">
        <v>2374</v>
      </c>
    </row>
    <row r="7015" spans="1:4" s="143" customFormat="1" x14ac:dyDescent="0.25">
      <c r="A7015" s="86"/>
      <c r="B7015" s="197">
        <v>44728.43886574074</v>
      </c>
      <c r="C7015" s="97">
        <v>250</v>
      </c>
      <c r="D7015" s="98" t="s">
        <v>2564</v>
      </c>
    </row>
    <row r="7016" spans="1:4" s="143" customFormat="1" x14ac:dyDescent="0.25">
      <c r="A7016" s="86"/>
      <c r="B7016" s="197">
        <v>44728.438888888886</v>
      </c>
      <c r="C7016" s="97">
        <v>1000</v>
      </c>
      <c r="D7016" s="98" t="s">
        <v>1781</v>
      </c>
    </row>
    <row r="7017" spans="1:4" s="143" customFormat="1" x14ac:dyDescent="0.25">
      <c r="A7017" s="86"/>
      <c r="B7017" s="197">
        <v>44728.438935185186</v>
      </c>
      <c r="C7017" s="97">
        <v>6</v>
      </c>
      <c r="D7017" s="98" t="s">
        <v>3053</v>
      </c>
    </row>
    <row r="7018" spans="1:4" s="143" customFormat="1" x14ac:dyDescent="0.25">
      <c r="A7018" s="86"/>
      <c r="B7018" s="197">
        <v>44728.443159722221</v>
      </c>
      <c r="C7018" s="97">
        <v>200</v>
      </c>
      <c r="D7018" s="98" t="s">
        <v>12074</v>
      </c>
    </row>
    <row r="7019" spans="1:4" s="143" customFormat="1" x14ac:dyDescent="0.25">
      <c r="A7019" s="86"/>
      <c r="B7019" s="197">
        <v>44728.445127314815</v>
      </c>
      <c r="C7019" s="97">
        <v>1111</v>
      </c>
      <c r="D7019" s="98" t="s">
        <v>2565</v>
      </c>
    </row>
    <row r="7020" spans="1:4" s="143" customFormat="1" x14ac:dyDescent="0.25">
      <c r="A7020" s="86"/>
      <c r="B7020" s="197">
        <v>44728.445405092592</v>
      </c>
      <c r="C7020" s="97">
        <v>1000</v>
      </c>
      <c r="D7020" s="98" t="s">
        <v>2572</v>
      </c>
    </row>
    <row r="7021" spans="1:4" s="143" customFormat="1" x14ac:dyDescent="0.25">
      <c r="A7021" s="86"/>
      <c r="B7021" s="197">
        <v>44728.446527777778</v>
      </c>
      <c r="C7021" s="97">
        <v>500</v>
      </c>
      <c r="D7021" s="98" t="s">
        <v>749</v>
      </c>
    </row>
    <row r="7022" spans="1:4" s="143" customFormat="1" x14ac:dyDescent="0.25">
      <c r="A7022" s="86"/>
      <c r="B7022" s="197">
        <v>44728.446921296294</v>
      </c>
      <c r="C7022" s="97">
        <v>5</v>
      </c>
      <c r="D7022" s="98" t="s">
        <v>3922</v>
      </c>
    </row>
    <row r="7023" spans="1:4" s="143" customFormat="1" x14ac:dyDescent="0.25">
      <c r="A7023" s="86"/>
      <c r="B7023" s="197">
        <v>44728.447418981479</v>
      </c>
      <c r="C7023" s="97">
        <v>300</v>
      </c>
      <c r="D7023" s="98" t="s">
        <v>1984</v>
      </c>
    </row>
    <row r="7024" spans="1:4" s="143" customFormat="1" x14ac:dyDescent="0.25">
      <c r="A7024" s="86"/>
      <c r="B7024" s="197">
        <v>44728.447488425925</v>
      </c>
      <c r="C7024" s="97">
        <v>1000</v>
      </c>
      <c r="D7024" s="98" t="s">
        <v>1543</v>
      </c>
    </row>
    <row r="7025" spans="1:4" s="143" customFormat="1" x14ac:dyDescent="0.25">
      <c r="A7025" s="86"/>
      <c r="B7025" s="197">
        <v>44728.447638888887</v>
      </c>
      <c r="C7025" s="97">
        <v>5.36</v>
      </c>
      <c r="D7025" s="98" t="s">
        <v>1652</v>
      </c>
    </row>
    <row r="7026" spans="1:4" s="143" customFormat="1" x14ac:dyDescent="0.25">
      <c r="A7026" s="86"/>
      <c r="B7026" s="197">
        <v>44728.44767361111</v>
      </c>
      <c r="C7026" s="97">
        <v>500</v>
      </c>
      <c r="D7026" s="98" t="s">
        <v>2568</v>
      </c>
    </row>
    <row r="7027" spans="1:4" s="143" customFormat="1" x14ac:dyDescent="0.25">
      <c r="A7027" s="86"/>
      <c r="B7027" s="197">
        <v>44728.448067129626</v>
      </c>
      <c r="C7027" s="97">
        <v>300</v>
      </c>
      <c r="D7027" s="98" t="s">
        <v>1257</v>
      </c>
    </row>
    <row r="7028" spans="1:4" s="143" customFormat="1" x14ac:dyDescent="0.25">
      <c r="A7028" s="86"/>
      <c r="B7028" s="197">
        <v>44728.448229166665</v>
      </c>
      <c r="C7028" s="97">
        <v>21.5</v>
      </c>
      <c r="D7028" s="98" t="s">
        <v>1447</v>
      </c>
    </row>
    <row r="7029" spans="1:4" s="143" customFormat="1" x14ac:dyDescent="0.25">
      <c r="A7029" s="86"/>
      <c r="B7029" s="197">
        <v>44728.448865740742</v>
      </c>
      <c r="C7029" s="97">
        <v>35.36</v>
      </c>
      <c r="D7029" s="98" t="s">
        <v>4135</v>
      </c>
    </row>
    <row r="7030" spans="1:4" s="143" customFormat="1" x14ac:dyDescent="0.25">
      <c r="A7030" s="86"/>
      <c r="B7030" s="197">
        <v>44728.448923611111</v>
      </c>
      <c r="C7030" s="97">
        <v>30</v>
      </c>
      <c r="D7030" s="98" t="s">
        <v>6267</v>
      </c>
    </row>
    <row r="7031" spans="1:4" s="143" customFormat="1" x14ac:dyDescent="0.25">
      <c r="A7031" s="86"/>
      <c r="B7031" s="197">
        <v>44728.449571759258</v>
      </c>
      <c r="C7031" s="97">
        <v>500</v>
      </c>
      <c r="D7031" s="98" t="s">
        <v>472</v>
      </c>
    </row>
    <row r="7032" spans="1:4" s="143" customFormat="1" x14ac:dyDescent="0.25">
      <c r="A7032" s="86"/>
      <c r="B7032" s="197">
        <v>44728.449837962966</v>
      </c>
      <c r="C7032" s="97">
        <v>500</v>
      </c>
      <c r="D7032" s="98" t="s">
        <v>2570</v>
      </c>
    </row>
    <row r="7033" spans="1:4" s="143" customFormat="1" x14ac:dyDescent="0.25">
      <c r="A7033" s="86"/>
      <c r="B7033" s="197">
        <v>44728.449965277781</v>
      </c>
      <c r="C7033" s="97">
        <v>150</v>
      </c>
      <c r="D7033" s="98" t="s">
        <v>2144</v>
      </c>
    </row>
    <row r="7034" spans="1:4" s="143" customFormat="1" x14ac:dyDescent="0.25">
      <c r="A7034" s="86"/>
      <c r="B7034" s="197">
        <v>44728.451666666668</v>
      </c>
      <c r="C7034" s="97">
        <v>100</v>
      </c>
      <c r="D7034" s="98" t="s">
        <v>12149</v>
      </c>
    </row>
    <row r="7035" spans="1:4" s="143" customFormat="1" x14ac:dyDescent="0.25">
      <c r="A7035" s="86"/>
      <c r="B7035" s="197">
        <v>44728.454965277779</v>
      </c>
      <c r="C7035" s="97">
        <v>50</v>
      </c>
      <c r="D7035" s="98" t="s">
        <v>101</v>
      </c>
    </row>
    <row r="7036" spans="1:4" s="143" customFormat="1" x14ac:dyDescent="0.25">
      <c r="A7036" s="86"/>
      <c r="B7036" s="197">
        <v>44728.456006944441</v>
      </c>
      <c r="C7036" s="97">
        <v>6.58</v>
      </c>
      <c r="D7036" s="98" t="s">
        <v>1934</v>
      </c>
    </row>
    <row r="7037" spans="1:4" s="143" customFormat="1" x14ac:dyDescent="0.25">
      <c r="A7037" s="86"/>
      <c r="B7037" s="197">
        <v>44728.456932870373</v>
      </c>
      <c r="C7037" s="97">
        <v>100</v>
      </c>
      <c r="D7037" s="98" t="s">
        <v>4376</v>
      </c>
    </row>
    <row r="7038" spans="1:4" s="143" customFormat="1" x14ac:dyDescent="0.25">
      <c r="A7038" s="86"/>
      <c r="B7038" s="197">
        <v>44728.457129629627</v>
      </c>
      <c r="C7038" s="97">
        <v>1</v>
      </c>
      <c r="D7038" s="98" t="s">
        <v>12150</v>
      </c>
    </row>
    <row r="7039" spans="1:4" s="143" customFormat="1" x14ac:dyDescent="0.25">
      <c r="A7039" s="86"/>
      <c r="B7039" s="197">
        <v>44728.457928240743</v>
      </c>
      <c r="C7039" s="97">
        <v>100</v>
      </c>
      <c r="D7039" s="98" t="s">
        <v>1205</v>
      </c>
    </row>
    <row r="7040" spans="1:4" s="143" customFormat="1" x14ac:dyDescent="0.25">
      <c r="A7040" s="86"/>
      <c r="B7040" s="197">
        <v>44728.459398148145</v>
      </c>
      <c r="C7040" s="97">
        <v>5.43</v>
      </c>
      <c r="D7040" s="98" t="s">
        <v>7624</v>
      </c>
    </row>
    <row r="7041" spans="1:4" s="143" customFormat="1" x14ac:dyDescent="0.25">
      <c r="A7041" s="86"/>
      <c r="B7041" s="197">
        <v>44728.459837962961</v>
      </c>
      <c r="C7041" s="97">
        <v>100</v>
      </c>
      <c r="D7041" s="98" t="s">
        <v>2566</v>
      </c>
    </row>
    <row r="7042" spans="1:4" s="143" customFormat="1" x14ac:dyDescent="0.25">
      <c r="A7042" s="86"/>
      <c r="B7042" s="197">
        <v>44728.461701388886</v>
      </c>
      <c r="C7042" s="97">
        <v>4.29</v>
      </c>
      <c r="D7042" s="98" t="s">
        <v>3895</v>
      </c>
    </row>
    <row r="7043" spans="1:4" s="143" customFormat="1" x14ac:dyDescent="0.25">
      <c r="A7043" s="86"/>
      <c r="B7043" s="197">
        <v>44728.464328703703</v>
      </c>
      <c r="C7043" s="97">
        <v>4.17</v>
      </c>
      <c r="D7043" s="98" t="s">
        <v>7778</v>
      </c>
    </row>
    <row r="7044" spans="1:4" s="143" customFormat="1" x14ac:dyDescent="0.25">
      <c r="A7044" s="86"/>
      <c r="B7044" s="197">
        <v>44728.465277777781</v>
      </c>
      <c r="C7044" s="97">
        <v>500</v>
      </c>
      <c r="D7044" s="98" t="s">
        <v>7436</v>
      </c>
    </row>
    <row r="7045" spans="1:4" s="143" customFormat="1" x14ac:dyDescent="0.25">
      <c r="A7045" s="86"/>
      <c r="B7045" s="197">
        <v>44728.465428240743</v>
      </c>
      <c r="C7045" s="97">
        <v>50</v>
      </c>
      <c r="D7045" s="98" t="s">
        <v>3434</v>
      </c>
    </row>
    <row r="7046" spans="1:4" s="143" customFormat="1" x14ac:dyDescent="0.25">
      <c r="A7046" s="86"/>
      <c r="B7046" s="197">
        <v>44728.467523148145</v>
      </c>
      <c r="C7046" s="97">
        <v>1.42</v>
      </c>
      <c r="D7046" s="98" t="s">
        <v>11451</v>
      </c>
    </row>
    <row r="7047" spans="1:4" s="143" customFormat="1" x14ac:dyDescent="0.25">
      <c r="A7047" s="86"/>
      <c r="B7047" s="197">
        <v>44728.471493055556</v>
      </c>
      <c r="C7047" s="97">
        <v>5.01</v>
      </c>
      <c r="D7047" s="98" t="s">
        <v>2739</v>
      </c>
    </row>
    <row r="7048" spans="1:4" s="143" customFormat="1" x14ac:dyDescent="0.25">
      <c r="A7048" s="86"/>
      <c r="B7048" s="197">
        <v>44728.472210648149</v>
      </c>
      <c r="C7048" s="97">
        <v>1000</v>
      </c>
      <c r="D7048" s="98" t="s">
        <v>1836</v>
      </c>
    </row>
    <row r="7049" spans="1:4" s="143" customFormat="1" x14ac:dyDescent="0.25">
      <c r="A7049" s="86"/>
      <c r="B7049" s="197">
        <v>44728.472754629627</v>
      </c>
      <c r="C7049" s="97">
        <v>200</v>
      </c>
      <c r="D7049" s="98" t="s">
        <v>251</v>
      </c>
    </row>
    <row r="7050" spans="1:4" s="143" customFormat="1" x14ac:dyDescent="0.25">
      <c r="A7050" s="86"/>
      <c r="B7050" s="197">
        <v>44728.473541666666</v>
      </c>
      <c r="C7050" s="97">
        <v>44.21</v>
      </c>
      <c r="D7050" s="98" t="s">
        <v>91</v>
      </c>
    </row>
    <row r="7051" spans="1:4" s="143" customFormat="1" x14ac:dyDescent="0.25">
      <c r="A7051" s="86"/>
      <c r="B7051" s="197">
        <v>44728.474178240744</v>
      </c>
      <c r="C7051" s="97">
        <v>1</v>
      </c>
      <c r="D7051" s="98" t="s">
        <v>12151</v>
      </c>
    </row>
    <row r="7052" spans="1:4" s="143" customFormat="1" x14ac:dyDescent="0.25">
      <c r="A7052" s="86"/>
      <c r="B7052" s="197">
        <v>44728.475335648145</v>
      </c>
      <c r="C7052" s="97">
        <v>5</v>
      </c>
      <c r="D7052" s="98" t="s">
        <v>733</v>
      </c>
    </row>
    <row r="7053" spans="1:4" s="143" customFormat="1" x14ac:dyDescent="0.25">
      <c r="A7053" s="86"/>
      <c r="B7053" s="197">
        <v>44728.476122685184</v>
      </c>
      <c r="C7053" s="97">
        <v>1</v>
      </c>
      <c r="D7053" s="98" t="s">
        <v>3095</v>
      </c>
    </row>
    <row r="7054" spans="1:4" s="143" customFormat="1" x14ac:dyDescent="0.25">
      <c r="A7054" s="86"/>
      <c r="B7054" s="197">
        <v>44728.476631944446</v>
      </c>
      <c r="C7054" s="97">
        <v>100</v>
      </c>
      <c r="D7054" s="98" t="s">
        <v>6011</v>
      </c>
    </row>
    <row r="7055" spans="1:4" s="143" customFormat="1" x14ac:dyDescent="0.25">
      <c r="A7055" s="86"/>
      <c r="B7055" s="197">
        <v>44728.476736111108</v>
      </c>
      <c r="C7055" s="97">
        <v>300</v>
      </c>
      <c r="D7055" s="98" t="s">
        <v>3590</v>
      </c>
    </row>
    <row r="7056" spans="1:4" s="143" customFormat="1" x14ac:dyDescent="0.25">
      <c r="A7056" s="86"/>
      <c r="B7056" s="197">
        <v>44728.477789351855</v>
      </c>
      <c r="C7056" s="97">
        <v>3</v>
      </c>
      <c r="D7056" s="98" t="s">
        <v>1977</v>
      </c>
    </row>
    <row r="7057" spans="1:4" s="143" customFormat="1" x14ac:dyDescent="0.25">
      <c r="A7057" s="86"/>
      <c r="B7057" s="197">
        <v>44728.482905092591</v>
      </c>
      <c r="C7057" s="97">
        <v>10</v>
      </c>
      <c r="D7057" s="98" t="s">
        <v>2571</v>
      </c>
    </row>
    <row r="7058" spans="1:4" s="143" customFormat="1" x14ac:dyDescent="0.25">
      <c r="A7058" s="86"/>
      <c r="B7058" s="197">
        <v>44728.484189814815</v>
      </c>
      <c r="C7058" s="97">
        <v>60</v>
      </c>
      <c r="D7058" s="98" t="s">
        <v>1251</v>
      </c>
    </row>
    <row r="7059" spans="1:4" s="143" customFormat="1" x14ac:dyDescent="0.25">
      <c r="A7059" s="86"/>
      <c r="B7059" s="197">
        <v>44728.487395833334</v>
      </c>
      <c r="C7059" s="97">
        <v>500</v>
      </c>
      <c r="D7059" s="98" t="s">
        <v>12152</v>
      </c>
    </row>
    <row r="7060" spans="1:4" s="143" customFormat="1" x14ac:dyDescent="0.25">
      <c r="A7060" s="86"/>
      <c r="B7060" s="197">
        <v>44728.491643518515</v>
      </c>
      <c r="C7060" s="97">
        <v>35</v>
      </c>
      <c r="D7060" s="98" t="s">
        <v>12153</v>
      </c>
    </row>
    <row r="7061" spans="1:4" s="143" customFormat="1" x14ac:dyDescent="0.25">
      <c r="A7061" s="86"/>
      <c r="B7061" s="197">
        <v>44728.492719907408</v>
      </c>
      <c r="C7061" s="97">
        <v>100</v>
      </c>
      <c r="D7061" s="98" t="s">
        <v>3014</v>
      </c>
    </row>
    <row r="7062" spans="1:4" s="143" customFormat="1" x14ac:dyDescent="0.25">
      <c r="A7062" s="86"/>
      <c r="B7062" s="197">
        <v>44728.493032407408</v>
      </c>
      <c r="C7062" s="97">
        <v>300</v>
      </c>
      <c r="D7062" s="98" t="s">
        <v>6100</v>
      </c>
    </row>
    <row r="7063" spans="1:4" s="143" customFormat="1" x14ac:dyDescent="0.25">
      <c r="A7063" s="86"/>
      <c r="B7063" s="197">
        <v>44728.493900462963</v>
      </c>
      <c r="C7063" s="97">
        <v>9.02</v>
      </c>
      <c r="D7063" s="98" t="s">
        <v>6010</v>
      </c>
    </row>
    <row r="7064" spans="1:4" s="143" customFormat="1" x14ac:dyDescent="0.25">
      <c r="A7064" s="86"/>
      <c r="B7064" s="197">
        <v>44728.494074074071</v>
      </c>
      <c r="C7064" s="97">
        <v>2.39</v>
      </c>
      <c r="D7064" s="98" t="s">
        <v>210</v>
      </c>
    </row>
    <row r="7065" spans="1:4" s="143" customFormat="1" x14ac:dyDescent="0.25">
      <c r="A7065" s="86"/>
      <c r="B7065" s="197">
        <v>44728.501273148147</v>
      </c>
      <c r="C7065" s="97">
        <v>3.18</v>
      </c>
      <c r="D7065" s="98" t="s">
        <v>1183</v>
      </c>
    </row>
    <row r="7066" spans="1:4" s="143" customFormat="1" x14ac:dyDescent="0.25">
      <c r="A7066" s="86"/>
      <c r="B7066" s="197">
        <v>44728.502245370371</v>
      </c>
      <c r="C7066" s="97">
        <v>23.23</v>
      </c>
      <c r="D7066" s="98" t="s">
        <v>2010</v>
      </c>
    </row>
    <row r="7067" spans="1:4" s="143" customFormat="1" x14ac:dyDescent="0.25">
      <c r="A7067" s="86"/>
      <c r="B7067" s="197">
        <v>44728.509479166663</v>
      </c>
      <c r="C7067" s="97">
        <v>3.34</v>
      </c>
      <c r="D7067" s="98" t="s">
        <v>12154</v>
      </c>
    </row>
    <row r="7068" spans="1:4" s="143" customFormat="1" x14ac:dyDescent="0.25">
      <c r="A7068" s="86"/>
      <c r="B7068" s="197">
        <v>44728.510266203702</v>
      </c>
      <c r="C7068" s="97">
        <v>150</v>
      </c>
      <c r="D7068" s="98" t="s">
        <v>3313</v>
      </c>
    </row>
    <row r="7069" spans="1:4" s="143" customFormat="1" x14ac:dyDescent="0.25">
      <c r="A7069" s="86"/>
      <c r="B7069" s="197">
        <v>44728.515335648146</v>
      </c>
      <c r="C7069" s="97">
        <v>13</v>
      </c>
      <c r="D7069" s="98" t="s">
        <v>187</v>
      </c>
    </row>
    <row r="7070" spans="1:4" s="143" customFormat="1" x14ac:dyDescent="0.25">
      <c r="A7070" s="86"/>
      <c r="B7070" s="197">
        <v>44728.515752314815</v>
      </c>
      <c r="C7070" s="97">
        <v>15000</v>
      </c>
      <c r="D7070" s="98" t="s">
        <v>9144</v>
      </c>
    </row>
    <row r="7071" spans="1:4" s="143" customFormat="1" x14ac:dyDescent="0.25">
      <c r="A7071" s="86"/>
      <c r="B7071" s="197">
        <v>44728.519178240742</v>
      </c>
      <c r="C7071" s="97">
        <v>41.66</v>
      </c>
      <c r="D7071" s="98" t="s">
        <v>1544</v>
      </c>
    </row>
    <row r="7072" spans="1:4" s="143" customFormat="1" x14ac:dyDescent="0.25">
      <c r="A7072" s="86"/>
      <c r="B7072" s="197">
        <v>44728.519363425927</v>
      </c>
      <c r="C7072" s="97">
        <v>133.71</v>
      </c>
      <c r="D7072" s="98" t="s">
        <v>6322</v>
      </c>
    </row>
    <row r="7073" spans="1:4" s="143" customFormat="1" x14ac:dyDescent="0.25">
      <c r="A7073" s="86"/>
      <c r="B7073" s="197">
        <v>44728.519988425927</v>
      </c>
      <c r="C7073" s="97">
        <v>150</v>
      </c>
      <c r="D7073" s="98" t="s">
        <v>771</v>
      </c>
    </row>
    <row r="7074" spans="1:4" s="143" customFormat="1" x14ac:dyDescent="0.25">
      <c r="A7074" s="86"/>
      <c r="B7074" s="197">
        <v>44728.522858796299</v>
      </c>
      <c r="C7074" s="97">
        <v>1000</v>
      </c>
      <c r="D7074" s="98" t="s">
        <v>1502</v>
      </c>
    </row>
    <row r="7075" spans="1:4" s="143" customFormat="1" x14ac:dyDescent="0.25">
      <c r="A7075" s="86"/>
      <c r="B7075" s="197">
        <v>44728.522916666669</v>
      </c>
      <c r="C7075" s="97">
        <v>50</v>
      </c>
      <c r="D7075" s="98" t="s">
        <v>7552</v>
      </c>
    </row>
    <row r="7076" spans="1:4" s="143" customFormat="1" x14ac:dyDescent="0.25">
      <c r="A7076" s="86"/>
      <c r="B7076" s="197">
        <v>44728.524004629631</v>
      </c>
      <c r="C7076" s="97">
        <v>500</v>
      </c>
      <c r="D7076" s="98" t="s">
        <v>11862</v>
      </c>
    </row>
    <row r="7077" spans="1:4" s="143" customFormat="1" x14ac:dyDescent="0.25">
      <c r="A7077" s="86"/>
      <c r="B7077" s="197">
        <v>44728.524259259262</v>
      </c>
      <c r="C7077" s="97">
        <v>100</v>
      </c>
      <c r="D7077" s="98" t="s">
        <v>8308</v>
      </c>
    </row>
    <row r="7078" spans="1:4" s="143" customFormat="1" x14ac:dyDescent="0.25">
      <c r="A7078" s="86"/>
      <c r="B7078" s="197">
        <v>44728.525023148148</v>
      </c>
      <c r="C7078" s="97">
        <v>3.92</v>
      </c>
      <c r="D7078" s="98" t="s">
        <v>7793</v>
      </c>
    </row>
    <row r="7079" spans="1:4" s="143" customFormat="1" x14ac:dyDescent="0.25">
      <c r="A7079" s="86"/>
      <c r="B7079" s="197">
        <v>44728.526006944441</v>
      </c>
      <c r="C7079" s="97">
        <v>200</v>
      </c>
      <c r="D7079" s="98" t="s">
        <v>599</v>
      </c>
    </row>
    <row r="7080" spans="1:4" s="143" customFormat="1" x14ac:dyDescent="0.25">
      <c r="A7080" s="86"/>
      <c r="B7080" s="197">
        <v>44728.528773148151</v>
      </c>
      <c r="C7080" s="97">
        <v>10</v>
      </c>
      <c r="D7080" s="98" t="s">
        <v>7768</v>
      </c>
    </row>
    <row r="7081" spans="1:4" s="143" customFormat="1" x14ac:dyDescent="0.25">
      <c r="A7081" s="86"/>
      <c r="B7081" s="197">
        <v>44728.53162037037</v>
      </c>
      <c r="C7081" s="97">
        <v>1</v>
      </c>
      <c r="D7081" s="98" t="s">
        <v>9230</v>
      </c>
    </row>
    <row r="7082" spans="1:4" s="143" customFormat="1" x14ac:dyDescent="0.25">
      <c r="A7082" s="86"/>
      <c r="B7082" s="197">
        <v>44728.533078703702</v>
      </c>
      <c r="C7082" s="97">
        <v>100</v>
      </c>
      <c r="D7082" s="98" t="s">
        <v>2686</v>
      </c>
    </row>
    <row r="7083" spans="1:4" s="143" customFormat="1" x14ac:dyDescent="0.25">
      <c r="A7083" s="86"/>
      <c r="B7083" s="197">
        <v>44728.536203703705</v>
      </c>
      <c r="C7083" s="97">
        <v>5000</v>
      </c>
      <c r="D7083" s="98" t="s">
        <v>2923</v>
      </c>
    </row>
    <row r="7084" spans="1:4" s="143" customFormat="1" x14ac:dyDescent="0.25">
      <c r="A7084" s="86"/>
      <c r="B7084" s="197">
        <v>44728.540567129632</v>
      </c>
      <c r="C7084" s="97">
        <v>1000</v>
      </c>
      <c r="D7084" s="98" t="s">
        <v>1403</v>
      </c>
    </row>
    <row r="7085" spans="1:4" s="143" customFormat="1" x14ac:dyDescent="0.25">
      <c r="A7085" s="86"/>
      <c r="B7085" s="197">
        <v>44728.541516203702</v>
      </c>
      <c r="C7085" s="97">
        <v>5.65</v>
      </c>
      <c r="D7085" s="98" t="s">
        <v>11628</v>
      </c>
    </row>
    <row r="7086" spans="1:4" s="143" customFormat="1" x14ac:dyDescent="0.25">
      <c r="A7086" s="86"/>
      <c r="B7086" s="197">
        <v>44728.542743055557</v>
      </c>
      <c r="C7086" s="97">
        <v>1000</v>
      </c>
      <c r="D7086" s="98" t="s">
        <v>3147</v>
      </c>
    </row>
    <row r="7087" spans="1:4" s="143" customFormat="1" x14ac:dyDescent="0.25">
      <c r="A7087" s="86"/>
      <c r="B7087" s="197">
        <v>44728.54409722222</v>
      </c>
      <c r="C7087" s="97">
        <v>100</v>
      </c>
      <c r="D7087" s="98" t="s">
        <v>1155</v>
      </c>
    </row>
    <row r="7088" spans="1:4" s="143" customFormat="1" x14ac:dyDescent="0.25">
      <c r="A7088" s="86"/>
      <c r="B7088" s="197">
        <v>44728.544120370374</v>
      </c>
      <c r="C7088" s="97">
        <v>1.49</v>
      </c>
      <c r="D7088" s="98" t="s">
        <v>7800</v>
      </c>
    </row>
    <row r="7089" spans="1:4" s="143" customFormat="1" x14ac:dyDescent="0.25">
      <c r="A7089" s="86"/>
      <c r="B7089" s="197">
        <v>44728.546655092592</v>
      </c>
      <c r="C7089" s="97">
        <v>5</v>
      </c>
      <c r="D7089" s="98" t="s">
        <v>3215</v>
      </c>
    </row>
    <row r="7090" spans="1:4" s="143" customFormat="1" x14ac:dyDescent="0.25">
      <c r="A7090" s="86"/>
      <c r="B7090" s="197">
        <v>44728.551018518519</v>
      </c>
      <c r="C7090" s="97">
        <v>500</v>
      </c>
      <c r="D7090" s="98" t="s">
        <v>521</v>
      </c>
    </row>
    <row r="7091" spans="1:4" s="143" customFormat="1" x14ac:dyDescent="0.25">
      <c r="A7091" s="86"/>
      <c r="B7091" s="197">
        <v>44728.551030092596</v>
      </c>
      <c r="C7091" s="97">
        <v>400</v>
      </c>
      <c r="D7091" s="98" t="s">
        <v>12155</v>
      </c>
    </row>
    <row r="7092" spans="1:4" s="143" customFormat="1" x14ac:dyDescent="0.25">
      <c r="A7092" s="86"/>
      <c r="B7092" s="197">
        <v>44728.554583333331</v>
      </c>
      <c r="C7092" s="97">
        <v>1000</v>
      </c>
      <c r="D7092" s="98" t="s">
        <v>2737</v>
      </c>
    </row>
    <row r="7093" spans="1:4" s="143" customFormat="1" x14ac:dyDescent="0.25">
      <c r="A7093" s="86"/>
      <c r="B7093" s="197">
        <v>44728.555844907409</v>
      </c>
      <c r="C7093" s="97">
        <v>200</v>
      </c>
      <c r="D7093" s="98" t="s">
        <v>720</v>
      </c>
    </row>
    <row r="7094" spans="1:4" s="143" customFormat="1" x14ac:dyDescent="0.25">
      <c r="A7094" s="86"/>
      <c r="B7094" s="197">
        <v>44728.558807870373</v>
      </c>
      <c r="C7094" s="97">
        <v>10000</v>
      </c>
      <c r="D7094" s="98" t="s">
        <v>218</v>
      </c>
    </row>
    <row r="7095" spans="1:4" s="143" customFormat="1" x14ac:dyDescent="0.25">
      <c r="A7095" s="86"/>
      <c r="B7095" s="197">
        <v>44728.560034722221</v>
      </c>
      <c r="C7095" s="97">
        <v>500</v>
      </c>
      <c r="D7095" s="98" t="s">
        <v>459</v>
      </c>
    </row>
    <row r="7096" spans="1:4" s="143" customFormat="1" x14ac:dyDescent="0.25">
      <c r="A7096" s="86"/>
      <c r="B7096" s="197">
        <v>44728.561157407406</v>
      </c>
      <c r="C7096" s="97">
        <v>1.64</v>
      </c>
      <c r="D7096" s="98" t="s">
        <v>6433</v>
      </c>
    </row>
    <row r="7097" spans="1:4" s="143" customFormat="1" x14ac:dyDescent="0.25">
      <c r="A7097" s="86"/>
      <c r="B7097" s="197">
        <v>44728.565613425926</v>
      </c>
      <c r="C7097" s="97">
        <v>2000</v>
      </c>
      <c r="D7097" s="98" t="s">
        <v>1620</v>
      </c>
    </row>
    <row r="7098" spans="1:4" s="143" customFormat="1" x14ac:dyDescent="0.25">
      <c r="A7098" s="86"/>
      <c r="B7098" s="197">
        <v>44728.567418981482</v>
      </c>
      <c r="C7098" s="97">
        <v>500</v>
      </c>
      <c r="D7098" s="98" t="s">
        <v>12038</v>
      </c>
    </row>
    <row r="7099" spans="1:4" s="143" customFormat="1" x14ac:dyDescent="0.25">
      <c r="A7099" s="86"/>
      <c r="B7099" s="197">
        <v>44728.569201388891</v>
      </c>
      <c r="C7099" s="97">
        <v>7.6</v>
      </c>
      <c r="D7099" s="98" t="s">
        <v>2121</v>
      </c>
    </row>
    <row r="7100" spans="1:4" s="143" customFormat="1" x14ac:dyDescent="0.25">
      <c r="A7100" s="86"/>
      <c r="B7100" s="197">
        <v>44728.570462962962</v>
      </c>
      <c r="C7100" s="97">
        <v>15.36</v>
      </c>
      <c r="D7100" s="98" t="s">
        <v>8285</v>
      </c>
    </row>
    <row r="7101" spans="1:4" s="143" customFormat="1" x14ac:dyDescent="0.25">
      <c r="A7101" s="86"/>
      <c r="B7101" s="197">
        <v>44728.573020833333</v>
      </c>
      <c r="C7101" s="97">
        <v>48.13</v>
      </c>
      <c r="D7101" s="98" t="s">
        <v>6235</v>
      </c>
    </row>
    <row r="7102" spans="1:4" x14ac:dyDescent="0.25">
      <c r="B7102" s="197">
        <v>44728.573368055557</v>
      </c>
      <c r="C7102" s="97">
        <v>100</v>
      </c>
      <c r="D7102" s="98" t="s">
        <v>8161</v>
      </c>
    </row>
    <row r="7103" spans="1:4" x14ac:dyDescent="0.25">
      <c r="B7103" s="197">
        <v>44728.575752314813</v>
      </c>
      <c r="C7103" s="97">
        <v>299</v>
      </c>
      <c r="D7103" s="98" t="s">
        <v>2472</v>
      </c>
    </row>
    <row r="7104" spans="1:4" x14ac:dyDescent="0.25">
      <c r="B7104" s="197">
        <v>44728.576944444445</v>
      </c>
      <c r="C7104" s="97">
        <v>44.24</v>
      </c>
      <c r="D7104" s="98" t="s">
        <v>4247</v>
      </c>
    </row>
    <row r="7105" spans="2:4" x14ac:dyDescent="0.25">
      <c r="B7105" s="197">
        <v>44728.585960648146</v>
      </c>
      <c r="C7105" s="97">
        <v>100</v>
      </c>
      <c r="D7105" s="98" t="s">
        <v>718</v>
      </c>
    </row>
    <row r="7106" spans="2:4" x14ac:dyDescent="0.25">
      <c r="B7106" s="197">
        <v>44728.585995370369</v>
      </c>
      <c r="C7106" s="97">
        <v>500</v>
      </c>
      <c r="D7106" s="98" t="s">
        <v>2105</v>
      </c>
    </row>
    <row r="7107" spans="2:4" x14ac:dyDescent="0.25">
      <c r="B7107" s="197">
        <v>44728.589120370372</v>
      </c>
      <c r="C7107" s="97">
        <v>3000</v>
      </c>
      <c r="D7107" s="98" t="s">
        <v>2141</v>
      </c>
    </row>
    <row r="7108" spans="2:4" x14ac:dyDescent="0.25">
      <c r="B7108" s="197">
        <v>44728.590694444443</v>
      </c>
      <c r="C7108" s="97">
        <v>2.3199999999999998</v>
      </c>
      <c r="D7108" s="98" t="s">
        <v>9133</v>
      </c>
    </row>
    <row r="7109" spans="2:4" x14ac:dyDescent="0.25">
      <c r="B7109" s="197">
        <v>44728.59097222222</v>
      </c>
      <c r="C7109" s="97">
        <v>32</v>
      </c>
      <c r="D7109" s="98" t="s">
        <v>979</v>
      </c>
    </row>
    <row r="7110" spans="2:4" x14ac:dyDescent="0.25">
      <c r="B7110" s="197">
        <v>44728.593622685185</v>
      </c>
      <c r="C7110" s="97">
        <v>1</v>
      </c>
      <c r="D7110" s="98" t="s">
        <v>1416</v>
      </c>
    </row>
    <row r="7111" spans="2:4" x14ac:dyDescent="0.25">
      <c r="B7111" s="197">
        <v>44728.596192129633</v>
      </c>
      <c r="C7111" s="97">
        <v>3000</v>
      </c>
      <c r="D7111" s="98" t="s">
        <v>3017</v>
      </c>
    </row>
    <row r="7112" spans="2:4" x14ac:dyDescent="0.25">
      <c r="B7112" s="197">
        <v>44728.599131944444</v>
      </c>
      <c r="C7112" s="97">
        <v>200</v>
      </c>
      <c r="D7112" s="98" t="s">
        <v>1328</v>
      </c>
    </row>
    <row r="7113" spans="2:4" x14ac:dyDescent="0.25">
      <c r="B7113" s="197">
        <v>44728.599664351852</v>
      </c>
      <c r="C7113" s="97">
        <v>18.02</v>
      </c>
      <c r="D7113" s="98" t="s">
        <v>835</v>
      </c>
    </row>
    <row r="7114" spans="2:4" x14ac:dyDescent="0.25">
      <c r="B7114" s="197">
        <v>44728.601747685185</v>
      </c>
      <c r="C7114" s="97">
        <v>1000</v>
      </c>
      <c r="D7114" s="98" t="s">
        <v>315</v>
      </c>
    </row>
    <row r="7115" spans="2:4" x14ac:dyDescent="0.25">
      <c r="B7115" s="197">
        <v>44728.603391203702</v>
      </c>
      <c r="C7115" s="97">
        <v>8.18</v>
      </c>
      <c r="D7115" s="98" t="s">
        <v>2810</v>
      </c>
    </row>
    <row r="7116" spans="2:4" x14ac:dyDescent="0.25">
      <c r="B7116" s="197">
        <v>44728.607928240737</v>
      </c>
      <c r="C7116" s="97">
        <v>200</v>
      </c>
      <c r="D7116" s="98" t="s">
        <v>2547</v>
      </c>
    </row>
    <row r="7117" spans="2:4" x14ac:dyDescent="0.25">
      <c r="B7117" s="197">
        <v>44728.609988425924</v>
      </c>
      <c r="C7117" s="97">
        <v>22</v>
      </c>
      <c r="D7117" s="98" t="s">
        <v>3579</v>
      </c>
    </row>
    <row r="7118" spans="2:4" x14ac:dyDescent="0.25">
      <c r="B7118" s="197">
        <v>44728.612662037034</v>
      </c>
      <c r="C7118" s="97">
        <v>7.24</v>
      </c>
      <c r="D7118" s="98" t="s">
        <v>4415</v>
      </c>
    </row>
    <row r="7119" spans="2:4" x14ac:dyDescent="0.25">
      <c r="B7119" s="197">
        <v>44728.61310185185</v>
      </c>
      <c r="C7119" s="97">
        <v>1000</v>
      </c>
      <c r="D7119" s="98" t="s">
        <v>3287</v>
      </c>
    </row>
    <row r="7120" spans="2:4" x14ac:dyDescent="0.25">
      <c r="B7120" s="197">
        <v>44728.614131944443</v>
      </c>
      <c r="C7120" s="97">
        <v>300</v>
      </c>
      <c r="D7120" s="98" t="s">
        <v>12009</v>
      </c>
    </row>
    <row r="7121" spans="2:4" x14ac:dyDescent="0.25">
      <c r="B7121" s="197">
        <v>44728.614224537036</v>
      </c>
      <c r="C7121" s="97">
        <v>500</v>
      </c>
      <c r="D7121" s="98" t="s">
        <v>970</v>
      </c>
    </row>
    <row r="7122" spans="2:4" x14ac:dyDescent="0.25">
      <c r="B7122" s="197">
        <v>44728.614328703705</v>
      </c>
      <c r="C7122" s="97">
        <v>400</v>
      </c>
      <c r="D7122" s="98" t="s">
        <v>2720</v>
      </c>
    </row>
    <row r="7123" spans="2:4" x14ac:dyDescent="0.25">
      <c r="B7123" s="197">
        <v>44728.621770833335</v>
      </c>
      <c r="C7123" s="97">
        <v>2</v>
      </c>
      <c r="D7123" s="98" t="s">
        <v>12156</v>
      </c>
    </row>
    <row r="7124" spans="2:4" x14ac:dyDescent="0.25">
      <c r="B7124" s="197">
        <v>44728.624907407408</v>
      </c>
      <c r="C7124" s="97">
        <v>500</v>
      </c>
      <c r="D7124" s="98" t="s">
        <v>664</v>
      </c>
    </row>
    <row r="7125" spans="2:4" x14ac:dyDescent="0.25">
      <c r="B7125" s="197">
        <v>44728.626666666663</v>
      </c>
      <c r="C7125" s="97">
        <v>1000</v>
      </c>
      <c r="D7125" s="98" t="s">
        <v>2573</v>
      </c>
    </row>
    <row r="7126" spans="2:4" x14ac:dyDescent="0.25">
      <c r="B7126" s="197">
        <v>44728.628171296295</v>
      </c>
      <c r="C7126" s="97">
        <v>5</v>
      </c>
      <c r="D7126" s="98" t="s">
        <v>12157</v>
      </c>
    </row>
    <row r="7127" spans="2:4" x14ac:dyDescent="0.25">
      <c r="B7127" s="197">
        <v>44728.629710648151</v>
      </c>
      <c r="C7127" s="97">
        <v>6.25</v>
      </c>
      <c r="D7127" s="98" t="s">
        <v>3996</v>
      </c>
    </row>
    <row r="7128" spans="2:4" x14ac:dyDescent="0.25">
      <c r="B7128" s="197">
        <v>44728.634687500002</v>
      </c>
      <c r="C7128" s="97">
        <v>100</v>
      </c>
      <c r="D7128" s="98" t="s">
        <v>2289</v>
      </c>
    </row>
    <row r="7129" spans="2:4" x14ac:dyDescent="0.25">
      <c r="B7129" s="197">
        <v>44728.636076388888</v>
      </c>
      <c r="C7129" s="97">
        <v>46</v>
      </c>
      <c r="D7129" s="98" t="s">
        <v>533</v>
      </c>
    </row>
    <row r="7130" spans="2:4" x14ac:dyDescent="0.25">
      <c r="B7130" s="197">
        <v>44728.639976851853</v>
      </c>
      <c r="C7130" s="97">
        <v>500</v>
      </c>
      <c r="D7130" s="98" t="s">
        <v>612</v>
      </c>
    </row>
    <row r="7131" spans="2:4" x14ac:dyDescent="0.25">
      <c r="B7131" s="197">
        <v>44728.640833333331</v>
      </c>
      <c r="C7131" s="97">
        <v>1000</v>
      </c>
      <c r="D7131" s="98" t="s">
        <v>6112</v>
      </c>
    </row>
    <row r="7132" spans="2:4" x14ac:dyDescent="0.25">
      <c r="B7132" s="197">
        <v>44728.641909722224</v>
      </c>
      <c r="C7132" s="97">
        <v>3200</v>
      </c>
      <c r="D7132" s="98" t="s">
        <v>1049</v>
      </c>
    </row>
    <row r="7133" spans="2:4" x14ac:dyDescent="0.25">
      <c r="B7133" s="197">
        <v>44728.644629629627</v>
      </c>
      <c r="C7133" s="97">
        <v>11.2</v>
      </c>
      <c r="D7133" s="98" t="s">
        <v>5999</v>
      </c>
    </row>
    <row r="7134" spans="2:4" x14ac:dyDescent="0.25">
      <c r="B7134" s="197">
        <v>44728.64466435185</v>
      </c>
      <c r="C7134" s="97">
        <v>23.33</v>
      </c>
      <c r="D7134" s="98" t="s">
        <v>12061</v>
      </c>
    </row>
    <row r="7135" spans="2:4" x14ac:dyDescent="0.25">
      <c r="B7135" s="197">
        <v>44728.644999999997</v>
      </c>
      <c r="C7135" s="97">
        <v>1.06</v>
      </c>
      <c r="D7135" s="98" t="s">
        <v>9210</v>
      </c>
    </row>
    <row r="7136" spans="2:4" x14ac:dyDescent="0.25">
      <c r="B7136" s="197">
        <v>44728.645243055558</v>
      </c>
      <c r="C7136" s="97">
        <v>100</v>
      </c>
      <c r="D7136" s="98" t="s">
        <v>114</v>
      </c>
    </row>
    <row r="7137" spans="2:4" x14ac:dyDescent="0.25">
      <c r="B7137" s="197">
        <v>44728.648125</v>
      </c>
      <c r="C7137" s="97">
        <v>78.56</v>
      </c>
      <c r="D7137" s="98" t="s">
        <v>629</v>
      </c>
    </row>
    <row r="7138" spans="2:4" x14ac:dyDescent="0.25">
      <c r="B7138" s="197">
        <v>44728.648564814815</v>
      </c>
      <c r="C7138" s="97">
        <v>595.29999999999995</v>
      </c>
      <c r="D7138" s="98" t="s">
        <v>584</v>
      </c>
    </row>
    <row r="7139" spans="2:4" x14ac:dyDescent="0.25">
      <c r="B7139" s="197">
        <v>44728.64880787037</v>
      </c>
      <c r="C7139" s="97">
        <v>47.22</v>
      </c>
      <c r="D7139" s="98" t="s">
        <v>12158</v>
      </c>
    </row>
    <row r="7140" spans="2:4" x14ac:dyDescent="0.25">
      <c r="B7140" s="197">
        <v>44728.650601851848</v>
      </c>
      <c r="C7140" s="97">
        <v>106.79</v>
      </c>
      <c r="D7140" s="98" t="s">
        <v>1066</v>
      </c>
    </row>
    <row r="7141" spans="2:4" x14ac:dyDescent="0.25">
      <c r="B7141" s="197">
        <v>44728.654178240744</v>
      </c>
      <c r="C7141" s="97">
        <v>2.2599999999999998</v>
      </c>
      <c r="D7141" s="98" t="s">
        <v>6508</v>
      </c>
    </row>
    <row r="7142" spans="2:4" x14ac:dyDescent="0.25">
      <c r="B7142" s="197">
        <v>44728.654664351852</v>
      </c>
      <c r="C7142" s="97">
        <v>4.92</v>
      </c>
      <c r="D7142" s="98" t="s">
        <v>1416</v>
      </c>
    </row>
    <row r="7143" spans="2:4" x14ac:dyDescent="0.25">
      <c r="B7143" s="197">
        <v>44728.655428240738</v>
      </c>
      <c r="C7143" s="97">
        <v>200</v>
      </c>
      <c r="D7143" s="98" t="s">
        <v>3196</v>
      </c>
    </row>
    <row r="7144" spans="2:4" x14ac:dyDescent="0.25">
      <c r="B7144" s="197">
        <v>44728.664212962962</v>
      </c>
      <c r="C7144" s="97">
        <v>800</v>
      </c>
      <c r="D7144" s="98" t="s">
        <v>12038</v>
      </c>
    </row>
    <row r="7145" spans="2:4" x14ac:dyDescent="0.25">
      <c r="B7145" s="197">
        <v>44728.667407407411</v>
      </c>
      <c r="C7145" s="97">
        <v>1000</v>
      </c>
      <c r="D7145" s="98" t="s">
        <v>2823</v>
      </c>
    </row>
    <row r="7146" spans="2:4" x14ac:dyDescent="0.25">
      <c r="B7146" s="197">
        <v>44728.668078703704</v>
      </c>
      <c r="C7146" s="97">
        <v>9.85</v>
      </c>
      <c r="D7146" s="98" t="s">
        <v>2763</v>
      </c>
    </row>
    <row r="7147" spans="2:4" x14ac:dyDescent="0.25">
      <c r="B7147" s="197">
        <v>44728.67</v>
      </c>
      <c r="C7147" s="97">
        <v>15.36</v>
      </c>
      <c r="D7147" s="98" t="s">
        <v>1857</v>
      </c>
    </row>
    <row r="7148" spans="2:4" x14ac:dyDescent="0.25">
      <c r="B7148" s="197">
        <v>44728.678935185184</v>
      </c>
      <c r="C7148" s="97">
        <v>3</v>
      </c>
      <c r="D7148" s="98" t="s">
        <v>1734</v>
      </c>
    </row>
    <row r="7149" spans="2:4" x14ac:dyDescent="0.25">
      <c r="B7149" s="197">
        <v>44728.684976851851</v>
      </c>
      <c r="C7149" s="97">
        <v>366</v>
      </c>
      <c r="D7149" s="98" t="s">
        <v>7077</v>
      </c>
    </row>
    <row r="7150" spans="2:4" x14ac:dyDescent="0.25">
      <c r="B7150" s="197">
        <v>44728.685983796298</v>
      </c>
      <c r="C7150" s="97">
        <v>20.74</v>
      </c>
      <c r="D7150" s="98" t="s">
        <v>1555</v>
      </c>
    </row>
    <row r="7151" spans="2:4" x14ac:dyDescent="0.25">
      <c r="B7151" s="197">
        <v>44728.688657407409</v>
      </c>
      <c r="C7151" s="97">
        <v>38.119999999999997</v>
      </c>
      <c r="D7151" s="98" t="s">
        <v>4069</v>
      </c>
    </row>
    <row r="7152" spans="2:4" x14ac:dyDescent="0.25">
      <c r="B7152" s="197">
        <v>44728.689421296294</v>
      </c>
      <c r="C7152" s="97">
        <v>800</v>
      </c>
      <c r="D7152" s="98" t="s">
        <v>7456</v>
      </c>
    </row>
    <row r="7153" spans="2:4" x14ac:dyDescent="0.25">
      <c r="B7153" s="197">
        <v>44728.691504629627</v>
      </c>
      <c r="C7153" s="97">
        <v>700</v>
      </c>
      <c r="D7153" s="98" t="s">
        <v>1879</v>
      </c>
    </row>
    <row r="7154" spans="2:4" x14ac:dyDescent="0.25">
      <c r="B7154" s="197">
        <v>44728.697048611109</v>
      </c>
      <c r="C7154" s="97">
        <v>22.2</v>
      </c>
      <c r="D7154" s="98" t="s">
        <v>12159</v>
      </c>
    </row>
    <row r="7155" spans="2:4" x14ac:dyDescent="0.25">
      <c r="B7155" s="197">
        <v>44728.708379629628</v>
      </c>
      <c r="C7155" s="97">
        <v>100</v>
      </c>
      <c r="D7155" s="98" t="s">
        <v>6271</v>
      </c>
    </row>
    <row r="7156" spans="2:4" x14ac:dyDescent="0.25">
      <c r="B7156" s="197">
        <v>44728.714930555558</v>
      </c>
      <c r="C7156" s="97">
        <v>9.44</v>
      </c>
      <c r="D7156" s="98" t="s">
        <v>7084</v>
      </c>
    </row>
    <row r="7157" spans="2:4" x14ac:dyDescent="0.25">
      <c r="B7157" s="197">
        <v>44728.717268518521</v>
      </c>
      <c r="C7157" s="97">
        <v>165</v>
      </c>
      <c r="D7157" s="98" t="s">
        <v>503</v>
      </c>
    </row>
    <row r="7158" spans="2:4" x14ac:dyDescent="0.25">
      <c r="B7158" s="197">
        <v>44728.717800925922</v>
      </c>
      <c r="C7158" s="97">
        <v>100</v>
      </c>
      <c r="D7158" s="98" t="s">
        <v>1098</v>
      </c>
    </row>
    <row r="7159" spans="2:4" x14ac:dyDescent="0.25">
      <c r="B7159" s="197">
        <v>44728.723437499997</v>
      </c>
      <c r="C7159" s="97">
        <v>39.32</v>
      </c>
      <c r="D7159" s="98" t="s">
        <v>2859</v>
      </c>
    </row>
    <row r="7160" spans="2:4" x14ac:dyDescent="0.25">
      <c r="B7160" s="197">
        <v>44728.723738425928</v>
      </c>
      <c r="C7160" s="97">
        <v>1000</v>
      </c>
      <c r="D7160" s="98" t="s">
        <v>194</v>
      </c>
    </row>
    <row r="7161" spans="2:4" x14ac:dyDescent="0.25">
      <c r="B7161" s="197">
        <v>44728.727731481478</v>
      </c>
      <c r="C7161" s="97">
        <v>100</v>
      </c>
      <c r="D7161" s="98" t="s">
        <v>1263</v>
      </c>
    </row>
    <row r="7162" spans="2:4" x14ac:dyDescent="0.25">
      <c r="B7162" s="197">
        <v>44728.730150462965</v>
      </c>
      <c r="C7162" s="97">
        <v>5.8</v>
      </c>
      <c r="D7162" s="98" t="s">
        <v>7710</v>
      </c>
    </row>
    <row r="7163" spans="2:4" x14ac:dyDescent="0.25">
      <c r="B7163" s="197">
        <v>44728.730185185188</v>
      </c>
      <c r="C7163" s="97">
        <v>1226.33</v>
      </c>
      <c r="D7163" s="98" t="s">
        <v>2157</v>
      </c>
    </row>
    <row r="7164" spans="2:4" x14ac:dyDescent="0.25">
      <c r="B7164" s="197">
        <v>44728.73064814815</v>
      </c>
      <c r="C7164" s="97">
        <v>18.14</v>
      </c>
      <c r="D7164" s="98" t="s">
        <v>4443</v>
      </c>
    </row>
    <row r="7165" spans="2:4" x14ac:dyDescent="0.25">
      <c r="B7165" s="197">
        <v>44728.731423611112</v>
      </c>
      <c r="C7165" s="97">
        <v>200</v>
      </c>
      <c r="D7165" s="98" t="s">
        <v>7673</v>
      </c>
    </row>
    <row r="7166" spans="2:4" x14ac:dyDescent="0.25">
      <c r="B7166" s="197">
        <v>44728.735694444447</v>
      </c>
      <c r="C7166" s="97">
        <v>11</v>
      </c>
      <c r="D7166" s="98" t="s">
        <v>1331</v>
      </c>
    </row>
    <row r="7167" spans="2:4" x14ac:dyDescent="0.25">
      <c r="B7167" s="197">
        <v>44728.737592592595</v>
      </c>
      <c r="C7167" s="97">
        <v>1000</v>
      </c>
      <c r="D7167" s="98" t="s">
        <v>3382</v>
      </c>
    </row>
    <row r="7168" spans="2:4" x14ac:dyDescent="0.25">
      <c r="B7168" s="197">
        <v>44728.738391203704</v>
      </c>
      <c r="C7168" s="97">
        <v>6.15</v>
      </c>
      <c r="D7168" s="98" t="s">
        <v>6359</v>
      </c>
    </row>
    <row r="7169" spans="2:4" x14ac:dyDescent="0.25">
      <c r="B7169" s="197">
        <v>44728.741793981484</v>
      </c>
      <c r="C7169" s="97">
        <v>3.38</v>
      </c>
      <c r="D7169" s="98" t="s">
        <v>2533</v>
      </c>
    </row>
    <row r="7170" spans="2:4" x14ac:dyDescent="0.25">
      <c r="B7170" s="197">
        <v>44728.743518518517</v>
      </c>
      <c r="C7170" s="97">
        <v>5.18</v>
      </c>
      <c r="D7170" s="98" t="s">
        <v>2314</v>
      </c>
    </row>
    <row r="7171" spans="2:4" x14ac:dyDescent="0.25">
      <c r="B7171" s="197">
        <v>44728.744363425925</v>
      </c>
      <c r="C7171" s="97">
        <v>8</v>
      </c>
      <c r="D7171" s="98" t="s">
        <v>1957</v>
      </c>
    </row>
    <row r="7172" spans="2:4" x14ac:dyDescent="0.25">
      <c r="B7172" s="197">
        <v>44728.745752314811</v>
      </c>
      <c r="C7172" s="97">
        <v>1000</v>
      </c>
      <c r="D7172" s="98" t="s">
        <v>726</v>
      </c>
    </row>
    <row r="7173" spans="2:4" x14ac:dyDescent="0.25">
      <c r="B7173" s="197">
        <v>44728.747939814813</v>
      </c>
      <c r="C7173" s="97">
        <v>100</v>
      </c>
      <c r="D7173" s="98" t="s">
        <v>1658</v>
      </c>
    </row>
    <row r="7174" spans="2:4" x14ac:dyDescent="0.25">
      <c r="B7174" s="197">
        <v>44728.748449074075</v>
      </c>
      <c r="C7174" s="97">
        <v>8.5299999999999994</v>
      </c>
      <c r="D7174" s="98" t="s">
        <v>12160</v>
      </c>
    </row>
    <row r="7175" spans="2:4" x14ac:dyDescent="0.25">
      <c r="B7175" s="197">
        <v>44728.749641203707</v>
      </c>
      <c r="C7175" s="97">
        <v>3</v>
      </c>
      <c r="D7175" s="98" t="s">
        <v>3142</v>
      </c>
    </row>
    <row r="7176" spans="2:4" x14ac:dyDescent="0.25">
      <c r="B7176" s="197">
        <v>44728.761562500003</v>
      </c>
      <c r="C7176" s="97">
        <v>100</v>
      </c>
      <c r="D7176" s="98" t="s">
        <v>503</v>
      </c>
    </row>
    <row r="7177" spans="2:4" x14ac:dyDescent="0.25">
      <c r="B7177" s="197">
        <v>44728.764236111114</v>
      </c>
      <c r="C7177" s="97">
        <v>9</v>
      </c>
      <c r="D7177" s="98" t="s">
        <v>88</v>
      </c>
    </row>
    <row r="7178" spans="2:4" x14ac:dyDescent="0.25">
      <c r="B7178" s="197">
        <v>44728.769849537035</v>
      </c>
      <c r="C7178" s="97">
        <v>600</v>
      </c>
      <c r="D7178" s="98" t="s">
        <v>12161</v>
      </c>
    </row>
    <row r="7179" spans="2:4" x14ac:dyDescent="0.25">
      <c r="B7179" s="197">
        <v>44728.770601851851</v>
      </c>
      <c r="C7179" s="97">
        <v>5</v>
      </c>
      <c r="D7179" s="98" t="s">
        <v>2994</v>
      </c>
    </row>
    <row r="7180" spans="2:4" x14ac:dyDescent="0.25">
      <c r="B7180" s="197">
        <v>44728.771215277775</v>
      </c>
      <c r="C7180" s="97">
        <v>460</v>
      </c>
      <c r="D7180" s="98" t="s">
        <v>1700</v>
      </c>
    </row>
    <row r="7181" spans="2:4" x14ac:dyDescent="0.25">
      <c r="B7181" s="197">
        <v>44728.773148148146</v>
      </c>
      <c r="C7181" s="97">
        <v>40.93</v>
      </c>
      <c r="D7181" s="98" t="s">
        <v>4285</v>
      </c>
    </row>
    <row r="7182" spans="2:4" x14ac:dyDescent="0.25">
      <c r="B7182" s="197">
        <v>44728.773576388892</v>
      </c>
      <c r="C7182" s="97">
        <v>9.2200000000000006</v>
      </c>
      <c r="D7182" s="98" t="s">
        <v>1756</v>
      </c>
    </row>
    <row r="7183" spans="2:4" x14ac:dyDescent="0.25">
      <c r="B7183" s="197">
        <v>44728.774583333332</v>
      </c>
      <c r="C7183" s="97">
        <v>100</v>
      </c>
      <c r="D7183" s="98" t="s">
        <v>3842</v>
      </c>
    </row>
    <row r="7184" spans="2:4" x14ac:dyDescent="0.25">
      <c r="B7184" s="197">
        <v>44728.774594907409</v>
      </c>
      <c r="C7184" s="97">
        <v>50</v>
      </c>
      <c r="D7184" s="98" t="s">
        <v>4014</v>
      </c>
    </row>
    <row r="7185" spans="2:4" x14ac:dyDescent="0.25">
      <c r="B7185" s="197">
        <v>44728.777337962965</v>
      </c>
      <c r="C7185" s="97">
        <v>21.93</v>
      </c>
      <c r="D7185" s="98" t="s">
        <v>9238</v>
      </c>
    </row>
    <row r="7186" spans="2:4" x14ac:dyDescent="0.25">
      <c r="B7186" s="197">
        <v>44728.783831018518</v>
      </c>
      <c r="C7186" s="97">
        <v>8</v>
      </c>
      <c r="D7186" s="98" t="s">
        <v>1081</v>
      </c>
    </row>
    <row r="7187" spans="2:4" x14ac:dyDescent="0.25">
      <c r="B7187" s="197">
        <v>44728.785671296297</v>
      </c>
      <c r="C7187" s="97">
        <v>250</v>
      </c>
      <c r="D7187" s="98" t="s">
        <v>496</v>
      </c>
    </row>
    <row r="7188" spans="2:4" x14ac:dyDescent="0.25">
      <c r="B7188" s="197">
        <v>44728.788043981483</v>
      </c>
      <c r="C7188" s="97">
        <v>500</v>
      </c>
      <c r="D7188" s="98" t="s">
        <v>12162</v>
      </c>
    </row>
    <row r="7189" spans="2:4" x14ac:dyDescent="0.25">
      <c r="B7189" s="197">
        <v>44728.793611111112</v>
      </c>
      <c r="C7189" s="97">
        <v>1000</v>
      </c>
      <c r="D7189" s="98" t="s">
        <v>7464</v>
      </c>
    </row>
    <row r="7190" spans="2:4" x14ac:dyDescent="0.25">
      <c r="B7190" s="197">
        <v>44728.794432870367</v>
      </c>
      <c r="C7190" s="97">
        <v>7.6</v>
      </c>
      <c r="D7190" s="98" t="s">
        <v>126</v>
      </c>
    </row>
    <row r="7191" spans="2:4" x14ac:dyDescent="0.25">
      <c r="B7191" s="197">
        <v>44728.795520833337</v>
      </c>
      <c r="C7191" s="97">
        <v>1500</v>
      </c>
      <c r="D7191" s="98" t="s">
        <v>2265</v>
      </c>
    </row>
    <row r="7192" spans="2:4" x14ac:dyDescent="0.25">
      <c r="B7192" s="197">
        <v>44728.797835648147</v>
      </c>
      <c r="C7192" s="97">
        <v>100</v>
      </c>
      <c r="D7192" s="98" t="s">
        <v>306</v>
      </c>
    </row>
    <row r="7193" spans="2:4" x14ac:dyDescent="0.25">
      <c r="B7193" s="197">
        <v>44728.799456018518</v>
      </c>
      <c r="C7193" s="97">
        <v>4000</v>
      </c>
      <c r="D7193" s="98" t="s">
        <v>2331</v>
      </c>
    </row>
    <row r="7194" spans="2:4" x14ac:dyDescent="0.25">
      <c r="B7194" s="197">
        <v>44728.801712962966</v>
      </c>
      <c r="C7194" s="97">
        <v>1000</v>
      </c>
      <c r="D7194" s="98" t="s">
        <v>4328</v>
      </c>
    </row>
    <row r="7195" spans="2:4" x14ac:dyDescent="0.25">
      <c r="B7195" s="197">
        <v>44728.807812500003</v>
      </c>
      <c r="C7195" s="97">
        <v>6</v>
      </c>
      <c r="D7195" s="98" t="s">
        <v>12163</v>
      </c>
    </row>
    <row r="7196" spans="2:4" x14ac:dyDescent="0.25">
      <c r="B7196" s="197">
        <v>44728.809328703705</v>
      </c>
      <c r="C7196" s="97">
        <v>100</v>
      </c>
      <c r="D7196" s="98" t="s">
        <v>7070</v>
      </c>
    </row>
    <row r="7197" spans="2:4" x14ac:dyDescent="0.25">
      <c r="B7197" s="197">
        <v>44728.811030092591</v>
      </c>
      <c r="C7197" s="97">
        <v>3.43</v>
      </c>
      <c r="D7197" s="98" t="s">
        <v>7661</v>
      </c>
    </row>
    <row r="7198" spans="2:4" x14ac:dyDescent="0.25">
      <c r="B7198" s="197">
        <v>44728.812025462961</v>
      </c>
      <c r="C7198" s="97">
        <v>100</v>
      </c>
      <c r="D7198" s="98" t="s">
        <v>2073</v>
      </c>
    </row>
    <row r="7199" spans="2:4" x14ac:dyDescent="0.25">
      <c r="B7199" s="197">
        <v>44728.815972222219</v>
      </c>
      <c r="C7199" s="97">
        <v>300</v>
      </c>
      <c r="D7199" s="98" t="s">
        <v>12128</v>
      </c>
    </row>
    <row r="7200" spans="2:4" x14ac:dyDescent="0.25">
      <c r="B7200" s="197">
        <v>44728.820381944446</v>
      </c>
      <c r="C7200" s="97">
        <v>6.8</v>
      </c>
      <c r="D7200" s="98" t="s">
        <v>3393</v>
      </c>
    </row>
    <row r="7201" spans="2:4" x14ac:dyDescent="0.25">
      <c r="B7201" s="197">
        <v>44728.820648148147</v>
      </c>
      <c r="C7201" s="97">
        <v>2.5</v>
      </c>
      <c r="D7201" s="98" t="s">
        <v>12164</v>
      </c>
    </row>
    <row r="7202" spans="2:4" x14ac:dyDescent="0.25">
      <c r="B7202" s="197">
        <v>44728.821250000001</v>
      </c>
      <c r="C7202" s="97">
        <v>5</v>
      </c>
      <c r="D7202" s="98" t="s">
        <v>2053</v>
      </c>
    </row>
    <row r="7203" spans="2:4" x14ac:dyDescent="0.25">
      <c r="B7203" s="197">
        <v>44728.833275462966</v>
      </c>
      <c r="C7203" s="97">
        <v>20.04</v>
      </c>
      <c r="D7203" s="98" t="s">
        <v>3492</v>
      </c>
    </row>
    <row r="7204" spans="2:4" x14ac:dyDescent="0.25">
      <c r="B7204" s="197">
        <v>44728.835300925923</v>
      </c>
      <c r="C7204" s="97">
        <v>9.91</v>
      </c>
      <c r="D7204" s="98" t="s">
        <v>2828</v>
      </c>
    </row>
    <row r="7205" spans="2:4" x14ac:dyDescent="0.25">
      <c r="B7205" s="197">
        <v>44728.83699074074</v>
      </c>
      <c r="C7205" s="97">
        <v>4.84</v>
      </c>
      <c r="D7205" s="98" t="s">
        <v>4413</v>
      </c>
    </row>
    <row r="7206" spans="2:4" x14ac:dyDescent="0.25">
      <c r="B7206" s="197">
        <v>44728.838449074072</v>
      </c>
      <c r="C7206" s="97">
        <v>100</v>
      </c>
      <c r="D7206" s="98" t="s">
        <v>3257</v>
      </c>
    </row>
    <row r="7207" spans="2:4" x14ac:dyDescent="0.25">
      <c r="B7207" s="197">
        <v>44728.839398148149</v>
      </c>
      <c r="C7207" s="97">
        <v>5000</v>
      </c>
      <c r="D7207" s="98" t="s">
        <v>1249</v>
      </c>
    </row>
    <row r="7208" spans="2:4" x14ac:dyDescent="0.25">
      <c r="B7208" s="197">
        <v>44728.841111111113</v>
      </c>
      <c r="C7208" s="97">
        <v>37</v>
      </c>
      <c r="D7208" s="98" t="s">
        <v>4290</v>
      </c>
    </row>
    <row r="7209" spans="2:4" x14ac:dyDescent="0.25">
      <c r="B7209" s="197">
        <v>44728.843923611108</v>
      </c>
      <c r="C7209" s="97">
        <v>100</v>
      </c>
      <c r="D7209" s="98" t="s">
        <v>12075</v>
      </c>
    </row>
    <row r="7210" spans="2:4" x14ac:dyDescent="0.25">
      <c r="B7210" s="197">
        <v>44728.850335648145</v>
      </c>
      <c r="C7210" s="97">
        <v>15</v>
      </c>
      <c r="D7210" s="98" t="s">
        <v>11709</v>
      </c>
    </row>
    <row r="7211" spans="2:4" x14ac:dyDescent="0.25">
      <c r="B7211" s="197">
        <v>44728.852372685185</v>
      </c>
      <c r="C7211" s="97">
        <v>2.76</v>
      </c>
      <c r="D7211" s="98" t="s">
        <v>3605</v>
      </c>
    </row>
    <row r="7212" spans="2:4" x14ac:dyDescent="0.25">
      <c r="B7212" s="197">
        <v>44728.85261574074</v>
      </c>
      <c r="C7212" s="97">
        <v>50</v>
      </c>
      <c r="D7212" s="98" t="s">
        <v>5</v>
      </c>
    </row>
    <row r="7213" spans="2:4" x14ac:dyDescent="0.25">
      <c r="B7213" s="197">
        <v>44728.853229166663</v>
      </c>
      <c r="C7213" s="97">
        <v>4.49</v>
      </c>
      <c r="D7213" s="98" t="s">
        <v>7257</v>
      </c>
    </row>
    <row r="7214" spans="2:4" x14ac:dyDescent="0.25">
      <c r="B7214" s="197">
        <v>44728.853715277779</v>
      </c>
      <c r="C7214" s="97">
        <v>100</v>
      </c>
      <c r="D7214" s="98" t="s">
        <v>1615</v>
      </c>
    </row>
    <row r="7215" spans="2:4" x14ac:dyDescent="0.25">
      <c r="B7215" s="197">
        <v>44728.855925925927</v>
      </c>
      <c r="C7215" s="97">
        <v>18.63</v>
      </c>
      <c r="D7215" s="98" t="s">
        <v>1183</v>
      </c>
    </row>
    <row r="7216" spans="2:4" x14ac:dyDescent="0.25">
      <c r="B7216" s="197">
        <v>44728.858263888891</v>
      </c>
      <c r="C7216" s="97">
        <v>5.36</v>
      </c>
      <c r="D7216" s="98" t="s">
        <v>1614</v>
      </c>
    </row>
    <row r="7217" spans="2:4" x14ac:dyDescent="0.25">
      <c r="B7217" s="197">
        <v>44728.85974537037</v>
      </c>
      <c r="C7217" s="97">
        <v>11.88</v>
      </c>
      <c r="D7217" s="98" t="s">
        <v>782</v>
      </c>
    </row>
    <row r="7218" spans="2:4" x14ac:dyDescent="0.25">
      <c r="B7218" s="197">
        <v>44728.864745370367</v>
      </c>
      <c r="C7218" s="97">
        <v>45.36</v>
      </c>
      <c r="D7218" s="98" t="s">
        <v>603</v>
      </c>
    </row>
    <row r="7219" spans="2:4" x14ac:dyDescent="0.25">
      <c r="B7219" s="197">
        <v>44728.869664351849</v>
      </c>
      <c r="C7219" s="97">
        <v>500</v>
      </c>
      <c r="D7219" s="98" t="s">
        <v>846</v>
      </c>
    </row>
    <row r="7220" spans="2:4" x14ac:dyDescent="0.25">
      <c r="B7220" s="197">
        <v>44728.869768518518</v>
      </c>
      <c r="C7220" s="97">
        <v>12.13</v>
      </c>
      <c r="D7220" s="98" t="s">
        <v>613</v>
      </c>
    </row>
    <row r="7221" spans="2:4" x14ac:dyDescent="0.25">
      <c r="B7221" s="197">
        <v>44728.86991898148</v>
      </c>
      <c r="C7221" s="97">
        <v>6.7</v>
      </c>
      <c r="D7221" s="98" t="s">
        <v>12165</v>
      </c>
    </row>
    <row r="7222" spans="2:4" x14ac:dyDescent="0.25">
      <c r="B7222" s="197">
        <v>44728.870555555557</v>
      </c>
      <c r="C7222" s="97">
        <v>6</v>
      </c>
      <c r="D7222" s="98" t="s">
        <v>2430</v>
      </c>
    </row>
    <row r="7223" spans="2:4" x14ac:dyDescent="0.25">
      <c r="B7223" s="197">
        <v>44728.873425925929</v>
      </c>
      <c r="C7223" s="97">
        <v>500</v>
      </c>
      <c r="D7223" s="98" t="s">
        <v>3946</v>
      </c>
    </row>
    <row r="7224" spans="2:4" x14ac:dyDescent="0.25">
      <c r="B7224" s="197">
        <v>44728.87537037037</v>
      </c>
      <c r="C7224" s="97">
        <v>32.82</v>
      </c>
      <c r="D7224" s="98" t="s">
        <v>2322</v>
      </c>
    </row>
    <row r="7225" spans="2:4" x14ac:dyDescent="0.25">
      <c r="B7225" s="197">
        <v>44728.875844907408</v>
      </c>
      <c r="C7225" s="97">
        <v>1</v>
      </c>
      <c r="D7225" s="98" t="s">
        <v>906</v>
      </c>
    </row>
    <row r="7226" spans="2:4" x14ac:dyDescent="0.25">
      <c r="B7226" s="197">
        <v>44728.877592592595</v>
      </c>
      <c r="C7226" s="97">
        <v>15000</v>
      </c>
      <c r="D7226" s="98" t="s">
        <v>4438</v>
      </c>
    </row>
    <row r="7227" spans="2:4" x14ac:dyDescent="0.25">
      <c r="B7227" s="197">
        <v>44728.878738425927</v>
      </c>
      <c r="C7227" s="97">
        <v>14300</v>
      </c>
      <c r="D7227" s="98" t="s">
        <v>4438</v>
      </c>
    </row>
    <row r="7228" spans="2:4" x14ac:dyDescent="0.25">
      <c r="B7228" s="197">
        <v>44728.879386574074</v>
      </c>
      <c r="C7228" s="97">
        <v>9.4</v>
      </c>
      <c r="D7228" s="98" t="s">
        <v>126</v>
      </c>
    </row>
    <row r="7229" spans="2:4" x14ac:dyDescent="0.25">
      <c r="B7229" s="197">
        <v>44728.879594907405</v>
      </c>
      <c r="C7229" s="97">
        <v>2000</v>
      </c>
      <c r="D7229" s="98" t="s">
        <v>365</v>
      </c>
    </row>
    <row r="7230" spans="2:4" x14ac:dyDescent="0.25">
      <c r="B7230" s="197">
        <v>44728.88144675926</v>
      </c>
      <c r="C7230" s="97">
        <v>500</v>
      </c>
      <c r="D7230" s="98" t="s">
        <v>7133</v>
      </c>
    </row>
    <row r="7231" spans="2:4" x14ac:dyDescent="0.25">
      <c r="B7231" s="197">
        <v>44728.88449074074</v>
      </c>
      <c r="C7231" s="97">
        <v>300</v>
      </c>
      <c r="D7231" s="98" t="s">
        <v>1273</v>
      </c>
    </row>
    <row r="7232" spans="2:4" x14ac:dyDescent="0.25">
      <c r="B7232" s="197">
        <v>44728.886018518519</v>
      </c>
      <c r="C7232" s="97">
        <v>3</v>
      </c>
      <c r="D7232" s="98" t="s">
        <v>2832</v>
      </c>
    </row>
    <row r="7233" spans="2:4" x14ac:dyDescent="0.25">
      <c r="B7233" s="197">
        <v>44728.890347222223</v>
      </c>
      <c r="C7233" s="97">
        <v>30</v>
      </c>
      <c r="D7233" s="98" t="s">
        <v>6470</v>
      </c>
    </row>
    <row r="7234" spans="2:4" x14ac:dyDescent="0.25">
      <c r="B7234" s="197">
        <v>44728.893090277779</v>
      </c>
      <c r="C7234" s="97">
        <v>1.41</v>
      </c>
      <c r="D7234" s="98" t="s">
        <v>1937</v>
      </c>
    </row>
    <row r="7235" spans="2:4" x14ac:dyDescent="0.25">
      <c r="B7235" s="197">
        <v>44728.894328703704</v>
      </c>
      <c r="C7235" s="97">
        <v>1.94</v>
      </c>
      <c r="D7235" s="98" t="s">
        <v>958</v>
      </c>
    </row>
    <row r="7236" spans="2:4" x14ac:dyDescent="0.25">
      <c r="B7236" s="197">
        <v>44728.894953703704</v>
      </c>
      <c r="C7236" s="97">
        <v>24.14</v>
      </c>
      <c r="D7236" s="98" t="s">
        <v>5918</v>
      </c>
    </row>
    <row r="7237" spans="2:4" x14ac:dyDescent="0.25">
      <c r="B7237" s="197">
        <v>44728.899189814816</v>
      </c>
      <c r="C7237" s="97">
        <v>4.47</v>
      </c>
      <c r="D7237" s="98" t="s">
        <v>3757</v>
      </c>
    </row>
    <row r="7238" spans="2:4" x14ac:dyDescent="0.25">
      <c r="B7238" s="197">
        <v>44728.906712962962</v>
      </c>
      <c r="C7238" s="97">
        <v>100</v>
      </c>
      <c r="D7238" s="98" t="s">
        <v>2799</v>
      </c>
    </row>
    <row r="7239" spans="2:4" x14ac:dyDescent="0.25">
      <c r="B7239" s="197">
        <v>44728.908043981479</v>
      </c>
      <c r="C7239" s="97">
        <v>100</v>
      </c>
      <c r="D7239" s="98" t="s">
        <v>3020</v>
      </c>
    </row>
    <row r="7240" spans="2:4" x14ac:dyDescent="0.25">
      <c r="B7240" s="197">
        <v>44728.910162037035</v>
      </c>
      <c r="C7240" s="97">
        <v>8</v>
      </c>
      <c r="D7240" s="98" t="s">
        <v>4073</v>
      </c>
    </row>
    <row r="7241" spans="2:4" x14ac:dyDescent="0.25">
      <c r="B7241" s="197">
        <v>44728.913645833331</v>
      </c>
      <c r="C7241" s="97">
        <v>13.88</v>
      </c>
      <c r="D7241" s="98" t="s">
        <v>3208</v>
      </c>
    </row>
    <row r="7242" spans="2:4" x14ac:dyDescent="0.25">
      <c r="B7242" s="197">
        <v>44728.913923611108</v>
      </c>
      <c r="C7242" s="97">
        <v>200</v>
      </c>
      <c r="D7242" s="98" t="s">
        <v>7640</v>
      </c>
    </row>
    <row r="7243" spans="2:4" x14ac:dyDescent="0.25">
      <c r="B7243" s="197">
        <v>44728.915462962963</v>
      </c>
      <c r="C7243" s="97">
        <v>250</v>
      </c>
      <c r="D7243" s="98" t="s">
        <v>3280</v>
      </c>
    </row>
    <row r="7244" spans="2:4" x14ac:dyDescent="0.25">
      <c r="B7244" s="197">
        <v>44728.919444444444</v>
      </c>
      <c r="C7244" s="97">
        <v>1000</v>
      </c>
      <c r="D7244" s="98" t="s">
        <v>619</v>
      </c>
    </row>
    <row r="7245" spans="2:4" x14ac:dyDescent="0.25">
      <c r="B7245" s="197">
        <v>44728.924768518518</v>
      </c>
      <c r="C7245" s="97">
        <v>9</v>
      </c>
      <c r="D7245" s="98" t="s">
        <v>1601</v>
      </c>
    </row>
    <row r="7246" spans="2:4" x14ac:dyDescent="0.25">
      <c r="B7246" s="197">
        <v>44728.929236111115</v>
      </c>
      <c r="C7246" s="97">
        <v>4.84</v>
      </c>
      <c r="D7246" s="98" t="s">
        <v>7098</v>
      </c>
    </row>
    <row r="7247" spans="2:4" x14ac:dyDescent="0.25">
      <c r="B7247" s="197">
        <v>44728.933229166665</v>
      </c>
      <c r="C7247" s="97">
        <v>1000</v>
      </c>
      <c r="D7247" s="98" t="s">
        <v>2034</v>
      </c>
    </row>
    <row r="7248" spans="2:4" x14ac:dyDescent="0.25">
      <c r="B7248" s="197">
        <v>44728.935486111113</v>
      </c>
      <c r="C7248" s="97">
        <v>5.7</v>
      </c>
      <c r="D7248" s="98" t="s">
        <v>9212</v>
      </c>
    </row>
    <row r="7249" spans="2:4" x14ac:dyDescent="0.25">
      <c r="B7249" s="197">
        <v>44728.941331018519</v>
      </c>
      <c r="C7249" s="97">
        <v>454</v>
      </c>
      <c r="D7249" s="98" t="s">
        <v>2518</v>
      </c>
    </row>
    <row r="7250" spans="2:4" x14ac:dyDescent="0.25">
      <c r="B7250" s="197">
        <v>44728.950011574074</v>
      </c>
      <c r="C7250" s="97">
        <v>19</v>
      </c>
      <c r="D7250" s="98" t="s">
        <v>6595</v>
      </c>
    </row>
    <row r="7251" spans="2:4" x14ac:dyDescent="0.25">
      <c r="B7251" s="197">
        <v>44728.963055555556</v>
      </c>
      <c r="C7251" s="97">
        <v>2.12</v>
      </c>
      <c r="D7251" s="98" t="s">
        <v>2123</v>
      </c>
    </row>
    <row r="7252" spans="2:4" x14ac:dyDescent="0.25">
      <c r="B7252" s="197">
        <v>44728.967453703706</v>
      </c>
      <c r="C7252" s="97">
        <v>500</v>
      </c>
      <c r="D7252" s="98" t="s">
        <v>3968</v>
      </c>
    </row>
    <row r="7253" spans="2:4" x14ac:dyDescent="0.25">
      <c r="B7253" s="197">
        <v>44728.968333333331</v>
      </c>
      <c r="C7253" s="97">
        <v>21</v>
      </c>
      <c r="D7253" s="98" t="s">
        <v>2417</v>
      </c>
    </row>
    <row r="7254" spans="2:4" x14ac:dyDescent="0.25">
      <c r="B7254" s="197">
        <v>44728.9684837963</v>
      </c>
      <c r="C7254" s="97">
        <v>1304</v>
      </c>
      <c r="D7254" s="98" t="s">
        <v>1170</v>
      </c>
    </row>
    <row r="7255" spans="2:4" x14ac:dyDescent="0.25">
      <c r="B7255" s="197">
        <v>44728.968657407408</v>
      </c>
      <c r="C7255" s="97">
        <v>457</v>
      </c>
      <c r="D7255" s="98" t="s">
        <v>2584</v>
      </c>
    </row>
    <row r="7256" spans="2:4" x14ac:dyDescent="0.25">
      <c r="B7256" s="197">
        <v>44728.968657407408</v>
      </c>
      <c r="C7256" s="97">
        <v>850</v>
      </c>
      <c r="D7256" s="98" t="s">
        <v>902</v>
      </c>
    </row>
    <row r="7257" spans="2:4" x14ac:dyDescent="0.25">
      <c r="B7257" s="197">
        <v>44728.968668981484</v>
      </c>
      <c r="C7257" s="97">
        <v>424</v>
      </c>
      <c r="D7257" s="98" t="s">
        <v>2586</v>
      </c>
    </row>
    <row r="7258" spans="2:4" x14ac:dyDescent="0.25">
      <c r="B7258" s="197">
        <v>44728.968680555554</v>
      </c>
      <c r="C7258" s="97">
        <v>12</v>
      </c>
      <c r="D7258" s="98" t="s">
        <v>2589</v>
      </c>
    </row>
    <row r="7259" spans="2:4" x14ac:dyDescent="0.25">
      <c r="B7259" s="197">
        <v>44728.9687962963</v>
      </c>
      <c r="C7259" s="97">
        <v>466</v>
      </c>
      <c r="D7259" s="98" t="s">
        <v>3067</v>
      </c>
    </row>
    <row r="7260" spans="2:4" x14ac:dyDescent="0.25">
      <c r="B7260" s="197">
        <v>44728.968807870369</v>
      </c>
      <c r="C7260" s="97">
        <v>496</v>
      </c>
      <c r="D7260" s="98" t="s">
        <v>2026</v>
      </c>
    </row>
    <row r="7261" spans="2:4" x14ac:dyDescent="0.25">
      <c r="B7261" s="197">
        <v>44728.968958333331</v>
      </c>
      <c r="C7261" s="97">
        <v>160</v>
      </c>
      <c r="D7261" s="98" t="s">
        <v>1082</v>
      </c>
    </row>
    <row r="7262" spans="2:4" x14ac:dyDescent="0.25">
      <c r="B7262" s="197">
        <v>44728.968993055554</v>
      </c>
      <c r="C7262" s="97">
        <v>80</v>
      </c>
      <c r="D7262" s="98" t="s">
        <v>2158</v>
      </c>
    </row>
    <row r="7263" spans="2:4" x14ac:dyDescent="0.25">
      <c r="B7263" s="197">
        <v>44728.9690625</v>
      </c>
      <c r="C7263" s="97">
        <v>51</v>
      </c>
      <c r="D7263" s="98" t="s">
        <v>1729</v>
      </c>
    </row>
    <row r="7264" spans="2:4" x14ac:dyDescent="0.25">
      <c r="B7264" s="197">
        <v>44728.969131944446</v>
      </c>
      <c r="C7264" s="97">
        <v>3024</v>
      </c>
      <c r="D7264" s="98" t="s">
        <v>195</v>
      </c>
    </row>
    <row r="7265" spans="2:4" x14ac:dyDescent="0.25">
      <c r="B7265" s="197">
        <v>44728.969189814816</v>
      </c>
      <c r="C7265" s="97">
        <v>455</v>
      </c>
      <c r="D7265" s="98" t="s">
        <v>6543</v>
      </c>
    </row>
    <row r="7266" spans="2:4" x14ac:dyDescent="0.25">
      <c r="B7266" s="197">
        <v>44728.969201388885</v>
      </c>
      <c r="C7266" s="97">
        <v>218</v>
      </c>
      <c r="D7266" s="98" t="s">
        <v>490</v>
      </c>
    </row>
    <row r="7267" spans="2:4" x14ac:dyDescent="0.25">
      <c r="B7267" s="197">
        <v>44728.969236111108</v>
      </c>
      <c r="C7267" s="97">
        <v>943</v>
      </c>
      <c r="D7267" s="98" t="s">
        <v>4249</v>
      </c>
    </row>
    <row r="7268" spans="2:4" x14ac:dyDescent="0.25">
      <c r="B7268" s="197">
        <v>44728.969259259262</v>
      </c>
      <c r="C7268" s="97">
        <v>8</v>
      </c>
      <c r="D7268" s="98" t="s">
        <v>227</v>
      </c>
    </row>
    <row r="7269" spans="2:4" x14ac:dyDescent="0.25">
      <c r="B7269" s="197">
        <v>44728.969282407408</v>
      </c>
      <c r="C7269" s="97">
        <v>344</v>
      </c>
      <c r="D7269" s="98" t="s">
        <v>6303</v>
      </c>
    </row>
    <row r="7270" spans="2:4" x14ac:dyDescent="0.25">
      <c r="B7270" s="197">
        <v>44728.969293981485</v>
      </c>
      <c r="C7270" s="97">
        <v>79</v>
      </c>
      <c r="D7270" s="98" t="s">
        <v>2593</v>
      </c>
    </row>
    <row r="7271" spans="2:4" x14ac:dyDescent="0.25">
      <c r="B7271" s="197">
        <v>44728.969317129631</v>
      </c>
      <c r="C7271" s="97">
        <v>64</v>
      </c>
      <c r="D7271" s="98" t="s">
        <v>1195</v>
      </c>
    </row>
    <row r="7272" spans="2:4" x14ac:dyDescent="0.25">
      <c r="B7272" s="197">
        <v>44728.969490740739</v>
      </c>
      <c r="C7272" s="97">
        <v>168</v>
      </c>
      <c r="D7272" s="98" t="s">
        <v>565</v>
      </c>
    </row>
    <row r="7273" spans="2:4" x14ac:dyDescent="0.25">
      <c r="B7273" s="197">
        <v>44728.969502314816</v>
      </c>
      <c r="C7273" s="97">
        <v>334</v>
      </c>
      <c r="D7273" s="98" t="s">
        <v>11449</v>
      </c>
    </row>
    <row r="7274" spans="2:4" x14ac:dyDescent="0.25">
      <c r="B7274" s="197">
        <v>44728.969560185185</v>
      </c>
      <c r="C7274" s="97">
        <v>5</v>
      </c>
      <c r="D7274" s="98" t="s">
        <v>6918</v>
      </c>
    </row>
    <row r="7275" spans="2:4" x14ac:dyDescent="0.25">
      <c r="B7275" s="197">
        <v>44728.969733796293</v>
      </c>
      <c r="C7275" s="97">
        <v>238</v>
      </c>
      <c r="D7275" s="98" t="s">
        <v>274</v>
      </c>
    </row>
    <row r="7276" spans="2:4" x14ac:dyDescent="0.25">
      <c r="B7276" s="197">
        <v>44728.969733796293</v>
      </c>
      <c r="C7276" s="97">
        <v>1076</v>
      </c>
      <c r="D7276" s="98" t="s">
        <v>2582</v>
      </c>
    </row>
    <row r="7277" spans="2:4" x14ac:dyDescent="0.25">
      <c r="B7277" s="197">
        <v>44728.969826388886</v>
      </c>
      <c r="C7277" s="97">
        <v>121</v>
      </c>
      <c r="D7277" s="98" t="s">
        <v>1733</v>
      </c>
    </row>
    <row r="7278" spans="2:4" x14ac:dyDescent="0.25">
      <c r="B7278" s="197">
        <v>44728.969895833332</v>
      </c>
      <c r="C7278" s="97">
        <v>23</v>
      </c>
      <c r="D7278" s="98" t="s">
        <v>2590</v>
      </c>
    </row>
    <row r="7279" spans="2:4" x14ac:dyDescent="0.25">
      <c r="B7279" s="197">
        <v>44728.969895833332</v>
      </c>
      <c r="C7279" s="97">
        <v>119</v>
      </c>
      <c r="D7279" s="98" t="s">
        <v>3435</v>
      </c>
    </row>
    <row r="7280" spans="2:4" x14ac:dyDescent="0.25">
      <c r="B7280" s="197">
        <v>44728.969895833332</v>
      </c>
      <c r="C7280" s="97">
        <v>10</v>
      </c>
      <c r="D7280" s="98" t="s">
        <v>12166</v>
      </c>
    </row>
    <row r="7281" spans="2:4" x14ac:dyDescent="0.25">
      <c r="B7281" s="197">
        <v>44728.970127314817</v>
      </c>
      <c r="C7281" s="97">
        <v>37</v>
      </c>
      <c r="D7281" s="98" t="s">
        <v>3804</v>
      </c>
    </row>
    <row r="7282" spans="2:4" x14ac:dyDescent="0.25">
      <c r="B7282" s="197">
        <v>44728.970185185186</v>
      </c>
      <c r="C7282" s="97">
        <v>1</v>
      </c>
      <c r="D7282" s="98" t="s">
        <v>548</v>
      </c>
    </row>
    <row r="7283" spans="2:4" x14ac:dyDescent="0.25">
      <c r="B7283" s="197">
        <v>44728.970208333332</v>
      </c>
      <c r="C7283" s="97">
        <v>261</v>
      </c>
      <c r="D7283" s="98" t="s">
        <v>7045</v>
      </c>
    </row>
    <row r="7284" spans="2:4" x14ac:dyDescent="0.25">
      <c r="B7284" s="197">
        <v>44728.970219907409</v>
      </c>
      <c r="C7284" s="97">
        <v>664</v>
      </c>
      <c r="D7284" s="98" t="s">
        <v>6084</v>
      </c>
    </row>
    <row r="7285" spans="2:4" x14ac:dyDescent="0.25">
      <c r="B7285" s="197">
        <v>44728.970231481479</v>
      </c>
      <c r="C7285" s="97">
        <v>152</v>
      </c>
      <c r="D7285" s="98" t="s">
        <v>2681</v>
      </c>
    </row>
    <row r="7286" spans="2:4" x14ac:dyDescent="0.25">
      <c r="B7286" s="197">
        <v>44728.970254629632</v>
      </c>
      <c r="C7286" s="97">
        <v>158</v>
      </c>
      <c r="D7286" s="98" t="s">
        <v>428</v>
      </c>
    </row>
    <row r="7287" spans="2:4" x14ac:dyDescent="0.25">
      <c r="B7287" s="197">
        <v>44728.970266203702</v>
      </c>
      <c r="C7287" s="97">
        <v>63</v>
      </c>
      <c r="D7287" s="98" t="s">
        <v>2592</v>
      </c>
    </row>
    <row r="7288" spans="2:4" x14ac:dyDescent="0.25">
      <c r="B7288" s="197">
        <v>44728.970370370371</v>
      </c>
      <c r="C7288" s="97">
        <v>72</v>
      </c>
      <c r="D7288" s="98" t="s">
        <v>619</v>
      </c>
    </row>
    <row r="7289" spans="2:4" x14ac:dyDescent="0.25">
      <c r="B7289" s="197">
        <v>44728.970405092594</v>
      </c>
      <c r="C7289" s="97">
        <v>55</v>
      </c>
      <c r="D7289" s="98" t="s">
        <v>7591</v>
      </c>
    </row>
    <row r="7290" spans="2:4" x14ac:dyDescent="0.25">
      <c r="B7290" s="197">
        <v>44728.97042824074</v>
      </c>
      <c r="C7290" s="97">
        <v>10</v>
      </c>
      <c r="D7290" s="98" t="s">
        <v>4248</v>
      </c>
    </row>
    <row r="7291" spans="2:4" x14ac:dyDescent="0.25">
      <c r="B7291" s="197">
        <v>44728.970567129632</v>
      </c>
      <c r="C7291" s="97">
        <v>1591</v>
      </c>
      <c r="D7291" s="98" t="s">
        <v>1264</v>
      </c>
    </row>
    <row r="7292" spans="2:4" x14ac:dyDescent="0.25">
      <c r="B7292" s="197">
        <v>44728.970636574071</v>
      </c>
      <c r="C7292" s="97">
        <v>212</v>
      </c>
      <c r="D7292" s="98" t="s">
        <v>2576</v>
      </c>
    </row>
    <row r="7293" spans="2:4" x14ac:dyDescent="0.25">
      <c r="B7293" s="197">
        <v>44728.970694444448</v>
      </c>
      <c r="C7293" s="97">
        <v>706</v>
      </c>
      <c r="D7293" s="98" t="s">
        <v>267</v>
      </c>
    </row>
    <row r="7294" spans="2:4" x14ac:dyDescent="0.25">
      <c r="B7294" s="197">
        <v>44728.970717592594</v>
      </c>
      <c r="C7294" s="97">
        <v>6</v>
      </c>
      <c r="D7294" s="98" t="s">
        <v>2580</v>
      </c>
    </row>
    <row r="7295" spans="2:4" x14ac:dyDescent="0.25">
      <c r="B7295" s="197">
        <v>44728.97074074074</v>
      </c>
      <c r="C7295" s="97">
        <v>1317</v>
      </c>
      <c r="D7295" s="98" t="s">
        <v>2921</v>
      </c>
    </row>
    <row r="7296" spans="2:4" x14ac:dyDescent="0.25">
      <c r="B7296" s="197">
        <v>44728.970763888887</v>
      </c>
      <c r="C7296" s="97">
        <v>2</v>
      </c>
      <c r="D7296" s="98" t="s">
        <v>1316</v>
      </c>
    </row>
    <row r="7297" spans="2:4" x14ac:dyDescent="0.25">
      <c r="B7297" s="197">
        <v>44728.971226851849</v>
      </c>
      <c r="C7297" s="97">
        <v>15000</v>
      </c>
      <c r="D7297" s="98" t="s">
        <v>317</v>
      </c>
    </row>
    <row r="7298" spans="2:4" x14ac:dyDescent="0.25">
      <c r="B7298" s="197">
        <v>44728.971250000002</v>
      </c>
      <c r="C7298" s="97">
        <v>175</v>
      </c>
      <c r="D7298" s="98" t="s">
        <v>2513</v>
      </c>
    </row>
    <row r="7299" spans="2:4" x14ac:dyDescent="0.25">
      <c r="B7299" s="197">
        <v>44728.971388888887</v>
      </c>
      <c r="C7299" s="97">
        <v>56</v>
      </c>
      <c r="D7299" s="98" t="s">
        <v>7518</v>
      </c>
    </row>
    <row r="7300" spans="2:4" x14ac:dyDescent="0.25">
      <c r="B7300" s="197">
        <v>44728.97146990741</v>
      </c>
      <c r="C7300" s="97">
        <v>6</v>
      </c>
      <c r="D7300" s="98" t="s">
        <v>6365</v>
      </c>
    </row>
    <row r="7301" spans="2:4" x14ac:dyDescent="0.25">
      <c r="B7301" s="197">
        <v>44728.97148148148</v>
      </c>
      <c r="C7301" s="97">
        <v>10000</v>
      </c>
      <c r="D7301" s="98" t="s">
        <v>317</v>
      </c>
    </row>
    <row r="7302" spans="2:4" x14ac:dyDescent="0.25">
      <c r="B7302" s="197">
        <v>44728.971516203703</v>
      </c>
      <c r="C7302" s="97">
        <v>113</v>
      </c>
      <c r="D7302" s="98" t="s">
        <v>2579</v>
      </c>
    </row>
    <row r="7303" spans="2:4" x14ac:dyDescent="0.25">
      <c r="B7303" s="197">
        <v>44728.971550925926</v>
      </c>
      <c r="C7303" s="97">
        <v>21</v>
      </c>
      <c r="D7303" s="98" t="s">
        <v>1501</v>
      </c>
    </row>
    <row r="7304" spans="2:4" x14ac:dyDescent="0.25">
      <c r="B7304" s="197">
        <v>44728.971631944441</v>
      </c>
      <c r="C7304" s="97">
        <v>29</v>
      </c>
      <c r="D7304" s="98" t="s">
        <v>12167</v>
      </c>
    </row>
    <row r="7305" spans="2:4" x14ac:dyDescent="0.25">
      <c r="B7305" s="197">
        <v>44728.971689814818</v>
      </c>
      <c r="C7305" s="97">
        <v>1846</v>
      </c>
      <c r="D7305" s="98" t="s">
        <v>7590</v>
      </c>
    </row>
    <row r="7306" spans="2:4" x14ac:dyDescent="0.25">
      <c r="B7306" s="197">
        <v>44728.971782407411</v>
      </c>
      <c r="C7306" s="97">
        <v>402</v>
      </c>
      <c r="D7306" s="98" t="s">
        <v>510</v>
      </c>
    </row>
    <row r="7307" spans="2:4" x14ac:dyDescent="0.25">
      <c r="B7307" s="197">
        <v>44728.971851851849</v>
      </c>
      <c r="C7307" s="97">
        <v>288</v>
      </c>
      <c r="D7307" s="98" t="s">
        <v>2588</v>
      </c>
    </row>
    <row r="7308" spans="2:4" x14ac:dyDescent="0.25">
      <c r="B7308" s="197">
        <v>44728.971851851849</v>
      </c>
      <c r="C7308" s="97">
        <v>51</v>
      </c>
      <c r="D7308" s="98" t="s">
        <v>1756</v>
      </c>
    </row>
    <row r="7309" spans="2:4" x14ac:dyDescent="0.25">
      <c r="B7309" s="197">
        <v>44728.971875000003</v>
      </c>
      <c r="C7309" s="97">
        <v>574</v>
      </c>
      <c r="D7309" s="98" t="s">
        <v>797</v>
      </c>
    </row>
    <row r="7310" spans="2:4" x14ac:dyDescent="0.25">
      <c r="B7310" s="197">
        <v>44728.97210648148</v>
      </c>
      <c r="C7310" s="97">
        <v>255</v>
      </c>
      <c r="D7310" s="98" t="s">
        <v>479</v>
      </c>
    </row>
    <row r="7311" spans="2:4" x14ac:dyDescent="0.25">
      <c r="B7311" s="197">
        <v>44728.972372685188</v>
      </c>
      <c r="C7311" s="97">
        <v>74</v>
      </c>
      <c r="D7311" s="98" t="s">
        <v>3911</v>
      </c>
    </row>
    <row r="7312" spans="2:4" x14ac:dyDescent="0.25">
      <c r="B7312" s="197">
        <v>44728.97247685185</v>
      </c>
      <c r="C7312" s="97">
        <v>168</v>
      </c>
      <c r="D7312" s="98" t="s">
        <v>945</v>
      </c>
    </row>
    <row r="7313" spans="2:4" x14ac:dyDescent="0.25">
      <c r="B7313" s="197">
        <v>44728.972800925927</v>
      </c>
      <c r="C7313" s="97">
        <v>76</v>
      </c>
      <c r="D7313" s="98" t="s">
        <v>2581</v>
      </c>
    </row>
    <row r="7314" spans="2:4" x14ac:dyDescent="0.25">
      <c r="B7314" s="197">
        <v>44728.972870370373</v>
      </c>
      <c r="C7314" s="97">
        <v>11</v>
      </c>
      <c r="D7314" s="98" t="s">
        <v>3881</v>
      </c>
    </row>
    <row r="7315" spans="2:4" x14ac:dyDescent="0.25">
      <c r="B7315" s="197">
        <v>44728.972997685189</v>
      </c>
      <c r="C7315" s="97">
        <v>152.41</v>
      </c>
      <c r="D7315" s="98" t="s">
        <v>929</v>
      </c>
    </row>
    <row r="7316" spans="2:4" x14ac:dyDescent="0.25">
      <c r="B7316" s="197">
        <v>44728.973009259258</v>
      </c>
      <c r="C7316" s="97">
        <v>45</v>
      </c>
      <c r="D7316" s="98" t="s">
        <v>3256</v>
      </c>
    </row>
    <row r="7317" spans="2:4" x14ac:dyDescent="0.25">
      <c r="B7317" s="197">
        <v>44728.973090277781</v>
      </c>
      <c r="C7317" s="97">
        <v>303</v>
      </c>
      <c r="D7317" s="98" t="s">
        <v>11474</v>
      </c>
    </row>
    <row r="7318" spans="2:4" x14ac:dyDescent="0.25">
      <c r="B7318" s="197">
        <v>44728.973553240743</v>
      </c>
      <c r="C7318" s="97">
        <v>75</v>
      </c>
      <c r="D7318" s="98" t="s">
        <v>4103</v>
      </c>
    </row>
    <row r="7319" spans="2:4" x14ac:dyDescent="0.25">
      <c r="B7319" s="197">
        <v>44728.973599537036</v>
      </c>
      <c r="C7319" s="97">
        <v>2</v>
      </c>
      <c r="D7319" s="98" t="s">
        <v>3985</v>
      </c>
    </row>
    <row r="7320" spans="2:4" x14ac:dyDescent="0.25">
      <c r="B7320" s="197">
        <v>44728.973703703705</v>
      </c>
      <c r="C7320" s="97">
        <v>59</v>
      </c>
      <c r="D7320" s="98" t="s">
        <v>2390</v>
      </c>
    </row>
    <row r="7321" spans="2:4" x14ac:dyDescent="0.25">
      <c r="B7321" s="197">
        <v>44728.974004629628</v>
      </c>
      <c r="C7321" s="97">
        <v>523</v>
      </c>
      <c r="D7321" s="98" t="s">
        <v>7488</v>
      </c>
    </row>
    <row r="7322" spans="2:4" x14ac:dyDescent="0.25">
      <c r="B7322" s="197">
        <v>44728.974224537036</v>
      </c>
      <c r="C7322" s="97">
        <v>77</v>
      </c>
      <c r="D7322" s="98" t="s">
        <v>473</v>
      </c>
    </row>
    <row r="7323" spans="2:4" x14ac:dyDescent="0.25">
      <c r="B7323" s="197">
        <v>44728.974479166667</v>
      </c>
      <c r="C7323" s="97">
        <v>231</v>
      </c>
      <c r="D7323" s="98" t="s">
        <v>3496</v>
      </c>
    </row>
    <row r="7324" spans="2:4" x14ac:dyDescent="0.25">
      <c r="B7324" s="197">
        <v>44728.974606481483</v>
      </c>
      <c r="C7324" s="97">
        <v>187</v>
      </c>
      <c r="D7324" s="98" t="s">
        <v>2000</v>
      </c>
    </row>
    <row r="7325" spans="2:4" x14ac:dyDescent="0.25">
      <c r="B7325" s="197">
        <v>44728.974652777775</v>
      </c>
      <c r="C7325" s="97">
        <v>96</v>
      </c>
      <c r="D7325" s="98" t="s">
        <v>4022</v>
      </c>
    </row>
    <row r="7326" spans="2:4" x14ac:dyDescent="0.25">
      <c r="B7326" s="197">
        <v>44728.974895833337</v>
      </c>
      <c r="C7326" s="97">
        <v>608</v>
      </c>
      <c r="D7326" s="98" t="s">
        <v>408</v>
      </c>
    </row>
    <row r="7327" spans="2:4" x14ac:dyDescent="0.25">
      <c r="B7327" s="197">
        <v>44728.975381944445</v>
      </c>
      <c r="C7327" s="97">
        <v>11</v>
      </c>
      <c r="D7327" s="98" t="s">
        <v>4099</v>
      </c>
    </row>
    <row r="7328" spans="2:4" x14ac:dyDescent="0.25">
      <c r="B7328" s="197">
        <v>44728.975706018522</v>
      </c>
      <c r="C7328" s="97">
        <v>144</v>
      </c>
      <c r="D7328" s="98" t="s">
        <v>1455</v>
      </c>
    </row>
    <row r="7329" spans="2:4" x14ac:dyDescent="0.25">
      <c r="B7329" s="197">
        <v>44728.975787037038</v>
      </c>
      <c r="C7329" s="97">
        <v>12</v>
      </c>
      <c r="D7329" s="98" t="s">
        <v>9176</v>
      </c>
    </row>
    <row r="7330" spans="2:4" x14ac:dyDescent="0.25">
      <c r="B7330" s="197">
        <v>44728.975856481484</v>
      </c>
      <c r="C7330" s="97">
        <v>22</v>
      </c>
      <c r="D7330" s="98" t="s">
        <v>12168</v>
      </c>
    </row>
    <row r="7331" spans="2:4" x14ac:dyDescent="0.25">
      <c r="B7331" s="197">
        <v>44728.97792824074</v>
      </c>
      <c r="C7331" s="97">
        <v>1</v>
      </c>
      <c r="D7331" s="98" t="s">
        <v>12160</v>
      </c>
    </row>
    <row r="7332" spans="2:4" x14ac:dyDescent="0.25">
      <c r="B7332" s="197">
        <v>44728.977962962963</v>
      </c>
      <c r="C7332" s="97">
        <v>9.57</v>
      </c>
      <c r="D7332" s="98" t="s">
        <v>7464</v>
      </c>
    </row>
    <row r="7333" spans="2:4" x14ac:dyDescent="0.25">
      <c r="B7333" s="197">
        <v>44728.982812499999</v>
      </c>
      <c r="C7333" s="97">
        <v>11.7</v>
      </c>
      <c r="D7333" s="98" t="s">
        <v>6052</v>
      </c>
    </row>
    <row r="7334" spans="2:4" x14ac:dyDescent="0.25">
      <c r="B7334" s="197">
        <v>44728.984837962962</v>
      </c>
      <c r="C7334" s="97">
        <v>41</v>
      </c>
      <c r="D7334" s="98" t="s">
        <v>3413</v>
      </c>
    </row>
    <row r="7335" spans="2:4" x14ac:dyDescent="0.25">
      <c r="B7335" s="197">
        <v>44728.985729166663</v>
      </c>
      <c r="C7335" s="97">
        <v>200</v>
      </c>
      <c r="D7335" s="98" t="s">
        <v>1875</v>
      </c>
    </row>
    <row r="7336" spans="2:4" x14ac:dyDescent="0.25">
      <c r="B7336" s="197">
        <v>44728.988761574074</v>
      </c>
      <c r="C7336" s="97">
        <v>6.2</v>
      </c>
      <c r="D7336" s="98" t="s">
        <v>3437</v>
      </c>
    </row>
    <row r="7337" spans="2:4" x14ac:dyDescent="0.25">
      <c r="B7337" s="197">
        <v>44728.989594907405</v>
      </c>
      <c r="C7337" s="97">
        <v>2.69</v>
      </c>
      <c r="D7337" s="98" t="s">
        <v>838</v>
      </c>
    </row>
    <row r="7338" spans="2:4" x14ac:dyDescent="0.25">
      <c r="B7338" s="197">
        <v>44728.993402777778</v>
      </c>
      <c r="C7338" s="97">
        <v>450</v>
      </c>
      <c r="D7338" s="98" t="s">
        <v>1673</v>
      </c>
    </row>
    <row r="7339" spans="2:4" x14ac:dyDescent="0.25">
      <c r="B7339" s="197">
        <v>44728.994050925925</v>
      </c>
      <c r="C7339" s="97">
        <v>24.96</v>
      </c>
      <c r="D7339" s="98" t="s">
        <v>1528</v>
      </c>
    </row>
    <row r="7340" spans="2:4" x14ac:dyDescent="0.25">
      <c r="B7340" s="197">
        <v>44728.994143518517</v>
      </c>
      <c r="C7340" s="97">
        <v>9.7200000000000006</v>
      </c>
      <c r="D7340" s="98" t="s">
        <v>11472</v>
      </c>
    </row>
    <row r="7341" spans="2:4" x14ac:dyDescent="0.25">
      <c r="B7341" s="197">
        <v>44728.994976851849</v>
      </c>
      <c r="C7341" s="97">
        <v>43</v>
      </c>
      <c r="D7341" s="98" t="s">
        <v>979</v>
      </c>
    </row>
    <row r="7342" spans="2:4" x14ac:dyDescent="0.25">
      <c r="B7342" s="197">
        <v>44728.995763888888</v>
      </c>
      <c r="C7342" s="97">
        <v>39.299999999999997</v>
      </c>
      <c r="D7342" s="98" t="s">
        <v>3326</v>
      </c>
    </row>
    <row r="7343" spans="2:4" x14ac:dyDescent="0.25">
      <c r="B7343" s="197">
        <v>44728.998761574076</v>
      </c>
      <c r="C7343" s="97">
        <v>27.5</v>
      </c>
      <c r="D7343" s="98" t="s">
        <v>12141</v>
      </c>
    </row>
    <row r="7344" spans="2:4" x14ac:dyDescent="0.25">
      <c r="B7344" s="197">
        <v>44729</v>
      </c>
      <c r="C7344" s="97">
        <v>1000</v>
      </c>
      <c r="D7344" s="98" t="s">
        <v>1240</v>
      </c>
    </row>
    <row r="7345" spans="2:4" x14ac:dyDescent="0.25">
      <c r="B7345" s="197">
        <v>44729.009467592594</v>
      </c>
      <c r="C7345" s="97">
        <v>1</v>
      </c>
      <c r="D7345" s="98" t="s">
        <v>104</v>
      </c>
    </row>
    <row r="7346" spans="2:4" x14ac:dyDescent="0.25">
      <c r="B7346" s="197">
        <v>44729.014803240738</v>
      </c>
      <c r="C7346" s="97">
        <v>100</v>
      </c>
      <c r="D7346" s="98" t="s">
        <v>3281</v>
      </c>
    </row>
    <row r="7347" spans="2:4" x14ac:dyDescent="0.25">
      <c r="B7347" s="197">
        <v>44729.02579861111</v>
      </c>
      <c r="C7347" s="97">
        <v>47.08</v>
      </c>
      <c r="D7347" s="98" t="s">
        <v>3328</v>
      </c>
    </row>
    <row r="7348" spans="2:4" x14ac:dyDescent="0.25">
      <c r="B7348" s="197">
        <v>44729.030150462961</v>
      </c>
      <c r="C7348" s="97">
        <v>1.28</v>
      </c>
      <c r="D7348" s="98" t="s">
        <v>12169</v>
      </c>
    </row>
    <row r="7349" spans="2:4" x14ac:dyDescent="0.25">
      <c r="B7349" s="197">
        <v>44729.030150462961</v>
      </c>
      <c r="C7349" s="97">
        <v>5000</v>
      </c>
      <c r="D7349" s="98" t="s">
        <v>11509</v>
      </c>
    </row>
    <row r="7350" spans="2:4" x14ac:dyDescent="0.25">
      <c r="B7350" s="197">
        <v>44729.082719907405</v>
      </c>
      <c r="C7350" s="97">
        <v>40</v>
      </c>
      <c r="D7350" s="98" t="s">
        <v>230</v>
      </c>
    </row>
    <row r="7351" spans="2:4" x14ac:dyDescent="0.25">
      <c r="B7351" s="197">
        <v>44729.092013888891</v>
      </c>
      <c r="C7351" s="97">
        <v>12.78</v>
      </c>
      <c r="D7351" s="98" t="s">
        <v>12170</v>
      </c>
    </row>
    <row r="7352" spans="2:4" x14ac:dyDescent="0.25">
      <c r="B7352" s="197">
        <v>44729.186122685183</v>
      </c>
      <c r="C7352" s="97">
        <v>3.12</v>
      </c>
      <c r="D7352" s="98" t="s">
        <v>2254</v>
      </c>
    </row>
    <row r="7353" spans="2:4" x14ac:dyDescent="0.25">
      <c r="B7353" s="197">
        <v>44729.195034722223</v>
      </c>
      <c r="C7353" s="97">
        <v>11.79</v>
      </c>
      <c r="D7353" s="98" t="s">
        <v>6100</v>
      </c>
    </row>
    <row r="7354" spans="2:4" x14ac:dyDescent="0.25">
      <c r="B7354" s="197">
        <v>44729.218425925923</v>
      </c>
      <c r="C7354" s="97">
        <v>23.75</v>
      </c>
      <c r="D7354" s="98" t="s">
        <v>1689</v>
      </c>
    </row>
    <row r="7355" spans="2:4" x14ac:dyDescent="0.25">
      <c r="B7355" s="197">
        <v>44729.226030092592</v>
      </c>
      <c r="C7355" s="97">
        <v>30</v>
      </c>
      <c r="D7355" s="98" t="s">
        <v>841</v>
      </c>
    </row>
    <row r="7356" spans="2:4" x14ac:dyDescent="0.25">
      <c r="B7356" s="197">
        <v>44729.229687500003</v>
      </c>
      <c r="C7356" s="97">
        <v>46.55</v>
      </c>
      <c r="D7356" s="98" t="s">
        <v>4322</v>
      </c>
    </row>
    <row r="7357" spans="2:4" x14ac:dyDescent="0.25">
      <c r="B7357" s="197">
        <v>44729.233020833337</v>
      </c>
      <c r="C7357" s="97">
        <v>1.38</v>
      </c>
      <c r="D7357" s="98" t="s">
        <v>4173</v>
      </c>
    </row>
    <row r="7358" spans="2:4" x14ac:dyDescent="0.25">
      <c r="B7358" s="197">
        <v>44729.24728009259</v>
      </c>
      <c r="C7358" s="97">
        <v>100</v>
      </c>
      <c r="D7358" s="98" t="s">
        <v>6906</v>
      </c>
    </row>
    <row r="7359" spans="2:4" x14ac:dyDescent="0.25">
      <c r="B7359" s="197">
        <v>44729.262164351851</v>
      </c>
      <c r="C7359" s="97">
        <v>3</v>
      </c>
      <c r="D7359" s="98" t="s">
        <v>515</v>
      </c>
    </row>
    <row r="7360" spans="2:4" x14ac:dyDescent="0.25">
      <c r="B7360" s="197">
        <v>44729.265243055554</v>
      </c>
      <c r="C7360" s="97">
        <v>100</v>
      </c>
      <c r="D7360" s="98" t="s">
        <v>2192</v>
      </c>
    </row>
    <row r="7361" spans="2:4" x14ac:dyDescent="0.25">
      <c r="B7361" s="197">
        <v>44729.266087962962</v>
      </c>
      <c r="C7361" s="97">
        <v>150</v>
      </c>
      <c r="D7361" s="98" t="s">
        <v>12171</v>
      </c>
    </row>
    <row r="7362" spans="2:4" x14ac:dyDescent="0.25">
      <c r="B7362" s="197">
        <v>44729.283229166664</v>
      </c>
      <c r="C7362" s="97">
        <v>47</v>
      </c>
      <c r="D7362" s="98" t="s">
        <v>7250</v>
      </c>
    </row>
    <row r="7363" spans="2:4" x14ac:dyDescent="0.25">
      <c r="B7363" s="197">
        <v>44729.286180555559</v>
      </c>
      <c r="C7363" s="97">
        <v>100</v>
      </c>
      <c r="D7363" s="98" t="s">
        <v>12172</v>
      </c>
    </row>
    <row r="7364" spans="2:4" x14ac:dyDescent="0.25">
      <c r="B7364" s="197">
        <v>44729.287719907406</v>
      </c>
      <c r="C7364" s="97">
        <v>17.399999999999999</v>
      </c>
      <c r="D7364" s="98" t="s">
        <v>1309</v>
      </c>
    </row>
    <row r="7365" spans="2:4" x14ac:dyDescent="0.25">
      <c r="B7365" s="197">
        <v>44729.302847222221</v>
      </c>
      <c r="C7365" s="97">
        <v>100</v>
      </c>
      <c r="D7365" s="98" t="s">
        <v>12173</v>
      </c>
    </row>
    <row r="7366" spans="2:4" x14ac:dyDescent="0.25">
      <c r="B7366" s="197">
        <v>44729.304305555554</v>
      </c>
      <c r="C7366" s="97">
        <v>200</v>
      </c>
      <c r="D7366" s="98" t="s">
        <v>764</v>
      </c>
    </row>
    <row r="7367" spans="2:4" x14ac:dyDescent="0.25">
      <c r="B7367" s="197">
        <v>44729.313738425924</v>
      </c>
      <c r="C7367" s="97">
        <v>60</v>
      </c>
      <c r="D7367" s="98" t="s">
        <v>1251</v>
      </c>
    </row>
    <row r="7368" spans="2:4" x14ac:dyDescent="0.25">
      <c r="B7368" s="197">
        <v>44729.314652777779</v>
      </c>
      <c r="C7368" s="97">
        <v>500</v>
      </c>
      <c r="D7368" s="98" t="s">
        <v>1607</v>
      </c>
    </row>
    <row r="7369" spans="2:4" x14ac:dyDescent="0.25">
      <c r="B7369" s="197">
        <v>44729.314872685187</v>
      </c>
      <c r="C7369" s="97">
        <v>25.6</v>
      </c>
      <c r="D7369" s="98" t="s">
        <v>1753</v>
      </c>
    </row>
    <row r="7370" spans="2:4" x14ac:dyDescent="0.25">
      <c r="B7370" s="197">
        <v>44729.315717592595</v>
      </c>
      <c r="C7370" s="97">
        <v>500</v>
      </c>
      <c r="D7370" s="98" t="s">
        <v>1012</v>
      </c>
    </row>
    <row r="7371" spans="2:4" x14ac:dyDescent="0.25">
      <c r="B7371" s="197">
        <v>44729.323206018518</v>
      </c>
      <c r="C7371" s="97">
        <v>77</v>
      </c>
      <c r="D7371" s="98" t="s">
        <v>216</v>
      </c>
    </row>
    <row r="7372" spans="2:4" x14ac:dyDescent="0.25">
      <c r="B7372" s="197">
        <v>44729.327164351853</v>
      </c>
      <c r="C7372" s="97">
        <v>2000</v>
      </c>
      <c r="D7372" s="98" t="s">
        <v>12174</v>
      </c>
    </row>
    <row r="7373" spans="2:4" x14ac:dyDescent="0.25">
      <c r="B7373" s="197">
        <v>44729.330208333333</v>
      </c>
      <c r="C7373" s="97">
        <v>5</v>
      </c>
      <c r="D7373" s="98" t="s">
        <v>1313</v>
      </c>
    </row>
    <row r="7374" spans="2:4" x14ac:dyDescent="0.25">
      <c r="B7374" s="197">
        <v>44729.332256944443</v>
      </c>
      <c r="C7374" s="97">
        <v>632.75</v>
      </c>
      <c r="D7374" s="98" t="s">
        <v>5952</v>
      </c>
    </row>
    <row r="7375" spans="2:4" x14ac:dyDescent="0.25">
      <c r="B7375" s="197">
        <v>44729.34233796296</v>
      </c>
      <c r="C7375" s="97">
        <v>200</v>
      </c>
      <c r="D7375" s="98" t="s">
        <v>3180</v>
      </c>
    </row>
    <row r="7376" spans="2:4" x14ac:dyDescent="0.25">
      <c r="B7376" s="197">
        <v>44729.344571759262</v>
      </c>
      <c r="C7376" s="97">
        <v>1</v>
      </c>
      <c r="D7376" s="98" t="s">
        <v>7578</v>
      </c>
    </row>
    <row r="7377" spans="2:4" x14ac:dyDescent="0.25">
      <c r="B7377" s="197">
        <v>44729.347627314812</v>
      </c>
      <c r="C7377" s="97">
        <v>41</v>
      </c>
      <c r="D7377" s="98" t="s">
        <v>1510</v>
      </c>
    </row>
    <row r="7378" spans="2:4" x14ac:dyDescent="0.25">
      <c r="B7378" s="197">
        <v>44729.34988425926</v>
      </c>
      <c r="C7378" s="97">
        <v>1000</v>
      </c>
      <c r="D7378" s="98" t="s">
        <v>1411</v>
      </c>
    </row>
    <row r="7379" spans="2:4" x14ac:dyDescent="0.25">
      <c r="B7379" s="197">
        <v>44729.353055555555</v>
      </c>
      <c r="C7379" s="97">
        <v>11.28</v>
      </c>
      <c r="D7379" s="98" t="s">
        <v>3109</v>
      </c>
    </row>
    <row r="7380" spans="2:4" x14ac:dyDescent="0.25">
      <c r="B7380" s="197">
        <v>44729.357557870368</v>
      </c>
      <c r="C7380" s="97">
        <v>100</v>
      </c>
      <c r="D7380" s="98" t="s">
        <v>2234</v>
      </c>
    </row>
    <row r="7381" spans="2:4" x14ac:dyDescent="0.25">
      <c r="B7381" s="197">
        <v>44729.357835648145</v>
      </c>
      <c r="C7381" s="97">
        <v>15.67</v>
      </c>
      <c r="D7381" s="98" t="s">
        <v>6022</v>
      </c>
    </row>
    <row r="7382" spans="2:4" x14ac:dyDescent="0.25">
      <c r="B7382" s="197">
        <v>44729.363761574074</v>
      </c>
      <c r="C7382" s="97">
        <v>100</v>
      </c>
      <c r="D7382" s="98" t="s">
        <v>2142</v>
      </c>
    </row>
    <row r="7383" spans="2:4" x14ac:dyDescent="0.25">
      <c r="B7383" s="197">
        <v>44729.364155092589</v>
      </c>
      <c r="C7383" s="97">
        <v>30</v>
      </c>
      <c r="D7383" s="98" t="s">
        <v>11457</v>
      </c>
    </row>
    <row r="7384" spans="2:4" x14ac:dyDescent="0.25">
      <c r="B7384" s="197">
        <v>44729.364814814813</v>
      </c>
      <c r="C7384" s="97">
        <v>3</v>
      </c>
      <c r="D7384" s="98" t="s">
        <v>430</v>
      </c>
    </row>
    <row r="7385" spans="2:4" x14ac:dyDescent="0.25">
      <c r="B7385" s="197">
        <v>44729.365567129629</v>
      </c>
      <c r="C7385" s="97">
        <v>2.56</v>
      </c>
      <c r="D7385" s="98" t="s">
        <v>3004</v>
      </c>
    </row>
    <row r="7386" spans="2:4" x14ac:dyDescent="0.25">
      <c r="B7386" s="197">
        <v>44729.36917824074</v>
      </c>
      <c r="C7386" s="97">
        <v>44.1</v>
      </c>
      <c r="D7386" s="98" t="s">
        <v>1911</v>
      </c>
    </row>
    <row r="7387" spans="2:4" x14ac:dyDescent="0.25">
      <c r="B7387" s="197">
        <v>44729.369409722225</v>
      </c>
      <c r="C7387" s="97">
        <v>200</v>
      </c>
      <c r="D7387" s="98" t="s">
        <v>5</v>
      </c>
    </row>
    <row r="7388" spans="2:4" x14ac:dyDescent="0.25">
      <c r="B7388" s="197">
        <v>44729.375196759262</v>
      </c>
      <c r="C7388" s="97">
        <v>1000</v>
      </c>
      <c r="D7388" s="98" t="s">
        <v>293</v>
      </c>
    </row>
    <row r="7389" spans="2:4" x14ac:dyDescent="0.25">
      <c r="B7389" s="197">
        <v>44729.377858796295</v>
      </c>
      <c r="C7389" s="97">
        <v>100</v>
      </c>
      <c r="D7389" s="98" t="s">
        <v>1980</v>
      </c>
    </row>
    <row r="7390" spans="2:4" x14ac:dyDescent="0.25">
      <c r="B7390" s="197">
        <v>44729.378078703703</v>
      </c>
      <c r="C7390" s="97">
        <v>8</v>
      </c>
      <c r="D7390" s="98" t="s">
        <v>1930</v>
      </c>
    </row>
    <row r="7391" spans="2:4" x14ac:dyDescent="0.25">
      <c r="B7391" s="197">
        <v>44729.378113425926</v>
      </c>
      <c r="C7391" s="97">
        <v>49.39</v>
      </c>
      <c r="D7391" s="98" t="s">
        <v>11546</v>
      </c>
    </row>
    <row r="7392" spans="2:4" x14ac:dyDescent="0.25">
      <c r="B7392" s="197">
        <v>44729.379143518519</v>
      </c>
      <c r="C7392" s="97">
        <v>3</v>
      </c>
      <c r="D7392" s="98" t="s">
        <v>6932</v>
      </c>
    </row>
    <row r="7393" spans="2:4" x14ac:dyDescent="0.25">
      <c r="B7393" s="197">
        <v>44729.379976851851</v>
      </c>
      <c r="C7393" s="97">
        <v>50</v>
      </c>
      <c r="D7393" s="98" t="s">
        <v>1858</v>
      </c>
    </row>
    <row r="7394" spans="2:4" x14ac:dyDescent="0.25">
      <c r="B7394" s="197">
        <v>44729.380046296297</v>
      </c>
      <c r="C7394" s="97">
        <v>2.91</v>
      </c>
      <c r="D7394" s="98" t="s">
        <v>1707</v>
      </c>
    </row>
    <row r="7395" spans="2:4" x14ac:dyDescent="0.25">
      <c r="B7395" s="197">
        <v>44729.395185185182</v>
      </c>
      <c r="C7395" s="97">
        <v>363</v>
      </c>
      <c r="D7395" s="98" t="s">
        <v>2736</v>
      </c>
    </row>
    <row r="7396" spans="2:4" x14ac:dyDescent="0.25">
      <c r="B7396" s="197">
        <v>44729.400393518517</v>
      </c>
      <c r="C7396" s="97">
        <v>7.95</v>
      </c>
      <c r="D7396" s="98" t="s">
        <v>1374</v>
      </c>
    </row>
    <row r="7397" spans="2:4" x14ac:dyDescent="0.25">
      <c r="B7397" s="197">
        <v>44729.401388888888</v>
      </c>
      <c r="C7397" s="97">
        <v>41.02</v>
      </c>
      <c r="D7397" s="98" t="s">
        <v>1596</v>
      </c>
    </row>
    <row r="7398" spans="2:4" x14ac:dyDescent="0.25">
      <c r="B7398" s="197">
        <v>44729.403611111113</v>
      </c>
      <c r="C7398" s="97">
        <v>47.3</v>
      </c>
      <c r="D7398" s="98" t="s">
        <v>1504</v>
      </c>
    </row>
    <row r="7399" spans="2:4" x14ac:dyDescent="0.25">
      <c r="B7399" s="197">
        <v>44729.405277777776</v>
      </c>
      <c r="C7399" s="97">
        <v>100</v>
      </c>
      <c r="D7399" s="98" t="s">
        <v>12175</v>
      </c>
    </row>
    <row r="7400" spans="2:4" x14ac:dyDescent="0.25">
      <c r="B7400" s="197">
        <v>44729.409085648149</v>
      </c>
      <c r="C7400" s="97">
        <v>200</v>
      </c>
      <c r="D7400" s="98" t="s">
        <v>2595</v>
      </c>
    </row>
    <row r="7401" spans="2:4" x14ac:dyDescent="0.25">
      <c r="B7401" s="197">
        <v>44729.413090277776</v>
      </c>
      <c r="C7401" s="97">
        <v>5000</v>
      </c>
      <c r="D7401" s="98" t="s">
        <v>11792</v>
      </c>
    </row>
    <row r="7402" spans="2:4" x14ac:dyDescent="0.25">
      <c r="B7402" s="197">
        <v>44729.415208333332</v>
      </c>
      <c r="C7402" s="97">
        <v>8.7100000000000009</v>
      </c>
      <c r="D7402" s="98" t="s">
        <v>479</v>
      </c>
    </row>
    <row r="7403" spans="2:4" x14ac:dyDescent="0.25">
      <c r="B7403" s="197">
        <v>44729.419710648152</v>
      </c>
      <c r="C7403" s="97">
        <v>1000</v>
      </c>
      <c r="D7403" s="98" t="s">
        <v>224</v>
      </c>
    </row>
    <row r="7404" spans="2:4" x14ac:dyDescent="0.25">
      <c r="B7404" s="197">
        <v>44729.421180555553</v>
      </c>
      <c r="C7404" s="97">
        <v>100</v>
      </c>
      <c r="D7404" s="98" t="s">
        <v>1305</v>
      </c>
    </row>
    <row r="7405" spans="2:4" x14ac:dyDescent="0.25">
      <c r="B7405" s="197">
        <v>44729.421331018515</v>
      </c>
      <c r="C7405" s="97">
        <v>300</v>
      </c>
      <c r="D7405" s="98" t="s">
        <v>6368</v>
      </c>
    </row>
    <row r="7406" spans="2:4" x14ac:dyDescent="0.25">
      <c r="B7406" s="197">
        <v>44729.4218287037</v>
      </c>
      <c r="C7406" s="97">
        <v>200</v>
      </c>
      <c r="D7406" s="98" t="s">
        <v>6537</v>
      </c>
    </row>
    <row r="7407" spans="2:4" x14ac:dyDescent="0.25">
      <c r="B7407" s="197">
        <v>44729.422152777777</v>
      </c>
      <c r="C7407" s="97">
        <v>100</v>
      </c>
      <c r="D7407" s="98" t="s">
        <v>2627</v>
      </c>
    </row>
    <row r="7408" spans="2:4" x14ac:dyDescent="0.25">
      <c r="B7408" s="197">
        <v>44729.424618055556</v>
      </c>
      <c r="C7408" s="97">
        <v>100</v>
      </c>
      <c r="D7408" s="98" t="s">
        <v>528</v>
      </c>
    </row>
    <row r="7409" spans="2:4" x14ac:dyDescent="0.25">
      <c r="B7409" s="197">
        <v>44729.424675925926</v>
      </c>
      <c r="C7409" s="97">
        <v>200</v>
      </c>
      <c r="D7409" s="98" t="s">
        <v>552</v>
      </c>
    </row>
    <row r="7410" spans="2:4" x14ac:dyDescent="0.25">
      <c r="B7410" s="197">
        <v>44729.424733796295</v>
      </c>
      <c r="C7410" s="97">
        <v>250</v>
      </c>
      <c r="D7410" s="98" t="s">
        <v>12176</v>
      </c>
    </row>
    <row r="7411" spans="2:4" x14ac:dyDescent="0.25">
      <c r="B7411" s="197">
        <v>44729.424942129626</v>
      </c>
      <c r="C7411" s="97">
        <v>50</v>
      </c>
      <c r="D7411" s="98" t="s">
        <v>2280</v>
      </c>
    </row>
    <row r="7412" spans="2:4" x14ac:dyDescent="0.25">
      <c r="B7412" s="197">
        <v>44729.426620370374</v>
      </c>
      <c r="C7412" s="97">
        <v>29.68</v>
      </c>
      <c r="D7412" s="98" t="s">
        <v>2806</v>
      </c>
    </row>
    <row r="7413" spans="2:4" x14ac:dyDescent="0.25">
      <c r="B7413" s="197">
        <v>44729.427789351852</v>
      </c>
      <c r="C7413" s="97">
        <v>1.38</v>
      </c>
      <c r="D7413" s="98" t="s">
        <v>7229</v>
      </c>
    </row>
    <row r="7414" spans="2:4" x14ac:dyDescent="0.25">
      <c r="B7414" s="197">
        <v>44729.431122685186</v>
      </c>
      <c r="C7414" s="97">
        <v>50</v>
      </c>
      <c r="D7414" s="98" t="s">
        <v>570</v>
      </c>
    </row>
    <row r="7415" spans="2:4" x14ac:dyDescent="0.25">
      <c r="B7415" s="197">
        <v>44729.432280092595</v>
      </c>
      <c r="C7415" s="97">
        <v>1000</v>
      </c>
      <c r="D7415" s="98" t="s">
        <v>2596</v>
      </c>
    </row>
    <row r="7416" spans="2:4" x14ac:dyDescent="0.25">
      <c r="B7416" s="197">
        <v>44729.433668981481</v>
      </c>
      <c r="C7416" s="97">
        <v>750</v>
      </c>
      <c r="D7416" s="98" t="s">
        <v>819</v>
      </c>
    </row>
    <row r="7417" spans="2:4" x14ac:dyDescent="0.25">
      <c r="B7417" s="197">
        <v>44729.435648148145</v>
      </c>
      <c r="C7417" s="97">
        <v>5</v>
      </c>
      <c r="D7417" s="98" t="s">
        <v>2654</v>
      </c>
    </row>
    <row r="7418" spans="2:4" x14ac:dyDescent="0.25">
      <c r="B7418" s="197">
        <v>44729.435729166667</v>
      </c>
      <c r="C7418" s="97">
        <v>100</v>
      </c>
      <c r="D7418" s="98" t="s">
        <v>829</v>
      </c>
    </row>
    <row r="7419" spans="2:4" x14ac:dyDescent="0.25">
      <c r="B7419" s="197">
        <v>44729.436041666668</v>
      </c>
      <c r="C7419" s="97">
        <v>2000</v>
      </c>
      <c r="D7419" s="98" t="s">
        <v>1158</v>
      </c>
    </row>
    <row r="7420" spans="2:4" x14ac:dyDescent="0.25">
      <c r="B7420" s="197">
        <v>44729.436782407407</v>
      </c>
      <c r="C7420" s="97">
        <v>500</v>
      </c>
      <c r="D7420" s="98" t="s">
        <v>3790</v>
      </c>
    </row>
    <row r="7421" spans="2:4" x14ac:dyDescent="0.25">
      <c r="B7421" s="197">
        <v>44729.437754629631</v>
      </c>
      <c r="C7421" s="97">
        <v>1000</v>
      </c>
      <c r="D7421" s="98" t="s">
        <v>2384</v>
      </c>
    </row>
    <row r="7422" spans="2:4" x14ac:dyDescent="0.25">
      <c r="B7422" s="197">
        <v>44729.43954861111</v>
      </c>
      <c r="C7422" s="97">
        <v>100</v>
      </c>
      <c r="D7422" s="98" t="s">
        <v>2165</v>
      </c>
    </row>
    <row r="7423" spans="2:4" x14ac:dyDescent="0.25">
      <c r="B7423" s="197">
        <v>44729.443622685183</v>
      </c>
      <c r="C7423" s="97">
        <v>77</v>
      </c>
      <c r="D7423" s="98" t="s">
        <v>1188</v>
      </c>
    </row>
    <row r="7424" spans="2:4" x14ac:dyDescent="0.25">
      <c r="B7424" s="197">
        <v>44729.443703703706</v>
      </c>
      <c r="C7424" s="97">
        <v>100</v>
      </c>
      <c r="D7424" s="98" t="s">
        <v>1821</v>
      </c>
    </row>
    <row r="7425" spans="2:4" x14ac:dyDescent="0.25">
      <c r="B7425" s="197">
        <v>44729.444456018522</v>
      </c>
      <c r="C7425" s="97">
        <v>102</v>
      </c>
      <c r="D7425" s="98" t="s">
        <v>1758</v>
      </c>
    </row>
    <row r="7426" spans="2:4" x14ac:dyDescent="0.25">
      <c r="B7426" s="197">
        <v>44729.44599537037</v>
      </c>
      <c r="C7426" s="97">
        <v>200</v>
      </c>
      <c r="D7426" s="98" t="s">
        <v>2492</v>
      </c>
    </row>
    <row r="7427" spans="2:4" x14ac:dyDescent="0.25">
      <c r="B7427" s="197">
        <v>44729.449594907404</v>
      </c>
      <c r="C7427" s="97">
        <v>100</v>
      </c>
      <c r="D7427" s="98" t="s">
        <v>1076</v>
      </c>
    </row>
    <row r="7428" spans="2:4" x14ac:dyDescent="0.25">
      <c r="B7428" s="197">
        <v>44729.450844907406</v>
      </c>
      <c r="C7428" s="97">
        <v>11.5</v>
      </c>
      <c r="D7428" s="98" t="s">
        <v>11430</v>
      </c>
    </row>
    <row r="7429" spans="2:4" x14ac:dyDescent="0.25">
      <c r="B7429" s="197">
        <v>44729.451319444444</v>
      </c>
      <c r="C7429" s="97">
        <v>2000</v>
      </c>
      <c r="D7429" s="98" t="s">
        <v>533</v>
      </c>
    </row>
    <row r="7430" spans="2:4" x14ac:dyDescent="0.25">
      <c r="B7430" s="197">
        <v>44729.452986111108</v>
      </c>
      <c r="C7430" s="97">
        <v>1121</v>
      </c>
      <c r="D7430" s="98" t="s">
        <v>9268</v>
      </c>
    </row>
    <row r="7431" spans="2:4" x14ac:dyDescent="0.25">
      <c r="B7431" s="197">
        <v>44729.457152777781</v>
      </c>
      <c r="C7431" s="97">
        <v>100</v>
      </c>
      <c r="D7431" s="98" t="s">
        <v>7663</v>
      </c>
    </row>
    <row r="7432" spans="2:4" x14ac:dyDescent="0.25">
      <c r="B7432" s="197">
        <v>44729.458055555559</v>
      </c>
      <c r="C7432" s="97">
        <v>33</v>
      </c>
      <c r="D7432" s="98" t="s">
        <v>1346</v>
      </c>
    </row>
    <row r="7433" spans="2:4" x14ac:dyDescent="0.25">
      <c r="B7433" s="197">
        <v>44729.460474537038</v>
      </c>
      <c r="C7433" s="97">
        <v>1000</v>
      </c>
      <c r="D7433" s="98" t="s">
        <v>12011</v>
      </c>
    </row>
    <row r="7434" spans="2:4" x14ac:dyDescent="0.25">
      <c r="B7434" s="197">
        <v>44729.463761574072</v>
      </c>
      <c r="C7434" s="97">
        <v>4</v>
      </c>
      <c r="D7434" s="98" t="s">
        <v>4289</v>
      </c>
    </row>
    <row r="7435" spans="2:4" x14ac:dyDescent="0.25">
      <c r="B7435" s="197">
        <v>44729.467916666668</v>
      </c>
      <c r="C7435" s="97">
        <v>2.64</v>
      </c>
      <c r="D7435" s="98" t="s">
        <v>806</v>
      </c>
    </row>
    <row r="7436" spans="2:4" x14ac:dyDescent="0.25">
      <c r="B7436" s="197">
        <v>44729.47079861111</v>
      </c>
      <c r="C7436" s="97">
        <v>3.32</v>
      </c>
      <c r="D7436" s="98" t="s">
        <v>4170</v>
      </c>
    </row>
    <row r="7437" spans="2:4" x14ac:dyDescent="0.25">
      <c r="B7437" s="197">
        <v>44729.472442129627</v>
      </c>
      <c r="C7437" s="97">
        <v>3</v>
      </c>
      <c r="D7437" s="98" t="s">
        <v>430</v>
      </c>
    </row>
    <row r="7438" spans="2:4" x14ac:dyDescent="0.25">
      <c r="B7438" s="197">
        <v>44729.473379629628</v>
      </c>
      <c r="C7438" s="97">
        <v>300</v>
      </c>
      <c r="D7438" s="98" t="s">
        <v>9254</v>
      </c>
    </row>
    <row r="7439" spans="2:4" x14ac:dyDescent="0.25">
      <c r="B7439" s="197">
        <v>44729.482754629629</v>
      </c>
      <c r="C7439" s="97">
        <v>1000</v>
      </c>
      <c r="D7439" s="98" t="s">
        <v>1716</v>
      </c>
    </row>
    <row r="7440" spans="2:4" x14ac:dyDescent="0.25">
      <c r="B7440" s="197">
        <v>44729.483657407407</v>
      </c>
      <c r="C7440" s="97">
        <v>1150</v>
      </c>
      <c r="D7440" s="98" t="s">
        <v>1131</v>
      </c>
    </row>
    <row r="7441" spans="2:4" x14ac:dyDescent="0.25">
      <c r="B7441" s="197">
        <v>44729.486562500002</v>
      </c>
      <c r="C7441" s="97">
        <v>6.34</v>
      </c>
      <c r="D7441" s="98" t="s">
        <v>3472</v>
      </c>
    </row>
    <row r="7442" spans="2:4" x14ac:dyDescent="0.25">
      <c r="B7442" s="197">
        <v>44729.487164351849</v>
      </c>
      <c r="C7442" s="97">
        <v>500</v>
      </c>
      <c r="D7442" s="98" t="s">
        <v>2635</v>
      </c>
    </row>
    <row r="7443" spans="2:4" x14ac:dyDescent="0.25">
      <c r="B7443" s="197">
        <v>44729.487500000003</v>
      </c>
      <c r="C7443" s="97">
        <v>1000</v>
      </c>
      <c r="D7443" s="98" t="s">
        <v>2891</v>
      </c>
    </row>
    <row r="7444" spans="2:4" x14ac:dyDescent="0.25">
      <c r="B7444" s="197">
        <v>44729.490555555552</v>
      </c>
      <c r="C7444" s="97">
        <v>100</v>
      </c>
      <c r="D7444" s="98" t="s">
        <v>4092</v>
      </c>
    </row>
    <row r="7445" spans="2:4" x14ac:dyDescent="0.25">
      <c r="B7445" s="197">
        <v>44729.490995370368</v>
      </c>
      <c r="C7445" s="97">
        <v>1000</v>
      </c>
      <c r="D7445" s="98" t="s">
        <v>2485</v>
      </c>
    </row>
    <row r="7446" spans="2:4" x14ac:dyDescent="0.25">
      <c r="B7446" s="197">
        <v>44729.493090277778</v>
      </c>
      <c r="C7446" s="97">
        <v>500</v>
      </c>
      <c r="D7446" s="98" t="s">
        <v>237</v>
      </c>
    </row>
    <row r="7447" spans="2:4" x14ac:dyDescent="0.25">
      <c r="B7447" s="197">
        <v>44729.49559027778</v>
      </c>
      <c r="C7447" s="97">
        <v>7</v>
      </c>
      <c r="D7447" s="98" t="s">
        <v>7022</v>
      </c>
    </row>
    <row r="7448" spans="2:4" x14ac:dyDescent="0.25">
      <c r="B7448" s="197">
        <v>44729.507314814815</v>
      </c>
      <c r="C7448" s="97">
        <v>100</v>
      </c>
      <c r="D7448" s="98" t="s">
        <v>4362</v>
      </c>
    </row>
    <row r="7449" spans="2:4" x14ac:dyDescent="0.25">
      <c r="B7449" s="197">
        <v>44729.507534722223</v>
      </c>
      <c r="C7449" s="97">
        <v>2</v>
      </c>
      <c r="D7449" s="98" t="s">
        <v>7678</v>
      </c>
    </row>
    <row r="7450" spans="2:4" x14ac:dyDescent="0.25">
      <c r="B7450" s="197">
        <v>44729.509143518517</v>
      </c>
      <c r="C7450" s="97">
        <v>1.95</v>
      </c>
      <c r="D7450" s="98" t="s">
        <v>2602</v>
      </c>
    </row>
    <row r="7451" spans="2:4" x14ac:dyDescent="0.25">
      <c r="B7451" s="197">
        <v>44729.510023148148</v>
      </c>
      <c r="C7451" s="97">
        <v>16.84</v>
      </c>
      <c r="D7451" s="98" t="s">
        <v>6040</v>
      </c>
    </row>
    <row r="7452" spans="2:4" x14ac:dyDescent="0.25">
      <c r="B7452" s="197">
        <v>44729.512002314812</v>
      </c>
      <c r="C7452" s="97">
        <v>100</v>
      </c>
      <c r="D7452" s="98" t="s">
        <v>12039</v>
      </c>
    </row>
    <row r="7453" spans="2:4" x14ac:dyDescent="0.25">
      <c r="B7453" s="197">
        <v>44729.513275462959</v>
      </c>
      <c r="C7453" s="97">
        <v>1000</v>
      </c>
      <c r="D7453" s="98" t="s">
        <v>957</v>
      </c>
    </row>
    <row r="7454" spans="2:4" x14ac:dyDescent="0.25">
      <c r="B7454" s="197">
        <v>44729.519097222219</v>
      </c>
      <c r="C7454" s="97">
        <v>6.46</v>
      </c>
      <c r="D7454" s="98" t="s">
        <v>1834</v>
      </c>
    </row>
    <row r="7455" spans="2:4" x14ac:dyDescent="0.25">
      <c r="B7455" s="197">
        <v>44729.519895833335</v>
      </c>
      <c r="C7455" s="97">
        <v>44</v>
      </c>
      <c r="D7455" s="98" t="s">
        <v>2604</v>
      </c>
    </row>
    <row r="7456" spans="2:4" x14ac:dyDescent="0.25">
      <c r="B7456" s="197">
        <v>44729.521874999999</v>
      </c>
      <c r="C7456" s="97">
        <v>9</v>
      </c>
      <c r="D7456" s="98" t="s">
        <v>2100</v>
      </c>
    </row>
    <row r="7457" spans="2:4" x14ac:dyDescent="0.25">
      <c r="B7457" s="197">
        <v>44729.525682870371</v>
      </c>
      <c r="C7457" s="97">
        <v>30</v>
      </c>
      <c r="D7457" s="98" t="s">
        <v>7768</v>
      </c>
    </row>
    <row r="7458" spans="2:4" x14ac:dyDescent="0.25">
      <c r="B7458" s="197">
        <v>44729.530821759261</v>
      </c>
      <c r="C7458" s="97">
        <v>6</v>
      </c>
      <c r="D7458" s="98" t="s">
        <v>12177</v>
      </c>
    </row>
    <row r="7459" spans="2:4" x14ac:dyDescent="0.25">
      <c r="B7459" s="197">
        <v>44729.531365740739</v>
      </c>
      <c r="C7459" s="97">
        <v>4.68</v>
      </c>
      <c r="D7459" s="98" t="s">
        <v>7615</v>
      </c>
    </row>
    <row r="7460" spans="2:4" x14ac:dyDescent="0.25">
      <c r="B7460" s="197">
        <v>44729.537893518522</v>
      </c>
      <c r="C7460" s="97">
        <v>4.3600000000000003</v>
      </c>
      <c r="D7460" s="98" t="s">
        <v>7723</v>
      </c>
    </row>
    <row r="7461" spans="2:4" x14ac:dyDescent="0.25">
      <c r="B7461" s="197">
        <v>44729.544259259259</v>
      </c>
      <c r="C7461" s="97">
        <v>100</v>
      </c>
      <c r="D7461" s="98" t="s">
        <v>6915</v>
      </c>
    </row>
    <row r="7462" spans="2:4" x14ac:dyDescent="0.25">
      <c r="B7462" s="197">
        <v>44729.546076388891</v>
      </c>
      <c r="C7462" s="97">
        <v>4.87</v>
      </c>
      <c r="D7462" s="98" t="s">
        <v>3998</v>
      </c>
    </row>
    <row r="7463" spans="2:4" x14ac:dyDescent="0.25">
      <c r="B7463" s="197">
        <v>44729.550474537034</v>
      </c>
      <c r="C7463" s="97">
        <v>4</v>
      </c>
      <c r="D7463" s="98" t="s">
        <v>7243</v>
      </c>
    </row>
    <row r="7464" spans="2:4" x14ac:dyDescent="0.25">
      <c r="B7464" s="197">
        <v>44729.553784722222</v>
      </c>
      <c r="C7464" s="97">
        <v>35.049999999999997</v>
      </c>
      <c r="D7464" s="98" t="s">
        <v>12178</v>
      </c>
    </row>
    <row r="7465" spans="2:4" x14ac:dyDescent="0.25">
      <c r="B7465" s="197">
        <v>44729.557638888888</v>
      </c>
      <c r="C7465" s="97">
        <v>5</v>
      </c>
      <c r="D7465" s="98" t="s">
        <v>6140</v>
      </c>
    </row>
    <row r="7466" spans="2:4" x14ac:dyDescent="0.25">
      <c r="B7466" s="197">
        <v>44729.560034722221</v>
      </c>
      <c r="C7466" s="97">
        <v>150</v>
      </c>
      <c r="D7466" s="98" t="s">
        <v>4331</v>
      </c>
    </row>
    <row r="7467" spans="2:4" x14ac:dyDescent="0.25">
      <c r="B7467" s="197">
        <v>44729.560532407406</v>
      </c>
      <c r="C7467" s="97">
        <v>40</v>
      </c>
      <c r="D7467" s="98" t="s">
        <v>4333</v>
      </c>
    </row>
    <row r="7468" spans="2:4" x14ac:dyDescent="0.25">
      <c r="B7468" s="197">
        <v>44729.560787037037</v>
      </c>
      <c r="C7468" s="97">
        <v>25.7</v>
      </c>
      <c r="D7468" s="98" t="s">
        <v>4419</v>
      </c>
    </row>
    <row r="7469" spans="2:4" x14ac:dyDescent="0.25">
      <c r="B7469" s="197">
        <v>44729.562905092593</v>
      </c>
      <c r="C7469" s="97">
        <v>3.89</v>
      </c>
      <c r="D7469" s="98" t="s">
        <v>4255</v>
      </c>
    </row>
    <row r="7470" spans="2:4" x14ac:dyDescent="0.25">
      <c r="B7470" s="197">
        <v>44729.564282407409</v>
      </c>
      <c r="C7470" s="97">
        <v>6.07</v>
      </c>
      <c r="D7470" s="98" t="s">
        <v>1192</v>
      </c>
    </row>
    <row r="7471" spans="2:4" x14ac:dyDescent="0.25">
      <c r="B7471" s="197">
        <v>44729.568055555559</v>
      </c>
      <c r="C7471" s="97">
        <v>42.38</v>
      </c>
      <c r="D7471" s="98" t="s">
        <v>4100</v>
      </c>
    </row>
    <row r="7472" spans="2:4" x14ac:dyDescent="0.25">
      <c r="B7472" s="197">
        <v>44729.571944444448</v>
      </c>
      <c r="C7472" s="97">
        <v>200</v>
      </c>
      <c r="D7472" s="98" t="s">
        <v>991</v>
      </c>
    </row>
    <row r="7473" spans="2:4" x14ac:dyDescent="0.25">
      <c r="B7473" s="197">
        <v>44729.575995370367</v>
      </c>
      <c r="C7473" s="97">
        <v>100</v>
      </c>
      <c r="D7473" s="98" t="s">
        <v>1355</v>
      </c>
    </row>
    <row r="7474" spans="2:4" x14ac:dyDescent="0.25">
      <c r="B7474" s="197">
        <v>44729.57917824074</v>
      </c>
      <c r="C7474" s="97">
        <v>1000</v>
      </c>
      <c r="D7474" s="98" t="s">
        <v>1502</v>
      </c>
    </row>
    <row r="7475" spans="2:4" x14ac:dyDescent="0.25">
      <c r="B7475" s="197">
        <v>44729.580543981479</v>
      </c>
      <c r="C7475" s="97">
        <v>8</v>
      </c>
      <c r="D7475" s="98" t="s">
        <v>1850</v>
      </c>
    </row>
    <row r="7476" spans="2:4" x14ac:dyDescent="0.25">
      <c r="B7476" s="197">
        <v>44729.583680555559</v>
      </c>
      <c r="C7476" s="97">
        <v>7.93</v>
      </c>
      <c r="D7476" s="98" t="s">
        <v>2429</v>
      </c>
    </row>
    <row r="7477" spans="2:4" x14ac:dyDescent="0.25">
      <c r="B7477" s="197">
        <v>44729.588009259256</v>
      </c>
      <c r="C7477" s="97">
        <v>2.4500000000000002</v>
      </c>
      <c r="D7477" s="98" t="s">
        <v>1955</v>
      </c>
    </row>
    <row r="7478" spans="2:4" x14ac:dyDescent="0.25">
      <c r="B7478" s="197">
        <v>44729.589375000003</v>
      </c>
      <c r="C7478" s="97">
        <v>85</v>
      </c>
      <c r="D7478" s="98" t="s">
        <v>2153</v>
      </c>
    </row>
    <row r="7479" spans="2:4" x14ac:dyDescent="0.25">
      <c r="B7479" s="197">
        <v>44729.592986111114</v>
      </c>
      <c r="C7479" s="97">
        <v>100</v>
      </c>
      <c r="D7479" s="98" t="s">
        <v>12074</v>
      </c>
    </row>
    <row r="7480" spans="2:4" x14ac:dyDescent="0.25">
      <c r="B7480" s="197">
        <v>44729.602349537039</v>
      </c>
      <c r="C7480" s="97">
        <v>100</v>
      </c>
      <c r="D7480" s="98" t="s">
        <v>2352</v>
      </c>
    </row>
    <row r="7481" spans="2:4" x14ac:dyDescent="0.25">
      <c r="B7481" s="197">
        <v>44729.602881944447</v>
      </c>
      <c r="C7481" s="97">
        <v>29.2</v>
      </c>
      <c r="D7481" s="98" t="s">
        <v>3981</v>
      </c>
    </row>
    <row r="7482" spans="2:4" x14ac:dyDescent="0.25">
      <c r="B7482" s="197">
        <v>44729.60460648148</v>
      </c>
      <c r="C7482" s="97">
        <v>13.57</v>
      </c>
      <c r="D7482" s="98" t="s">
        <v>8186</v>
      </c>
    </row>
    <row r="7483" spans="2:4" x14ac:dyDescent="0.25">
      <c r="B7483" s="197">
        <v>44729.613194444442</v>
      </c>
      <c r="C7483" s="97">
        <v>1000</v>
      </c>
      <c r="D7483" s="98" t="s">
        <v>1240</v>
      </c>
    </row>
    <row r="7484" spans="2:4" x14ac:dyDescent="0.25">
      <c r="B7484" s="197">
        <v>44729.614155092589</v>
      </c>
      <c r="C7484" s="97">
        <v>7.55</v>
      </c>
      <c r="D7484" s="98" t="s">
        <v>3151</v>
      </c>
    </row>
    <row r="7485" spans="2:4" x14ac:dyDescent="0.25">
      <c r="B7485" s="197">
        <v>44729.626469907409</v>
      </c>
      <c r="C7485" s="97">
        <v>29.68</v>
      </c>
      <c r="D7485" s="98" t="s">
        <v>11338</v>
      </c>
    </row>
    <row r="7486" spans="2:4" x14ac:dyDescent="0.25">
      <c r="B7486" s="197">
        <v>44729.627488425926</v>
      </c>
      <c r="C7486" s="97">
        <v>1.75</v>
      </c>
      <c r="D7486" s="98" t="s">
        <v>7246</v>
      </c>
    </row>
    <row r="7487" spans="2:4" x14ac:dyDescent="0.25">
      <c r="B7487" s="197">
        <v>44729.632511574076</v>
      </c>
      <c r="C7487" s="97">
        <v>12.12</v>
      </c>
      <c r="D7487" s="98" t="s">
        <v>1591</v>
      </c>
    </row>
    <row r="7488" spans="2:4" x14ac:dyDescent="0.25">
      <c r="B7488" s="197">
        <v>44729.634525462963</v>
      </c>
      <c r="C7488" s="97">
        <v>21.26</v>
      </c>
      <c r="D7488" s="98" t="s">
        <v>2268</v>
      </c>
    </row>
    <row r="7489" spans="2:4" x14ac:dyDescent="0.25">
      <c r="B7489" s="197">
        <v>44729.637974537036</v>
      </c>
      <c r="C7489" s="97">
        <v>11.36</v>
      </c>
      <c r="D7489" s="98" t="s">
        <v>6079</v>
      </c>
    </row>
    <row r="7490" spans="2:4" x14ac:dyDescent="0.25">
      <c r="B7490" s="197">
        <v>44729.640381944446</v>
      </c>
      <c r="C7490" s="97">
        <v>44.58</v>
      </c>
      <c r="D7490" s="98" t="s">
        <v>2900</v>
      </c>
    </row>
    <row r="7491" spans="2:4" x14ac:dyDescent="0.25">
      <c r="B7491" s="197">
        <v>44729.641273148147</v>
      </c>
      <c r="C7491" s="97">
        <v>19.68</v>
      </c>
      <c r="D7491" s="98" t="s">
        <v>6104</v>
      </c>
    </row>
    <row r="7492" spans="2:4" x14ac:dyDescent="0.25">
      <c r="B7492" s="197">
        <v>44729.643703703703</v>
      </c>
      <c r="C7492" s="97">
        <v>3.98</v>
      </c>
      <c r="D7492" s="98" t="s">
        <v>2812</v>
      </c>
    </row>
    <row r="7493" spans="2:4" x14ac:dyDescent="0.25">
      <c r="B7493" s="197">
        <v>44729.645173611112</v>
      </c>
      <c r="C7493" s="97">
        <v>11.51</v>
      </c>
      <c r="D7493" s="98" t="s">
        <v>12179</v>
      </c>
    </row>
    <row r="7494" spans="2:4" x14ac:dyDescent="0.25">
      <c r="B7494" s="197">
        <v>44729.645833333336</v>
      </c>
      <c r="C7494" s="97">
        <v>750</v>
      </c>
      <c r="D7494" s="98" t="s">
        <v>6179</v>
      </c>
    </row>
    <row r="7495" spans="2:4" x14ac:dyDescent="0.25">
      <c r="B7495" s="197">
        <v>44729.646527777775</v>
      </c>
      <c r="C7495" s="97">
        <v>9.84</v>
      </c>
      <c r="D7495" s="98" t="s">
        <v>1653</v>
      </c>
    </row>
    <row r="7496" spans="2:4" x14ac:dyDescent="0.25">
      <c r="B7496" s="197">
        <v>44729.648553240739</v>
      </c>
      <c r="C7496" s="97">
        <v>250</v>
      </c>
      <c r="D7496" s="98" t="s">
        <v>696</v>
      </c>
    </row>
    <row r="7497" spans="2:4" x14ac:dyDescent="0.25">
      <c r="B7497" s="197">
        <v>44729.651331018518</v>
      </c>
      <c r="C7497" s="97">
        <v>500</v>
      </c>
      <c r="D7497" s="98" t="s">
        <v>4132</v>
      </c>
    </row>
    <row r="7498" spans="2:4" x14ac:dyDescent="0.25">
      <c r="B7498" s="197">
        <v>44729.652662037035</v>
      </c>
      <c r="C7498" s="97">
        <v>50</v>
      </c>
      <c r="D7498" s="98" t="s">
        <v>5928</v>
      </c>
    </row>
    <row r="7499" spans="2:4" x14ac:dyDescent="0.25">
      <c r="B7499" s="197">
        <v>44729.655162037037</v>
      </c>
      <c r="C7499" s="97">
        <v>7.37</v>
      </c>
      <c r="D7499" s="98" t="s">
        <v>8291</v>
      </c>
    </row>
    <row r="7500" spans="2:4" x14ac:dyDescent="0.25">
      <c r="B7500" s="197">
        <v>44729.657696759263</v>
      </c>
      <c r="C7500" s="97">
        <v>1000</v>
      </c>
      <c r="D7500" s="98" t="s">
        <v>617</v>
      </c>
    </row>
    <row r="7501" spans="2:4" x14ac:dyDescent="0.25">
      <c r="B7501" s="197">
        <v>44729.660543981481</v>
      </c>
      <c r="C7501" s="97">
        <v>1000</v>
      </c>
      <c r="D7501" s="98" t="s">
        <v>2985</v>
      </c>
    </row>
    <row r="7502" spans="2:4" x14ac:dyDescent="0.25">
      <c r="B7502" s="197">
        <v>44729.664502314816</v>
      </c>
      <c r="C7502" s="97">
        <v>3.05</v>
      </c>
      <c r="D7502" s="98" t="s">
        <v>12180</v>
      </c>
    </row>
    <row r="7503" spans="2:4" x14ac:dyDescent="0.25">
      <c r="B7503" s="197">
        <v>44729.664699074077</v>
      </c>
      <c r="C7503" s="97">
        <v>500</v>
      </c>
      <c r="D7503" s="98" t="s">
        <v>2536</v>
      </c>
    </row>
    <row r="7504" spans="2:4" x14ac:dyDescent="0.25">
      <c r="B7504" s="197">
        <v>44729.665601851855</v>
      </c>
      <c r="C7504" s="97">
        <v>500</v>
      </c>
      <c r="D7504" s="98" t="s">
        <v>2419</v>
      </c>
    </row>
    <row r="7505" spans="2:4" x14ac:dyDescent="0.25">
      <c r="B7505" s="197">
        <v>44729.666273148148</v>
      </c>
      <c r="C7505" s="97">
        <v>200</v>
      </c>
      <c r="D7505" s="98" t="s">
        <v>2669</v>
      </c>
    </row>
    <row r="7506" spans="2:4" x14ac:dyDescent="0.25">
      <c r="B7506" s="197">
        <v>44729.666770833333</v>
      </c>
      <c r="C7506" s="97">
        <v>20</v>
      </c>
      <c r="D7506" s="98" t="s">
        <v>6226</v>
      </c>
    </row>
    <row r="7507" spans="2:4" x14ac:dyDescent="0.25">
      <c r="B7507" s="197">
        <v>44729.669247685182</v>
      </c>
      <c r="C7507" s="97">
        <v>2</v>
      </c>
      <c r="D7507" s="98" t="s">
        <v>11530</v>
      </c>
    </row>
    <row r="7508" spans="2:4" x14ac:dyDescent="0.25">
      <c r="B7508" s="197">
        <v>44729.670092592591</v>
      </c>
      <c r="C7508" s="97">
        <v>13.7</v>
      </c>
      <c r="D7508" s="98" t="s">
        <v>96</v>
      </c>
    </row>
    <row r="7509" spans="2:4" x14ac:dyDescent="0.25">
      <c r="B7509" s="197">
        <v>44729.673784722225</v>
      </c>
      <c r="C7509" s="97">
        <v>142.28</v>
      </c>
      <c r="D7509" s="98" t="s">
        <v>2763</v>
      </c>
    </row>
    <row r="7510" spans="2:4" x14ac:dyDescent="0.25">
      <c r="B7510" s="197">
        <v>44729.675081018519</v>
      </c>
      <c r="C7510" s="97">
        <v>500</v>
      </c>
      <c r="D7510" s="98" t="s">
        <v>1949</v>
      </c>
    </row>
    <row r="7511" spans="2:4" x14ac:dyDescent="0.25">
      <c r="B7511" s="197">
        <v>44729.675451388888</v>
      </c>
      <c r="C7511" s="97">
        <v>500</v>
      </c>
      <c r="D7511" s="98" t="s">
        <v>6031</v>
      </c>
    </row>
    <row r="7512" spans="2:4" x14ac:dyDescent="0.25">
      <c r="B7512" s="197">
        <v>44729.681423611109</v>
      </c>
      <c r="C7512" s="97">
        <v>46.42</v>
      </c>
      <c r="D7512" s="98" t="s">
        <v>4215</v>
      </c>
    </row>
    <row r="7513" spans="2:4" x14ac:dyDescent="0.25">
      <c r="B7513" s="197">
        <v>44729.682152777779</v>
      </c>
      <c r="C7513" s="97">
        <v>6</v>
      </c>
      <c r="D7513" s="98" t="s">
        <v>9069</v>
      </c>
    </row>
    <row r="7514" spans="2:4" x14ac:dyDescent="0.25">
      <c r="B7514" s="197">
        <v>44729.683530092596</v>
      </c>
      <c r="C7514" s="97">
        <v>5000</v>
      </c>
      <c r="D7514" s="98" t="s">
        <v>600</v>
      </c>
    </row>
    <row r="7515" spans="2:4" x14ac:dyDescent="0.25">
      <c r="B7515" s="197">
        <v>44729.684664351851</v>
      </c>
      <c r="C7515" s="97">
        <v>1000</v>
      </c>
      <c r="D7515" s="98" t="s">
        <v>1971</v>
      </c>
    </row>
    <row r="7516" spans="2:4" x14ac:dyDescent="0.25">
      <c r="B7516" s="197">
        <v>44729.684699074074</v>
      </c>
      <c r="C7516" s="97">
        <v>500</v>
      </c>
      <c r="D7516" s="98" t="s">
        <v>4288</v>
      </c>
    </row>
    <row r="7517" spans="2:4" x14ac:dyDescent="0.25">
      <c r="B7517" s="197">
        <v>44729.684849537036</v>
      </c>
      <c r="C7517" s="97">
        <v>500</v>
      </c>
      <c r="D7517" s="98" t="s">
        <v>1445</v>
      </c>
    </row>
    <row r="7518" spans="2:4" x14ac:dyDescent="0.25">
      <c r="B7518" s="197">
        <v>44729.685173611113</v>
      </c>
      <c r="C7518" s="97">
        <v>500</v>
      </c>
      <c r="D7518" s="98" t="s">
        <v>2864</v>
      </c>
    </row>
    <row r="7519" spans="2:4" x14ac:dyDescent="0.25">
      <c r="B7519" s="197">
        <v>44729.693749999999</v>
      </c>
      <c r="C7519" s="97">
        <v>1.19</v>
      </c>
      <c r="D7519" s="98" t="s">
        <v>5999</v>
      </c>
    </row>
    <row r="7520" spans="2:4" x14ac:dyDescent="0.25">
      <c r="B7520" s="197">
        <v>44729.703009259261</v>
      </c>
      <c r="C7520" s="97">
        <v>1000</v>
      </c>
      <c r="D7520" s="98" t="s">
        <v>1125</v>
      </c>
    </row>
    <row r="7521" spans="2:4" x14ac:dyDescent="0.25">
      <c r="B7521" s="197">
        <v>44729.704884259256</v>
      </c>
      <c r="C7521" s="97">
        <v>50</v>
      </c>
      <c r="D7521" s="98" t="s">
        <v>11552</v>
      </c>
    </row>
    <row r="7522" spans="2:4" x14ac:dyDescent="0.25">
      <c r="B7522" s="197">
        <v>44729.707129629627</v>
      </c>
      <c r="C7522" s="97">
        <v>16</v>
      </c>
      <c r="D7522" s="98" t="s">
        <v>7224</v>
      </c>
    </row>
    <row r="7523" spans="2:4" x14ac:dyDescent="0.25">
      <c r="B7523" s="197">
        <v>44729.708414351851</v>
      </c>
      <c r="C7523" s="97">
        <v>100</v>
      </c>
      <c r="D7523" s="98" t="s">
        <v>7520</v>
      </c>
    </row>
    <row r="7524" spans="2:4" x14ac:dyDescent="0.25">
      <c r="B7524" s="197">
        <v>44729.708865740744</v>
      </c>
      <c r="C7524" s="97">
        <v>43.43</v>
      </c>
      <c r="D7524" s="98" t="s">
        <v>680</v>
      </c>
    </row>
    <row r="7525" spans="2:4" x14ac:dyDescent="0.25">
      <c r="B7525" s="197">
        <v>44729.709328703706</v>
      </c>
      <c r="C7525" s="97">
        <v>2.33</v>
      </c>
      <c r="D7525" s="98" t="s">
        <v>3007</v>
      </c>
    </row>
    <row r="7526" spans="2:4" x14ac:dyDescent="0.25">
      <c r="B7526" s="197">
        <v>44729.709479166668</v>
      </c>
      <c r="C7526" s="97">
        <v>11.47</v>
      </c>
      <c r="D7526" s="98" t="s">
        <v>4341</v>
      </c>
    </row>
    <row r="7527" spans="2:4" x14ac:dyDescent="0.25">
      <c r="B7527" s="197">
        <v>44729.711180555554</v>
      </c>
      <c r="C7527" s="97">
        <v>100</v>
      </c>
      <c r="D7527" s="98" t="s">
        <v>2457</v>
      </c>
    </row>
    <row r="7528" spans="2:4" x14ac:dyDescent="0.25">
      <c r="B7528" s="197">
        <v>44729.711412037039</v>
      </c>
      <c r="C7528" s="97">
        <v>60</v>
      </c>
      <c r="D7528" s="98" t="s">
        <v>5958</v>
      </c>
    </row>
    <row r="7529" spans="2:4" x14ac:dyDescent="0.25">
      <c r="B7529" s="197">
        <v>44729.711828703701</v>
      </c>
      <c r="C7529" s="97">
        <v>60</v>
      </c>
      <c r="D7529" s="98" t="s">
        <v>5958</v>
      </c>
    </row>
    <row r="7530" spans="2:4" x14ac:dyDescent="0.25">
      <c r="B7530" s="197">
        <v>44729.713969907411</v>
      </c>
      <c r="C7530" s="97">
        <v>501</v>
      </c>
      <c r="D7530" s="98" t="s">
        <v>6091</v>
      </c>
    </row>
    <row r="7531" spans="2:4" x14ac:dyDescent="0.25">
      <c r="B7531" s="197">
        <v>44729.715543981481</v>
      </c>
      <c r="C7531" s="97">
        <v>500</v>
      </c>
      <c r="D7531" s="98" t="s">
        <v>4329</v>
      </c>
    </row>
    <row r="7532" spans="2:4" x14ac:dyDescent="0.25">
      <c r="B7532" s="197">
        <v>44729.718206018515</v>
      </c>
      <c r="C7532" s="97">
        <v>500</v>
      </c>
      <c r="D7532" s="98" t="s">
        <v>1857</v>
      </c>
    </row>
    <row r="7533" spans="2:4" x14ac:dyDescent="0.25">
      <c r="B7533" s="197">
        <v>44729.720370370371</v>
      </c>
      <c r="C7533" s="97">
        <v>600</v>
      </c>
      <c r="D7533" s="98" t="s">
        <v>1499</v>
      </c>
    </row>
    <row r="7534" spans="2:4" x14ac:dyDescent="0.25">
      <c r="B7534" s="197">
        <v>44729.723055555558</v>
      </c>
      <c r="C7534" s="97">
        <v>100</v>
      </c>
      <c r="D7534" s="98" t="s">
        <v>12181</v>
      </c>
    </row>
    <row r="7535" spans="2:4" x14ac:dyDescent="0.25">
      <c r="B7535" s="197">
        <v>44729.726504629631</v>
      </c>
      <c r="C7535" s="97">
        <v>500</v>
      </c>
      <c r="D7535" s="98" t="s">
        <v>6229</v>
      </c>
    </row>
    <row r="7536" spans="2:4" x14ac:dyDescent="0.25">
      <c r="B7536" s="197">
        <v>44729.733206018522</v>
      </c>
      <c r="C7536" s="97">
        <v>350</v>
      </c>
      <c r="D7536" s="98" t="s">
        <v>262</v>
      </c>
    </row>
    <row r="7537" spans="2:4" x14ac:dyDescent="0.25">
      <c r="B7537" s="197">
        <v>44729.735312500001</v>
      </c>
      <c r="C7537" s="97">
        <v>100</v>
      </c>
      <c r="D7537" s="98" t="s">
        <v>2602</v>
      </c>
    </row>
    <row r="7538" spans="2:4" x14ac:dyDescent="0.25">
      <c r="B7538" s="197">
        <v>44729.739664351851</v>
      </c>
      <c r="C7538" s="97">
        <v>400</v>
      </c>
      <c r="D7538" s="98" t="s">
        <v>2248</v>
      </c>
    </row>
    <row r="7539" spans="2:4" x14ac:dyDescent="0.25">
      <c r="B7539" s="197">
        <v>44729.741736111115</v>
      </c>
      <c r="C7539" s="97">
        <v>56.46</v>
      </c>
      <c r="D7539" s="98" t="s">
        <v>669</v>
      </c>
    </row>
    <row r="7540" spans="2:4" x14ac:dyDescent="0.25">
      <c r="B7540" s="197">
        <v>44729.74523148148</v>
      </c>
      <c r="C7540" s="97">
        <v>5.19</v>
      </c>
      <c r="D7540" s="98" t="s">
        <v>6206</v>
      </c>
    </row>
    <row r="7541" spans="2:4" x14ac:dyDescent="0.25">
      <c r="B7541" s="197">
        <v>44729.752314814818</v>
      </c>
      <c r="C7541" s="97">
        <v>2</v>
      </c>
      <c r="D7541" s="98" t="s">
        <v>7396</v>
      </c>
    </row>
    <row r="7542" spans="2:4" x14ac:dyDescent="0.25">
      <c r="B7542" s="197">
        <v>44729.758240740739</v>
      </c>
      <c r="C7542" s="97">
        <v>300</v>
      </c>
      <c r="D7542" s="98" t="s">
        <v>11336</v>
      </c>
    </row>
    <row r="7543" spans="2:4" x14ac:dyDescent="0.25">
      <c r="B7543" s="197">
        <v>44729.75854166667</v>
      </c>
      <c r="C7543" s="97">
        <v>1000</v>
      </c>
      <c r="D7543" s="98" t="s">
        <v>2465</v>
      </c>
    </row>
    <row r="7544" spans="2:4" x14ac:dyDescent="0.25">
      <c r="B7544" s="197">
        <v>44729.763043981482</v>
      </c>
      <c r="C7544" s="97">
        <v>5.0199999999999996</v>
      </c>
      <c r="D7544" s="98" t="s">
        <v>756</v>
      </c>
    </row>
    <row r="7545" spans="2:4" x14ac:dyDescent="0.25">
      <c r="B7545" s="197">
        <v>44729.766203703701</v>
      </c>
      <c r="C7545" s="97">
        <v>10.65</v>
      </c>
      <c r="D7545" s="98" t="s">
        <v>1809</v>
      </c>
    </row>
    <row r="7546" spans="2:4" x14ac:dyDescent="0.25">
      <c r="B7546" s="197">
        <v>44729.76703703704</v>
      </c>
      <c r="C7546" s="97">
        <v>18.78</v>
      </c>
      <c r="D7546" s="98" t="s">
        <v>2536</v>
      </c>
    </row>
    <row r="7547" spans="2:4" x14ac:dyDescent="0.25">
      <c r="B7547" s="197">
        <v>44729.767638888887</v>
      </c>
      <c r="C7547" s="97">
        <v>2</v>
      </c>
      <c r="D7547" s="98" t="s">
        <v>264</v>
      </c>
    </row>
    <row r="7548" spans="2:4" x14ac:dyDescent="0.25">
      <c r="B7548" s="197">
        <v>44729.770335648151</v>
      </c>
      <c r="C7548" s="97">
        <v>1</v>
      </c>
      <c r="D7548" s="98" t="s">
        <v>2223</v>
      </c>
    </row>
    <row r="7549" spans="2:4" x14ac:dyDescent="0.25">
      <c r="B7549" s="197">
        <v>44729.772094907406</v>
      </c>
      <c r="C7549" s="97">
        <v>6.28</v>
      </c>
      <c r="D7549" s="98" t="s">
        <v>3446</v>
      </c>
    </row>
    <row r="7550" spans="2:4" x14ac:dyDescent="0.25">
      <c r="B7550" s="197">
        <v>44729.774282407408</v>
      </c>
      <c r="C7550" s="97">
        <v>21.83</v>
      </c>
      <c r="D7550" s="98" t="s">
        <v>2292</v>
      </c>
    </row>
    <row r="7551" spans="2:4" x14ac:dyDescent="0.25">
      <c r="B7551" s="197">
        <v>44729.777418981481</v>
      </c>
      <c r="C7551" s="97">
        <v>16.8</v>
      </c>
      <c r="D7551" s="98" t="s">
        <v>3298</v>
      </c>
    </row>
    <row r="7552" spans="2:4" x14ac:dyDescent="0.25">
      <c r="B7552" s="197">
        <v>44729.783020833333</v>
      </c>
      <c r="C7552" s="97">
        <v>2000</v>
      </c>
      <c r="D7552" s="98" t="s">
        <v>5</v>
      </c>
    </row>
    <row r="7553" spans="2:4" x14ac:dyDescent="0.25">
      <c r="B7553" s="197">
        <v>44729.785069444442</v>
      </c>
      <c r="C7553" s="97">
        <v>50</v>
      </c>
      <c r="D7553" s="98" t="s">
        <v>3822</v>
      </c>
    </row>
    <row r="7554" spans="2:4" x14ac:dyDescent="0.25">
      <c r="B7554" s="197">
        <v>44729.792523148149</v>
      </c>
      <c r="C7554" s="97">
        <v>9.7799999999999994</v>
      </c>
      <c r="D7554" s="98" t="s">
        <v>6363</v>
      </c>
    </row>
    <row r="7555" spans="2:4" x14ac:dyDescent="0.25">
      <c r="B7555" s="197">
        <v>44729.793379629627</v>
      </c>
      <c r="C7555" s="97">
        <v>11.36</v>
      </c>
      <c r="D7555" s="98" t="s">
        <v>12182</v>
      </c>
    </row>
    <row r="7556" spans="2:4" x14ac:dyDescent="0.25">
      <c r="B7556" s="197">
        <v>44729.794351851851</v>
      </c>
      <c r="C7556" s="97">
        <v>7.31</v>
      </c>
      <c r="D7556" s="98" t="s">
        <v>325</v>
      </c>
    </row>
    <row r="7557" spans="2:4" x14ac:dyDescent="0.25">
      <c r="B7557" s="197">
        <v>44729.795914351853</v>
      </c>
      <c r="C7557" s="97">
        <v>11.55</v>
      </c>
      <c r="D7557" s="98" t="s">
        <v>6347</v>
      </c>
    </row>
    <row r="7558" spans="2:4" x14ac:dyDescent="0.25">
      <c r="B7558" s="197">
        <v>44729.800636574073</v>
      </c>
      <c r="C7558" s="97">
        <v>8</v>
      </c>
      <c r="D7558" s="98" t="s">
        <v>827</v>
      </c>
    </row>
    <row r="7559" spans="2:4" x14ac:dyDescent="0.25">
      <c r="B7559" s="197">
        <v>44729.805983796294</v>
      </c>
      <c r="C7559" s="97">
        <v>1000</v>
      </c>
      <c r="D7559" s="98" t="s">
        <v>243</v>
      </c>
    </row>
    <row r="7560" spans="2:4" x14ac:dyDescent="0.25">
      <c r="B7560" s="197">
        <v>44729.807824074072</v>
      </c>
      <c r="C7560" s="97">
        <v>250</v>
      </c>
      <c r="D7560" s="98" t="s">
        <v>1354</v>
      </c>
    </row>
    <row r="7561" spans="2:4" x14ac:dyDescent="0.25">
      <c r="B7561" s="197">
        <v>44729.809247685182</v>
      </c>
      <c r="C7561" s="97">
        <v>19.68</v>
      </c>
      <c r="D7561" s="98" t="s">
        <v>6590</v>
      </c>
    </row>
    <row r="7562" spans="2:4" x14ac:dyDescent="0.25">
      <c r="B7562" s="197">
        <v>44729.8127662037</v>
      </c>
      <c r="C7562" s="97">
        <v>7.84</v>
      </c>
      <c r="D7562" s="98" t="s">
        <v>12183</v>
      </c>
    </row>
    <row r="7563" spans="2:4" x14ac:dyDescent="0.25">
      <c r="B7563" s="197">
        <v>44729.817604166667</v>
      </c>
      <c r="C7563" s="97">
        <v>2000</v>
      </c>
      <c r="D7563" s="98" t="s">
        <v>1362</v>
      </c>
    </row>
    <row r="7564" spans="2:4" x14ac:dyDescent="0.25">
      <c r="B7564" s="197">
        <v>44729.818124999998</v>
      </c>
      <c r="C7564" s="97">
        <v>11.26</v>
      </c>
      <c r="D7564" s="98" t="s">
        <v>12184</v>
      </c>
    </row>
    <row r="7565" spans="2:4" x14ac:dyDescent="0.25">
      <c r="B7565" s="197">
        <v>44729.821909722225</v>
      </c>
      <c r="C7565" s="97">
        <v>100</v>
      </c>
      <c r="D7565" s="98" t="s">
        <v>2698</v>
      </c>
    </row>
    <row r="7566" spans="2:4" x14ac:dyDescent="0.25">
      <c r="B7566" s="197">
        <v>44729.823750000003</v>
      </c>
      <c r="C7566" s="97">
        <v>10.98</v>
      </c>
      <c r="D7566" s="98" t="s">
        <v>7203</v>
      </c>
    </row>
    <row r="7567" spans="2:4" x14ac:dyDescent="0.25">
      <c r="B7567" s="197">
        <v>44729.824618055558</v>
      </c>
      <c r="C7567" s="97">
        <v>800.41</v>
      </c>
      <c r="D7567" s="98" t="s">
        <v>11381</v>
      </c>
    </row>
    <row r="7568" spans="2:4" x14ac:dyDescent="0.25">
      <c r="B7568" s="197">
        <v>44729.827060185184</v>
      </c>
      <c r="C7568" s="97">
        <v>1000</v>
      </c>
      <c r="D7568" s="98" t="s">
        <v>7039</v>
      </c>
    </row>
    <row r="7569" spans="2:4" x14ac:dyDescent="0.25">
      <c r="B7569" s="197">
        <v>44729.828287037039</v>
      </c>
      <c r="C7569" s="97">
        <v>42.71</v>
      </c>
      <c r="D7569" s="98" t="s">
        <v>6000</v>
      </c>
    </row>
    <row r="7570" spans="2:4" x14ac:dyDescent="0.25">
      <c r="B7570" s="197">
        <v>44729.833148148151</v>
      </c>
      <c r="C7570" s="97">
        <v>2000</v>
      </c>
      <c r="D7570" s="98" t="s">
        <v>12185</v>
      </c>
    </row>
    <row r="7571" spans="2:4" x14ac:dyDescent="0.25">
      <c r="B7571" s="197">
        <v>44729.837442129632</v>
      </c>
      <c r="C7571" s="97">
        <v>500</v>
      </c>
      <c r="D7571" s="98" t="s">
        <v>12186</v>
      </c>
    </row>
    <row r="7572" spans="2:4" x14ac:dyDescent="0.25">
      <c r="B7572" s="197">
        <v>44729.837546296294</v>
      </c>
      <c r="C7572" s="97">
        <v>28</v>
      </c>
      <c r="D7572" s="98" t="s">
        <v>12187</v>
      </c>
    </row>
    <row r="7573" spans="2:4" x14ac:dyDescent="0.25">
      <c r="B7573" s="197">
        <v>44729.839467592596</v>
      </c>
      <c r="C7573" s="97">
        <v>550</v>
      </c>
      <c r="D7573" s="98" t="s">
        <v>3177</v>
      </c>
    </row>
    <row r="7574" spans="2:4" x14ac:dyDescent="0.25">
      <c r="B7574" s="197">
        <v>44729.840960648151</v>
      </c>
      <c r="C7574" s="97">
        <v>1</v>
      </c>
      <c r="D7574" s="98" t="s">
        <v>1653</v>
      </c>
    </row>
    <row r="7575" spans="2:4" x14ac:dyDescent="0.25">
      <c r="B7575" s="197">
        <v>44729.851168981484</v>
      </c>
      <c r="C7575" s="97">
        <v>1</v>
      </c>
      <c r="D7575" s="98" t="s">
        <v>6362</v>
      </c>
    </row>
    <row r="7576" spans="2:4" x14ac:dyDescent="0.25">
      <c r="B7576" s="197">
        <v>44729.852118055554</v>
      </c>
      <c r="C7576" s="97">
        <v>1.05</v>
      </c>
      <c r="D7576" s="98" t="s">
        <v>2635</v>
      </c>
    </row>
    <row r="7577" spans="2:4" x14ac:dyDescent="0.25">
      <c r="B7577" s="197">
        <v>44729.857731481483</v>
      </c>
      <c r="C7577" s="97">
        <v>100</v>
      </c>
      <c r="D7577" s="98" t="s">
        <v>2187</v>
      </c>
    </row>
    <row r="7578" spans="2:4" x14ac:dyDescent="0.25">
      <c r="B7578" s="197">
        <v>44729.857800925929</v>
      </c>
      <c r="C7578" s="97">
        <v>4.5999999999999996</v>
      </c>
      <c r="D7578" s="98" t="s">
        <v>2316</v>
      </c>
    </row>
    <row r="7579" spans="2:4" x14ac:dyDescent="0.25">
      <c r="B7579" s="197">
        <v>44729.858229166668</v>
      </c>
      <c r="C7579" s="97">
        <v>2.69</v>
      </c>
      <c r="D7579" s="98" t="s">
        <v>12188</v>
      </c>
    </row>
    <row r="7580" spans="2:4" x14ac:dyDescent="0.25">
      <c r="B7580" s="197">
        <v>44729.859791666669</v>
      </c>
      <c r="C7580" s="97">
        <v>4.75</v>
      </c>
      <c r="D7580" s="98" t="s">
        <v>11828</v>
      </c>
    </row>
    <row r="7581" spans="2:4" x14ac:dyDescent="0.25">
      <c r="B7581" s="197">
        <v>44729.863541666666</v>
      </c>
      <c r="C7581" s="97">
        <v>1000</v>
      </c>
      <c r="D7581" s="98" t="s">
        <v>1233</v>
      </c>
    </row>
    <row r="7582" spans="2:4" x14ac:dyDescent="0.25">
      <c r="B7582" s="197">
        <v>44729.864722222221</v>
      </c>
      <c r="C7582" s="97">
        <v>800</v>
      </c>
      <c r="D7582" s="98" t="s">
        <v>1233</v>
      </c>
    </row>
    <row r="7583" spans="2:4" x14ac:dyDescent="0.25">
      <c r="B7583" s="197">
        <v>44729.866122685184</v>
      </c>
      <c r="C7583" s="97">
        <v>7.55</v>
      </c>
      <c r="D7583" s="98" t="s">
        <v>11813</v>
      </c>
    </row>
    <row r="7584" spans="2:4" x14ac:dyDescent="0.25">
      <c r="B7584" s="197">
        <v>44729.872511574074</v>
      </c>
      <c r="C7584" s="97">
        <v>400</v>
      </c>
      <c r="D7584" s="98" t="s">
        <v>504</v>
      </c>
    </row>
    <row r="7585" spans="2:4" x14ac:dyDescent="0.25">
      <c r="B7585" s="197">
        <v>44729.874652777777</v>
      </c>
      <c r="C7585" s="97">
        <v>49.8</v>
      </c>
      <c r="D7585" s="98" t="s">
        <v>2324</v>
      </c>
    </row>
    <row r="7586" spans="2:4" x14ac:dyDescent="0.25">
      <c r="B7586" s="197">
        <v>44729.877928240741</v>
      </c>
      <c r="C7586" s="97">
        <v>44.87</v>
      </c>
      <c r="D7586" s="98" t="s">
        <v>1644</v>
      </c>
    </row>
    <row r="7587" spans="2:4" x14ac:dyDescent="0.25">
      <c r="B7587" s="197">
        <v>44729.879803240743</v>
      </c>
      <c r="C7587" s="97">
        <v>100</v>
      </c>
      <c r="D7587" s="98" t="s">
        <v>6002</v>
      </c>
    </row>
    <row r="7588" spans="2:4" x14ac:dyDescent="0.25">
      <c r="B7588" s="197">
        <v>44729.880173611113</v>
      </c>
      <c r="C7588" s="97">
        <v>25</v>
      </c>
      <c r="D7588" s="98" t="s">
        <v>6419</v>
      </c>
    </row>
    <row r="7589" spans="2:4" x14ac:dyDescent="0.25">
      <c r="B7589" s="197">
        <v>44729.882893518516</v>
      </c>
      <c r="C7589" s="97">
        <v>1</v>
      </c>
      <c r="D7589" s="98" t="s">
        <v>127</v>
      </c>
    </row>
    <row r="7590" spans="2:4" x14ac:dyDescent="0.25">
      <c r="B7590" s="197">
        <v>44729.883125</v>
      </c>
      <c r="C7590" s="97">
        <v>56</v>
      </c>
      <c r="D7590" s="98" t="s">
        <v>979</v>
      </c>
    </row>
    <row r="7591" spans="2:4" x14ac:dyDescent="0.25">
      <c r="B7591" s="197">
        <v>44729.893877314818</v>
      </c>
      <c r="C7591" s="97">
        <v>9.14</v>
      </c>
      <c r="D7591" s="98" t="s">
        <v>8258</v>
      </c>
    </row>
    <row r="7592" spans="2:4" x14ac:dyDescent="0.25">
      <c r="B7592" s="197">
        <v>44729.897013888891</v>
      </c>
      <c r="C7592" s="97">
        <v>3</v>
      </c>
      <c r="D7592" s="98" t="s">
        <v>6291</v>
      </c>
    </row>
    <row r="7593" spans="2:4" x14ac:dyDescent="0.25">
      <c r="B7593" s="197">
        <v>44729.898344907408</v>
      </c>
      <c r="C7593" s="97">
        <v>45.94</v>
      </c>
      <c r="D7593" s="98" t="s">
        <v>6338</v>
      </c>
    </row>
    <row r="7594" spans="2:4" x14ac:dyDescent="0.25">
      <c r="B7594" s="197">
        <v>44729.899317129632</v>
      </c>
      <c r="C7594" s="97">
        <v>1000</v>
      </c>
      <c r="D7594" s="98" t="s">
        <v>4003</v>
      </c>
    </row>
    <row r="7595" spans="2:4" x14ac:dyDescent="0.25">
      <c r="B7595" s="197">
        <v>44729.91165509259</v>
      </c>
      <c r="C7595" s="97">
        <v>49.68</v>
      </c>
      <c r="D7595" s="98" t="s">
        <v>7449</v>
      </c>
    </row>
    <row r="7596" spans="2:4" x14ac:dyDescent="0.25">
      <c r="B7596" s="197">
        <v>44729.915254629632</v>
      </c>
      <c r="C7596" s="97">
        <v>9.8000000000000007</v>
      </c>
      <c r="D7596" s="98" t="s">
        <v>2544</v>
      </c>
    </row>
    <row r="7597" spans="2:4" x14ac:dyDescent="0.25">
      <c r="B7597" s="197">
        <v>44729.916134259256</v>
      </c>
      <c r="C7597" s="97">
        <v>100</v>
      </c>
      <c r="D7597" s="98" t="s">
        <v>4341</v>
      </c>
    </row>
    <row r="7598" spans="2:4" x14ac:dyDescent="0.25">
      <c r="B7598" s="197">
        <v>44729.917557870373</v>
      </c>
      <c r="C7598" s="97">
        <v>44.38</v>
      </c>
      <c r="D7598" s="98" t="s">
        <v>12189</v>
      </c>
    </row>
    <row r="7599" spans="2:4" x14ac:dyDescent="0.25">
      <c r="B7599" s="197">
        <v>44729.918171296296</v>
      </c>
      <c r="C7599" s="97">
        <v>1000</v>
      </c>
      <c r="D7599" s="98" t="s">
        <v>11531</v>
      </c>
    </row>
    <row r="7600" spans="2:4" x14ac:dyDescent="0.25">
      <c r="B7600" s="197">
        <v>44729.94054398148</v>
      </c>
      <c r="C7600" s="97">
        <v>25.16</v>
      </c>
      <c r="D7600" s="98" t="s">
        <v>6183</v>
      </c>
    </row>
    <row r="7601" spans="2:4" x14ac:dyDescent="0.25">
      <c r="B7601" s="197">
        <v>44729.942673611113</v>
      </c>
      <c r="C7601" s="97">
        <v>500</v>
      </c>
      <c r="D7601" s="98" t="s">
        <v>8146</v>
      </c>
    </row>
    <row r="7602" spans="2:4" x14ac:dyDescent="0.25">
      <c r="B7602" s="197">
        <v>44729.942847222221</v>
      </c>
      <c r="C7602" s="97">
        <v>13.35</v>
      </c>
      <c r="D7602" s="98" t="s">
        <v>2937</v>
      </c>
    </row>
    <row r="7603" spans="2:4" x14ac:dyDescent="0.25">
      <c r="B7603" s="197">
        <v>44729.944826388892</v>
      </c>
      <c r="C7603" s="97">
        <v>9.49</v>
      </c>
      <c r="D7603" s="98" t="s">
        <v>506</v>
      </c>
    </row>
    <row r="7604" spans="2:4" x14ac:dyDescent="0.25">
      <c r="B7604" s="197">
        <v>44729.94872685185</v>
      </c>
      <c r="C7604" s="97">
        <v>500</v>
      </c>
      <c r="D7604" s="98" t="s">
        <v>7435</v>
      </c>
    </row>
    <row r="7605" spans="2:4" x14ac:dyDescent="0.25">
      <c r="B7605" s="197">
        <v>44729.948738425926</v>
      </c>
      <c r="C7605" s="97">
        <v>100</v>
      </c>
      <c r="D7605" s="98" t="s">
        <v>7749</v>
      </c>
    </row>
    <row r="7606" spans="2:4" x14ac:dyDescent="0.25">
      <c r="B7606" s="197">
        <v>44729.957881944443</v>
      </c>
      <c r="C7606" s="97">
        <v>500</v>
      </c>
      <c r="D7606" s="98" t="s">
        <v>7158</v>
      </c>
    </row>
    <row r="7607" spans="2:4" x14ac:dyDescent="0.25">
      <c r="B7607" s="197">
        <v>44729.958483796298</v>
      </c>
      <c r="C7607" s="97">
        <v>300</v>
      </c>
      <c r="D7607" s="98" t="s">
        <v>542</v>
      </c>
    </row>
    <row r="7608" spans="2:4" x14ac:dyDescent="0.25">
      <c r="B7608" s="197">
        <v>44729.95853009259</v>
      </c>
      <c r="C7608" s="97">
        <v>1500</v>
      </c>
      <c r="D7608" s="98" t="s">
        <v>1559</v>
      </c>
    </row>
    <row r="7609" spans="2:4" x14ac:dyDescent="0.25">
      <c r="B7609" s="197">
        <v>44729.965486111112</v>
      </c>
      <c r="C7609" s="97">
        <v>19.829999999999998</v>
      </c>
      <c r="D7609" s="98" t="s">
        <v>12190</v>
      </c>
    </row>
    <row r="7610" spans="2:4" x14ac:dyDescent="0.25">
      <c r="B7610" s="197">
        <v>44729.967569444445</v>
      </c>
      <c r="C7610" s="97">
        <v>897</v>
      </c>
      <c r="D7610" s="98" t="s">
        <v>3263</v>
      </c>
    </row>
    <row r="7611" spans="2:4" x14ac:dyDescent="0.25">
      <c r="B7611" s="197">
        <v>44729.967662037037</v>
      </c>
      <c r="C7611" s="97">
        <v>2276</v>
      </c>
      <c r="D7611" s="98" t="s">
        <v>1157</v>
      </c>
    </row>
    <row r="7612" spans="2:4" x14ac:dyDescent="0.25">
      <c r="B7612" s="197">
        <v>44729.96770833333</v>
      </c>
      <c r="C7612" s="97">
        <v>650</v>
      </c>
      <c r="D7612" s="98" t="s">
        <v>2617</v>
      </c>
    </row>
    <row r="7613" spans="2:4" x14ac:dyDescent="0.25">
      <c r="B7613" s="197">
        <v>44729.967719907407</v>
      </c>
      <c r="C7613" s="97">
        <v>155</v>
      </c>
      <c r="D7613" s="98" t="s">
        <v>973</v>
      </c>
    </row>
    <row r="7614" spans="2:4" x14ac:dyDescent="0.25">
      <c r="B7614" s="197">
        <v>44729.96775462963</v>
      </c>
      <c r="C7614" s="97">
        <v>260</v>
      </c>
      <c r="D7614" s="98" t="s">
        <v>516</v>
      </c>
    </row>
    <row r="7615" spans="2:4" x14ac:dyDescent="0.25">
      <c r="B7615" s="197">
        <v>44729.967766203707</v>
      </c>
      <c r="C7615" s="97">
        <v>2652</v>
      </c>
      <c r="D7615" s="98" t="s">
        <v>1102</v>
      </c>
    </row>
    <row r="7616" spans="2:4" x14ac:dyDescent="0.25">
      <c r="B7616" s="197">
        <v>44729.967951388891</v>
      </c>
      <c r="C7616" s="97">
        <v>238</v>
      </c>
      <c r="D7616" s="98" t="s">
        <v>1454</v>
      </c>
    </row>
    <row r="7617" spans="2:4" x14ac:dyDescent="0.25">
      <c r="B7617" s="197">
        <v>44729.967962962961</v>
      </c>
      <c r="C7617" s="97">
        <v>1</v>
      </c>
      <c r="D7617" s="98" t="s">
        <v>6450</v>
      </c>
    </row>
    <row r="7618" spans="2:4" x14ac:dyDescent="0.25">
      <c r="B7618" s="197">
        <v>44729.968078703707</v>
      </c>
      <c r="C7618" s="97">
        <v>336</v>
      </c>
      <c r="D7618" s="98" t="s">
        <v>2656</v>
      </c>
    </row>
    <row r="7619" spans="2:4" x14ac:dyDescent="0.25">
      <c r="B7619" s="197">
        <v>44729.968090277776</v>
      </c>
      <c r="C7619" s="97">
        <v>332</v>
      </c>
      <c r="D7619" s="98" t="s">
        <v>184</v>
      </c>
    </row>
    <row r="7620" spans="2:4" x14ac:dyDescent="0.25">
      <c r="B7620" s="197">
        <v>44729.968136574076</v>
      </c>
      <c r="C7620" s="97">
        <v>739</v>
      </c>
      <c r="D7620" s="98" t="s">
        <v>2225</v>
      </c>
    </row>
    <row r="7621" spans="2:4" x14ac:dyDescent="0.25">
      <c r="B7621" s="197">
        <v>44729.968344907407</v>
      </c>
      <c r="C7621" s="97">
        <v>67</v>
      </c>
      <c r="D7621" s="98" t="s">
        <v>6085</v>
      </c>
    </row>
    <row r="7622" spans="2:4" x14ac:dyDescent="0.25">
      <c r="B7622" s="197">
        <v>44729.968425925923</v>
      </c>
      <c r="C7622" s="97">
        <v>222</v>
      </c>
      <c r="D7622" s="98" t="s">
        <v>1347</v>
      </c>
    </row>
    <row r="7623" spans="2:4" x14ac:dyDescent="0.25">
      <c r="B7623" s="197">
        <v>44729.968449074076</v>
      </c>
      <c r="C7623" s="97">
        <v>10</v>
      </c>
      <c r="D7623" s="98" t="s">
        <v>3190</v>
      </c>
    </row>
    <row r="7624" spans="2:4" x14ac:dyDescent="0.25">
      <c r="B7624" s="197">
        <v>44729.968495370369</v>
      </c>
      <c r="C7624" s="97">
        <v>325</v>
      </c>
      <c r="D7624" s="98" t="s">
        <v>1591</v>
      </c>
    </row>
    <row r="7625" spans="2:4" x14ac:dyDescent="0.25">
      <c r="B7625" s="197">
        <v>44729.968506944446</v>
      </c>
      <c r="C7625" s="97">
        <v>286</v>
      </c>
      <c r="D7625" s="98" t="s">
        <v>1596</v>
      </c>
    </row>
    <row r="7626" spans="2:4" x14ac:dyDescent="0.25">
      <c r="B7626" s="197">
        <v>44729.968587962961</v>
      </c>
      <c r="C7626" s="97">
        <v>1222</v>
      </c>
      <c r="D7626" s="98" t="s">
        <v>3263</v>
      </c>
    </row>
    <row r="7627" spans="2:4" x14ac:dyDescent="0.25">
      <c r="B7627" s="197">
        <v>44729.968622685185</v>
      </c>
      <c r="C7627" s="97">
        <v>1475</v>
      </c>
      <c r="D7627" s="98" t="s">
        <v>2615</v>
      </c>
    </row>
    <row r="7628" spans="2:4" x14ac:dyDescent="0.25">
      <c r="B7628" s="197">
        <v>44729.968645833331</v>
      </c>
      <c r="C7628" s="97">
        <v>508</v>
      </c>
      <c r="D7628" s="98" t="s">
        <v>1113</v>
      </c>
    </row>
    <row r="7629" spans="2:4" x14ac:dyDescent="0.25">
      <c r="B7629" s="197">
        <v>44729.968726851854</v>
      </c>
      <c r="C7629" s="97">
        <v>154</v>
      </c>
      <c r="D7629" s="98" t="s">
        <v>1343</v>
      </c>
    </row>
    <row r="7630" spans="2:4" x14ac:dyDescent="0.25">
      <c r="B7630" s="197">
        <v>44729.968842592592</v>
      </c>
      <c r="C7630" s="97">
        <v>541</v>
      </c>
      <c r="D7630" s="98" t="s">
        <v>1983</v>
      </c>
    </row>
    <row r="7631" spans="2:4" x14ac:dyDescent="0.25">
      <c r="B7631" s="197">
        <v>44729.968854166669</v>
      </c>
      <c r="C7631" s="97">
        <v>347</v>
      </c>
      <c r="D7631" s="98" t="s">
        <v>4123</v>
      </c>
    </row>
    <row r="7632" spans="2:4" x14ac:dyDescent="0.25">
      <c r="B7632" s="197">
        <v>44729.968877314815</v>
      </c>
      <c r="C7632" s="97">
        <v>588</v>
      </c>
      <c r="D7632" s="98" t="s">
        <v>193</v>
      </c>
    </row>
    <row r="7633" spans="2:4" x14ac:dyDescent="0.25">
      <c r="B7633" s="197">
        <v>44729.969004629631</v>
      </c>
      <c r="C7633" s="97">
        <v>676</v>
      </c>
      <c r="D7633" s="98" t="s">
        <v>3271</v>
      </c>
    </row>
    <row r="7634" spans="2:4" x14ac:dyDescent="0.25">
      <c r="B7634" s="197">
        <v>44729.969027777777</v>
      </c>
      <c r="C7634" s="97">
        <v>33</v>
      </c>
      <c r="D7634" s="98" t="s">
        <v>2380</v>
      </c>
    </row>
    <row r="7635" spans="2:4" x14ac:dyDescent="0.25">
      <c r="B7635" s="197">
        <v>44729.969027777777</v>
      </c>
      <c r="C7635" s="97">
        <v>51</v>
      </c>
      <c r="D7635" s="98" t="s">
        <v>6266</v>
      </c>
    </row>
    <row r="7636" spans="2:4" x14ac:dyDescent="0.25">
      <c r="B7636" s="197">
        <v>44729.969039351854</v>
      </c>
      <c r="C7636" s="97">
        <v>209</v>
      </c>
      <c r="D7636" s="98" t="s">
        <v>2307</v>
      </c>
    </row>
    <row r="7637" spans="2:4" x14ac:dyDescent="0.25">
      <c r="B7637" s="197">
        <v>44729.969282407408</v>
      </c>
      <c r="C7637" s="97">
        <v>24</v>
      </c>
      <c r="D7637" s="98" t="s">
        <v>2235</v>
      </c>
    </row>
    <row r="7638" spans="2:4" x14ac:dyDescent="0.25">
      <c r="B7638" s="197">
        <v>44729.969351851854</v>
      </c>
      <c r="C7638" s="97">
        <v>386</v>
      </c>
      <c r="D7638" s="98" t="s">
        <v>1196</v>
      </c>
    </row>
    <row r="7639" spans="2:4" x14ac:dyDescent="0.25">
      <c r="B7639" s="197">
        <v>44729.969398148147</v>
      </c>
      <c r="C7639" s="97">
        <v>89</v>
      </c>
      <c r="D7639" s="98" t="s">
        <v>777</v>
      </c>
    </row>
    <row r="7640" spans="2:4" x14ac:dyDescent="0.25">
      <c r="B7640" s="197">
        <v>44729.969444444447</v>
      </c>
      <c r="C7640" s="97">
        <v>235</v>
      </c>
      <c r="D7640" s="98" t="s">
        <v>877</v>
      </c>
    </row>
    <row r="7641" spans="2:4" x14ac:dyDescent="0.25">
      <c r="B7641" s="197">
        <v>44729.96947916667</v>
      </c>
      <c r="C7641" s="97">
        <v>513</v>
      </c>
      <c r="D7641" s="98" t="s">
        <v>1627</v>
      </c>
    </row>
    <row r="7642" spans="2:4" x14ac:dyDescent="0.25">
      <c r="B7642" s="197">
        <v>44729.969548611109</v>
      </c>
      <c r="C7642" s="97">
        <v>645</v>
      </c>
      <c r="D7642" s="98" t="s">
        <v>3266</v>
      </c>
    </row>
    <row r="7643" spans="2:4" x14ac:dyDescent="0.25">
      <c r="B7643" s="197">
        <v>44729.969560185185</v>
      </c>
      <c r="C7643" s="97">
        <v>120</v>
      </c>
      <c r="D7643" s="98" t="s">
        <v>521</v>
      </c>
    </row>
    <row r="7644" spans="2:4" x14ac:dyDescent="0.25">
      <c r="B7644" s="197">
        <v>44729.969560185185</v>
      </c>
      <c r="C7644" s="97">
        <v>657</v>
      </c>
      <c r="D7644" s="98" t="s">
        <v>2537</v>
      </c>
    </row>
    <row r="7645" spans="2:4" x14ac:dyDescent="0.25">
      <c r="B7645" s="197">
        <v>44729.969618055555</v>
      </c>
      <c r="C7645" s="97">
        <v>145</v>
      </c>
      <c r="D7645" s="98" t="s">
        <v>6098</v>
      </c>
    </row>
    <row r="7646" spans="2:4" x14ac:dyDescent="0.25">
      <c r="B7646" s="197">
        <v>44729.969710648147</v>
      </c>
      <c r="C7646" s="97">
        <v>65</v>
      </c>
      <c r="D7646" s="98" t="s">
        <v>2755</v>
      </c>
    </row>
    <row r="7647" spans="2:4" x14ac:dyDescent="0.25">
      <c r="B7647" s="197">
        <v>44729.969826388886</v>
      </c>
      <c r="C7647" s="97">
        <v>593</v>
      </c>
      <c r="D7647" s="98" t="s">
        <v>4122</v>
      </c>
    </row>
    <row r="7648" spans="2:4" x14ac:dyDescent="0.25">
      <c r="B7648" s="197">
        <v>44729.969837962963</v>
      </c>
      <c r="C7648" s="97">
        <v>398</v>
      </c>
      <c r="D7648" s="98" t="s">
        <v>570</v>
      </c>
    </row>
    <row r="7649" spans="2:4" x14ac:dyDescent="0.25">
      <c r="B7649" s="197">
        <v>44729.969861111109</v>
      </c>
      <c r="C7649" s="97">
        <v>1.9</v>
      </c>
      <c r="D7649" s="98" t="s">
        <v>7394</v>
      </c>
    </row>
    <row r="7650" spans="2:4" x14ac:dyDescent="0.25">
      <c r="B7650" s="197">
        <v>44729.970104166663</v>
      </c>
      <c r="C7650" s="97">
        <v>283</v>
      </c>
      <c r="D7650" s="98" t="s">
        <v>3024</v>
      </c>
    </row>
    <row r="7651" spans="2:4" x14ac:dyDescent="0.25">
      <c r="B7651" s="197">
        <v>44729.970104166663</v>
      </c>
      <c r="C7651" s="97">
        <v>14</v>
      </c>
      <c r="D7651" s="98" t="s">
        <v>3265</v>
      </c>
    </row>
    <row r="7652" spans="2:4" x14ac:dyDescent="0.25">
      <c r="B7652" s="197">
        <v>44729.970243055555</v>
      </c>
      <c r="C7652" s="97">
        <v>1158</v>
      </c>
      <c r="D7652" s="98" t="s">
        <v>1912</v>
      </c>
    </row>
    <row r="7653" spans="2:4" x14ac:dyDescent="0.25">
      <c r="B7653" s="197">
        <v>44729.970300925925</v>
      </c>
      <c r="C7653" s="97">
        <v>19</v>
      </c>
      <c r="D7653" s="98" t="s">
        <v>2403</v>
      </c>
    </row>
    <row r="7654" spans="2:4" x14ac:dyDescent="0.25">
      <c r="B7654" s="197">
        <v>44729.970590277779</v>
      </c>
      <c r="C7654" s="97">
        <v>3</v>
      </c>
      <c r="D7654" s="98" t="s">
        <v>2347</v>
      </c>
    </row>
    <row r="7655" spans="2:4" x14ac:dyDescent="0.25">
      <c r="B7655" s="197">
        <v>44729.97079861111</v>
      </c>
      <c r="C7655" s="97">
        <v>132</v>
      </c>
      <c r="D7655" s="98" t="s">
        <v>1983</v>
      </c>
    </row>
    <row r="7656" spans="2:4" x14ac:dyDescent="0.25">
      <c r="B7656" s="197">
        <v>44729.970983796295</v>
      </c>
      <c r="C7656" s="97">
        <v>691</v>
      </c>
      <c r="D7656" s="98" t="s">
        <v>4139</v>
      </c>
    </row>
    <row r="7657" spans="2:4" x14ac:dyDescent="0.25">
      <c r="B7657" s="197">
        <v>44729.971296296295</v>
      </c>
      <c r="C7657" s="97">
        <v>143</v>
      </c>
      <c r="D7657" s="98" t="s">
        <v>7071</v>
      </c>
    </row>
    <row r="7658" spans="2:4" x14ac:dyDescent="0.25">
      <c r="B7658" s="197">
        <v>44729.97146990741</v>
      </c>
      <c r="C7658" s="97">
        <v>49</v>
      </c>
      <c r="D7658" s="98" t="s">
        <v>3580</v>
      </c>
    </row>
    <row r="7659" spans="2:4" x14ac:dyDescent="0.25">
      <c r="B7659" s="197">
        <v>44729.972025462965</v>
      </c>
      <c r="C7659" s="97">
        <v>212</v>
      </c>
      <c r="D7659" s="98" t="s">
        <v>5989</v>
      </c>
    </row>
    <row r="7660" spans="2:4" x14ac:dyDescent="0.25">
      <c r="B7660" s="197">
        <v>44729.972048611111</v>
      </c>
      <c r="C7660" s="97">
        <v>98</v>
      </c>
      <c r="D7660" s="98" t="s">
        <v>3974</v>
      </c>
    </row>
    <row r="7661" spans="2:4" x14ac:dyDescent="0.25">
      <c r="B7661" s="197">
        <v>44729.97210648148</v>
      </c>
      <c r="C7661" s="97">
        <v>193</v>
      </c>
      <c r="D7661" s="98" t="s">
        <v>3054</v>
      </c>
    </row>
    <row r="7662" spans="2:4" x14ac:dyDescent="0.25">
      <c r="B7662" s="197">
        <v>44729.972291666665</v>
      </c>
      <c r="C7662" s="97">
        <v>69</v>
      </c>
      <c r="D7662" s="98" t="s">
        <v>2618</v>
      </c>
    </row>
    <row r="7663" spans="2:4" x14ac:dyDescent="0.25">
      <c r="B7663" s="197">
        <v>44729.972418981481</v>
      </c>
      <c r="C7663" s="97">
        <v>300</v>
      </c>
      <c r="D7663" s="98" t="s">
        <v>6506</v>
      </c>
    </row>
    <row r="7664" spans="2:4" x14ac:dyDescent="0.25">
      <c r="B7664" s="197">
        <v>44729.972615740742</v>
      </c>
      <c r="C7664" s="97">
        <v>1199</v>
      </c>
      <c r="D7664" s="98" t="s">
        <v>2620</v>
      </c>
    </row>
    <row r="7665" spans="2:4" x14ac:dyDescent="0.25">
      <c r="B7665" s="197">
        <v>44729.972800925927</v>
      </c>
      <c r="C7665" s="97">
        <v>18</v>
      </c>
      <c r="D7665" s="98" t="s">
        <v>1021</v>
      </c>
    </row>
    <row r="7666" spans="2:4" x14ac:dyDescent="0.25">
      <c r="B7666" s="197">
        <v>44729.973090277781</v>
      </c>
      <c r="C7666" s="97">
        <v>95</v>
      </c>
      <c r="D7666" s="98" t="s">
        <v>3288</v>
      </c>
    </row>
    <row r="7667" spans="2:4" x14ac:dyDescent="0.25">
      <c r="B7667" s="197">
        <v>44729.973124999997</v>
      </c>
      <c r="C7667" s="97">
        <v>188.57</v>
      </c>
      <c r="D7667" s="98" t="s">
        <v>5943</v>
      </c>
    </row>
    <row r="7668" spans="2:4" x14ac:dyDescent="0.25">
      <c r="B7668" s="197">
        <v>44729.974004629628</v>
      </c>
      <c r="C7668" s="97">
        <v>576</v>
      </c>
      <c r="D7668" s="98" t="s">
        <v>2621</v>
      </c>
    </row>
    <row r="7669" spans="2:4" x14ac:dyDescent="0.25">
      <c r="B7669" s="197">
        <v>44729.97415509259</v>
      </c>
      <c r="C7669" s="97">
        <v>54</v>
      </c>
      <c r="D7669" s="98" t="s">
        <v>6336</v>
      </c>
    </row>
    <row r="7670" spans="2:4" x14ac:dyDescent="0.25">
      <c r="B7670" s="197">
        <v>44729.974293981482</v>
      </c>
      <c r="C7670" s="97">
        <v>160</v>
      </c>
      <c r="D7670" s="98" t="s">
        <v>6483</v>
      </c>
    </row>
    <row r="7671" spans="2:4" x14ac:dyDescent="0.25">
      <c r="B7671" s="197">
        <v>44729.974363425928</v>
      </c>
      <c r="C7671" s="97">
        <v>389</v>
      </c>
      <c r="D7671" s="98" t="s">
        <v>3529</v>
      </c>
    </row>
    <row r="7672" spans="2:4" x14ac:dyDescent="0.25">
      <c r="B7672" s="197">
        <v>44729.985775462963</v>
      </c>
      <c r="C7672" s="97">
        <v>260</v>
      </c>
      <c r="D7672" s="98" t="s">
        <v>1673</v>
      </c>
    </row>
    <row r="7673" spans="2:4" x14ac:dyDescent="0.25">
      <c r="B7673" s="197">
        <v>44729.989270833335</v>
      </c>
      <c r="C7673" s="97">
        <v>366</v>
      </c>
      <c r="D7673" s="98" t="s">
        <v>7077</v>
      </c>
    </row>
    <row r="7674" spans="2:4" x14ac:dyDescent="0.25">
      <c r="B7674" s="197">
        <v>44729.992800925924</v>
      </c>
      <c r="C7674" s="97">
        <v>49.68</v>
      </c>
      <c r="D7674" s="98" t="s">
        <v>4047</v>
      </c>
    </row>
    <row r="7675" spans="2:4" x14ac:dyDescent="0.25">
      <c r="B7675" s="197">
        <v>44729.993032407408</v>
      </c>
      <c r="C7675" s="97">
        <v>16.899999999999999</v>
      </c>
      <c r="D7675" s="98" t="s">
        <v>1129</v>
      </c>
    </row>
    <row r="7676" spans="2:4" x14ac:dyDescent="0.25">
      <c r="B7676" s="197">
        <v>44729.994155092594</v>
      </c>
      <c r="C7676" s="97">
        <v>1.65</v>
      </c>
      <c r="D7676" s="98" t="s">
        <v>591</v>
      </c>
    </row>
    <row r="7677" spans="2:4" x14ac:dyDescent="0.25">
      <c r="B7677" s="197">
        <v>44729.99486111111</v>
      </c>
      <c r="C7677" s="97">
        <v>1</v>
      </c>
      <c r="D7677" s="98" t="s">
        <v>7017</v>
      </c>
    </row>
    <row r="7678" spans="2:4" x14ac:dyDescent="0.25">
      <c r="B7678" s="197">
        <v>44729.998043981483</v>
      </c>
      <c r="C7678" s="97">
        <v>40.99</v>
      </c>
      <c r="D7678" s="98" t="s">
        <v>12191</v>
      </c>
    </row>
    <row r="7679" spans="2:4" x14ac:dyDescent="0.25">
      <c r="B7679" s="197">
        <v>44729.999016203707</v>
      </c>
      <c r="C7679" s="97">
        <v>100</v>
      </c>
      <c r="D7679" s="98" t="s">
        <v>705</v>
      </c>
    </row>
    <row r="7680" spans="2:4" x14ac:dyDescent="0.25">
      <c r="B7680" s="197">
        <v>44730</v>
      </c>
      <c r="C7680" s="97">
        <v>1000</v>
      </c>
      <c r="D7680" s="98" t="s">
        <v>6499</v>
      </c>
    </row>
    <row r="7681" spans="2:4" x14ac:dyDescent="0.25">
      <c r="B7681" s="197">
        <v>44730.000092592592</v>
      </c>
      <c r="C7681" s="97">
        <v>26</v>
      </c>
      <c r="D7681" s="98" t="s">
        <v>2654</v>
      </c>
    </row>
    <row r="7682" spans="2:4" x14ac:dyDescent="0.25">
      <c r="B7682" s="197">
        <v>44730.00104166667</v>
      </c>
      <c r="C7682" s="97">
        <v>3.78</v>
      </c>
      <c r="D7682" s="98" t="s">
        <v>2630</v>
      </c>
    </row>
    <row r="7683" spans="2:4" x14ac:dyDescent="0.25">
      <c r="B7683" s="197">
        <v>44730.003576388888</v>
      </c>
      <c r="C7683" s="97">
        <v>22</v>
      </c>
      <c r="D7683" s="98" t="s">
        <v>4014</v>
      </c>
    </row>
    <row r="7684" spans="2:4" x14ac:dyDescent="0.25">
      <c r="B7684" s="197">
        <v>44730.005752314813</v>
      </c>
      <c r="C7684" s="97">
        <v>3000</v>
      </c>
      <c r="D7684" s="98" t="s">
        <v>513</v>
      </c>
    </row>
    <row r="7685" spans="2:4" x14ac:dyDescent="0.25">
      <c r="B7685" s="197">
        <v>44730.017013888886</v>
      </c>
      <c r="C7685" s="97">
        <v>4</v>
      </c>
      <c r="D7685" s="98" t="s">
        <v>12192</v>
      </c>
    </row>
    <row r="7686" spans="2:4" x14ac:dyDescent="0.25">
      <c r="B7686" s="197">
        <v>44730.021608796298</v>
      </c>
      <c r="C7686" s="97">
        <v>150</v>
      </c>
      <c r="D7686" s="98" t="s">
        <v>784</v>
      </c>
    </row>
    <row r="7687" spans="2:4" x14ac:dyDescent="0.25">
      <c r="B7687" s="197">
        <v>44730.038541666669</v>
      </c>
      <c r="C7687" s="97">
        <v>1000</v>
      </c>
      <c r="D7687" s="98" t="s">
        <v>918</v>
      </c>
    </row>
    <row r="7688" spans="2:4" x14ac:dyDescent="0.25">
      <c r="B7688" s="197">
        <v>44730.0471875</v>
      </c>
      <c r="C7688" s="97">
        <v>100</v>
      </c>
      <c r="D7688" s="98" t="s">
        <v>3279</v>
      </c>
    </row>
    <row r="7689" spans="2:4" x14ac:dyDescent="0.25">
      <c r="B7689" s="197">
        <v>44730.051377314812</v>
      </c>
      <c r="C7689" s="97">
        <v>200</v>
      </c>
      <c r="D7689" s="98" t="s">
        <v>1730</v>
      </c>
    </row>
    <row r="7690" spans="2:4" x14ac:dyDescent="0.25">
      <c r="B7690" s="197">
        <v>44730.0862037037</v>
      </c>
      <c r="C7690" s="97">
        <v>4.5599999999999996</v>
      </c>
      <c r="D7690" s="98" t="s">
        <v>2860</v>
      </c>
    </row>
    <row r="7691" spans="2:4" x14ac:dyDescent="0.25">
      <c r="B7691" s="197">
        <v>44730.08966435185</v>
      </c>
      <c r="C7691" s="97">
        <v>46</v>
      </c>
      <c r="D7691" s="98" t="s">
        <v>4290</v>
      </c>
    </row>
    <row r="7692" spans="2:4" x14ac:dyDescent="0.25">
      <c r="B7692" s="197">
        <v>44730.09175925926</v>
      </c>
      <c r="C7692" s="97">
        <v>3.77</v>
      </c>
      <c r="D7692" s="98" t="s">
        <v>12193</v>
      </c>
    </row>
    <row r="7693" spans="2:4" x14ac:dyDescent="0.25">
      <c r="B7693" s="197">
        <v>44730.09175925926</v>
      </c>
      <c r="C7693" s="97">
        <v>350</v>
      </c>
      <c r="D7693" s="98" t="s">
        <v>1391</v>
      </c>
    </row>
    <row r="7694" spans="2:4" x14ac:dyDescent="0.25">
      <c r="B7694" s="197">
        <v>44730.09679398148</v>
      </c>
      <c r="C7694" s="97">
        <v>5.69</v>
      </c>
      <c r="D7694" s="98" t="s">
        <v>4460</v>
      </c>
    </row>
    <row r="7695" spans="2:4" x14ac:dyDescent="0.25">
      <c r="B7695" s="197">
        <v>44730.139085648145</v>
      </c>
      <c r="C7695" s="97">
        <v>30</v>
      </c>
      <c r="D7695" s="98" t="s">
        <v>841</v>
      </c>
    </row>
    <row r="7696" spans="2:4" x14ac:dyDescent="0.25">
      <c r="B7696" s="197">
        <v>44730.178124999999</v>
      </c>
      <c r="C7696" s="97">
        <v>500</v>
      </c>
      <c r="D7696" s="98" t="s">
        <v>6371</v>
      </c>
    </row>
    <row r="7697" spans="2:4" x14ac:dyDescent="0.25">
      <c r="B7697" s="197">
        <v>44730.186296296299</v>
      </c>
      <c r="C7697" s="97">
        <v>17.04</v>
      </c>
      <c r="D7697" s="98" t="s">
        <v>1542</v>
      </c>
    </row>
    <row r="7698" spans="2:4" x14ac:dyDescent="0.25">
      <c r="B7698" s="197">
        <v>44730.21371527778</v>
      </c>
      <c r="C7698" s="97">
        <v>1.75</v>
      </c>
      <c r="D7698" s="98" t="s">
        <v>2395</v>
      </c>
    </row>
    <row r="7699" spans="2:4" x14ac:dyDescent="0.25">
      <c r="B7699" s="197">
        <v>44730.220138888886</v>
      </c>
      <c r="C7699" s="97">
        <v>2.78</v>
      </c>
      <c r="D7699" s="98" t="s">
        <v>3602</v>
      </c>
    </row>
    <row r="7700" spans="2:4" x14ac:dyDescent="0.25">
      <c r="B7700" s="197">
        <v>44730.235312500001</v>
      </c>
      <c r="C7700" s="97">
        <v>47.44</v>
      </c>
      <c r="D7700" s="98" t="s">
        <v>12161</v>
      </c>
    </row>
    <row r="7701" spans="2:4" x14ac:dyDescent="0.25">
      <c r="B7701" s="197">
        <v>44730.243831018517</v>
      </c>
      <c r="C7701" s="97">
        <v>10</v>
      </c>
      <c r="D7701" s="98" t="s">
        <v>12194</v>
      </c>
    </row>
    <row r="7702" spans="2:4" x14ac:dyDescent="0.25">
      <c r="B7702" s="197">
        <v>44730.268726851849</v>
      </c>
      <c r="C7702" s="97">
        <v>500</v>
      </c>
      <c r="D7702" s="98" t="s">
        <v>1074</v>
      </c>
    </row>
    <row r="7703" spans="2:4" x14ac:dyDescent="0.25">
      <c r="B7703" s="197">
        <v>44730.271215277775</v>
      </c>
      <c r="C7703" s="97">
        <v>39.11</v>
      </c>
      <c r="D7703" s="98" t="s">
        <v>2157</v>
      </c>
    </row>
    <row r="7704" spans="2:4" x14ac:dyDescent="0.25">
      <c r="B7704" s="197">
        <v>44730.277395833335</v>
      </c>
      <c r="C7704" s="97">
        <v>2000</v>
      </c>
      <c r="D7704" s="98" t="s">
        <v>1096</v>
      </c>
    </row>
    <row r="7705" spans="2:4" x14ac:dyDescent="0.25">
      <c r="B7705" s="197">
        <v>44730.288159722222</v>
      </c>
      <c r="C7705" s="97">
        <v>2</v>
      </c>
      <c r="D7705" s="98" t="s">
        <v>4275</v>
      </c>
    </row>
    <row r="7706" spans="2:4" x14ac:dyDescent="0.25">
      <c r="B7706" s="197">
        <v>44730.303981481484</v>
      </c>
      <c r="C7706" s="97">
        <v>500</v>
      </c>
      <c r="D7706" s="98" t="s">
        <v>795</v>
      </c>
    </row>
    <row r="7707" spans="2:4" x14ac:dyDescent="0.25">
      <c r="B7707" s="197">
        <v>44730.304444444446</v>
      </c>
      <c r="C7707" s="97">
        <v>21</v>
      </c>
      <c r="D7707" s="98" t="s">
        <v>12195</v>
      </c>
    </row>
    <row r="7708" spans="2:4" x14ac:dyDescent="0.25">
      <c r="B7708" s="197">
        <v>44730.310011574074</v>
      </c>
      <c r="C7708" s="97">
        <v>150</v>
      </c>
      <c r="D7708" s="98" t="s">
        <v>6496</v>
      </c>
    </row>
    <row r="7709" spans="2:4" x14ac:dyDescent="0.25">
      <c r="B7709" s="197">
        <v>44730.311481481483</v>
      </c>
      <c r="C7709" s="97">
        <v>18</v>
      </c>
      <c r="D7709" s="98" t="s">
        <v>6893</v>
      </c>
    </row>
    <row r="7710" spans="2:4" x14ac:dyDescent="0.25">
      <c r="B7710" s="197">
        <v>44730.312175925923</v>
      </c>
      <c r="C7710" s="97">
        <v>1000</v>
      </c>
      <c r="D7710" s="98" t="s">
        <v>3019</v>
      </c>
    </row>
    <row r="7711" spans="2:4" x14ac:dyDescent="0.25">
      <c r="B7711" s="197">
        <v>44730.318657407406</v>
      </c>
      <c r="C7711" s="97">
        <v>1000</v>
      </c>
      <c r="D7711" s="98" t="s">
        <v>2625</v>
      </c>
    </row>
    <row r="7712" spans="2:4" x14ac:dyDescent="0.25">
      <c r="B7712" s="197">
        <v>44730.32613425926</v>
      </c>
      <c r="C7712" s="97">
        <v>93</v>
      </c>
      <c r="D7712" s="98" t="s">
        <v>3011</v>
      </c>
    </row>
    <row r="7713" spans="2:4" x14ac:dyDescent="0.25">
      <c r="B7713" s="197">
        <v>44730.341643518521</v>
      </c>
      <c r="C7713" s="97">
        <v>200.16</v>
      </c>
      <c r="D7713" s="98" t="s">
        <v>11547</v>
      </c>
    </row>
    <row r="7714" spans="2:4" x14ac:dyDescent="0.25">
      <c r="B7714" s="197">
        <v>44730.343101851853</v>
      </c>
      <c r="C7714" s="97">
        <v>77</v>
      </c>
      <c r="D7714" s="98" t="s">
        <v>216</v>
      </c>
    </row>
    <row r="7715" spans="2:4" x14ac:dyDescent="0.25">
      <c r="B7715" s="197">
        <v>44730.358506944445</v>
      </c>
      <c r="C7715" s="97">
        <v>200</v>
      </c>
      <c r="D7715" s="98" t="s">
        <v>6547</v>
      </c>
    </row>
    <row r="7716" spans="2:4" x14ac:dyDescent="0.25">
      <c r="B7716" s="197">
        <v>44730.359143518515</v>
      </c>
      <c r="C7716" s="97">
        <v>100</v>
      </c>
      <c r="D7716" s="98" t="s">
        <v>12074</v>
      </c>
    </row>
    <row r="7717" spans="2:4" x14ac:dyDescent="0.25">
      <c r="B7717" s="197">
        <v>44730.359351851854</v>
      </c>
      <c r="C7717" s="97">
        <v>14</v>
      </c>
      <c r="D7717" s="98" t="s">
        <v>12196</v>
      </c>
    </row>
    <row r="7718" spans="2:4" x14ac:dyDescent="0.25">
      <c r="B7718" s="197">
        <v>44730.361550925925</v>
      </c>
      <c r="C7718" s="97">
        <v>15</v>
      </c>
      <c r="D7718" s="98" t="s">
        <v>689</v>
      </c>
    </row>
    <row r="7719" spans="2:4" x14ac:dyDescent="0.25">
      <c r="B7719" s="197">
        <v>44730.36650462963</v>
      </c>
      <c r="C7719" s="97">
        <v>61.7</v>
      </c>
      <c r="D7719" s="98" t="s">
        <v>545</v>
      </c>
    </row>
    <row r="7720" spans="2:4" x14ac:dyDescent="0.25">
      <c r="B7720" s="197">
        <v>44730.368784722225</v>
      </c>
      <c r="C7720" s="97">
        <v>40.07</v>
      </c>
      <c r="D7720" s="98" t="s">
        <v>12175</v>
      </c>
    </row>
    <row r="7721" spans="2:4" x14ac:dyDescent="0.25">
      <c r="B7721" s="197">
        <v>44730.379317129627</v>
      </c>
      <c r="C7721" s="97">
        <v>5000</v>
      </c>
      <c r="D7721" s="98" t="s">
        <v>691</v>
      </c>
    </row>
    <row r="7722" spans="2:4" x14ac:dyDescent="0.25">
      <c r="B7722" s="197">
        <v>44730.379467592589</v>
      </c>
      <c r="C7722" s="97">
        <v>101</v>
      </c>
      <c r="D7722" s="98" t="s">
        <v>94</v>
      </c>
    </row>
    <row r="7723" spans="2:4" x14ac:dyDescent="0.25">
      <c r="B7723" s="197">
        <v>44730.382037037038</v>
      </c>
      <c r="C7723" s="97">
        <v>250</v>
      </c>
      <c r="D7723" s="98" t="s">
        <v>11615</v>
      </c>
    </row>
    <row r="7724" spans="2:4" x14ac:dyDescent="0.25">
      <c r="B7724" s="197">
        <v>44730.382650462961</v>
      </c>
      <c r="C7724" s="97">
        <v>3</v>
      </c>
      <c r="D7724" s="98" t="s">
        <v>430</v>
      </c>
    </row>
    <row r="7725" spans="2:4" x14ac:dyDescent="0.25">
      <c r="B7725" s="197">
        <v>44730.387604166666</v>
      </c>
      <c r="C7725" s="97">
        <v>50</v>
      </c>
      <c r="D7725" s="98" t="s">
        <v>1858</v>
      </c>
    </row>
    <row r="7726" spans="2:4" x14ac:dyDescent="0.25">
      <c r="B7726" s="197">
        <v>44730.389548611114</v>
      </c>
      <c r="C7726" s="97">
        <v>9</v>
      </c>
      <c r="D7726" s="98" t="s">
        <v>12197</v>
      </c>
    </row>
    <row r="7727" spans="2:4" x14ac:dyDescent="0.25">
      <c r="B7727" s="197">
        <v>44730.391793981478</v>
      </c>
      <c r="C7727" s="97">
        <v>100</v>
      </c>
      <c r="D7727" s="98" t="s">
        <v>2410</v>
      </c>
    </row>
    <row r="7728" spans="2:4" x14ac:dyDescent="0.25">
      <c r="B7728" s="197">
        <v>44730.393761574072</v>
      </c>
      <c r="C7728" s="97">
        <v>41</v>
      </c>
      <c r="D7728" s="98" t="s">
        <v>3911</v>
      </c>
    </row>
    <row r="7729" spans="2:4" x14ac:dyDescent="0.25">
      <c r="B7729" s="197">
        <v>44730.394976851851</v>
      </c>
      <c r="C7729" s="97">
        <v>6.41</v>
      </c>
      <c r="D7729" s="98" t="s">
        <v>1532</v>
      </c>
    </row>
    <row r="7730" spans="2:4" x14ac:dyDescent="0.25">
      <c r="B7730" s="197">
        <v>44730.396053240744</v>
      </c>
      <c r="C7730" s="97">
        <v>1000</v>
      </c>
      <c r="D7730" s="98" t="s">
        <v>2001</v>
      </c>
    </row>
    <row r="7731" spans="2:4" x14ac:dyDescent="0.25">
      <c r="B7731" s="197">
        <v>44730.396678240744</v>
      </c>
      <c r="C7731" s="97">
        <v>2</v>
      </c>
      <c r="D7731" s="98" t="s">
        <v>6357</v>
      </c>
    </row>
    <row r="7732" spans="2:4" x14ac:dyDescent="0.25">
      <c r="B7732" s="197">
        <v>44730.398182870369</v>
      </c>
      <c r="C7732" s="97">
        <v>17.12</v>
      </c>
      <c r="D7732" s="98" t="s">
        <v>6532</v>
      </c>
    </row>
    <row r="7733" spans="2:4" x14ac:dyDescent="0.25">
      <c r="B7733" s="197">
        <v>44730.400057870371</v>
      </c>
      <c r="C7733" s="97">
        <v>500</v>
      </c>
      <c r="D7733" s="98" t="s">
        <v>919</v>
      </c>
    </row>
    <row r="7734" spans="2:4" x14ac:dyDescent="0.25">
      <c r="B7734" s="197">
        <v>44730.402361111112</v>
      </c>
      <c r="C7734" s="97">
        <v>17.77</v>
      </c>
      <c r="D7734" s="98" t="s">
        <v>707</v>
      </c>
    </row>
    <row r="7735" spans="2:4" x14ac:dyDescent="0.25">
      <c r="B7735" s="197">
        <v>44730.405497685184</v>
      </c>
      <c r="C7735" s="97">
        <v>3.12</v>
      </c>
      <c r="D7735" s="98" t="s">
        <v>7733</v>
      </c>
    </row>
    <row r="7736" spans="2:4" x14ac:dyDescent="0.25">
      <c r="B7736" s="197">
        <v>44730.405659722222</v>
      </c>
      <c r="C7736" s="97">
        <v>1000</v>
      </c>
      <c r="D7736" s="98" t="s">
        <v>3814</v>
      </c>
    </row>
    <row r="7737" spans="2:4" x14ac:dyDescent="0.25">
      <c r="B7737" s="197">
        <v>44730.412685185183</v>
      </c>
      <c r="C7737" s="97">
        <v>9.23</v>
      </c>
      <c r="D7737" s="98" t="s">
        <v>12198</v>
      </c>
    </row>
    <row r="7738" spans="2:4" x14ac:dyDescent="0.25">
      <c r="B7738" s="197">
        <v>44730.413784722223</v>
      </c>
      <c r="C7738" s="97">
        <v>100</v>
      </c>
      <c r="D7738" s="98" t="s">
        <v>11483</v>
      </c>
    </row>
    <row r="7739" spans="2:4" x14ac:dyDescent="0.25">
      <c r="B7739" s="197">
        <v>44730.417175925926</v>
      </c>
      <c r="C7739" s="97">
        <v>4.1399999999999997</v>
      </c>
      <c r="D7739" s="98" t="s">
        <v>7707</v>
      </c>
    </row>
    <row r="7740" spans="2:4" x14ac:dyDescent="0.25">
      <c r="B7740" s="197">
        <v>44730.419849537036</v>
      </c>
      <c r="C7740" s="97">
        <v>100</v>
      </c>
      <c r="D7740" s="98" t="s">
        <v>6336</v>
      </c>
    </row>
    <row r="7741" spans="2:4" x14ac:dyDescent="0.25">
      <c r="B7741" s="197">
        <v>44730.420428240737</v>
      </c>
      <c r="C7741" s="97">
        <v>1000</v>
      </c>
      <c r="D7741" s="98" t="s">
        <v>939</v>
      </c>
    </row>
    <row r="7742" spans="2:4" x14ac:dyDescent="0.25">
      <c r="B7742" s="197">
        <v>44730.420578703706</v>
      </c>
      <c r="C7742" s="97">
        <v>1000</v>
      </c>
      <c r="D7742" s="98" t="s">
        <v>2624</v>
      </c>
    </row>
    <row r="7743" spans="2:4" x14ac:dyDescent="0.25">
      <c r="B7743" s="197">
        <v>44730.421469907407</v>
      </c>
      <c r="C7743" s="97">
        <v>100</v>
      </c>
      <c r="D7743" s="98" t="s">
        <v>3371</v>
      </c>
    </row>
    <row r="7744" spans="2:4" x14ac:dyDescent="0.25">
      <c r="B7744" s="197">
        <v>44730.421516203707</v>
      </c>
      <c r="C7744" s="97">
        <v>1000</v>
      </c>
      <c r="D7744" s="98" t="s">
        <v>6379</v>
      </c>
    </row>
    <row r="7745" spans="2:4" x14ac:dyDescent="0.25">
      <c r="B7745" s="197">
        <v>44730.424201388887</v>
      </c>
      <c r="C7745" s="97">
        <v>100</v>
      </c>
      <c r="D7745" s="98" t="s">
        <v>1926</v>
      </c>
    </row>
    <row r="7746" spans="2:4" x14ac:dyDescent="0.25">
      <c r="B7746" s="197">
        <v>44730.424791666665</v>
      </c>
      <c r="C7746" s="97">
        <v>250</v>
      </c>
      <c r="D7746" s="98" t="s">
        <v>259</v>
      </c>
    </row>
    <row r="7747" spans="2:4" x14ac:dyDescent="0.25">
      <c r="B7747" s="197">
        <v>44730.426157407404</v>
      </c>
      <c r="C7747" s="97">
        <v>51</v>
      </c>
      <c r="D7747" s="98" t="s">
        <v>629</v>
      </c>
    </row>
    <row r="7748" spans="2:4" x14ac:dyDescent="0.25">
      <c r="B7748" s="197">
        <v>44730.427118055559</v>
      </c>
      <c r="C7748" s="97">
        <v>300</v>
      </c>
      <c r="D7748" s="98" t="s">
        <v>809</v>
      </c>
    </row>
    <row r="7749" spans="2:4" x14ac:dyDescent="0.25">
      <c r="B7749" s="197">
        <v>44730.429456018515</v>
      </c>
      <c r="C7749" s="97">
        <v>1000</v>
      </c>
      <c r="D7749" s="98" t="s">
        <v>7448</v>
      </c>
    </row>
    <row r="7750" spans="2:4" x14ac:dyDescent="0.25">
      <c r="B7750" s="197">
        <v>44730.430694444447</v>
      </c>
      <c r="C7750" s="97">
        <v>150</v>
      </c>
      <c r="D7750" s="98" t="s">
        <v>950</v>
      </c>
    </row>
    <row r="7751" spans="2:4" x14ac:dyDescent="0.25">
      <c r="B7751" s="197">
        <v>44730.432835648149</v>
      </c>
      <c r="C7751" s="97">
        <v>100</v>
      </c>
      <c r="D7751" s="98" t="s">
        <v>3571</v>
      </c>
    </row>
    <row r="7752" spans="2:4" x14ac:dyDescent="0.25">
      <c r="B7752" s="197">
        <v>44730.435243055559</v>
      </c>
      <c r="C7752" s="97">
        <v>10000</v>
      </c>
      <c r="D7752" s="98" t="s">
        <v>7260</v>
      </c>
    </row>
    <row r="7753" spans="2:4" x14ac:dyDescent="0.25">
      <c r="B7753" s="197">
        <v>44730.436585648145</v>
      </c>
      <c r="C7753" s="97">
        <v>500</v>
      </c>
      <c r="D7753" s="98" t="s">
        <v>1807</v>
      </c>
    </row>
    <row r="7754" spans="2:4" x14ac:dyDescent="0.25">
      <c r="B7754" s="197">
        <v>44730.436793981484</v>
      </c>
      <c r="C7754" s="97">
        <v>300</v>
      </c>
      <c r="D7754" s="98" t="s">
        <v>223</v>
      </c>
    </row>
    <row r="7755" spans="2:4" x14ac:dyDescent="0.25">
      <c r="B7755" s="197">
        <v>44730.437731481485</v>
      </c>
      <c r="C7755" s="97">
        <v>100</v>
      </c>
      <c r="D7755" s="98" t="s">
        <v>1817</v>
      </c>
    </row>
    <row r="7756" spans="2:4" x14ac:dyDescent="0.25">
      <c r="B7756" s="197">
        <v>44730.438206018516</v>
      </c>
      <c r="C7756" s="97">
        <v>100</v>
      </c>
      <c r="D7756" s="98" t="s">
        <v>1786</v>
      </c>
    </row>
    <row r="7757" spans="2:4" x14ac:dyDescent="0.25">
      <c r="B7757" s="197">
        <v>44730.439513888887</v>
      </c>
      <c r="C7757" s="97">
        <v>10</v>
      </c>
      <c r="D7757" s="98" t="s">
        <v>5935</v>
      </c>
    </row>
    <row r="7758" spans="2:4" x14ac:dyDescent="0.25">
      <c r="B7758" s="197">
        <v>44730.442615740743</v>
      </c>
      <c r="C7758" s="97">
        <v>200</v>
      </c>
      <c r="D7758" s="98" t="s">
        <v>3777</v>
      </c>
    </row>
    <row r="7759" spans="2:4" x14ac:dyDescent="0.25">
      <c r="B7759" s="197">
        <v>44730.442731481482</v>
      </c>
      <c r="C7759" s="97">
        <v>100</v>
      </c>
      <c r="D7759" s="98" t="s">
        <v>7357</v>
      </c>
    </row>
    <row r="7760" spans="2:4" x14ac:dyDescent="0.25">
      <c r="B7760" s="197">
        <v>44730.446793981479</v>
      </c>
      <c r="C7760" s="97">
        <v>70</v>
      </c>
      <c r="D7760" s="98" t="s">
        <v>1290</v>
      </c>
    </row>
    <row r="7761" spans="2:4" x14ac:dyDescent="0.25">
      <c r="B7761" s="197">
        <v>44730.448645833334</v>
      </c>
      <c r="C7761" s="97">
        <v>100</v>
      </c>
      <c r="D7761" s="98" t="s">
        <v>3571</v>
      </c>
    </row>
    <row r="7762" spans="2:4" x14ac:dyDescent="0.25">
      <c r="B7762" s="197">
        <v>44730.448888888888</v>
      </c>
      <c r="C7762" s="97">
        <v>10</v>
      </c>
      <c r="D7762" s="98" t="s">
        <v>12199</v>
      </c>
    </row>
    <row r="7763" spans="2:4" x14ac:dyDescent="0.25">
      <c r="B7763" s="197">
        <v>44730.45039351852</v>
      </c>
      <c r="C7763" s="97">
        <v>20</v>
      </c>
      <c r="D7763" s="98" t="s">
        <v>1834</v>
      </c>
    </row>
    <row r="7764" spans="2:4" x14ac:dyDescent="0.25">
      <c r="B7764" s="197">
        <v>44730.451435185183</v>
      </c>
      <c r="C7764" s="97">
        <v>3.35</v>
      </c>
      <c r="D7764" s="98" t="s">
        <v>7409</v>
      </c>
    </row>
    <row r="7765" spans="2:4" x14ac:dyDescent="0.25">
      <c r="B7765" s="197">
        <v>44730.453252314815</v>
      </c>
      <c r="C7765" s="97">
        <v>1.06</v>
      </c>
      <c r="D7765" s="98" t="s">
        <v>4312</v>
      </c>
    </row>
    <row r="7766" spans="2:4" x14ac:dyDescent="0.25">
      <c r="B7766" s="197">
        <v>44730.453645833331</v>
      </c>
      <c r="C7766" s="97">
        <v>100</v>
      </c>
      <c r="D7766" s="98" t="s">
        <v>2029</v>
      </c>
    </row>
    <row r="7767" spans="2:4" x14ac:dyDescent="0.25">
      <c r="B7767" s="197">
        <v>44730.454340277778</v>
      </c>
      <c r="C7767" s="97">
        <v>8.9700000000000006</v>
      </c>
      <c r="D7767" s="98" t="s">
        <v>1263</v>
      </c>
    </row>
    <row r="7768" spans="2:4" x14ac:dyDescent="0.25">
      <c r="B7768" s="197">
        <v>44730.454895833333</v>
      </c>
      <c r="C7768" s="97">
        <v>3</v>
      </c>
      <c r="D7768" s="98" t="s">
        <v>7027</v>
      </c>
    </row>
    <row r="7769" spans="2:4" x14ac:dyDescent="0.25">
      <c r="B7769" s="197">
        <v>44730.456585648149</v>
      </c>
      <c r="C7769" s="97">
        <v>4.5999999999999996</v>
      </c>
      <c r="D7769" s="98" t="s">
        <v>12200</v>
      </c>
    </row>
    <row r="7770" spans="2:4" x14ac:dyDescent="0.25">
      <c r="B7770" s="197">
        <v>44730.456979166665</v>
      </c>
      <c r="C7770" s="97">
        <v>50</v>
      </c>
      <c r="D7770" s="98" t="s">
        <v>2425</v>
      </c>
    </row>
    <row r="7771" spans="2:4" x14ac:dyDescent="0.25">
      <c r="B7771" s="197">
        <v>44730.457800925928</v>
      </c>
      <c r="C7771" s="97">
        <v>1.41</v>
      </c>
      <c r="D7771" s="98" t="s">
        <v>1683</v>
      </c>
    </row>
    <row r="7772" spans="2:4" x14ac:dyDescent="0.25">
      <c r="B7772" s="197">
        <v>44730.460092592592</v>
      </c>
      <c r="C7772" s="97">
        <v>4.33</v>
      </c>
      <c r="D7772" s="98" t="s">
        <v>618</v>
      </c>
    </row>
    <row r="7773" spans="2:4" x14ac:dyDescent="0.25">
      <c r="B7773" s="197">
        <v>44730.465509259258</v>
      </c>
      <c r="C7773" s="97">
        <v>1</v>
      </c>
      <c r="D7773" s="98" t="s">
        <v>7192</v>
      </c>
    </row>
    <row r="7774" spans="2:4" x14ac:dyDescent="0.25">
      <c r="B7774" s="197">
        <v>44730.468784722223</v>
      </c>
      <c r="C7774" s="97">
        <v>47</v>
      </c>
      <c r="D7774" s="98" t="s">
        <v>977</v>
      </c>
    </row>
    <row r="7775" spans="2:4" x14ac:dyDescent="0.25">
      <c r="B7775" s="197">
        <v>44730.471342592595</v>
      </c>
      <c r="C7775" s="97">
        <v>1.54</v>
      </c>
      <c r="D7775" s="98" t="s">
        <v>12144</v>
      </c>
    </row>
    <row r="7776" spans="2:4" x14ac:dyDescent="0.25">
      <c r="B7776" s="197">
        <v>44730.472303240742</v>
      </c>
      <c r="C7776" s="97">
        <v>1800</v>
      </c>
      <c r="D7776" s="98" t="s">
        <v>924</v>
      </c>
    </row>
    <row r="7777" spans="2:4" x14ac:dyDescent="0.25">
      <c r="B7777" s="197">
        <v>44730.472627314812</v>
      </c>
      <c r="C7777" s="97">
        <v>30</v>
      </c>
      <c r="D7777" s="98" t="s">
        <v>2879</v>
      </c>
    </row>
    <row r="7778" spans="2:4" x14ac:dyDescent="0.25">
      <c r="B7778" s="197">
        <v>44730.473657407405</v>
      </c>
      <c r="C7778" s="97">
        <v>11.17</v>
      </c>
      <c r="D7778" s="98" t="s">
        <v>12201</v>
      </c>
    </row>
    <row r="7779" spans="2:4" x14ac:dyDescent="0.25">
      <c r="B7779" s="197">
        <v>44730.476585648146</v>
      </c>
      <c r="C7779" s="97">
        <v>46.79</v>
      </c>
      <c r="D7779" s="98" t="s">
        <v>12202</v>
      </c>
    </row>
    <row r="7780" spans="2:4" x14ac:dyDescent="0.25">
      <c r="B7780" s="197">
        <v>44730.490798611114</v>
      </c>
      <c r="C7780" s="97">
        <v>30</v>
      </c>
      <c r="D7780" s="98" t="s">
        <v>3890</v>
      </c>
    </row>
    <row r="7781" spans="2:4" x14ac:dyDescent="0.25">
      <c r="B7781" s="197">
        <v>44730.491967592592</v>
      </c>
      <c r="C7781" s="97">
        <v>20</v>
      </c>
      <c r="D7781" s="98" t="s">
        <v>11845</v>
      </c>
    </row>
    <row r="7782" spans="2:4" x14ac:dyDescent="0.25">
      <c r="B7782" s="197">
        <v>44730.49559027778</v>
      </c>
      <c r="C7782" s="97">
        <v>5000</v>
      </c>
      <c r="D7782" s="98" t="s">
        <v>6252</v>
      </c>
    </row>
    <row r="7783" spans="2:4" x14ac:dyDescent="0.25">
      <c r="B7783" s="197">
        <v>44730.499826388892</v>
      </c>
      <c r="C7783" s="97">
        <v>3000</v>
      </c>
      <c r="D7783" s="98" t="s">
        <v>1275</v>
      </c>
    </row>
    <row r="7784" spans="2:4" x14ac:dyDescent="0.25">
      <c r="B7784" s="197">
        <v>44730.500081018516</v>
      </c>
      <c r="C7784" s="97">
        <v>100</v>
      </c>
      <c r="D7784" s="98" t="s">
        <v>1449</v>
      </c>
    </row>
    <row r="7785" spans="2:4" x14ac:dyDescent="0.25">
      <c r="B7785" s="197">
        <v>44730.505694444444</v>
      </c>
      <c r="C7785" s="97">
        <v>50</v>
      </c>
      <c r="D7785" s="98" t="s">
        <v>1852</v>
      </c>
    </row>
    <row r="7786" spans="2:4" x14ac:dyDescent="0.25">
      <c r="B7786" s="197">
        <v>44730.508148148147</v>
      </c>
      <c r="C7786" s="97">
        <v>1000</v>
      </c>
      <c r="D7786" s="98" t="s">
        <v>668</v>
      </c>
    </row>
    <row r="7787" spans="2:4" x14ac:dyDescent="0.25">
      <c r="B7787" s="197">
        <v>44730.513657407406</v>
      </c>
      <c r="C7787" s="97">
        <v>150.86000000000001</v>
      </c>
      <c r="D7787" s="98" t="s">
        <v>1733</v>
      </c>
    </row>
    <row r="7788" spans="2:4" x14ac:dyDescent="0.25">
      <c r="B7788" s="197">
        <v>44730.52175925926</v>
      </c>
      <c r="C7788" s="97">
        <v>39.19</v>
      </c>
      <c r="D7788" s="98" t="s">
        <v>1398</v>
      </c>
    </row>
    <row r="7789" spans="2:4" x14ac:dyDescent="0.25">
      <c r="B7789" s="197">
        <v>44730.524108796293</v>
      </c>
      <c r="C7789" s="97">
        <v>41</v>
      </c>
      <c r="D7789" s="98" t="s">
        <v>709</v>
      </c>
    </row>
    <row r="7790" spans="2:4" x14ac:dyDescent="0.25">
      <c r="B7790" s="197">
        <v>44730.531851851854</v>
      </c>
      <c r="C7790" s="97">
        <v>7</v>
      </c>
      <c r="D7790" s="98" t="s">
        <v>2458</v>
      </c>
    </row>
    <row r="7791" spans="2:4" x14ac:dyDescent="0.25">
      <c r="B7791" s="197">
        <v>44730.533958333333</v>
      </c>
      <c r="C7791" s="97">
        <v>11.07</v>
      </c>
      <c r="D7791" s="98" t="s">
        <v>562</v>
      </c>
    </row>
    <row r="7792" spans="2:4" x14ac:dyDescent="0.25">
      <c r="B7792" s="197">
        <v>44730.534016203703</v>
      </c>
      <c r="C7792" s="97">
        <v>46.7</v>
      </c>
      <c r="D7792" s="98" t="s">
        <v>2393</v>
      </c>
    </row>
    <row r="7793" spans="2:4" x14ac:dyDescent="0.25">
      <c r="B7793" s="197">
        <v>44730.535520833335</v>
      </c>
      <c r="C7793" s="97">
        <v>27.21</v>
      </c>
      <c r="D7793" s="98" t="s">
        <v>1660</v>
      </c>
    </row>
    <row r="7794" spans="2:4" x14ac:dyDescent="0.25">
      <c r="B7794" s="197">
        <v>44730.535983796297</v>
      </c>
      <c r="C7794" s="97">
        <v>100</v>
      </c>
      <c r="D7794" s="98" t="s">
        <v>1278</v>
      </c>
    </row>
    <row r="7795" spans="2:4" x14ac:dyDescent="0.25">
      <c r="B7795" s="197">
        <v>44730.53601851852</v>
      </c>
      <c r="C7795" s="97">
        <v>300</v>
      </c>
      <c r="D7795" s="98" t="s">
        <v>1787</v>
      </c>
    </row>
    <row r="7796" spans="2:4" x14ac:dyDescent="0.25">
      <c r="B7796" s="197">
        <v>44730.536793981482</v>
      </c>
      <c r="C7796" s="97">
        <v>175</v>
      </c>
      <c r="D7796" s="98" t="s">
        <v>2500</v>
      </c>
    </row>
    <row r="7797" spans="2:4" x14ac:dyDescent="0.25">
      <c r="B7797" s="197">
        <v>44730.542210648149</v>
      </c>
      <c r="C7797" s="97">
        <v>1</v>
      </c>
      <c r="D7797" s="98" t="s">
        <v>1375</v>
      </c>
    </row>
    <row r="7798" spans="2:4" x14ac:dyDescent="0.25">
      <c r="B7798" s="197">
        <v>44730.542453703703</v>
      </c>
      <c r="C7798" s="97">
        <v>1.53</v>
      </c>
      <c r="D7798" s="98" t="s">
        <v>7401</v>
      </c>
    </row>
    <row r="7799" spans="2:4" x14ac:dyDescent="0.25">
      <c r="B7799" s="197">
        <v>44730.543935185182</v>
      </c>
      <c r="C7799" s="97">
        <v>5</v>
      </c>
      <c r="D7799" s="98" t="s">
        <v>12203</v>
      </c>
    </row>
    <row r="7800" spans="2:4" x14ac:dyDescent="0.25">
      <c r="B7800" s="197">
        <v>44730.544363425928</v>
      </c>
      <c r="C7800" s="97">
        <v>3.36</v>
      </c>
      <c r="D7800" s="98" t="s">
        <v>4384</v>
      </c>
    </row>
    <row r="7801" spans="2:4" x14ac:dyDescent="0.25">
      <c r="B7801" s="197">
        <v>44730.545937499999</v>
      </c>
      <c r="C7801" s="97">
        <v>6.15</v>
      </c>
      <c r="D7801" s="98" t="s">
        <v>6038</v>
      </c>
    </row>
    <row r="7802" spans="2:4" x14ac:dyDescent="0.25">
      <c r="B7802" s="197">
        <v>44730.547094907408</v>
      </c>
      <c r="C7802" s="97">
        <v>76.06</v>
      </c>
      <c r="D7802" s="98" t="s">
        <v>2434</v>
      </c>
    </row>
    <row r="7803" spans="2:4" x14ac:dyDescent="0.25">
      <c r="B7803" s="197">
        <v>44730.550659722219</v>
      </c>
      <c r="C7803" s="97">
        <v>4.21</v>
      </c>
      <c r="D7803" s="98" t="s">
        <v>3853</v>
      </c>
    </row>
    <row r="7804" spans="2:4" x14ac:dyDescent="0.25">
      <c r="B7804" s="197">
        <v>44730.555474537039</v>
      </c>
      <c r="C7804" s="97">
        <v>10</v>
      </c>
      <c r="D7804" s="98" t="s">
        <v>3500</v>
      </c>
    </row>
    <row r="7805" spans="2:4" x14ac:dyDescent="0.25">
      <c r="B7805" s="197">
        <v>44730.561666666668</v>
      </c>
      <c r="C7805" s="97">
        <v>2000</v>
      </c>
      <c r="D7805" s="98" t="s">
        <v>2277</v>
      </c>
    </row>
    <row r="7806" spans="2:4" x14ac:dyDescent="0.25">
      <c r="B7806" s="197">
        <v>44730.567326388889</v>
      </c>
      <c r="C7806" s="97">
        <v>9</v>
      </c>
      <c r="D7806" s="98" t="s">
        <v>12123</v>
      </c>
    </row>
    <row r="7807" spans="2:4" x14ac:dyDescent="0.25">
      <c r="B7807" s="197">
        <v>44730.568113425928</v>
      </c>
      <c r="C7807" s="97">
        <v>48.94</v>
      </c>
      <c r="D7807" s="98" t="s">
        <v>3022</v>
      </c>
    </row>
    <row r="7808" spans="2:4" x14ac:dyDescent="0.25">
      <c r="B7808" s="197">
        <v>44730.571180555555</v>
      </c>
      <c r="C7808" s="97">
        <v>49.19</v>
      </c>
      <c r="D7808" s="98" t="s">
        <v>1603</v>
      </c>
    </row>
    <row r="7809" spans="2:4" x14ac:dyDescent="0.25">
      <c r="B7809" s="197">
        <v>44730.575706018521</v>
      </c>
      <c r="C7809" s="97">
        <v>4.21</v>
      </c>
      <c r="D7809" s="98" t="s">
        <v>3071</v>
      </c>
    </row>
    <row r="7810" spans="2:4" x14ac:dyDescent="0.25">
      <c r="B7810" s="197">
        <v>44730.578819444447</v>
      </c>
      <c r="C7810" s="97">
        <v>4</v>
      </c>
      <c r="D7810" s="98" t="s">
        <v>11628</v>
      </c>
    </row>
    <row r="7811" spans="2:4" x14ac:dyDescent="0.25">
      <c r="B7811" s="197">
        <v>44730.584398148145</v>
      </c>
      <c r="C7811" s="97">
        <v>200</v>
      </c>
      <c r="D7811" s="98" t="s">
        <v>4094</v>
      </c>
    </row>
    <row r="7812" spans="2:4" x14ac:dyDescent="0.25">
      <c r="B7812" s="197">
        <v>44730.584444444445</v>
      </c>
      <c r="C7812" s="97">
        <v>21.77</v>
      </c>
      <c r="D7812" s="98" t="s">
        <v>11429</v>
      </c>
    </row>
    <row r="7813" spans="2:4" x14ac:dyDescent="0.25">
      <c r="B7813" s="197">
        <v>44730.598298611112</v>
      </c>
      <c r="C7813" s="97">
        <v>2.2799999999999998</v>
      </c>
      <c r="D7813" s="98" t="s">
        <v>6311</v>
      </c>
    </row>
    <row r="7814" spans="2:4" x14ac:dyDescent="0.25">
      <c r="B7814" s="197">
        <v>44730.601539351854</v>
      </c>
      <c r="C7814" s="97">
        <v>1.89</v>
      </c>
      <c r="D7814" s="98" t="s">
        <v>3488</v>
      </c>
    </row>
    <row r="7815" spans="2:4" x14ac:dyDescent="0.25">
      <c r="B7815" s="197">
        <v>44730.601979166669</v>
      </c>
      <c r="C7815" s="97">
        <v>500</v>
      </c>
      <c r="D7815" s="98" t="s">
        <v>11468</v>
      </c>
    </row>
    <row r="7816" spans="2:4" x14ac:dyDescent="0.25">
      <c r="B7816" s="197">
        <v>44730.608877314815</v>
      </c>
      <c r="C7816" s="97">
        <v>1</v>
      </c>
      <c r="D7816" s="98" t="s">
        <v>6274</v>
      </c>
    </row>
    <row r="7817" spans="2:4" x14ac:dyDescent="0.25">
      <c r="B7817" s="197">
        <v>44730.609224537038</v>
      </c>
      <c r="C7817" s="97">
        <v>50</v>
      </c>
      <c r="D7817" s="98" t="s">
        <v>6210</v>
      </c>
    </row>
    <row r="7818" spans="2:4" x14ac:dyDescent="0.25">
      <c r="B7818" s="197">
        <v>44730.618576388886</v>
      </c>
      <c r="C7818" s="97">
        <v>5.2</v>
      </c>
      <c r="D7818" s="98" t="s">
        <v>1763</v>
      </c>
    </row>
    <row r="7819" spans="2:4" x14ac:dyDescent="0.25">
      <c r="B7819" s="197">
        <v>44730.619085648148</v>
      </c>
      <c r="C7819" s="97">
        <v>5.09</v>
      </c>
      <c r="D7819" s="98" t="s">
        <v>2299</v>
      </c>
    </row>
    <row r="7820" spans="2:4" x14ac:dyDescent="0.25">
      <c r="B7820" s="197">
        <v>44730.62641203704</v>
      </c>
      <c r="C7820" s="97">
        <v>10.16</v>
      </c>
      <c r="D7820" s="98" t="s">
        <v>3883</v>
      </c>
    </row>
    <row r="7821" spans="2:4" x14ac:dyDescent="0.25">
      <c r="B7821" s="197">
        <v>44730.626550925925</v>
      </c>
      <c r="C7821" s="97">
        <v>100</v>
      </c>
      <c r="D7821" s="98" t="s">
        <v>12204</v>
      </c>
    </row>
    <row r="7822" spans="2:4" x14ac:dyDescent="0.25">
      <c r="B7822" s="197">
        <v>44730.626817129632</v>
      </c>
      <c r="C7822" s="97">
        <v>93.43</v>
      </c>
      <c r="D7822" s="98" t="s">
        <v>12205</v>
      </c>
    </row>
    <row r="7823" spans="2:4" x14ac:dyDescent="0.25">
      <c r="B7823" s="197">
        <v>44730.632453703707</v>
      </c>
      <c r="C7823" s="97">
        <v>15.78</v>
      </c>
      <c r="D7823" s="98" t="s">
        <v>3957</v>
      </c>
    </row>
    <row r="7824" spans="2:4" x14ac:dyDescent="0.25">
      <c r="B7824" s="197">
        <v>44730.633472222224</v>
      </c>
      <c r="C7824" s="97">
        <v>14</v>
      </c>
      <c r="D7824" s="98" t="s">
        <v>12206</v>
      </c>
    </row>
    <row r="7825" spans="2:4" x14ac:dyDescent="0.25">
      <c r="B7825" s="197">
        <v>44730.634664351855</v>
      </c>
      <c r="C7825" s="97">
        <v>250</v>
      </c>
      <c r="D7825" s="98" t="s">
        <v>1354</v>
      </c>
    </row>
    <row r="7826" spans="2:4" x14ac:dyDescent="0.25">
      <c r="B7826" s="197">
        <v>44730.636666666665</v>
      </c>
      <c r="C7826" s="97">
        <v>1</v>
      </c>
      <c r="D7826" s="98" t="s">
        <v>3894</v>
      </c>
    </row>
    <row r="7827" spans="2:4" x14ac:dyDescent="0.25">
      <c r="B7827" s="197">
        <v>44730.637094907404</v>
      </c>
      <c r="C7827" s="97">
        <v>41.66</v>
      </c>
      <c r="D7827" s="98" t="s">
        <v>629</v>
      </c>
    </row>
    <row r="7828" spans="2:4" x14ac:dyDescent="0.25">
      <c r="B7828" s="197">
        <v>44730.637476851851</v>
      </c>
      <c r="C7828" s="97">
        <v>100</v>
      </c>
      <c r="D7828" s="98" t="s">
        <v>12207</v>
      </c>
    </row>
    <row r="7829" spans="2:4" x14ac:dyDescent="0.25">
      <c r="B7829" s="197">
        <v>44730.640590277777</v>
      </c>
      <c r="C7829" s="97">
        <v>1.77</v>
      </c>
      <c r="D7829" s="98" t="s">
        <v>12208</v>
      </c>
    </row>
    <row r="7830" spans="2:4" x14ac:dyDescent="0.25">
      <c r="B7830" s="197">
        <v>44730.641400462962</v>
      </c>
      <c r="C7830" s="97">
        <v>300</v>
      </c>
      <c r="D7830" s="98" t="s">
        <v>12209</v>
      </c>
    </row>
    <row r="7831" spans="2:4" x14ac:dyDescent="0.25">
      <c r="B7831" s="197">
        <v>44730.641574074078</v>
      </c>
      <c r="C7831" s="97">
        <v>8.74</v>
      </c>
      <c r="D7831" s="98" t="s">
        <v>7781</v>
      </c>
    </row>
    <row r="7832" spans="2:4" x14ac:dyDescent="0.25">
      <c r="B7832" s="197">
        <v>44730.642569444448</v>
      </c>
      <c r="C7832" s="97">
        <v>50</v>
      </c>
      <c r="D7832" s="98" t="s">
        <v>929</v>
      </c>
    </row>
    <row r="7833" spans="2:4" x14ac:dyDescent="0.25">
      <c r="B7833" s="197">
        <v>44730.644467592596</v>
      </c>
      <c r="C7833" s="97">
        <v>100</v>
      </c>
      <c r="D7833" s="98" t="s">
        <v>12210</v>
      </c>
    </row>
    <row r="7834" spans="2:4" x14ac:dyDescent="0.25">
      <c r="B7834" s="197">
        <v>44730.645011574074</v>
      </c>
      <c r="C7834" s="97">
        <v>9</v>
      </c>
      <c r="D7834" s="98" t="s">
        <v>4348</v>
      </c>
    </row>
    <row r="7835" spans="2:4" x14ac:dyDescent="0.25">
      <c r="B7835" s="197">
        <v>44730.645266203705</v>
      </c>
      <c r="C7835" s="97">
        <v>7.95</v>
      </c>
      <c r="D7835" s="98" t="s">
        <v>2764</v>
      </c>
    </row>
    <row r="7836" spans="2:4" x14ac:dyDescent="0.25">
      <c r="B7836" s="197">
        <v>44730.646319444444</v>
      </c>
      <c r="C7836" s="97">
        <v>5</v>
      </c>
      <c r="D7836" s="98" t="s">
        <v>11459</v>
      </c>
    </row>
    <row r="7837" spans="2:4" x14ac:dyDescent="0.25">
      <c r="B7837" s="197">
        <v>44730.651145833333</v>
      </c>
      <c r="C7837" s="97">
        <v>6.43</v>
      </c>
      <c r="D7837" s="98" t="s">
        <v>7103</v>
      </c>
    </row>
    <row r="7838" spans="2:4" x14ac:dyDescent="0.25">
      <c r="B7838" s="197">
        <v>44730.653414351851</v>
      </c>
      <c r="C7838" s="97">
        <v>99</v>
      </c>
      <c r="D7838" s="98" t="s">
        <v>230</v>
      </c>
    </row>
    <row r="7839" spans="2:4" x14ac:dyDescent="0.25">
      <c r="B7839" s="197">
        <v>44730.663726851853</v>
      </c>
      <c r="C7839" s="97">
        <v>13.53</v>
      </c>
      <c r="D7839" s="98" t="s">
        <v>437</v>
      </c>
    </row>
    <row r="7840" spans="2:4" x14ac:dyDescent="0.25">
      <c r="B7840" s="197">
        <v>44730.663958333331</v>
      </c>
      <c r="C7840" s="97">
        <v>2.04</v>
      </c>
      <c r="D7840" s="98" t="s">
        <v>12157</v>
      </c>
    </row>
    <row r="7841" spans="2:4" x14ac:dyDescent="0.25">
      <c r="B7841" s="197">
        <v>44730.664652777778</v>
      </c>
      <c r="C7841" s="97">
        <v>1.46</v>
      </c>
      <c r="D7841" s="98" t="s">
        <v>3767</v>
      </c>
    </row>
    <row r="7842" spans="2:4" x14ac:dyDescent="0.25">
      <c r="B7842" s="197">
        <v>44730.670266203706</v>
      </c>
      <c r="C7842" s="97">
        <v>15.23</v>
      </c>
      <c r="D7842" s="98" t="s">
        <v>278</v>
      </c>
    </row>
    <row r="7843" spans="2:4" x14ac:dyDescent="0.25">
      <c r="B7843" s="197">
        <v>44730.670937499999</v>
      </c>
      <c r="C7843" s="97">
        <v>300</v>
      </c>
      <c r="D7843" s="98" t="s">
        <v>4114</v>
      </c>
    </row>
    <row r="7844" spans="2:4" x14ac:dyDescent="0.25">
      <c r="B7844" s="197">
        <v>44730.672337962962</v>
      </c>
      <c r="C7844" s="97">
        <v>6.43</v>
      </c>
      <c r="D7844" s="98" t="s">
        <v>6265</v>
      </c>
    </row>
    <row r="7845" spans="2:4" x14ac:dyDescent="0.25">
      <c r="B7845" s="197">
        <v>44730.680543981478</v>
      </c>
      <c r="C7845" s="97">
        <v>1000</v>
      </c>
      <c r="D7845" s="98" t="s">
        <v>1877</v>
      </c>
    </row>
    <row r="7846" spans="2:4" x14ac:dyDescent="0.25">
      <c r="B7846" s="197">
        <v>44730.681388888886</v>
      </c>
      <c r="C7846" s="97">
        <v>1.53</v>
      </c>
      <c r="D7846" s="98" t="s">
        <v>7599</v>
      </c>
    </row>
    <row r="7847" spans="2:4" x14ac:dyDescent="0.25">
      <c r="B7847" s="197">
        <v>44730.681898148148</v>
      </c>
      <c r="C7847" s="97">
        <v>450</v>
      </c>
      <c r="D7847" s="98" t="s">
        <v>2218</v>
      </c>
    </row>
    <row r="7848" spans="2:4" x14ac:dyDescent="0.25">
      <c r="B7848" s="197">
        <v>44730.684062499997</v>
      </c>
      <c r="C7848" s="97">
        <v>10.01</v>
      </c>
      <c r="D7848" s="98" t="s">
        <v>11570</v>
      </c>
    </row>
    <row r="7849" spans="2:4" x14ac:dyDescent="0.25">
      <c r="B7849" s="197">
        <v>44730.685578703706</v>
      </c>
      <c r="C7849" s="97">
        <v>100</v>
      </c>
      <c r="D7849" s="98" t="s">
        <v>2624</v>
      </c>
    </row>
    <row r="7850" spans="2:4" x14ac:dyDescent="0.25">
      <c r="B7850" s="197">
        <v>44730.686469907407</v>
      </c>
      <c r="C7850" s="97">
        <v>100</v>
      </c>
      <c r="D7850" s="98" t="s">
        <v>12211</v>
      </c>
    </row>
    <row r="7851" spans="2:4" x14ac:dyDescent="0.25">
      <c r="B7851" s="197">
        <v>44730.688379629632</v>
      </c>
      <c r="C7851" s="97">
        <v>5.75</v>
      </c>
      <c r="D7851" s="98" t="s">
        <v>2892</v>
      </c>
    </row>
    <row r="7852" spans="2:4" x14ac:dyDescent="0.25">
      <c r="B7852" s="197">
        <v>44730.690208333333</v>
      </c>
      <c r="C7852" s="97">
        <v>7.25</v>
      </c>
      <c r="D7852" s="98" t="s">
        <v>1089</v>
      </c>
    </row>
    <row r="7853" spans="2:4" x14ac:dyDescent="0.25">
      <c r="B7853" s="197">
        <v>44730.695810185185</v>
      </c>
      <c r="C7853" s="97">
        <v>16.43</v>
      </c>
      <c r="D7853" s="98" t="s">
        <v>1288</v>
      </c>
    </row>
    <row r="7854" spans="2:4" x14ac:dyDescent="0.25">
      <c r="B7854" s="197">
        <v>44730.700023148151</v>
      </c>
      <c r="C7854" s="97">
        <v>100</v>
      </c>
      <c r="D7854" s="98" t="s">
        <v>3195</v>
      </c>
    </row>
    <row r="7855" spans="2:4" x14ac:dyDescent="0.25">
      <c r="B7855" s="197">
        <v>44730.701782407406</v>
      </c>
      <c r="C7855" s="97">
        <v>19.32</v>
      </c>
      <c r="D7855" s="98" t="s">
        <v>1442</v>
      </c>
    </row>
    <row r="7856" spans="2:4" x14ac:dyDescent="0.25">
      <c r="B7856" s="197">
        <v>44730.712685185186</v>
      </c>
      <c r="C7856" s="97">
        <v>14</v>
      </c>
      <c r="D7856" s="98" t="s">
        <v>2333</v>
      </c>
    </row>
    <row r="7857" spans="2:4" x14ac:dyDescent="0.25">
      <c r="B7857" s="197">
        <v>44730.71361111111</v>
      </c>
      <c r="C7857" s="97">
        <v>120</v>
      </c>
      <c r="D7857" s="98" t="s">
        <v>2915</v>
      </c>
    </row>
    <row r="7858" spans="2:4" x14ac:dyDescent="0.25">
      <c r="B7858" s="197">
        <v>44730.71497685185</v>
      </c>
      <c r="C7858" s="97">
        <v>350</v>
      </c>
      <c r="D7858" s="98" t="s">
        <v>11687</v>
      </c>
    </row>
    <row r="7859" spans="2:4" x14ac:dyDescent="0.25">
      <c r="B7859" s="197">
        <v>44730.715567129628</v>
      </c>
      <c r="C7859" s="97">
        <v>1.32</v>
      </c>
      <c r="D7859" s="98" t="s">
        <v>7459</v>
      </c>
    </row>
    <row r="7860" spans="2:4" x14ac:dyDescent="0.25">
      <c r="B7860" s="197">
        <v>44730.717743055553</v>
      </c>
      <c r="C7860" s="97">
        <v>3.44</v>
      </c>
      <c r="D7860" s="98" t="s">
        <v>6144</v>
      </c>
    </row>
    <row r="7861" spans="2:4" x14ac:dyDescent="0.25">
      <c r="B7861" s="197">
        <v>44730.719965277778</v>
      </c>
      <c r="C7861" s="97">
        <v>500</v>
      </c>
      <c r="D7861" s="98" t="s">
        <v>4305</v>
      </c>
    </row>
    <row r="7862" spans="2:4" x14ac:dyDescent="0.25">
      <c r="B7862" s="197">
        <v>44730.722083333334</v>
      </c>
      <c r="C7862" s="97">
        <v>2.7</v>
      </c>
      <c r="D7862" s="98" t="s">
        <v>2909</v>
      </c>
    </row>
    <row r="7863" spans="2:4" x14ac:dyDescent="0.25">
      <c r="B7863" s="197">
        <v>44730.722638888888</v>
      </c>
      <c r="C7863" s="97">
        <v>2.99</v>
      </c>
      <c r="D7863" s="98" t="s">
        <v>12212</v>
      </c>
    </row>
    <row r="7864" spans="2:4" x14ac:dyDescent="0.25">
      <c r="B7864" s="197">
        <v>44730.722662037035</v>
      </c>
      <c r="C7864" s="97">
        <v>5</v>
      </c>
      <c r="D7864" s="98" t="s">
        <v>6004</v>
      </c>
    </row>
    <row r="7865" spans="2:4" x14ac:dyDescent="0.25">
      <c r="B7865" s="197">
        <v>44730.724710648145</v>
      </c>
      <c r="C7865" s="97">
        <v>19.8</v>
      </c>
      <c r="D7865" s="98" t="s">
        <v>3428</v>
      </c>
    </row>
    <row r="7866" spans="2:4" x14ac:dyDescent="0.25">
      <c r="B7866" s="197">
        <v>44730.725451388891</v>
      </c>
      <c r="C7866" s="97">
        <v>300</v>
      </c>
      <c r="D7866" s="98" t="s">
        <v>1487</v>
      </c>
    </row>
    <row r="7867" spans="2:4" x14ac:dyDescent="0.25">
      <c r="B7867" s="197">
        <v>44730.729097222225</v>
      </c>
      <c r="C7867" s="97">
        <v>2</v>
      </c>
      <c r="D7867" s="98" t="s">
        <v>2163</v>
      </c>
    </row>
    <row r="7868" spans="2:4" x14ac:dyDescent="0.25">
      <c r="B7868" s="197">
        <v>44730.729861111111</v>
      </c>
      <c r="C7868" s="97">
        <v>1000</v>
      </c>
      <c r="D7868" s="98" t="s">
        <v>6499</v>
      </c>
    </row>
    <row r="7869" spans="2:4" x14ac:dyDescent="0.25">
      <c r="B7869" s="197">
        <v>44730.730034722219</v>
      </c>
      <c r="C7869" s="97">
        <v>3.77</v>
      </c>
      <c r="D7869" s="98" t="s">
        <v>6202</v>
      </c>
    </row>
    <row r="7870" spans="2:4" x14ac:dyDescent="0.25">
      <c r="B7870" s="197">
        <v>44730.732152777775</v>
      </c>
      <c r="C7870" s="97">
        <v>70</v>
      </c>
      <c r="D7870" s="98" t="s">
        <v>2699</v>
      </c>
    </row>
    <row r="7871" spans="2:4" x14ac:dyDescent="0.25">
      <c r="B7871" s="197">
        <v>44730.733958333331</v>
      </c>
      <c r="C7871" s="97">
        <v>3.86</v>
      </c>
      <c r="D7871" s="98" t="s">
        <v>2824</v>
      </c>
    </row>
    <row r="7872" spans="2:4" x14ac:dyDescent="0.25">
      <c r="B7872" s="197">
        <v>44730.734965277778</v>
      </c>
      <c r="C7872" s="97">
        <v>41.04</v>
      </c>
      <c r="D7872" s="98" t="s">
        <v>2899</v>
      </c>
    </row>
    <row r="7873" spans="2:4" x14ac:dyDescent="0.25">
      <c r="B7873" s="197">
        <v>44730.740902777776</v>
      </c>
      <c r="C7873" s="97">
        <v>21.04</v>
      </c>
      <c r="D7873" s="98" t="s">
        <v>6501</v>
      </c>
    </row>
    <row r="7874" spans="2:4" x14ac:dyDescent="0.25">
      <c r="B7874" s="197">
        <v>44730.742118055554</v>
      </c>
      <c r="C7874" s="97">
        <v>1.77</v>
      </c>
      <c r="D7874" s="98" t="s">
        <v>3316</v>
      </c>
    </row>
    <row r="7875" spans="2:4" x14ac:dyDescent="0.25">
      <c r="B7875" s="197">
        <v>44730.745520833334</v>
      </c>
      <c r="C7875" s="97">
        <v>5000</v>
      </c>
      <c r="D7875" s="98" t="s">
        <v>360</v>
      </c>
    </row>
    <row r="7876" spans="2:4" x14ac:dyDescent="0.25">
      <c r="B7876" s="197">
        <v>44730.746412037035</v>
      </c>
      <c r="C7876" s="97">
        <v>11</v>
      </c>
      <c r="D7876" s="98" t="s">
        <v>6924</v>
      </c>
    </row>
    <row r="7877" spans="2:4" x14ac:dyDescent="0.25">
      <c r="B7877" s="197">
        <v>44730.746724537035</v>
      </c>
      <c r="C7877" s="97">
        <v>100</v>
      </c>
      <c r="D7877" s="98" t="s">
        <v>12213</v>
      </c>
    </row>
    <row r="7878" spans="2:4" x14ac:dyDescent="0.25">
      <c r="B7878" s="197">
        <v>44730.74732638889</v>
      </c>
      <c r="C7878" s="97">
        <v>2500</v>
      </c>
      <c r="D7878" s="98" t="s">
        <v>9286</v>
      </c>
    </row>
    <row r="7879" spans="2:4" x14ac:dyDescent="0.25">
      <c r="B7879" s="197">
        <v>44730.748344907406</v>
      </c>
      <c r="C7879" s="97">
        <v>200</v>
      </c>
      <c r="D7879" s="98" t="s">
        <v>3501</v>
      </c>
    </row>
    <row r="7880" spans="2:4" x14ac:dyDescent="0.25">
      <c r="B7880" s="197">
        <v>44730.749016203707</v>
      </c>
      <c r="C7880" s="97">
        <v>10</v>
      </c>
      <c r="D7880" s="98" t="s">
        <v>3822</v>
      </c>
    </row>
    <row r="7881" spans="2:4" x14ac:dyDescent="0.25">
      <c r="B7881" s="197">
        <v>44730.750081018516</v>
      </c>
      <c r="C7881" s="97">
        <v>20.51</v>
      </c>
      <c r="D7881" s="98" t="s">
        <v>2800</v>
      </c>
    </row>
    <row r="7882" spans="2:4" x14ac:dyDescent="0.25">
      <c r="B7882" s="197">
        <v>44730.75204861111</v>
      </c>
      <c r="C7882" s="97">
        <v>12.36</v>
      </c>
      <c r="D7882" s="98" t="s">
        <v>12214</v>
      </c>
    </row>
    <row r="7883" spans="2:4" x14ac:dyDescent="0.25">
      <c r="B7883" s="197">
        <v>44730.753206018519</v>
      </c>
      <c r="C7883" s="97">
        <v>7</v>
      </c>
      <c r="D7883" s="98" t="s">
        <v>360</v>
      </c>
    </row>
    <row r="7884" spans="2:4" x14ac:dyDescent="0.25">
      <c r="B7884" s="197">
        <v>44730.756747685184</v>
      </c>
      <c r="C7884" s="97">
        <v>1000</v>
      </c>
      <c r="D7884" s="98" t="s">
        <v>1844</v>
      </c>
    </row>
    <row r="7885" spans="2:4" x14ac:dyDescent="0.25">
      <c r="B7885" s="197">
        <v>44730.759328703702</v>
      </c>
      <c r="C7885" s="97">
        <v>16.43</v>
      </c>
      <c r="D7885" s="98" t="s">
        <v>4134</v>
      </c>
    </row>
    <row r="7886" spans="2:4" x14ac:dyDescent="0.25">
      <c r="B7886" s="197">
        <v>44730.76358796296</v>
      </c>
      <c r="C7886" s="97">
        <v>21</v>
      </c>
      <c r="D7886" s="98" t="s">
        <v>915</v>
      </c>
    </row>
    <row r="7887" spans="2:4" x14ac:dyDescent="0.25">
      <c r="B7887" s="197">
        <v>44730.774016203701</v>
      </c>
      <c r="C7887" s="97">
        <v>16</v>
      </c>
      <c r="D7887" s="98" t="s">
        <v>4445</v>
      </c>
    </row>
    <row r="7888" spans="2:4" x14ac:dyDescent="0.25">
      <c r="B7888" s="197">
        <v>44730.78125</v>
      </c>
      <c r="C7888" s="97">
        <v>120</v>
      </c>
      <c r="D7888" s="98" t="s">
        <v>1615</v>
      </c>
    </row>
    <row r="7889" spans="2:4" x14ac:dyDescent="0.25">
      <c r="B7889" s="197">
        <v>44730.788657407407</v>
      </c>
      <c r="C7889" s="97">
        <v>100</v>
      </c>
      <c r="D7889" s="98" t="s">
        <v>6440</v>
      </c>
    </row>
    <row r="7890" spans="2:4" x14ac:dyDescent="0.25">
      <c r="B7890" s="197">
        <v>44730.788900462961</v>
      </c>
      <c r="C7890" s="97">
        <v>4.01</v>
      </c>
      <c r="D7890" s="98" t="s">
        <v>4367</v>
      </c>
    </row>
    <row r="7891" spans="2:4" x14ac:dyDescent="0.25">
      <c r="B7891" s="197">
        <v>44730.788981481484</v>
      </c>
      <c r="C7891" s="97">
        <v>500</v>
      </c>
      <c r="D7891" s="98" t="s">
        <v>3491</v>
      </c>
    </row>
    <row r="7892" spans="2:4" x14ac:dyDescent="0.25">
      <c r="B7892" s="197">
        <v>44730.7893287037</v>
      </c>
      <c r="C7892" s="97">
        <v>2</v>
      </c>
      <c r="D7892" s="98" t="s">
        <v>12215</v>
      </c>
    </row>
    <row r="7893" spans="2:4" x14ac:dyDescent="0.25">
      <c r="B7893" s="197">
        <v>44730.792719907404</v>
      </c>
      <c r="C7893" s="97">
        <v>2</v>
      </c>
      <c r="D7893" s="98" t="s">
        <v>1720</v>
      </c>
    </row>
    <row r="7894" spans="2:4" x14ac:dyDescent="0.25">
      <c r="B7894" s="197">
        <v>44730.793645833335</v>
      </c>
      <c r="C7894" s="97">
        <v>500</v>
      </c>
      <c r="D7894" s="98" t="s">
        <v>2615</v>
      </c>
    </row>
    <row r="7895" spans="2:4" x14ac:dyDescent="0.25">
      <c r="B7895" s="197">
        <v>44730.798981481479</v>
      </c>
      <c r="C7895" s="97">
        <v>500</v>
      </c>
      <c r="D7895" s="98" t="s">
        <v>2708</v>
      </c>
    </row>
    <row r="7896" spans="2:4" x14ac:dyDescent="0.25">
      <c r="B7896" s="197">
        <v>44730.80269675926</v>
      </c>
      <c r="C7896" s="97">
        <v>11.8</v>
      </c>
      <c r="D7896" s="98" t="s">
        <v>4105</v>
      </c>
    </row>
    <row r="7897" spans="2:4" x14ac:dyDescent="0.25">
      <c r="B7897" s="197">
        <v>44730.807187500002</v>
      </c>
      <c r="C7897" s="97">
        <v>1.81</v>
      </c>
      <c r="D7897" s="98" t="s">
        <v>7612</v>
      </c>
    </row>
    <row r="7898" spans="2:4" x14ac:dyDescent="0.25">
      <c r="B7898" s="197">
        <v>44730.812442129631</v>
      </c>
      <c r="C7898" s="97">
        <v>6.43</v>
      </c>
      <c r="D7898" s="98" t="s">
        <v>11385</v>
      </c>
    </row>
    <row r="7899" spans="2:4" x14ac:dyDescent="0.25">
      <c r="B7899" s="197">
        <v>44730.814965277779</v>
      </c>
      <c r="C7899" s="97">
        <v>1.55</v>
      </c>
      <c r="D7899" s="98" t="s">
        <v>2762</v>
      </c>
    </row>
    <row r="7900" spans="2:4" x14ac:dyDescent="0.25">
      <c r="B7900" s="197">
        <v>44730.820196759261</v>
      </c>
      <c r="C7900" s="97">
        <v>3.42</v>
      </c>
      <c r="D7900" s="98" t="s">
        <v>12216</v>
      </c>
    </row>
    <row r="7901" spans="2:4" x14ac:dyDescent="0.25">
      <c r="B7901" s="197">
        <v>44730.820763888885</v>
      </c>
      <c r="C7901" s="97">
        <v>500</v>
      </c>
      <c r="D7901" s="98" t="s">
        <v>1425</v>
      </c>
    </row>
    <row r="7902" spans="2:4" x14ac:dyDescent="0.25">
      <c r="B7902" s="197">
        <v>44730.836342592593</v>
      </c>
      <c r="C7902" s="97">
        <v>8.0500000000000007</v>
      </c>
      <c r="D7902" s="98" t="s">
        <v>1454</v>
      </c>
    </row>
    <row r="7903" spans="2:4" x14ac:dyDescent="0.25">
      <c r="B7903" s="197">
        <v>44730.837789351855</v>
      </c>
      <c r="C7903" s="97">
        <v>54.23</v>
      </c>
      <c r="D7903" s="98" t="s">
        <v>12217</v>
      </c>
    </row>
    <row r="7904" spans="2:4" x14ac:dyDescent="0.25">
      <c r="B7904" s="197">
        <v>44730.8437962963</v>
      </c>
      <c r="C7904" s="97">
        <v>200</v>
      </c>
      <c r="D7904" s="98" t="s">
        <v>2103</v>
      </c>
    </row>
    <row r="7905" spans="2:4" x14ac:dyDescent="0.25">
      <c r="B7905" s="197">
        <v>44730.846805555557</v>
      </c>
      <c r="C7905" s="97">
        <v>3.39</v>
      </c>
      <c r="D7905" s="98" t="s">
        <v>12218</v>
      </c>
    </row>
    <row r="7906" spans="2:4" x14ac:dyDescent="0.25">
      <c r="B7906" s="197">
        <v>44730.846817129626</v>
      </c>
      <c r="C7906" s="97">
        <v>9.25</v>
      </c>
      <c r="D7906" s="98" t="s">
        <v>3056</v>
      </c>
    </row>
    <row r="7907" spans="2:4" x14ac:dyDescent="0.25">
      <c r="B7907" s="197">
        <v>44730.851944444446</v>
      </c>
      <c r="C7907" s="97">
        <v>366</v>
      </c>
      <c r="D7907" s="98" t="s">
        <v>7077</v>
      </c>
    </row>
    <row r="7908" spans="2:4" x14ac:dyDescent="0.25">
      <c r="B7908" s="197">
        <v>44730.856863425928</v>
      </c>
      <c r="C7908" s="97">
        <v>3.23</v>
      </c>
      <c r="D7908" s="98" t="s">
        <v>3870</v>
      </c>
    </row>
    <row r="7909" spans="2:4" x14ac:dyDescent="0.25">
      <c r="B7909" s="197">
        <v>44730.860405092593</v>
      </c>
      <c r="C7909" s="97">
        <v>59.76</v>
      </c>
      <c r="D7909" s="98" t="s">
        <v>9241</v>
      </c>
    </row>
    <row r="7910" spans="2:4" x14ac:dyDescent="0.25">
      <c r="B7910" s="197">
        <v>44730.86041666667</v>
      </c>
      <c r="C7910" s="97">
        <v>1</v>
      </c>
      <c r="D7910" s="98" t="s">
        <v>7654</v>
      </c>
    </row>
    <row r="7911" spans="2:4" x14ac:dyDescent="0.25">
      <c r="B7911" s="197">
        <v>44730.868784722225</v>
      </c>
      <c r="C7911" s="97">
        <v>5</v>
      </c>
      <c r="D7911" s="98" t="s">
        <v>1882</v>
      </c>
    </row>
    <row r="7912" spans="2:4" x14ac:dyDescent="0.25">
      <c r="B7912" s="197">
        <v>44730.872569444444</v>
      </c>
      <c r="C7912" s="97">
        <v>1</v>
      </c>
      <c r="D7912" s="98" t="s">
        <v>7238</v>
      </c>
    </row>
    <row r="7913" spans="2:4" x14ac:dyDescent="0.25">
      <c r="B7913" s="197">
        <v>44730.877569444441</v>
      </c>
      <c r="C7913" s="97">
        <v>1</v>
      </c>
      <c r="D7913" s="98" t="s">
        <v>3768</v>
      </c>
    </row>
    <row r="7914" spans="2:4" x14ac:dyDescent="0.25">
      <c r="B7914" s="197">
        <v>44730.885972222219</v>
      </c>
      <c r="C7914" s="97">
        <v>2.59</v>
      </c>
      <c r="D7914" s="98" t="s">
        <v>12219</v>
      </c>
    </row>
    <row r="7915" spans="2:4" x14ac:dyDescent="0.25">
      <c r="B7915" s="197">
        <v>44730.891435185185</v>
      </c>
      <c r="C7915" s="97">
        <v>43.84</v>
      </c>
      <c r="D7915" s="98" t="s">
        <v>3587</v>
      </c>
    </row>
    <row r="7916" spans="2:4" x14ac:dyDescent="0.25">
      <c r="B7916" s="197">
        <v>44730.89166666667</v>
      </c>
      <c r="C7916" s="97">
        <v>100</v>
      </c>
      <c r="D7916" s="98" t="s">
        <v>6059</v>
      </c>
    </row>
    <row r="7917" spans="2:4" x14ac:dyDescent="0.25">
      <c r="B7917" s="197">
        <v>44730.893182870372</v>
      </c>
      <c r="C7917" s="97">
        <v>500</v>
      </c>
      <c r="D7917" s="98" t="s">
        <v>3267</v>
      </c>
    </row>
    <row r="7918" spans="2:4" x14ac:dyDescent="0.25">
      <c r="B7918" s="197">
        <v>44730.895590277774</v>
      </c>
      <c r="C7918" s="97">
        <v>16</v>
      </c>
      <c r="D7918" s="98" t="s">
        <v>6162</v>
      </c>
    </row>
    <row r="7919" spans="2:4" x14ac:dyDescent="0.25">
      <c r="B7919" s="197">
        <v>44730.90556712963</v>
      </c>
      <c r="C7919" s="97">
        <v>7.44</v>
      </c>
      <c r="D7919" s="98" t="s">
        <v>1141</v>
      </c>
    </row>
    <row r="7920" spans="2:4" x14ac:dyDescent="0.25">
      <c r="B7920" s="197">
        <v>44730.908819444441</v>
      </c>
      <c r="C7920" s="97">
        <v>7.35</v>
      </c>
      <c r="D7920" s="98" t="s">
        <v>636</v>
      </c>
    </row>
    <row r="7921" spans="2:4" x14ac:dyDescent="0.25">
      <c r="B7921" s="197">
        <v>44730.918854166666</v>
      </c>
      <c r="C7921" s="97">
        <v>17.440000000000001</v>
      </c>
      <c r="D7921" s="98" t="s">
        <v>4104</v>
      </c>
    </row>
    <row r="7922" spans="2:4" x14ac:dyDescent="0.25">
      <c r="B7922" s="197">
        <v>44730.921597222223</v>
      </c>
      <c r="C7922" s="97">
        <v>50</v>
      </c>
      <c r="D7922" s="98" t="s">
        <v>1858</v>
      </c>
    </row>
    <row r="7923" spans="2:4" x14ac:dyDescent="0.25">
      <c r="B7923" s="197">
        <v>44730.921724537038</v>
      </c>
      <c r="C7923" s="97">
        <v>500</v>
      </c>
      <c r="D7923" s="98" t="s">
        <v>1892</v>
      </c>
    </row>
    <row r="7924" spans="2:4" x14ac:dyDescent="0.25">
      <c r="B7924" s="197">
        <v>44730.927337962959</v>
      </c>
      <c r="C7924" s="97">
        <v>11</v>
      </c>
      <c r="D7924" s="98" t="s">
        <v>950</v>
      </c>
    </row>
    <row r="7925" spans="2:4" x14ac:dyDescent="0.25">
      <c r="B7925" s="197">
        <v>44730.929131944446</v>
      </c>
      <c r="C7925" s="97">
        <v>100</v>
      </c>
      <c r="D7925" s="98" t="s">
        <v>2106</v>
      </c>
    </row>
    <row r="7926" spans="2:4" x14ac:dyDescent="0.25">
      <c r="B7926" s="197">
        <v>44730.939340277779</v>
      </c>
      <c r="C7926" s="97">
        <v>3</v>
      </c>
      <c r="D7926" s="98" t="s">
        <v>1001</v>
      </c>
    </row>
    <row r="7927" spans="2:4" x14ac:dyDescent="0.25">
      <c r="B7927" s="197">
        <v>44730.941574074073</v>
      </c>
      <c r="C7927" s="97">
        <v>7.35</v>
      </c>
      <c r="D7927" s="98" t="s">
        <v>244</v>
      </c>
    </row>
    <row r="7928" spans="2:4" x14ac:dyDescent="0.25">
      <c r="B7928" s="197">
        <v>44730.941655092596</v>
      </c>
      <c r="C7928" s="97">
        <v>1.1200000000000001</v>
      </c>
      <c r="D7928" s="98" t="s">
        <v>1937</v>
      </c>
    </row>
    <row r="7929" spans="2:4" x14ac:dyDescent="0.25">
      <c r="B7929" s="197">
        <v>44730.946412037039</v>
      </c>
      <c r="C7929" s="97">
        <v>100</v>
      </c>
      <c r="D7929" s="98" t="s">
        <v>1049</v>
      </c>
    </row>
    <row r="7930" spans="2:4" x14ac:dyDescent="0.25">
      <c r="B7930" s="197">
        <v>44730.946666666663</v>
      </c>
      <c r="C7930" s="97">
        <v>100</v>
      </c>
      <c r="D7930" s="98" t="s">
        <v>2168</v>
      </c>
    </row>
    <row r="7931" spans="2:4" x14ac:dyDescent="0.25">
      <c r="B7931" s="197">
        <v>44730.949571759258</v>
      </c>
      <c r="C7931" s="97">
        <v>2</v>
      </c>
      <c r="D7931" s="98" t="s">
        <v>12220</v>
      </c>
    </row>
    <row r="7932" spans="2:4" x14ac:dyDescent="0.25">
      <c r="B7932" s="197">
        <v>44730.949965277781</v>
      </c>
      <c r="C7932" s="97">
        <v>80</v>
      </c>
      <c r="D7932" s="98" t="s">
        <v>1251</v>
      </c>
    </row>
    <row r="7933" spans="2:4" x14ac:dyDescent="0.25">
      <c r="B7933" s="197">
        <v>44730.950185185182</v>
      </c>
      <c r="C7933" s="97">
        <v>45.43</v>
      </c>
      <c r="D7933" s="98" t="s">
        <v>12221</v>
      </c>
    </row>
    <row r="7934" spans="2:4" x14ac:dyDescent="0.25">
      <c r="B7934" s="197">
        <v>44730.950891203705</v>
      </c>
      <c r="C7934" s="97">
        <v>11.8</v>
      </c>
      <c r="D7934" s="98" t="s">
        <v>12222</v>
      </c>
    </row>
    <row r="7935" spans="2:4" x14ac:dyDescent="0.25">
      <c r="B7935" s="197">
        <v>44730.950914351852</v>
      </c>
      <c r="C7935" s="97">
        <v>46.43</v>
      </c>
      <c r="D7935" s="98" t="s">
        <v>6250</v>
      </c>
    </row>
    <row r="7936" spans="2:4" x14ac:dyDescent="0.25">
      <c r="B7936" s="197">
        <v>44730.958368055559</v>
      </c>
      <c r="C7936" s="97">
        <v>4.68</v>
      </c>
      <c r="D7936" s="98" t="s">
        <v>1804</v>
      </c>
    </row>
    <row r="7937" spans="2:4" x14ac:dyDescent="0.25">
      <c r="B7937" s="197">
        <v>44730.961365740739</v>
      </c>
      <c r="C7937" s="97">
        <v>1000</v>
      </c>
      <c r="D7937" s="98" t="s">
        <v>2798</v>
      </c>
    </row>
    <row r="7938" spans="2:4" x14ac:dyDescent="0.25">
      <c r="B7938" s="197">
        <v>44730.962199074071</v>
      </c>
      <c r="C7938" s="97">
        <v>1000</v>
      </c>
      <c r="D7938" s="98" t="s">
        <v>599</v>
      </c>
    </row>
    <row r="7939" spans="2:4" x14ac:dyDescent="0.25">
      <c r="B7939" s="197">
        <v>44730.965798611112</v>
      </c>
      <c r="C7939" s="97">
        <v>144</v>
      </c>
      <c r="D7939" s="98" t="s">
        <v>929</v>
      </c>
    </row>
    <row r="7940" spans="2:4" x14ac:dyDescent="0.25">
      <c r="B7940" s="197">
        <v>44730.967094907406</v>
      </c>
      <c r="C7940" s="97">
        <v>2372</v>
      </c>
      <c r="D7940" s="98" t="s">
        <v>1297</v>
      </c>
    </row>
    <row r="7941" spans="2:4" x14ac:dyDescent="0.25">
      <c r="B7941" s="197">
        <v>44730.967106481483</v>
      </c>
      <c r="C7941" s="97">
        <v>15</v>
      </c>
      <c r="D7941" s="98" t="s">
        <v>2647</v>
      </c>
    </row>
    <row r="7942" spans="2:4" x14ac:dyDescent="0.25">
      <c r="B7942" s="197">
        <v>44730.967106481483</v>
      </c>
      <c r="C7942" s="97">
        <v>78</v>
      </c>
      <c r="D7942" s="98" t="s">
        <v>1218</v>
      </c>
    </row>
    <row r="7943" spans="2:4" x14ac:dyDescent="0.25">
      <c r="B7943" s="197">
        <v>44730.96733796296</v>
      </c>
      <c r="C7943" s="97">
        <v>121</v>
      </c>
      <c r="D7943" s="98" t="s">
        <v>3572</v>
      </c>
    </row>
    <row r="7944" spans="2:4" x14ac:dyDescent="0.25">
      <c r="B7944" s="197">
        <v>44730.967372685183</v>
      </c>
      <c r="C7944" s="97">
        <v>164</v>
      </c>
      <c r="D7944" s="98" t="s">
        <v>1226</v>
      </c>
    </row>
    <row r="7945" spans="2:4" x14ac:dyDescent="0.25">
      <c r="B7945" s="197">
        <v>44730.967395833337</v>
      </c>
      <c r="C7945" s="97">
        <v>180</v>
      </c>
      <c r="D7945" s="98" t="s">
        <v>2641</v>
      </c>
    </row>
    <row r="7946" spans="2:4" x14ac:dyDescent="0.25">
      <c r="B7946" s="197">
        <v>44730.967430555553</v>
      </c>
      <c r="C7946" s="97">
        <v>211</v>
      </c>
      <c r="D7946" s="98" t="s">
        <v>2646</v>
      </c>
    </row>
    <row r="7947" spans="2:4" x14ac:dyDescent="0.25">
      <c r="B7947" s="197">
        <v>44730.967442129629</v>
      </c>
      <c r="C7947" s="97">
        <v>6</v>
      </c>
      <c r="D7947" s="98" t="s">
        <v>1847</v>
      </c>
    </row>
    <row r="7948" spans="2:4" x14ac:dyDescent="0.25">
      <c r="B7948" s="197">
        <v>44730.967476851853</v>
      </c>
      <c r="C7948" s="97">
        <v>140</v>
      </c>
      <c r="D7948" s="98" t="s">
        <v>2635</v>
      </c>
    </row>
    <row r="7949" spans="2:4" x14ac:dyDescent="0.25">
      <c r="B7949" s="197">
        <v>44730.967627314814</v>
      </c>
      <c r="C7949" s="97">
        <v>255</v>
      </c>
      <c r="D7949" s="98" t="s">
        <v>2651</v>
      </c>
    </row>
    <row r="7950" spans="2:4" x14ac:dyDescent="0.25">
      <c r="B7950" s="197">
        <v>44730.967650462961</v>
      </c>
      <c r="C7950" s="97">
        <v>702</v>
      </c>
      <c r="D7950" s="98" t="s">
        <v>2652</v>
      </c>
    </row>
    <row r="7951" spans="2:4" x14ac:dyDescent="0.25">
      <c r="B7951" s="197">
        <v>44730.967673611114</v>
      </c>
      <c r="C7951" s="97">
        <v>72</v>
      </c>
      <c r="D7951" s="98" t="s">
        <v>12223</v>
      </c>
    </row>
    <row r="7952" spans="2:4" x14ac:dyDescent="0.25">
      <c r="B7952" s="197">
        <v>44730.967731481483</v>
      </c>
      <c r="C7952" s="97">
        <v>10</v>
      </c>
      <c r="D7952" s="98" t="s">
        <v>12224</v>
      </c>
    </row>
    <row r="7953" spans="2:4" x14ac:dyDescent="0.25">
      <c r="B7953" s="197">
        <v>44730.967777777776</v>
      </c>
      <c r="C7953" s="97">
        <v>226</v>
      </c>
      <c r="D7953" s="98" t="s">
        <v>4329</v>
      </c>
    </row>
    <row r="7954" spans="2:4" x14ac:dyDescent="0.25">
      <c r="B7954" s="197">
        <v>44730.967847222222</v>
      </c>
      <c r="C7954" s="97">
        <v>182</v>
      </c>
      <c r="D7954" s="98" t="s">
        <v>2633</v>
      </c>
    </row>
    <row r="7955" spans="2:4" x14ac:dyDescent="0.25">
      <c r="B7955" s="197">
        <v>44730.967870370368</v>
      </c>
      <c r="C7955" s="97">
        <v>672</v>
      </c>
      <c r="D7955" s="98" t="s">
        <v>2648</v>
      </c>
    </row>
    <row r="7956" spans="2:4" x14ac:dyDescent="0.25">
      <c r="B7956" s="197">
        <v>44730.967870370368</v>
      </c>
      <c r="C7956" s="97">
        <v>105</v>
      </c>
      <c r="D7956" s="98" t="s">
        <v>2639</v>
      </c>
    </row>
    <row r="7957" spans="2:4" x14ac:dyDescent="0.25">
      <c r="B7957" s="197">
        <v>44730.967986111114</v>
      </c>
      <c r="C7957" s="97">
        <v>273</v>
      </c>
      <c r="D7957" s="98" t="s">
        <v>2642</v>
      </c>
    </row>
    <row r="7958" spans="2:4" x14ac:dyDescent="0.25">
      <c r="B7958" s="197">
        <v>44730.967986111114</v>
      </c>
      <c r="C7958" s="97">
        <v>31</v>
      </c>
      <c r="D7958" s="98" t="s">
        <v>2653</v>
      </c>
    </row>
    <row r="7959" spans="2:4" x14ac:dyDescent="0.25">
      <c r="B7959" s="197">
        <v>44730.96802083333</v>
      </c>
      <c r="C7959" s="97">
        <v>98</v>
      </c>
      <c r="D7959" s="98" t="s">
        <v>3236</v>
      </c>
    </row>
    <row r="7960" spans="2:4" x14ac:dyDescent="0.25">
      <c r="B7960" s="197">
        <v>44730.968032407407</v>
      </c>
      <c r="C7960" s="97">
        <v>255</v>
      </c>
      <c r="D7960" s="98" t="s">
        <v>11597</v>
      </c>
    </row>
    <row r="7961" spans="2:4" x14ac:dyDescent="0.25">
      <c r="B7961" s="197">
        <v>44730.968043981484</v>
      </c>
      <c r="C7961" s="97">
        <v>271</v>
      </c>
      <c r="D7961" s="98" t="s">
        <v>1403</v>
      </c>
    </row>
    <row r="7962" spans="2:4" x14ac:dyDescent="0.25">
      <c r="B7962" s="197">
        <v>44730.968101851853</v>
      </c>
      <c r="C7962" s="97">
        <v>26</v>
      </c>
      <c r="D7962" s="98" t="s">
        <v>4224</v>
      </c>
    </row>
    <row r="7963" spans="2:4" x14ac:dyDescent="0.25">
      <c r="B7963" s="197">
        <v>44730.968148148146</v>
      </c>
      <c r="C7963" s="97">
        <v>1287</v>
      </c>
      <c r="D7963" s="98" t="s">
        <v>2492</v>
      </c>
    </row>
    <row r="7964" spans="2:4" x14ac:dyDescent="0.25">
      <c r="B7964" s="197">
        <v>44730.968171296299</v>
      </c>
      <c r="C7964" s="97">
        <v>190</v>
      </c>
      <c r="D7964" s="98" t="s">
        <v>1285</v>
      </c>
    </row>
    <row r="7965" spans="2:4" x14ac:dyDescent="0.25">
      <c r="B7965" s="197">
        <v>44730.968171296299</v>
      </c>
      <c r="C7965" s="97">
        <v>504</v>
      </c>
      <c r="D7965" s="98" t="s">
        <v>7629</v>
      </c>
    </row>
    <row r="7966" spans="2:4" x14ac:dyDescent="0.25">
      <c r="B7966" s="197">
        <v>44730.968217592592</v>
      </c>
      <c r="C7966" s="97">
        <v>23</v>
      </c>
      <c r="D7966" s="98" t="s">
        <v>3590</v>
      </c>
    </row>
    <row r="7967" spans="2:4" x14ac:dyDescent="0.25">
      <c r="B7967" s="197">
        <v>44730.968333333331</v>
      </c>
      <c r="C7967" s="97">
        <v>32</v>
      </c>
      <c r="D7967" s="98" t="s">
        <v>3492</v>
      </c>
    </row>
    <row r="7968" spans="2:4" x14ac:dyDescent="0.25">
      <c r="B7968" s="197">
        <v>44730.9684375</v>
      </c>
      <c r="C7968" s="97">
        <v>2</v>
      </c>
      <c r="D7968" s="98" t="s">
        <v>6250</v>
      </c>
    </row>
    <row r="7969" spans="2:4" x14ac:dyDescent="0.25">
      <c r="B7969" s="197">
        <v>44730.968449074076</v>
      </c>
      <c r="C7969" s="97">
        <v>107</v>
      </c>
      <c r="D7969" s="98" t="s">
        <v>3876</v>
      </c>
    </row>
    <row r="7970" spans="2:4" x14ac:dyDescent="0.25">
      <c r="B7970" s="197">
        <v>44730.968460648146</v>
      </c>
      <c r="C7970" s="97">
        <v>134</v>
      </c>
      <c r="D7970" s="98" t="s">
        <v>2000</v>
      </c>
    </row>
    <row r="7971" spans="2:4" x14ac:dyDescent="0.25">
      <c r="B7971" s="197">
        <v>44730.968460648146</v>
      </c>
      <c r="C7971" s="97">
        <v>1055</v>
      </c>
      <c r="D7971" s="98" t="s">
        <v>2643</v>
      </c>
    </row>
    <row r="7972" spans="2:4" x14ac:dyDescent="0.25">
      <c r="B7972" s="197">
        <v>44730.968472222223</v>
      </c>
      <c r="C7972" s="97">
        <v>360</v>
      </c>
      <c r="D7972" s="98" t="s">
        <v>2638</v>
      </c>
    </row>
    <row r="7973" spans="2:4" x14ac:dyDescent="0.25">
      <c r="B7973" s="197">
        <v>44730.968472222223</v>
      </c>
      <c r="C7973" s="97">
        <v>189</v>
      </c>
      <c r="D7973" s="98" t="s">
        <v>1297</v>
      </c>
    </row>
    <row r="7974" spans="2:4" x14ac:dyDescent="0.25">
      <c r="B7974" s="197">
        <v>44730.968495370369</v>
      </c>
      <c r="C7974" s="97">
        <v>324</v>
      </c>
      <c r="D7974" s="98" t="s">
        <v>2455</v>
      </c>
    </row>
    <row r="7975" spans="2:4" x14ac:dyDescent="0.25">
      <c r="B7975" s="197">
        <v>44730.968518518515</v>
      </c>
      <c r="C7975" s="97">
        <v>18</v>
      </c>
      <c r="D7975" s="98" t="s">
        <v>3796</v>
      </c>
    </row>
    <row r="7976" spans="2:4" x14ac:dyDescent="0.25">
      <c r="B7976" s="197">
        <v>44730.968622685185</v>
      </c>
      <c r="C7976" s="97">
        <v>151</v>
      </c>
      <c r="D7976" s="98" t="s">
        <v>1489</v>
      </c>
    </row>
    <row r="7977" spans="2:4" x14ac:dyDescent="0.25">
      <c r="B7977" s="197">
        <v>44730.968668981484</v>
      </c>
      <c r="C7977" s="97">
        <v>275</v>
      </c>
      <c r="D7977" s="98" t="s">
        <v>2636</v>
      </c>
    </row>
    <row r="7978" spans="2:4" x14ac:dyDescent="0.25">
      <c r="B7978" s="197">
        <v>44730.968784722223</v>
      </c>
      <c r="C7978" s="97">
        <v>16</v>
      </c>
      <c r="D7978" s="98" t="s">
        <v>12135</v>
      </c>
    </row>
    <row r="7979" spans="2:4" x14ac:dyDescent="0.25">
      <c r="B7979" s="197">
        <v>44730.968912037039</v>
      </c>
      <c r="C7979" s="97">
        <v>13</v>
      </c>
      <c r="D7979" s="98" t="s">
        <v>534</v>
      </c>
    </row>
    <row r="7980" spans="2:4" x14ac:dyDescent="0.25">
      <c r="B7980" s="197">
        <v>44730.968935185185</v>
      </c>
      <c r="C7980" s="97">
        <v>167</v>
      </c>
      <c r="D7980" s="98" t="s">
        <v>2600</v>
      </c>
    </row>
    <row r="7981" spans="2:4" x14ac:dyDescent="0.25">
      <c r="B7981" s="197">
        <v>44730.968981481485</v>
      </c>
      <c r="C7981" s="97">
        <v>38</v>
      </c>
      <c r="D7981" s="98" t="s">
        <v>1624</v>
      </c>
    </row>
    <row r="7982" spans="2:4" x14ac:dyDescent="0.25">
      <c r="B7982" s="197">
        <v>44730.9690625</v>
      </c>
      <c r="C7982" s="97">
        <v>247</v>
      </c>
      <c r="D7982" s="98" t="s">
        <v>3883</v>
      </c>
    </row>
    <row r="7983" spans="2:4" x14ac:dyDescent="0.25">
      <c r="B7983" s="197">
        <v>44730.969085648147</v>
      </c>
      <c r="C7983" s="97">
        <v>13</v>
      </c>
      <c r="D7983" s="98" t="s">
        <v>2731</v>
      </c>
    </row>
    <row r="7984" spans="2:4" x14ac:dyDescent="0.25">
      <c r="B7984" s="197">
        <v>44730.969166666669</v>
      </c>
      <c r="C7984" s="97">
        <v>504</v>
      </c>
      <c r="D7984" s="98" t="s">
        <v>4153</v>
      </c>
    </row>
    <row r="7985" spans="2:4" x14ac:dyDescent="0.25">
      <c r="B7985" s="197">
        <v>44730.969363425924</v>
      </c>
      <c r="C7985" s="97">
        <v>498</v>
      </c>
      <c r="D7985" s="98" t="s">
        <v>828</v>
      </c>
    </row>
    <row r="7986" spans="2:4" x14ac:dyDescent="0.25">
      <c r="B7986" s="197">
        <v>44730.969710648147</v>
      </c>
      <c r="C7986" s="97">
        <v>1</v>
      </c>
      <c r="D7986" s="98" t="s">
        <v>9146</v>
      </c>
    </row>
    <row r="7987" spans="2:4" x14ac:dyDescent="0.25">
      <c r="B7987" s="197">
        <v>44730.969907407409</v>
      </c>
      <c r="C7987" s="97">
        <v>30</v>
      </c>
      <c r="D7987" s="98" t="s">
        <v>11430</v>
      </c>
    </row>
    <row r="7988" spans="2:4" x14ac:dyDescent="0.25">
      <c r="B7988" s="197">
        <v>44730.969953703701</v>
      </c>
      <c r="C7988" s="97">
        <v>18</v>
      </c>
      <c r="D7988" s="98" t="s">
        <v>4253</v>
      </c>
    </row>
    <row r="7989" spans="2:4" x14ac:dyDescent="0.25">
      <c r="B7989" s="197">
        <v>44730.970081018517</v>
      </c>
      <c r="C7989" s="97">
        <v>19</v>
      </c>
      <c r="D7989" s="98" t="s">
        <v>255</v>
      </c>
    </row>
    <row r="7990" spans="2:4" x14ac:dyDescent="0.25">
      <c r="B7990" s="197">
        <v>44730.970289351855</v>
      </c>
      <c r="C7990" s="97">
        <v>58</v>
      </c>
      <c r="D7990" s="98" t="s">
        <v>520</v>
      </c>
    </row>
    <row r="7991" spans="2:4" x14ac:dyDescent="0.25">
      <c r="B7991" s="197">
        <v>44730.970312500001</v>
      </c>
      <c r="C7991" s="97">
        <v>78</v>
      </c>
      <c r="D7991" s="98" t="s">
        <v>800</v>
      </c>
    </row>
    <row r="7992" spans="2:4" x14ac:dyDescent="0.25">
      <c r="B7992" s="197">
        <v>44730.970381944448</v>
      </c>
      <c r="C7992" s="97">
        <v>45</v>
      </c>
      <c r="D7992" s="98" t="s">
        <v>3922</v>
      </c>
    </row>
    <row r="7993" spans="2:4" x14ac:dyDescent="0.25">
      <c r="B7993" s="197">
        <v>44730.970439814817</v>
      </c>
      <c r="C7993" s="97">
        <v>156</v>
      </c>
      <c r="D7993" s="98" t="s">
        <v>3290</v>
      </c>
    </row>
    <row r="7994" spans="2:4" x14ac:dyDescent="0.25">
      <c r="B7994" s="197">
        <v>44730.970451388886</v>
      </c>
      <c r="C7994" s="97">
        <v>189</v>
      </c>
      <c r="D7994" s="98" t="s">
        <v>4008</v>
      </c>
    </row>
    <row r="7995" spans="2:4" x14ac:dyDescent="0.25">
      <c r="B7995" s="197">
        <v>44730.970636574071</v>
      </c>
      <c r="C7995" s="97">
        <v>12</v>
      </c>
      <c r="D7995" s="98" t="s">
        <v>2634</v>
      </c>
    </row>
    <row r="7996" spans="2:4" x14ac:dyDescent="0.25">
      <c r="B7996" s="197">
        <v>44730.970775462964</v>
      </c>
      <c r="C7996" s="97">
        <v>328</v>
      </c>
      <c r="D7996" s="98" t="s">
        <v>2552</v>
      </c>
    </row>
    <row r="7997" spans="2:4" x14ac:dyDescent="0.25">
      <c r="B7997" s="197">
        <v>44730.97078703704</v>
      </c>
      <c r="C7997" s="97">
        <v>55</v>
      </c>
      <c r="D7997" s="98" t="s">
        <v>1677</v>
      </c>
    </row>
    <row r="7998" spans="2:4" x14ac:dyDescent="0.25">
      <c r="B7998" s="197">
        <v>44730.970821759256</v>
      </c>
      <c r="C7998" s="97">
        <v>19</v>
      </c>
      <c r="D7998" s="98" t="s">
        <v>1641</v>
      </c>
    </row>
    <row r="7999" spans="2:4" x14ac:dyDescent="0.25">
      <c r="B7999" s="197">
        <v>44730.971168981479</v>
      </c>
      <c r="C7999" s="97">
        <v>236</v>
      </c>
      <c r="D7999" s="98" t="s">
        <v>6183</v>
      </c>
    </row>
    <row r="8000" spans="2:4" x14ac:dyDescent="0.25">
      <c r="B8000" s="197">
        <v>44730.971342592595</v>
      </c>
      <c r="C8000" s="97">
        <v>101</v>
      </c>
      <c r="D8000" s="98" t="s">
        <v>1086</v>
      </c>
    </row>
    <row r="8001" spans="2:4" x14ac:dyDescent="0.25">
      <c r="B8001" s="197">
        <v>44730.971365740741</v>
      </c>
      <c r="C8001" s="97">
        <v>158</v>
      </c>
      <c r="D8001" s="98" t="s">
        <v>6391</v>
      </c>
    </row>
    <row r="8002" spans="2:4" x14ac:dyDescent="0.25">
      <c r="B8002" s="197">
        <v>44730.971597222226</v>
      </c>
      <c r="C8002" s="97">
        <v>116</v>
      </c>
      <c r="D8002" s="98" t="s">
        <v>1192</v>
      </c>
    </row>
    <row r="8003" spans="2:4" x14ac:dyDescent="0.25">
      <c r="B8003" s="197">
        <v>44730.971921296295</v>
      </c>
      <c r="C8003" s="97">
        <v>219</v>
      </c>
      <c r="D8003" s="98" t="s">
        <v>1283</v>
      </c>
    </row>
    <row r="8004" spans="2:4" x14ac:dyDescent="0.25">
      <c r="B8004" s="197">
        <v>44730.972372685188</v>
      </c>
      <c r="C8004" s="97">
        <v>286</v>
      </c>
      <c r="D8004" s="98" t="s">
        <v>1941</v>
      </c>
    </row>
    <row r="8005" spans="2:4" x14ac:dyDescent="0.25">
      <c r="B8005" s="197">
        <v>44730.972893518519</v>
      </c>
      <c r="C8005" s="97">
        <v>3</v>
      </c>
      <c r="D8005" s="98" t="s">
        <v>856</v>
      </c>
    </row>
    <row r="8006" spans="2:4" x14ac:dyDescent="0.25">
      <c r="B8006" s="197">
        <v>44730.973414351851</v>
      </c>
      <c r="C8006" s="97">
        <v>1413</v>
      </c>
      <c r="D8006" s="98" t="s">
        <v>1669</v>
      </c>
    </row>
    <row r="8007" spans="2:4" x14ac:dyDescent="0.25">
      <c r="B8007" s="197">
        <v>44730.973634259259</v>
      </c>
      <c r="C8007" s="97">
        <v>10</v>
      </c>
      <c r="D8007" s="98" t="s">
        <v>1425</v>
      </c>
    </row>
    <row r="8008" spans="2:4" x14ac:dyDescent="0.25">
      <c r="B8008" s="197">
        <v>44730.973668981482</v>
      </c>
      <c r="C8008" s="97">
        <v>39</v>
      </c>
      <c r="D8008" s="98" t="s">
        <v>6609</v>
      </c>
    </row>
    <row r="8009" spans="2:4" x14ac:dyDescent="0.25">
      <c r="B8009" s="197">
        <v>44730.974004629628</v>
      </c>
      <c r="C8009" s="97">
        <v>185</v>
      </c>
      <c r="D8009" s="98" t="s">
        <v>7160</v>
      </c>
    </row>
    <row r="8010" spans="2:4" x14ac:dyDescent="0.25">
      <c r="B8010" s="197">
        <v>44730.974108796298</v>
      </c>
      <c r="C8010" s="97">
        <v>11</v>
      </c>
      <c r="D8010" s="98" t="s">
        <v>12225</v>
      </c>
    </row>
    <row r="8011" spans="2:4" x14ac:dyDescent="0.25">
      <c r="B8011" s="197">
        <v>44730.984444444446</v>
      </c>
      <c r="C8011" s="97">
        <v>4.1100000000000003</v>
      </c>
      <c r="D8011" s="98" t="s">
        <v>7792</v>
      </c>
    </row>
    <row r="8012" spans="2:4" x14ac:dyDescent="0.25">
      <c r="B8012" s="197">
        <v>44730.984976851854</v>
      </c>
      <c r="C8012" s="97">
        <v>30</v>
      </c>
      <c r="D8012" s="98" t="s">
        <v>11482</v>
      </c>
    </row>
    <row r="8013" spans="2:4" x14ac:dyDescent="0.25">
      <c r="B8013" s="197">
        <v>44730.989872685182</v>
      </c>
      <c r="C8013" s="97">
        <v>1000</v>
      </c>
      <c r="D8013" s="98" t="s">
        <v>12226</v>
      </c>
    </row>
    <row r="8014" spans="2:4" x14ac:dyDescent="0.25">
      <c r="B8014" s="197">
        <v>44730.991643518515</v>
      </c>
      <c r="C8014" s="97">
        <v>100</v>
      </c>
      <c r="D8014" s="98" t="s">
        <v>3823</v>
      </c>
    </row>
    <row r="8015" spans="2:4" x14ac:dyDescent="0.25">
      <c r="B8015" s="197">
        <v>44730.993032407408</v>
      </c>
      <c r="C8015" s="97">
        <v>2.58</v>
      </c>
      <c r="D8015" s="98" t="s">
        <v>12227</v>
      </c>
    </row>
    <row r="8016" spans="2:4" x14ac:dyDescent="0.25">
      <c r="B8016" s="197">
        <v>44730.995532407411</v>
      </c>
      <c r="C8016" s="97">
        <v>1</v>
      </c>
      <c r="D8016" s="98" t="s">
        <v>4168</v>
      </c>
    </row>
    <row r="8017" spans="2:4" x14ac:dyDescent="0.25">
      <c r="B8017" s="197">
        <v>44730.996006944442</v>
      </c>
      <c r="C8017" s="97">
        <v>5</v>
      </c>
      <c r="D8017" s="98" t="s">
        <v>11639</v>
      </c>
    </row>
    <row r="8018" spans="2:4" x14ac:dyDescent="0.25">
      <c r="B8018" s="197">
        <v>44731.035879629628</v>
      </c>
      <c r="C8018" s="97">
        <v>2</v>
      </c>
      <c r="D8018" s="98" t="s">
        <v>1294</v>
      </c>
    </row>
    <row r="8019" spans="2:4" x14ac:dyDescent="0.25">
      <c r="B8019" s="197">
        <v>44731.053425925929</v>
      </c>
      <c r="C8019" s="97">
        <v>500</v>
      </c>
      <c r="D8019" s="98" t="s">
        <v>3174</v>
      </c>
    </row>
    <row r="8020" spans="2:4" x14ac:dyDescent="0.25">
      <c r="B8020" s="197">
        <v>44731.057951388888</v>
      </c>
      <c r="C8020" s="97">
        <v>2.5499999999999998</v>
      </c>
      <c r="D8020" s="98" t="s">
        <v>12228</v>
      </c>
    </row>
    <row r="8021" spans="2:4" x14ac:dyDescent="0.25">
      <c r="B8021" s="197">
        <v>44731.063298611109</v>
      </c>
      <c r="C8021" s="97">
        <v>1</v>
      </c>
      <c r="D8021" s="98" t="s">
        <v>842</v>
      </c>
    </row>
    <row r="8022" spans="2:4" x14ac:dyDescent="0.25">
      <c r="B8022" s="197">
        <v>44731.089988425927</v>
      </c>
      <c r="C8022" s="97">
        <v>31</v>
      </c>
      <c r="D8022" s="98" t="s">
        <v>3965</v>
      </c>
    </row>
    <row r="8023" spans="2:4" x14ac:dyDescent="0.25">
      <c r="B8023" s="197">
        <v>44731.090891203705</v>
      </c>
      <c r="C8023" s="97">
        <v>500</v>
      </c>
      <c r="D8023" s="98" t="s">
        <v>7114</v>
      </c>
    </row>
    <row r="8024" spans="2:4" x14ac:dyDescent="0.25">
      <c r="B8024" s="197">
        <v>44731.096354166664</v>
      </c>
      <c r="C8024" s="97">
        <v>5.8</v>
      </c>
      <c r="D8024" s="98" t="s">
        <v>7796</v>
      </c>
    </row>
    <row r="8025" spans="2:4" x14ac:dyDescent="0.25">
      <c r="B8025" s="197">
        <v>44731.097326388888</v>
      </c>
      <c r="C8025" s="97">
        <v>23</v>
      </c>
      <c r="D8025" s="98" t="s">
        <v>7623</v>
      </c>
    </row>
    <row r="8026" spans="2:4" x14ac:dyDescent="0.25">
      <c r="B8026" s="197">
        <v>44731.103958333333</v>
      </c>
      <c r="C8026" s="97">
        <v>1.38</v>
      </c>
      <c r="D8026" s="98" t="s">
        <v>2218</v>
      </c>
    </row>
    <row r="8027" spans="2:4" x14ac:dyDescent="0.25">
      <c r="B8027" s="197">
        <v>44731.113125000003</v>
      </c>
      <c r="C8027" s="97">
        <v>150</v>
      </c>
      <c r="D8027" s="98" t="s">
        <v>720</v>
      </c>
    </row>
    <row r="8028" spans="2:4" x14ac:dyDescent="0.25">
      <c r="B8028" s="197">
        <v>44731.166527777779</v>
      </c>
      <c r="C8028" s="97">
        <v>53.19</v>
      </c>
      <c r="D8028" s="98" t="s">
        <v>531</v>
      </c>
    </row>
    <row r="8029" spans="2:4" x14ac:dyDescent="0.25">
      <c r="B8029" s="197">
        <v>44731.169224537036</v>
      </c>
      <c r="C8029" s="97">
        <v>150</v>
      </c>
      <c r="D8029" s="98" t="s">
        <v>1056</v>
      </c>
    </row>
    <row r="8030" spans="2:4" x14ac:dyDescent="0.25">
      <c r="B8030" s="197">
        <v>44731.20952546296</v>
      </c>
      <c r="C8030" s="97">
        <v>5.0599999999999996</v>
      </c>
      <c r="D8030" s="98" t="s">
        <v>828</v>
      </c>
    </row>
    <row r="8031" spans="2:4" x14ac:dyDescent="0.25">
      <c r="B8031" s="197">
        <v>44731.210115740738</v>
      </c>
      <c r="C8031" s="97">
        <v>18.989999999999998</v>
      </c>
      <c r="D8031" s="98" t="s">
        <v>7099</v>
      </c>
    </row>
    <row r="8032" spans="2:4" x14ac:dyDescent="0.25">
      <c r="B8032" s="197">
        <v>44731.221678240741</v>
      </c>
      <c r="C8032" s="97">
        <v>2.11</v>
      </c>
      <c r="D8032" s="98" t="s">
        <v>7572</v>
      </c>
    </row>
    <row r="8033" spans="2:4" x14ac:dyDescent="0.25">
      <c r="B8033" s="197">
        <v>44731.232511574075</v>
      </c>
      <c r="C8033" s="97">
        <v>13.14</v>
      </c>
      <c r="D8033" s="98" t="s">
        <v>3246</v>
      </c>
    </row>
    <row r="8034" spans="2:4" x14ac:dyDescent="0.25">
      <c r="B8034" s="197">
        <v>44731.238136574073</v>
      </c>
      <c r="C8034" s="97">
        <v>30</v>
      </c>
      <c r="D8034" s="98" t="s">
        <v>841</v>
      </c>
    </row>
    <row r="8035" spans="2:4" x14ac:dyDescent="0.25">
      <c r="B8035" s="197">
        <v>44731.238761574074</v>
      </c>
      <c r="C8035" s="97">
        <v>10</v>
      </c>
      <c r="D8035" s="98" t="s">
        <v>9166</v>
      </c>
    </row>
    <row r="8036" spans="2:4" x14ac:dyDescent="0.25">
      <c r="B8036" s="197">
        <v>44731.240613425929</v>
      </c>
      <c r="C8036" s="97">
        <v>250</v>
      </c>
      <c r="D8036" s="98" t="s">
        <v>1354</v>
      </c>
    </row>
    <row r="8037" spans="2:4" x14ac:dyDescent="0.25">
      <c r="B8037" s="197">
        <v>44731.261967592596</v>
      </c>
      <c r="C8037" s="97">
        <v>10</v>
      </c>
      <c r="D8037" s="98" t="s">
        <v>1915</v>
      </c>
    </row>
    <row r="8038" spans="2:4" x14ac:dyDescent="0.25">
      <c r="B8038" s="197">
        <v>44731.282847222225</v>
      </c>
      <c r="C8038" s="97">
        <v>3.48</v>
      </c>
      <c r="D8038" s="98" t="s">
        <v>6898</v>
      </c>
    </row>
    <row r="8039" spans="2:4" x14ac:dyDescent="0.25">
      <c r="B8039" s="197">
        <v>44731.287430555552</v>
      </c>
      <c r="C8039" s="97">
        <v>50</v>
      </c>
      <c r="D8039" s="98" t="s">
        <v>11412</v>
      </c>
    </row>
    <row r="8040" spans="2:4" x14ac:dyDescent="0.25">
      <c r="B8040" s="197">
        <v>44731.29109953704</v>
      </c>
      <c r="C8040" s="97">
        <v>500</v>
      </c>
      <c r="D8040" s="98" t="s">
        <v>12229</v>
      </c>
    </row>
    <row r="8041" spans="2:4" x14ac:dyDescent="0.25">
      <c r="B8041" s="197">
        <v>44731.297430555554</v>
      </c>
      <c r="C8041" s="97">
        <v>30</v>
      </c>
      <c r="D8041" s="98" t="s">
        <v>689</v>
      </c>
    </row>
    <row r="8042" spans="2:4" x14ac:dyDescent="0.25">
      <c r="B8042" s="197">
        <v>44731.300717592596</v>
      </c>
      <c r="C8042" s="97">
        <v>1</v>
      </c>
      <c r="D8042" s="98" t="s">
        <v>12230</v>
      </c>
    </row>
    <row r="8043" spans="2:4" x14ac:dyDescent="0.25">
      <c r="B8043" s="197">
        <v>44731.301620370374</v>
      </c>
      <c r="C8043" s="97">
        <v>3</v>
      </c>
      <c r="D8043" s="98" t="s">
        <v>430</v>
      </c>
    </row>
    <row r="8044" spans="2:4" x14ac:dyDescent="0.25">
      <c r="B8044" s="197">
        <v>44731.321562500001</v>
      </c>
      <c r="C8044" s="97">
        <v>10</v>
      </c>
      <c r="D8044" s="98" t="s">
        <v>1062</v>
      </c>
    </row>
    <row r="8045" spans="2:4" x14ac:dyDescent="0.25">
      <c r="B8045" s="197">
        <v>44731.335856481484</v>
      </c>
      <c r="C8045" s="97">
        <v>1</v>
      </c>
      <c r="D8045" s="98" t="s">
        <v>12231</v>
      </c>
    </row>
    <row r="8046" spans="2:4" x14ac:dyDescent="0.25">
      <c r="B8046" s="197">
        <v>44731.337106481478</v>
      </c>
      <c r="C8046" s="97">
        <v>6</v>
      </c>
      <c r="D8046" s="98" t="s">
        <v>6153</v>
      </c>
    </row>
    <row r="8047" spans="2:4" x14ac:dyDescent="0.25">
      <c r="B8047" s="197">
        <v>44731.359120370369</v>
      </c>
      <c r="C8047" s="97">
        <v>300</v>
      </c>
      <c r="D8047" s="98" t="s">
        <v>362</v>
      </c>
    </row>
    <row r="8048" spans="2:4" x14ac:dyDescent="0.25">
      <c r="B8048" s="197">
        <v>44731.362951388888</v>
      </c>
      <c r="C8048" s="97">
        <v>100</v>
      </c>
      <c r="D8048" s="98" t="s">
        <v>1191</v>
      </c>
    </row>
    <row r="8049" spans="2:4" x14ac:dyDescent="0.25">
      <c r="B8049" s="197">
        <v>44731.369293981479</v>
      </c>
      <c r="C8049" s="97">
        <v>2.6</v>
      </c>
      <c r="D8049" s="98" t="s">
        <v>3110</v>
      </c>
    </row>
    <row r="8050" spans="2:4" x14ac:dyDescent="0.25">
      <c r="B8050" s="197">
        <v>44731.374861111108</v>
      </c>
      <c r="C8050" s="97">
        <v>1000</v>
      </c>
      <c r="D8050" s="98" t="s">
        <v>1046</v>
      </c>
    </row>
    <row r="8051" spans="2:4" x14ac:dyDescent="0.25">
      <c r="B8051" s="197">
        <v>44731.381793981483</v>
      </c>
      <c r="C8051" s="97">
        <v>300</v>
      </c>
      <c r="D8051" s="98" t="s">
        <v>2577</v>
      </c>
    </row>
    <row r="8052" spans="2:4" x14ac:dyDescent="0.25">
      <c r="B8052" s="197">
        <v>44731.382800925923</v>
      </c>
      <c r="C8052" s="97">
        <v>100</v>
      </c>
      <c r="D8052" s="98" t="s">
        <v>1495</v>
      </c>
    </row>
    <row r="8053" spans="2:4" x14ac:dyDescent="0.25">
      <c r="B8053" s="197">
        <v>44731.384687500002</v>
      </c>
      <c r="C8053" s="97">
        <v>200</v>
      </c>
      <c r="D8053" s="98" t="s">
        <v>1295</v>
      </c>
    </row>
    <row r="8054" spans="2:4" x14ac:dyDescent="0.25">
      <c r="B8054" s="197">
        <v>44731.389652777776</v>
      </c>
      <c r="C8054" s="97">
        <v>9.9</v>
      </c>
      <c r="D8054" s="98" t="s">
        <v>1196</v>
      </c>
    </row>
    <row r="8055" spans="2:4" x14ac:dyDescent="0.25">
      <c r="B8055" s="197">
        <v>44731.390509259261</v>
      </c>
      <c r="C8055" s="97">
        <v>200</v>
      </c>
      <c r="D8055" s="98" t="s">
        <v>12074</v>
      </c>
    </row>
    <row r="8056" spans="2:4" x14ac:dyDescent="0.25">
      <c r="B8056" s="197">
        <v>44731.392488425925</v>
      </c>
      <c r="C8056" s="97">
        <v>7</v>
      </c>
      <c r="D8056" s="98" t="s">
        <v>2193</v>
      </c>
    </row>
    <row r="8057" spans="2:4" x14ac:dyDescent="0.25">
      <c r="B8057" s="197">
        <v>44731.398564814815</v>
      </c>
      <c r="C8057" s="97">
        <v>300</v>
      </c>
      <c r="D8057" s="98" t="s">
        <v>6857</v>
      </c>
    </row>
    <row r="8058" spans="2:4" x14ac:dyDescent="0.25">
      <c r="B8058" s="197">
        <v>44731.404328703706</v>
      </c>
      <c r="C8058" s="97">
        <v>100</v>
      </c>
      <c r="D8058" s="98" t="s">
        <v>705</v>
      </c>
    </row>
    <row r="8059" spans="2:4" x14ac:dyDescent="0.25">
      <c r="B8059" s="197">
        <v>44731.406793981485</v>
      </c>
      <c r="C8059" s="97">
        <v>14</v>
      </c>
      <c r="D8059" s="98" t="s">
        <v>1057</v>
      </c>
    </row>
    <row r="8060" spans="2:4" x14ac:dyDescent="0.25">
      <c r="B8060" s="197">
        <v>44731.408587962964</v>
      </c>
      <c r="C8060" s="97">
        <v>4</v>
      </c>
      <c r="D8060" s="98" t="s">
        <v>4031</v>
      </c>
    </row>
    <row r="8061" spans="2:4" x14ac:dyDescent="0.25">
      <c r="B8061" s="197">
        <v>44731.410451388889</v>
      </c>
      <c r="C8061" s="97">
        <v>42.81</v>
      </c>
      <c r="D8061" s="98" t="s">
        <v>795</v>
      </c>
    </row>
    <row r="8062" spans="2:4" x14ac:dyDescent="0.25">
      <c r="B8062" s="197">
        <v>44731.412928240738</v>
      </c>
      <c r="C8062" s="97">
        <v>1</v>
      </c>
      <c r="D8062" s="98" t="s">
        <v>7597</v>
      </c>
    </row>
    <row r="8063" spans="2:4" x14ac:dyDescent="0.25">
      <c r="B8063" s="197">
        <v>44731.415717592594</v>
      </c>
      <c r="C8063" s="97">
        <v>4.92</v>
      </c>
      <c r="D8063" s="98" t="s">
        <v>6542</v>
      </c>
    </row>
    <row r="8064" spans="2:4" x14ac:dyDescent="0.25">
      <c r="B8064" s="197">
        <v>44731.417094907411</v>
      </c>
      <c r="C8064" s="97">
        <v>18.32</v>
      </c>
      <c r="D8064" s="98" t="s">
        <v>5944</v>
      </c>
    </row>
    <row r="8065" spans="2:4" x14ac:dyDescent="0.25">
      <c r="B8065" s="197">
        <v>44731.422268518516</v>
      </c>
      <c r="C8065" s="97">
        <v>100</v>
      </c>
      <c r="D8065" s="98" t="s">
        <v>775</v>
      </c>
    </row>
    <row r="8066" spans="2:4" x14ac:dyDescent="0.25">
      <c r="B8066" s="197">
        <v>44731.422418981485</v>
      </c>
      <c r="C8066" s="97">
        <v>200</v>
      </c>
      <c r="D8066" s="98" t="s">
        <v>663</v>
      </c>
    </row>
    <row r="8067" spans="2:4" x14ac:dyDescent="0.25">
      <c r="B8067" s="197">
        <v>44731.422824074078</v>
      </c>
      <c r="C8067" s="97">
        <v>50</v>
      </c>
      <c r="D8067" s="98" t="s">
        <v>532</v>
      </c>
    </row>
    <row r="8068" spans="2:4" x14ac:dyDescent="0.25">
      <c r="B8068" s="197">
        <v>44731.423171296294</v>
      </c>
      <c r="C8068" s="97">
        <v>100</v>
      </c>
      <c r="D8068" s="98" t="s">
        <v>1278</v>
      </c>
    </row>
    <row r="8069" spans="2:4" x14ac:dyDescent="0.25">
      <c r="B8069" s="197">
        <v>44731.423182870371</v>
      </c>
      <c r="C8069" s="97">
        <v>150</v>
      </c>
      <c r="D8069" s="98" t="s">
        <v>1758</v>
      </c>
    </row>
    <row r="8070" spans="2:4" x14ac:dyDescent="0.25">
      <c r="B8070" s="197">
        <v>44731.423252314817</v>
      </c>
      <c r="C8070" s="97">
        <v>5</v>
      </c>
      <c r="D8070" s="98" t="s">
        <v>1650</v>
      </c>
    </row>
    <row r="8071" spans="2:4" x14ac:dyDescent="0.25">
      <c r="B8071" s="197">
        <v>44731.423622685186</v>
      </c>
      <c r="C8071" s="97">
        <v>50</v>
      </c>
      <c r="D8071" s="98" t="s">
        <v>1702</v>
      </c>
    </row>
    <row r="8072" spans="2:4" x14ac:dyDescent="0.25">
      <c r="B8072" s="197">
        <v>44731.424687500003</v>
      </c>
      <c r="C8072" s="97">
        <v>50</v>
      </c>
      <c r="D8072" s="98" t="s">
        <v>1920</v>
      </c>
    </row>
    <row r="8073" spans="2:4" x14ac:dyDescent="0.25">
      <c r="B8073" s="197">
        <v>44731.426793981482</v>
      </c>
      <c r="C8073" s="97">
        <v>10</v>
      </c>
      <c r="D8073" s="98" t="s">
        <v>1925</v>
      </c>
    </row>
    <row r="8074" spans="2:4" x14ac:dyDescent="0.25">
      <c r="B8074" s="197">
        <v>44731.426817129628</v>
      </c>
      <c r="C8074" s="97">
        <v>50</v>
      </c>
      <c r="D8074" s="98" t="s">
        <v>1933</v>
      </c>
    </row>
    <row r="8075" spans="2:4" x14ac:dyDescent="0.25">
      <c r="B8075" s="197">
        <v>44731.427187499998</v>
      </c>
      <c r="C8075" s="97">
        <v>100</v>
      </c>
      <c r="D8075" s="98" t="s">
        <v>4142</v>
      </c>
    </row>
    <row r="8076" spans="2:4" x14ac:dyDescent="0.25">
      <c r="B8076" s="197">
        <v>44731.428113425929</v>
      </c>
      <c r="C8076" s="97">
        <v>2.5</v>
      </c>
      <c r="D8076" s="98" t="s">
        <v>11762</v>
      </c>
    </row>
    <row r="8077" spans="2:4" x14ac:dyDescent="0.25">
      <c r="B8077" s="197">
        <v>44731.428287037037</v>
      </c>
      <c r="C8077" s="97">
        <v>3.32</v>
      </c>
      <c r="D8077" s="98" t="s">
        <v>4052</v>
      </c>
    </row>
    <row r="8078" spans="2:4" x14ac:dyDescent="0.25">
      <c r="B8078" s="197">
        <v>44731.429456018515</v>
      </c>
      <c r="C8078" s="97">
        <v>100</v>
      </c>
      <c r="D8078" s="98" t="s">
        <v>1643</v>
      </c>
    </row>
    <row r="8079" spans="2:4" x14ac:dyDescent="0.25">
      <c r="B8079" s="197">
        <v>44731.433692129627</v>
      </c>
      <c r="C8079" s="97">
        <v>100</v>
      </c>
      <c r="D8079" s="98" t="s">
        <v>1074</v>
      </c>
    </row>
    <row r="8080" spans="2:4" x14ac:dyDescent="0.25">
      <c r="B8080" s="197">
        <v>44731.434016203704</v>
      </c>
      <c r="C8080" s="97">
        <v>300</v>
      </c>
      <c r="D8080" s="98" t="s">
        <v>1027</v>
      </c>
    </row>
    <row r="8081" spans="2:4" x14ac:dyDescent="0.25">
      <c r="B8081" s="197">
        <v>44731.43445601852</v>
      </c>
      <c r="C8081" s="97">
        <v>9.6</v>
      </c>
      <c r="D8081" s="98" t="s">
        <v>7742</v>
      </c>
    </row>
    <row r="8082" spans="2:4" x14ac:dyDescent="0.25">
      <c r="B8082" s="197">
        <v>44731.434918981482</v>
      </c>
      <c r="C8082" s="97">
        <v>4</v>
      </c>
      <c r="D8082" s="98" t="s">
        <v>6287</v>
      </c>
    </row>
    <row r="8083" spans="2:4" x14ac:dyDescent="0.25">
      <c r="B8083" s="197">
        <v>44731.43540509259</v>
      </c>
      <c r="C8083" s="97">
        <v>2</v>
      </c>
      <c r="D8083" s="98" t="s">
        <v>12232</v>
      </c>
    </row>
    <row r="8084" spans="2:4" x14ac:dyDescent="0.25">
      <c r="B8084" s="197">
        <v>44731.435729166667</v>
      </c>
      <c r="C8084" s="97">
        <v>2</v>
      </c>
      <c r="D8084" s="98" t="s">
        <v>507</v>
      </c>
    </row>
    <row r="8085" spans="2:4" x14ac:dyDescent="0.25">
      <c r="B8085" s="197">
        <v>44731.436261574076</v>
      </c>
      <c r="C8085" s="97">
        <v>50</v>
      </c>
      <c r="D8085" s="98" t="s">
        <v>658</v>
      </c>
    </row>
    <row r="8086" spans="2:4" x14ac:dyDescent="0.25">
      <c r="B8086" s="197">
        <v>44731.436493055553</v>
      </c>
      <c r="C8086" s="97">
        <v>100</v>
      </c>
      <c r="D8086" s="98" t="s">
        <v>1478</v>
      </c>
    </row>
    <row r="8087" spans="2:4" x14ac:dyDescent="0.25">
      <c r="B8087" s="197">
        <v>44731.437141203707</v>
      </c>
      <c r="C8087" s="97">
        <v>6.6</v>
      </c>
      <c r="D8087" s="98" t="s">
        <v>4058</v>
      </c>
    </row>
    <row r="8088" spans="2:4" x14ac:dyDescent="0.25">
      <c r="B8088" s="197">
        <v>44731.438321759262</v>
      </c>
      <c r="C8088" s="97">
        <v>10</v>
      </c>
      <c r="D8088" s="98" t="s">
        <v>1928</v>
      </c>
    </row>
    <row r="8089" spans="2:4" x14ac:dyDescent="0.25">
      <c r="B8089" s="197">
        <v>44731.439108796294</v>
      </c>
      <c r="C8089" s="97">
        <v>18</v>
      </c>
      <c r="D8089" s="98" t="s">
        <v>2594</v>
      </c>
    </row>
    <row r="8090" spans="2:4" x14ac:dyDescent="0.25">
      <c r="B8090" s="197">
        <v>44731.439120370371</v>
      </c>
      <c r="C8090" s="97">
        <v>7</v>
      </c>
      <c r="D8090" s="98" t="s">
        <v>1907</v>
      </c>
    </row>
    <row r="8091" spans="2:4" x14ac:dyDescent="0.25">
      <c r="B8091" s="197">
        <v>44731.443043981482</v>
      </c>
      <c r="C8091" s="97">
        <v>7.5</v>
      </c>
      <c r="D8091" s="98" t="s">
        <v>2517</v>
      </c>
    </row>
    <row r="8092" spans="2:4" x14ac:dyDescent="0.25">
      <c r="B8092" s="197">
        <v>44731.445115740738</v>
      </c>
      <c r="C8092" s="97">
        <v>100</v>
      </c>
      <c r="D8092" s="98" t="s">
        <v>12113</v>
      </c>
    </row>
    <row r="8093" spans="2:4" x14ac:dyDescent="0.25">
      <c r="B8093" s="197">
        <v>44731.445509259262</v>
      </c>
      <c r="C8093" s="97">
        <v>200</v>
      </c>
      <c r="D8093" s="98" t="s">
        <v>1921</v>
      </c>
    </row>
    <row r="8094" spans="2:4" x14ac:dyDescent="0.25">
      <c r="B8094" s="197">
        <v>44731.446053240739</v>
      </c>
      <c r="C8094" s="97">
        <v>46.2</v>
      </c>
      <c r="D8094" s="98" t="s">
        <v>2513</v>
      </c>
    </row>
    <row r="8095" spans="2:4" x14ac:dyDescent="0.25">
      <c r="B8095" s="197">
        <v>44731.448518518519</v>
      </c>
      <c r="C8095" s="97">
        <v>100</v>
      </c>
      <c r="D8095" s="98" t="s">
        <v>6312</v>
      </c>
    </row>
    <row r="8096" spans="2:4" x14ac:dyDescent="0.25">
      <c r="B8096" s="197">
        <v>44731.449016203704</v>
      </c>
      <c r="C8096" s="97">
        <v>4.6100000000000003</v>
      </c>
      <c r="D8096" s="98" t="s">
        <v>1136</v>
      </c>
    </row>
    <row r="8097" spans="2:4" x14ac:dyDescent="0.25">
      <c r="B8097" s="197">
        <v>44731.450277777774</v>
      </c>
      <c r="C8097" s="97">
        <v>100</v>
      </c>
      <c r="D8097" s="98" t="s">
        <v>1930</v>
      </c>
    </row>
    <row r="8098" spans="2:4" x14ac:dyDescent="0.25">
      <c r="B8098" s="197">
        <v>44731.45521990741</v>
      </c>
      <c r="C8098" s="97">
        <v>200</v>
      </c>
      <c r="D8098" s="98" t="s">
        <v>2134</v>
      </c>
    </row>
    <row r="8099" spans="2:4" x14ac:dyDescent="0.25">
      <c r="B8099" s="197">
        <v>44731.459409722222</v>
      </c>
      <c r="C8099" s="97">
        <v>100</v>
      </c>
      <c r="D8099" s="98" t="s">
        <v>938</v>
      </c>
    </row>
    <row r="8100" spans="2:4" x14ac:dyDescent="0.25">
      <c r="B8100" s="197">
        <v>44731.460740740738</v>
      </c>
      <c r="C8100" s="97">
        <v>40</v>
      </c>
      <c r="D8100" s="98" t="s">
        <v>1178</v>
      </c>
    </row>
    <row r="8101" spans="2:4" x14ac:dyDescent="0.25">
      <c r="B8101" s="197">
        <v>44731.461550925924</v>
      </c>
      <c r="C8101" s="97">
        <v>6.73</v>
      </c>
      <c r="D8101" s="98" t="s">
        <v>11343</v>
      </c>
    </row>
    <row r="8102" spans="2:4" x14ac:dyDescent="0.25">
      <c r="B8102" s="197">
        <v>44731.463263888887</v>
      </c>
      <c r="C8102" s="97">
        <v>100</v>
      </c>
      <c r="D8102" s="98" t="s">
        <v>556</v>
      </c>
    </row>
    <row r="8103" spans="2:4" x14ac:dyDescent="0.25">
      <c r="B8103" s="197">
        <v>44731.464363425926</v>
      </c>
      <c r="C8103" s="97">
        <v>300</v>
      </c>
      <c r="D8103" s="98" t="s">
        <v>6392</v>
      </c>
    </row>
    <row r="8104" spans="2:4" x14ac:dyDescent="0.25">
      <c r="B8104" s="197">
        <v>44731.465115740742</v>
      </c>
      <c r="C8104" s="97">
        <v>2.99</v>
      </c>
      <c r="D8104" s="98" t="s">
        <v>11396</v>
      </c>
    </row>
    <row r="8105" spans="2:4" x14ac:dyDescent="0.25">
      <c r="B8105" s="197">
        <v>44731.465624999997</v>
      </c>
      <c r="C8105" s="97">
        <v>18.059999999999999</v>
      </c>
      <c r="D8105" s="98" t="s">
        <v>12233</v>
      </c>
    </row>
    <row r="8106" spans="2:4" x14ac:dyDescent="0.25">
      <c r="B8106" s="197">
        <v>44731.465960648151</v>
      </c>
      <c r="C8106" s="97">
        <v>2500</v>
      </c>
      <c r="D8106" s="98" t="s">
        <v>2756</v>
      </c>
    </row>
    <row r="8107" spans="2:4" x14ac:dyDescent="0.25">
      <c r="B8107" s="197">
        <v>44731.466435185182</v>
      </c>
      <c r="C8107" s="97">
        <v>100</v>
      </c>
      <c r="D8107" s="98" t="s">
        <v>2660</v>
      </c>
    </row>
    <row r="8108" spans="2:4" x14ac:dyDescent="0.25">
      <c r="B8108" s="197">
        <v>44731.46707175926</v>
      </c>
      <c r="C8108" s="97">
        <v>500</v>
      </c>
      <c r="D8108" s="98" t="s">
        <v>2659</v>
      </c>
    </row>
    <row r="8109" spans="2:4" x14ac:dyDescent="0.25">
      <c r="B8109" s="197">
        <v>44731.468275462961</v>
      </c>
      <c r="C8109" s="97">
        <v>7</v>
      </c>
      <c r="D8109" s="98" t="s">
        <v>2997</v>
      </c>
    </row>
    <row r="8110" spans="2:4" x14ac:dyDescent="0.25">
      <c r="B8110" s="197">
        <v>44731.4690162037</v>
      </c>
      <c r="C8110" s="97">
        <v>77</v>
      </c>
      <c r="D8110" s="98" t="s">
        <v>5958</v>
      </c>
    </row>
    <row r="8111" spans="2:4" x14ac:dyDescent="0.25">
      <c r="B8111" s="197">
        <v>44731.479166666664</v>
      </c>
      <c r="C8111" s="97">
        <v>44.15</v>
      </c>
      <c r="D8111" s="98" t="s">
        <v>995</v>
      </c>
    </row>
    <row r="8112" spans="2:4" x14ac:dyDescent="0.25">
      <c r="B8112" s="197">
        <v>44731.479456018518</v>
      </c>
      <c r="C8112" s="97">
        <v>300</v>
      </c>
      <c r="D8112" s="98" t="s">
        <v>3798</v>
      </c>
    </row>
    <row r="8113" spans="2:4" x14ac:dyDescent="0.25">
      <c r="B8113" s="197">
        <v>44731.482928240737</v>
      </c>
      <c r="C8113" s="97">
        <v>70</v>
      </c>
      <c r="D8113" s="98" t="s">
        <v>1986</v>
      </c>
    </row>
    <row r="8114" spans="2:4" x14ac:dyDescent="0.25">
      <c r="B8114" s="197">
        <v>44731.492766203701</v>
      </c>
      <c r="C8114" s="97">
        <v>19</v>
      </c>
      <c r="D8114" s="98" t="s">
        <v>2035</v>
      </c>
    </row>
    <row r="8115" spans="2:4" x14ac:dyDescent="0.25">
      <c r="B8115" s="197">
        <v>44731.496979166666</v>
      </c>
      <c r="C8115" s="97">
        <v>38.869999999999997</v>
      </c>
      <c r="D8115" s="98" t="s">
        <v>12207</v>
      </c>
    </row>
    <row r="8116" spans="2:4" x14ac:dyDescent="0.25">
      <c r="B8116" s="197">
        <v>44731.498668981483</v>
      </c>
      <c r="C8116" s="97">
        <v>1000</v>
      </c>
      <c r="D8116" s="98" t="s">
        <v>4108</v>
      </c>
    </row>
    <row r="8117" spans="2:4" x14ac:dyDescent="0.25">
      <c r="B8117" s="197">
        <v>44731.499675925923</v>
      </c>
      <c r="C8117" s="97">
        <v>18.5</v>
      </c>
      <c r="D8117" s="98" t="s">
        <v>774</v>
      </c>
    </row>
    <row r="8118" spans="2:4" x14ac:dyDescent="0.25">
      <c r="B8118" s="197">
        <v>44731.499814814815</v>
      </c>
      <c r="C8118" s="97">
        <v>74.510000000000005</v>
      </c>
      <c r="D8118" s="98" t="s">
        <v>629</v>
      </c>
    </row>
    <row r="8119" spans="2:4" x14ac:dyDescent="0.25">
      <c r="B8119" s="197">
        <v>44731.500219907408</v>
      </c>
      <c r="C8119" s="97">
        <v>9.67</v>
      </c>
      <c r="D8119" s="98" t="s">
        <v>9266</v>
      </c>
    </row>
    <row r="8120" spans="2:4" x14ac:dyDescent="0.25">
      <c r="B8120" s="197">
        <v>44731.501435185186</v>
      </c>
      <c r="C8120" s="97">
        <v>41.68</v>
      </c>
      <c r="D8120" s="98" t="s">
        <v>4398</v>
      </c>
    </row>
    <row r="8121" spans="2:4" x14ac:dyDescent="0.25">
      <c r="B8121" s="197">
        <v>44731.501932870371</v>
      </c>
      <c r="C8121" s="97">
        <v>2.27</v>
      </c>
      <c r="D8121" s="98" t="s">
        <v>712</v>
      </c>
    </row>
    <row r="8122" spans="2:4" x14ac:dyDescent="0.25">
      <c r="B8122" s="197">
        <v>44731.503287037034</v>
      </c>
      <c r="C8122" s="97">
        <v>45.91</v>
      </c>
      <c r="D8122" s="98" t="s">
        <v>2918</v>
      </c>
    </row>
    <row r="8123" spans="2:4" x14ac:dyDescent="0.25">
      <c r="B8123" s="197">
        <v>44731.504259259258</v>
      </c>
      <c r="C8123" s="97">
        <v>6.62</v>
      </c>
      <c r="D8123" s="98" t="s">
        <v>1238</v>
      </c>
    </row>
    <row r="8124" spans="2:4" x14ac:dyDescent="0.25">
      <c r="B8124" s="197">
        <v>44731.506238425929</v>
      </c>
      <c r="C8124" s="97">
        <v>200</v>
      </c>
      <c r="D8124" s="98" t="s">
        <v>3864</v>
      </c>
    </row>
    <row r="8125" spans="2:4" x14ac:dyDescent="0.25">
      <c r="B8125" s="197">
        <v>44731.507291666669</v>
      </c>
      <c r="C8125" s="97">
        <v>50</v>
      </c>
      <c r="D8125" s="98" t="s">
        <v>3421</v>
      </c>
    </row>
    <row r="8126" spans="2:4" x14ac:dyDescent="0.25">
      <c r="B8126" s="197">
        <v>44731.507777777777</v>
      </c>
      <c r="C8126" s="97">
        <v>11</v>
      </c>
      <c r="D8126" s="98" t="s">
        <v>1537</v>
      </c>
    </row>
    <row r="8127" spans="2:4" x14ac:dyDescent="0.25">
      <c r="B8127" s="197">
        <v>44731.513483796298</v>
      </c>
      <c r="C8127" s="97">
        <v>44</v>
      </c>
      <c r="D8127" s="98" t="s">
        <v>6164</v>
      </c>
    </row>
    <row r="8128" spans="2:4" x14ac:dyDescent="0.25">
      <c r="B8128" s="197">
        <v>44731.513923611114</v>
      </c>
      <c r="C8128" s="97">
        <v>2.37</v>
      </c>
      <c r="D8128" s="98" t="s">
        <v>12234</v>
      </c>
    </row>
    <row r="8129" spans="2:4" x14ac:dyDescent="0.25">
      <c r="B8129" s="197">
        <v>44731.515462962961</v>
      </c>
      <c r="C8129" s="97">
        <v>500</v>
      </c>
      <c r="D8129" s="98" t="s">
        <v>11902</v>
      </c>
    </row>
    <row r="8130" spans="2:4" x14ac:dyDescent="0.25">
      <c r="B8130" s="197">
        <v>44731.524548611109</v>
      </c>
      <c r="C8130" s="97">
        <v>1.1499999999999999</v>
      </c>
      <c r="D8130" s="98" t="s">
        <v>6464</v>
      </c>
    </row>
    <row r="8131" spans="2:4" x14ac:dyDescent="0.25">
      <c r="B8131" s="197">
        <v>44731.52716435185</v>
      </c>
      <c r="C8131" s="97">
        <v>3000</v>
      </c>
      <c r="D8131" s="98" t="s">
        <v>3857</v>
      </c>
    </row>
    <row r="8132" spans="2:4" x14ac:dyDescent="0.25">
      <c r="B8132" s="197">
        <v>44731.530324074076</v>
      </c>
      <c r="C8132" s="97">
        <v>2</v>
      </c>
      <c r="D8132" s="98" t="s">
        <v>6078</v>
      </c>
    </row>
    <row r="8133" spans="2:4" x14ac:dyDescent="0.25">
      <c r="B8133" s="197">
        <v>44731.531805555554</v>
      </c>
      <c r="C8133" s="97">
        <v>44.82</v>
      </c>
      <c r="D8133" s="98" t="s">
        <v>2577</v>
      </c>
    </row>
    <row r="8134" spans="2:4" x14ac:dyDescent="0.25">
      <c r="B8134" s="197">
        <v>44731.535231481481</v>
      </c>
      <c r="C8134" s="97">
        <v>2.4900000000000002</v>
      </c>
      <c r="D8134" s="98" t="s">
        <v>3313</v>
      </c>
    </row>
    <row r="8135" spans="2:4" x14ac:dyDescent="0.25">
      <c r="B8135" s="197">
        <v>44731.536817129629</v>
      </c>
      <c r="C8135" s="97">
        <v>9.1</v>
      </c>
      <c r="D8135" s="98" t="s">
        <v>11509</v>
      </c>
    </row>
    <row r="8136" spans="2:4" x14ac:dyDescent="0.25">
      <c r="B8136" s="197">
        <v>44731.536851851852</v>
      </c>
      <c r="C8136" s="97">
        <v>42.81</v>
      </c>
      <c r="D8136" s="98" t="s">
        <v>2876</v>
      </c>
    </row>
    <row r="8137" spans="2:4" x14ac:dyDescent="0.25">
      <c r="B8137" s="197">
        <v>44731.543078703704</v>
      </c>
      <c r="C8137" s="97">
        <v>1.36</v>
      </c>
      <c r="D8137" s="98" t="s">
        <v>7753</v>
      </c>
    </row>
    <row r="8138" spans="2:4" x14ac:dyDescent="0.25">
      <c r="B8138" s="197">
        <v>44731.543912037036</v>
      </c>
      <c r="C8138" s="97">
        <v>500</v>
      </c>
      <c r="D8138" s="98" t="s">
        <v>1502</v>
      </c>
    </row>
    <row r="8139" spans="2:4" x14ac:dyDescent="0.25">
      <c r="B8139" s="197">
        <v>44731.543981481482</v>
      </c>
      <c r="C8139" s="97">
        <v>6</v>
      </c>
      <c r="D8139" s="98" t="s">
        <v>7030</v>
      </c>
    </row>
    <row r="8140" spans="2:4" x14ac:dyDescent="0.25">
      <c r="B8140" s="197">
        <v>44731.545428240737</v>
      </c>
      <c r="C8140" s="97">
        <v>60</v>
      </c>
      <c r="D8140" s="98" t="s">
        <v>1251</v>
      </c>
    </row>
    <row r="8141" spans="2:4" x14ac:dyDescent="0.25">
      <c r="B8141" s="197">
        <v>44731.546331018515</v>
      </c>
      <c r="C8141" s="97">
        <v>32.24</v>
      </c>
      <c r="D8141" s="98" t="s">
        <v>1830</v>
      </c>
    </row>
    <row r="8142" spans="2:4" x14ac:dyDescent="0.25">
      <c r="B8142" s="197">
        <v>44731.547766203701</v>
      </c>
      <c r="C8142" s="97">
        <v>8000</v>
      </c>
      <c r="D8142" s="98" t="s">
        <v>7344</v>
      </c>
    </row>
    <row r="8143" spans="2:4" x14ac:dyDescent="0.25">
      <c r="B8143" s="197">
        <v>44731.557858796295</v>
      </c>
      <c r="C8143" s="97">
        <v>2.81</v>
      </c>
      <c r="D8143" s="98" t="s">
        <v>12235</v>
      </c>
    </row>
    <row r="8144" spans="2:4" x14ac:dyDescent="0.25">
      <c r="B8144" s="197">
        <v>44731.557986111111</v>
      </c>
      <c r="C8144" s="97">
        <v>100</v>
      </c>
      <c r="D8144" s="98" t="s">
        <v>5</v>
      </c>
    </row>
    <row r="8145" spans="2:4" x14ac:dyDescent="0.25">
      <c r="B8145" s="197">
        <v>44731.560844907406</v>
      </c>
      <c r="C8145" s="97">
        <v>10</v>
      </c>
      <c r="D8145" s="98" t="s">
        <v>12236</v>
      </c>
    </row>
    <row r="8146" spans="2:4" x14ac:dyDescent="0.25">
      <c r="B8146" s="197">
        <v>44731.562280092592</v>
      </c>
      <c r="C8146" s="97">
        <v>33.81</v>
      </c>
      <c r="D8146" s="98" t="s">
        <v>2664</v>
      </c>
    </row>
    <row r="8147" spans="2:4" x14ac:dyDescent="0.25">
      <c r="B8147" s="197">
        <v>44731.566863425927</v>
      </c>
      <c r="C8147" s="97">
        <v>150</v>
      </c>
      <c r="D8147" s="98" t="s">
        <v>6399</v>
      </c>
    </row>
    <row r="8148" spans="2:4" x14ac:dyDescent="0.25">
      <c r="B8148" s="197">
        <v>44731.567129629628</v>
      </c>
      <c r="C8148" s="97">
        <v>42.59</v>
      </c>
      <c r="D8148" s="98" t="s">
        <v>11605</v>
      </c>
    </row>
    <row r="8149" spans="2:4" x14ac:dyDescent="0.25">
      <c r="B8149" s="197">
        <v>44731.567685185182</v>
      </c>
      <c r="C8149" s="97">
        <v>40</v>
      </c>
      <c r="D8149" s="98" t="s">
        <v>696</v>
      </c>
    </row>
    <row r="8150" spans="2:4" x14ac:dyDescent="0.25">
      <c r="B8150" s="197">
        <v>44731.573333333334</v>
      </c>
      <c r="C8150" s="97">
        <v>100</v>
      </c>
      <c r="D8150" s="98" t="s">
        <v>6918</v>
      </c>
    </row>
    <row r="8151" spans="2:4" x14ac:dyDescent="0.25">
      <c r="B8151" s="197">
        <v>44731.574282407404</v>
      </c>
      <c r="C8151" s="97">
        <v>5</v>
      </c>
      <c r="D8151" s="98" t="s">
        <v>9148</v>
      </c>
    </row>
    <row r="8152" spans="2:4" x14ac:dyDescent="0.25">
      <c r="B8152" s="197">
        <v>44731.577708333331</v>
      </c>
      <c r="C8152" s="97">
        <v>1.44</v>
      </c>
      <c r="D8152" s="98" t="s">
        <v>2111</v>
      </c>
    </row>
    <row r="8153" spans="2:4" x14ac:dyDescent="0.25">
      <c r="B8153" s="197">
        <v>44731.577916666669</v>
      </c>
      <c r="C8153" s="97">
        <v>2</v>
      </c>
      <c r="D8153" s="98" t="s">
        <v>3360</v>
      </c>
    </row>
    <row r="8154" spans="2:4" x14ac:dyDescent="0.25">
      <c r="B8154" s="197">
        <v>44731.581990740742</v>
      </c>
      <c r="C8154" s="97">
        <v>1</v>
      </c>
      <c r="D8154" s="98" t="s">
        <v>2418</v>
      </c>
    </row>
    <row r="8155" spans="2:4" x14ac:dyDescent="0.25">
      <c r="B8155" s="197">
        <v>44731.583020833335</v>
      </c>
      <c r="C8155" s="97">
        <v>47.66</v>
      </c>
      <c r="D8155" s="98" t="s">
        <v>1199</v>
      </c>
    </row>
    <row r="8156" spans="2:4" x14ac:dyDescent="0.25">
      <c r="B8156" s="197">
        <v>44731.5856712963</v>
      </c>
      <c r="C8156" s="97">
        <v>8.32</v>
      </c>
      <c r="D8156" s="98" t="s">
        <v>12237</v>
      </c>
    </row>
    <row r="8157" spans="2:4" x14ac:dyDescent="0.25">
      <c r="B8157" s="197">
        <v>44731.588240740741</v>
      </c>
      <c r="C8157" s="97">
        <v>68</v>
      </c>
      <c r="D8157" s="98" t="s">
        <v>979</v>
      </c>
    </row>
    <row r="8158" spans="2:4" x14ac:dyDescent="0.25">
      <c r="B8158" s="197">
        <v>44731.592106481483</v>
      </c>
      <c r="C8158" s="97">
        <v>500</v>
      </c>
      <c r="D8158" s="98" t="s">
        <v>12238</v>
      </c>
    </row>
    <row r="8159" spans="2:4" x14ac:dyDescent="0.25">
      <c r="B8159" s="197">
        <v>44731.594907407409</v>
      </c>
      <c r="C8159" s="97">
        <v>200</v>
      </c>
      <c r="D8159" s="98" t="s">
        <v>4458</v>
      </c>
    </row>
    <row r="8160" spans="2:4" x14ac:dyDescent="0.25">
      <c r="B8160" s="197">
        <v>44731.598981481482</v>
      </c>
      <c r="C8160" s="97">
        <v>1000</v>
      </c>
      <c r="D8160" s="98" t="s">
        <v>6457</v>
      </c>
    </row>
    <row r="8161" spans="2:4" x14ac:dyDescent="0.25">
      <c r="B8161" s="197">
        <v>44731.603101851855</v>
      </c>
      <c r="C8161" s="97">
        <v>200</v>
      </c>
      <c r="D8161" s="98" t="s">
        <v>3252</v>
      </c>
    </row>
    <row r="8162" spans="2:4" x14ac:dyDescent="0.25">
      <c r="B8162" s="197">
        <v>44731.606666666667</v>
      </c>
      <c r="C8162" s="97">
        <v>5</v>
      </c>
      <c r="D8162" s="98" t="s">
        <v>2892</v>
      </c>
    </row>
    <row r="8163" spans="2:4" x14ac:dyDescent="0.25">
      <c r="B8163" s="197">
        <v>44731.610474537039</v>
      </c>
      <c r="C8163" s="97">
        <v>150</v>
      </c>
      <c r="D8163" s="98" t="s">
        <v>7077</v>
      </c>
    </row>
    <row r="8164" spans="2:4" x14ac:dyDescent="0.25">
      <c r="B8164" s="197">
        <v>44731.612025462964</v>
      </c>
      <c r="C8164" s="97">
        <v>44.84</v>
      </c>
      <c r="D8164" s="98" t="s">
        <v>1685</v>
      </c>
    </row>
    <row r="8165" spans="2:4" x14ac:dyDescent="0.25">
      <c r="B8165" s="197">
        <v>44731.616157407407</v>
      </c>
      <c r="C8165" s="97">
        <v>100</v>
      </c>
      <c r="D8165" s="98" t="s">
        <v>7379</v>
      </c>
    </row>
    <row r="8166" spans="2:4" x14ac:dyDescent="0.25">
      <c r="B8166" s="197">
        <v>44731.620555555557</v>
      </c>
      <c r="C8166" s="97">
        <v>1</v>
      </c>
      <c r="D8166" s="98" t="s">
        <v>9159</v>
      </c>
    </row>
    <row r="8167" spans="2:4" x14ac:dyDescent="0.25">
      <c r="B8167" s="197">
        <v>44731.621631944443</v>
      </c>
      <c r="C8167" s="97">
        <v>5.84</v>
      </c>
      <c r="D8167" s="98" t="s">
        <v>7579</v>
      </c>
    </row>
    <row r="8168" spans="2:4" x14ac:dyDescent="0.25">
      <c r="B8168" s="197">
        <v>44731.622372685182</v>
      </c>
      <c r="C8168" s="97">
        <v>5</v>
      </c>
      <c r="D8168" s="98" t="s">
        <v>1682</v>
      </c>
    </row>
    <row r="8169" spans="2:4" x14ac:dyDescent="0.25">
      <c r="B8169" s="197">
        <v>44731.623101851852</v>
      </c>
      <c r="C8169" s="97">
        <v>1.72</v>
      </c>
      <c r="D8169" s="98" t="s">
        <v>1937</v>
      </c>
    </row>
    <row r="8170" spans="2:4" x14ac:dyDescent="0.25">
      <c r="B8170" s="197">
        <v>44731.630844907406</v>
      </c>
      <c r="C8170" s="97">
        <v>2.06</v>
      </c>
      <c r="D8170" s="98" t="s">
        <v>4034</v>
      </c>
    </row>
    <row r="8171" spans="2:4" x14ac:dyDescent="0.25">
      <c r="B8171" s="197">
        <v>44731.633402777778</v>
      </c>
      <c r="C8171" s="97">
        <v>20.63</v>
      </c>
      <c r="D8171" s="98" t="s">
        <v>3475</v>
      </c>
    </row>
    <row r="8172" spans="2:4" x14ac:dyDescent="0.25">
      <c r="B8172" s="197">
        <v>44731.633912037039</v>
      </c>
      <c r="C8172" s="97">
        <v>1</v>
      </c>
      <c r="D8172" s="98" t="s">
        <v>7308</v>
      </c>
    </row>
    <row r="8173" spans="2:4" x14ac:dyDescent="0.25">
      <c r="B8173" s="197">
        <v>44731.638912037037</v>
      </c>
      <c r="C8173" s="97">
        <v>3</v>
      </c>
      <c r="D8173" s="98" t="s">
        <v>3421</v>
      </c>
    </row>
    <row r="8174" spans="2:4" x14ac:dyDescent="0.25">
      <c r="B8174" s="197">
        <v>44731.639398148145</v>
      </c>
      <c r="C8174" s="97">
        <v>6.21</v>
      </c>
      <c r="D8174" s="98" t="s">
        <v>11535</v>
      </c>
    </row>
    <row r="8175" spans="2:4" x14ac:dyDescent="0.25">
      <c r="B8175" s="197">
        <v>44731.641736111109</v>
      </c>
      <c r="C8175" s="97">
        <v>44.38</v>
      </c>
      <c r="D8175" s="98" t="s">
        <v>1504</v>
      </c>
    </row>
    <row r="8176" spans="2:4" x14ac:dyDescent="0.25">
      <c r="B8176" s="197">
        <v>44731.646099537036</v>
      </c>
      <c r="C8176" s="97">
        <v>33</v>
      </c>
      <c r="D8176" s="98" t="s">
        <v>2419</v>
      </c>
    </row>
    <row r="8177" spans="2:4" x14ac:dyDescent="0.25">
      <c r="B8177" s="197">
        <v>44731.64738425926</v>
      </c>
      <c r="C8177" s="97">
        <v>16.11</v>
      </c>
      <c r="D8177" s="98" t="s">
        <v>805</v>
      </c>
    </row>
    <row r="8178" spans="2:4" x14ac:dyDescent="0.25">
      <c r="B8178" s="197">
        <v>44731.651006944441</v>
      </c>
      <c r="C8178" s="97">
        <v>500</v>
      </c>
      <c r="D8178" s="98" t="s">
        <v>1094</v>
      </c>
    </row>
    <row r="8179" spans="2:4" x14ac:dyDescent="0.25">
      <c r="B8179" s="197">
        <v>44731.651747685188</v>
      </c>
      <c r="C8179" s="97">
        <v>5000</v>
      </c>
      <c r="D8179" s="98" t="s">
        <v>680</v>
      </c>
    </row>
    <row r="8180" spans="2:4" x14ac:dyDescent="0.25">
      <c r="B8180" s="197">
        <v>44731.65315972222</v>
      </c>
      <c r="C8180" s="97">
        <v>200</v>
      </c>
      <c r="D8180" s="98" t="s">
        <v>1856</v>
      </c>
    </row>
    <row r="8181" spans="2:4" x14ac:dyDescent="0.25">
      <c r="B8181" s="197">
        <v>44731.653229166666</v>
      </c>
      <c r="C8181" s="97">
        <v>2.15</v>
      </c>
      <c r="D8181" s="98" t="s">
        <v>2887</v>
      </c>
    </row>
    <row r="8182" spans="2:4" x14ac:dyDescent="0.25">
      <c r="B8182" s="197">
        <v>44731.654942129629</v>
      </c>
      <c r="C8182" s="97">
        <v>100</v>
      </c>
      <c r="D8182" s="98" t="s">
        <v>576</v>
      </c>
    </row>
    <row r="8183" spans="2:4" x14ac:dyDescent="0.25">
      <c r="B8183" s="197">
        <v>44731.65997685185</v>
      </c>
      <c r="C8183" s="97">
        <v>37.68</v>
      </c>
      <c r="D8183" s="98" t="s">
        <v>1942</v>
      </c>
    </row>
    <row r="8184" spans="2:4" x14ac:dyDescent="0.25">
      <c r="B8184" s="197">
        <v>44731.661226851851</v>
      </c>
      <c r="C8184" s="97">
        <v>1000</v>
      </c>
      <c r="D8184" s="98" t="s">
        <v>12239</v>
      </c>
    </row>
    <row r="8185" spans="2:4" x14ac:dyDescent="0.25">
      <c r="B8185" s="197">
        <v>44731.664236111108</v>
      </c>
      <c r="C8185" s="97">
        <v>5.8</v>
      </c>
      <c r="D8185" s="98" t="s">
        <v>606</v>
      </c>
    </row>
    <row r="8186" spans="2:4" x14ac:dyDescent="0.25">
      <c r="B8186" s="197">
        <v>44731.668344907404</v>
      </c>
      <c r="C8186" s="97">
        <v>100</v>
      </c>
      <c r="D8186" s="98" t="s">
        <v>1723</v>
      </c>
    </row>
    <row r="8187" spans="2:4" x14ac:dyDescent="0.25">
      <c r="B8187" s="197">
        <v>44731.66846064815</v>
      </c>
      <c r="C8187" s="97">
        <v>18.739999999999998</v>
      </c>
      <c r="D8187" s="98" t="s">
        <v>12240</v>
      </c>
    </row>
    <row r="8188" spans="2:4" x14ac:dyDescent="0.25">
      <c r="B8188" s="197">
        <v>44731.669490740744</v>
      </c>
      <c r="C8188" s="97">
        <v>100</v>
      </c>
      <c r="D8188" s="98" t="s">
        <v>12241</v>
      </c>
    </row>
    <row r="8189" spans="2:4" x14ac:dyDescent="0.25">
      <c r="B8189" s="197">
        <v>44731.670752314814</v>
      </c>
      <c r="C8189" s="97">
        <v>70</v>
      </c>
      <c r="D8189" s="98" t="s">
        <v>1615</v>
      </c>
    </row>
    <row r="8190" spans="2:4" x14ac:dyDescent="0.25">
      <c r="B8190" s="197">
        <v>44731.671481481484</v>
      </c>
      <c r="C8190" s="97">
        <v>99</v>
      </c>
      <c r="D8190" s="98" t="s">
        <v>230</v>
      </c>
    </row>
    <row r="8191" spans="2:4" x14ac:dyDescent="0.25">
      <c r="B8191" s="197">
        <v>44731.677777777775</v>
      </c>
      <c r="C8191" s="97">
        <v>286</v>
      </c>
      <c r="D8191" s="98" t="s">
        <v>2487</v>
      </c>
    </row>
    <row r="8192" spans="2:4" x14ac:dyDescent="0.25">
      <c r="B8192" s="197">
        <v>44731.678923611114</v>
      </c>
      <c r="C8192" s="97">
        <v>28</v>
      </c>
      <c r="D8192" s="98" t="s">
        <v>2172</v>
      </c>
    </row>
    <row r="8193" spans="2:4" x14ac:dyDescent="0.25">
      <c r="B8193" s="197">
        <v>44731.679884259262</v>
      </c>
      <c r="C8193" s="97">
        <v>100</v>
      </c>
      <c r="D8193" s="98" t="s">
        <v>919</v>
      </c>
    </row>
    <row r="8194" spans="2:4" x14ac:dyDescent="0.25">
      <c r="B8194" s="197">
        <v>44731.680775462963</v>
      </c>
      <c r="C8194" s="97">
        <v>2.41</v>
      </c>
      <c r="D8194" s="98" t="s">
        <v>1353</v>
      </c>
    </row>
    <row r="8195" spans="2:4" x14ac:dyDescent="0.25">
      <c r="B8195" s="197">
        <v>44731.68178240741</v>
      </c>
      <c r="C8195" s="97">
        <v>43</v>
      </c>
      <c r="D8195" s="98" t="s">
        <v>7773</v>
      </c>
    </row>
    <row r="8196" spans="2:4" x14ac:dyDescent="0.25">
      <c r="B8196" s="197">
        <v>44731.687418981484</v>
      </c>
      <c r="C8196" s="97">
        <v>1</v>
      </c>
      <c r="D8196" s="98" t="s">
        <v>7780</v>
      </c>
    </row>
    <row r="8197" spans="2:4" x14ac:dyDescent="0.25">
      <c r="B8197" s="197">
        <v>44731.688761574071</v>
      </c>
      <c r="C8197" s="97">
        <v>4.2</v>
      </c>
      <c r="D8197" s="98" t="s">
        <v>2903</v>
      </c>
    </row>
    <row r="8198" spans="2:4" x14ac:dyDescent="0.25">
      <c r="B8198" s="197">
        <v>44731.696655092594</v>
      </c>
      <c r="C8198" s="97">
        <v>2.81</v>
      </c>
      <c r="D8198" s="98" t="s">
        <v>12242</v>
      </c>
    </row>
    <row r="8199" spans="2:4" x14ac:dyDescent="0.25">
      <c r="B8199" s="197">
        <v>44731.697256944448</v>
      </c>
      <c r="C8199" s="97">
        <v>1000</v>
      </c>
      <c r="D8199" s="98" t="s">
        <v>612</v>
      </c>
    </row>
    <row r="8200" spans="2:4" x14ac:dyDescent="0.25">
      <c r="B8200" s="197">
        <v>44731.702349537038</v>
      </c>
      <c r="C8200" s="97">
        <v>18.399999999999999</v>
      </c>
      <c r="D8200" s="98" t="s">
        <v>1942</v>
      </c>
    </row>
    <row r="8201" spans="2:4" x14ac:dyDescent="0.25">
      <c r="B8201" s="197">
        <v>44731.703275462962</v>
      </c>
      <c r="C8201" s="97">
        <v>2.2200000000000002</v>
      </c>
      <c r="D8201" s="98" t="s">
        <v>2002</v>
      </c>
    </row>
    <row r="8202" spans="2:4" x14ac:dyDescent="0.25">
      <c r="B8202" s="197">
        <v>44731.705034722225</v>
      </c>
      <c r="C8202" s="97">
        <v>1250</v>
      </c>
      <c r="D8202" s="98" t="s">
        <v>3292</v>
      </c>
    </row>
    <row r="8203" spans="2:4" x14ac:dyDescent="0.25">
      <c r="B8203" s="197">
        <v>44731.70957175926</v>
      </c>
      <c r="C8203" s="97">
        <v>1000</v>
      </c>
      <c r="D8203" s="98" t="s">
        <v>6044</v>
      </c>
    </row>
    <row r="8204" spans="2:4" x14ac:dyDescent="0.25">
      <c r="B8204" s="197">
        <v>44731.711643518516</v>
      </c>
      <c r="C8204" s="97">
        <v>150</v>
      </c>
      <c r="D8204" s="98" t="s">
        <v>784</v>
      </c>
    </row>
    <row r="8205" spans="2:4" x14ac:dyDescent="0.25">
      <c r="B8205" s="197">
        <v>44731.713055555556</v>
      </c>
      <c r="C8205" s="97">
        <v>46.65</v>
      </c>
      <c r="D8205" s="98" t="s">
        <v>1743</v>
      </c>
    </row>
    <row r="8206" spans="2:4" x14ac:dyDescent="0.25">
      <c r="B8206" s="197">
        <v>44731.715613425928</v>
      </c>
      <c r="C8206" s="97">
        <v>11.49</v>
      </c>
      <c r="D8206" s="98" t="s">
        <v>4218</v>
      </c>
    </row>
    <row r="8207" spans="2:4" x14ac:dyDescent="0.25">
      <c r="B8207" s="197">
        <v>44731.719849537039</v>
      </c>
      <c r="C8207" s="97">
        <v>77.040000000000006</v>
      </c>
      <c r="D8207" s="98" t="s">
        <v>12243</v>
      </c>
    </row>
    <row r="8208" spans="2:4" x14ac:dyDescent="0.25">
      <c r="B8208" s="197">
        <v>44731.719965277778</v>
      </c>
      <c r="C8208" s="97">
        <v>47</v>
      </c>
      <c r="D8208" s="98" t="s">
        <v>3793</v>
      </c>
    </row>
    <row r="8209" spans="2:4" x14ac:dyDescent="0.25">
      <c r="B8209" s="197">
        <v>44731.72152777778</v>
      </c>
      <c r="C8209" s="97">
        <v>300</v>
      </c>
      <c r="D8209" s="98" t="s">
        <v>12244</v>
      </c>
    </row>
    <row r="8210" spans="2:4" x14ac:dyDescent="0.25">
      <c r="B8210" s="197">
        <v>44731.722743055558</v>
      </c>
      <c r="C8210" s="97">
        <v>1</v>
      </c>
      <c r="D8210" s="98" t="s">
        <v>3426</v>
      </c>
    </row>
    <row r="8211" spans="2:4" x14ac:dyDescent="0.25">
      <c r="B8211" s="197">
        <v>44731.725127314814</v>
      </c>
      <c r="C8211" s="97">
        <v>200</v>
      </c>
      <c r="D8211" s="98" t="s">
        <v>522</v>
      </c>
    </row>
    <row r="8212" spans="2:4" x14ac:dyDescent="0.25">
      <c r="B8212" s="197">
        <v>44731.727199074077</v>
      </c>
      <c r="C8212" s="97">
        <v>5.24</v>
      </c>
      <c r="D8212" s="98" t="s">
        <v>2250</v>
      </c>
    </row>
    <row r="8213" spans="2:4" x14ac:dyDescent="0.25">
      <c r="B8213" s="197">
        <v>44731.728090277778</v>
      </c>
      <c r="C8213" s="97">
        <v>50</v>
      </c>
      <c r="D8213" s="98" t="s">
        <v>6028</v>
      </c>
    </row>
    <row r="8214" spans="2:4" x14ac:dyDescent="0.25">
      <c r="B8214" s="197">
        <v>44731.733217592591</v>
      </c>
      <c r="C8214" s="97">
        <v>3</v>
      </c>
      <c r="D8214" s="98" t="s">
        <v>900</v>
      </c>
    </row>
    <row r="8215" spans="2:4" x14ac:dyDescent="0.25">
      <c r="B8215" s="197">
        <v>44731.739004629628</v>
      </c>
      <c r="C8215" s="97">
        <v>1000</v>
      </c>
      <c r="D8215" s="98" t="s">
        <v>12245</v>
      </c>
    </row>
    <row r="8216" spans="2:4" x14ac:dyDescent="0.25">
      <c r="B8216" s="197">
        <v>44731.740555555552</v>
      </c>
      <c r="C8216" s="97">
        <v>6.1</v>
      </c>
      <c r="D8216" s="98" t="s">
        <v>12078</v>
      </c>
    </row>
    <row r="8217" spans="2:4" x14ac:dyDescent="0.25">
      <c r="B8217" s="197">
        <v>44731.751030092593</v>
      </c>
      <c r="C8217" s="97">
        <v>49</v>
      </c>
      <c r="D8217" s="98" t="s">
        <v>2488</v>
      </c>
    </row>
    <row r="8218" spans="2:4" x14ac:dyDescent="0.25">
      <c r="B8218" s="197">
        <v>44731.751354166663</v>
      </c>
      <c r="C8218" s="97">
        <v>2300</v>
      </c>
      <c r="D8218" s="98" t="s">
        <v>2285</v>
      </c>
    </row>
    <row r="8219" spans="2:4" x14ac:dyDescent="0.25">
      <c r="B8219" s="197">
        <v>44731.753587962965</v>
      </c>
      <c r="C8219" s="97">
        <v>1</v>
      </c>
      <c r="D8219" s="98" t="s">
        <v>127</v>
      </c>
    </row>
    <row r="8220" spans="2:4" x14ac:dyDescent="0.25">
      <c r="B8220" s="197">
        <v>44731.755752314813</v>
      </c>
      <c r="C8220" s="97">
        <v>3.72</v>
      </c>
      <c r="D8220" s="98" t="s">
        <v>7716</v>
      </c>
    </row>
    <row r="8221" spans="2:4" x14ac:dyDescent="0.25">
      <c r="B8221" s="197">
        <v>44731.757407407407</v>
      </c>
      <c r="C8221" s="97">
        <v>19.11</v>
      </c>
      <c r="D8221" s="98" t="s">
        <v>76</v>
      </c>
    </row>
    <row r="8222" spans="2:4" x14ac:dyDescent="0.25">
      <c r="B8222" s="197">
        <v>44731.757557870369</v>
      </c>
      <c r="C8222" s="97">
        <v>6</v>
      </c>
      <c r="D8222" s="98" t="s">
        <v>3080</v>
      </c>
    </row>
    <row r="8223" spans="2:4" x14ac:dyDescent="0.25">
      <c r="B8223" s="197">
        <v>44731.765104166669</v>
      </c>
      <c r="C8223" s="97">
        <v>150</v>
      </c>
      <c r="D8223" s="98" t="s">
        <v>12246</v>
      </c>
    </row>
    <row r="8224" spans="2:4" x14ac:dyDescent="0.25">
      <c r="B8224" s="197">
        <v>44731.767233796294</v>
      </c>
      <c r="C8224" s="97">
        <v>1.04</v>
      </c>
      <c r="D8224" s="98" t="s">
        <v>3602</v>
      </c>
    </row>
    <row r="8225" spans="2:4" x14ac:dyDescent="0.25">
      <c r="B8225" s="197">
        <v>44731.768506944441</v>
      </c>
      <c r="C8225" s="97">
        <v>47.99</v>
      </c>
      <c r="D8225" s="98" t="s">
        <v>12247</v>
      </c>
    </row>
    <row r="8226" spans="2:4" x14ac:dyDescent="0.25">
      <c r="B8226" s="197">
        <v>44731.768784722219</v>
      </c>
      <c r="C8226" s="97">
        <v>300</v>
      </c>
      <c r="D8226" s="98" t="s">
        <v>3135</v>
      </c>
    </row>
    <row r="8227" spans="2:4" x14ac:dyDescent="0.25">
      <c r="B8227" s="197">
        <v>44731.772523148145</v>
      </c>
      <c r="C8227" s="97">
        <v>4.51</v>
      </c>
      <c r="D8227" s="98" t="s">
        <v>1354</v>
      </c>
    </row>
    <row r="8228" spans="2:4" x14ac:dyDescent="0.25">
      <c r="B8228" s="197">
        <v>44731.774305555555</v>
      </c>
      <c r="C8228" s="97">
        <v>2000</v>
      </c>
      <c r="D8228" s="98" t="s">
        <v>2714</v>
      </c>
    </row>
    <row r="8229" spans="2:4" x14ac:dyDescent="0.25">
      <c r="B8229" s="197">
        <v>44731.774814814817</v>
      </c>
      <c r="C8229" s="97">
        <v>500</v>
      </c>
      <c r="D8229" s="98" t="s">
        <v>12248</v>
      </c>
    </row>
    <row r="8230" spans="2:4" x14ac:dyDescent="0.25">
      <c r="B8230" s="197">
        <v>44731.785185185188</v>
      </c>
      <c r="C8230" s="97">
        <v>1</v>
      </c>
      <c r="D8230" s="98" t="s">
        <v>11532</v>
      </c>
    </row>
    <row r="8231" spans="2:4" x14ac:dyDescent="0.25">
      <c r="B8231" s="197">
        <v>44731.786030092589</v>
      </c>
      <c r="C8231" s="97">
        <v>10</v>
      </c>
      <c r="D8231" s="98" t="s">
        <v>6169</v>
      </c>
    </row>
    <row r="8232" spans="2:4" x14ac:dyDescent="0.25">
      <c r="B8232" s="197">
        <v>44731.787928240738</v>
      </c>
      <c r="C8232" s="97">
        <v>50</v>
      </c>
      <c r="D8232" s="98" t="s">
        <v>7746</v>
      </c>
    </row>
    <row r="8233" spans="2:4" x14ac:dyDescent="0.25">
      <c r="B8233" s="197">
        <v>44731.792627314811</v>
      </c>
      <c r="C8233" s="97">
        <v>9</v>
      </c>
      <c r="D8233" s="98" t="s">
        <v>11403</v>
      </c>
    </row>
    <row r="8234" spans="2:4" x14ac:dyDescent="0.25">
      <c r="B8234" s="197">
        <v>44731.797627314816</v>
      </c>
      <c r="C8234" s="97">
        <v>20</v>
      </c>
      <c r="D8234" s="98" t="s">
        <v>6924</v>
      </c>
    </row>
    <row r="8235" spans="2:4" x14ac:dyDescent="0.25">
      <c r="B8235" s="197">
        <v>44731.798819444448</v>
      </c>
      <c r="C8235" s="97">
        <v>1</v>
      </c>
      <c r="D8235" s="98" t="s">
        <v>6330</v>
      </c>
    </row>
    <row r="8236" spans="2:4" x14ac:dyDescent="0.25">
      <c r="B8236" s="197">
        <v>44731.803229166668</v>
      </c>
      <c r="C8236" s="97">
        <v>1</v>
      </c>
      <c r="D8236" s="98" t="s">
        <v>11595</v>
      </c>
    </row>
    <row r="8237" spans="2:4" x14ac:dyDescent="0.25">
      <c r="B8237" s="197">
        <v>44731.805821759262</v>
      </c>
      <c r="C8237" s="97">
        <v>2.5299999999999998</v>
      </c>
      <c r="D8237" s="98" t="s">
        <v>2827</v>
      </c>
    </row>
    <row r="8238" spans="2:4" x14ac:dyDescent="0.25">
      <c r="B8238" s="197">
        <v>44731.808912037035</v>
      </c>
      <c r="C8238" s="97">
        <v>500</v>
      </c>
      <c r="D8238" s="98" t="s">
        <v>7556</v>
      </c>
    </row>
    <row r="8239" spans="2:4" x14ac:dyDescent="0.25">
      <c r="B8239" s="197">
        <v>44731.815532407411</v>
      </c>
      <c r="C8239" s="97">
        <v>300</v>
      </c>
      <c r="D8239" s="98" t="s">
        <v>2702</v>
      </c>
    </row>
    <row r="8240" spans="2:4" x14ac:dyDescent="0.25">
      <c r="B8240" s="197">
        <v>44731.817754629628</v>
      </c>
      <c r="C8240" s="97">
        <v>100</v>
      </c>
      <c r="D8240" s="98" t="s">
        <v>3914</v>
      </c>
    </row>
    <row r="8241" spans="2:4" x14ac:dyDescent="0.25">
      <c r="B8241" s="197">
        <v>44731.818599537037</v>
      </c>
      <c r="C8241" s="97">
        <v>150</v>
      </c>
      <c r="D8241" s="98" t="s">
        <v>1275</v>
      </c>
    </row>
    <row r="8242" spans="2:4" x14ac:dyDescent="0.25">
      <c r="B8242" s="197">
        <v>44731.82571759259</v>
      </c>
      <c r="C8242" s="97">
        <v>200</v>
      </c>
      <c r="D8242" s="98" t="s">
        <v>1655</v>
      </c>
    </row>
    <row r="8243" spans="2:4" x14ac:dyDescent="0.25">
      <c r="B8243" s="197">
        <v>44731.829305555555</v>
      </c>
      <c r="C8243" s="97">
        <v>2.4500000000000002</v>
      </c>
      <c r="D8243" s="98" t="s">
        <v>3592</v>
      </c>
    </row>
    <row r="8244" spans="2:4" x14ac:dyDescent="0.25">
      <c r="B8244" s="197">
        <v>44731.835729166669</v>
      </c>
      <c r="C8244" s="97">
        <v>500</v>
      </c>
      <c r="D8244" s="98" t="s">
        <v>2827</v>
      </c>
    </row>
    <row r="8245" spans="2:4" x14ac:dyDescent="0.25">
      <c r="B8245" s="197">
        <v>44731.836527777778</v>
      </c>
      <c r="C8245" s="97">
        <v>49.85</v>
      </c>
      <c r="D8245" s="98" t="s">
        <v>11812</v>
      </c>
    </row>
    <row r="8246" spans="2:4" x14ac:dyDescent="0.25">
      <c r="B8246" s="197">
        <v>44731.837534722225</v>
      </c>
      <c r="C8246" s="97">
        <v>3</v>
      </c>
      <c r="D8246" s="98" t="s">
        <v>591</v>
      </c>
    </row>
    <row r="8247" spans="2:4" x14ac:dyDescent="0.25">
      <c r="B8247" s="197">
        <v>44731.842719907407</v>
      </c>
      <c r="C8247" s="97">
        <v>3.75</v>
      </c>
      <c r="D8247" s="98" t="s">
        <v>6281</v>
      </c>
    </row>
    <row r="8248" spans="2:4" x14ac:dyDescent="0.25">
      <c r="B8248" s="197">
        <v>44731.846145833333</v>
      </c>
      <c r="C8248" s="97">
        <v>41.28</v>
      </c>
      <c r="D8248" s="98" t="s">
        <v>8163</v>
      </c>
    </row>
    <row r="8249" spans="2:4" x14ac:dyDescent="0.25">
      <c r="B8249" s="197">
        <v>44731.851273148146</v>
      </c>
      <c r="C8249" s="97">
        <v>500</v>
      </c>
      <c r="D8249" s="98" t="s">
        <v>785</v>
      </c>
    </row>
    <row r="8250" spans="2:4" x14ac:dyDescent="0.25">
      <c r="B8250" s="197">
        <v>44731.852789351855</v>
      </c>
      <c r="C8250" s="97">
        <v>6</v>
      </c>
      <c r="D8250" s="98" t="s">
        <v>2840</v>
      </c>
    </row>
    <row r="8251" spans="2:4" x14ac:dyDescent="0.25">
      <c r="B8251" s="197">
        <v>44731.854166666664</v>
      </c>
      <c r="C8251" s="97">
        <v>100</v>
      </c>
      <c r="D8251" s="98" t="s">
        <v>12249</v>
      </c>
    </row>
    <row r="8252" spans="2:4" x14ac:dyDescent="0.25">
      <c r="B8252" s="197">
        <v>44731.857777777775</v>
      </c>
      <c r="C8252" s="97">
        <v>10.61</v>
      </c>
      <c r="D8252" s="98" t="s">
        <v>3912</v>
      </c>
    </row>
    <row r="8253" spans="2:4" x14ac:dyDescent="0.25">
      <c r="B8253" s="197">
        <v>44731.859918981485</v>
      </c>
      <c r="C8253" s="97">
        <v>7.58</v>
      </c>
      <c r="D8253" s="98" t="s">
        <v>3150</v>
      </c>
    </row>
    <row r="8254" spans="2:4" x14ac:dyDescent="0.25">
      <c r="B8254" s="197">
        <v>44731.861724537041</v>
      </c>
      <c r="C8254" s="97">
        <v>16.29</v>
      </c>
      <c r="D8254" s="98" t="s">
        <v>247</v>
      </c>
    </row>
    <row r="8255" spans="2:4" x14ac:dyDescent="0.25">
      <c r="B8255" s="197">
        <v>44731.864386574074</v>
      </c>
      <c r="C8255" s="97">
        <v>5</v>
      </c>
      <c r="D8255" s="98" t="s">
        <v>6515</v>
      </c>
    </row>
    <row r="8256" spans="2:4" x14ac:dyDescent="0.25">
      <c r="B8256" s="197">
        <v>44731.865810185183</v>
      </c>
      <c r="C8256" s="97">
        <v>8</v>
      </c>
      <c r="D8256" s="98" t="s">
        <v>2373</v>
      </c>
    </row>
    <row r="8257" spans="2:4" x14ac:dyDescent="0.25">
      <c r="B8257" s="197">
        <v>44731.867812500001</v>
      </c>
      <c r="C8257" s="97">
        <v>2.5</v>
      </c>
      <c r="D8257" s="98" t="s">
        <v>6924</v>
      </c>
    </row>
    <row r="8258" spans="2:4" x14ac:dyDescent="0.25">
      <c r="B8258" s="197">
        <v>44731.868252314816</v>
      </c>
      <c r="C8258" s="97">
        <v>5.08</v>
      </c>
      <c r="D8258" s="98" t="s">
        <v>1437</v>
      </c>
    </row>
    <row r="8259" spans="2:4" x14ac:dyDescent="0.25">
      <c r="B8259" s="197">
        <v>44731.870833333334</v>
      </c>
      <c r="C8259" s="97">
        <v>100</v>
      </c>
      <c r="D8259" s="98" t="s">
        <v>11929</v>
      </c>
    </row>
    <row r="8260" spans="2:4" x14ac:dyDescent="0.25">
      <c r="B8260" s="197">
        <v>44731.881666666668</v>
      </c>
      <c r="C8260" s="97">
        <v>10</v>
      </c>
      <c r="D8260" s="98" t="s">
        <v>2305</v>
      </c>
    </row>
    <row r="8261" spans="2:4" x14ac:dyDescent="0.25">
      <c r="B8261" s="197">
        <v>44731.886122685188</v>
      </c>
      <c r="C8261" s="97">
        <v>45.47</v>
      </c>
      <c r="D8261" s="98" t="s">
        <v>1760</v>
      </c>
    </row>
    <row r="8262" spans="2:4" x14ac:dyDescent="0.25">
      <c r="B8262" s="197">
        <v>44731.893564814818</v>
      </c>
      <c r="C8262" s="97">
        <v>7.4</v>
      </c>
      <c r="D8262" s="98" t="s">
        <v>6343</v>
      </c>
    </row>
    <row r="8263" spans="2:4" x14ac:dyDescent="0.25">
      <c r="B8263" s="197">
        <v>44731.897303240738</v>
      </c>
      <c r="C8263" s="97">
        <v>2000</v>
      </c>
      <c r="D8263" s="98" t="s">
        <v>470</v>
      </c>
    </row>
    <row r="8264" spans="2:4" x14ac:dyDescent="0.25">
      <c r="B8264" s="197">
        <v>44731.901030092595</v>
      </c>
      <c r="C8264" s="97">
        <v>7.76</v>
      </c>
      <c r="D8264" s="98" t="s">
        <v>12250</v>
      </c>
    </row>
    <row r="8265" spans="2:4" x14ac:dyDescent="0.25">
      <c r="B8265" s="197">
        <v>44731.901817129627</v>
      </c>
      <c r="C8265" s="97">
        <v>43.32</v>
      </c>
      <c r="D8265" s="98" t="s">
        <v>183</v>
      </c>
    </row>
    <row r="8266" spans="2:4" x14ac:dyDescent="0.25">
      <c r="B8266" s="197">
        <v>44731.91101851852</v>
      </c>
      <c r="C8266" s="97">
        <v>7.09</v>
      </c>
      <c r="D8266" s="98" t="s">
        <v>484</v>
      </c>
    </row>
    <row r="8267" spans="2:4" x14ac:dyDescent="0.25">
      <c r="B8267" s="197">
        <v>44731.915590277778</v>
      </c>
      <c r="C8267" s="97">
        <v>77.33</v>
      </c>
      <c r="D8267" s="98" t="s">
        <v>12251</v>
      </c>
    </row>
    <row r="8268" spans="2:4" x14ac:dyDescent="0.25">
      <c r="B8268" s="197">
        <v>44731.918275462966</v>
      </c>
      <c r="C8268" s="97">
        <v>14.21</v>
      </c>
      <c r="D8268" s="98" t="s">
        <v>8306</v>
      </c>
    </row>
    <row r="8269" spans="2:4" x14ac:dyDescent="0.25">
      <c r="B8269" s="197">
        <v>44731.923298611109</v>
      </c>
      <c r="C8269" s="97">
        <v>400</v>
      </c>
      <c r="D8269" s="98" t="s">
        <v>1782</v>
      </c>
    </row>
    <row r="8270" spans="2:4" x14ac:dyDescent="0.25">
      <c r="B8270" s="197">
        <v>44731.925983796296</v>
      </c>
      <c r="C8270" s="97">
        <v>41.81</v>
      </c>
      <c r="D8270" s="98" t="s">
        <v>3074</v>
      </c>
    </row>
    <row r="8271" spans="2:4" x14ac:dyDescent="0.25">
      <c r="B8271" s="197">
        <v>44731.926087962966</v>
      </c>
      <c r="C8271" s="97">
        <v>200</v>
      </c>
      <c r="D8271" s="98" t="s">
        <v>6886</v>
      </c>
    </row>
    <row r="8272" spans="2:4" x14ac:dyDescent="0.25">
      <c r="B8272" s="197">
        <v>44731.934525462966</v>
      </c>
      <c r="C8272" s="97">
        <v>212</v>
      </c>
      <c r="D8272" s="98" t="s">
        <v>6119</v>
      </c>
    </row>
    <row r="8273" spans="2:4" x14ac:dyDescent="0.25">
      <c r="B8273" s="197">
        <v>44731.93712962963</v>
      </c>
      <c r="C8273" s="97">
        <v>550</v>
      </c>
      <c r="D8273" s="98" t="s">
        <v>1782</v>
      </c>
    </row>
    <row r="8274" spans="2:4" x14ac:dyDescent="0.25">
      <c r="B8274" s="197">
        <v>44731.937314814815</v>
      </c>
      <c r="C8274" s="97">
        <v>5</v>
      </c>
      <c r="D8274" s="98" t="s">
        <v>424</v>
      </c>
    </row>
    <row r="8275" spans="2:4" x14ac:dyDescent="0.25">
      <c r="B8275" s="197">
        <v>44731.943287037036</v>
      </c>
      <c r="C8275" s="97">
        <v>4.9000000000000004</v>
      </c>
      <c r="D8275" s="98" t="s">
        <v>12252</v>
      </c>
    </row>
    <row r="8276" spans="2:4" x14ac:dyDescent="0.25">
      <c r="B8276" s="197">
        <v>44731.944143518522</v>
      </c>
      <c r="C8276" s="97">
        <v>42.81</v>
      </c>
      <c r="D8276" s="98" t="s">
        <v>7724</v>
      </c>
    </row>
    <row r="8277" spans="2:4" x14ac:dyDescent="0.25">
      <c r="B8277" s="197">
        <v>44731.948935185188</v>
      </c>
      <c r="C8277" s="97">
        <v>470</v>
      </c>
      <c r="D8277" s="98" t="s">
        <v>4125</v>
      </c>
    </row>
    <row r="8278" spans="2:4" x14ac:dyDescent="0.25">
      <c r="B8278" s="197">
        <v>44731.953715277778</v>
      </c>
      <c r="C8278" s="97">
        <v>100</v>
      </c>
      <c r="D8278" s="98" t="s">
        <v>2328</v>
      </c>
    </row>
    <row r="8279" spans="2:4" x14ac:dyDescent="0.25">
      <c r="B8279" s="197">
        <v>44731.954421296294</v>
      </c>
      <c r="C8279" s="97">
        <v>2</v>
      </c>
      <c r="D8279" s="98" t="s">
        <v>8213</v>
      </c>
    </row>
    <row r="8280" spans="2:4" x14ac:dyDescent="0.25">
      <c r="B8280" s="197">
        <v>44731.958252314813</v>
      </c>
      <c r="C8280" s="97">
        <v>9.06</v>
      </c>
      <c r="D8280" s="98" t="s">
        <v>7436</v>
      </c>
    </row>
    <row r="8281" spans="2:4" x14ac:dyDescent="0.25">
      <c r="B8281" s="197">
        <v>44731.959143518521</v>
      </c>
      <c r="C8281" s="97">
        <v>50</v>
      </c>
      <c r="D8281" s="98" t="s">
        <v>1774</v>
      </c>
    </row>
    <row r="8282" spans="2:4" x14ac:dyDescent="0.25">
      <c r="B8282" s="197">
        <v>44731.961817129632</v>
      </c>
      <c r="C8282" s="97">
        <v>15.44</v>
      </c>
      <c r="D8282" s="98" t="s">
        <v>3502</v>
      </c>
    </row>
    <row r="8283" spans="2:4" x14ac:dyDescent="0.25">
      <c r="B8283" s="197">
        <v>44731.963622685187</v>
      </c>
      <c r="C8283" s="97">
        <v>49.42</v>
      </c>
      <c r="D8283" s="98" t="s">
        <v>7618</v>
      </c>
    </row>
    <row r="8284" spans="2:4" x14ac:dyDescent="0.25">
      <c r="B8284" s="197">
        <v>44731.96434027778</v>
      </c>
      <c r="C8284" s="97">
        <v>1000</v>
      </c>
      <c r="D8284" s="98" t="s">
        <v>7531</v>
      </c>
    </row>
    <row r="8285" spans="2:4" x14ac:dyDescent="0.25">
      <c r="B8285" s="197">
        <v>44731.965752314813</v>
      </c>
      <c r="C8285" s="97">
        <v>220</v>
      </c>
      <c r="D8285" s="98" t="s">
        <v>398</v>
      </c>
    </row>
    <row r="8286" spans="2:4" x14ac:dyDescent="0.25">
      <c r="B8286" s="197">
        <v>44731.965810185182</v>
      </c>
      <c r="C8286" s="97">
        <v>202</v>
      </c>
      <c r="D8286" s="98" t="s">
        <v>4066</v>
      </c>
    </row>
    <row r="8287" spans="2:4" x14ac:dyDescent="0.25">
      <c r="B8287" s="197">
        <v>44731.965821759259</v>
      </c>
      <c r="C8287" s="97">
        <v>193</v>
      </c>
      <c r="D8287" s="98" t="s">
        <v>1598</v>
      </c>
    </row>
    <row r="8288" spans="2:4" x14ac:dyDescent="0.25">
      <c r="B8288" s="197">
        <v>44731.965821759259</v>
      </c>
      <c r="C8288" s="97">
        <v>123</v>
      </c>
      <c r="D8288" s="98" t="s">
        <v>2470</v>
      </c>
    </row>
    <row r="8289" spans="2:4" x14ac:dyDescent="0.25">
      <c r="B8289" s="197">
        <v>44731.965902777774</v>
      </c>
      <c r="C8289" s="97">
        <v>17</v>
      </c>
      <c r="D8289" s="98" t="s">
        <v>2684</v>
      </c>
    </row>
    <row r="8290" spans="2:4" x14ac:dyDescent="0.25">
      <c r="B8290" s="197">
        <v>44731.966099537036</v>
      </c>
      <c r="C8290" s="97">
        <v>238</v>
      </c>
      <c r="D8290" s="98" t="s">
        <v>2682</v>
      </c>
    </row>
    <row r="8291" spans="2:4" x14ac:dyDescent="0.25">
      <c r="B8291" s="197">
        <v>44731.966122685182</v>
      </c>
      <c r="C8291" s="97">
        <v>175</v>
      </c>
      <c r="D8291" s="98" t="s">
        <v>3287</v>
      </c>
    </row>
    <row r="8292" spans="2:4" x14ac:dyDescent="0.25">
      <c r="B8292" s="197">
        <v>44731.966145833336</v>
      </c>
      <c r="C8292" s="97">
        <v>208</v>
      </c>
      <c r="D8292" s="98" t="s">
        <v>636</v>
      </c>
    </row>
    <row r="8293" spans="2:4" x14ac:dyDescent="0.25">
      <c r="B8293" s="197">
        <v>44731.966307870367</v>
      </c>
      <c r="C8293" s="97">
        <v>131</v>
      </c>
      <c r="D8293" s="98" t="s">
        <v>4157</v>
      </c>
    </row>
    <row r="8294" spans="2:4" x14ac:dyDescent="0.25">
      <c r="B8294" s="197">
        <v>44731.966331018521</v>
      </c>
      <c r="C8294" s="97">
        <v>10</v>
      </c>
      <c r="D8294" s="98" t="s">
        <v>505</v>
      </c>
    </row>
    <row r="8295" spans="2:4" x14ac:dyDescent="0.25">
      <c r="B8295" s="197">
        <v>44731.966377314813</v>
      </c>
      <c r="C8295" s="97">
        <v>3</v>
      </c>
      <c r="D8295" s="98" t="s">
        <v>1930</v>
      </c>
    </row>
    <row r="8296" spans="2:4" x14ac:dyDescent="0.25">
      <c r="B8296" s="197">
        <v>44731.966481481482</v>
      </c>
      <c r="C8296" s="97">
        <v>124</v>
      </c>
      <c r="D8296" s="98" t="s">
        <v>2683</v>
      </c>
    </row>
    <row r="8297" spans="2:4" x14ac:dyDescent="0.25">
      <c r="B8297" s="197">
        <v>44731.966527777775</v>
      </c>
      <c r="C8297" s="97">
        <v>16</v>
      </c>
      <c r="D8297" s="98" t="s">
        <v>6150</v>
      </c>
    </row>
    <row r="8298" spans="2:4" x14ac:dyDescent="0.25">
      <c r="B8298" s="197">
        <v>44731.966585648152</v>
      </c>
      <c r="C8298" s="97">
        <v>66</v>
      </c>
      <c r="D8298" s="98" t="s">
        <v>2003</v>
      </c>
    </row>
    <row r="8299" spans="2:4" x14ac:dyDescent="0.25">
      <c r="B8299" s="197">
        <v>44731.96670138889</v>
      </c>
      <c r="C8299" s="97">
        <v>435</v>
      </c>
      <c r="D8299" s="98" t="s">
        <v>7650</v>
      </c>
    </row>
    <row r="8300" spans="2:4" x14ac:dyDescent="0.25">
      <c r="B8300" s="197">
        <v>44731.966724537036</v>
      </c>
      <c r="C8300" s="97">
        <v>232</v>
      </c>
      <c r="D8300" s="98" t="s">
        <v>6399</v>
      </c>
    </row>
    <row r="8301" spans="2:4" x14ac:dyDescent="0.25">
      <c r="B8301" s="197">
        <v>44731.966747685183</v>
      </c>
      <c r="C8301" s="97">
        <v>2</v>
      </c>
      <c r="D8301" s="98" t="s">
        <v>1212</v>
      </c>
    </row>
    <row r="8302" spans="2:4" x14ac:dyDescent="0.25">
      <c r="B8302" s="197">
        <v>44731.96675925926</v>
      </c>
      <c r="C8302" s="97">
        <v>86</v>
      </c>
      <c r="D8302" s="98" t="s">
        <v>1213</v>
      </c>
    </row>
    <row r="8303" spans="2:4" x14ac:dyDescent="0.25">
      <c r="B8303" s="197">
        <v>44731.96675925926</v>
      </c>
      <c r="C8303" s="97">
        <v>9</v>
      </c>
      <c r="D8303" s="98" t="s">
        <v>1638</v>
      </c>
    </row>
    <row r="8304" spans="2:4" x14ac:dyDescent="0.25">
      <c r="B8304" s="197">
        <v>44731.966851851852</v>
      </c>
      <c r="C8304" s="97">
        <v>1</v>
      </c>
      <c r="D8304" s="98" t="s">
        <v>918</v>
      </c>
    </row>
    <row r="8305" spans="2:4" x14ac:dyDescent="0.25">
      <c r="B8305" s="197">
        <v>44731.966863425929</v>
      </c>
      <c r="C8305" s="97">
        <v>232</v>
      </c>
      <c r="D8305" s="98" t="s">
        <v>2078</v>
      </c>
    </row>
    <row r="8306" spans="2:4" x14ac:dyDescent="0.25">
      <c r="B8306" s="197">
        <v>44731.966886574075</v>
      </c>
      <c r="C8306" s="97">
        <v>28</v>
      </c>
      <c r="D8306" s="98" t="s">
        <v>6015</v>
      </c>
    </row>
    <row r="8307" spans="2:4" x14ac:dyDescent="0.25">
      <c r="B8307" s="197">
        <v>44731.966909722221</v>
      </c>
      <c r="C8307" s="97">
        <v>382</v>
      </c>
      <c r="D8307" s="98" t="s">
        <v>2676</v>
      </c>
    </row>
    <row r="8308" spans="2:4" x14ac:dyDescent="0.25">
      <c r="B8308" s="197">
        <v>44731.967002314814</v>
      </c>
      <c r="C8308" s="97">
        <v>95</v>
      </c>
      <c r="D8308" s="98" t="s">
        <v>4393</v>
      </c>
    </row>
    <row r="8309" spans="2:4" x14ac:dyDescent="0.25">
      <c r="B8309" s="197">
        <v>44731.96702546296</v>
      </c>
      <c r="C8309" s="97">
        <v>584</v>
      </c>
      <c r="D8309" s="98" t="s">
        <v>1595</v>
      </c>
    </row>
    <row r="8310" spans="2:4" x14ac:dyDescent="0.25">
      <c r="B8310" s="197">
        <v>44731.967083333337</v>
      </c>
      <c r="C8310" s="97">
        <v>39</v>
      </c>
      <c r="D8310" s="98" t="s">
        <v>7281</v>
      </c>
    </row>
    <row r="8311" spans="2:4" x14ac:dyDescent="0.25">
      <c r="B8311" s="197">
        <v>44731.967187499999</v>
      </c>
      <c r="C8311" s="97">
        <v>293</v>
      </c>
      <c r="D8311" s="98" t="s">
        <v>1690</v>
      </c>
    </row>
    <row r="8312" spans="2:4" x14ac:dyDescent="0.25">
      <c r="B8312" s="197">
        <v>44731.967210648145</v>
      </c>
      <c r="C8312" s="97">
        <v>141</v>
      </c>
      <c r="D8312" s="98" t="s">
        <v>4158</v>
      </c>
    </row>
    <row r="8313" spans="2:4" x14ac:dyDescent="0.25">
      <c r="B8313" s="197">
        <v>44731.967326388891</v>
      </c>
      <c r="C8313" s="97">
        <v>166</v>
      </c>
      <c r="D8313" s="98" t="s">
        <v>4059</v>
      </c>
    </row>
    <row r="8314" spans="2:4" x14ac:dyDescent="0.25">
      <c r="B8314" s="197">
        <v>44731.96733796296</v>
      </c>
      <c r="C8314" s="97">
        <v>70</v>
      </c>
      <c r="D8314" s="98" t="s">
        <v>1858</v>
      </c>
    </row>
    <row r="8315" spans="2:4" x14ac:dyDescent="0.25">
      <c r="B8315" s="197">
        <v>44731.967349537037</v>
      </c>
      <c r="C8315" s="97">
        <v>47</v>
      </c>
      <c r="D8315" s="98" t="s">
        <v>743</v>
      </c>
    </row>
    <row r="8316" spans="2:4" x14ac:dyDescent="0.25">
      <c r="B8316" s="197">
        <v>44731.967395833337</v>
      </c>
      <c r="C8316" s="97">
        <v>114</v>
      </c>
      <c r="D8316" s="98" t="s">
        <v>1504</v>
      </c>
    </row>
    <row r="8317" spans="2:4" x14ac:dyDescent="0.25">
      <c r="B8317" s="197">
        <v>44731.967442129629</v>
      </c>
      <c r="C8317" s="97">
        <v>342</v>
      </c>
      <c r="D8317" s="98" t="s">
        <v>107</v>
      </c>
    </row>
    <row r="8318" spans="2:4" x14ac:dyDescent="0.25">
      <c r="B8318" s="197">
        <v>44731.967465277776</v>
      </c>
      <c r="C8318" s="97">
        <v>2226</v>
      </c>
      <c r="D8318" s="98" t="s">
        <v>1274</v>
      </c>
    </row>
    <row r="8319" spans="2:4" x14ac:dyDescent="0.25">
      <c r="B8319" s="197">
        <v>44731.967465277776</v>
      </c>
      <c r="C8319" s="97">
        <v>1</v>
      </c>
      <c r="D8319" s="98" t="s">
        <v>2670</v>
      </c>
    </row>
    <row r="8320" spans="2:4" x14ac:dyDescent="0.25">
      <c r="B8320" s="197">
        <v>44731.967569444445</v>
      </c>
      <c r="C8320" s="97">
        <v>132</v>
      </c>
      <c r="D8320" s="98" t="s">
        <v>2685</v>
      </c>
    </row>
    <row r="8321" spans="2:4" x14ac:dyDescent="0.25">
      <c r="B8321" s="197">
        <v>44731.967847222222</v>
      </c>
      <c r="C8321" s="97">
        <v>179</v>
      </c>
      <c r="D8321" s="98" t="s">
        <v>3260</v>
      </c>
    </row>
    <row r="8322" spans="2:4" x14ac:dyDescent="0.25">
      <c r="B8322" s="197">
        <v>44731.967858796299</v>
      </c>
      <c r="C8322" s="97">
        <v>695</v>
      </c>
      <c r="D8322" s="98" t="s">
        <v>569</v>
      </c>
    </row>
    <row r="8323" spans="2:4" x14ac:dyDescent="0.25">
      <c r="B8323" s="197">
        <v>44731.967916666668</v>
      </c>
      <c r="C8323" s="97">
        <v>542</v>
      </c>
      <c r="D8323" s="98" t="s">
        <v>1890</v>
      </c>
    </row>
    <row r="8324" spans="2:4" x14ac:dyDescent="0.25">
      <c r="B8324" s="197">
        <v>44731.967939814815</v>
      </c>
      <c r="C8324" s="97">
        <v>300</v>
      </c>
      <c r="D8324" s="98" t="s">
        <v>1627</v>
      </c>
    </row>
    <row r="8325" spans="2:4" x14ac:dyDescent="0.25">
      <c r="B8325" s="197">
        <v>44731.968159722222</v>
      </c>
      <c r="C8325" s="97">
        <v>37</v>
      </c>
      <c r="D8325" s="98" t="s">
        <v>2467</v>
      </c>
    </row>
    <row r="8326" spans="2:4" x14ac:dyDescent="0.25">
      <c r="B8326" s="197">
        <v>44731.968252314815</v>
      </c>
      <c r="C8326" s="97">
        <v>41</v>
      </c>
      <c r="D8326" s="98" t="s">
        <v>6208</v>
      </c>
    </row>
    <row r="8327" spans="2:4" x14ac:dyDescent="0.25">
      <c r="B8327" s="197">
        <v>44731.968356481484</v>
      </c>
      <c r="C8327" s="97">
        <v>3</v>
      </c>
      <c r="D8327" s="98" t="s">
        <v>1139</v>
      </c>
    </row>
    <row r="8328" spans="2:4" x14ac:dyDescent="0.25">
      <c r="B8328" s="197">
        <v>44731.968506944446</v>
      </c>
      <c r="C8328" s="97">
        <v>1000</v>
      </c>
      <c r="D8328" s="98" t="s">
        <v>365</v>
      </c>
    </row>
    <row r="8329" spans="2:4" x14ac:dyDescent="0.25">
      <c r="B8329" s="197">
        <v>44731.968599537038</v>
      </c>
      <c r="C8329" s="97">
        <v>57</v>
      </c>
      <c r="D8329" s="98" t="s">
        <v>12253</v>
      </c>
    </row>
    <row r="8330" spans="2:4" x14ac:dyDescent="0.25">
      <c r="B8330" s="197">
        <v>44731.968657407408</v>
      </c>
      <c r="C8330" s="97">
        <v>382</v>
      </c>
      <c r="D8330" s="98" t="s">
        <v>2674</v>
      </c>
    </row>
    <row r="8331" spans="2:4" x14ac:dyDescent="0.25">
      <c r="B8331" s="197">
        <v>44731.968668981484</v>
      </c>
      <c r="C8331" s="97">
        <v>541</v>
      </c>
      <c r="D8331" s="98" t="s">
        <v>283</v>
      </c>
    </row>
    <row r="8332" spans="2:4" x14ac:dyDescent="0.25">
      <c r="B8332" s="197">
        <v>44731.96875</v>
      </c>
      <c r="C8332" s="97">
        <v>178</v>
      </c>
      <c r="D8332" s="98" t="s">
        <v>853</v>
      </c>
    </row>
    <row r="8333" spans="2:4" x14ac:dyDescent="0.25">
      <c r="B8333" s="197">
        <v>44731.968935185185</v>
      </c>
      <c r="C8333" s="97">
        <v>254</v>
      </c>
      <c r="D8333" s="98" t="s">
        <v>3426</v>
      </c>
    </row>
    <row r="8334" spans="2:4" x14ac:dyDescent="0.25">
      <c r="B8334" s="197">
        <v>44731.969004629631</v>
      </c>
      <c r="C8334" s="97">
        <v>126</v>
      </c>
      <c r="D8334" s="98" t="s">
        <v>1562</v>
      </c>
    </row>
    <row r="8335" spans="2:4" x14ac:dyDescent="0.25">
      <c r="B8335" s="197">
        <v>44731.9690625</v>
      </c>
      <c r="C8335" s="97">
        <v>203</v>
      </c>
      <c r="D8335" s="98" t="s">
        <v>571</v>
      </c>
    </row>
    <row r="8336" spans="2:4" x14ac:dyDescent="0.25">
      <c r="B8336" s="197">
        <v>44731.969074074077</v>
      </c>
      <c r="C8336" s="97">
        <v>38</v>
      </c>
      <c r="D8336" s="98" t="s">
        <v>1540</v>
      </c>
    </row>
    <row r="8337" spans="2:4" x14ac:dyDescent="0.25">
      <c r="B8337" s="197">
        <v>44731.969236111108</v>
      </c>
      <c r="C8337" s="97">
        <v>1602</v>
      </c>
      <c r="D8337" s="98" t="s">
        <v>7053</v>
      </c>
    </row>
    <row r="8338" spans="2:4" x14ac:dyDescent="0.25">
      <c r="B8338" s="197">
        <v>44731.969409722224</v>
      </c>
      <c r="C8338" s="97">
        <v>24</v>
      </c>
      <c r="D8338" s="98" t="s">
        <v>1851</v>
      </c>
    </row>
    <row r="8339" spans="2:4" x14ac:dyDescent="0.25">
      <c r="B8339" s="197">
        <v>44731.969537037039</v>
      </c>
      <c r="C8339" s="97">
        <v>315</v>
      </c>
      <c r="D8339" s="98" t="s">
        <v>4038</v>
      </c>
    </row>
    <row r="8340" spans="2:4" x14ac:dyDescent="0.25">
      <c r="B8340" s="197">
        <v>44731.969560185185</v>
      </c>
      <c r="C8340" s="97">
        <v>671</v>
      </c>
      <c r="D8340" s="98" t="s">
        <v>2384</v>
      </c>
    </row>
    <row r="8341" spans="2:4" x14ac:dyDescent="0.25">
      <c r="B8341" s="197">
        <v>44731.969872685186</v>
      </c>
      <c r="C8341" s="97">
        <v>39</v>
      </c>
      <c r="D8341" s="98" t="s">
        <v>955</v>
      </c>
    </row>
    <row r="8342" spans="2:4" x14ac:dyDescent="0.25">
      <c r="B8342" s="197">
        <v>44731.969953703701</v>
      </c>
      <c r="C8342" s="97">
        <v>1227</v>
      </c>
      <c r="D8342" s="98" t="s">
        <v>3288</v>
      </c>
    </row>
    <row r="8343" spans="2:4" x14ac:dyDescent="0.25">
      <c r="B8343" s="197">
        <v>44731.970289351855</v>
      </c>
      <c r="C8343" s="97">
        <v>1.71</v>
      </c>
      <c r="D8343" s="98" t="s">
        <v>11632</v>
      </c>
    </row>
    <row r="8344" spans="2:4" x14ac:dyDescent="0.25">
      <c r="B8344" s="197">
        <v>44731.970358796294</v>
      </c>
      <c r="C8344" s="97">
        <v>195</v>
      </c>
      <c r="D8344" s="98" t="s">
        <v>8192</v>
      </c>
    </row>
    <row r="8345" spans="2:4" x14ac:dyDescent="0.25">
      <c r="B8345" s="197">
        <v>44731.970520833333</v>
      </c>
      <c r="C8345" s="97">
        <v>108</v>
      </c>
      <c r="D8345" s="98" t="s">
        <v>2678</v>
      </c>
    </row>
    <row r="8346" spans="2:4" x14ac:dyDescent="0.25">
      <c r="B8346" s="197">
        <v>44731.970659722225</v>
      </c>
      <c r="C8346" s="97">
        <v>21</v>
      </c>
      <c r="D8346" s="98" t="s">
        <v>3219</v>
      </c>
    </row>
    <row r="8347" spans="2:4" x14ac:dyDescent="0.25">
      <c r="B8347" s="197">
        <v>44731.970682870371</v>
      </c>
      <c r="C8347" s="97">
        <v>51</v>
      </c>
      <c r="D8347" s="98" t="s">
        <v>7652</v>
      </c>
    </row>
    <row r="8348" spans="2:4" x14ac:dyDescent="0.25">
      <c r="B8348" s="197">
        <v>44731.970868055556</v>
      </c>
      <c r="C8348" s="97">
        <v>340</v>
      </c>
      <c r="D8348" s="98" t="s">
        <v>2852</v>
      </c>
    </row>
    <row r="8349" spans="2:4" x14ac:dyDescent="0.25">
      <c r="B8349" s="197">
        <v>44731.970949074072</v>
      </c>
      <c r="C8349" s="97">
        <v>172</v>
      </c>
      <c r="D8349" s="98" t="s">
        <v>4309</v>
      </c>
    </row>
    <row r="8350" spans="2:4" x14ac:dyDescent="0.25">
      <c r="B8350" s="197">
        <v>44731.971041666664</v>
      </c>
      <c r="C8350" s="97">
        <v>47</v>
      </c>
      <c r="D8350" s="98" t="s">
        <v>2565</v>
      </c>
    </row>
    <row r="8351" spans="2:4" x14ac:dyDescent="0.25">
      <c r="B8351" s="197">
        <v>44731.971203703702</v>
      </c>
      <c r="C8351" s="97">
        <v>42</v>
      </c>
      <c r="D8351" s="98" t="s">
        <v>2410</v>
      </c>
    </row>
    <row r="8352" spans="2:4" x14ac:dyDescent="0.25">
      <c r="B8352" s="197">
        <v>44731.971516203703</v>
      </c>
      <c r="C8352" s="97">
        <v>5</v>
      </c>
      <c r="D8352" s="98" t="s">
        <v>4037</v>
      </c>
    </row>
    <row r="8353" spans="2:4" x14ac:dyDescent="0.25">
      <c r="B8353" s="197">
        <v>44731.97152777778</v>
      </c>
      <c r="C8353" s="97">
        <v>134</v>
      </c>
      <c r="D8353" s="98" t="s">
        <v>2679</v>
      </c>
    </row>
    <row r="8354" spans="2:4" x14ac:dyDescent="0.25">
      <c r="B8354" s="197">
        <v>44731.97152777778</v>
      </c>
      <c r="C8354" s="97">
        <v>68</v>
      </c>
      <c r="D8354" s="98" t="s">
        <v>12254</v>
      </c>
    </row>
    <row r="8355" spans="2:4" x14ac:dyDescent="0.25">
      <c r="B8355" s="197">
        <v>44731.971574074072</v>
      </c>
      <c r="C8355" s="97">
        <v>341</v>
      </c>
      <c r="D8355" s="98" t="s">
        <v>3934</v>
      </c>
    </row>
    <row r="8356" spans="2:4" x14ac:dyDescent="0.25">
      <c r="B8356" s="197">
        <v>44731.971886574072</v>
      </c>
      <c r="C8356" s="97">
        <v>20</v>
      </c>
      <c r="D8356" s="98" t="s">
        <v>3567</v>
      </c>
    </row>
    <row r="8357" spans="2:4" x14ac:dyDescent="0.25">
      <c r="B8357" s="197">
        <v>44731.972326388888</v>
      </c>
      <c r="C8357" s="97">
        <v>220</v>
      </c>
      <c r="D8357" s="98" t="s">
        <v>1354</v>
      </c>
    </row>
    <row r="8358" spans="2:4" x14ac:dyDescent="0.25">
      <c r="B8358" s="197">
        <v>44731.97378472222</v>
      </c>
      <c r="C8358" s="97">
        <v>2.81</v>
      </c>
      <c r="D8358" s="98" t="s">
        <v>3026</v>
      </c>
    </row>
    <row r="8359" spans="2:4" x14ac:dyDescent="0.25">
      <c r="B8359" s="197">
        <v>44731.986018518517</v>
      </c>
      <c r="C8359" s="97">
        <v>6</v>
      </c>
      <c r="D8359" s="98" t="s">
        <v>6242</v>
      </c>
    </row>
    <row r="8360" spans="2:4" x14ac:dyDescent="0.25">
      <c r="B8360" s="197">
        <v>44731.995462962965</v>
      </c>
      <c r="C8360" s="97">
        <v>167</v>
      </c>
      <c r="D8360" s="98" t="s">
        <v>735</v>
      </c>
    </row>
    <row r="8361" spans="2:4" x14ac:dyDescent="0.25">
      <c r="B8361" s="197">
        <v>44731.999548611115</v>
      </c>
      <c r="C8361" s="97">
        <v>43.97</v>
      </c>
      <c r="D8361" s="98" t="s">
        <v>2781</v>
      </c>
    </row>
    <row r="8362" spans="2:4" x14ac:dyDescent="0.25">
      <c r="B8362" s="197">
        <v>44732.004282407404</v>
      </c>
      <c r="C8362" s="97">
        <v>5.5</v>
      </c>
      <c r="D8362" s="98" t="s">
        <v>2632</v>
      </c>
    </row>
    <row r="8363" spans="2:4" x14ac:dyDescent="0.25">
      <c r="B8363" s="197">
        <v>44732.006643518522</v>
      </c>
      <c r="C8363" s="97">
        <v>500</v>
      </c>
      <c r="D8363" s="98" t="s">
        <v>7435</v>
      </c>
    </row>
    <row r="8364" spans="2:4" x14ac:dyDescent="0.25">
      <c r="B8364" s="197">
        <v>44732.00984953704</v>
      </c>
      <c r="C8364" s="97">
        <v>620</v>
      </c>
      <c r="D8364" s="98" t="s">
        <v>731</v>
      </c>
    </row>
    <row r="8365" spans="2:4" x14ac:dyDescent="0.25">
      <c r="B8365" s="197">
        <v>44732.015023148146</v>
      </c>
      <c r="C8365" s="97">
        <v>200</v>
      </c>
      <c r="D8365" s="98" t="s">
        <v>12255</v>
      </c>
    </row>
    <row r="8366" spans="2:4" x14ac:dyDescent="0.25">
      <c r="B8366" s="197">
        <v>44732.01666666667</v>
      </c>
      <c r="C8366" s="97">
        <v>100</v>
      </c>
      <c r="D8366" s="98" t="s">
        <v>3380</v>
      </c>
    </row>
    <row r="8367" spans="2:4" x14ac:dyDescent="0.25">
      <c r="B8367" s="197">
        <v>44732.017337962963</v>
      </c>
      <c r="C8367" s="97">
        <v>100</v>
      </c>
      <c r="D8367" s="98" t="s">
        <v>12256</v>
      </c>
    </row>
    <row r="8368" spans="2:4" x14ac:dyDescent="0.25">
      <c r="B8368" s="197">
        <v>44732.020902777775</v>
      </c>
      <c r="C8368" s="97">
        <v>3.67</v>
      </c>
      <c r="D8368" s="98" t="s">
        <v>6896</v>
      </c>
    </row>
    <row r="8369" spans="2:4" x14ac:dyDescent="0.25">
      <c r="B8369" s="197">
        <v>44732.029756944445</v>
      </c>
      <c r="C8369" s="97">
        <v>1000</v>
      </c>
      <c r="D8369" s="98" t="s">
        <v>233</v>
      </c>
    </row>
    <row r="8370" spans="2:4" x14ac:dyDescent="0.25">
      <c r="B8370" s="197">
        <v>44732.034398148149</v>
      </c>
      <c r="C8370" s="97">
        <v>500</v>
      </c>
      <c r="D8370" s="98" t="s">
        <v>7658</v>
      </c>
    </row>
    <row r="8371" spans="2:4" x14ac:dyDescent="0.25">
      <c r="B8371" s="197">
        <v>44732.04488425926</v>
      </c>
      <c r="C8371" s="97">
        <v>47</v>
      </c>
      <c r="D8371" s="98" t="s">
        <v>6036</v>
      </c>
    </row>
    <row r="8372" spans="2:4" x14ac:dyDescent="0.25">
      <c r="B8372" s="197">
        <v>44732.045266203706</v>
      </c>
      <c r="C8372" s="97">
        <v>58</v>
      </c>
      <c r="D8372" s="98" t="s">
        <v>12211</v>
      </c>
    </row>
    <row r="8373" spans="2:4" x14ac:dyDescent="0.25">
      <c r="B8373" s="197">
        <v>44732.0465625</v>
      </c>
      <c r="C8373" s="97">
        <v>7</v>
      </c>
      <c r="D8373" s="98" t="s">
        <v>7256</v>
      </c>
    </row>
    <row r="8374" spans="2:4" x14ac:dyDescent="0.25">
      <c r="B8374" s="197">
        <v>44732.046574074076</v>
      </c>
      <c r="C8374" s="97">
        <v>1.37</v>
      </c>
      <c r="D8374" s="98" t="s">
        <v>6184</v>
      </c>
    </row>
    <row r="8375" spans="2:4" x14ac:dyDescent="0.25">
      <c r="B8375" s="197">
        <v>44732.047893518517</v>
      </c>
      <c r="C8375" s="97">
        <v>30</v>
      </c>
      <c r="D8375" s="98" t="s">
        <v>7256</v>
      </c>
    </row>
    <row r="8376" spans="2:4" x14ac:dyDescent="0.25">
      <c r="B8376" s="197">
        <v>44732.04791666667</v>
      </c>
      <c r="C8376" s="97">
        <v>830</v>
      </c>
      <c r="D8376" s="98" t="s">
        <v>12257</v>
      </c>
    </row>
    <row r="8377" spans="2:4" x14ac:dyDescent="0.25">
      <c r="B8377" s="197">
        <v>44732.051481481481</v>
      </c>
      <c r="C8377" s="97">
        <v>1000</v>
      </c>
      <c r="D8377" s="98" t="s">
        <v>2368</v>
      </c>
    </row>
    <row r="8378" spans="2:4" x14ac:dyDescent="0.25">
      <c r="B8378" s="197">
        <v>44732.06287037037</v>
      </c>
      <c r="C8378" s="97">
        <v>15.42</v>
      </c>
      <c r="D8378" s="98" t="s">
        <v>9180</v>
      </c>
    </row>
    <row r="8379" spans="2:4" x14ac:dyDescent="0.25">
      <c r="B8379" s="197">
        <v>44732.071828703702</v>
      </c>
      <c r="C8379" s="97">
        <v>1.89</v>
      </c>
      <c r="D8379" s="98" t="s">
        <v>2323</v>
      </c>
    </row>
    <row r="8380" spans="2:4" x14ac:dyDescent="0.25">
      <c r="B8380" s="197">
        <v>44732.10491898148</v>
      </c>
      <c r="C8380" s="97">
        <v>9.4499999999999993</v>
      </c>
      <c r="D8380" s="98" t="s">
        <v>1834</v>
      </c>
    </row>
    <row r="8381" spans="2:4" x14ac:dyDescent="0.25">
      <c r="B8381" s="197">
        <v>44732.117835648147</v>
      </c>
      <c r="C8381" s="97">
        <v>1000</v>
      </c>
      <c r="D8381" s="98" t="s">
        <v>684</v>
      </c>
    </row>
    <row r="8382" spans="2:4" x14ac:dyDescent="0.25">
      <c r="B8382" s="197">
        <v>44732.12228009259</v>
      </c>
      <c r="C8382" s="97">
        <v>7.12</v>
      </c>
      <c r="D8382" s="98" t="s">
        <v>7716</v>
      </c>
    </row>
    <row r="8383" spans="2:4" x14ac:dyDescent="0.25">
      <c r="B8383" s="197">
        <v>44732.128217592595</v>
      </c>
      <c r="C8383" s="97">
        <v>50</v>
      </c>
      <c r="D8383" s="98" t="s">
        <v>1355</v>
      </c>
    </row>
    <row r="8384" spans="2:4" x14ac:dyDescent="0.25">
      <c r="B8384" s="197">
        <v>44732.144131944442</v>
      </c>
      <c r="C8384" s="97">
        <v>1.01</v>
      </c>
      <c r="D8384" s="98" t="s">
        <v>2183</v>
      </c>
    </row>
    <row r="8385" spans="2:4" x14ac:dyDescent="0.25">
      <c r="B8385" s="197">
        <v>44732.162523148145</v>
      </c>
      <c r="C8385" s="97">
        <v>500</v>
      </c>
      <c r="D8385" s="98" t="s">
        <v>7672</v>
      </c>
    </row>
    <row r="8386" spans="2:4" x14ac:dyDescent="0.25">
      <c r="B8386" s="197">
        <v>44732.192395833335</v>
      </c>
      <c r="C8386" s="97">
        <v>7.6</v>
      </c>
      <c r="D8386" s="98" t="s">
        <v>2611</v>
      </c>
    </row>
    <row r="8387" spans="2:4" x14ac:dyDescent="0.25">
      <c r="B8387" s="197">
        <v>44732.209178240744</v>
      </c>
      <c r="C8387" s="97">
        <v>93</v>
      </c>
      <c r="D8387" s="98" t="s">
        <v>12258</v>
      </c>
    </row>
    <row r="8388" spans="2:4" x14ac:dyDescent="0.25">
      <c r="B8388" s="197">
        <v>44732.210590277777</v>
      </c>
      <c r="C8388" s="97">
        <v>30</v>
      </c>
      <c r="D8388" s="98" t="s">
        <v>841</v>
      </c>
    </row>
    <row r="8389" spans="2:4" x14ac:dyDescent="0.25">
      <c r="B8389" s="197">
        <v>44732.210775462961</v>
      </c>
      <c r="C8389" s="97">
        <v>100</v>
      </c>
      <c r="D8389" s="98" t="s">
        <v>12258</v>
      </c>
    </row>
    <row r="8390" spans="2:4" x14ac:dyDescent="0.25">
      <c r="B8390" s="197">
        <v>44732.253287037034</v>
      </c>
      <c r="C8390" s="97">
        <v>200</v>
      </c>
      <c r="D8390" s="98" t="s">
        <v>1805</v>
      </c>
    </row>
    <row r="8391" spans="2:4" x14ac:dyDescent="0.25">
      <c r="B8391" s="197">
        <v>44732.257951388892</v>
      </c>
      <c r="C8391" s="97">
        <v>50</v>
      </c>
      <c r="D8391" s="98" t="s">
        <v>1858</v>
      </c>
    </row>
    <row r="8392" spans="2:4" x14ac:dyDescent="0.25">
      <c r="B8392" s="197">
        <v>44732.261678240742</v>
      </c>
      <c r="C8392" s="97">
        <v>100</v>
      </c>
      <c r="D8392" s="98" t="s">
        <v>7214</v>
      </c>
    </row>
    <row r="8393" spans="2:4" x14ac:dyDescent="0.25">
      <c r="B8393" s="197">
        <v>44732.279189814813</v>
      </c>
      <c r="C8393" s="97">
        <v>3</v>
      </c>
      <c r="D8393" s="98" t="s">
        <v>430</v>
      </c>
    </row>
    <row r="8394" spans="2:4" x14ac:dyDescent="0.25">
      <c r="B8394" s="197">
        <v>44732.27952546296</v>
      </c>
      <c r="C8394" s="97">
        <v>50</v>
      </c>
      <c r="D8394" s="98" t="s">
        <v>1051</v>
      </c>
    </row>
    <row r="8395" spans="2:4" x14ac:dyDescent="0.25">
      <c r="B8395" s="197">
        <v>44732.302106481482</v>
      </c>
      <c r="C8395" s="97">
        <v>6000</v>
      </c>
      <c r="D8395" s="98" t="s">
        <v>514</v>
      </c>
    </row>
    <row r="8396" spans="2:4" x14ac:dyDescent="0.25">
      <c r="B8396" s="197">
        <v>44732.302199074074</v>
      </c>
      <c r="C8396" s="97">
        <v>400</v>
      </c>
      <c r="D8396" s="98" t="s">
        <v>1187</v>
      </c>
    </row>
    <row r="8397" spans="2:4" x14ac:dyDescent="0.25">
      <c r="B8397" s="197">
        <v>44732.324212962965</v>
      </c>
      <c r="C8397" s="97">
        <v>500</v>
      </c>
      <c r="D8397" s="98" t="s">
        <v>11811</v>
      </c>
    </row>
    <row r="8398" spans="2:4" x14ac:dyDescent="0.25">
      <c r="B8398" s="197">
        <v>44732.326226851852</v>
      </c>
      <c r="C8398" s="97">
        <v>2.91</v>
      </c>
      <c r="D8398" s="98" t="s">
        <v>1671</v>
      </c>
    </row>
    <row r="8399" spans="2:4" x14ac:dyDescent="0.25">
      <c r="B8399" s="197">
        <v>44732.327615740738</v>
      </c>
      <c r="C8399" s="97">
        <v>507</v>
      </c>
      <c r="D8399" s="98" t="s">
        <v>7392</v>
      </c>
    </row>
    <row r="8400" spans="2:4" x14ac:dyDescent="0.25">
      <c r="B8400" s="197">
        <v>44732.333414351851</v>
      </c>
      <c r="C8400" s="97">
        <v>1000</v>
      </c>
      <c r="D8400" s="98" t="s">
        <v>2149</v>
      </c>
    </row>
    <row r="8401" spans="2:4" x14ac:dyDescent="0.25">
      <c r="B8401" s="197">
        <v>44732.342060185183</v>
      </c>
      <c r="C8401" s="97">
        <v>500</v>
      </c>
      <c r="D8401" s="98" t="s">
        <v>1069</v>
      </c>
    </row>
    <row r="8402" spans="2:4" x14ac:dyDescent="0.25">
      <c r="B8402" s="197">
        <v>44732.345335648148</v>
      </c>
      <c r="C8402" s="97">
        <v>60</v>
      </c>
      <c r="D8402" s="98" t="s">
        <v>1251</v>
      </c>
    </row>
    <row r="8403" spans="2:4" x14ac:dyDescent="0.25">
      <c r="B8403" s="197">
        <v>44732.345960648148</v>
      </c>
      <c r="C8403" s="97">
        <v>1000</v>
      </c>
      <c r="D8403" s="98" t="s">
        <v>4095</v>
      </c>
    </row>
    <row r="8404" spans="2:4" x14ac:dyDescent="0.25">
      <c r="B8404" s="197">
        <v>44732.348287037035</v>
      </c>
      <c r="C8404" s="97">
        <v>500</v>
      </c>
      <c r="D8404" s="98" t="s">
        <v>11883</v>
      </c>
    </row>
    <row r="8405" spans="2:4" x14ac:dyDescent="0.25">
      <c r="B8405" s="197">
        <v>44732.348564814813</v>
      </c>
      <c r="C8405" s="97">
        <v>49</v>
      </c>
      <c r="D8405" s="98" t="s">
        <v>2236</v>
      </c>
    </row>
    <row r="8406" spans="2:4" x14ac:dyDescent="0.25">
      <c r="B8406" s="197">
        <v>44732.351921296293</v>
      </c>
      <c r="C8406" s="97">
        <v>100</v>
      </c>
      <c r="D8406" s="98" t="s">
        <v>12074</v>
      </c>
    </row>
    <row r="8407" spans="2:4" x14ac:dyDescent="0.25">
      <c r="B8407" s="197">
        <v>44732.353263888886</v>
      </c>
      <c r="C8407" s="97">
        <v>3.34</v>
      </c>
      <c r="D8407" s="98" t="s">
        <v>11352</v>
      </c>
    </row>
    <row r="8408" spans="2:4" x14ac:dyDescent="0.25">
      <c r="B8408" s="197">
        <v>44732.361215277779</v>
      </c>
      <c r="C8408" s="97">
        <v>200</v>
      </c>
      <c r="D8408" s="98" t="s">
        <v>637</v>
      </c>
    </row>
    <row r="8409" spans="2:4" x14ac:dyDescent="0.25">
      <c r="B8409" s="197">
        <v>44732.362488425926</v>
      </c>
      <c r="C8409" s="97">
        <v>16</v>
      </c>
      <c r="D8409" s="98" t="s">
        <v>3140</v>
      </c>
    </row>
    <row r="8410" spans="2:4" x14ac:dyDescent="0.25">
      <c r="B8410" s="197">
        <v>44732.365185185183</v>
      </c>
      <c r="C8410" s="97">
        <v>4</v>
      </c>
      <c r="D8410" s="98" t="s">
        <v>7129</v>
      </c>
    </row>
    <row r="8411" spans="2:4" x14ac:dyDescent="0.25">
      <c r="B8411" s="197">
        <v>44732.370092592595</v>
      </c>
      <c r="C8411" s="97">
        <v>200</v>
      </c>
      <c r="D8411" s="98" t="s">
        <v>207</v>
      </c>
    </row>
    <row r="8412" spans="2:4" x14ac:dyDescent="0.25">
      <c r="B8412" s="197">
        <v>44732.370567129627</v>
      </c>
      <c r="C8412" s="97">
        <v>40</v>
      </c>
      <c r="D8412" s="98" t="s">
        <v>3159</v>
      </c>
    </row>
    <row r="8413" spans="2:4" x14ac:dyDescent="0.25">
      <c r="B8413" s="197">
        <v>44732.370659722219</v>
      </c>
      <c r="C8413" s="97">
        <v>30</v>
      </c>
      <c r="D8413" s="98" t="s">
        <v>2654</v>
      </c>
    </row>
    <row r="8414" spans="2:4" x14ac:dyDescent="0.25">
      <c r="B8414" s="197">
        <v>44732.37537037037</v>
      </c>
      <c r="C8414" s="97">
        <v>6.13</v>
      </c>
      <c r="D8414" s="98" t="s">
        <v>3925</v>
      </c>
    </row>
    <row r="8415" spans="2:4" x14ac:dyDescent="0.25">
      <c r="B8415" s="197">
        <v>44732.378298611111</v>
      </c>
      <c r="C8415" s="97">
        <v>50</v>
      </c>
      <c r="D8415" s="98" t="s">
        <v>7241</v>
      </c>
    </row>
    <row r="8416" spans="2:4" x14ac:dyDescent="0.25">
      <c r="B8416" s="197">
        <v>44732.37872685185</v>
      </c>
      <c r="C8416" s="97">
        <v>133</v>
      </c>
      <c r="D8416" s="98" t="s">
        <v>94</v>
      </c>
    </row>
    <row r="8417" spans="2:4" x14ac:dyDescent="0.25">
      <c r="B8417" s="197">
        <v>44732.385798611111</v>
      </c>
      <c r="C8417" s="97">
        <v>600</v>
      </c>
      <c r="D8417" s="98" t="s">
        <v>3141</v>
      </c>
    </row>
    <row r="8418" spans="2:4" x14ac:dyDescent="0.25">
      <c r="B8418" s="197">
        <v>44732.385833333334</v>
      </c>
      <c r="C8418" s="97">
        <v>5</v>
      </c>
      <c r="D8418" s="98" t="s">
        <v>1142</v>
      </c>
    </row>
    <row r="8419" spans="2:4" x14ac:dyDescent="0.25">
      <c r="B8419" s="197">
        <v>44732.388981481483</v>
      </c>
      <c r="C8419" s="97">
        <v>7</v>
      </c>
      <c r="D8419" s="98" t="s">
        <v>11990</v>
      </c>
    </row>
    <row r="8420" spans="2:4" x14ac:dyDescent="0.25">
      <c r="B8420" s="197">
        <v>44732.390856481485</v>
      </c>
      <c r="C8420" s="97">
        <v>2</v>
      </c>
      <c r="D8420" s="98" t="s">
        <v>953</v>
      </c>
    </row>
    <row r="8421" spans="2:4" x14ac:dyDescent="0.25">
      <c r="B8421" s="197">
        <v>44732.392407407409</v>
      </c>
      <c r="C8421" s="97">
        <v>18.46</v>
      </c>
      <c r="D8421" s="98" t="s">
        <v>3805</v>
      </c>
    </row>
    <row r="8422" spans="2:4" x14ac:dyDescent="0.25">
      <c r="B8422" s="197">
        <v>44732.393506944441</v>
      </c>
      <c r="C8422" s="97">
        <v>1500</v>
      </c>
      <c r="D8422" s="98" t="s">
        <v>4210</v>
      </c>
    </row>
    <row r="8423" spans="2:4" x14ac:dyDescent="0.25">
      <c r="B8423" s="197">
        <v>44732.397314814814</v>
      </c>
      <c r="C8423" s="97">
        <v>4000</v>
      </c>
      <c r="D8423" s="98" t="s">
        <v>416</v>
      </c>
    </row>
    <row r="8424" spans="2:4" x14ac:dyDescent="0.25">
      <c r="B8424" s="197">
        <v>44732.401076388887</v>
      </c>
      <c r="C8424" s="97">
        <v>12.45</v>
      </c>
      <c r="D8424" s="98" t="s">
        <v>1066</v>
      </c>
    </row>
    <row r="8425" spans="2:4" x14ac:dyDescent="0.25">
      <c r="B8425" s="197">
        <v>44732.40425925926</v>
      </c>
      <c r="C8425" s="97">
        <v>200</v>
      </c>
      <c r="D8425" s="98" t="s">
        <v>12259</v>
      </c>
    </row>
    <row r="8426" spans="2:4" x14ac:dyDescent="0.25">
      <c r="B8426" s="197">
        <v>44732.41002314815</v>
      </c>
      <c r="C8426" s="97">
        <v>500</v>
      </c>
      <c r="D8426" s="98" t="s">
        <v>792</v>
      </c>
    </row>
    <row r="8427" spans="2:4" x14ac:dyDescent="0.25">
      <c r="B8427" s="197">
        <v>44732.410937499997</v>
      </c>
      <c r="C8427" s="97">
        <v>10</v>
      </c>
      <c r="D8427" s="98" t="s">
        <v>1889</v>
      </c>
    </row>
    <row r="8428" spans="2:4" x14ac:dyDescent="0.25">
      <c r="B8428" s="197">
        <v>44732.413668981484</v>
      </c>
      <c r="C8428" s="97">
        <v>3.78</v>
      </c>
      <c r="D8428" s="98" t="s">
        <v>2180</v>
      </c>
    </row>
    <row r="8429" spans="2:4" x14ac:dyDescent="0.25">
      <c r="B8429" s="197">
        <v>44732.415821759256</v>
      </c>
      <c r="C8429" s="97">
        <v>10</v>
      </c>
      <c r="D8429" s="98" t="s">
        <v>3192</v>
      </c>
    </row>
    <row r="8430" spans="2:4" x14ac:dyDescent="0.25">
      <c r="B8430" s="197">
        <v>44732.422905092593</v>
      </c>
      <c r="C8430" s="97">
        <v>100</v>
      </c>
      <c r="D8430" s="98" t="s">
        <v>385</v>
      </c>
    </row>
    <row r="8431" spans="2:4" x14ac:dyDescent="0.25">
      <c r="B8431" s="197">
        <v>44732.423043981478</v>
      </c>
      <c r="C8431" s="97">
        <v>500</v>
      </c>
      <c r="D8431" s="98" t="s">
        <v>292</v>
      </c>
    </row>
    <row r="8432" spans="2:4" x14ac:dyDescent="0.25">
      <c r="B8432" s="197">
        <v>44732.423518518517</v>
      </c>
      <c r="C8432" s="97">
        <v>500</v>
      </c>
      <c r="D8432" s="98" t="s">
        <v>3598</v>
      </c>
    </row>
    <row r="8433" spans="2:4" x14ac:dyDescent="0.25">
      <c r="B8433" s="197">
        <v>44732.423750000002</v>
      </c>
      <c r="C8433" s="97">
        <v>13</v>
      </c>
      <c r="D8433" s="98" t="s">
        <v>12046</v>
      </c>
    </row>
    <row r="8434" spans="2:4" x14ac:dyDescent="0.25">
      <c r="B8434" s="197">
        <v>44732.424560185187</v>
      </c>
      <c r="C8434" s="97">
        <v>1000</v>
      </c>
      <c r="D8434" s="98" t="s">
        <v>3178</v>
      </c>
    </row>
    <row r="8435" spans="2:4" x14ac:dyDescent="0.25">
      <c r="B8435" s="197">
        <v>44732.424710648149</v>
      </c>
      <c r="C8435" s="97">
        <v>300</v>
      </c>
      <c r="D8435" s="98" t="s">
        <v>919</v>
      </c>
    </row>
    <row r="8436" spans="2:4" x14ac:dyDescent="0.25">
      <c r="B8436" s="197">
        <v>44732.425509259258</v>
      </c>
      <c r="C8436" s="97">
        <v>5000</v>
      </c>
      <c r="D8436" s="98" t="s">
        <v>2692</v>
      </c>
    </row>
    <row r="8437" spans="2:4" x14ac:dyDescent="0.25">
      <c r="B8437" s="197">
        <v>44732.425625000003</v>
      </c>
      <c r="C8437" s="97">
        <v>35</v>
      </c>
      <c r="D8437" s="98" t="s">
        <v>12260</v>
      </c>
    </row>
    <row r="8438" spans="2:4" x14ac:dyDescent="0.25">
      <c r="B8438" s="197">
        <v>44732.430081018516</v>
      </c>
      <c r="C8438" s="97">
        <v>290.73</v>
      </c>
      <c r="D8438" s="98" t="s">
        <v>1406</v>
      </c>
    </row>
    <row r="8439" spans="2:4" x14ac:dyDescent="0.25">
      <c r="B8439" s="197">
        <v>44732.431307870371</v>
      </c>
      <c r="C8439" s="97">
        <v>1</v>
      </c>
      <c r="D8439" s="98" t="s">
        <v>12261</v>
      </c>
    </row>
    <row r="8440" spans="2:4" x14ac:dyDescent="0.25">
      <c r="B8440" s="197">
        <v>44732.43277777778</v>
      </c>
      <c r="C8440" s="97">
        <v>100</v>
      </c>
      <c r="D8440" s="98" t="s">
        <v>1990</v>
      </c>
    </row>
    <row r="8441" spans="2:4" x14ac:dyDescent="0.25">
      <c r="B8441" s="197">
        <v>44732.4377662037</v>
      </c>
      <c r="C8441" s="97">
        <v>100</v>
      </c>
      <c r="D8441" s="98" t="s">
        <v>194</v>
      </c>
    </row>
    <row r="8442" spans="2:4" x14ac:dyDescent="0.25">
      <c r="B8442" s="197">
        <v>44732.439120370371</v>
      </c>
      <c r="C8442" s="97">
        <v>150</v>
      </c>
      <c r="D8442" s="98" t="s">
        <v>270</v>
      </c>
    </row>
    <row r="8443" spans="2:4" x14ac:dyDescent="0.25">
      <c r="B8443" s="197">
        <v>44732.439756944441</v>
      </c>
      <c r="C8443" s="97">
        <v>300</v>
      </c>
      <c r="D8443" s="98" t="s">
        <v>3813</v>
      </c>
    </row>
    <row r="8444" spans="2:4" x14ac:dyDescent="0.25">
      <c r="B8444" s="197">
        <v>44732.44462962963</v>
      </c>
      <c r="C8444" s="97">
        <v>5</v>
      </c>
      <c r="D8444" s="98" t="s">
        <v>1962</v>
      </c>
    </row>
    <row r="8445" spans="2:4" x14ac:dyDescent="0.25">
      <c r="B8445" s="197">
        <v>44732.447442129633</v>
      </c>
      <c r="C8445" s="97">
        <v>50</v>
      </c>
      <c r="D8445" s="98" t="s">
        <v>1992</v>
      </c>
    </row>
    <row r="8446" spans="2:4" x14ac:dyDescent="0.25">
      <c r="B8446" s="197">
        <v>44732.450324074074</v>
      </c>
      <c r="C8446" s="97">
        <v>500</v>
      </c>
      <c r="D8446" s="98" t="s">
        <v>704</v>
      </c>
    </row>
    <row r="8447" spans="2:4" x14ac:dyDescent="0.25">
      <c r="B8447" s="197">
        <v>44732.451782407406</v>
      </c>
      <c r="C8447" s="97">
        <v>10</v>
      </c>
      <c r="D8447" s="98" t="s">
        <v>12228</v>
      </c>
    </row>
    <row r="8448" spans="2:4" x14ac:dyDescent="0.25">
      <c r="B8448" s="197">
        <v>44732.455000000002</v>
      </c>
      <c r="C8448" s="97">
        <v>500</v>
      </c>
      <c r="D8448" s="98" t="s">
        <v>294</v>
      </c>
    </row>
    <row r="8449" spans="2:4" x14ac:dyDescent="0.25">
      <c r="B8449" s="197">
        <v>44732.459479166668</v>
      </c>
      <c r="C8449" s="97">
        <v>7</v>
      </c>
      <c r="D8449" s="98" t="s">
        <v>1127</v>
      </c>
    </row>
    <row r="8450" spans="2:4" x14ac:dyDescent="0.25">
      <c r="B8450" s="197">
        <v>44732.461585648147</v>
      </c>
      <c r="C8450" s="97">
        <v>50</v>
      </c>
      <c r="D8450" s="98" t="s">
        <v>6145</v>
      </c>
    </row>
    <row r="8451" spans="2:4" x14ac:dyDescent="0.25">
      <c r="B8451" s="197">
        <v>44732.462164351855</v>
      </c>
      <c r="C8451" s="97">
        <v>1000</v>
      </c>
      <c r="D8451" s="98" t="s">
        <v>776</v>
      </c>
    </row>
    <row r="8452" spans="2:4" x14ac:dyDescent="0.25">
      <c r="B8452" s="197">
        <v>44732.462500000001</v>
      </c>
      <c r="C8452" s="97">
        <v>4.09</v>
      </c>
      <c r="D8452" s="98" t="s">
        <v>1934</v>
      </c>
    </row>
    <row r="8453" spans="2:4" x14ac:dyDescent="0.25">
      <c r="B8453" s="197">
        <v>44732.46298611111</v>
      </c>
      <c r="C8453" s="97">
        <v>47.24</v>
      </c>
      <c r="D8453" s="98" t="s">
        <v>4139</v>
      </c>
    </row>
    <row r="8454" spans="2:4" x14ac:dyDescent="0.25">
      <c r="B8454" s="197">
        <v>44732.463333333333</v>
      </c>
      <c r="C8454" s="97">
        <v>19.440000000000001</v>
      </c>
      <c r="D8454" s="98" t="s">
        <v>12262</v>
      </c>
    </row>
    <row r="8455" spans="2:4" x14ac:dyDescent="0.25">
      <c r="B8455" s="197">
        <v>44732.467499999999</v>
      </c>
      <c r="C8455" s="97">
        <v>250</v>
      </c>
      <c r="D8455" s="98" t="s">
        <v>2672</v>
      </c>
    </row>
    <row r="8456" spans="2:4" x14ac:dyDescent="0.25">
      <c r="B8456" s="197">
        <v>44732.469131944446</v>
      </c>
      <c r="C8456" s="97">
        <v>50.74</v>
      </c>
      <c r="D8456" s="98" t="s">
        <v>629</v>
      </c>
    </row>
    <row r="8457" spans="2:4" x14ac:dyDescent="0.25">
      <c r="B8457" s="197">
        <v>44732.469756944447</v>
      </c>
      <c r="C8457" s="97">
        <v>200</v>
      </c>
      <c r="D8457" s="98" t="s">
        <v>12263</v>
      </c>
    </row>
    <row r="8458" spans="2:4" x14ac:dyDescent="0.25">
      <c r="B8458" s="197">
        <v>44732.470509259256</v>
      </c>
      <c r="C8458" s="97">
        <v>10</v>
      </c>
      <c r="D8458" s="98" t="s">
        <v>1977</v>
      </c>
    </row>
    <row r="8459" spans="2:4" x14ac:dyDescent="0.25">
      <c r="B8459" s="197">
        <v>44732.471608796295</v>
      </c>
      <c r="C8459" s="97">
        <v>8</v>
      </c>
      <c r="D8459" s="98" t="s">
        <v>2609</v>
      </c>
    </row>
    <row r="8460" spans="2:4" x14ac:dyDescent="0.25">
      <c r="B8460" s="197">
        <v>44732.47347222222</v>
      </c>
      <c r="C8460" s="97">
        <v>77</v>
      </c>
      <c r="D8460" s="98" t="s">
        <v>216</v>
      </c>
    </row>
    <row r="8461" spans="2:4" x14ac:dyDescent="0.25">
      <c r="B8461" s="197">
        <v>44732.473877314813</v>
      </c>
      <c r="C8461" s="97">
        <v>77</v>
      </c>
      <c r="D8461" s="98" t="s">
        <v>216</v>
      </c>
    </row>
    <row r="8462" spans="2:4" x14ac:dyDescent="0.25">
      <c r="B8462" s="197">
        <v>44732.474953703706</v>
      </c>
      <c r="C8462" s="97">
        <v>1000</v>
      </c>
      <c r="D8462" s="98" t="s">
        <v>4048</v>
      </c>
    </row>
    <row r="8463" spans="2:4" x14ac:dyDescent="0.25">
      <c r="B8463" s="197">
        <v>44732.476342592592</v>
      </c>
      <c r="C8463" s="97">
        <v>4000</v>
      </c>
      <c r="D8463" s="98" t="s">
        <v>2691</v>
      </c>
    </row>
    <row r="8464" spans="2:4" x14ac:dyDescent="0.25">
      <c r="B8464" s="197">
        <v>44732.477696759262</v>
      </c>
      <c r="C8464" s="97">
        <v>500</v>
      </c>
      <c r="D8464" s="98" t="s">
        <v>7508</v>
      </c>
    </row>
    <row r="8465" spans="2:4" x14ac:dyDescent="0.25">
      <c r="B8465" s="197">
        <v>44732.477997685186</v>
      </c>
      <c r="C8465" s="97">
        <v>350</v>
      </c>
      <c r="D8465" s="98" t="s">
        <v>408</v>
      </c>
    </row>
    <row r="8466" spans="2:4" x14ac:dyDescent="0.25">
      <c r="B8466" s="197">
        <v>44732.478298611109</v>
      </c>
      <c r="C8466" s="97">
        <v>1.4</v>
      </c>
      <c r="D8466" s="98" t="s">
        <v>1530</v>
      </c>
    </row>
    <row r="8467" spans="2:4" x14ac:dyDescent="0.25">
      <c r="B8467" s="197">
        <v>44732.47859953704</v>
      </c>
      <c r="C8467" s="97">
        <v>500</v>
      </c>
      <c r="D8467" s="98" t="s">
        <v>3037</v>
      </c>
    </row>
    <row r="8468" spans="2:4" x14ac:dyDescent="0.25">
      <c r="B8468" s="197">
        <v>44732.478622685187</v>
      </c>
      <c r="C8468" s="97">
        <v>100</v>
      </c>
      <c r="D8468" s="98" t="s">
        <v>3094</v>
      </c>
    </row>
    <row r="8469" spans="2:4" x14ac:dyDescent="0.25">
      <c r="B8469" s="197">
        <v>44732.478715277779</v>
      </c>
      <c r="C8469" s="97">
        <v>1000</v>
      </c>
      <c r="D8469" s="98" t="s">
        <v>1802</v>
      </c>
    </row>
    <row r="8470" spans="2:4" x14ac:dyDescent="0.25">
      <c r="B8470" s="197">
        <v>44732.479317129626</v>
      </c>
      <c r="C8470" s="97">
        <v>198</v>
      </c>
      <c r="D8470" s="98" t="s">
        <v>2679</v>
      </c>
    </row>
    <row r="8471" spans="2:4" x14ac:dyDescent="0.25">
      <c r="B8471" s="197">
        <v>44732.479756944442</v>
      </c>
      <c r="C8471" s="97">
        <v>1000</v>
      </c>
      <c r="D8471" s="98" t="s">
        <v>2247</v>
      </c>
    </row>
    <row r="8472" spans="2:4" x14ac:dyDescent="0.25">
      <c r="B8472" s="197">
        <v>44732.483171296299</v>
      </c>
      <c r="C8472" s="97">
        <v>100</v>
      </c>
      <c r="D8472" s="98" t="s">
        <v>230</v>
      </c>
    </row>
    <row r="8473" spans="2:4" x14ac:dyDescent="0.25">
      <c r="B8473" s="197">
        <v>44732.484166666669</v>
      </c>
      <c r="C8473" s="97">
        <v>10</v>
      </c>
      <c r="D8473" s="98" t="s">
        <v>1474</v>
      </c>
    </row>
    <row r="8474" spans="2:4" x14ac:dyDescent="0.25">
      <c r="B8474" s="197">
        <v>44732.485266203701</v>
      </c>
      <c r="C8474" s="97">
        <v>500</v>
      </c>
      <c r="D8474" s="98" t="s">
        <v>4288</v>
      </c>
    </row>
    <row r="8475" spans="2:4" x14ac:dyDescent="0.25">
      <c r="B8475" s="197">
        <v>44732.486990740741</v>
      </c>
      <c r="C8475" s="97">
        <v>7</v>
      </c>
      <c r="D8475" s="98" t="s">
        <v>3966</v>
      </c>
    </row>
    <row r="8476" spans="2:4" x14ac:dyDescent="0.25">
      <c r="B8476" s="197">
        <v>44732.487013888887</v>
      </c>
      <c r="C8476" s="97">
        <v>28.71</v>
      </c>
      <c r="D8476" s="98" t="s">
        <v>824</v>
      </c>
    </row>
    <row r="8477" spans="2:4" x14ac:dyDescent="0.25">
      <c r="B8477" s="197">
        <v>44732.487291666665</v>
      </c>
      <c r="C8477" s="97">
        <v>1000</v>
      </c>
      <c r="D8477" s="98" t="s">
        <v>7346</v>
      </c>
    </row>
    <row r="8478" spans="2:4" x14ac:dyDescent="0.25">
      <c r="B8478" s="197">
        <v>44732.487557870372</v>
      </c>
      <c r="C8478" s="97">
        <v>40</v>
      </c>
      <c r="D8478" s="98" t="s">
        <v>4107</v>
      </c>
    </row>
    <row r="8479" spans="2:4" x14ac:dyDescent="0.25">
      <c r="B8479" s="197">
        <v>44732.488807870373</v>
      </c>
      <c r="C8479" s="97">
        <v>50</v>
      </c>
      <c r="D8479" s="98" t="s">
        <v>1554</v>
      </c>
    </row>
    <row r="8480" spans="2:4" x14ac:dyDescent="0.25">
      <c r="B8480" s="197">
        <v>44732.489004629628</v>
      </c>
      <c r="C8480" s="97">
        <v>400</v>
      </c>
      <c r="D8480" s="98" t="s">
        <v>629</v>
      </c>
    </row>
    <row r="8481" spans="2:4" x14ac:dyDescent="0.25">
      <c r="B8481" s="197">
        <v>44732.492071759261</v>
      </c>
      <c r="C8481" s="97">
        <v>200</v>
      </c>
      <c r="D8481" s="98" t="s">
        <v>1997</v>
      </c>
    </row>
    <row r="8482" spans="2:4" x14ac:dyDescent="0.25">
      <c r="B8482" s="197">
        <v>44732.492546296293</v>
      </c>
      <c r="C8482" s="97">
        <v>27</v>
      </c>
      <c r="D8482" s="98" t="s">
        <v>1419</v>
      </c>
    </row>
    <row r="8483" spans="2:4" x14ac:dyDescent="0.25">
      <c r="B8483" s="197">
        <v>44732.494780092595</v>
      </c>
      <c r="C8483" s="97">
        <v>29.07</v>
      </c>
      <c r="D8483" s="98" t="s">
        <v>2506</v>
      </c>
    </row>
    <row r="8484" spans="2:4" x14ac:dyDescent="0.25">
      <c r="B8484" s="197">
        <v>44732.496064814812</v>
      </c>
      <c r="C8484" s="97">
        <v>6.2</v>
      </c>
      <c r="D8484" s="98" t="s">
        <v>1112</v>
      </c>
    </row>
    <row r="8485" spans="2:4" x14ac:dyDescent="0.25">
      <c r="B8485" s="197">
        <v>44732.496782407405</v>
      </c>
      <c r="C8485" s="97">
        <v>100</v>
      </c>
      <c r="D8485" s="98" t="s">
        <v>8193</v>
      </c>
    </row>
    <row r="8486" spans="2:4" x14ac:dyDescent="0.25">
      <c r="B8486" s="197">
        <v>44732.498541666668</v>
      </c>
      <c r="C8486" s="97">
        <v>100</v>
      </c>
      <c r="D8486" s="98" t="s">
        <v>1994</v>
      </c>
    </row>
    <row r="8487" spans="2:4" x14ac:dyDescent="0.25">
      <c r="B8487" s="197">
        <v>44732.500393518516</v>
      </c>
      <c r="C8487" s="97">
        <v>1000</v>
      </c>
      <c r="D8487" s="98" t="s">
        <v>3060</v>
      </c>
    </row>
    <row r="8488" spans="2:4" x14ac:dyDescent="0.25">
      <c r="B8488" s="197">
        <v>44732.500717592593</v>
      </c>
      <c r="C8488" s="97">
        <v>100</v>
      </c>
      <c r="D8488" s="98" t="s">
        <v>1165</v>
      </c>
    </row>
    <row r="8489" spans="2:4" x14ac:dyDescent="0.25">
      <c r="B8489" s="197">
        <v>44732.501516203702</v>
      </c>
      <c r="C8489" s="97">
        <v>400</v>
      </c>
      <c r="D8489" s="98" t="s">
        <v>2715</v>
      </c>
    </row>
    <row r="8490" spans="2:4" x14ac:dyDescent="0.25">
      <c r="B8490" s="197">
        <v>44732.503506944442</v>
      </c>
      <c r="C8490" s="97">
        <v>13.88</v>
      </c>
      <c r="D8490" s="98" t="s">
        <v>7764</v>
      </c>
    </row>
    <row r="8491" spans="2:4" x14ac:dyDescent="0.25">
      <c r="B8491" s="197">
        <v>44732.503564814811</v>
      </c>
      <c r="C8491" s="97">
        <v>125</v>
      </c>
      <c r="D8491" s="98" t="s">
        <v>4315</v>
      </c>
    </row>
    <row r="8492" spans="2:4" x14ac:dyDescent="0.25">
      <c r="B8492" s="197">
        <v>44732.50472222222</v>
      </c>
      <c r="C8492" s="97">
        <v>49</v>
      </c>
      <c r="D8492" s="98" t="s">
        <v>6383</v>
      </c>
    </row>
    <row r="8493" spans="2:4" x14ac:dyDescent="0.25">
      <c r="B8493" s="197">
        <v>44732.509699074071</v>
      </c>
      <c r="C8493" s="97">
        <v>50</v>
      </c>
      <c r="D8493" s="98" t="s">
        <v>94</v>
      </c>
    </row>
    <row r="8494" spans="2:4" x14ac:dyDescent="0.25">
      <c r="B8494" s="197">
        <v>44732.51153935185</v>
      </c>
      <c r="C8494" s="97">
        <v>50</v>
      </c>
      <c r="D8494" s="98" t="s">
        <v>509</v>
      </c>
    </row>
    <row r="8495" spans="2:4" x14ac:dyDescent="0.25">
      <c r="B8495" s="197">
        <v>44732.519236111111</v>
      </c>
      <c r="C8495" s="97">
        <v>100</v>
      </c>
      <c r="D8495" s="98" t="s">
        <v>2694</v>
      </c>
    </row>
    <row r="8496" spans="2:4" x14ac:dyDescent="0.25">
      <c r="B8496" s="197">
        <v>44732.525636574072</v>
      </c>
      <c r="C8496" s="97">
        <v>500</v>
      </c>
      <c r="D8496" s="98" t="s">
        <v>12248</v>
      </c>
    </row>
    <row r="8497" spans="2:4" x14ac:dyDescent="0.25">
      <c r="B8497" s="197">
        <v>44732.53396990741</v>
      </c>
      <c r="C8497" s="97">
        <v>3</v>
      </c>
      <c r="D8497" s="98" t="s">
        <v>430</v>
      </c>
    </row>
    <row r="8498" spans="2:4" x14ac:dyDescent="0.25">
      <c r="B8498" s="197">
        <v>44732.53465277778</v>
      </c>
      <c r="C8498" s="97">
        <v>47.58</v>
      </c>
      <c r="D8498" s="98" t="s">
        <v>12264</v>
      </c>
    </row>
    <row r="8499" spans="2:4" x14ac:dyDescent="0.25">
      <c r="B8499" s="197">
        <v>44732.535613425927</v>
      </c>
      <c r="C8499" s="97">
        <v>7</v>
      </c>
      <c r="D8499" s="98" t="s">
        <v>1186</v>
      </c>
    </row>
    <row r="8500" spans="2:4" x14ac:dyDescent="0.25">
      <c r="B8500" s="197">
        <v>44732.53634259259</v>
      </c>
      <c r="C8500" s="97">
        <v>100</v>
      </c>
      <c r="D8500" s="98" t="s">
        <v>3895</v>
      </c>
    </row>
    <row r="8501" spans="2:4" x14ac:dyDescent="0.25">
      <c r="B8501" s="197">
        <v>44732.537743055553</v>
      </c>
      <c r="C8501" s="97">
        <v>100</v>
      </c>
      <c r="D8501" s="98" t="s">
        <v>1993</v>
      </c>
    </row>
    <row r="8502" spans="2:4" x14ac:dyDescent="0.25">
      <c r="B8502" s="197">
        <v>44732.539050925923</v>
      </c>
      <c r="C8502" s="97">
        <v>48.8</v>
      </c>
      <c r="D8502" s="98" t="s">
        <v>87</v>
      </c>
    </row>
    <row r="8503" spans="2:4" x14ac:dyDescent="0.25">
      <c r="B8503" s="197">
        <v>44732.539236111108</v>
      </c>
      <c r="C8503" s="97">
        <v>150</v>
      </c>
      <c r="D8503" s="98" t="s">
        <v>196</v>
      </c>
    </row>
    <row r="8504" spans="2:4" x14ac:dyDescent="0.25">
      <c r="B8504" s="197">
        <v>44732.539641203701</v>
      </c>
      <c r="C8504" s="97">
        <v>1000</v>
      </c>
      <c r="D8504" s="98" t="s">
        <v>617</v>
      </c>
    </row>
    <row r="8505" spans="2:4" x14ac:dyDescent="0.25">
      <c r="B8505" s="197">
        <v>44732.54142361111</v>
      </c>
      <c r="C8505" s="97">
        <v>1500</v>
      </c>
      <c r="D8505" s="98" t="s">
        <v>842</v>
      </c>
    </row>
    <row r="8506" spans="2:4" x14ac:dyDescent="0.25">
      <c r="B8506" s="197">
        <v>44732.546655092592</v>
      </c>
      <c r="C8506" s="97">
        <v>100</v>
      </c>
      <c r="D8506" s="98" t="s">
        <v>2546</v>
      </c>
    </row>
    <row r="8507" spans="2:4" x14ac:dyDescent="0.25">
      <c r="B8507" s="197">
        <v>44732.547476851854</v>
      </c>
      <c r="C8507" s="97">
        <v>1000</v>
      </c>
      <c r="D8507" s="98" t="s">
        <v>2689</v>
      </c>
    </row>
    <row r="8508" spans="2:4" x14ac:dyDescent="0.25">
      <c r="B8508" s="197">
        <v>44732.54855324074</v>
      </c>
      <c r="C8508" s="97">
        <v>100</v>
      </c>
      <c r="D8508" s="98" t="s">
        <v>1826</v>
      </c>
    </row>
    <row r="8509" spans="2:4" x14ac:dyDescent="0.25">
      <c r="B8509" s="197">
        <v>44732.549432870372</v>
      </c>
      <c r="C8509" s="97">
        <v>5.86</v>
      </c>
      <c r="D8509" s="98" t="s">
        <v>3943</v>
      </c>
    </row>
    <row r="8510" spans="2:4" x14ac:dyDescent="0.25">
      <c r="B8510" s="197">
        <v>44732.553460648145</v>
      </c>
      <c r="C8510" s="97">
        <v>500</v>
      </c>
      <c r="D8510" s="98" t="s">
        <v>4419</v>
      </c>
    </row>
    <row r="8511" spans="2:4" x14ac:dyDescent="0.25">
      <c r="B8511" s="197">
        <v>44732.557708333334</v>
      </c>
      <c r="C8511" s="97">
        <v>5.79</v>
      </c>
      <c r="D8511" s="98" t="s">
        <v>4229</v>
      </c>
    </row>
    <row r="8512" spans="2:4" x14ac:dyDescent="0.25">
      <c r="B8512" s="197">
        <v>44732.560439814813</v>
      </c>
      <c r="C8512" s="97">
        <v>200</v>
      </c>
      <c r="D8512" s="98" t="s">
        <v>4445</v>
      </c>
    </row>
    <row r="8513" spans="2:4" x14ac:dyDescent="0.25">
      <c r="B8513" s="197">
        <v>44732.562465277777</v>
      </c>
      <c r="C8513" s="97">
        <v>7.66</v>
      </c>
      <c r="D8513" s="98" t="s">
        <v>1732</v>
      </c>
    </row>
    <row r="8514" spans="2:4" x14ac:dyDescent="0.25">
      <c r="B8514" s="197">
        <v>44732.569421296299</v>
      </c>
      <c r="C8514" s="97">
        <v>9.01</v>
      </c>
      <c r="D8514" s="98" t="s">
        <v>660</v>
      </c>
    </row>
    <row r="8515" spans="2:4" x14ac:dyDescent="0.25">
      <c r="B8515" s="197">
        <v>44732.572048611109</v>
      </c>
      <c r="C8515" s="97">
        <v>250</v>
      </c>
      <c r="D8515" s="98" t="s">
        <v>1354</v>
      </c>
    </row>
    <row r="8516" spans="2:4" x14ac:dyDescent="0.25">
      <c r="B8516" s="197">
        <v>44732.573888888888</v>
      </c>
      <c r="C8516" s="97">
        <v>3.62</v>
      </c>
      <c r="D8516" s="98" t="s">
        <v>2231</v>
      </c>
    </row>
    <row r="8517" spans="2:4" x14ac:dyDescent="0.25">
      <c r="B8517" s="197">
        <v>44732.574189814812</v>
      </c>
      <c r="C8517" s="97">
        <v>500</v>
      </c>
      <c r="D8517" s="98" t="s">
        <v>3955</v>
      </c>
    </row>
    <row r="8518" spans="2:4" x14ac:dyDescent="0.25">
      <c r="B8518" s="197">
        <v>44732.575231481482</v>
      </c>
      <c r="C8518" s="97">
        <v>62</v>
      </c>
      <c r="D8518" s="98" t="s">
        <v>1188</v>
      </c>
    </row>
    <row r="8519" spans="2:4" x14ac:dyDescent="0.25">
      <c r="B8519" s="197">
        <v>44732.576307870368</v>
      </c>
      <c r="C8519" s="97">
        <v>15000</v>
      </c>
      <c r="D8519" s="98" t="s">
        <v>2733</v>
      </c>
    </row>
    <row r="8520" spans="2:4" x14ac:dyDescent="0.25">
      <c r="B8520" s="197">
        <v>44732.576585648145</v>
      </c>
      <c r="C8520" s="97">
        <v>15000</v>
      </c>
      <c r="D8520" s="98" t="s">
        <v>2733</v>
      </c>
    </row>
    <row r="8521" spans="2:4" x14ac:dyDescent="0.25">
      <c r="B8521" s="197">
        <v>44732.578182870369</v>
      </c>
      <c r="C8521" s="97">
        <v>5</v>
      </c>
      <c r="D8521" s="98" t="s">
        <v>1419</v>
      </c>
    </row>
    <row r="8522" spans="2:4" x14ac:dyDescent="0.25">
      <c r="B8522" s="197">
        <v>44732.583854166667</v>
      </c>
      <c r="C8522" s="97">
        <v>50</v>
      </c>
      <c r="D8522" s="98" t="s">
        <v>3978</v>
      </c>
    </row>
    <row r="8523" spans="2:4" x14ac:dyDescent="0.25">
      <c r="B8523" s="197">
        <v>44732.584143518521</v>
      </c>
      <c r="C8523" s="97">
        <v>500</v>
      </c>
      <c r="D8523" s="98" t="s">
        <v>3950</v>
      </c>
    </row>
    <row r="8524" spans="2:4" x14ac:dyDescent="0.25">
      <c r="B8524" s="197">
        <v>44732.587453703702</v>
      </c>
      <c r="C8524" s="97">
        <v>500</v>
      </c>
      <c r="D8524" s="98" t="s">
        <v>253</v>
      </c>
    </row>
    <row r="8525" spans="2:4" x14ac:dyDescent="0.25">
      <c r="B8525" s="197">
        <v>44732.587812500002</v>
      </c>
      <c r="C8525" s="97">
        <v>5000</v>
      </c>
      <c r="D8525" s="98" t="s">
        <v>577</v>
      </c>
    </row>
    <row r="8526" spans="2:4" x14ac:dyDescent="0.25">
      <c r="B8526" s="197">
        <v>44732.592870370368</v>
      </c>
      <c r="C8526" s="97">
        <v>3.42</v>
      </c>
      <c r="D8526" s="98" t="s">
        <v>2785</v>
      </c>
    </row>
    <row r="8527" spans="2:4" x14ac:dyDescent="0.25">
      <c r="B8527" s="197">
        <v>44732.595706018517</v>
      </c>
      <c r="C8527" s="97">
        <v>49.78</v>
      </c>
      <c r="D8527" s="98" t="s">
        <v>2301</v>
      </c>
    </row>
    <row r="8528" spans="2:4" x14ac:dyDescent="0.25">
      <c r="B8528" s="197">
        <v>44732.59646990741</v>
      </c>
      <c r="C8528" s="97">
        <v>500</v>
      </c>
      <c r="D8528" s="98" t="s">
        <v>482</v>
      </c>
    </row>
    <row r="8529" spans="2:4" x14ac:dyDescent="0.25">
      <c r="B8529" s="197">
        <v>44732.596817129626</v>
      </c>
      <c r="C8529" s="97">
        <v>150</v>
      </c>
      <c r="D8529" s="98" t="s">
        <v>7077</v>
      </c>
    </row>
    <row r="8530" spans="2:4" x14ac:dyDescent="0.25">
      <c r="B8530" s="197">
        <v>44732.602685185186</v>
      </c>
      <c r="C8530" s="97">
        <v>1000</v>
      </c>
      <c r="D8530" s="98" t="s">
        <v>7026</v>
      </c>
    </row>
    <row r="8531" spans="2:4" x14ac:dyDescent="0.25">
      <c r="B8531" s="197">
        <v>44732.604930555557</v>
      </c>
      <c r="C8531" s="97">
        <v>9.7799999999999994</v>
      </c>
      <c r="D8531" s="98" t="s">
        <v>7356</v>
      </c>
    </row>
    <row r="8532" spans="2:4" x14ac:dyDescent="0.25">
      <c r="B8532" s="197">
        <v>44732.60527777778</v>
      </c>
      <c r="C8532" s="97">
        <v>45</v>
      </c>
      <c r="D8532" s="98" t="s">
        <v>7456</v>
      </c>
    </row>
    <row r="8533" spans="2:4" x14ac:dyDescent="0.25">
      <c r="B8533" s="197">
        <v>44732.606203703705</v>
      </c>
      <c r="C8533" s="97">
        <v>56.99</v>
      </c>
      <c r="D8533" s="98" t="s">
        <v>646</v>
      </c>
    </row>
    <row r="8534" spans="2:4" x14ac:dyDescent="0.25">
      <c r="B8534" s="197">
        <v>44732.609178240738</v>
      </c>
      <c r="C8534" s="97">
        <v>1</v>
      </c>
      <c r="D8534" s="98" t="s">
        <v>11431</v>
      </c>
    </row>
    <row r="8535" spans="2:4" x14ac:dyDescent="0.25">
      <c r="B8535" s="197">
        <v>44732.611087962963</v>
      </c>
      <c r="C8535" s="97">
        <v>1500</v>
      </c>
      <c r="D8535" s="98" t="s">
        <v>12265</v>
      </c>
    </row>
    <row r="8536" spans="2:4" x14ac:dyDescent="0.25">
      <c r="B8536" s="197">
        <v>44732.612916666665</v>
      </c>
      <c r="C8536" s="97">
        <v>41.84</v>
      </c>
      <c r="D8536" s="98" t="s">
        <v>1390</v>
      </c>
    </row>
    <row r="8537" spans="2:4" x14ac:dyDescent="0.25">
      <c r="B8537" s="197">
        <v>44732.613182870373</v>
      </c>
      <c r="C8537" s="97">
        <v>9.7100000000000009</v>
      </c>
      <c r="D8537" s="98" t="s">
        <v>12266</v>
      </c>
    </row>
    <row r="8538" spans="2:4" x14ac:dyDescent="0.25">
      <c r="B8538" s="197">
        <v>44732.619606481479</v>
      </c>
      <c r="C8538" s="97">
        <v>43</v>
      </c>
      <c r="D8538" s="98" t="s">
        <v>1223</v>
      </c>
    </row>
    <row r="8539" spans="2:4" x14ac:dyDescent="0.25">
      <c r="B8539" s="197">
        <v>44732.620879629627</v>
      </c>
      <c r="C8539" s="97">
        <v>21.18</v>
      </c>
      <c r="D8539" s="98" t="s">
        <v>1942</v>
      </c>
    </row>
    <row r="8540" spans="2:4" x14ac:dyDescent="0.25">
      <c r="B8540" s="197">
        <v>44732.621400462966</v>
      </c>
      <c r="C8540" s="97">
        <v>2.12</v>
      </c>
      <c r="D8540" s="98" t="s">
        <v>764</v>
      </c>
    </row>
    <row r="8541" spans="2:4" x14ac:dyDescent="0.25">
      <c r="B8541" s="197">
        <v>44732.623217592591</v>
      </c>
      <c r="C8541" s="97">
        <v>50</v>
      </c>
      <c r="D8541" s="98" t="s">
        <v>4054</v>
      </c>
    </row>
    <row r="8542" spans="2:4" x14ac:dyDescent="0.25">
      <c r="B8542" s="197">
        <v>44732.624293981484</v>
      </c>
      <c r="C8542" s="97">
        <v>12</v>
      </c>
      <c r="D8542" s="98" t="s">
        <v>4082</v>
      </c>
    </row>
    <row r="8543" spans="2:4" x14ac:dyDescent="0.25">
      <c r="B8543" s="197">
        <v>44732.626238425924</v>
      </c>
      <c r="C8543" s="97">
        <v>500</v>
      </c>
      <c r="D8543" s="98" t="s">
        <v>12267</v>
      </c>
    </row>
    <row r="8544" spans="2:4" x14ac:dyDescent="0.25">
      <c r="B8544" s="197">
        <v>44732.630995370368</v>
      </c>
      <c r="C8544" s="97">
        <v>5</v>
      </c>
      <c r="D8544" s="98" t="s">
        <v>12268</v>
      </c>
    </row>
    <row r="8545" spans="2:4" x14ac:dyDescent="0.25">
      <c r="B8545" s="197">
        <v>44732.633587962962</v>
      </c>
      <c r="C8545" s="97">
        <v>7000</v>
      </c>
      <c r="D8545" s="98" t="s">
        <v>2240</v>
      </c>
    </row>
    <row r="8546" spans="2:4" x14ac:dyDescent="0.25">
      <c r="B8546" s="197">
        <v>44732.63653935185</v>
      </c>
      <c r="C8546" s="97">
        <v>3.16</v>
      </c>
      <c r="D8546" s="98" t="s">
        <v>1939</v>
      </c>
    </row>
    <row r="8547" spans="2:4" x14ac:dyDescent="0.25">
      <c r="B8547" s="197">
        <v>44732.646238425928</v>
      </c>
      <c r="C8547" s="97">
        <v>8.4600000000000009</v>
      </c>
      <c r="D8547" s="98" t="s">
        <v>778</v>
      </c>
    </row>
    <row r="8548" spans="2:4" x14ac:dyDescent="0.25">
      <c r="B8548" s="197">
        <v>44732.648298611108</v>
      </c>
      <c r="C8548" s="97">
        <v>42</v>
      </c>
      <c r="D8548" s="98" t="s">
        <v>1188</v>
      </c>
    </row>
    <row r="8549" spans="2:4" x14ac:dyDescent="0.25">
      <c r="B8549" s="197">
        <v>44732.653726851851</v>
      </c>
      <c r="C8549" s="97">
        <v>1.67</v>
      </c>
      <c r="D8549" s="98" t="s">
        <v>4086</v>
      </c>
    </row>
    <row r="8550" spans="2:4" x14ac:dyDescent="0.25">
      <c r="B8550" s="197">
        <v>44732.654826388891</v>
      </c>
      <c r="C8550" s="97">
        <v>6.21</v>
      </c>
      <c r="D8550" s="98" t="s">
        <v>1937</v>
      </c>
    </row>
    <row r="8551" spans="2:4" x14ac:dyDescent="0.25">
      <c r="B8551" s="197">
        <v>44732.65724537037</v>
      </c>
      <c r="C8551" s="97">
        <v>700</v>
      </c>
      <c r="D8551" s="98" t="s">
        <v>2234</v>
      </c>
    </row>
    <row r="8552" spans="2:4" x14ac:dyDescent="0.25">
      <c r="B8552" s="197">
        <v>44732.658229166664</v>
      </c>
      <c r="C8552" s="97">
        <v>300</v>
      </c>
      <c r="D8552" s="98" t="s">
        <v>12269</v>
      </c>
    </row>
    <row r="8553" spans="2:4" x14ac:dyDescent="0.25">
      <c r="B8553" s="197">
        <v>44732.669907407406</v>
      </c>
      <c r="C8553" s="97">
        <v>200</v>
      </c>
      <c r="D8553" s="98" t="s">
        <v>6911</v>
      </c>
    </row>
    <row r="8554" spans="2:4" x14ac:dyDescent="0.25">
      <c r="B8554" s="197">
        <v>44732.670034722221</v>
      </c>
      <c r="C8554" s="97">
        <v>20</v>
      </c>
      <c r="D8554" s="98" t="s">
        <v>7376</v>
      </c>
    </row>
    <row r="8555" spans="2:4" x14ac:dyDescent="0.25">
      <c r="B8555" s="197">
        <v>44732.670428240737</v>
      </c>
      <c r="C8555" s="97">
        <v>3.4</v>
      </c>
      <c r="D8555" s="98" t="s">
        <v>1048</v>
      </c>
    </row>
    <row r="8556" spans="2:4" x14ac:dyDescent="0.25">
      <c r="B8556" s="197">
        <v>44732.6721412037</v>
      </c>
      <c r="C8556" s="97">
        <v>500</v>
      </c>
      <c r="D8556" s="98" t="s">
        <v>7116</v>
      </c>
    </row>
    <row r="8557" spans="2:4" x14ac:dyDescent="0.25">
      <c r="B8557" s="197">
        <v>44732.675046296295</v>
      </c>
      <c r="C8557" s="97">
        <v>61</v>
      </c>
      <c r="D8557" s="98" t="s">
        <v>1691</v>
      </c>
    </row>
    <row r="8558" spans="2:4" x14ac:dyDescent="0.25">
      <c r="B8558" s="197">
        <v>44732.67701388889</v>
      </c>
      <c r="C8558" s="97">
        <v>400</v>
      </c>
      <c r="D8558" s="98" t="s">
        <v>6186</v>
      </c>
    </row>
    <row r="8559" spans="2:4" x14ac:dyDescent="0.25">
      <c r="B8559" s="197">
        <v>44732.687349537038</v>
      </c>
      <c r="C8559" s="97">
        <v>1</v>
      </c>
      <c r="D8559" s="98" t="s">
        <v>106</v>
      </c>
    </row>
    <row r="8560" spans="2:4" x14ac:dyDescent="0.25">
      <c r="B8560" s="197">
        <v>44732.689108796294</v>
      </c>
      <c r="C8560" s="97">
        <v>100</v>
      </c>
      <c r="D8560" s="98" t="s">
        <v>2339</v>
      </c>
    </row>
    <row r="8561" spans="2:4" x14ac:dyDescent="0.25">
      <c r="B8561" s="197">
        <v>44732.689155092594</v>
      </c>
      <c r="C8561" s="97">
        <v>400</v>
      </c>
      <c r="D8561" s="98" t="s">
        <v>3113</v>
      </c>
    </row>
    <row r="8562" spans="2:4" x14ac:dyDescent="0.25">
      <c r="B8562" s="197">
        <v>44732.690983796296</v>
      </c>
      <c r="C8562" s="97">
        <v>20</v>
      </c>
      <c r="D8562" s="98" t="s">
        <v>1418</v>
      </c>
    </row>
    <row r="8563" spans="2:4" x14ac:dyDescent="0.25">
      <c r="B8563" s="197">
        <v>44732.697847222225</v>
      </c>
      <c r="C8563" s="97">
        <v>3000</v>
      </c>
      <c r="D8563" s="98" t="s">
        <v>600</v>
      </c>
    </row>
    <row r="8564" spans="2:4" x14ac:dyDescent="0.25">
      <c r="B8564" s="197">
        <v>44732.698703703703</v>
      </c>
      <c r="C8564" s="97">
        <v>1</v>
      </c>
      <c r="D8564" s="98" t="s">
        <v>2318</v>
      </c>
    </row>
    <row r="8565" spans="2:4" x14ac:dyDescent="0.25">
      <c r="B8565" s="197">
        <v>44732.699479166666</v>
      </c>
      <c r="C8565" s="97">
        <v>600</v>
      </c>
      <c r="D8565" s="98" t="s">
        <v>1989</v>
      </c>
    </row>
    <row r="8566" spans="2:4" x14ac:dyDescent="0.25">
      <c r="B8566" s="197">
        <v>44732.70416666667</v>
      </c>
      <c r="C8566" s="97">
        <v>300</v>
      </c>
      <c r="D8566" s="98" t="s">
        <v>12270</v>
      </c>
    </row>
    <row r="8567" spans="2:4" x14ac:dyDescent="0.25">
      <c r="B8567" s="197">
        <v>44732.70521990741</v>
      </c>
      <c r="C8567" s="97">
        <v>3</v>
      </c>
      <c r="D8567" s="98" t="s">
        <v>6306</v>
      </c>
    </row>
    <row r="8568" spans="2:4" x14ac:dyDescent="0.25">
      <c r="B8568" s="197">
        <v>44732.705370370371</v>
      </c>
      <c r="C8568" s="97">
        <v>250</v>
      </c>
      <c r="D8568" s="98" t="s">
        <v>1299</v>
      </c>
    </row>
    <row r="8569" spans="2:4" x14ac:dyDescent="0.25">
      <c r="B8569" s="197">
        <v>44732.705960648149</v>
      </c>
      <c r="C8569" s="97">
        <v>28.38</v>
      </c>
      <c r="D8569" s="98" t="s">
        <v>8215</v>
      </c>
    </row>
    <row r="8570" spans="2:4" x14ac:dyDescent="0.25">
      <c r="B8570" s="197">
        <v>44732.708645833336</v>
      </c>
      <c r="C8570" s="97">
        <v>6000</v>
      </c>
      <c r="D8570" s="98" t="s">
        <v>2405</v>
      </c>
    </row>
    <row r="8571" spans="2:4" x14ac:dyDescent="0.25">
      <c r="B8571" s="197">
        <v>44732.708981481483</v>
      </c>
      <c r="C8571" s="97">
        <v>1000</v>
      </c>
      <c r="D8571" s="98" t="s">
        <v>94</v>
      </c>
    </row>
    <row r="8572" spans="2:4" x14ac:dyDescent="0.25">
      <c r="B8572" s="197">
        <v>44732.709421296298</v>
      </c>
      <c r="C8572" s="97">
        <v>2000</v>
      </c>
      <c r="D8572" s="98" t="s">
        <v>902</v>
      </c>
    </row>
    <row r="8573" spans="2:4" x14ac:dyDescent="0.25">
      <c r="B8573" s="197">
        <v>44732.709421296298</v>
      </c>
      <c r="C8573" s="97">
        <v>60</v>
      </c>
      <c r="D8573" s="98" t="s">
        <v>303</v>
      </c>
    </row>
    <row r="8574" spans="2:4" x14ac:dyDescent="0.25">
      <c r="B8574" s="197">
        <v>44732.711689814816</v>
      </c>
      <c r="C8574" s="97">
        <v>130</v>
      </c>
      <c r="D8574" s="98" t="s">
        <v>1615</v>
      </c>
    </row>
    <row r="8575" spans="2:4" x14ac:dyDescent="0.25">
      <c r="B8575" s="197">
        <v>44732.713680555556</v>
      </c>
      <c r="C8575" s="97">
        <v>1200</v>
      </c>
      <c r="D8575" s="98" t="s">
        <v>2521</v>
      </c>
    </row>
    <row r="8576" spans="2:4" x14ac:dyDescent="0.25">
      <c r="B8576" s="197">
        <v>44732.715624999997</v>
      </c>
      <c r="C8576" s="97">
        <v>2000</v>
      </c>
      <c r="D8576" s="98" t="s">
        <v>12271</v>
      </c>
    </row>
    <row r="8577" spans="2:4" x14ac:dyDescent="0.25">
      <c r="B8577" s="197">
        <v>44732.715902777774</v>
      </c>
      <c r="C8577" s="97">
        <v>40.98</v>
      </c>
      <c r="D8577" s="98" t="s">
        <v>12272</v>
      </c>
    </row>
    <row r="8578" spans="2:4" x14ac:dyDescent="0.25">
      <c r="B8578" s="197">
        <v>44732.717870370368</v>
      </c>
      <c r="C8578" s="97">
        <v>13.59</v>
      </c>
      <c r="D8578" s="98" t="s">
        <v>2661</v>
      </c>
    </row>
    <row r="8579" spans="2:4" x14ac:dyDescent="0.25">
      <c r="B8579" s="197">
        <v>44732.719074074077</v>
      </c>
      <c r="C8579" s="97">
        <v>250</v>
      </c>
      <c r="D8579" s="98" t="s">
        <v>12273</v>
      </c>
    </row>
    <row r="8580" spans="2:4" x14ac:dyDescent="0.25">
      <c r="B8580" s="197">
        <v>44732.720150462963</v>
      </c>
      <c r="C8580" s="97">
        <v>31</v>
      </c>
      <c r="D8580" s="98" t="s">
        <v>1091</v>
      </c>
    </row>
    <row r="8581" spans="2:4" x14ac:dyDescent="0.25">
      <c r="B8581" s="197">
        <v>44732.724039351851</v>
      </c>
      <c r="C8581" s="97">
        <v>300</v>
      </c>
      <c r="D8581" s="98" t="s">
        <v>4193</v>
      </c>
    </row>
    <row r="8582" spans="2:4" x14ac:dyDescent="0.25">
      <c r="B8582" s="197">
        <v>44732.727384259262</v>
      </c>
      <c r="C8582" s="97">
        <v>2.2000000000000002</v>
      </c>
      <c r="D8582" s="98" t="s">
        <v>321</v>
      </c>
    </row>
    <row r="8583" spans="2:4" x14ac:dyDescent="0.25">
      <c r="B8583" s="197">
        <v>44732.727743055555</v>
      </c>
      <c r="C8583" s="97">
        <v>43.5</v>
      </c>
      <c r="D8583" s="98" t="s">
        <v>11436</v>
      </c>
    </row>
    <row r="8584" spans="2:4" x14ac:dyDescent="0.25">
      <c r="B8584" s="197">
        <v>44732.729768518519</v>
      </c>
      <c r="C8584" s="97">
        <v>1000</v>
      </c>
      <c r="D8584" s="98" t="s">
        <v>2234</v>
      </c>
    </row>
    <row r="8585" spans="2:4" x14ac:dyDescent="0.25">
      <c r="B8585" s="197">
        <v>44732.730868055558</v>
      </c>
      <c r="C8585" s="97">
        <v>47</v>
      </c>
      <c r="D8585" s="98" t="s">
        <v>7594</v>
      </c>
    </row>
    <row r="8586" spans="2:4" x14ac:dyDescent="0.25">
      <c r="B8586" s="197">
        <v>44732.735000000001</v>
      </c>
      <c r="C8586" s="97">
        <v>1</v>
      </c>
      <c r="D8586" s="98" t="s">
        <v>4299</v>
      </c>
    </row>
    <row r="8587" spans="2:4" x14ac:dyDescent="0.25">
      <c r="B8587" s="197">
        <v>44732.735810185186</v>
      </c>
      <c r="C8587" s="97">
        <v>200</v>
      </c>
      <c r="D8587" s="98" t="s">
        <v>2892</v>
      </c>
    </row>
    <row r="8588" spans="2:4" x14ac:dyDescent="0.25">
      <c r="B8588" s="197">
        <v>44732.737916666665</v>
      </c>
      <c r="C8588" s="97">
        <v>14</v>
      </c>
      <c r="D8588" s="98" t="s">
        <v>957</v>
      </c>
    </row>
    <row r="8589" spans="2:4" x14ac:dyDescent="0.25">
      <c r="B8589" s="197">
        <v>44732.740439814814</v>
      </c>
      <c r="C8589" s="97">
        <v>9.52</v>
      </c>
      <c r="D8589" s="98" t="s">
        <v>844</v>
      </c>
    </row>
    <row r="8590" spans="2:4" x14ac:dyDescent="0.25">
      <c r="B8590" s="197">
        <v>44732.745729166665</v>
      </c>
      <c r="C8590" s="97">
        <v>1.1200000000000001</v>
      </c>
      <c r="D8590" s="98" t="s">
        <v>823</v>
      </c>
    </row>
    <row r="8591" spans="2:4" x14ac:dyDescent="0.25">
      <c r="B8591" s="197">
        <v>44732.750914351855</v>
      </c>
      <c r="C8591" s="97">
        <v>11.98</v>
      </c>
      <c r="D8591" s="98" t="s">
        <v>7048</v>
      </c>
    </row>
    <row r="8592" spans="2:4" x14ac:dyDescent="0.25">
      <c r="B8592" s="197">
        <v>44732.752638888887</v>
      </c>
      <c r="C8592" s="97">
        <v>1</v>
      </c>
      <c r="D8592" s="98" t="s">
        <v>12274</v>
      </c>
    </row>
    <row r="8593" spans="2:4" x14ac:dyDescent="0.25">
      <c r="B8593" s="197">
        <v>44732.753946759258</v>
      </c>
      <c r="C8593" s="97">
        <v>1.22</v>
      </c>
      <c r="D8593" s="98" t="s">
        <v>7464</v>
      </c>
    </row>
    <row r="8594" spans="2:4" x14ac:dyDescent="0.25">
      <c r="B8594" s="197">
        <v>44732.75403935185</v>
      </c>
      <c r="C8594" s="97">
        <v>5000</v>
      </c>
      <c r="D8594" s="98" t="s">
        <v>2662</v>
      </c>
    </row>
    <row r="8595" spans="2:4" x14ac:dyDescent="0.25">
      <c r="B8595" s="197">
        <v>44732.756365740737</v>
      </c>
      <c r="C8595" s="97">
        <v>212</v>
      </c>
      <c r="D8595" s="98" t="s">
        <v>2127</v>
      </c>
    </row>
    <row r="8596" spans="2:4" x14ac:dyDescent="0.25">
      <c r="B8596" s="197">
        <v>44732.760081018518</v>
      </c>
      <c r="C8596" s="97">
        <v>500</v>
      </c>
      <c r="D8596" s="98" t="s">
        <v>674</v>
      </c>
    </row>
    <row r="8597" spans="2:4" x14ac:dyDescent="0.25">
      <c r="B8597" s="197">
        <v>44732.761493055557</v>
      </c>
      <c r="C8597" s="97">
        <v>41.54</v>
      </c>
      <c r="D8597" s="98" t="s">
        <v>11723</v>
      </c>
    </row>
    <row r="8598" spans="2:4" x14ac:dyDescent="0.25">
      <c r="B8598" s="197">
        <v>44732.765555555554</v>
      </c>
      <c r="C8598" s="97">
        <v>4</v>
      </c>
      <c r="D8598" s="98" t="s">
        <v>371</v>
      </c>
    </row>
    <row r="8599" spans="2:4" x14ac:dyDescent="0.25">
      <c r="B8599" s="197">
        <v>44732.770173611112</v>
      </c>
      <c r="C8599" s="97">
        <v>1000</v>
      </c>
      <c r="D8599" s="98" t="s">
        <v>1860</v>
      </c>
    </row>
    <row r="8600" spans="2:4" x14ac:dyDescent="0.25">
      <c r="B8600" s="197">
        <v>44732.770671296297</v>
      </c>
      <c r="C8600" s="97">
        <v>500</v>
      </c>
      <c r="D8600" s="98" t="s">
        <v>2477</v>
      </c>
    </row>
    <row r="8601" spans="2:4" x14ac:dyDescent="0.25">
      <c r="B8601" s="197">
        <v>44732.772222222222</v>
      </c>
      <c r="C8601" s="97">
        <v>100</v>
      </c>
      <c r="D8601" s="98" t="s">
        <v>2019</v>
      </c>
    </row>
    <row r="8602" spans="2:4" x14ac:dyDescent="0.25">
      <c r="B8602" s="197">
        <v>44732.775104166663</v>
      </c>
      <c r="C8602" s="97">
        <v>150</v>
      </c>
      <c r="D8602" s="98" t="s">
        <v>4050</v>
      </c>
    </row>
    <row r="8603" spans="2:4" x14ac:dyDescent="0.25">
      <c r="B8603" s="197">
        <v>44732.775717592594</v>
      </c>
      <c r="C8603" s="97">
        <v>2.56</v>
      </c>
      <c r="D8603" s="98" t="s">
        <v>4214</v>
      </c>
    </row>
    <row r="8604" spans="2:4" x14ac:dyDescent="0.25">
      <c r="B8604" s="197">
        <v>44732.777881944443</v>
      </c>
      <c r="C8604" s="97">
        <v>50</v>
      </c>
      <c r="D8604" s="98" t="s">
        <v>4216</v>
      </c>
    </row>
    <row r="8605" spans="2:4" x14ac:dyDescent="0.25">
      <c r="B8605" s="197">
        <v>44732.778101851851</v>
      </c>
      <c r="C8605" s="97">
        <v>2.8</v>
      </c>
      <c r="D8605" s="98" t="s">
        <v>7699</v>
      </c>
    </row>
    <row r="8606" spans="2:4" x14ac:dyDescent="0.25">
      <c r="B8606" s="197">
        <v>44732.778773148151</v>
      </c>
      <c r="C8606" s="97">
        <v>5.99</v>
      </c>
      <c r="D8606" s="98" t="s">
        <v>7702</v>
      </c>
    </row>
    <row r="8607" spans="2:4" x14ac:dyDescent="0.25">
      <c r="B8607" s="197">
        <v>44732.780497685184</v>
      </c>
      <c r="C8607" s="97">
        <v>100</v>
      </c>
      <c r="D8607" s="98" t="s">
        <v>98</v>
      </c>
    </row>
    <row r="8608" spans="2:4" x14ac:dyDescent="0.25">
      <c r="B8608" s="197">
        <v>44732.780763888892</v>
      </c>
      <c r="C8608" s="97">
        <v>8</v>
      </c>
      <c r="D8608" s="98" t="s">
        <v>7597</v>
      </c>
    </row>
    <row r="8609" spans="2:4" x14ac:dyDescent="0.25">
      <c r="B8609" s="197">
        <v>44732.782210648147</v>
      </c>
      <c r="C8609" s="97">
        <v>2.98</v>
      </c>
      <c r="D8609" s="98" t="s">
        <v>11681</v>
      </c>
    </row>
    <row r="8610" spans="2:4" x14ac:dyDescent="0.25">
      <c r="B8610" s="197">
        <v>44732.786747685182</v>
      </c>
      <c r="C8610" s="97">
        <v>1500</v>
      </c>
      <c r="D8610" s="98" t="s">
        <v>1601</v>
      </c>
    </row>
    <row r="8611" spans="2:4" x14ac:dyDescent="0.25">
      <c r="B8611" s="197">
        <v>44732.787291666667</v>
      </c>
      <c r="C8611" s="97">
        <v>7.8</v>
      </c>
      <c r="D8611" s="98" t="s">
        <v>4187</v>
      </c>
    </row>
    <row r="8612" spans="2:4" x14ac:dyDescent="0.25">
      <c r="B8612" s="197">
        <v>44732.789201388892</v>
      </c>
      <c r="C8612" s="97">
        <v>4</v>
      </c>
      <c r="D8612" s="98" t="s">
        <v>3052</v>
      </c>
    </row>
    <row r="8613" spans="2:4" x14ac:dyDescent="0.25">
      <c r="B8613" s="197">
        <v>44732.792743055557</v>
      </c>
      <c r="C8613" s="97">
        <v>12.15</v>
      </c>
      <c r="D8613" s="98" t="s">
        <v>608</v>
      </c>
    </row>
    <row r="8614" spans="2:4" x14ac:dyDescent="0.25">
      <c r="B8614" s="197">
        <v>44732.792939814812</v>
      </c>
      <c r="C8614" s="97">
        <v>39.92</v>
      </c>
      <c r="D8614" s="98" t="s">
        <v>989</v>
      </c>
    </row>
    <row r="8615" spans="2:4" x14ac:dyDescent="0.25">
      <c r="B8615" s="197">
        <v>44732.793981481482</v>
      </c>
      <c r="C8615" s="97">
        <v>500</v>
      </c>
      <c r="D8615" s="98" t="s">
        <v>4326</v>
      </c>
    </row>
    <row r="8616" spans="2:4" x14ac:dyDescent="0.25">
      <c r="B8616" s="197">
        <v>44732.799525462964</v>
      </c>
      <c r="C8616" s="97">
        <v>8.56</v>
      </c>
      <c r="D8616" s="98" t="s">
        <v>3013</v>
      </c>
    </row>
    <row r="8617" spans="2:4" x14ac:dyDescent="0.25">
      <c r="B8617" s="197">
        <v>44732.800949074073</v>
      </c>
      <c r="C8617" s="97">
        <v>2000</v>
      </c>
      <c r="D8617" s="98" t="s">
        <v>2411</v>
      </c>
    </row>
    <row r="8618" spans="2:4" x14ac:dyDescent="0.25">
      <c r="B8618" s="197">
        <v>44732.803784722222</v>
      </c>
      <c r="C8618" s="97">
        <v>1.18</v>
      </c>
      <c r="D8618" s="98" t="s">
        <v>12249</v>
      </c>
    </row>
    <row r="8619" spans="2:4" x14ac:dyDescent="0.25">
      <c r="B8619" s="197">
        <v>44732.804594907408</v>
      </c>
      <c r="C8619" s="97">
        <v>1100</v>
      </c>
      <c r="D8619" s="98" t="s">
        <v>2248</v>
      </c>
    </row>
    <row r="8620" spans="2:4" x14ac:dyDescent="0.25">
      <c r="B8620" s="197">
        <v>44732.80736111111</v>
      </c>
      <c r="C8620" s="97">
        <v>2.4700000000000002</v>
      </c>
      <c r="D8620" s="98" t="s">
        <v>12275</v>
      </c>
    </row>
    <row r="8621" spans="2:4" x14ac:dyDescent="0.25">
      <c r="B8621" s="197">
        <v>44732.815532407411</v>
      </c>
      <c r="C8621" s="97">
        <v>5</v>
      </c>
      <c r="D8621" s="98" t="s">
        <v>7262</v>
      </c>
    </row>
    <row r="8622" spans="2:4" x14ac:dyDescent="0.25">
      <c r="B8622" s="197">
        <v>44732.818819444445</v>
      </c>
      <c r="C8622" s="97">
        <v>21</v>
      </c>
      <c r="D8622" s="98" t="s">
        <v>6042</v>
      </c>
    </row>
    <row r="8623" spans="2:4" x14ac:dyDescent="0.25">
      <c r="B8623" s="197">
        <v>44732.819594907407</v>
      </c>
      <c r="C8623" s="97">
        <v>49</v>
      </c>
      <c r="D8623" s="98" t="s">
        <v>2488</v>
      </c>
    </row>
    <row r="8624" spans="2:4" x14ac:dyDescent="0.25">
      <c r="B8624" s="197">
        <v>44732.822199074071</v>
      </c>
      <c r="C8624" s="97">
        <v>7.83</v>
      </c>
      <c r="D8624" s="98" t="s">
        <v>6076</v>
      </c>
    </row>
    <row r="8625" spans="2:4" x14ac:dyDescent="0.25">
      <c r="B8625" s="197">
        <v>44732.825914351852</v>
      </c>
      <c r="C8625" s="97">
        <v>200</v>
      </c>
      <c r="D8625" s="98" t="s">
        <v>1090</v>
      </c>
    </row>
    <row r="8626" spans="2:4" x14ac:dyDescent="0.25">
      <c r="B8626" s="197">
        <v>44732.827986111108</v>
      </c>
      <c r="C8626" s="97">
        <v>33.47</v>
      </c>
      <c r="D8626" s="98" t="s">
        <v>12276</v>
      </c>
    </row>
    <row r="8627" spans="2:4" x14ac:dyDescent="0.25">
      <c r="B8627" s="197">
        <v>44732.829143518517</v>
      </c>
      <c r="C8627" s="97">
        <v>17</v>
      </c>
      <c r="D8627" s="98" t="s">
        <v>2096</v>
      </c>
    </row>
    <row r="8628" spans="2:4" x14ac:dyDescent="0.25">
      <c r="B8628" s="197">
        <v>44732.83357638889</v>
      </c>
      <c r="C8628" s="97">
        <v>43</v>
      </c>
      <c r="D8628" s="98" t="s">
        <v>1582</v>
      </c>
    </row>
    <row r="8629" spans="2:4" x14ac:dyDescent="0.25">
      <c r="B8629" s="197">
        <v>44732.836053240739</v>
      </c>
      <c r="C8629" s="97">
        <v>6</v>
      </c>
      <c r="D8629" s="98" t="s">
        <v>6534</v>
      </c>
    </row>
    <row r="8630" spans="2:4" x14ac:dyDescent="0.25">
      <c r="B8630" s="197">
        <v>44732.836053240739</v>
      </c>
      <c r="C8630" s="97">
        <v>131.94</v>
      </c>
      <c r="D8630" s="98" t="s">
        <v>1673</v>
      </c>
    </row>
    <row r="8631" spans="2:4" x14ac:dyDescent="0.25">
      <c r="B8631" s="197">
        <v>44732.837418981479</v>
      </c>
      <c r="C8631" s="97">
        <v>300</v>
      </c>
      <c r="D8631" s="98" t="s">
        <v>652</v>
      </c>
    </row>
    <row r="8632" spans="2:4" x14ac:dyDescent="0.25">
      <c r="B8632" s="197">
        <v>44732.840266203704</v>
      </c>
      <c r="C8632" s="97">
        <v>100</v>
      </c>
      <c r="D8632" s="98" t="s">
        <v>11675</v>
      </c>
    </row>
    <row r="8633" spans="2:4" x14ac:dyDescent="0.25">
      <c r="B8633" s="197">
        <v>44732.841180555559</v>
      </c>
      <c r="C8633" s="97">
        <v>100</v>
      </c>
      <c r="D8633" s="98" t="s">
        <v>2518</v>
      </c>
    </row>
    <row r="8634" spans="2:4" x14ac:dyDescent="0.25">
      <c r="B8634" s="197">
        <v>44732.841192129628</v>
      </c>
      <c r="C8634" s="97">
        <v>100</v>
      </c>
      <c r="D8634" s="98" t="s">
        <v>12277</v>
      </c>
    </row>
    <row r="8635" spans="2:4" x14ac:dyDescent="0.25">
      <c r="B8635" s="197">
        <v>44732.842847222222</v>
      </c>
      <c r="C8635" s="97">
        <v>40.47</v>
      </c>
      <c r="D8635" s="98" t="s">
        <v>7343</v>
      </c>
    </row>
    <row r="8636" spans="2:4" x14ac:dyDescent="0.25">
      <c r="B8636" s="197">
        <v>44732.848564814813</v>
      </c>
      <c r="C8636" s="97">
        <v>7</v>
      </c>
      <c r="D8636" s="98" t="s">
        <v>6476</v>
      </c>
    </row>
    <row r="8637" spans="2:4" x14ac:dyDescent="0.25">
      <c r="B8637" s="197">
        <v>44732.848634259259</v>
      </c>
      <c r="C8637" s="97">
        <v>5</v>
      </c>
      <c r="D8637" s="98" t="s">
        <v>6350</v>
      </c>
    </row>
    <row r="8638" spans="2:4" x14ac:dyDescent="0.25">
      <c r="B8638" s="197">
        <v>44732.8518287037</v>
      </c>
      <c r="C8638" s="97">
        <v>100</v>
      </c>
      <c r="D8638" s="98" t="s">
        <v>6361</v>
      </c>
    </row>
    <row r="8639" spans="2:4" x14ac:dyDescent="0.25">
      <c r="B8639" s="197">
        <v>44732.853877314818</v>
      </c>
      <c r="C8639" s="97">
        <v>43.42</v>
      </c>
      <c r="D8639" s="98" t="s">
        <v>6405</v>
      </c>
    </row>
    <row r="8640" spans="2:4" x14ac:dyDescent="0.25">
      <c r="B8640" s="197">
        <v>44732.855613425927</v>
      </c>
      <c r="C8640" s="97">
        <v>1</v>
      </c>
      <c r="D8640" s="98" t="s">
        <v>12225</v>
      </c>
    </row>
    <row r="8641" spans="2:4" x14ac:dyDescent="0.25">
      <c r="B8641" s="197">
        <v>44732.857175925928</v>
      </c>
      <c r="C8641" s="97">
        <v>500</v>
      </c>
      <c r="D8641" s="98" t="s">
        <v>859</v>
      </c>
    </row>
    <row r="8642" spans="2:4" x14ac:dyDescent="0.25">
      <c r="B8642" s="197">
        <v>44732.862407407411</v>
      </c>
      <c r="C8642" s="97">
        <v>9</v>
      </c>
      <c r="D8642" s="98" t="s">
        <v>3394</v>
      </c>
    </row>
    <row r="8643" spans="2:4" x14ac:dyDescent="0.25">
      <c r="B8643" s="197">
        <v>44732.863796296297</v>
      </c>
      <c r="C8643" s="97">
        <v>14.76</v>
      </c>
      <c r="D8643" s="98" t="s">
        <v>1071</v>
      </c>
    </row>
    <row r="8644" spans="2:4" x14ac:dyDescent="0.25">
      <c r="B8644" s="197">
        <v>44732.865335648145</v>
      </c>
      <c r="C8644" s="97">
        <v>55</v>
      </c>
      <c r="D8644" s="98" t="s">
        <v>7243</v>
      </c>
    </row>
    <row r="8645" spans="2:4" x14ac:dyDescent="0.25">
      <c r="B8645" s="197">
        <v>44732.871736111112</v>
      </c>
      <c r="C8645" s="97">
        <v>500</v>
      </c>
      <c r="D8645" s="98" t="s">
        <v>2641</v>
      </c>
    </row>
    <row r="8646" spans="2:4" x14ac:dyDescent="0.25">
      <c r="B8646" s="197">
        <v>44732.875706018516</v>
      </c>
      <c r="C8646" s="97">
        <v>200</v>
      </c>
      <c r="D8646" s="98" t="s">
        <v>2898</v>
      </c>
    </row>
    <row r="8647" spans="2:4" x14ac:dyDescent="0.25">
      <c r="B8647" s="197">
        <v>44732.876516203702</v>
      </c>
      <c r="C8647" s="97">
        <v>1.01</v>
      </c>
      <c r="D8647" s="98" t="s">
        <v>8303</v>
      </c>
    </row>
    <row r="8648" spans="2:4" x14ac:dyDescent="0.25">
      <c r="B8648" s="197">
        <v>44732.876932870371</v>
      </c>
      <c r="C8648" s="97">
        <v>1000</v>
      </c>
      <c r="D8648" s="98" t="s">
        <v>1539</v>
      </c>
    </row>
    <row r="8649" spans="2:4" x14ac:dyDescent="0.25">
      <c r="B8649" s="197">
        <v>44732.880162037036</v>
      </c>
      <c r="C8649" s="97">
        <v>100</v>
      </c>
      <c r="D8649" s="98" t="s">
        <v>410</v>
      </c>
    </row>
    <row r="8650" spans="2:4" x14ac:dyDescent="0.25">
      <c r="B8650" s="197">
        <v>44732.882175925923</v>
      </c>
      <c r="C8650" s="97">
        <v>6</v>
      </c>
      <c r="D8650" s="98" t="s">
        <v>3518</v>
      </c>
    </row>
    <row r="8651" spans="2:4" x14ac:dyDescent="0.25">
      <c r="B8651" s="197">
        <v>44732.900023148148</v>
      </c>
      <c r="C8651" s="97">
        <v>500</v>
      </c>
      <c r="D8651" s="98" t="s">
        <v>1179</v>
      </c>
    </row>
    <row r="8652" spans="2:4" x14ac:dyDescent="0.25">
      <c r="B8652" s="197">
        <v>44732.901643518519</v>
      </c>
      <c r="C8652" s="97">
        <v>10</v>
      </c>
      <c r="D8652" s="98" t="s">
        <v>1251</v>
      </c>
    </row>
    <row r="8653" spans="2:4" x14ac:dyDescent="0.25">
      <c r="B8653" s="197">
        <v>44732.902766203704</v>
      </c>
      <c r="C8653" s="97">
        <v>12</v>
      </c>
      <c r="D8653" s="98" t="s">
        <v>640</v>
      </c>
    </row>
    <row r="8654" spans="2:4" x14ac:dyDescent="0.25">
      <c r="B8654" s="197">
        <v>44732.905405092592</v>
      </c>
      <c r="C8654" s="97">
        <v>65</v>
      </c>
      <c r="D8654" s="98" t="s">
        <v>979</v>
      </c>
    </row>
    <row r="8655" spans="2:4" x14ac:dyDescent="0.25">
      <c r="B8655" s="197">
        <v>44732.905717592592</v>
      </c>
      <c r="C8655" s="97">
        <v>750</v>
      </c>
      <c r="D8655" s="98" t="s">
        <v>7252</v>
      </c>
    </row>
    <row r="8656" spans="2:4" x14ac:dyDescent="0.25">
      <c r="B8656" s="197">
        <v>44732.90902777778</v>
      </c>
      <c r="C8656" s="97">
        <v>300</v>
      </c>
      <c r="D8656" s="98" t="s">
        <v>3516</v>
      </c>
    </row>
    <row r="8657" spans="2:4" x14ac:dyDescent="0.25">
      <c r="B8657" s="197">
        <v>44732.912395833337</v>
      </c>
      <c r="C8657" s="97">
        <v>49.91</v>
      </c>
      <c r="D8657" s="98" t="s">
        <v>12278</v>
      </c>
    </row>
    <row r="8658" spans="2:4" x14ac:dyDescent="0.25">
      <c r="B8658" s="197">
        <v>44732.91710648148</v>
      </c>
      <c r="C8658" s="97">
        <v>8.4600000000000009</v>
      </c>
      <c r="D8658" s="98" t="s">
        <v>7648</v>
      </c>
    </row>
    <row r="8659" spans="2:4" x14ac:dyDescent="0.25">
      <c r="B8659" s="197">
        <v>44732.921851851854</v>
      </c>
      <c r="C8659" s="97">
        <v>48.8</v>
      </c>
      <c r="D8659" s="98" t="s">
        <v>2859</v>
      </c>
    </row>
    <row r="8660" spans="2:4" x14ac:dyDescent="0.25">
      <c r="B8660" s="197">
        <v>44732.922407407408</v>
      </c>
      <c r="C8660" s="97">
        <v>500</v>
      </c>
      <c r="D8660" s="98" t="s">
        <v>4129</v>
      </c>
    </row>
    <row r="8661" spans="2:4" x14ac:dyDescent="0.25">
      <c r="B8661" s="197">
        <v>44732.924745370372</v>
      </c>
      <c r="C8661" s="97">
        <v>800</v>
      </c>
      <c r="D8661" s="98" t="s">
        <v>1387</v>
      </c>
    </row>
    <row r="8662" spans="2:4" x14ac:dyDescent="0.25">
      <c r="B8662" s="197">
        <v>44732.925486111111</v>
      </c>
      <c r="C8662" s="97">
        <v>500</v>
      </c>
      <c r="D8662" s="98" t="s">
        <v>916</v>
      </c>
    </row>
    <row r="8663" spans="2:4" x14ac:dyDescent="0.25">
      <c r="B8663" s="197">
        <v>44732.927407407406</v>
      </c>
      <c r="C8663" s="97">
        <v>24.82</v>
      </c>
      <c r="D8663" s="98" t="s">
        <v>1915</v>
      </c>
    </row>
    <row r="8664" spans="2:4" x14ac:dyDescent="0.25">
      <c r="B8664" s="197">
        <v>44732.927407407406</v>
      </c>
      <c r="C8664" s="97">
        <v>500</v>
      </c>
      <c r="D8664" s="98" t="s">
        <v>8149</v>
      </c>
    </row>
    <row r="8665" spans="2:4" x14ac:dyDescent="0.25">
      <c r="B8665" s="197">
        <v>44732.932453703703</v>
      </c>
      <c r="C8665" s="97">
        <v>6</v>
      </c>
      <c r="D8665" s="98" t="s">
        <v>6355</v>
      </c>
    </row>
    <row r="8666" spans="2:4" x14ac:dyDescent="0.25">
      <c r="B8666" s="197">
        <v>44732.932650462964</v>
      </c>
      <c r="C8666" s="97">
        <v>9.65</v>
      </c>
      <c r="D8666" s="98" t="s">
        <v>7728</v>
      </c>
    </row>
    <row r="8667" spans="2:4" x14ac:dyDescent="0.25">
      <c r="B8667" s="197">
        <v>44732.935729166667</v>
      </c>
      <c r="C8667" s="97">
        <v>7.15</v>
      </c>
      <c r="D8667" s="98" t="s">
        <v>6875</v>
      </c>
    </row>
    <row r="8668" spans="2:4" x14ac:dyDescent="0.25">
      <c r="B8668" s="197">
        <v>44732.936990740738</v>
      </c>
      <c r="C8668" s="97">
        <v>100</v>
      </c>
      <c r="D8668" s="98" t="s">
        <v>12279</v>
      </c>
    </row>
    <row r="8669" spans="2:4" x14ac:dyDescent="0.25">
      <c r="B8669" s="197">
        <v>44732.937291666669</v>
      </c>
      <c r="C8669" s="97">
        <v>200</v>
      </c>
      <c r="D8669" s="98" t="s">
        <v>111</v>
      </c>
    </row>
    <row r="8670" spans="2:4" x14ac:dyDescent="0.25">
      <c r="B8670" s="197">
        <v>44732.939965277779</v>
      </c>
      <c r="C8670" s="97">
        <v>8.4600000000000009</v>
      </c>
      <c r="D8670" s="98" t="s">
        <v>1537</v>
      </c>
    </row>
    <row r="8671" spans="2:4" x14ac:dyDescent="0.25">
      <c r="B8671" s="197">
        <v>44732.943738425929</v>
      </c>
      <c r="C8671" s="97">
        <v>2.2999999999999998</v>
      </c>
      <c r="D8671" s="98" t="s">
        <v>106</v>
      </c>
    </row>
    <row r="8672" spans="2:4" x14ac:dyDescent="0.25">
      <c r="B8672" s="197">
        <v>44732.944791666669</v>
      </c>
      <c r="C8672" s="97">
        <v>7.96</v>
      </c>
      <c r="D8672" s="98" t="s">
        <v>4285</v>
      </c>
    </row>
    <row r="8673" spans="2:4" x14ac:dyDescent="0.25">
      <c r="B8673" s="197">
        <v>44732.95207175926</v>
      </c>
      <c r="C8673" s="97">
        <v>5.64</v>
      </c>
      <c r="D8673" s="98" t="s">
        <v>2787</v>
      </c>
    </row>
    <row r="8674" spans="2:4" x14ac:dyDescent="0.25">
      <c r="B8674" s="197">
        <v>44732.952546296299</v>
      </c>
      <c r="C8674" s="97">
        <v>100</v>
      </c>
      <c r="D8674" s="98" t="s">
        <v>707</v>
      </c>
    </row>
    <row r="8675" spans="2:4" x14ac:dyDescent="0.25">
      <c r="B8675" s="197">
        <v>44732.955625000002</v>
      </c>
      <c r="C8675" s="97">
        <v>3</v>
      </c>
      <c r="D8675" s="98" t="s">
        <v>1613</v>
      </c>
    </row>
    <row r="8676" spans="2:4" x14ac:dyDescent="0.25">
      <c r="B8676" s="197">
        <v>44732.960949074077</v>
      </c>
      <c r="C8676" s="97">
        <v>7</v>
      </c>
      <c r="D8676" s="98" t="s">
        <v>7223</v>
      </c>
    </row>
    <row r="8677" spans="2:4" x14ac:dyDescent="0.25">
      <c r="B8677" s="197">
        <v>44732.961006944446</v>
      </c>
      <c r="C8677" s="97">
        <v>41.17</v>
      </c>
      <c r="D8677" s="98" t="s">
        <v>3292</v>
      </c>
    </row>
    <row r="8678" spans="2:4" x14ac:dyDescent="0.25">
      <c r="B8678" s="197">
        <v>44732.964965277781</v>
      </c>
      <c r="C8678" s="97">
        <v>7.95</v>
      </c>
      <c r="D8678" s="98" t="s">
        <v>6467</v>
      </c>
    </row>
    <row r="8679" spans="2:4" x14ac:dyDescent="0.25">
      <c r="B8679" s="197">
        <v>44732.967650462961</v>
      </c>
      <c r="C8679" s="97">
        <v>200</v>
      </c>
      <c r="D8679" s="98" t="s">
        <v>383</v>
      </c>
    </row>
    <row r="8680" spans="2:4" x14ac:dyDescent="0.25">
      <c r="B8680" s="197">
        <v>44732.968009259261</v>
      </c>
      <c r="C8680" s="97">
        <v>17</v>
      </c>
      <c r="D8680" s="98" t="s">
        <v>2015</v>
      </c>
    </row>
    <row r="8681" spans="2:4" x14ac:dyDescent="0.25">
      <c r="B8681" s="197">
        <v>44732.968842592592</v>
      </c>
      <c r="C8681" s="97">
        <v>2</v>
      </c>
      <c r="D8681" s="98" t="s">
        <v>554</v>
      </c>
    </row>
    <row r="8682" spans="2:4" x14ac:dyDescent="0.25">
      <c r="B8682" s="197">
        <v>44732.968946759262</v>
      </c>
      <c r="C8682" s="97">
        <v>1</v>
      </c>
      <c r="D8682" s="98" t="s">
        <v>755</v>
      </c>
    </row>
    <row r="8683" spans="2:4" x14ac:dyDescent="0.25">
      <c r="B8683" s="197">
        <v>44732.969027777777</v>
      </c>
      <c r="C8683" s="97">
        <v>160</v>
      </c>
      <c r="D8683" s="98" t="s">
        <v>3153</v>
      </c>
    </row>
    <row r="8684" spans="2:4" x14ac:dyDescent="0.25">
      <c r="B8684" s="197">
        <v>44732.969305555554</v>
      </c>
      <c r="C8684" s="97">
        <v>208</v>
      </c>
      <c r="D8684" s="98" t="s">
        <v>3299</v>
      </c>
    </row>
    <row r="8685" spans="2:4" x14ac:dyDescent="0.25">
      <c r="B8685" s="197">
        <v>44732.969328703701</v>
      </c>
      <c r="C8685" s="97">
        <v>465</v>
      </c>
      <c r="D8685" s="98" t="s">
        <v>1315</v>
      </c>
    </row>
    <row r="8686" spans="2:4" x14ac:dyDescent="0.25">
      <c r="B8686" s="197">
        <v>44732.969398148147</v>
      </c>
      <c r="C8686" s="97">
        <v>192</v>
      </c>
      <c r="D8686" s="98" t="s">
        <v>3185</v>
      </c>
    </row>
    <row r="8687" spans="2:4" x14ac:dyDescent="0.25">
      <c r="B8687" s="197">
        <v>44732.969456018516</v>
      </c>
      <c r="C8687" s="97">
        <v>77</v>
      </c>
      <c r="D8687" s="98" t="s">
        <v>1201</v>
      </c>
    </row>
    <row r="8688" spans="2:4" x14ac:dyDescent="0.25">
      <c r="B8688" s="197">
        <v>44732.969513888886</v>
      </c>
      <c r="C8688" s="97">
        <v>565</v>
      </c>
      <c r="D8688" s="98" t="s">
        <v>1744</v>
      </c>
    </row>
    <row r="8689" spans="2:4" x14ac:dyDescent="0.25">
      <c r="B8689" s="197">
        <v>44732.969525462962</v>
      </c>
      <c r="C8689" s="97">
        <v>72</v>
      </c>
      <c r="D8689" s="98" t="s">
        <v>738</v>
      </c>
    </row>
    <row r="8690" spans="2:4" x14ac:dyDescent="0.25">
      <c r="B8690" s="197">
        <v>44732.969606481478</v>
      </c>
      <c r="C8690" s="97">
        <v>604</v>
      </c>
      <c r="D8690" s="98" t="s">
        <v>894</v>
      </c>
    </row>
    <row r="8691" spans="2:4" x14ac:dyDescent="0.25">
      <c r="B8691" s="197">
        <v>44732.96979166667</v>
      </c>
      <c r="C8691" s="97">
        <v>193</v>
      </c>
      <c r="D8691" s="98" t="s">
        <v>2189</v>
      </c>
    </row>
    <row r="8692" spans="2:4" x14ac:dyDescent="0.25">
      <c r="B8692" s="197">
        <v>44732.969826388886</v>
      </c>
      <c r="C8692" s="97">
        <v>335</v>
      </c>
      <c r="D8692" s="98" t="s">
        <v>2707</v>
      </c>
    </row>
    <row r="8693" spans="2:4" x14ac:dyDescent="0.25">
      <c r="B8693" s="197">
        <v>44732.969826388886</v>
      </c>
      <c r="C8693" s="97">
        <v>348</v>
      </c>
      <c r="D8693" s="98" t="s">
        <v>2278</v>
      </c>
    </row>
    <row r="8694" spans="2:4" x14ac:dyDescent="0.25">
      <c r="B8694" s="197">
        <v>44732.969884259262</v>
      </c>
      <c r="C8694" s="97">
        <v>782</v>
      </c>
      <c r="D8694" s="98" t="s">
        <v>7033</v>
      </c>
    </row>
    <row r="8695" spans="2:4" x14ac:dyDescent="0.25">
      <c r="B8695" s="197">
        <v>44732.969942129632</v>
      </c>
      <c r="C8695" s="97">
        <v>261</v>
      </c>
      <c r="D8695" s="98" t="s">
        <v>295</v>
      </c>
    </row>
    <row r="8696" spans="2:4" x14ac:dyDescent="0.25">
      <c r="B8696" s="197">
        <v>44732.969942129632</v>
      </c>
      <c r="C8696" s="97">
        <v>56</v>
      </c>
      <c r="D8696" s="98" t="s">
        <v>595</v>
      </c>
    </row>
    <row r="8697" spans="2:4" x14ac:dyDescent="0.25">
      <c r="B8697" s="197">
        <v>44732.970011574071</v>
      </c>
      <c r="C8697" s="97">
        <v>333</v>
      </c>
      <c r="D8697" s="98" t="s">
        <v>3235</v>
      </c>
    </row>
    <row r="8698" spans="2:4" x14ac:dyDescent="0.25">
      <c r="B8698" s="197">
        <v>44732.970231481479</v>
      </c>
      <c r="C8698" s="97">
        <v>500</v>
      </c>
      <c r="D8698" s="98" t="s">
        <v>12280</v>
      </c>
    </row>
    <row r="8699" spans="2:4" x14ac:dyDescent="0.25">
      <c r="B8699" s="197">
        <v>44732.970300925925</v>
      </c>
      <c r="C8699" s="97">
        <v>1</v>
      </c>
      <c r="D8699" s="98" t="s">
        <v>12281</v>
      </c>
    </row>
    <row r="8700" spans="2:4" x14ac:dyDescent="0.25">
      <c r="B8700" s="197">
        <v>44732.970324074071</v>
      </c>
      <c r="C8700" s="97">
        <v>72</v>
      </c>
      <c r="D8700" s="98" t="s">
        <v>108</v>
      </c>
    </row>
    <row r="8701" spans="2:4" x14ac:dyDescent="0.25">
      <c r="B8701" s="197">
        <v>44732.970370370371</v>
      </c>
      <c r="C8701" s="97">
        <v>147</v>
      </c>
      <c r="D8701" s="98" t="s">
        <v>519</v>
      </c>
    </row>
    <row r="8702" spans="2:4" x14ac:dyDescent="0.25">
      <c r="B8702" s="197">
        <v>44732.970370370371</v>
      </c>
      <c r="C8702" s="97">
        <v>50</v>
      </c>
      <c r="D8702" s="98" t="s">
        <v>2706</v>
      </c>
    </row>
    <row r="8703" spans="2:4" x14ac:dyDescent="0.25">
      <c r="B8703" s="197">
        <v>44732.970416666663</v>
      </c>
      <c r="C8703" s="97">
        <v>657</v>
      </c>
      <c r="D8703" s="98" t="s">
        <v>4363</v>
      </c>
    </row>
    <row r="8704" spans="2:4" x14ac:dyDescent="0.25">
      <c r="B8704" s="197">
        <v>44732.970416666663</v>
      </c>
      <c r="C8704" s="97">
        <v>183</v>
      </c>
      <c r="D8704" s="98" t="s">
        <v>11996</v>
      </c>
    </row>
    <row r="8705" spans="2:4" x14ac:dyDescent="0.25">
      <c r="B8705" s="197">
        <v>44732.970451388886</v>
      </c>
      <c r="C8705" s="97">
        <v>787</v>
      </c>
      <c r="D8705" s="98" t="s">
        <v>1731</v>
      </c>
    </row>
    <row r="8706" spans="2:4" x14ac:dyDescent="0.25">
      <c r="B8706" s="197">
        <v>44732.970532407409</v>
      </c>
      <c r="C8706" s="97">
        <v>602</v>
      </c>
      <c r="D8706" s="98" t="s">
        <v>1468</v>
      </c>
    </row>
    <row r="8707" spans="2:4" x14ac:dyDescent="0.25">
      <c r="B8707" s="197">
        <v>44732.970590277779</v>
      </c>
      <c r="C8707" s="97">
        <v>346</v>
      </c>
      <c r="D8707" s="98" t="s">
        <v>932</v>
      </c>
    </row>
    <row r="8708" spans="2:4" x14ac:dyDescent="0.25">
      <c r="B8708" s="197">
        <v>44732.970601851855</v>
      </c>
      <c r="C8708" s="97">
        <v>4</v>
      </c>
      <c r="D8708" s="98" t="s">
        <v>12062</v>
      </c>
    </row>
    <row r="8709" spans="2:4" x14ac:dyDescent="0.25">
      <c r="B8709" s="197">
        <v>44732.970729166664</v>
      </c>
      <c r="C8709" s="97">
        <v>209</v>
      </c>
      <c r="D8709" s="98" t="s">
        <v>1863</v>
      </c>
    </row>
    <row r="8710" spans="2:4" x14ac:dyDescent="0.25">
      <c r="B8710" s="197">
        <v>44732.970856481479</v>
      </c>
      <c r="C8710" s="97">
        <v>3.46</v>
      </c>
      <c r="D8710" s="98" t="s">
        <v>6498</v>
      </c>
    </row>
    <row r="8711" spans="2:4" x14ac:dyDescent="0.25">
      <c r="B8711" s="197">
        <v>44732.970879629633</v>
      </c>
      <c r="C8711" s="97">
        <v>147</v>
      </c>
      <c r="D8711" s="98" t="s">
        <v>2226</v>
      </c>
    </row>
    <row r="8712" spans="2:4" x14ac:dyDescent="0.25">
      <c r="B8712" s="197">
        <v>44732.970925925925</v>
      </c>
      <c r="C8712" s="97">
        <v>56</v>
      </c>
      <c r="D8712" s="98" t="s">
        <v>3790</v>
      </c>
    </row>
    <row r="8713" spans="2:4" x14ac:dyDescent="0.25">
      <c r="B8713" s="197">
        <v>44732.970937500002</v>
      </c>
      <c r="C8713" s="97">
        <v>964</v>
      </c>
      <c r="D8713" s="98" t="s">
        <v>4450</v>
      </c>
    </row>
    <row r="8714" spans="2:4" x14ac:dyDescent="0.25">
      <c r="B8714" s="197">
        <v>44732.970960648148</v>
      </c>
      <c r="C8714" s="97">
        <v>16</v>
      </c>
      <c r="D8714" s="98" t="s">
        <v>6411</v>
      </c>
    </row>
    <row r="8715" spans="2:4" x14ac:dyDescent="0.25">
      <c r="B8715" s="197">
        <v>44732.970972222225</v>
      </c>
      <c r="C8715" s="97">
        <v>109</v>
      </c>
      <c r="D8715" s="98" t="s">
        <v>12282</v>
      </c>
    </row>
    <row r="8716" spans="2:4" x14ac:dyDescent="0.25">
      <c r="B8716" s="197">
        <v>44732.971053240741</v>
      </c>
      <c r="C8716" s="97">
        <v>1</v>
      </c>
      <c r="D8716" s="98" t="s">
        <v>11507</v>
      </c>
    </row>
    <row r="8717" spans="2:4" x14ac:dyDescent="0.25">
      <c r="B8717" s="197">
        <v>44732.971087962964</v>
      </c>
      <c r="C8717" s="97">
        <v>7</v>
      </c>
      <c r="D8717" s="98" t="s">
        <v>2010</v>
      </c>
    </row>
    <row r="8718" spans="2:4" x14ac:dyDescent="0.25">
      <c r="B8718" s="197">
        <v>44732.971215277779</v>
      </c>
      <c r="C8718" s="97">
        <v>18</v>
      </c>
      <c r="D8718" s="98" t="s">
        <v>11457</v>
      </c>
    </row>
    <row r="8719" spans="2:4" x14ac:dyDescent="0.25">
      <c r="B8719" s="197">
        <v>44732.971226851849</v>
      </c>
      <c r="C8719" s="97">
        <v>95</v>
      </c>
      <c r="D8719" s="98" t="s">
        <v>12283</v>
      </c>
    </row>
    <row r="8720" spans="2:4" x14ac:dyDescent="0.25">
      <c r="B8720" s="197">
        <v>44732.971273148149</v>
      </c>
      <c r="C8720" s="97">
        <v>61</v>
      </c>
      <c r="D8720" s="98" t="s">
        <v>3517</v>
      </c>
    </row>
    <row r="8721" spans="2:4" x14ac:dyDescent="0.25">
      <c r="B8721" s="197">
        <v>44732.971319444441</v>
      </c>
      <c r="C8721" s="97">
        <v>156</v>
      </c>
      <c r="D8721" s="98" t="s">
        <v>6415</v>
      </c>
    </row>
    <row r="8722" spans="2:4" x14ac:dyDescent="0.25">
      <c r="B8722" s="197">
        <v>44732.97148148148</v>
      </c>
      <c r="C8722" s="97">
        <v>34</v>
      </c>
      <c r="D8722" s="98" t="s">
        <v>2320</v>
      </c>
    </row>
    <row r="8723" spans="2:4" x14ac:dyDescent="0.25">
      <c r="B8723" s="197">
        <v>44732.971539351849</v>
      </c>
      <c r="C8723" s="97">
        <v>3</v>
      </c>
      <c r="D8723" s="98" t="s">
        <v>810</v>
      </c>
    </row>
    <row r="8724" spans="2:4" x14ac:dyDescent="0.25">
      <c r="B8724" s="197">
        <v>44732.971608796295</v>
      </c>
      <c r="C8724" s="97">
        <v>19</v>
      </c>
      <c r="D8724" s="98" t="s">
        <v>2655</v>
      </c>
    </row>
    <row r="8725" spans="2:4" x14ac:dyDescent="0.25">
      <c r="B8725" s="197">
        <v>44732.971643518518</v>
      </c>
      <c r="C8725" s="97">
        <v>206</v>
      </c>
      <c r="D8725" s="98" t="s">
        <v>1693</v>
      </c>
    </row>
    <row r="8726" spans="2:4" x14ac:dyDescent="0.25">
      <c r="B8726" s="197">
        <v>44732.971701388888</v>
      </c>
      <c r="C8726" s="97">
        <v>3</v>
      </c>
      <c r="D8726" s="98" t="s">
        <v>12230</v>
      </c>
    </row>
    <row r="8727" spans="2:4" x14ac:dyDescent="0.25">
      <c r="B8727" s="197">
        <v>44732.971898148149</v>
      </c>
      <c r="C8727" s="97">
        <v>149</v>
      </c>
      <c r="D8727" s="98" t="s">
        <v>884</v>
      </c>
    </row>
    <row r="8728" spans="2:4" x14ac:dyDescent="0.25">
      <c r="B8728" s="197">
        <v>44732.97215277778</v>
      </c>
      <c r="C8728" s="97">
        <v>446</v>
      </c>
      <c r="D8728" s="98" t="s">
        <v>2650</v>
      </c>
    </row>
    <row r="8729" spans="2:4" x14ac:dyDescent="0.25">
      <c r="B8729" s="197">
        <v>44732.972326388888</v>
      </c>
      <c r="C8729" s="97">
        <v>33</v>
      </c>
      <c r="D8729" s="98" t="s">
        <v>1571</v>
      </c>
    </row>
    <row r="8730" spans="2:4" x14ac:dyDescent="0.25">
      <c r="B8730" s="197">
        <v>44732.972372685188</v>
      </c>
      <c r="C8730" s="97">
        <v>238</v>
      </c>
      <c r="D8730" s="98" t="s">
        <v>2721</v>
      </c>
    </row>
    <row r="8731" spans="2:4" x14ac:dyDescent="0.25">
      <c r="B8731" s="197">
        <v>44732.972673611112</v>
      </c>
      <c r="C8731" s="97">
        <v>300</v>
      </c>
      <c r="D8731" s="98" t="s">
        <v>1506</v>
      </c>
    </row>
    <row r="8732" spans="2:4" x14ac:dyDescent="0.25">
      <c r="B8732" s="197">
        <v>44732.972743055558</v>
      </c>
      <c r="C8732" s="97">
        <v>315</v>
      </c>
      <c r="D8732" s="98" t="s">
        <v>2823</v>
      </c>
    </row>
    <row r="8733" spans="2:4" x14ac:dyDescent="0.25">
      <c r="B8733" s="197">
        <v>44732.972916666666</v>
      </c>
      <c r="C8733" s="97">
        <v>19</v>
      </c>
      <c r="D8733" s="98" t="s">
        <v>2705</v>
      </c>
    </row>
    <row r="8734" spans="2:4" x14ac:dyDescent="0.25">
      <c r="B8734" s="197">
        <v>44732.973113425927</v>
      </c>
      <c r="C8734" s="97">
        <v>64</v>
      </c>
      <c r="D8734" s="98" t="s">
        <v>1345</v>
      </c>
    </row>
    <row r="8735" spans="2:4" x14ac:dyDescent="0.25">
      <c r="B8735" s="197">
        <v>44732.973483796297</v>
      </c>
      <c r="C8735" s="97">
        <v>84</v>
      </c>
      <c r="D8735" s="98" t="s">
        <v>587</v>
      </c>
    </row>
    <row r="8736" spans="2:4" x14ac:dyDescent="0.25">
      <c r="B8736" s="197">
        <v>44732.973668981482</v>
      </c>
      <c r="C8736" s="97">
        <v>36</v>
      </c>
      <c r="D8736" s="98" t="s">
        <v>6342</v>
      </c>
    </row>
    <row r="8737" spans="2:4" x14ac:dyDescent="0.25">
      <c r="B8737" s="197">
        <v>44732.973773148151</v>
      </c>
      <c r="C8737" s="97">
        <v>153</v>
      </c>
      <c r="D8737" s="98" t="s">
        <v>706</v>
      </c>
    </row>
    <row r="8738" spans="2:4" x14ac:dyDescent="0.25">
      <c r="B8738" s="197">
        <v>44732.973807870374</v>
      </c>
      <c r="C8738" s="97">
        <v>182</v>
      </c>
      <c r="D8738" s="98" t="s">
        <v>2029</v>
      </c>
    </row>
    <row r="8739" spans="2:4" x14ac:dyDescent="0.25">
      <c r="B8739" s="197">
        <v>44732.973946759259</v>
      </c>
      <c r="C8739" s="97">
        <v>13</v>
      </c>
      <c r="D8739" s="98" t="s">
        <v>2750</v>
      </c>
    </row>
    <row r="8740" spans="2:4" x14ac:dyDescent="0.25">
      <c r="B8740" s="197">
        <v>44732.97452546296</v>
      </c>
      <c r="C8740" s="97">
        <v>7</v>
      </c>
      <c r="D8740" s="98" t="s">
        <v>192</v>
      </c>
    </row>
    <row r="8741" spans="2:4" x14ac:dyDescent="0.25">
      <c r="B8741" s="197">
        <v>44732.974537037036</v>
      </c>
      <c r="C8741" s="97">
        <v>314</v>
      </c>
      <c r="D8741" s="98" t="s">
        <v>3301</v>
      </c>
    </row>
    <row r="8742" spans="2:4" x14ac:dyDescent="0.25">
      <c r="B8742" s="197">
        <v>44732.974930555552</v>
      </c>
      <c r="C8742" s="97">
        <v>30</v>
      </c>
      <c r="D8742" s="98" t="s">
        <v>6414</v>
      </c>
    </row>
    <row r="8743" spans="2:4" x14ac:dyDescent="0.25">
      <c r="B8743" s="197">
        <v>44732.974988425929</v>
      </c>
      <c r="C8743" s="97">
        <v>84</v>
      </c>
      <c r="D8743" s="98" t="s">
        <v>848</v>
      </c>
    </row>
    <row r="8744" spans="2:4" x14ac:dyDescent="0.25">
      <c r="B8744" s="197">
        <v>44732.975069444445</v>
      </c>
      <c r="C8744" s="97">
        <v>5</v>
      </c>
      <c r="D8744" s="98" t="s">
        <v>6053</v>
      </c>
    </row>
    <row r="8745" spans="2:4" x14ac:dyDescent="0.25">
      <c r="B8745" s="197">
        <v>44732.975081018521</v>
      </c>
      <c r="C8745" s="97">
        <v>42</v>
      </c>
      <c r="D8745" s="98" t="s">
        <v>1055</v>
      </c>
    </row>
    <row r="8746" spans="2:4" x14ac:dyDescent="0.25">
      <c r="B8746" s="197">
        <v>44732.975219907406</v>
      </c>
      <c r="C8746" s="97">
        <v>14</v>
      </c>
      <c r="D8746" s="98" t="s">
        <v>3497</v>
      </c>
    </row>
    <row r="8747" spans="2:4" x14ac:dyDescent="0.25">
      <c r="B8747" s="197">
        <v>44732.975254629629</v>
      </c>
      <c r="C8747" s="97">
        <v>14</v>
      </c>
      <c r="D8747" s="98" t="s">
        <v>6413</v>
      </c>
    </row>
    <row r="8748" spans="2:4" x14ac:dyDescent="0.25">
      <c r="B8748" s="197">
        <v>44732.975266203706</v>
      </c>
      <c r="C8748" s="97">
        <v>124</v>
      </c>
      <c r="D8748" s="98" t="s">
        <v>2080</v>
      </c>
    </row>
    <row r="8749" spans="2:4" x14ac:dyDescent="0.25">
      <c r="B8749" s="197">
        <v>44732.975613425922</v>
      </c>
      <c r="C8749" s="97">
        <v>308</v>
      </c>
      <c r="D8749" s="98" t="s">
        <v>4335</v>
      </c>
    </row>
    <row r="8750" spans="2:4" x14ac:dyDescent="0.25">
      <c r="B8750" s="197">
        <v>44732.975682870368</v>
      </c>
      <c r="C8750" s="97">
        <v>39</v>
      </c>
      <c r="D8750" s="98" t="s">
        <v>2703</v>
      </c>
    </row>
    <row r="8751" spans="2:4" x14ac:dyDescent="0.25">
      <c r="B8751" s="197">
        <v>44732.975729166668</v>
      </c>
      <c r="C8751" s="97">
        <v>71</v>
      </c>
      <c r="D8751" s="98" t="s">
        <v>2709</v>
      </c>
    </row>
    <row r="8752" spans="2:4" x14ac:dyDescent="0.25">
      <c r="B8752" s="197">
        <v>44732.975856481484</v>
      </c>
      <c r="C8752" s="97">
        <v>22</v>
      </c>
      <c r="D8752" s="98" t="s">
        <v>7362</v>
      </c>
    </row>
    <row r="8753" spans="2:4" x14ac:dyDescent="0.25">
      <c r="B8753" s="197">
        <v>44732.975972222222</v>
      </c>
      <c r="C8753" s="97">
        <v>1641</v>
      </c>
      <c r="D8753" s="98" t="s">
        <v>3216</v>
      </c>
    </row>
    <row r="8754" spans="2:4" x14ac:dyDescent="0.25">
      <c r="B8754" s="197">
        <v>44732.983171296299</v>
      </c>
      <c r="C8754" s="97">
        <v>500</v>
      </c>
      <c r="D8754" s="98" t="s">
        <v>98</v>
      </c>
    </row>
    <row r="8755" spans="2:4" x14ac:dyDescent="0.25">
      <c r="B8755" s="197">
        <v>44732.984363425923</v>
      </c>
      <c r="C8755" s="97">
        <v>1.45</v>
      </c>
      <c r="D8755" s="98" t="s">
        <v>3323</v>
      </c>
    </row>
    <row r="8756" spans="2:4" x14ac:dyDescent="0.25">
      <c r="B8756" s="197">
        <v>44732.985937500001</v>
      </c>
      <c r="C8756" s="97">
        <v>200</v>
      </c>
      <c r="D8756" s="98" t="s">
        <v>838</v>
      </c>
    </row>
    <row r="8757" spans="2:4" x14ac:dyDescent="0.25">
      <c r="B8757" s="197">
        <v>44732.986655092594</v>
      </c>
      <c r="C8757" s="97">
        <v>13.36</v>
      </c>
      <c r="D8757" s="98" t="s">
        <v>8292</v>
      </c>
    </row>
    <row r="8758" spans="2:4" x14ac:dyDescent="0.25">
      <c r="B8758" s="197">
        <v>44732.987569444442</v>
      </c>
      <c r="C8758" s="97">
        <v>200</v>
      </c>
      <c r="D8758" s="98" t="s">
        <v>2311</v>
      </c>
    </row>
    <row r="8759" spans="2:4" x14ac:dyDescent="0.25">
      <c r="B8759" s="197">
        <v>44732.987962962965</v>
      </c>
      <c r="C8759" s="97">
        <v>10.65</v>
      </c>
      <c r="D8759" s="98" t="s">
        <v>11451</v>
      </c>
    </row>
    <row r="8760" spans="2:4" x14ac:dyDescent="0.25">
      <c r="B8760" s="197">
        <v>44732.989502314813</v>
      </c>
      <c r="C8760" s="97">
        <v>300</v>
      </c>
      <c r="D8760" s="98" t="s">
        <v>6115</v>
      </c>
    </row>
    <row r="8761" spans="2:4" x14ac:dyDescent="0.25">
      <c r="B8761" s="197">
        <v>44733.000949074078</v>
      </c>
      <c r="C8761" s="97">
        <v>120</v>
      </c>
      <c r="D8761" s="98" t="s">
        <v>832</v>
      </c>
    </row>
    <row r="8762" spans="2:4" x14ac:dyDescent="0.25">
      <c r="B8762" s="197">
        <v>44733.008668981478</v>
      </c>
      <c r="C8762" s="97">
        <v>93.71</v>
      </c>
      <c r="D8762" s="98" t="s">
        <v>12284</v>
      </c>
    </row>
    <row r="8763" spans="2:4" x14ac:dyDescent="0.25">
      <c r="B8763" s="197">
        <v>44733.013842592591</v>
      </c>
      <c r="C8763" s="97">
        <v>1000</v>
      </c>
      <c r="D8763" s="98" t="s">
        <v>825</v>
      </c>
    </row>
    <row r="8764" spans="2:4" x14ac:dyDescent="0.25">
      <c r="B8764" s="197">
        <v>44733.018113425926</v>
      </c>
      <c r="C8764" s="97">
        <v>3.87</v>
      </c>
      <c r="D8764" s="98" t="s">
        <v>7042</v>
      </c>
    </row>
    <row r="8765" spans="2:4" x14ac:dyDescent="0.25">
      <c r="B8765" s="197">
        <v>44733.018958333334</v>
      </c>
      <c r="C8765" s="97">
        <v>7</v>
      </c>
      <c r="D8765" s="98" t="s">
        <v>4365</v>
      </c>
    </row>
    <row r="8766" spans="2:4" x14ac:dyDescent="0.25">
      <c r="B8766" s="197">
        <v>44733.019293981481</v>
      </c>
      <c r="C8766" s="97">
        <v>1</v>
      </c>
      <c r="D8766" s="98" t="s">
        <v>223</v>
      </c>
    </row>
    <row r="8767" spans="2:4" x14ac:dyDescent="0.25">
      <c r="B8767" s="197">
        <v>44733.025081018517</v>
      </c>
      <c r="C8767" s="97">
        <v>48</v>
      </c>
      <c r="D8767" s="98" t="s">
        <v>825</v>
      </c>
    </row>
    <row r="8768" spans="2:4" x14ac:dyDescent="0.25">
      <c r="B8768" s="197">
        <v>44733.026666666665</v>
      </c>
      <c r="C8768" s="97">
        <v>200</v>
      </c>
      <c r="D8768" s="98" t="s">
        <v>3959</v>
      </c>
    </row>
    <row r="8769" spans="2:4" x14ac:dyDescent="0.25">
      <c r="B8769" s="197">
        <v>44733.02685185185</v>
      </c>
      <c r="C8769" s="97">
        <v>8</v>
      </c>
      <c r="D8769" s="98" t="s">
        <v>344</v>
      </c>
    </row>
    <row r="8770" spans="2:4" x14ac:dyDescent="0.25">
      <c r="B8770" s="197">
        <v>44733.027083333334</v>
      </c>
      <c r="C8770" s="97">
        <v>200</v>
      </c>
      <c r="D8770" s="98" t="s">
        <v>12147</v>
      </c>
    </row>
    <row r="8771" spans="2:4" x14ac:dyDescent="0.25">
      <c r="B8771" s="197">
        <v>44733.032337962963</v>
      </c>
      <c r="C8771" s="97">
        <v>500</v>
      </c>
      <c r="D8771" s="98" t="s">
        <v>1340</v>
      </c>
    </row>
    <row r="8772" spans="2:4" x14ac:dyDescent="0.25">
      <c r="B8772" s="197">
        <v>44733.043171296296</v>
      </c>
      <c r="C8772" s="97">
        <v>2</v>
      </c>
      <c r="D8772" s="98" t="s">
        <v>1085</v>
      </c>
    </row>
    <row r="8773" spans="2:4" x14ac:dyDescent="0.25">
      <c r="B8773" s="197">
        <v>44733.045717592591</v>
      </c>
      <c r="C8773" s="97">
        <v>300</v>
      </c>
      <c r="D8773" s="98" t="s">
        <v>12285</v>
      </c>
    </row>
    <row r="8774" spans="2:4" x14ac:dyDescent="0.25">
      <c r="B8774" s="197">
        <v>44733.046967592592</v>
      </c>
      <c r="C8774" s="97">
        <v>15.29</v>
      </c>
      <c r="D8774" s="98" t="s">
        <v>4039</v>
      </c>
    </row>
    <row r="8775" spans="2:4" x14ac:dyDescent="0.25">
      <c r="B8775" s="197">
        <v>44733.050324074073</v>
      </c>
      <c r="C8775" s="97">
        <v>2.57</v>
      </c>
      <c r="D8775" s="98" t="s">
        <v>7432</v>
      </c>
    </row>
    <row r="8776" spans="2:4" x14ac:dyDescent="0.25">
      <c r="B8776" s="197">
        <v>44733.053229166668</v>
      </c>
      <c r="C8776" s="97">
        <v>300</v>
      </c>
      <c r="D8776" s="98" t="s">
        <v>1754</v>
      </c>
    </row>
    <row r="8777" spans="2:4" x14ac:dyDescent="0.25">
      <c r="B8777" s="197">
        <v>44733.064143518517</v>
      </c>
      <c r="C8777" s="97">
        <v>10.92</v>
      </c>
      <c r="D8777" s="98" t="s">
        <v>12286</v>
      </c>
    </row>
    <row r="8778" spans="2:4" x14ac:dyDescent="0.25">
      <c r="B8778" s="197">
        <v>44733.08079861111</v>
      </c>
      <c r="C8778" s="97">
        <v>17</v>
      </c>
      <c r="D8778" s="98" t="s">
        <v>6033</v>
      </c>
    </row>
    <row r="8779" spans="2:4" x14ac:dyDescent="0.25">
      <c r="B8779" s="197">
        <v>44733.083252314813</v>
      </c>
      <c r="C8779" s="97">
        <v>95</v>
      </c>
      <c r="D8779" s="98" t="s">
        <v>4043</v>
      </c>
    </row>
    <row r="8780" spans="2:4" x14ac:dyDescent="0.25">
      <c r="B8780" s="197">
        <v>44733.085625</v>
      </c>
      <c r="C8780" s="97">
        <v>100</v>
      </c>
      <c r="D8780" s="98" t="s">
        <v>585</v>
      </c>
    </row>
    <row r="8781" spans="2:4" x14ac:dyDescent="0.25">
      <c r="B8781" s="197">
        <v>44733.088194444441</v>
      </c>
      <c r="C8781" s="97">
        <v>100</v>
      </c>
      <c r="D8781" s="98" t="s">
        <v>6394</v>
      </c>
    </row>
    <row r="8782" spans="2:4" x14ac:dyDescent="0.25">
      <c r="B8782" s="197">
        <v>44733.096956018519</v>
      </c>
      <c r="C8782" s="97">
        <v>1000</v>
      </c>
      <c r="D8782" s="98" t="s">
        <v>4358</v>
      </c>
    </row>
    <row r="8783" spans="2:4" x14ac:dyDescent="0.25">
      <c r="B8783" s="197">
        <v>44733.098321759258</v>
      </c>
      <c r="C8783" s="97">
        <v>1.1100000000000001</v>
      </c>
      <c r="D8783" s="98" t="s">
        <v>1042</v>
      </c>
    </row>
    <row r="8784" spans="2:4" x14ac:dyDescent="0.25">
      <c r="B8784" s="197">
        <v>44733.126203703701</v>
      </c>
      <c r="C8784" s="97">
        <v>24.02</v>
      </c>
      <c r="D8784" s="98" t="s">
        <v>609</v>
      </c>
    </row>
    <row r="8785" spans="2:4" x14ac:dyDescent="0.25">
      <c r="B8785" s="197">
        <v>44733.135995370372</v>
      </c>
      <c r="C8785" s="97">
        <v>100</v>
      </c>
      <c r="D8785" s="98" t="s">
        <v>7392</v>
      </c>
    </row>
    <row r="8786" spans="2:4" x14ac:dyDescent="0.25">
      <c r="B8786" s="197">
        <v>44733.143935185188</v>
      </c>
      <c r="C8786" s="97">
        <v>500</v>
      </c>
      <c r="D8786" s="98" t="s">
        <v>6363</v>
      </c>
    </row>
    <row r="8787" spans="2:4" x14ac:dyDescent="0.25">
      <c r="B8787" s="197">
        <v>44733.147476851853</v>
      </c>
      <c r="C8787" s="97">
        <v>40.46</v>
      </c>
      <c r="D8787" s="98" t="s">
        <v>1631</v>
      </c>
    </row>
    <row r="8788" spans="2:4" x14ac:dyDescent="0.25">
      <c r="B8788" s="197">
        <v>44733.152256944442</v>
      </c>
      <c r="C8788" s="97">
        <v>1000</v>
      </c>
      <c r="D8788" s="98" t="s">
        <v>2711</v>
      </c>
    </row>
    <row r="8789" spans="2:4" x14ac:dyDescent="0.25">
      <c r="B8789" s="197">
        <v>44733.152407407404</v>
      </c>
      <c r="C8789" s="97">
        <v>4.51</v>
      </c>
      <c r="D8789" s="98" t="s">
        <v>2600</v>
      </c>
    </row>
    <row r="8790" spans="2:4" x14ac:dyDescent="0.25">
      <c r="B8790" s="197">
        <v>44733.170474537037</v>
      </c>
      <c r="C8790" s="97">
        <v>1.93</v>
      </c>
      <c r="D8790" s="98" t="s">
        <v>3430</v>
      </c>
    </row>
    <row r="8791" spans="2:4" x14ac:dyDescent="0.25">
      <c r="B8791" s="197">
        <v>44733.200335648151</v>
      </c>
      <c r="C8791" s="97">
        <v>4.5599999999999996</v>
      </c>
      <c r="D8791" s="98" t="s">
        <v>12287</v>
      </c>
    </row>
    <row r="8792" spans="2:4" x14ac:dyDescent="0.25">
      <c r="B8792" s="197">
        <v>44733.204212962963</v>
      </c>
      <c r="C8792" s="97">
        <v>3</v>
      </c>
      <c r="D8792" s="98" t="s">
        <v>430</v>
      </c>
    </row>
    <row r="8793" spans="2:4" x14ac:dyDescent="0.25">
      <c r="B8793" s="197">
        <v>44733.240659722222</v>
      </c>
      <c r="C8793" s="97">
        <v>16</v>
      </c>
      <c r="D8793" s="98" t="s">
        <v>6015</v>
      </c>
    </row>
    <row r="8794" spans="2:4" x14ac:dyDescent="0.25">
      <c r="B8794" s="197">
        <v>44733.262974537036</v>
      </c>
      <c r="C8794" s="97">
        <v>100</v>
      </c>
      <c r="D8794" s="98" t="s">
        <v>4214</v>
      </c>
    </row>
    <row r="8795" spans="2:4" x14ac:dyDescent="0.25">
      <c r="B8795" s="197">
        <v>44733.265451388892</v>
      </c>
      <c r="C8795" s="97">
        <v>300</v>
      </c>
      <c r="D8795" s="98" t="s">
        <v>1621</v>
      </c>
    </row>
    <row r="8796" spans="2:4" x14ac:dyDescent="0.25">
      <c r="B8796" s="197">
        <v>44733.268078703702</v>
      </c>
      <c r="C8796" s="97">
        <v>2</v>
      </c>
      <c r="D8796" s="98" t="s">
        <v>4264</v>
      </c>
    </row>
    <row r="8797" spans="2:4" x14ac:dyDescent="0.25">
      <c r="B8797" s="197">
        <v>44733.271192129629</v>
      </c>
      <c r="C8797" s="97">
        <v>1</v>
      </c>
      <c r="D8797" s="98" t="s">
        <v>7645</v>
      </c>
    </row>
    <row r="8798" spans="2:4" x14ac:dyDescent="0.25">
      <c r="B8798" s="197">
        <v>44733.297997685186</v>
      </c>
      <c r="C8798" s="97">
        <v>2.56</v>
      </c>
      <c r="D8798" s="98" t="s">
        <v>95</v>
      </c>
    </row>
    <row r="8799" spans="2:4" x14ac:dyDescent="0.25">
      <c r="B8799" s="197">
        <v>44733.30364583333</v>
      </c>
      <c r="C8799" s="97">
        <v>2400</v>
      </c>
      <c r="D8799" s="98" t="s">
        <v>1475</v>
      </c>
    </row>
    <row r="8800" spans="2:4" x14ac:dyDescent="0.25">
      <c r="B8800" s="197">
        <v>44733.305937500001</v>
      </c>
      <c r="C8800" s="97">
        <v>1</v>
      </c>
      <c r="D8800" s="98" t="s">
        <v>12219</v>
      </c>
    </row>
    <row r="8801" spans="2:4" x14ac:dyDescent="0.25">
      <c r="B8801" s="197">
        <v>44733.307268518518</v>
      </c>
      <c r="C8801" s="97">
        <v>1000</v>
      </c>
      <c r="D8801" s="98" t="s">
        <v>2023</v>
      </c>
    </row>
    <row r="8802" spans="2:4" x14ac:dyDescent="0.25">
      <c r="B8802" s="197">
        <v>44733.309317129628</v>
      </c>
      <c r="C8802" s="97">
        <v>500</v>
      </c>
      <c r="D8802" s="98" t="s">
        <v>3336</v>
      </c>
    </row>
    <row r="8803" spans="2:4" x14ac:dyDescent="0.25">
      <c r="B8803" s="197">
        <v>44733.319849537038</v>
      </c>
      <c r="C8803" s="97">
        <v>1.29</v>
      </c>
      <c r="D8803" s="98" t="s">
        <v>7715</v>
      </c>
    </row>
    <row r="8804" spans="2:4" x14ac:dyDescent="0.25">
      <c r="B8804" s="197">
        <v>44733.326990740738</v>
      </c>
      <c r="C8804" s="97">
        <v>2.73</v>
      </c>
      <c r="D8804" s="98" t="s">
        <v>9198</v>
      </c>
    </row>
    <row r="8805" spans="2:4" x14ac:dyDescent="0.25">
      <c r="B8805" s="197">
        <v>44733.329606481479</v>
      </c>
      <c r="C8805" s="97">
        <v>9.3800000000000008</v>
      </c>
      <c r="D8805" s="98" t="s">
        <v>7456</v>
      </c>
    </row>
    <row r="8806" spans="2:4" x14ac:dyDescent="0.25">
      <c r="B8806" s="197">
        <v>44733.331087962964</v>
      </c>
      <c r="C8806" s="97">
        <v>47.7</v>
      </c>
      <c r="D8806" s="98" t="s">
        <v>11966</v>
      </c>
    </row>
    <row r="8807" spans="2:4" x14ac:dyDescent="0.25">
      <c r="B8807" s="197">
        <v>44733.331712962965</v>
      </c>
      <c r="C8807" s="97">
        <v>60</v>
      </c>
      <c r="D8807" s="98" t="s">
        <v>1251</v>
      </c>
    </row>
    <row r="8808" spans="2:4" x14ac:dyDescent="0.25">
      <c r="B8808" s="197">
        <v>44733.332175925927</v>
      </c>
      <c r="C8808" s="97">
        <v>7.45</v>
      </c>
      <c r="D8808" s="98" t="s">
        <v>5967</v>
      </c>
    </row>
    <row r="8809" spans="2:4" x14ac:dyDescent="0.25">
      <c r="B8809" s="197">
        <v>44733.335555555554</v>
      </c>
      <c r="C8809" s="97">
        <v>35.43</v>
      </c>
      <c r="D8809" s="98" t="s">
        <v>7223</v>
      </c>
    </row>
    <row r="8810" spans="2:4" x14ac:dyDescent="0.25">
      <c r="B8810" s="197">
        <v>44733.339212962965</v>
      </c>
      <c r="C8810" s="97">
        <v>50</v>
      </c>
      <c r="D8810" s="98" t="s">
        <v>3302</v>
      </c>
    </row>
    <row r="8811" spans="2:4" x14ac:dyDescent="0.25">
      <c r="B8811" s="197">
        <v>44733.340775462966</v>
      </c>
      <c r="C8811" s="97">
        <v>4.75</v>
      </c>
      <c r="D8811" s="98" t="s">
        <v>11830</v>
      </c>
    </row>
    <row r="8812" spans="2:4" x14ac:dyDescent="0.25">
      <c r="B8812" s="197">
        <v>44733.350138888891</v>
      </c>
      <c r="C8812" s="97">
        <v>195.19</v>
      </c>
      <c r="D8812" s="98" t="s">
        <v>12288</v>
      </c>
    </row>
    <row r="8813" spans="2:4" x14ac:dyDescent="0.25">
      <c r="B8813" s="197">
        <v>44733.351909722223</v>
      </c>
      <c r="C8813" s="97">
        <v>20</v>
      </c>
      <c r="D8813" s="98" t="s">
        <v>4009</v>
      </c>
    </row>
    <row r="8814" spans="2:4" x14ac:dyDescent="0.25">
      <c r="B8814" s="197">
        <v>44733.35229166667</v>
      </c>
      <c r="C8814" s="97">
        <v>100</v>
      </c>
      <c r="D8814" s="98" t="s">
        <v>401</v>
      </c>
    </row>
    <row r="8815" spans="2:4" x14ac:dyDescent="0.25">
      <c r="B8815" s="197">
        <v>44733.360069444447</v>
      </c>
      <c r="C8815" s="97">
        <v>300</v>
      </c>
      <c r="D8815" s="98" t="s">
        <v>1583</v>
      </c>
    </row>
    <row r="8816" spans="2:4" x14ac:dyDescent="0.25">
      <c r="B8816" s="197">
        <v>44733.367418981485</v>
      </c>
      <c r="C8816" s="97">
        <v>500</v>
      </c>
      <c r="D8816" s="98" t="s">
        <v>880</v>
      </c>
    </row>
    <row r="8817" spans="2:4" x14ac:dyDescent="0.25">
      <c r="B8817" s="197">
        <v>44733.369849537034</v>
      </c>
      <c r="C8817" s="97">
        <v>200</v>
      </c>
      <c r="D8817" s="98" t="s">
        <v>6914</v>
      </c>
    </row>
    <row r="8818" spans="2:4" x14ac:dyDescent="0.25">
      <c r="B8818" s="197">
        <v>44733.377164351848</v>
      </c>
      <c r="C8818" s="97">
        <v>3555</v>
      </c>
      <c r="D8818" s="98" t="s">
        <v>3498</v>
      </c>
    </row>
    <row r="8819" spans="2:4" x14ac:dyDescent="0.25">
      <c r="B8819" s="197">
        <v>44733.38040509259</v>
      </c>
      <c r="C8819" s="97">
        <v>6.05</v>
      </c>
      <c r="D8819" s="98" t="s">
        <v>2505</v>
      </c>
    </row>
    <row r="8820" spans="2:4" x14ac:dyDescent="0.25">
      <c r="B8820" s="197">
        <v>44733.381157407406</v>
      </c>
      <c r="C8820" s="97">
        <v>1500</v>
      </c>
      <c r="D8820" s="98" t="s">
        <v>1863</v>
      </c>
    </row>
    <row r="8821" spans="2:4" x14ac:dyDescent="0.25">
      <c r="B8821" s="197">
        <v>44733.39166666667</v>
      </c>
      <c r="C8821" s="97">
        <v>4004</v>
      </c>
      <c r="D8821" s="98" t="s">
        <v>7801</v>
      </c>
    </row>
    <row r="8822" spans="2:4" x14ac:dyDescent="0.25">
      <c r="B8822" s="197">
        <v>44733.392592592594</v>
      </c>
      <c r="C8822" s="97">
        <v>4</v>
      </c>
      <c r="D8822" s="98" t="s">
        <v>6564</v>
      </c>
    </row>
    <row r="8823" spans="2:4" x14ac:dyDescent="0.25">
      <c r="B8823" s="197">
        <v>44733.395856481482</v>
      </c>
      <c r="C8823" s="97">
        <v>300</v>
      </c>
      <c r="D8823" s="98" t="s">
        <v>9172</v>
      </c>
    </row>
    <row r="8824" spans="2:4" x14ac:dyDescent="0.25">
      <c r="B8824" s="197">
        <v>44733.396909722222</v>
      </c>
      <c r="C8824" s="97">
        <v>500</v>
      </c>
      <c r="D8824" s="98" t="s">
        <v>12289</v>
      </c>
    </row>
    <row r="8825" spans="2:4" x14ac:dyDescent="0.25">
      <c r="B8825" s="197">
        <v>44733.397280092591</v>
      </c>
      <c r="C8825" s="97">
        <v>14</v>
      </c>
      <c r="D8825" s="98" t="s">
        <v>1937</v>
      </c>
    </row>
    <row r="8826" spans="2:4" x14ac:dyDescent="0.25">
      <c r="B8826" s="197">
        <v>44733.397789351853</v>
      </c>
      <c r="C8826" s="97">
        <v>1000</v>
      </c>
      <c r="D8826" s="98" t="s">
        <v>1354</v>
      </c>
    </row>
    <row r="8827" spans="2:4" x14ac:dyDescent="0.25">
      <c r="B8827" s="197">
        <v>44733.398784722223</v>
      </c>
      <c r="C8827" s="97">
        <v>150</v>
      </c>
      <c r="D8827" s="98" t="s">
        <v>1517</v>
      </c>
    </row>
    <row r="8828" spans="2:4" x14ac:dyDescent="0.25">
      <c r="B8828" s="197">
        <v>44733.40152777778</v>
      </c>
      <c r="C8828" s="97">
        <v>77</v>
      </c>
      <c r="D8828" s="98" t="s">
        <v>216</v>
      </c>
    </row>
    <row r="8829" spans="2:4" x14ac:dyDescent="0.25">
      <c r="B8829" s="197">
        <v>44733.403969907406</v>
      </c>
      <c r="C8829" s="97">
        <v>150</v>
      </c>
      <c r="D8829" s="98" t="s">
        <v>2153</v>
      </c>
    </row>
    <row r="8830" spans="2:4" x14ac:dyDescent="0.25">
      <c r="B8830" s="197">
        <v>44733.409699074073</v>
      </c>
      <c r="C8830" s="97">
        <v>2</v>
      </c>
      <c r="D8830" s="98" t="s">
        <v>6134</v>
      </c>
    </row>
    <row r="8831" spans="2:4" x14ac:dyDescent="0.25">
      <c r="B8831" s="197">
        <v>44733.41207175926</v>
      </c>
      <c r="C8831" s="97">
        <v>8</v>
      </c>
      <c r="D8831" s="98" t="s">
        <v>7497</v>
      </c>
    </row>
    <row r="8832" spans="2:4" x14ac:dyDescent="0.25">
      <c r="B8832" s="197">
        <v>44733.4141087963</v>
      </c>
      <c r="C8832" s="97">
        <v>12</v>
      </c>
      <c r="D8832" s="98" t="s">
        <v>483</v>
      </c>
    </row>
    <row r="8833" spans="2:4" x14ac:dyDescent="0.25">
      <c r="B8833" s="197">
        <v>44733.414722222224</v>
      </c>
      <c r="C8833" s="97">
        <v>300</v>
      </c>
      <c r="D8833" s="98" t="s">
        <v>1249</v>
      </c>
    </row>
    <row r="8834" spans="2:4" x14ac:dyDescent="0.25">
      <c r="B8834" s="197">
        <v>44733.417280092595</v>
      </c>
      <c r="C8834" s="97">
        <v>100</v>
      </c>
      <c r="D8834" s="98" t="s">
        <v>2259</v>
      </c>
    </row>
    <row r="8835" spans="2:4" x14ac:dyDescent="0.25">
      <c r="B8835" s="197">
        <v>44733.419131944444</v>
      </c>
      <c r="C8835" s="97">
        <v>1000</v>
      </c>
      <c r="D8835" s="98" t="s">
        <v>1398</v>
      </c>
    </row>
    <row r="8836" spans="2:4" x14ac:dyDescent="0.25">
      <c r="B8836" s="197">
        <v>44733.419652777775</v>
      </c>
      <c r="C8836" s="97">
        <v>7.33</v>
      </c>
      <c r="D8836" s="98" t="s">
        <v>7062</v>
      </c>
    </row>
    <row r="8837" spans="2:4" x14ac:dyDescent="0.25">
      <c r="B8837" s="197">
        <v>44733.421701388892</v>
      </c>
      <c r="C8837" s="97">
        <v>200</v>
      </c>
      <c r="D8837" s="98" t="s">
        <v>2052</v>
      </c>
    </row>
    <row r="8838" spans="2:4" x14ac:dyDescent="0.25">
      <c r="B8838" s="197">
        <v>44733.421759259261</v>
      </c>
      <c r="C8838" s="97">
        <v>450</v>
      </c>
      <c r="D8838" s="98" t="s">
        <v>3270</v>
      </c>
    </row>
    <row r="8839" spans="2:4" x14ac:dyDescent="0.25">
      <c r="B8839" s="197">
        <v>44733.42391203704</v>
      </c>
      <c r="C8839" s="97">
        <v>50</v>
      </c>
      <c r="D8839" s="98" t="s">
        <v>847</v>
      </c>
    </row>
    <row r="8840" spans="2:4" x14ac:dyDescent="0.25">
      <c r="B8840" s="197">
        <v>44733.425439814811</v>
      </c>
      <c r="C8840" s="97">
        <v>1000</v>
      </c>
      <c r="D8840" s="98" t="s">
        <v>376</v>
      </c>
    </row>
    <row r="8841" spans="2:4" x14ac:dyDescent="0.25">
      <c r="B8841" s="197">
        <v>44733.428148148145</v>
      </c>
      <c r="C8841" s="97">
        <v>50</v>
      </c>
      <c r="D8841" s="98" t="s">
        <v>1858</v>
      </c>
    </row>
    <row r="8842" spans="2:4" x14ac:dyDescent="0.25">
      <c r="B8842" s="197">
        <v>44733.428900462961</v>
      </c>
      <c r="C8842" s="97">
        <v>500</v>
      </c>
      <c r="D8842" s="98" t="s">
        <v>1664</v>
      </c>
    </row>
    <row r="8843" spans="2:4" x14ac:dyDescent="0.25">
      <c r="B8843" s="197">
        <v>44733.430127314816</v>
      </c>
      <c r="C8843" s="97">
        <v>20.54</v>
      </c>
      <c r="D8843" s="98" t="s">
        <v>4368</v>
      </c>
    </row>
    <row r="8844" spans="2:4" x14ac:dyDescent="0.25">
      <c r="B8844" s="197">
        <v>44733.43172453704</v>
      </c>
      <c r="C8844" s="97">
        <v>1000</v>
      </c>
      <c r="D8844" s="98" t="s">
        <v>903</v>
      </c>
    </row>
    <row r="8845" spans="2:4" x14ac:dyDescent="0.25">
      <c r="B8845" s="197">
        <v>44733.434062499997</v>
      </c>
      <c r="C8845" s="97">
        <v>30</v>
      </c>
      <c r="D8845" s="98" t="s">
        <v>477</v>
      </c>
    </row>
    <row r="8846" spans="2:4" x14ac:dyDescent="0.25">
      <c r="B8846" s="197">
        <v>44733.434120370373</v>
      </c>
      <c r="C8846" s="97">
        <v>1</v>
      </c>
      <c r="D8846" s="98" t="s">
        <v>2039</v>
      </c>
    </row>
    <row r="8847" spans="2:4" x14ac:dyDescent="0.25">
      <c r="B8847" s="197">
        <v>44733.434178240743</v>
      </c>
      <c r="C8847" s="97">
        <v>500</v>
      </c>
      <c r="D8847" s="98" t="s">
        <v>1723</v>
      </c>
    </row>
    <row r="8848" spans="2:4" x14ac:dyDescent="0.25">
      <c r="B8848" s="197">
        <v>44733.437071759261</v>
      </c>
      <c r="C8848" s="97">
        <v>300</v>
      </c>
      <c r="D8848" s="98" t="s">
        <v>2042</v>
      </c>
    </row>
    <row r="8849" spans="2:4" x14ac:dyDescent="0.25">
      <c r="B8849" s="197">
        <v>44733.438275462962</v>
      </c>
      <c r="C8849" s="97">
        <v>4.21</v>
      </c>
      <c r="D8849" s="98" t="s">
        <v>7499</v>
      </c>
    </row>
    <row r="8850" spans="2:4" x14ac:dyDescent="0.25">
      <c r="B8850" s="197">
        <v>44733.443541666667</v>
      </c>
      <c r="C8850" s="97">
        <v>300</v>
      </c>
      <c r="D8850" s="98" t="s">
        <v>1098</v>
      </c>
    </row>
    <row r="8851" spans="2:4" x14ac:dyDescent="0.25">
      <c r="B8851" s="197">
        <v>44733.446331018517</v>
      </c>
      <c r="C8851" s="97">
        <v>1000</v>
      </c>
      <c r="D8851" s="98" t="s">
        <v>769</v>
      </c>
    </row>
    <row r="8852" spans="2:4" x14ac:dyDescent="0.25">
      <c r="B8852" s="197">
        <v>44733.446504629632</v>
      </c>
      <c r="C8852" s="97">
        <v>500</v>
      </c>
      <c r="D8852" s="98" t="s">
        <v>7673</v>
      </c>
    </row>
    <row r="8853" spans="2:4" x14ac:dyDescent="0.25">
      <c r="B8853" s="197">
        <v>44733.446597222224</v>
      </c>
      <c r="C8853" s="97">
        <v>200</v>
      </c>
      <c r="D8853" s="98" t="s">
        <v>2740</v>
      </c>
    </row>
    <row r="8854" spans="2:4" x14ac:dyDescent="0.25">
      <c r="B8854" s="197">
        <v>44733.448321759257</v>
      </c>
      <c r="C8854" s="97">
        <v>100</v>
      </c>
      <c r="D8854" s="98" t="s">
        <v>905</v>
      </c>
    </row>
    <row r="8855" spans="2:4" x14ac:dyDescent="0.25">
      <c r="B8855" s="197">
        <v>44733.454050925924</v>
      </c>
      <c r="C8855" s="97">
        <v>10</v>
      </c>
      <c r="D8855" s="98" t="s">
        <v>814</v>
      </c>
    </row>
    <row r="8856" spans="2:4" x14ac:dyDescent="0.25">
      <c r="B8856" s="197">
        <v>44733.455555555556</v>
      </c>
      <c r="C8856" s="97">
        <v>5000</v>
      </c>
      <c r="D8856" s="98" t="s">
        <v>12290</v>
      </c>
    </row>
    <row r="8857" spans="2:4" x14ac:dyDescent="0.25">
      <c r="B8857" s="197">
        <v>44733.460706018515</v>
      </c>
      <c r="C8857" s="97">
        <v>74</v>
      </c>
      <c r="D8857" s="98" t="s">
        <v>4012</v>
      </c>
    </row>
    <row r="8858" spans="2:4" x14ac:dyDescent="0.25">
      <c r="B8858" s="197">
        <v>44733.461111111108</v>
      </c>
      <c r="C8858" s="97">
        <v>400</v>
      </c>
      <c r="D8858" s="98" t="s">
        <v>929</v>
      </c>
    </row>
    <row r="8859" spans="2:4" x14ac:dyDescent="0.25">
      <c r="B8859" s="197">
        <v>44733.461805555555</v>
      </c>
      <c r="C8859" s="97">
        <v>200</v>
      </c>
      <c r="D8859" s="98" t="s">
        <v>2892</v>
      </c>
    </row>
    <row r="8860" spans="2:4" x14ac:dyDescent="0.25">
      <c r="B8860" s="197">
        <v>44733.461840277778</v>
      </c>
      <c r="C8860" s="97">
        <v>100</v>
      </c>
      <c r="D8860" s="98" t="s">
        <v>713</v>
      </c>
    </row>
    <row r="8861" spans="2:4" x14ac:dyDescent="0.25">
      <c r="B8861" s="197">
        <v>44733.462025462963</v>
      </c>
      <c r="C8861" s="97">
        <v>333</v>
      </c>
      <c r="D8861" s="98" t="s">
        <v>1228</v>
      </c>
    </row>
    <row r="8862" spans="2:4" x14ac:dyDescent="0.25">
      <c r="B8862" s="197">
        <v>44733.463773148149</v>
      </c>
      <c r="C8862" s="97">
        <v>42</v>
      </c>
      <c r="D8862" s="98" t="s">
        <v>3200</v>
      </c>
    </row>
    <row r="8863" spans="2:4" x14ac:dyDescent="0.25">
      <c r="B8863" s="197">
        <v>44733.466805555552</v>
      </c>
      <c r="C8863" s="97">
        <v>200</v>
      </c>
      <c r="D8863" s="98" t="s">
        <v>2394</v>
      </c>
    </row>
    <row r="8864" spans="2:4" x14ac:dyDescent="0.25">
      <c r="B8864" s="197">
        <v>44733.467731481483</v>
      </c>
      <c r="C8864" s="97">
        <v>1.9</v>
      </c>
      <c r="D8864" s="98" t="s">
        <v>11680</v>
      </c>
    </row>
    <row r="8865" spans="2:4" x14ac:dyDescent="0.25">
      <c r="B8865" s="197">
        <v>44733.474363425928</v>
      </c>
      <c r="C8865" s="97">
        <v>100</v>
      </c>
      <c r="D8865" s="98" t="s">
        <v>7625</v>
      </c>
    </row>
    <row r="8866" spans="2:4" x14ac:dyDescent="0.25">
      <c r="B8866" s="197">
        <v>44733.474930555552</v>
      </c>
      <c r="C8866" s="97">
        <v>3.64</v>
      </c>
      <c r="D8866" s="98" t="s">
        <v>7276</v>
      </c>
    </row>
    <row r="8867" spans="2:4" x14ac:dyDescent="0.25">
      <c r="B8867" s="197">
        <v>44733.47625</v>
      </c>
      <c r="C8867" s="97">
        <v>5.51</v>
      </c>
      <c r="D8867" s="98" t="s">
        <v>12072</v>
      </c>
    </row>
    <row r="8868" spans="2:4" x14ac:dyDescent="0.25">
      <c r="B8868" s="197">
        <v>44733.476724537039</v>
      </c>
      <c r="C8868" s="97">
        <v>1</v>
      </c>
      <c r="D8868" s="98" t="s">
        <v>9264</v>
      </c>
    </row>
    <row r="8869" spans="2:4" x14ac:dyDescent="0.25">
      <c r="B8869" s="197">
        <v>44733.477025462962</v>
      </c>
      <c r="C8869" s="97">
        <v>100</v>
      </c>
      <c r="D8869" s="98" t="s">
        <v>3321</v>
      </c>
    </row>
    <row r="8870" spans="2:4" x14ac:dyDescent="0.25">
      <c r="B8870" s="197">
        <v>44733.477696759262</v>
      </c>
      <c r="C8870" s="97">
        <v>1</v>
      </c>
      <c r="D8870" s="98" t="s">
        <v>12291</v>
      </c>
    </row>
    <row r="8871" spans="2:4" x14ac:dyDescent="0.25">
      <c r="B8871" s="197">
        <v>44733.478807870371</v>
      </c>
      <c r="C8871" s="97">
        <v>2000</v>
      </c>
      <c r="D8871" s="98" t="s">
        <v>3317</v>
      </c>
    </row>
    <row r="8872" spans="2:4" x14ac:dyDescent="0.25">
      <c r="B8872" s="197">
        <v>44733.480590277781</v>
      </c>
      <c r="C8872" s="97">
        <v>250</v>
      </c>
      <c r="D8872" s="98" t="s">
        <v>3163</v>
      </c>
    </row>
    <row r="8873" spans="2:4" x14ac:dyDescent="0.25">
      <c r="B8873" s="197">
        <v>44733.483576388891</v>
      </c>
      <c r="C8873" s="97">
        <v>2.67</v>
      </c>
      <c r="D8873" s="98" t="s">
        <v>7404</v>
      </c>
    </row>
    <row r="8874" spans="2:4" x14ac:dyDescent="0.25">
      <c r="B8874" s="197">
        <v>44733.483576388891</v>
      </c>
      <c r="C8874" s="97">
        <v>4.07</v>
      </c>
      <c r="D8874" s="98" t="s">
        <v>6311</v>
      </c>
    </row>
    <row r="8875" spans="2:4" x14ac:dyDescent="0.25">
      <c r="B8875" s="197">
        <v>44733.485578703701</v>
      </c>
      <c r="C8875" s="97">
        <v>1000</v>
      </c>
      <c r="D8875" s="98" t="s">
        <v>1716</v>
      </c>
    </row>
    <row r="8876" spans="2:4" x14ac:dyDescent="0.25">
      <c r="B8876" s="197">
        <v>44733.494525462964</v>
      </c>
      <c r="C8876" s="97">
        <v>1000</v>
      </c>
      <c r="D8876" s="98" t="s">
        <v>4058</v>
      </c>
    </row>
    <row r="8877" spans="2:4" x14ac:dyDescent="0.25">
      <c r="B8877" s="197">
        <v>44733.49827546296</v>
      </c>
      <c r="C8877" s="97">
        <v>250</v>
      </c>
      <c r="D8877" s="98" t="s">
        <v>1354</v>
      </c>
    </row>
    <row r="8878" spans="2:4" x14ac:dyDescent="0.25">
      <c r="B8878" s="197">
        <v>44733.49827546296</v>
      </c>
      <c r="C8878" s="97">
        <v>1</v>
      </c>
      <c r="D8878" s="98" t="s">
        <v>11904</v>
      </c>
    </row>
    <row r="8879" spans="2:4" x14ac:dyDescent="0.25">
      <c r="B8879" s="197">
        <v>44733.499618055554</v>
      </c>
      <c r="C8879" s="97">
        <v>43.01</v>
      </c>
      <c r="D8879" s="98" t="s">
        <v>7729</v>
      </c>
    </row>
    <row r="8880" spans="2:4" x14ac:dyDescent="0.25">
      <c r="B8880" s="197">
        <v>44733.500347222223</v>
      </c>
      <c r="C8880" s="97">
        <v>5</v>
      </c>
      <c r="D8880" s="98" t="s">
        <v>12292</v>
      </c>
    </row>
    <row r="8881" spans="2:4" x14ac:dyDescent="0.25">
      <c r="B8881" s="197">
        <v>44733.509155092594</v>
      </c>
      <c r="C8881" s="97">
        <v>9</v>
      </c>
      <c r="D8881" s="98" t="s">
        <v>2337</v>
      </c>
    </row>
    <row r="8882" spans="2:4" x14ac:dyDescent="0.25">
      <c r="B8882" s="197">
        <v>44733.514456018522</v>
      </c>
      <c r="C8882" s="97">
        <v>6000</v>
      </c>
      <c r="D8882" s="98" t="s">
        <v>7717</v>
      </c>
    </row>
    <row r="8883" spans="2:4" x14ac:dyDescent="0.25">
      <c r="B8883" s="197">
        <v>44733.515011574076</v>
      </c>
      <c r="C8883" s="97">
        <v>500</v>
      </c>
      <c r="D8883" s="98" t="s">
        <v>1134</v>
      </c>
    </row>
    <row r="8884" spans="2:4" x14ac:dyDescent="0.25">
      <c r="B8884" s="197">
        <v>44733.517627314817</v>
      </c>
      <c r="C8884" s="97">
        <v>14</v>
      </c>
      <c r="D8884" s="98" t="s">
        <v>1639</v>
      </c>
    </row>
    <row r="8885" spans="2:4" x14ac:dyDescent="0.25">
      <c r="B8885" s="197">
        <v>44733.519988425927</v>
      </c>
      <c r="C8885" s="97">
        <v>100</v>
      </c>
      <c r="D8885" s="98" t="s">
        <v>11911</v>
      </c>
    </row>
    <row r="8886" spans="2:4" x14ac:dyDescent="0.25">
      <c r="B8886" s="197">
        <v>44733.521574074075</v>
      </c>
      <c r="C8886" s="97">
        <v>1500</v>
      </c>
      <c r="D8886" s="98" t="s">
        <v>3333</v>
      </c>
    </row>
    <row r="8887" spans="2:4" x14ac:dyDescent="0.25">
      <c r="B8887" s="197">
        <v>44733.522280092591</v>
      </c>
      <c r="C8887" s="97">
        <v>500</v>
      </c>
      <c r="D8887" s="98" t="s">
        <v>1756</v>
      </c>
    </row>
    <row r="8888" spans="2:4" x14ac:dyDescent="0.25">
      <c r="B8888" s="197">
        <v>44733.522453703707</v>
      </c>
      <c r="C8888" s="97">
        <v>500</v>
      </c>
      <c r="D8888" s="98" t="s">
        <v>4077</v>
      </c>
    </row>
    <row r="8889" spans="2:4" x14ac:dyDescent="0.25">
      <c r="B8889" s="197">
        <v>44733.523831018516</v>
      </c>
      <c r="C8889" s="97">
        <v>153.5</v>
      </c>
      <c r="D8889" s="98" t="s">
        <v>12293</v>
      </c>
    </row>
    <row r="8890" spans="2:4" x14ac:dyDescent="0.25">
      <c r="B8890" s="197">
        <v>44733.528738425928</v>
      </c>
      <c r="C8890" s="97">
        <v>500</v>
      </c>
      <c r="D8890" s="98" t="s">
        <v>6137</v>
      </c>
    </row>
    <row r="8891" spans="2:4" x14ac:dyDescent="0.25">
      <c r="B8891" s="197">
        <v>44733.530115740738</v>
      </c>
      <c r="C8891" s="97">
        <v>2</v>
      </c>
      <c r="D8891" s="98" t="s">
        <v>11476</v>
      </c>
    </row>
    <row r="8892" spans="2:4" x14ac:dyDescent="0.25">
      <c r="B8892" s="197">
        <v>44733.530706018515</v>
      </c>
      <c r="C8892" s="97">
        <v>25.99</v>
      </c>
      <c r="D8892" s="98" t="s">
        <v>12294</v>
      </c>
    </row>
    <row r="8893" spans="2:4" x14ac:dyDescent="0.25">
      <c r="B8893" s="197">
        <v>44733.530798611115</v>
      </c>
      <c r="C8893" s="97">
        <v>450</v>
      </c>
      <c r="D8893" s="98" t="s">
        <v>1328</v>
      </c>
    </row>
    <row r="8894" spans="2:4" x14ac:dyDescent="0.25">
      <c r="B8894" s="197">
        <v>44733.544050925928</v>
      </c>
      <c r="C8894" s="97">
        <v>100</v>
      </c>
      <c r="D8894" s="98" t="s">
        <v>1534</v>
      </c>
    </row>
    <row r="8895" spans="2:4" x14ac:dyDescent="0.25">
      <c r="B8895" s="197">
        <v>44733.545694444445</v>
      </c>
      <c r="C8895" s="97">
        <v>3</v>
      </c>
      <c r="D8895" s="98" t="s">
        <v>659</v>
      </c>
    </row>
    <row r="8896" spans="2:4" x14ac:dyDescent="0.25">
      <c r="B8896" s="197">
        <v>44733.546226851853</v>
      </c>
      <c r="C8896" s="97">
        <v>2.12</v>
      </c>
      <c r="D8896" s="98" t="s">
        <v>2293</v>
      </c>
    </row>
    <row r="8897" spans="2:4" x14ac:dyDescent="0.25">
      <c r="B8897" s="197">
        <v>44733.546689814815</v>
      </c>
      <c r="C8897" s="97">
        <v>300</v>
      </c>
      <c r="D8897" s="98" t="s">
        <v>6451</v>
      </c>
    </row>
    <row r="8898" spans="2:4" x14ac:dyDescent="0.25">
      <c r="B8898" s="197">
        <v>44733.547696759262</v>
      </c>
      <c r="C8898" s="97">
        <v>100</v>
      </c>
      <c r="D8898" s="98" t="s">
        <v>11854</v>
      </c>
    </row>
    <row r="8899" spans="2:4" x14ac:dyDescent="0.25">
      <c r="B8899" s="197">
        <v>44733.548379629632</v>
      </c>
      <c r="C8899" s="97">
        <v>4</v>
      </c>
      <c r="D8899" s="98" t="s">
        <v>1555</v>
      </c>
    </row>
    <row r="8900" spans="2:4" x14ac:dyDescent="0.25">
      <c r="B8900" s="197">
        <v>44733.550243055557</v>
      </c>
      <c r="C8900" s="97">
        <v>12</v>
      </c>
      <c r="D8900" s="98" t="s">
        <v>1230</v>
      </c>
    </row>
    <row r="8901" spans="2:4" x14ac:dyDescent="0.25">
      <c r="B8901" s="197">
        <v>44733.556122685186</v>
      </c>
      <c r="C8901" s="97">
        <v>300</v>
      </c>
      <c r="D8901" s="98" t="s">
        <v>12272</v>
      </c>
    </row>
    <row r="8902" spans="2:4" x14ac:dyDescent="0.25">
      <c r="B8902" s="197">
        <v>44733.557789351849</v>
      </c>
      <c r="C8902" s="97">
        <v>2000</v>
      </c>
      <c r="D8902" s="98" t="s">
        <v>2353</v>
      </c>
    </row>
    <row r="8903" spans="2:4" x14ac:dyDescent="0.25">
      <c r="B8903" s="197">
        <v>44733.559884259259</v>
      </c>
      <c r="C8903" s="97">
        <v>500</v>
      </c>
      <c r="D8903" s="98" t="s">
        <v>7616</v>
      </c>
    </row>
    <row r="8904" spans="2:4" x14ac:dyDescent="0.25">
      <c r="B8904" s="197">
        <v>44733.562534722223</v>
      </c>
      <c r="C8904" s="97">
        <v>5000</v>
      </c>
      <c r="D8904" s="98" t="s">
        <v>9220</v>
      </c>
    </row>
    <row r="8905" spans="2:4" x14ac:dyDescent="0.25">
      <c r="B8905" s="197">
        <v>44733.563668981478</v>
      </c>
      <c r="C8905" s="97">
        <v>6.9</v>
      </c>
      <c r="D8905" s="98" t="s">
        <v>1937</v>
      </c>
    </row>
    <row r="8906" spans="2:4" x14ac:dyDescent="0.25">
      <c r="B8906" s="197">
        <v>44733.564467592594</v>
      </c>
      <c r="C8906" s="97">
        <v>10</v>
      </c>
      <c r="D8906" s="98" t="s">
        <v>2373</v>
      </c>
    </row>
    <row r="8907" spans="2:4" x14ac:dyDescent="0.25">
      <c r="B8907" s="197">
        <v>44733.568090277775</v>
      </c>
      <c r="C8907" s="97">
        <v>1.74</v>
      </c>
      <c r="D8907" s="98" t="s">
        <v>4050</v>
      </c>
    </row>
    <row r="8908" spans="2:4" x14ac:dyDescent="0.25">
      <c r="B8908" s="197">
        <v>44733.569594907407</v>
      </c>
      <c r="C8908" s="97">
        <v>1</v>
      </c>
      <c r="D8908" s="98" t="s">
        <v>4221</v>
      </c>
    </row>
    <row r="8909" spans="2:4" x14ac:dyDescent="0.25">
      <c r="B8909" s="197">
        <v>44733.569710648146</v>
      </c>
      <c r="C8909" s="97">
        <v>40.42</v>
      </c>
      <c r="D8909" s="98" t="s">
        <v>12295</v>
      </c>
    </row>
    <row r="8910" spans="2:4" x14ac:dyDescent="0.25">
      <c r="B8910" s="197">
        <v>44733.570219907408</v>
      </c>
      <c r="C8910" s="97">
        <v>4.87</v>
      </c>
      <c r="D8910" s="98" t="s">
        <v>12296</v>
      </c>
    </row>
    <row r="8911" spans="2:4" x14ac:dyDescent="0.25">
      <c r="B8911" s="197">
        <v>44733.571076388886</v>
      </c>
      <c r="C8911" s="97">
        <v>154</v>
      </c>
      <c r="D8911" s="98" t="s">
        <v>2462</v>
      </c>
    </row>
    <row r="8912" spans="2:4" x14ac:dyDescent="0.25">
      <c r="B8912" s="197">
        <v>44733.57236111111</v>
      </c>
      <c r="C8912" s="97">
        <v>4000</v>
      </c>
      <c r="D8912" s="98" t="s">
        <v>588</v>
      </c>
    </row>
    <row r="8913" spans="2:4" x14ac:dyDescent="0.25">
      <c r="B8913" s="197">
        <v>44733.573831018519</v>
      </c>
      <c r="C8913" s="97">
        <v>5</v>
      </c>
      <c r="D8913" s="98" t="s">
        <v>3063</v>
      </c>
    </row>
    <row r="8914" spans="2:4" x14ac:dyDescent="0.25">
      <c r="B8914" s="197">
        <v>44733.574861111112</v>
      </c>
      <c r="C8914" s="97">
        <v>1000</v>
      </c>
      <c r="D8914" s="98" t="s">
        <v>11758</v>
      </c>
    </row>
    <row r="8915" spans="2:4" x14ac:dyDescent="0.25">
      <c r="B8915" s="197">
        <v>44733.577523148146</v>
      </c>
      <c r="C8915" s="97">
        <v>1.49</v>
      </c>
      <c r="D8915" s="98" t="s">
        <v>2521</v>
      </c>
    </row>
    <row r="8916" spans="2:4" x14ac:dyDescent="0.25">
      <c r="B8916" s="197">
        <v>44733.578148148146</v>
      </c>
      <c r="C8916" s="97">
        <v>1500</v>
      </c>
      <c r="D8916" s="98" t="s">
        <v>4048</v>
      </c>
    </row>
    <row r="8917" spans="2:4" x14ac:dyDescent="0.25">
      <c r="B8917" s="197">
        <v>44733.579386574071</v>
      </c>
      <c r="C8917" s="97">
        <v>624</v>
      </c>
      <c r="D8917" s="98" t="s">
        <v>584</v>
      </c>
    </row>
    <row r="8918" spans="2:4" x14ac:dyDescent="0.25">
      <c r="B8918" s="197">
        <v>44733.580393518518</v>
      </c>
      <c r="C8918" s="97">
        <v>1.1200000000000001</v>
      </c>
      <c r="D8918" s="98" t="s">
        <v>4293</v>
      </c>
    </row>
    <row r="8919" spans="2:4" x14ac:dyDescent="0.25">
      <c r="B8919" s="197">
        <v>44733.58216435185</v>
      </c>
      <c r="C8919" s="97">
        <v>10</v>
      </c>
      <c r="D8919" s="98" t="s">
        <v>2159</v>
      </c>
    </row>
    <row r="8920" spans="2:4" x14ac:dyDescent="0.25">
      <c r="B8920" s="197">
        <v>44733.582303240742</v>
      </c>
      <c r="C8920" s="97">
        <v>4.49</v>
      </c>
      <c r="D8920" s="98" t="s">
        <v>1576</v>
      </c>
    </row>
    <row r="8921" spans="2:4" x14ac:dyDescent="0.25">
      <c r="B8921" s="197">
        <v>44733.584490740737</v>
      </c>
      <c r="C8921" s="97">
        <v>100</v>
      </c>
      <c r="D8921" s="98" t="s">
        <v>1031</v>
      </c>
    </row>
    <row r="8922" spans="2:4" x14ac:dyDescent="0.25">
      <c r="B8922" s="197">
        <v>44733.584560185183</v>
      </c>
      <c r="C8922" s="97">
        <v>13.05</v>
      </c>
      <c r="D8922" s="98" t="s">
        <v>7347</v>
      </c>
    </row>
    <row r="8923" spans="2:4" x14ac:dyDescent="0.25">
      <c r="B8923" s="197">
        <v>44733.587476851855</v>
      </c>
      <c r="C8923" s="97">
        <v>16</v>
      </c>
      <c r="D8923" s="98" t="s">
        <v>1904</v>
      </c>
    </row>
    <row r="8924" spans="2:4" x14ac:dyDescent="0.25">
      <c r="B8924" s="197">
        <v>44733.587766203702</v>
      </c>
      <c r="C8924" s="97">
        <v>3.45</v>
      </c>
      <c r="D8924" s="98" t="s">
        <v>1937</v>
      </c>
    </row>
    <row r="8925" spans="2:4" x14ac:dyDescent="0.25">
      <c r="B8925" s="197">
        <v>44733.588541666664</v>
      </c>
      <c r="C8925" s="97">
        <v>100</v>
      </c>
      <c r="D8925" s="98" t="s">
        <v>3327</v>
      </c>
    </row>
    <row r="8926" spans="2:4" x14ac:dyDescent="0.25">
      <c r="B8926" s="197">
        <v>44733.591423611113</v>
      </c>
      <c r="C8926" s="97">
        <v>1</v>
      </c>
      <c r="D8926" s="98" t="s">
        <v>7332</v>
      </c>
    </row>
    <row r="8927" spans="2:4" x14ac:dyDescent="0.25">
      <c r="B8927" s="197">
        <v>44733.592303240737</v>
      </c>
      <c r="C8927" s="97">
        <v>10.54</v>
      </c>
      <c r="D8927" s="98" t="s">
        <v>4142</v>
      </c>
    </row>
    <row r="8928" spans="2:4" x14ac:dyDescent="0.25">
      <c r="B8928" s="197">
        <v>44733.593136574076</v>
      </c>
      <c r="C8928" s="97">
        <v>7.13</v>
      </c>
      <c r="D8928" s="98" t="s">
        <v>11835</v>
      </c>
    </row>
    <row r="8929" spans="2:4" x14ac:dyDescent="0.25">
      <c r="B8929" s="197">
        <v>44733.595416666663</v>
      </c>
      <c r="C8929" s="97">
        <v>150</v>
      </c>
      <c r="D8929" s="98" t="s">
        <v>785</v>
      </c>
    </row>
    <row r="8930" spans="2:4" x14ac:dyDescent="0.25">
      <c r="B8930" s="197">
        <v>44733.599236111113</v>
      </c>
      <c r="C8930" s="97">
        <v>500</v>
      </c>
      <c r="D8930" s="98" t="s">
        <v>2599</v>
      </c>
    </row>
    <row r="8931" spans="2:4" x14ac:dyDescent="0.25">
      <c r="B8931" s="197">
        <v>44733.599629629629</v>
      </c>
      <c r="C8931" s="97">
        <v>1000</v>
      </c>
      <c r="D8931" s="98" t="s">
        <v>4137</v>
      </c>
    </row>
    <row r="8932" spans="2:4" x14ac:dyDescent="0.25">
      <c r="B8932" s="197">
        <v>44733.600069444445</v>
      </c>
      <c r="C8932" s="97">
        <v>500</v>
      </c>
      <c r="D8932" s="98" t="s">
        <v>8266</v>
      </c>
    </row>
    <row r="8933" spans="2:4" x14ac:dyDescent="0.25">
      <c r="B8933" s="197">
        <v>44733.60019675926</v>
      </c>
      <c r="C8933" s="97">
        <v>12.75</v>
      </c>
      <c r="D8933" s="98" t="s">
        <v>12297</v>
      </c>
    </row>
    <row r="8934" spans="2:4" x14ac:dyDescent="0.25">
      <c r="B8934" s="197">
        <v>44733.601527777777</v>
      </c>
      <c r="C8934" s="97">
        <v>3000</v>
      </c>
      <c r="D8934" s="98" t="s">
        <v>7557</v>
      </c>
    </row>
    <row r="8935" spans="2:4" x14ac:dyDescent="0.25">
      <c r="B8935" s="197">
        <v>44733.604305555556</v>
      </c>
      <c r="C8935" s="97">
        <v>100</v>
      </c>
      <c r="D8935" s="98" t="s">
        <v>12298</v>
      </c>
    </row>
    <row r="8936" spans="2:4" x14ac:dyDescent="0.25">
      <c r="B8936" s="197">
        <v>44733.612083333333</v>
      </c>
      <c r="C8936" s="97">
        <v>1</v>
      </c>
      <c r="D8936" s="98" t="s">
        <v>7444</v>
      </c>
    </row>
    <row r="8937" spans="2:4" x14ac:dyDescent="0.25">
      <c r="B8937" s="197">
        <v>44733.613171296296</v>
      </c>
      <c r="C8937" s="97">
        <v>1</v>
      </c>
      <c r="D8937" s="98" t="s">
        <v>2491</v>
      </c>
    </row>
    <row r="8938" spans="2:4" x14ac:dyDescent="0.25">
      <c r="B8938" s="197">
        <v>44733.613240740742</v>
      </c>
      <c r="C8938" s="97">
        <v>6</v>
      </c>
      <c r="D8938" s="98" t="s">
        <v>1682</v>
      </c>
    </row>
    <row r="8939" spans="2:4" x14ac:dyDescent="0.25">
      <c r="B8939" s="197">
        <v>44733.61577546296</v>
      </c>
      <c r="C8939" s="97">
        <v>5.75</v>
      </c>
      <c r="D8939" s="98" t="s">
        <v>7339</v>
      </c>
    </row>
    <row r="8940" spans="2:4" x14ac:dyDescent="0.25">
      <c r="B8940" s="197">
        <v>44733.616319444445</v>
      </c>
      <c r="C8940" s="97">
        <v>100</v>
      </c>
      <c r="D8940" s="98" t="s">
        <v>2612</v>
      </c>
    </row>
    <row r="8941" spans="2:4" x14ac:dyDescent="0.25">
      <c r="B8941" s="197">
        <v>44733.617974537039</v>
      </c>
      <c r="C8941" s="97">
        <v>30</v>
      </c>
      <c r="D8941" s="98" t="s">
        <v>1934</v>
      </c>
    </row>
    <row r="8942" spans="2:4" x14ac:dyDescent="0.25">
      <c r="B8942" s="197">
        <v>44733.618321759262</v>
      </c>
      <c r="C8942" s="97">
        <v>6.17</v>
      </c>
      <c r="D8942" s="98" t="s">
        <v>1561</v>
      </c>
    </row>
    <row r="8943" spans="2:4" x14ac:dyDescent="0.25">
      <c r="B8943" s="197">
        <v>44733.621527777781</v>
      </c>
      <c r="C8943" s="97">
        <v>13</v>
      </c>
      <c r="D8943" s="98" t="s">
        <v>12299</v>
      </c>
    </row>
    <row r="8944" spans="2:4" x14ac:dyDescent="0.25">
      <c r="B8944" s="197">
        <v>44733.629629629628</v>
      </c>
      <c r="C8944" s="97">
        <v>300</v>
      </c>
      <c r="D8944" s="98" t="s">
        <v>1873</v>
      </c>
    </row>
    <row r="8945" spans="2:4" x14ac:dyDescent="0.25">
      <c r="B8945" s="197">
        <v>44733.629953703705</v>
      </c>
      <c r="C8945" s="97">
        <v>57</v>
      </c>
      <c r="D8945" s="98" t="s">
        <v>7153</v>
      </c>
    </row>
    <row r="8946" spans="2:4" x14ac:dyDescent="0.25">
      <c r="B8946" s="197">
        <v>44733.632048611114</v>
      </c>
      <c r="C8946" s="97">
        <v>83</v>
      </c>
      <c r="D8946" s="98" t="s">
        <v>1406</v>
      </c>
    </row>
    <row r="8947" spans="2:4" x14ac:dyDescent="0.25">
      <c r="B8947" s="197">
        <v>44733.632581018515</v>
      </c>
      <c r="C8947" s="97">
        <v>1.58</v>
      </c>
      <c r="D8947" s="98" t="s">
        <v>1389</v>
      </c>
    </row>
    <row r="8948" spans="2:4" x14ac:dyDescent="0.25">
      <c r="B8948" s="197">
        <v>44733.634050925924</v>
      </c>
      <c r="C8948" s="97">
        <v>4</v>
      </c>
      <c r="D8948" s="98" t="s">
        <v>3760</v>
      </c>
    </row>
    <row r="8949" spans="2:4" x14ac:dyDescent="0.25">
      <c r="B8949" s="197">
        <v>44733.634571759256</v>
      </c>
      <c r="C8949" s="97">
        <v>19.2</v>
      </c>
      <c r="D8949" s="98" t="s">
        <v>6079</v>
      </c>
    </row>
    <row r="8950" spans="2:4" x14ac:dyDescent="0.25">
      <c r="B8950" s="197">
        <v>44733.634710648148</v>
      </c>
      <c r="C8950" s="97">
        <v>9.9499999999999993</v>
      </c>
      <c r="D8950" s="98" t="s">
        <v>12300</v>
      </c>
    </row>
    <row r="8951" spans="2:4" x14ac:dyDescent="0.25">
      <c r="B8951" s="197">
        <v>44733.636296296296</v>
      </c>
      <c r="C8951" s="97">
        <v>15000</v>
      </c>
      <c r="D8951" s="98" t="s">
        <v>245</v>
      </c>
    </row>
    <row r="8952" spans="2:4" x14ac:dyDescent="0.25">
      <c r="B8952" s="197">
        <v>44733.63795138889</v>
      </c>
      <c r="C8952" s="97">
        <v>7.12</v>
      </c>
      <c r="D8952" s="98" t="s">
        <v>2643</v>
      </c>
    </row>
    <row r="8953" spans="2:4" x14ac:dyDescent="0.25">
      <c r="B8953" s="197">
        <v>44733.639386574076</v>
      </c>
      <c r="C8953" s="97">
        <v>6.31</v>
      </c>
      <c r="D8953" s="98" t="s">
        <v>7130</v>
      </c>
    </row>
    <row r="8954" spans="2:4" x14ac:dyDescent="0.25">
      <c r="B8954" s="197">
        <v>44733.644166666665</v>
      </c>
      <c r="C8954" s="97">
        <v>3000</v>
      </c>
      <c r="D8954" s="98" t="s">
        <v>4027</v>
      </c>
    </row>
    <row r="8955" spans="2:4" x14ac:dyDescent="0.25">
      <c r="B8955" s="197">
        <v>44733.644317129627</v>
      </c>
      <c r="C8955" s="97">
        <v>14</v>
      </c>
      <c r="D8955" s="98" t="s">
        <v>1235</v>
      </c>
    </row>
    <row r="8956" spans="2:4" x14ac:dyDescent="0.25">
      <c r="B8956" s="197">
        <v>44733.645150462966</v>
      </c>
      <c r="C8956" s="97">
        <v>400</v>
      </c>
      <c r="D8956" s="98" t="s">
        <v>1979</v>
      </c>
    </row>
    <row r="8957" spans="2:4" x14ac:dyDescent="0.25">
      <c r="B8957" s="197">
        <v>44733.648599537039</v>
      </c>
      <c r="C8957" s="97">
        <v>500</v>
      </c>
      <c r="D8957" s="98" t="s">
        <v>1833</v>
      </c>
    </row>
    <row r="8958" spans="2:4" x14ac:dyDescent="0.25">
      <c r="B8958" s="197">
        <v>44733.651608796295</v>
      </c>
      <c r="C8958" s="97">
        <v>300</v>
      </c>
      <c r="D8958" s="98" t="s">
        <v>381</v>
      </c>
    </row>
    <row r="8959" spans="2:4" x14ac:dyDescent="0.25">
      <c r="B8959" s="197">
        <v>44733.653831018521</v>
      </c>
      <c r="C8959" s="97">
        <v>300</v>
      </c>
      <c r="D8959" s="98" t="s">
        <v>4383</v>
      </c>
    </row>
    <row r="8960" spans="2:4" x14ac:dyDescent="0.25">
      <c r="B8960" s="197">
        <v>44733.656701388885</v>
      </c>
      <c r="C8960" s="97">
        <v>300</v>
      </c>
      <c r="D8960" s="98" t="s">
        <v>3850</v>
      </c>
    </row>
    <row r="8961" spans="2:4" x14ac:dyDescent="0.25">
      <c r="B8961" s="197">
        <v>44733.657199074078</v>
      </c>
      <c r="C8961" s="97">
        <v>8.9499999999999993</v>
      </c>
      <c r="D8961" s="98" t="s">
        <v>615</v>
      </c>
    </row>
    <row r="8962" spans="2:4" x14ac:dyDescent="0.25">
      <c r="B8962" s="197">
        <v>44733.658912037034</v>
      </c>
      <c r="C8962" s="97">
        <v>800</v>
      </c>
      <c r="D8962" s="98" t="s">
        <v>7570</v>
      </c>
    </row>
    <row r="8963" spans="2:4" x14ac:dyDescent="0.25">
      <c r="B8963" s="197">
        <v>44733.666944444441</v>
      </c>
      <c r="C8963" s="97">
        <v>10.54</v>
      </c>
      <c r="D8963" s="98" t="s">
        <v>7683</v>
      </c>
    </row>
    <row r="8964" spans="2:4" x14ac:dyDescent="0.25">
      <c r="B8964" s="197">
        <v>44733.668379629627</v>
      </c>
      <c r="C8964" s="97">
        <v>6.21</v>
      </c>
      <c r="D8964" s="98" t="s">
        <v>2936</v>
      </c>
    </row>
    <row r="8965" spans="2:4" x14ac:dyDescent="0.25">
      <c r="B8965" s="197">
        <v>44733.67328703704</v>
      </c>
      <c r="C8965" s="97">
        <v>5500</v>
      </c>
      <c r="D8965" s="98" t="s">
        <v>2230</v>
      </c>
    </row>
    <row r="8966" spans="2:4" x14ac:dyDescent="0.25">
      <c r="B8966" s="197">
        <v>44733.675729166665</v>
      </c>
      <c r="C8966" s="97">
        <v>250</v>
      </c>
      <c r="D8966" s="98" t="s">
        <v>3924</v>
      </c>
    </row>
    <row r="8967" spans="2:4" x14ac:dyDescent="0.25">
      <c r="B8967" s="197">
        <v>44733.677604166667</v>
      </c>
      <c r="C8967" s="97">
        <v>40.89</v>
      </c>
      <c r="D8967" s="98" t="s">
        <v>12301</v>
      </c>
    </row>
    <row r="8968" spans="2:4" x14ac:dyDescent="0.25">
      <c r="B8968" s="197">
        <v>44733.678020833337</v>
      </c>
      <c r="C8968" s="97">
        <v>1.06</v>
      </c>
      <c r="D8968" s="98" t="s">
        <v>11678</v>
      </c>
    </row>
    <row r="8969" spans="2:4" x14ac:dyDescent="0.25">
      <c r="B8969" s="197">
        <v>44733.679201388892</v>
      </c>
      <c r="C8969" s="97">
        <v>5000</v>
      </c>
      <c r="D8969" s="98" t="s">
        <v>11861</v>
      </c>
    </row>
    <row r="8970" spans="2:4" x14ac:dyDescent="0.25">
      <c r="B8970" s="197">
        <v>44733.679224537038</v>
      </c>
      <c r="C8970" s="97">
        <v>159.15</v>
      </c>
      <c r="D8970" s="98" t="s">
        <v>3312</v>
      </c>
    </row>
    <row r="8971" spans="2:4" x14ac:dyDescent="0.25">
      <c r="B8971" s="197">
        <v>44733.682789351849</v>
      </c>
      <c r="C8971" s="97">
        <v>1.82</v>
      </c>
      <c r="D8971" s="98" t="s">
        <v>7034</v>
      </c>
    </row>
    <row r="8972" spans="2:4" x14ac:dyDescent="0.25">
      <c r="B8972" s="197">
        <v>44733.686527777776</v>
      </c>
      <c r="C8972" s="97">
        <v>46</v>
      </c>
      <c r="D8972" s="98" t="s">
        <v>7351</v>
      </c>
    </row>
    <row r="8973" spans="2:4" x14ac:dyDescent="0.25">
      <c r="B8973" s="197">
        <v>44733.687673611108</v>
      </c>
      <c r="C8973" s="97">
        <v>3</v>
      </c>
      <c r="D8973" s="98" t="s">
        <v>1740</v>
      </c>
    </row>
    <row r="8974" spans="2:4" x14ac:dyDescent="0.25">
      <c r="B8974" s="197">
        <v>44733.689803240741</v>
      </c>
      <c r="C8974" s="97">
        <v>200</v>
      </c>
      <c r="D8974" s="98" t="s">
        <v>1902</v>
      </c>
    </row>
    <row r="8975" spans="2:4" x14ac:dyDescent="0.25">
      <c r="B8975" s="197">
        <v>44733.692719907405</v>
      </c>
      <c r="C8975" s="97">
        <v>8000</v>
      </c>
      <c r="D8975" s="98" t="s">
        <v>2378</v>
      </c>
    </row>
    <row r="8976" spans="2:4" x14ac:dyDescent="0.25">
      <c r="B8976" s="197">
        <v>44733.69771990741</v>
      </c>
      <c r="C8976" s="97">
        <v>830</v>
      </c>
      <c r="D8976" s="98" t="s">
        <v>1131</v>
      </c>
    </row>
    <row r="8977" spans="2:4" x14ac:dyDescent="0.25">
      <c r="B8977" s="197">
        <v>44733.702291666668</v>
      </c>
      <c r="C8977" s="97">
        <v>10000</v>
      </c>
      <c r="D8977" s="98" t="s">
        <v>1766</v>
      </c>
    </row>
    <row r="8978" spans="2:4" x14ac:dyDescent="0.25">
      <c r="B8978" s="197">
        <v>44733.704513888886</v>
      </c>
      <c r="C8978" s="97">
        <v>1000</v>
      </c>
      <c r="D8978" s="98" t="s">
        <v>12125</v>
      </c>
    </row>
    <row r="8979" spans="2:4" x14ac:dyDescent="0.25">
      <c r="B8979" s="197">
        <v>44733.706493055557</v>
      </c>
      <c r="C8979" s="97">
        <v>1</v>
      </c>
      <c r="D8979" s="98" t="s">
        <v>1133</v>
      </c>
    </row>
    <row r="8980" spans="2:4" x14ac:dyDescent="0.25">
      <c r="B8980" s="197">
        <v>44733.706493055557</v>
      </c>
      <c r="C8980" s="97">
        <v>30</v>
      </c>
      <c r="D8980" s="98" t="s">
        <v>6320</v>
      </c>
    </row>
    <row r="8981" spans="2:4" x14ac:dyDescent="0.25">
      <c r="B8981" s="197">
        <v>44733.707106481481</v>
      </c>
      <c r="C8981" s="97">
        <v>7.53</v>
      </c>
      <c r="D8981" s="98" t="s">
        <v>12302</v>
      </c>
    </row>
    <row r="8982" spans="2:4" x14ac:dyDescent="0.25">
      <c r="B8982" s="197">
        <v>44733.709120370368</v>
      </c>
      <c r="C8982" s="97">
        <v>5000</v>
      </c>
      <c r="D8982" s="98" t="s">
        <v>905</v>
      </c>
    </row>
    <row r="8983" spans="2:4" x14ac:dyDescent="0.25">
      <c r="B8983" s="197">
        <v>44733.710659722223</v>
      </c>
      <c r="C8983" s="97">
        <v>9.5</v>
      </c>
      <c r="D8983" s="98" t="s">
        <v>2618</v>
      </c>
    </row>
    <row r="8984" spans="2:4" x14ac:dyDescent="0.25">
      <c r="B8984" s="197">
        <v>44733.710914351854</v>
      </c>
      <c r="C8984" s="97">
        <v>100</v>
      </c>
      <c r="D8984" s="98" t="s">
        <v>12303</v>
      </c>
    </row>
    <row r="8985" spans="2:4" x14ac:dyDescent="0.25">
      <c r="B8985" s="197">
        <v>44733.711111111108</v>
      </c>
      <c r="C8985" s="97">
        <v>150</v>
      </c>
      <c r="D8985" s="98" t="s">
        <v>7077</v>
      </c>
    </row>
    <row r="8986" spans="2:4" x14ac:dyDescent="0.25">
      <c r="B8986" s="197">
        <v>44733.71230324074</v>
      </c>
      <c r="C8986" s="97">
        <v>30</v>
      </c>
      <c r="D8986" s="98" t="s">
        <v>6259</v>
      </c>
    </row>
    <row r="8987" spans="2:4" x14ac:dyDescent="0.25">
      <c r="B8987" s="197">
        <v>44733.726030092592</v>
      </c>
      <c r="C8987" s="97">
        <v>3</v>
      </c>
      <c r="D8987" s="98" t="s">
        <v>126</v>
      </c>
    </row>
    <row r="8988" spans="2:4" x14ac:dyDescent="0.25">
      <c r="B8988" s="197">
        <v>44733.727418981478</v>
      </c>
      <c r="C8988" s="97">
        <v>5</v>
      </c>
      <c r="D8988" s="98" t="s">
        <v>3533</v>
      </c>
    </row>
    <row r="8989" spans="2:4" x14ac:dyDescent="0.25">
      <c r="B8989" s="197">
        <v>44733.73028935185</v>
      </c>
      <c r="C8989" s="97">
        <v>11.89</v>
      </c>
      <c r="D8989" s="98" t="s">
        <v>12304</v>
      </c>
    </row>
    <row r="8990" spans="2:4" x14ac:dyDescent="0.25">
      <c r="B8990" s="197">
        <v>44733.732893518521</v>
      </c>
      <c r="C8990" s="97">
        <v>2500</v>
      </c>
      <c r="D8990" s="98" t="s">
        <v>6525</v>
      </c>
    </row>
    <row r="8991" spans="2:4" x14ac:dyDescent="0.25">
      <c r="B8991" s="197">
        <v>44733.735046296293</v>
      </c>
      <c r="C8991" s="97">
        <v>1.63</v>
      </c>
      <c r="D8991" s="98" t="s">
        <v>11755</v>
      </c>
    </row>
    <row r="8992" spans="2:4" x14ac:dyDescent="0.25">
      <c r="B8992" s="197">
        <v>44733.735219907408</v>
      </c>
      <c r="C8992" s="97">
        <v>300</v>
      </c>
      <c r="D8992" s="98" t="s">
        <v>883</v>
      </c>
    </row>
    <row r="8993" spans="2:4" x14ac:dyDescent="0.25">
      <c r="B8993" s="197">
        <v>44733.73741898148</v>
      </c>
      <c r="C8993" s="97">
        <v>3.1</v>
      </c>
      <c r="D8993" s="98" t="s">
        <v>7655</v>
      </c>
    </row>
    <row r="8994" spans="2:4" x14ac:dyDescent="0.25">
      <c r="B8994" s="197">
        <v>44733.737685185188</v>
      </c>
      <c r="C8994" s="97">
        <v>2.93</v>
      </c>
      <c r="D8994" s="98" t="s">
        <v>865</v>
      </c>
    </row>
    <row r="8995" spans="2:4" x14ac:dyDescent="0.25">
      <c r="B8995" s="197">
        <v>44733.740879629629</v>
      </c>
      <c r="C8995" s="97">
        <v>3</v>
      </c>
      <c r="D8995" s="98" t="s">
        <v>1511</v>
      </c>
    </row>
    <row r="8996" spans="2:4" x14ac:dyDescent="0.25">
      <c r="B8996" s="197">
        <v>44733.743807870371</v>
      </c>
      <c r="C8996" s="97">
        <v>100</v>
      </c>
      <c r="D8996" s="98" t="s">
        <v>1752</v>
      </c>
    </row>
    <row r="8997" spans="2:4" x14ac:dyDescent="0.25">
      <c r="B8997" s="197">
        <v>44733.751122685186</v>
      </c>
      <c r="C8997" s="97">
        <v>4.07</v>
      </c>
      <c r="D8997" s="98" t="s">
        <v>3210</v>
      </c>
    </row>
    <row r="8998" spans="2:4" x14ac:dyDescent="0.25">
      <c r="B8998" s="197">
        <v>44733.753842592596</v>
      </c>
      <c r="C8998" s="97">
        <v>1000</v>
      </c>
      <c r="D8998" s="98" t="s">
        <v>6108</v>
      </c>
    </row>
    <row r="8999" spans="2:4" x14ac:dyDescent="0.25">
      <c r="B8999" s="197">
        <v>44733.754131944443</v>
      </c>
      <c r="C8999" s="97">
        <v>500</v>
      </c>
      <c r="D8999" s="98" t="s">
        <v>6352</v>
      </c>
    </row>
    <row r="9000" spans="2:4" x14ac:dyDescent="0.25">
      <c r="B9000" s="197">
        <v>44733.754328703704</v>
      </c>
      <c r="C9000" s="97">
        <v>1000</v>
      </c>
      <c r="D9000" s="98" t="s">
        <v>2480</v>
      </c>
    </row>
    <row r="9001" spans="2:4" x14ac:dyDescent="0.25">
      <c r="B9001" s="197">
        <v>44733.754467592589</v>
      </c>
      <c r="C9001" s="97">
        <v>500</v>
      </c>
      <c r="D9001" s="98" t="s">
        <v>12248</v>
      </c>
    </row>
    <row r="9002" spans="2:4" x14ac:dyDescent="0.25">
      <c r="B9002" s="197">
        <v>44733.757627314815</v>
      </c>
      <c r="C9002" s="97">
        <v>500</v>
      </c>
      <c r="D9002" s="98" t="s">
        <v>5993</v>
      </c>
    </row>
    <row r="9003" spans="2:4" x14ac:dyDescent="0.25">
      <c r="B9003" s="197">
        <v>44733.762789351851</v>
      </c>
      <c r="C9003" s="97">
        <v>4.9000000000000004</v>
      </c>
      <c r="D9003" s="98" t="s">
        <v>1284</v>
      </c>
    </row>
    <row r="9004" spans="2:4" x14ac:dyDescent="0.25">
      <c r="B9004" s="197">
        <v>44733.763148148151</v>
      </c>
      <c r="C9004" s="97">
        <v>100</v>
      </c>
      <c r="D9004" s="98" t="s">
        <v>12305</v>
      </c>
    </row>
    <row r="9005" spans="2:4" x14ac:dyDescent="0.25">
      <c r="B9005" s="197">
        <v>44733.769050925926</v>
      </c>
      <c r="C9005" s="97">
        <v>17</v>
      </c>
      <c r="D9005" s="98" t="s">
        <v>7356</v>
      </c>
    </row>
    <row r="9006" spans="2:4" x14ac:dyDescent="0.25">
      <c r="B9006" s="197">
        <v>44733.771689814814</v>
      </c>
      <c r="C9006" s="97">
        <v>3.27</v>
      </c>
      <c r="D9006" s="98" t="s">
        <v>3919</v>
      </c>
    </row>
    <row r="9007" spans="2:4" x14ac:dyDescent="0.25">
      <c r="B9007" s="197">
        <v>44733.784884259258</v>
      </c>
      <c r="C9007" s="97">
        <v>49.96</v>
      </c>
      <c r="D9007" s="98" t="s">
        <v>3784</v>
      </c>
    </row>
    <row r="9008" spans="2:4" x14ac:dyDescent="0.25">
      <c r="B9008" s="197">
        <v>44733.78565972222</v>
      </c>
      <c r="C9008" s="97">
        <v>3.2</v>
      </c>
      <c r="D9008" s="98" t="s">
        <v>2978</v>
      </c>
    </row>
    <row r="9009" spans="2:4" x14ac:dyDescent="0.25">
      <c r="B9009" s="197">
        <v>44733.792592592596</v>
      </c>
      <c r="C9009" s="97">
        <v>100</v>
      </c>
      <c r="D9009" s="98" t="s">
        <v>6223</v>
      </c>
    </row>
    <row r="9010" spans="2:4" x14ac:dyDescent="0.25">
      <c r="B9010" s="197">
        <v>44733.793969907405</v>
      </c>
      <c r="C9010" s="97">
        <v>30</v>
      </c>
      <c r="D9010" s="98" t="s">
        <v>2157</v>
      </c>
    </row>
    <row r="9011" spans="2:4" x14ac:dyDescent="0.25">
      <c r="B9011" s="197">
        <v>44733.798171296294</v>
      </c>
      <c r="C9011" s="97">
        <v>333</v>
      </c>
      <c r="D9011" s="98" t="s">
        <v>3953</v>
      </c>
    </row>
    <row r="9012" spans="2:4" x14ac:dyDescent="0.25">
      <c r="B9012" s="197">
        <v>44733.799259259256</v>
      </c>
      <c r="C9012" s="97">
        <v>9.68</v>
      </c>
      <c r="D9012" s="98" t="s">
        <v>967</v>
      </c>
    </row>
    <row r="9013" spans="2:4" x14ac:dyDescent="0.25">
      <c r="B9013" s="197">
        <v>44733.801631944443</v>
      </c>
      <c r="C9013" s="97">
        <v>100</v>
      </c>
      <c r="D9013" s="98" t="s">
        <v>1240</v>
      </c>
    </row>
    <row r="9014" spans="2:4" x14ac:dyDescent="0.25">
      <c r="B9014" s="197">
        <v>44733.802141203705</v>
      </c>
      <c r="C9014" s="97">
        <v>6.14</v>
      </c>
      <c r="D9014" s="98" t="s">
        <v>3144</v>
      </c>
    </row>
    <row r="9015" spans="2:4" x14ac:dyDescent="0.25">
      <c r="B9015" s="197">
        <v>44733.80296296296</v>
      </c>
      <c r="C9015" s="97">
        <v>1000</v>
      </c>
      <c r="D9015" s="98" t="s">
        <v>2093</v>
      </c>
    </row>
    <row r="9016" spans="2:4" x14ac:dyDescent="0.25">
      <c r="B9016" s="197">
        <v>44733.804236111115</v>
      </c>
      <c r="C9016" s="97">
        <v>1</v>
      </c>
      <c r="D9016" s="98" t="s">
        <v>8232</v>
      </c>
    </row>
    <row r="9017" spans="2:4" x14ac:dyDescent="0.25">
      <c r="B9017" s="197">
        <v>44733.804328703707</v>
      </c>
      <c r="C9017" s="97">
        <v>46.56</v>
      </c>
      <c r="D9017" s="98" t="s">
        <v>3401</v>
      </c>
    </row>
    <row r="9018" spans="2:4" x14ac:dyDescent="0.25">
      <c r="B9018" s="197">
        <v>44733.805289351854</v>
      </c>
      <c r="C9018" s="97">
        <v>100</v>
      </c>
      <c r="D9018" s="98" t="s">
        <v>1355</v>
      </c>
    </row>
    <row r="9019" spans="2:4" x14ac:dyDescent="0.25">
      <c r="B9019" s="197">
        <v>44733.805567129632</v>
      </c>
      <c r="C9019" s="97">
        <v>100</v>
      </c>
      <c r="D9019" s="98" t="s">
        <v>301</v>
      </c>
    </row>
    <row r="9020" spans="2:4" x14ac:dyDescent="0.25">
      <c r="B9020" s="197">
        <v>44733.806932870371</v>
      </c>
      <c r="C9020" s="97">
        <v>2</v>
      </c>
      <c r="D9020" s="98" t="s">
        <v>7680</v>
      </c>
    </row>
    <row r="9021" spans="2:4" x14ac:dyDescent="0.25">
      <c r="B9021" s="197">
        <v>44733.810046296298</v>
      </c>
      <c r="C9021" s="97">
        <v>100</v>
      </c>
      <c r="D9021" s="98" t="s">
        <v>3908</v>
      </c>
    </row>
    <row r="9022" spans="2:4" x14ac:dyDescent="0.25">
      <c r="B9022" s="197">
        <v>44733.813414351855</v>
      </c>
      <c r="C9022" s="97">
        <v>7.33</v>
      </c>
      <c r="D9022" s="98" t="s">
        <v>12306</v>
      </c>
    </row>
    <row r="9023" spans="2:4" x14ac:dyDescent="0.25">
      <c r="B9023" s="197">
        <v>44733.815462962964</v>
      </c>
      <c r="C9023" s="97">
        <v>7</v>
      </c>
      <c r="D9023" s="98" t="s">
        <v>127</v>
      </c>
    </row>
    <row r="9024" spans="2:4" x14ac:dyDescent="0.25">
      <c r="B9024" s="197">
        <v>44733.817499999997</v>
      </c>
      <c r="C9024" s="97">
        <v>1.26</v>
      </c>
      <c r="D9024" s="98" t="s">
        <v>475</v>
      </c>
    </row>
    <row r="9025" spans="2:4" x14ac:dyDescent="0.25">
      <c r="B9025" s="197">
        <v>44733.823148148149</v>
      </c>
      <c r="C9025" s="97">
        <v>289.91000000000003</v>
      </c>
      <c r="D9025" s="98" t="s">
        <v>245</v>
      </c>
    </row>
    <row r="9026" spans="2:4" x14ac:dyDescent="0.25">
      <c r="B9026" s="197">
        <v>44733.824293981481</v>
      </c>
      <c r="C9026" s="97">
        <v>390</v>
      </c>
      <c r="D9026" s="98" t="s">
        <v>7158</v>
      </c>
    </row>
    <row r="9027" spans="2:4" x14ac:dyDescent="0.25">
      <c r="B9027" s="197">
        <v>44733.827175925922</v>
      </c>
      <c r="C9027" s="97">
        <v>1</v>
      </c>
      <c r="D9027" s="98" t="s">
        <v>652</v>
      </c>
    </row>
    <row r="9028" spans="2:4" x14ac:dyDescent="0.25">
      <c r="B9028" s="197">
        <v>44733.828101851854</v>
      </c>
      <c r="C9028" s="97">
        <v>500</v>
      </c>
      <c r="D9028" s="98" t="s">
        <v>11345</v>
      </c>
    </row>
    <row r="9029" spans="2:4" x14ac:dyDescent="0.25">
      <c r="B9029" s="197">
        <v>44733.831053240741</v>
      </c>
      <c r="C9029" s="97">
        <v>9700</v>
      </c>
      <c r="D9029" s="98" t="s">
        <v>641</v>
      </c>
    </row>
    <row r="9030" spans="2:4" x14ac:dyDescent="0.25">
      <c r="B9030" s="197">
        <v>44733.831342592595</v>
      </c>
      <c r="C9030" s="97">
        <v>1.29</v>
      </c>
      <c r="D9030" s="98" t="s">
        <v>6219</v>
      </c>
    </row>
    <row r="9031" spans="2:4" x14ac:dyDescent="0.25">
      <c r="B9031" s="197">
        <v>44733.83252314815</v>
      </c>
      <c r="C9031" s="97">
        <v>100</v>
      </c>
      <c r="D9031" s="98" t="s">
        <v>6312</v>
      </c>
    </row>
    <row r="9032" spans="2:4" x14ac:dyDescent="0.25">
      <c r="B9032" s="197">
        <v>44733.833020833335</v>
      </c>
      <c r="C9032" s="97">
        <v>100</v>
      </c>
      <c r="D9032" s="98" t="s">
        <v>1723</v>
      </c>
    </row>
    <row r="9033" spans="2:4" x14ac:dyDescent="0.25">
      <c r="B9033" s="197">
        <v>44733.842268518521</v>
      </c>
      <c r="C9033" s="97">
        <v>40</v>
      </c>
      <c r="D9033" s="98" t="s">
        <v>2758</v>
      </c>
    </row>
    <row r="9034" spans="2:4" x14ac:dyDescent="0.25">
      <c r="B9034" s="197">
        <v>44733.843368055554</v>
      </c>
      <c r="C9034" s="97">
        <v>500</v>
      </c>
      <c r="D9034" s="98" t="s">
        <v>7096</v>
      </c>
    </row>
    <row r="9035" spans="2:4" x14ac:dyDescent="0.25">
      <c r="B9035" s="197">
        <v>44733.84447916667</v>
      </c>
      <c r="C9035" s="97">
        <v>3.08</v>
      </c>
      <c r="D9035" s="98" t="s">
        <v>7526</v>
      </c>
    </row>
    <row r="9036" spans="2:4" x14ac:dyDescent="0.25">
      <c r="B9036" s="197">
        <v>44733.847291666665</v>
      </c>
      <c r="C9036" s="97">
        <v>20</v>
      </c>
      <c r="D9036" s="98" t="s">
        <v>1053</v>
      </c>
    </row>
    <row r="9037" spans="2:4" x14ac:dyDescent="0.25">
      <c r="B9037" s="197">
        <v>44733.849583333336</v>
      </c>
      <c r="C9037" s="97">
        <v>6</v>
      </c>
      <c r="D9037" s="98" t="s">
        <v>12307</v>
      </c>
    </row>
    <row r="9038" spans="2:4" x14ac:dyDescent="0.25">
      <c r="B9038" s="197">
        <v>44733.849861111114</v>
      </c>
      <c r="C9038" s="97">
        <v>40</v>
      </c>
      <c r="D9038" s="98" t="s">
        <v>763</v>
      </c>
    </row>
    <row r="9039" spans="2:4" x14ac:dyDescent="0.25">
      <c r="B9039" s="197">
        <v>44733.854016203702</v>
      </c>
      <c r="C9039" s="97">
        <v>13</v>
      </c>
      <c r="D9039" s="98" t="s">
        <v>12308</v>
      </c>
    </row>
    <row r="9040" spans="2:4" x14ac:dyDescent="0.25">
      <c r="B9040" s="197">
        <v>44733.856365740743</v>
      </c>
      <c r="C9040" s="97">
        <v>1000</v>
      </c>
      <c r="D9040" s="98" t="s">
        <v>12309</v>
      </c>
    </row>
    <row r="9041" spans="2:4" x14ac:dyDescent="0.25">
      <c r="B9041" s="197">
        <v>44733.856562499997</v>
      </c>
      <c r="C9041" s="97">
        <v>7.57</v>
      </c>
      <c r="D9041" s="98" t="s">
        <v>6539</v>
      </c>
    </row>
    <row r="9042" spans="2:4" x14ac:dyDescent="0.25">
      <c r="B9042" s="197">
        <v>44733.857766203706</v>
      </c>
      <c r="C9042" s="97">
        <v>4.6500000000000004</v>
      </c>
      <c r="D9042" s="98" t="s">
        <v>3540</v>
      </c>
    </row>
    <row r="9043" spans="2:4" x14ac:dyDescent="0.25">
      <c r="B9043" s="197">
        <v>44733.858240740738</v>
      </c>
      <c r="C9043" s="97">
        <v>6.08</v>
      </c>
      <c r="D9043" s="98" t="s">
        <v>2043</v>
      </c>
    </row>
    <row r="9044" spans="2:4" x14ac:dyDescent="0.25">
      <c r="B9044" s="197">
        <v>44733.858784722222</v>
      </c>
      <c r="C9044" s="97">
        <v>5</v>
      </c>
      <c r="D9044" s="98" t="s">
        <v>191</v>
      </c>
    </row>
    <row r="9045" spans="2:4" x14ac:dyDescent="0.25">
      <c r="B9045" s="197">
        <v>44733.86178240741</v>
      </c>
      <c r="C9045" s="97">
        <v>3000</v>
      </c>
      <c r="D9045" s="98" t="s">
        <v>12310</v>
      </c>
    </row>
    <row r="9046" spans="2:4" x14ac:dyDescent="0.25">
      <c r="B9046" s="197">
        <v>44733.861990740741</v>
      </c>
      <c r="C9046" s="97">
        <v>41.57</v>
      </c>
      <c r="D9046" s="98" t="s">
        <v>2528</v>
      </c>
    </row>
    <row r="9047" spans="2:4" x14ac:dyDescent="0.25">
      <c r="B9047" s="197">
        <v>44733.87195601852</v>
      </c>
      <c r="C9047" s="97">
        <v>111</v>
      </c>
      <c r="D9047" s="98" t="s">
        <v>1000</v>
      </c>
    </row>
    <row r="9048" spans="2:4" x14ac:dyDescent="0.25">
      <c r="B9048" s="197">
        <v>44733.87296296296</v>
      </c>
      <c r="C9048" s="97">
        <v>7.07</v>
      </c>
      <c r="D9048" s="98" t="s">
        <v>7635</v>
      </c>
    </row>
    <row r="9049" spans="2:4" x14ac:dyDescent="0.25">
      <c r="B9049" s="197">
        <v>44733.87537037037</v>
      </c>
      <c r="C9049" s="97">
        <v>40</v>
      </c>
      <c r="D9049" s="98" t="s">
        <v>3205</v>
      </c>
    </row>
    <row r="9050" spans="2:4" x14ac:dyDescent="0.25">
      <c r="B9050" s="197">
        <v>44733.876863425925</v>
      </c>
      <c r="C9050" s="97">
        <v>100</v>
      </c>
      <c r="D9050" s="98" t="s">
        <v>7396</v>
      </c>
    </row>
    <row r="9051" spans="2:4" x14ac:dyDescent="0.25">
      <c r="B9051" s="197">
        <v>44733.882777777777</v>
      </c>
      <c r="C9051" s="97">
        <v>268</v>
      </c>
      <c r="D9051" s="98" t="s">
        <v>6380</v>
      </c>
    </row>
    <row r="9052" spans="2:4" x14ac:dyDescent="0.25">
      <c r="B9052" s="197">
        <v>44733.883634259262</v>
      </c>
      <c r="C9052" s="97">
        <v>300</v>
      </c>
      <c r="D9052" s="98" t="s">
        <v>1396</v>
      </c>
    </row>
    <row r="9053" spans="2:4" x14ac:dyDescent="0.25">
      <c r="B9053" s="197">
        <v>44733.887488425928</v>
      </c>
      <c r="C9053" s="97">
        <v>5.77</v>
      </c>
      <c r="D9053" s="98" t="s">
        <v>1957</v>
      </c>
    </row>
    <row r="9054" spans="2:4" x14ac:dyDescent="0.25">
      <c r="B9054" s="197">
        <v>44733.890150462961</v>
      </c>
      <c r="C9054" s="97">
        <v>43.6</v>
      </c>
      <c r="D9054" s="98" t="s">
        <v>1540</v>
      </c>
    </row>
    <row r="9055" spans="2:4" x14ac:dyDescent="0.25">
      <c r="B9055" s="197">
        <v>44733.893229166664</v>
      </c>
      <c r="C9055" s="97">
        <v>100</v>
      </c>
      <c r="D9055" s="98" t="s">
        <v>759</v>
      </c>
    </row>
    <row r="9056" spans="2:4" x14ac:dyDescent="0.25">
      <c r="B9056" s="197">
        <v>44733.895115740743</v>
      </c>
      <c r="C9056" s="97">
        <v>42.51</v>
      </c>
      <c r="D9056" s="98" t="s">
        <v>998</v>
      </c>
    </row>
    <row r="9057" spans="2:4" x14ac:dyDescent="0.25">
      <c r="B9057" s="197">
        <v>44733.899548611109</v>
      </c>
      <c r="C9057" s="97">
        <v>56.76</v>
      </c>
      <c r="D9057" s="98" t="s">
        <v>1394</v>
      </c>
    </row>
    <row r="9058" spans="2:4" x14ac:dyDescent="0.25">
      <c r="B9058" s="197">
        <v>44733.901712962965</v>
      </c>
      <c r="C9058" s="97">
        <v>3000</v>
      </c>
      <c r="D9058" s="98" t="s">
        <v>2485</v>
      </c>
    </row>
    <row r="9059" spans="2:4" x14ac:dyDescent="0.25">
      <c r="B9059" s="197">
        <v>44733.904270833336</v>
      </c>
      <c r="C9059" s="97">
        <v>14</v>
      </c>
      <c r="D9059" s="98" t="s">
        <v>1674</v>
      </c>
    </row>
    <row r="9060" spans="2:4" x14ac:dyDescent="0.25">
      <c r="B9060" s="197">
        <v>44733.904409722221</v>
      </c>
      <c r="C9060" s="97">
        <v>500</v>
      </c>
      <c r="D9060" s="98" t="s">
        <v>2836</v>
      </c>
    </row>
    <row r="9061" spans="2:4" x14ac:dyDescent="0.25">
      <c r="B9061" s="197">
        <v>44733.909259259257</v>
      </c>
      <c r="C9061" s="97">
        <v>17.54</v>
      </c>
      <c r="D9061" s="98" t="s">
        <v>3511</v>
      </c>
    </row>
    <row r="9062" spans="2:4" x14ac:dyDescent="0.25">
      <c r="B9062" s="197">
        <v>44733.912962962961</v>
      </c>
      <c r="C9062" s="97">
        <v>500</v>
      </c>
      <c r="D9062" s="98" t="s">
        <v>9085</v>
      </c>
    </row>
    <row r="9063" spans="2:4" x14ac:dyDescent="0.25">
      <c r="B9063" s="197">
        <v>44733.91777777778</v>
      </c>
      <c r="C9063" s="97">
        <v>5.95</v>
      </c>
      <c r="D9063" s="98" t="s">
        <v>12311</v>
      </c>
    </row>
    <row r="9064" spans="2:4" x14ac:dyDescent="0.25">
      <c r="B9064" s="197">
        <v>44733.924259259256</v>
      </c>
      <c r="C9064" s="97">
        <v>100</v>
      </c>
      <c r="D9064" s="98" t="s">
        <v>4237</v>
      </c>
    </row>
    <row r="9065" spans="2:4" x14ac:dyDescent="0.25">
      <c r="B9065" s="197">
        <v>44733.928946759261</v>
      </c>
      <c r="C9065" s="97">
        <v>1222</v>
      </c>
      <c r="D9065" s="98" t="s">
        <v>1370</v>
      </c>
    </row>
    <row r="9066" spans="2:4" x14ac:dyDescent="0.25">
      <c r="B9066" s="197">
        <v>44733.932916666665</v>
      </c>
      <c r="C9066" s="97">
        <v>2.17</v>
      </c>
      <c r="D9066" s="98" t="s">
        <v>12312</v>
      </c>
    </row>
    <row r="9067" spans="2:4" x14ac:dyDescent="0.25">
      <c r="B9067" s="197">
        <v>44733.93310185185</v>
      </c>
      <c r="C9067" s="97">
        <v>50</v>
      </c>
      <c r="D9067" s="98" t="s">
        <v>12313</v>
      </c>
    </row>
    <row r="9068" spans="2:4" x14ac:dyDescent="0.25">
      <c r="B9068" s="197">
        <v>44733.934108796297</v>
      </c>
      <c r="C9068" s="97">
        <v>8.24</v>
      </c>
      <c r="D9068" s="98" t="s">
        <v>2656</v>
      </c>
    </row>
    <row r="9069" spans="2:4" x14ac:dyDescent="0.25">
      <c r="B9069" s="197">
        <v>44733.935659722221</v>
      </c>
      <c r="C9069" s="97">
        <v>100</v>
      </c>
      <c r="D9069" s="98" t="s">
        <v>2206</v>
      </c>
    </row>
    <row r="9070" spans="2:4" x14ac:dyDescent="0.25">
      <c r="B9070" s="197">
        <v>44733.937303240738</v>
      </c>
      <c r="C9070" s="97">
        <v>500</v>
      </c>
      <c r="D9070" s="98" t="s">
        <v>11459</v>
      </c>
    </row>
    <row r="9071" spans="2:4" x14ac:dyDescent="0.25">
      <c r="B9071" s="197">
        <v>44733.940659722219</v>
      </c>
      <c r="C9071" s="97">
        <v>500</v>
      </c>
      <c r="D9071" s="98" t="s">
        <v>4442</v>
      </c>
    </row>
    <row r="9072" spans="2:4" x14ac:dyDescent="0.25">
      <c r="B9072" s="197">
        <v>44733.942662037036</v>
      </c>
      <c r="C9072" s="97">
        <v>212</v>
      </c>
      <c r="D9072" s="98" t="s">
        <v>2543</v>
      </c>
    </row>
    <row r="9073" spans="2:4" x14ac:dyDescent="0.25">
      <c r="B9073" s="197">
        <v>44733.943981481483</v>
      </c>
      <c r="C9073" s="97">
        <v>100</v>
      </c>
      <c r="D9073" s="98" t="s">
        <v>7599</v>
      </c>
    </row>
    <row r="9074" spans="2:4" x14ac:dyDescent="0.25">
      <c r="B9074" s="197">
        <v>44733.944328703707</v>
      </c>
      <c r="C9074" s="97">
        <v>100</v>
      </c>
      <c r="D9074" s="98" t="s">
        <v>3056</v>
      </c>
    </row>
    <row r="9075" spans="2:4" x14ac:dyDescent="0.25">
      <c r="B9075" s="197">
        <v>44733.951782407406</v>
      </c>
      <c r="C9075" s="97">
        <v>6.35</v>
      </c>
      <c r="D9075" s="98" t="s">
        <v>8226</v>
      </c>
    </row>
    <row r="9076" spans="2:4" x14ac:dyDescent="0.25">
      <c r="B9076" s="197">
        <v>44733.962546296294</v>
      </c>
      <c r="C9076" s="97">
        <v>53.24</v>
      </c>
      <c r="D9076" s="98" t="s">
        <v>6927</v>
      </c>
    </row>
    <row r="9077" spans="2:4" x14ac:dyDescent="0.25">
      <c r="B9077" s="197">
        <v>44733.963634259257</v>
      </c>
      <c r="C9077" s="97">
        <v>250</v>
      </c>
      <c r="D9077" s="98" t="s">
        <v>2275</v>
      </c>
    </row>
    <row r="9078" spans="2:4" x14ac:dyDescent="0.25">
      <c r="B9078" s="197">
        <v>44733.969675925924</v>
      </c>
      <c r="C9078" s="97">
        <v>100</v>
      </c>
      <c r="D9078" s="98" t="s">
        <v>12314</v>
      </c>
    </row>
    <row r="9079" spans="2:4" x14ac:dyDescent="0.25">
      <c r="B9079" s="197">
        <v>44733.970358796294</v>
      </c>
      <c r="C9079" s="97">
        <v>143</v>
      </c>
      <c r="D9079" s="98" t="s">
        <v>11406</v>
      </c>
    </row>
    <row r="9080" spans="2:4" x14ac:dyDescent="0.25">
      <c r="B9080" s="197">
        <v>44733.970543981479</v>
      </c>
      <c r="C9080" s="97">
        <v>3</v>
      </c>
      <c r="D9080" s="98" t="s">
        <v>477</v>
      </c>
    </row>
    <row r="9081" spans="2:4" x14ac:dyDescent="0.25">
      <c r="B9081" s="197">
        <v>44733.970543981479</v>
      </c>
      <c r="C9081" s="97">
        <v>546</v>
      </c>
      <c r="D9081" s="98" t="s">
        <v>2539</v>
      </c>
    </row>
    <row r="9082" spans="2:4" x14ac:dyDescent="0.25">
      <c r="B9082" s="197">
        <v>44733.970567129632</v>
      </c>
      <c r="C9082" s="97">
        <v>766</v>
      </c>
      <c r="D9082" s="98" t="s">
        <v>2430</v>
      </c>
    </row>
    <row r="9083" spans="2:4" x14ac:dyDescent="0.25">
      <c r="B9083" s="197">
        <v>44733.970659722225</v>
      </c>
      <c r="C9083" s="97">
        <v>1085</v>
      </c>
      <c r="D9083" s="98" t="s">
        <v>1148</v>
      </c>
    </row>
    <row r="9084" spans="2:4" x14ac:dyDescent="0.25">
      <c r="B9084" s="197">
        <v>44733.970671296294</v>
      </c>
      <c r="C9084" s="97">
        <v>718</v>
      </c>
      <c r="D9084" s="98" t="s">
        <v>365</v>
      </c>
    </row>
    <row r="9085" spans="2:4" x14ac:dyDescent="0.25">
      <c r="B9085" s="197">
        <v>44733.970821759256</v>
      </c>
      <c r="C9085" s="97">
        <v>360</v>
      </c>
      <c r="D9085" s="98" t="s">
        <v>11446</v>
      </c>
    </row>
    <row r="9086" spans="2:4" x14ac:dyDescent="0.25">
      <c r="B9086" s="197">
        <v>44733.970879629633</v>
      </c>
      <c r="C9086" s="97">
        <v>249</v>
      </c>
      <c r="D9086" s="98" t="s">
        <v>1560</v>
      </c>
    </row>
    <row r="9087" spans="2:4" x14ac:dyDescent="0.25">
      <c r="B9087" s="197">
        <v>44733.970902777779</v>
      </c>
      <c r="C9087" s="97">
        <v>721</v>
      </c>
      <c r="D9087" s="98" t="s">
        <v>2549</v>
      </c>
    </row>
    <row r="9088" spans="2:4" x14ac:dyDescent="0.25">
      <c r="B9088" s="197">
        <v>44733.971006944441</v>
      </c>
      <c r="C9088" s="97">
        <v>60</v>
      </c>
      <c r="D9088" s="98" t="s">
        <v>2150</v>
      </c>
    </row>
    <row r="9089" spans="2:4" x14ac:dyDescent="0.25">
      <c r="B9089" s="197">
        <v>44733.971145833333</v>
      </c>
      <c r="C9089" s="97">
        <v>581</v>
      </c>
      <c r="D9089" s="98" t="s">
        <v>4011</v>
      </c>
    </row>
    <row r="9090" spans="2:4" x14ac:dyDescent="0.25">
      <c r="B9090" s="197">
        <v>44733.971180555556</v>
      </c>
      <c r="C9090" s="97">
        <v>15</v>
      </c>
      <c r="D9090" s="98" t="s">
        <v>12315</v>
      </c>
    </row>
    <row r="9091" spans="2:4" x14ac:dyDescent="0.25">
      <c r="B9091" s="197">
        <v>44733.971215277779</v>
      </c>
      <c r="C9091" s="97">
        <v>198</v>
      </c>
      <c r="D9091" s="98" t="s">
        <v>1203</v>
      </c>
    </row>
    <row r="9092" spans="2:4" x14ac:dyDescent="0.25">
      <c r="B9092" s="197">
        <v>44733.971238425926</v>
      </c>
      <c r="C9092" s="97">
        <v>48</v>
      </c>
      <c r="D9092" s="98" t="s">
        <v>297</v>
      </c>
    </row>
    <row r="9093" spans="2:4" x14ac:dyDescent="0.25">
      <c r="B9093" s="197">
        <v>44733.971516203703</v>
      </c>
      <c r="C9093" s="97">
        <v>152</v>
      </c>
      <c r="D9093" s="98" t="s">
        <v>2725</v>
      </c>
    </row>
    <row r="9094" spans="2:4" x14ac:dyDescent="0.25">
      <c r="B9094" s="197">
        <v>44733.971608796295</v>
      </c>
      <c r="C9094" s="97">
        <v>33</v>
      </c>
      <c r="D9094" s="98" t="s">
        <v>2722</v>
      </c>
    </row>
    <row r="9095" spans="2:4" x14ac:dyDescent="0.25">
      <c r="B9095" s="197">
        <v>44733.971643518518</v>
      </c>
      <c r="C9095" s="97">
        <v>575</v>
      </c>
      <c r="D9095" s="98" t="s">
        <v>6446</v>
      </c>
    </row>
    <row r="9096" spans="2:4" x14ac:dyDescent="0.25">
      <c r="B9096" s="197">
        <v>44733.971747685187</v>
      </c>
      <c r="C9096" s="97">
        <v>210</v>
      </c>
      <c r="D9096" s="98" t="s">
        <v>245</v>
      </c>
    </row>
    <row r="9097" spans="2:4" x14ac:dyDescent="0.25">
      <c r="B9097" s="197">
        <v>44733.971875000003</v>
      </c>
      <c r="C9097" s="97">
        <v>161</v>
      </c>
      <c r="D9097" s="98" t="s">
        <v>1656</v>
      </c>
    </row>
    <row r="9098" spans="2:4" x14ac:dyDescent="0.25">
      <c r="B9098" s="197">
        <v>44733.97210648148</v>
      </c>
      <c r="C9098" s="97">
        <v>80</v>
      </c>
      <c r="D9098" s="98" t="s">
        <v>1924</v>
      </c>
    </row>
    <row r="9099" spans="2:4" x14ac:dyDescent="0.25">
      <c r="B9099" s="197">
        <v>44733.972175925926</v>
      </c>
      <c r="C9099" s="97">
        <v>96</v>
      </c>
      <c r="D9099" s="98" t="s">
        <v>9106</v>
      </c>
    </row>
    <row r="9100" spans="2:4" x14ac:dyDescent="0.25">
      <c r="B9100" s="197">
        <v>44733.972210648149</v>
      </c>
      <c r="C9100" s="97">
        <v>4</v>
      </c>
      <c r="D9100" s="98" t="s">
        <v>285</v>
      </c>
    </row>
    <row r="9101" spans="2:4" x14ac:dyDescent="0.25">
      <c r="B9101" s="197">
        <v>44733.972314814811</v>
      </c>
      <c r="C9101" s="97">
        <v>294</v>
      </c>
      <c r="D9101" s="98" t="s">
        <v>1466</v>
      </c>
    </row>
    <row r="9102" spans="2:4" x14ac:dyDescent="0.25">
      <c r="B9102" s="197">
        <v>44733.972557870373</v>
      </c>
      <c r="C9102" s="97">
        <v>31</v>
      </c>
      <c r="D9102" s="98" t="s">
        <v>3862</v>
      </c>
    </row>
    <row r="9103" spans="2:4" x14ac:dyDescent="0.25">
      <c r="B9103" s="197">
        <v>44733.972638888888</v>
      </c>
      <c r="C9103" s="97">
        <v>123</v>
      </c>
      <c r="D9103" s="98" t="s">
        <v>6081</v>
      </c>
    </row>
    <row r="9104" spans="2:4" x14ac:dyDescent="0.25">
      <c r="B9104" s="197">
        <v>44733.97278935185</v>
      </c>
      <c r="C9104" s="97">
        <v>77</v>
      </c>
      <c r="D9104" s="98" t="s">
        <v>2728</v>
      </c>
    </row>
    <row r="9105" spans="2:4" x14ac:dyDescent="0.25">
      <c r="B9105" s="197">
        <v>44733.972916666666</v>
      </c>
      <c r="C9105" s="97">
        <v>920</v>
      </c>
      <c r="D9105" s="98" t="s">
        <v>2724</v>
      </c>
    </row>
    <row r="9106" spans="2:4" x14ac:dyDescent="0.25">
      <c r="B9106" s="197">
        <v>44733.972939814812</v>
      </c>
      <c r="C9106" s="97">
        <v>38</v>
      </c>
      <c r="D9106" s="98" t="s">
        <v>4191</v>
      </c>
    </row>
    <row r="9107" spans="2:4" x14ac:dyDescent="0.25">
      <c r="B9107" s="197">
        <v>44733.973194444443</v>
      </c>
      <c r="C9107" s="97">
        <v>171</v>
      </c>
      <c r="D9107" s="98" t="s">
        <v>11368</v>
      </c>
    </row>
    <row r="9108" spans="2:4" x14ac:dyDescent="0.25">
      <c r="B9108" s="197">
        <v>44733.973217592589</v>
      </c>
      <c r="C9108" s="97">
        <v>16</v>
      </c>
      <c r="D9108" s="98" t="s">
        <v>779</v>
      </c>
    </row>
    <row r="9109" spans="2:4" x14ac:dyDescent="0.25">
      <c r="B9109" s="197">
        <v>44733.973356481481</v>
      </c>
      <c r="C9109" s="97">
        <v>91</v>
      </c>
      <c r="D9109" s="98" t="s">
        <v>3754</v>
      </c>
    </row>
    <row r="9110" spans="2:4" x14ac:dyDescent="0.25">
      <c r="B9110" s="197">
        <v>44733.973541666666</v>
      </c>
      <c r="C9110" s="97">
        <v>63</v>
      </c>
      <c r="D9110" s="98" t="s">
        <v>4180</v>
      </c>
    </row>
    <row r="9111" spans="2:4" x14ac:dyDescent="0.25">
      <c r="B9111" s="197">
        <v>44733.973553240743</v>
      </c>
      <c r="C9111" s="97">
        <v>6</v>
      </c>
      <c r="D9111" s="98" t="s">
        <v>12316</v>
      </c>
    </row>
    <row r="9112" spans="2:4" x14ac:dyDescent="0.25">
      <c r="B9112" s="197">
        <v>44733.973564814813</v>
      </c>
      <c r="C9112" s="97">
        <v>201</v>
      </c>
      <c r="D9112" s="98" t="s">
        <v>123</v>
      </c>
    </row>
    <row r="9113" spans="2:4" x14ac:dyDescent="0.25">
      <c r="B9113" s="197">
        <v>44733.973611111112</v>
      </c>
      <c r="C9113" s="97">
        <v>218</v>
      </c>
      <c r="D9113" s="98" t="s">
        <v>7682</v>
      </c>
    </row>
    <row r="9114" spans="2:4" x14ac:dyDescent="0.25">
      <c r="B9114" s="197">
        <v>44733.973680555559</v>
      </c>
      <c r="C9114" s="97">
        <v>151</v>
      </c>
      <c r="D9114" s="98" t="s">
        <v>6498</v>
      </c>
    </row>
    <row r="9115" spans="2:4" x14ac:dyDescent="0.25">
      <c r="B9115" s="197">
        <v>44733.973819444444</v>
      </c>
      <c r="C9115" s="97">
        <v>95</v>
      </c>
      <c r="D9115" s="98" t="s">
        <v>2726</v>
      </c>
    </row>
    <row r="9116" spans="2:4" x14ac:dyDescent="0.25">
      <c r="B9116" s="197">
        <v>44733.97383101852</v>
      </c>
      <c r="C9116" s="97">
        <v>182</v>
      </c>
      <c r="D9116" s="98" t="s">
        <v>190</v>
      </c>
    </row>
    <row r="9117" spans="2:4" x14ac:dyDescent="0.25">
      <c r="B9117" s="197">
        <v>44733.973912037036</v>
      </c>
      <c r="C9117" s="97">
        <v>17</v>
      </c>
      <c r="D9117" s="98" t="s">
        <v>2284</v>
      </c>
    </row>
    <row r="9118" spans="2:4" x14ac:dyDescent="0.25">
      <c r="B9118" s="197">
        <v>44733.973969907405</v>
      </c>
      <c r="C9118" s="97">
        <v>68</v>
      </c>
      <c r="D9118" s="98" t="s">
        <v>729</v>
      </c>
    </row>
    <row r="9119" spans="2:4" x14ac:dyDescent="0.25">
      <c r="B9119" s="197">
        <v>44733.973969907405</v>
      </c>
      <c r="C9119" s="97">
        <v>1</v>
      </c>
      <c r="D9119" s="98" t="s">
        <v>79</v>
      </c>
    </row>
    <row r="9120" spans="2:4" x14ac:dyDescent="0.25">
      <c r="B9120" s="197">
        <v>44733.974108796298</v>
      </c>
      <c r="C9120" s="97">
        <v>19</v>
      </c>
      <c r="D9120" s="98" t="s">
        <v>3001</v>
      </c>
    </row>
    <row r="9121" spans="2:4" x14ac:dyDescent="0.25">
      <c r="B9121" s="197">
        <v>44733.974178240744</v>
      </c>
      <c r="C9121" s="97">
        <v>50</v>
      </c>
      <c r="D9121" s="98" t="s">
        <v>1858</v>
      </c>
    </row>
    <row r="9122" spans="2:4" x14ac:dyDescent="0.25">
      <c r="B9122" s="197">
        <v>44733.974282407406</v>
      </c>
      <c r="C9122" s="97">
        <v>904</v>
      </c>
      <c r="D9122" s="98" t="s">
        <v>6430</v>
      </c>
    </row>
    <row r="9123" spans="2:4" x14ac:dyDescent="0.25">
      <c r="B9123" s="197">
        <v>44733.974745370368</v>
      </c>
      <c r="C9123" s="97">
        <v>1491</v>
      </c>
      <c r="D9123" s="98" t="s">
        <v>1089</v>
      </c>
    </row>
    <row r="9124" spans="2:4" x14ac:dyDescent="0.25">
      <c r="B9124" s="197">
        <v>44733.974965277775</v>
      </c>
      <c r="C9124" s="97">
        <v>252</v>
      </c>
      <c r="D9124" s="98" t="s">
        <v>3598</v>
      </c>
    </row>
    <row r="9125" spans="2:4" x14ac:dyDescent="0.25">
      <c r="B9125" s="197">
        <v>44733.975081018521</v>
      </c>
      <c r="C9125" s="97">
        <v>1</v>
      </c>
      <c r="D9125" s="98" t="s">
        <v>3791</v>
      </c>
    </row>
    <row r="9126" spans="2:4" x14ac:dyDescent="0.25">
      <c r="B9126" s="197">
        <v>44733.975138888891</v>
      </c>
      <c r="C9126" s="97">
        <v>49</v>
      </c>
      <c r="D9126" s="98" t="s">
        <v>1722</v>
      </c>
    </row>
    <row r="9127" spans="2:4" x14ac:dyDescent="0.25">
      <c r="B9127" s="197">
        <v>44733.975173611114</v>
      </c>
      <c r="C9127" s="97">
        <v>167</v>
      </c>
      <c r="D9127" s="98" t="s">
        <v>3850</v>
      </c>
    </row>
    <row r="9128" spans="2:4" x14ac:dyDescent="0.25">
      <c r="B9128" s="197">
        <v>44733.975266203706</v>
      </c>
      <c r="C9128" s="97">
        <v>309</v>
      </c>
      <c r="D9128" s="98" t="s">
        <v>4192</v>
      </c>
    </row>
    <row r="9129" spans="2:4" x14ac:dyDescent="0.25">
      <c r="B9129" s="197">
        <v>44733.975324074076</v>
      </c>
      <c r="C9129" s="97">
        <v>454</v>
      </c>
      <c r="D9129" s="98" t="s">
        <v>3309</v>
      </c>
    </row>
    <row r="9130" spans="2:4" x14ac:dyDescent="0.25">
      <c r="B9130" s="197">
        <v>44733.975335648145</v>
      </c>
      <c r="C9130" s="97">
        <v>75</v>
      </c>
      <c r="D9130" s="98" t="s">
        <v>7555</v>
      </c>
    </row>
    <row r="9131" spans="2:4" x14ac:dyDescent="0.25">
      <c r="B9131" s="197">
        <v>44733.97550925926</v>
      </c>
      <c r="C9131" s="97">
        <v>58</v>
      </c>
      <c r="D9131" s="98" t="s">
        <v>510</v>
      </c>
    </row>
    <row r="9132" spans="2:4" x14ac:dyDescent="0.25">
      <c r="B9132" s="197">
        <v>44733.975532407407</v>
      </c>
      <c r="C9132" s="97">
        <v>263</v>
      </c>
      <c r="D9132" s="98" t="s">
        <v>3359</v>
      </c>
    </row>
    <row r="9133" spans="2:4" x14ac:dyDescent="0.25">
      <c r="B9133" s="197">
        <v>44733.975682870368</v>
      </c>
      <c r="C9133" s="97">
        <v>178</v>
      </c>
      <c r="D9133" s="98" t="s">
        <v>555</v>
      </c>
    </row>
    <row r="9134" spans="2:4" x14ac:dyDescent="0.25">
      <c r="B9134" s="197">
        <v>44733.975682870368</v>
      </c>
      <c r="C9134" s="97">
        <v>69</v>
      </c>
      <c r="D9134" s="98" t="s">
        <v>344</v>
      </c>
    </row>
    <row r="9135" spans="2:4" x14ac:dyDescent="0.25">
      <c r="B9135" s="197">
        <v>44733.975925925923</v>
      </c>
      <c r="C9135" s="97">
        <v>207</v>
      </c>
      <c r="D9135" s="98" t="s">
        <v>1258</v>
      </c>
    </row>
    <row r="9136" spans="2:4" x14ac:dyDescent="0.25">
      <c r="B9136" s="197">
        <v>44733.976006944446</v>
      </c>
      <c r="C9136" s="97">
        <v>598</v>
      </c>
      <c r="D9136" s="98" t="s">
        <v>3993</v>
      </c>
    </row>
    <row r="9137" spans="2:4" x14ac:dyDescent="0.25">
      <c r="B9137" s="197">
        <v>44733.976030092592</v>
      </c>
      <c r="C9137" s="97">
        <v>49</v>
      </c>
      <c r="D9137" s="98" t="s">
        <v>3475</v>
      </c>
    </row>
    <row r="9138" spans="2:4" x14ac:dyDescent="0.25">
      <c r="B9138" s="197">
        <v>44733.976134259261</v>
      </c>
      <c r="C9138" s="97">
        <v>279</v>
      </c>
      <c r="D9138" s="98" t="s">
        <v>11826</v>
      </c>
    </row>
    <row r="9139" spans="2:4" x14ac:dyDescent="0.25">
      <c r="B9139" s="197">
        <v>44733.976377314815</v>
      </c>
      <c r="C9139" s="97">
        <v>99</v>
      </c>
      <c r="D9139" s="98" t="s">
        <v>2727</v>
      </c>
    </row>
    <row r="9140" spans="2:4" x14ac:dyDescent="0.25">
      <c r="B9140" s="197">
        <v>44733.976550925923</v>
      </c>
      <c r="C9140" s="97">
        <v>240</v>
      </c>
      <c r="D9140" s="98" t="s">
        <v>3538</v>
      </c>
    </row>
    <row r="9141" spans="2:4" x14ac:dyDescent="0.25">
      <c r="B9141" s="197">
        <v>44733.976643518516</v>
      </c>
      <c r="C9141" s="97">
        <v>66</v>
      </c>
      <c r="D9141" s="98" t="s">
        <v>4028</v>
      </c>
    </row>
    <row r="9142" spans="2:4" x14ac:dyDescent="0.25">
      <c r="B9142" s="197">
        <v>44733.976817129631</v>
      </c>
      <c r="C9142" s="97">
        <v>187</v>
      </c>
      <c r="D9142" s="98" t="s">
        <v>1058</v>
      </c>
    </row>
    <row r="9143" spans="2:4" x14ac:dyDescent="0.25">
      <c r="B9143" s="197">
        <v>44733.977025462962</v>
      </c>
      <c r="C9143" s="97">
        <v>10</v>
      </c>
      <c r="D9143" s="98" t="s">
        <v>2090</v>
      </c>
    </row>
    <row r="9144" spans="2:4" x14ac:dyDescent="0.25">
      <c r="B9144" s="197">
        <v>44733.977152777778</v>
      </c>
      <c r="C9144" s="97">
        <v>731</v>
      </c>
      <c r="D9144" s="98" t="s">
        <v>6254</v>
      </c>
    </row>
    <row r="9145" spans="2:4" x14ac:dyDescent="0.25">
      <c r="B9145" s="197">
        <v>44733.977395833332</v>
      </c>
      <c r="C9145" s="97">
        <v>22</v>
      </c>
      <c r="D9145" s="98" t="s">
        <v>3179</v>
      </c>
    </row>
    <row r="9146" spans="2:4" x14ac:dyDescent="0.25">
      <c r="B9146" s="197">
        <v>44733.97761574074</v>
      </c>
      <c r="C9146" s="97">
        <v>4504</v>
      </c>
      <c r="D9146" s="98" t="s">
        <v>1453</v>
      </c>
    </row>
    <row r="9147" spans="2:4" x14ac:dyDescent="0.25">
      <c r="B9147" s="197">
        <v>44733.97761574074</v>
      </c>
      <c r="C9147" s="97">
        <v>718</v>
      </c>
      <c r="D9147" s="98" t="s">
        <v>4444</v>
      </c>
    </row>
    <row r="9148" spans="2:4" x14ac:dyDescent="0.25">
      <c r="B9148" s="197">
        <v>44733.978229166663</v>
      </c>
      <c r="C9148" s="97">
        <v>8</v>
      </c>
      <c r="D9148" s="98" t="s">
        <v>3897</v>
      </c>
    </row>
    <row r="9149" spans="2:4" x14ac:dyDescent="0.25">
      <c r="B9149" s="197">
        <v>44733.978414351855</v>
      </c>
      <c r="C9149" s="97">
        <v>33</v>
      </c>
      <c r="D9149" s="98" t="s">
        <v>1174</v>
      </c>
    </row>
    <row r="9150" spans="2:4" x14ac:dyDescent="0.25">
      <c r="B9150" s="197">
        <v>44733.981423611112</v>
      </c>
      <c r="C9150" s="97">
        <v>30</v>
      </c>
      <c r="D9150" s="98" t="s">
        <v>2723</v>
      </c>
    </row>
    <row r="9151" spans="2:4" x14ac:dyDescent="0.25">
      <c r="B9151" s="197">
        <v>44733.98170138889</v>
      </c>
      <c r="C9151" s="97">
        <v>1.26</v>
      </c>
      <c r="D9151" s="98" t="s">
        <v>6240</v>
      </c>
    </row>
    <row r="9152" spans="2:4" x14ac:dyDescent="0.25">
      <c r="B9152" s="197">
        <v>44733.982592592591</v>
      </c>
      <c r="C9152" s="97">
        <v>5.58</v>
      </c>
      <c r="D9152" s="98" t="s">
        <v>1032</v>
      </c>
    </row>
    <row r="9153" spans="2:4" x14ac:dyDescent="0.25">
      <c r="B9153" s="197">
        <v>44733.985439814816</v>
      </c>
      <c r="C9153" s="97">
        <v>6.16</v>
      </c>
      <c r="D9153" s="98" t="s">
        <v>2574</v>
      </c>
    </row>
    <row r="9154" spans="2:4" x14ac:dyDescent="0.25">
      <c r="B9154" s="197">
        <v>44733.986446759256</v>
      </c>
      <c r="C9154" s="97">
        <v>49.44</v>
      </c>
      <c r="D9154" s="98" t="s">
        <v>3284</v>
      </c>
    </row>
    <row r="9155" spans="2:4" x14ac:dyDescent="0.25">
      <c r="B9155" s="197">
        <v>44733.987766203703</v>
      </c>
      <c r="C9155" s="97">
        <v>294.87</v>
      </c>
      <c r="D9155" s="98" t="s">
        <v>12317</v>
      </c>
    </row>
    <row r="9156" spans="2:4" x14ac:dyDescent="0.25">
      <c r="B9156" s="197">
        <v>44733.989895833336</v>
      </c>
      <c r="C9156" s="97">
        <v>48</v>
      </c>
      <c r="D9156" s="98" t="s">
        <v>644</v>
      </c>
    </row>
    <row r="9157" spans="2:4" x14ac:dyDescent="0.25">
      <c r="B9157" s="197">
        <v>44733.991678240738</v>
      </c>
      <c r="C9157" s="97">
        <v>2100</v>
      </c>
      <c r="D9157" s="98" t="s">
        <v>11881</v>
      </c>
    </row>
    <row r="9158" spans="2:4" x14ac:dyDescent="0.25">
      <c r="B9158" s="197">
        <v>44733.992511574077</v>
      </c>
      <c r="C9158" s="97">
        <v>200</v>
      </c>
      <c r="D9158" s="98" t="s">
        <v>3079</v>
      </c>
    </row>
    <row r="9159" spans="2:4" x14ac:dyDescent="0.25">
      <c r="B9159" s="197">
        <v>44733.997719907406</v>
      </c>
      <c r="C9159" s="97">
        <v>150</v>
      </c>
      <c r="D9159" s="98" t="s">
        <v>2462</v>
      </c>
    </row>
    <row r="9160" spans="2:4" x14ac:dyDescent="0.25">
      <c r="B9160" s="197">
        <v>44734.005486111113</v>
      </c>
      <c r="C9160" s="97">
        <v>8</v>
      </c>
      <c r="D9160" s="98" t="s">
        <v>3478</v>
      </c>
    </row>
    <row r="9161" spans="2:4" x14ac:dyDescent="0.25">
      <c r="B9161" s="197">
        <v>44734.006550925929</v>
      </c>
      <c r="C9161" s="97">
        <v>41.2</v>
      </c>
      <c r="D9161" s="98" t="s">
        <v>1812</v>
      </c>
    </row>
    <row r="9162" spans="2:4" x14ac:dyDescent="0.25">
      <c r="B9162" s="197">
        <v>44734.026712962965</v>
      </c>
      <c r="C9162" s="97">
        <v>10</v>
      </c>
      <c r="D9162" s="98" t="s">
        <v>3160</v>
      </c>
    </row>
    <row r="9163" spans="2:4" x14ac:dyDescent="0.25">
      <c r="B9163" s="197">
        <v>44734.027557870373</v>
      </c>
      <c r="C9163" s="97">
        <v>2000</v>
      </c>
      <c r="D9163" s="98" t="s">
        <v>470</v>
      </c>
    </row>
    <row r="9164" spans="2:4" x14ac:dyDescent="0.25">
      <c r="B9164" s="197">
        <v>44734.028634259259</v>
      </c>
      <c r="C9164" s="97">
        <v>100</v>
      </c>
      <c r="D9164" s="98" t="s">
        <v>7055</v>
      </c>
    </row>
    <row r="9165" spans="2:4" x14ac:dyDescent="0.25">
      <c r="B9165" s="197">
        <v>44734.051458333335</v>
      </c>
      <c r="C9165" s="97">
        <v>3</v>
      </c>
      <c r="D9165" s="98" t="s">
        <v>430</v>
      </c>
    </row>
    <row r="9166" spans="2:4" x14ac:dyDescent="0.25">
      <c r="B9166" s="197">
        <v>44734.067384259259</v>
      </c>
      <c r="C9166" s="97">
        <v>1</v>
      </c>
      <c r="D9166" s="98" t="s">
        <v>1021</v>
      </c>
    </row>
    <row r="9167" spans="2:4" x14ac:dyDescent="0.25">
      <c r="B9167" s="197">
        <v>44734.077465277776</v>
      </c>
      <c r="C9167" s="97">
        <v>2.4300000000000002</v>
      </c>
      <c r="D9167" s="98" t="s">
        <v>4121</v>
      </c>
    </row>
    <row r="9168" spans="2:4" x14ac:dyDescent="0.25">
      <c r="B9168" s="197">
        <v>44734.084224537037</v>
      </c>
      <c r="C9168" s="97">
        <v>5.14</v>
      </c>
      <c r="D9168" s="98" t="s">
        <v>1937</v>
      </c>
    </row>
    <row r="9169" spans="2:4" x14ac:dyDescent="0.25">
      <c r="B9169" s="197">
        <v>44734.103379629632</v>
      </c>
      <c r="C9169" s="97">
        <v>252.99</v>
      </c>
      <c r="D9169" s="98" t="s">
        <v>282</v>
      </c>
    </row>
    <row r="9170" spans="2:4" x14ac:dyDescent="0.25">
      <c r="B9170" s="197">
        <v>44734.115856481483</v>
      </c>
      <c r="C9170" s="97">
        <v>200</v>
      </c>
      <c r="D9170" s="98" t="s">
        <v>1323</v>
      </c>
    </row>
    <row r="9171" spans="2:4" x14ac:dyDescent="0.25">
      <c r="B9171" s="197">
        <v>44734.134884259256</v>
      </c>
      <c r="C9171" s="97">
        <v>12</v>
      </c>
      <c r="D9171" s="98" t="s">
        <v>7765</v>
      </c>
    </row>
    <row r="9172" spans="2:4" x14ac:dyDescent="0.25">
      <c r="B9172" s="197">
        <v>44734.152650462966</v>
      </c>
      <c r="C9172" s="97">
        <v>250</v>
      </c>
      <c r="D9172" s="98" t="s">
        <v>773</v>
      </c>
    </row>
    <row r="9173" spans="2:4" x14ac:dyDescent="0.25">
      <c r="B9173" s="197">
        <v>44734.173460648148</v>
      </c>
      <c r="C9173" s="97">
        <v>9.5</v>
      </c>
      <c r="D9173" s="98" t="s">
        <v>12081</v>
      </c>
    </row>
    <row r="9174" spans="2:4" x14ac:dyDescent="0.25">
      <c r="B9174" s="197">
        <v>44734.179861111108</v>
      </c>
      <c r="C9174" s="97">
        <v>3</v>
      </c>
      <c r="D9174" s="98" t="s">
        <v>11407</v>
      </c>
    </row>
    <row r="9175" spans="2:4" x14ac:dyDescent="0.25">
      <c r="B9175" s="197">
        <v>44734.190439814818</v>
      </c>
      <c r="C9175" s="97">
        <v>100</v>
      </c>
      <c r="D9175" s="98" t="s">
        <v>7400</v>
      </c>
    </row>
    <row r="9176" spans="2:4" x14ac:dyDescent="0.25">
      <c r="B9176" s="197">
        <v>44734.192465277774</v>
      </c>
      <c r="C9176" s="97">
        <v>14.87</v>
      </c>
      <c r="D9176" s="98" t="s">
        <v>973</v>
      </c>
    </row>
    <row r="9177" spans="2:4" x14ac:dyDescent="0.25">
      <c r="B9177" s="197">
        <v>44734.193773148145</v>
      </c>
      <c r="C9177" s="97">
        <v>800</v>
      </c>
      <c r="D9177" s="98" t="s">
        <v>1262</v>
      </c>
    </row>
    <row r="9178" spans="2:4" x14ac:dyDescent="0.25">
      <c r="B9178" s="197">
        <v>44734.211851851855</v>
      </c>
      <c r="C9178" s="97">
        <v>100</v>
      </c>
      <c r="D9178" s="98" t="s">
        <v>2432</v>
      </c>
    </row>
    <row r="9179" spans="2:4" x14ac:dyDescent="0.25">
      <c r="B9179" s="197">
        <v>44734.215856481482</v>
      </c>
      <c r="C9179" s="97">
        <v>30</v>
      </c>
      <c r="D9179" s="98" t="s">
        <v>841</v>
      </c>
    </row>
    <row r="9180" spans="2:4" x14ac:dyDescent="0.25">
      <c r="B9180" s="197">
        <v>44734.224212962959</v>
      </c>
      <c r="C9180" s="97">
        <v>100</v>
      </c>
      <c r="D9180" s="98" t="s">
        <v>2500</v>
      </c>
    </row>
    <row r="9181" spans="2:4" x14ac:dyDescent="0.25">
      <c r="B9181" s="197">
        <v>44734.226678240739</v>
      </c>
      <c r="C9181" s="97">
        <v>43.22</v>
      </c>
      <c r="D9181" s="98" t="s">
        <v>7111</v>
      </c>
    </row>
    <row r="9182" spans="2:4" x14ac:dyDescent="0.25">
      <c r="B9182" s="197">
        <v>44734.230138888888</v>
      </c>
      <c r="C9182" s="97">
        <v>8</v>
      </c>
      <c r="D9182" s="98" t="s">
        <v>5915</v>
      </c>
    </row>
    <row r="9183" spans="2:4" x14ac:dyDescent="0.25">
      <c r="B9183" s="197">
        <v>44734.23064814815</v>
      </c>
      <c r="C9183" s="97">
        <v>1</v>
      </c>
      <c r="D9183" s="98" t="s">
        <v>4293</v>
      </c>
    </row>
    <row r="9184" spans="2:4" x14ac:dyDescent="0.25">
      <c r="B9184" s="197">
        <v>44734.242002314815</v>
      </c>
      <c r="C9184" s="97">
        <v>47.33</v>
      </c>
      <c r="D9184" s="98" t="s">
        <v>3059</v>
      </c>
    </row>
    <row r="9185" spans="2:4" x14ac:dyDescent="0.25">
      <c r="B9185" s="197">
        <v>44734.244456018518</v>
      </c>
      <c r="C9185" s="97">
        <v>50</v>
      </c>
      <c r="D9185" s="98" t="s">
        <v>2049</v>
      </c>
    </row>
    <row r="9186" spans="2:4" x14ac:dyDescent="0.25">
      <c r="B9186" s="197">
        <v>44734.246504629627</v>
      </c>
      <c r="C9186" s="97">
        <v>1</v>
      </c>
      <c r="D9186" s="98" t="s">
        <v>1320</v>
      </c>
    </row>
    <row r="9187" spans="2:4" x14ac:dyDescent="0.25">
      <c r="B9187" s="197">
        <v>44734.254745370374</v>
      </c>
      <c r="C9187" s="97">
        <v>3</v>
      </c>
      <c r="D9187" s="98" t="s">
        <v>4427</v>
      </c>
    </row>
    <row r="9188" spans="2:4" x14ac:dyDescent="0.25">
      <c r="B9188" s="197">
        <v>44734.259571759256</v>
      </c>
      <c r="C9188" s="97">
        <v>44.22</v>
      </c>
      <c r="D9188" s="98" t="s">
        <v>6261</v>
      </c>
    </row>
    <row r="9189" spans="2:4" x14ac:dyDescent="0.25">
      <c r="B9189" s="197">
        <v>44734.266087962962</v>
      </c>
      <c r="C9189" s="97">
        <v>2400</v>
      </c>
      <c r="D9189" s="98" t="s">
        <v>3972</v>
      </c>
    </row>
    <row r="9190" spans="2:4" x14ac:dyDescent="0.25">
      <c r="B9190" s="197">
        <v>44734.271307870367</v>
      </c>
      <c r="C9190" s="97">
        <v>50</v>
      </c>
      <c r="D9190" s="98" t="s">
        <v>1185</v>
      </c>
    </row>
    <row r="9191" spans="2:4" x14ac:dyDescent="0.25">
      <c r="B9191" s="197">
        <v>44734.276909722219</v>
      </c>
      <c r="C9191" s="97">
        <v>200</v>
      </c>
      <c r="D9191" s="98" t="s">
        <v>12318</v>
      </c>
    </row>
    <row r="9192" spans="2:4" x14ac:dyDescent="0.25">
      <c r="B9192" s="197">
        <v>44734.277291666665</v>
      </c>
      <c r="C9192" s="97">
        <v>6.38</v>
      </c>
      <c r="D9192" s="98" t="s">
        <v>7534</v>
      </c>
    </row>
    <row r="9193" spans="2:4" x14ac:dyDescent="0.25">
      <c r="B9193" s="197">
        <v>44734.279976851853</v>
      </c>
      <c r="C9193" s="97">
        <v>500</v>
      </c>
      <c r="D9193" s="98" t="s">
        <v>3365</v>
      </c>
    </row>
    <row r="9194" spans="2:4" x14ac:dyDescent="0.25">
      <c r="B9194" s="197">
        <v>44734.284768518519</v>
      </c>
      <c r="C9194" s="97">
        <v>250</v>
      </c>
      <c r="D9194" s="98" t="s">
        <v>2853</v>
      </c>
    </row>
    <row r="9195" spans="2:4" x14ac:dyDescent="0.25">
      <c r="B9195" s="197">
        <v>44734.291689814818</v>
      </c>
      <c r="C9195" s="97">
        <v>16.98</v>
      </c>
      <c r="D9195" s="98" t="s">
        <v>1862</v>
      </c>
    </row>
    <row r="9196" spans="2:4" x14ac:dyDescent="0.25">
      <c r="B9196" s="197">
        <v>44734.291701388887</v>
      </c>
      <c r="C9196" s="97">
        <v>14</v>
      </c>
      <c r="D9196" s="98" t="s">
        <v>2045</v>
      </c>
    </row>
    <row r="9197" spans="2:4" x14ac:dyDescent="0.25">
      <c r="B9197" s="197">
        <v>44734.299733796295</v>
      </c>
      <c r="C9197" s="97">
        <v>5000</v>
      </c>
      <c r="D9197" s="98" t="s">
        <v>2585</v>
      </c>
    </row>
    <row r="9198" spans="2:4" x14ac:dyDescent="0.25">
      <c r="B9198" s="197">
        <v>44734.302534722221</v>
      </c>
      <c r="C9198" s="97">
        <v>6.94</v>
      </c>
      <c r="D9198" s="98" t="s">
        <v>12319</v>
      </c>
    </row>
    <row r="9199" spans="2:4" x14ac:dyDescent="0.25">
      <c r="B9199" s="197">
        <v>44734.307523148149</v>
      </c>
      <c r="C9199" s="97">
        <v>6</v>
      </c>
      <c r="D9199" s="98" t="s">
        <v>12320</v>
      </c>
    </row>
    <row r="9200" spans="2:4" x14ac:dyDescent="0.25">
      <c r="B9200" s="197">
        <v>44734.310474537036</v>
      </c>
      <c r="C9200" s="97">
        <v>129.62</v>
      </c>
      <c r="D9200" s="98" t="s">
        <v>12321</v>
      </c>
    </row>
    <row r="9201" spans="2:4" x14ac:dyDescent="0.25">
      <c r="B9201" s="197">
        <v>44734.313321759262</v>
      </c>
      <c r="C9201" s="97">
        <v>6.45</v>
      </c>
      <c r="D9201" s="98" t="s">
        <v>6140</v>
      </c>
    </row>
    <row r="9202" spans="2:4" x14ac:dyDescent="0.25">
      <c r="B9202" s="197">
        <v>44734.327511574076</v>
      </c>
      <c r="C9202" s="97">
        <v>20</v>
      </c>
      <c r="D9202" s="98" t="s">
        <v>7596</v>
      </c>
    </row>
    <row r="9203" spans="2:4" x14ac:dyDescent="0.25">
      <c r="B9203" s="197">
        <v>44734.329768518517</v>
      </c>
      <c r="C9203" s="97">
        <v>100</v>
      </c>
      <c r="D9203" s="98" t="s">
        <v>6225</v>
      </c>
    </row>
    <row r="9204" spans="2:4" x14ac:dyDescent="0.25">
      <c r="B9204" s="197">
        <v>44734.334247685183</v>
      </c>
      <c r="C9204" s="97">
        <v>44.85</v>
      </c>
      <c r="D9204" s="98" t="s">
        <v>1244</v>
      </c>
    </row>
    <row r="9205" spans="2:4" x14ac:dyDescent="0.25">
      <c r="B9205" s="197">
        <v>44734.336574074077</v>
      </c>
      <c r="C9205" s="97">
        <v>1.62</v>
      </c>
      <c r="D9205" s="98" t="s">
        <v>811</v>
      </c>
    </row>
    <row r="9206" spans="2:4" x14ac:dyDescent="0.25">
      <c r="B9206" s="197">
        <v>44734.341782407406</v>
      </c>
      <c r="C9206" s="97">
        <v>1000</v>
      </c>
      <c r="D9206" s="98" t="s">
        <v>2732</v>
      </c>
    </row>
    <row r="9207" spans="2:4" x14ac:dyDescent="0.25">
      <c r="B9207" s="197">
        <v>44734.342141203706</v>
      </c>
      <c r="C9207" s="97">
        <v>42</v>
      </c>
      <c r="D9207" s="98" t="s">
        <v>2343</v>
      </c>
    </row>
    <row r="9208" spans="2:4" x14ac:dyDescent="0.25">
      <c r="B9208" s="197">
        <v>44734.342291666668</v>
      </c>
      <c r="C9208" s="97">
        <v>60</v>
      </c>
      <c r="D9208" s="98" t="s">
        <v>1251</v>
      </c>
    </row>
    <row r="9209" spans="2:4" x14ac:dyDescent="0.25">
      <c r="B9209" s="197">
        <v>44734.345393518517</v>
      </c>
      <c r="C9209" s="97">
        <v>16.98</v>
      </c>
      <c r="D9209" s="98" t="s">
        <v>3252</v>
      </c>
    </row>
    <row r="9210" spans="2:4" x14ac:dyDescent="0.25">
      <c r="B9210" s="197">
        <v>44734.353622685187</v>
      </c>
      <c r="C9210" s="97">
        <v>100</v>
      </c>
      <c r="D9210" s="98" t="s">
        <v>6144</v>
      </c>
    </row>
    <row r="9211" spans="2:4" x14ac:dyDescent="0.25">
      <c r="B9211" s="197">
        <v>44734.357083333336</v>
      </c>
      <c r="C9211" s="97">
        <v>200</v>
      </c>
      <c r="D9211" s="98" t="s">
        <v>12074</v>
      </c>
    </row>
    <row r="9212" spans="2:4" x14ac:dyDescent="0.25">
      <c r="B9212" s="197">
        <v>44734.358553240738</v>
      </c>
      <c r="C9212" s="97">
        <v>3.82</v>
      </c>
      <c r="D9212" s="98" t="s">
        <v>626</v>
      </c>
    </row>
    <row r="9213" spans="2:4" x14ac:dyDescent="0.25">
      <c r="B9213" s="197">
        <v>44734.36818287037</v>
      </c>
      <c r="C9213" s="97">
        <v>16.600000000000001</v>
      </c>
      <c r="D9213" s="98" t="s">
        <v>12322</v>
      </c>
    </row>
    <row r="9214" spans="2:4" x14ac:dyDescent="0.25">
      <c r="B9214" s="197">
        <v>44734.37096064815</v>
      </c>
      <c r="C9214" s="97">
        <v>100</v>
      </c>
      <c r="D9214" s="98" t="s">
        <v>5926</v>
      </c>
    </row>
    <row r="9215" spans="2:4" x14ac:dyDescent="0.25">
      <c r="B9215" s="197">
        <v>44734.373541666668</v>
      </c>
      <c r="C9215" s="97">
        <v>100</v>
      </c>
      <c r="D9215" s="98" t="s">
        <v>7759</v>
      </c>
    </row>
    <row r="9216" spans="2:4" x14ac:dyDescent="0.25">
      <c r="B9216" s="197">
        <v>44734.37636574074</v>
      </c>
      <c r="C9216" s="97">
        <v>9</v>
      </c>
      <c r="D9216" s="98" t="s">
        <v>4245</v>
      </c>
    </row>
    <row r="9217" spans="2:4" x14ac:dyDescent="0.25">
      <c r="B9217" s="197">
        <v>44734.377662037034</v>
      </c>
      <c r="C9217" s="97">
        <v>16.98</v>
      </c>
      <c r="D9217" s="98" t="s">
        <v>2773</v>
      </c>
    </row>
    <row r="9218" spans="2:4" x14ac:dyDescent="0.25">
      <c r="B9218" s="197">
        <v>44734.38071759259</v>
      </c>
      <c r="C9218" s="97">
        <v>100</v>
      </c>
      <c r="D9218" s="98" t="s">
        <v>94</v>
      </c>
    </row>
    <row r="9219" spans="2:4" x14ac:dyDescent="0.25">
      <c r="B9219" s="197">
        <v>44734.381180555552</v>
      </c>
      <c r="C9219" s="97">
        <v>16.98</v>
      </c>
      <c r="D9219" s="98" t="s">
        <v>6901</v>
      </c>
    </row>
    <row r="9220" spans="2:4" x14ac:dyDescent="0.25">
      <c r="B9220" s="197">
        <v>44734.381747685184</v>
      </c>
      <c r="C9220" s="97">
        <v>45.51</v>
      </c>
      <c r="D9220" s="98" t="s">
        <v>4348</v>
      </c>
    </row>
    <row r="9221" spans="2:4" x14ac:dyDescent="0.25">
      <c r="B9221" s="197">
        <v>44734.382118055553</v>
      </c>
      <c r="C9221" s="97">
        <v>100</v>
      </c>
      <c r="D9221" s="98" t="s">
        <v>4007</v>
      </c>
    </row>
    <row r="9222" spans="2:4" x14ac:dyDescent="0.25">
      <c r="B9222" s="197">
        <v>44734.388391203705</v>
      </c>
      <c r="C9222" s="97">
        <v>26.98</v>
      </c>
      <c r="D9222" s="98" t="s">
        <v>3801</v>
      </c>
    </row>
    <row r="9223" spans="2:4" x14ac:dyDescent="0.25">
      <c r="B9223" s="197">
        <v>44734.393726851849</v>
      </c>
      <c r="C9223" s="97">
        <v>50</v>
      </c>
      <c r="D9223" s="98" t="s">
        <v>1463</v>
      </c>
    </row>
    <row r="9224" spans="2:4" x14ac:dyDescent="0.25">
      <c r="B9224" s="197">
        <v>44734.397094907406</v>
      </c>
      <c r="C9224" s="97">
        <v>1000</v>
      </c>
      <c r="D9224" s="98" t="s">
        <v>1251</v>
      </c>
    </row>
    <row r="9225" spans="2:4" x14ac:dyDescent="0.25">
      <c r="B9225" s="197">
        <v>44734.40042824074</v>
      </c>
      <c r="C9225" s="97">
        <v>385</v>
      </c>
      <c r="D9225" s="98" t="s">
        <v>11681</v>
      </c>
    </row>
    <row r="9226" spans="2:4" x14ac:dyDescent="0.25">
      <c r="B9226" s="197">
        <v>44734.407743055555</v>
      </c>
      <c r="C9226" s="97">
        <v>4</v>
      </c>
      <c r="D9226" s="98" t="s">
        <v>12323</v>
      </c>
    </row>
    <row r="9227" spans="2:4" x14ac:dyDescent="0.25">
      <c r="B9227" s="197">
        <v>44734.410046296296</v>
      </c>
      <c r="C9227" s="97">
        <v>8.25</v>
      </c>
      <c r="D9227" s="98" t="s">
        <v>11550</v>
      </c>
    </row>
    <row r="9228" spans="2:4" x14ac:dyDescent="0.25">
      <c r="B9228" s="197">
        <v>44734.414606481485</v>
      </c>
      <c r="C9228" s="97">
        <v>7.5</v>
      </c>
      <c r="D9228" s="98" t="s">
        <v>7325</v>
      </c>
    </row>
    <row r="9229" spans="2:4" x14ac:dyDescent="0.25">
      <c r="B9229" s="197">
        <v>44734.415243055555</v>
      </c>
      <c r="C9229" s="97">
        <v>700</v>
      </c>
      <c r="D9229" s="98" t="s">
        <v>3486</v>
      </c>
    </row>
    <row r="9230" spans="2:4" x14ac:dyDescent="0.25">
      <c r="B9230" s="197">
        <v>44734.415821759256</v>
      </c>
      <c r="C9230" s="97">
        <v>1.33</v>
      </c>
      <c r="D9230" s="98" t="s">
        <v>573</v>
      </c>
    </row>
    <row r="9231" spans="2:4" x14ac:dyDescent="0.25">
      <c r="B9231" s="197">
        <v>44734.418530092589</v>
      </c>
      <c r="C9231" s="97">
        <v>350</v>
      </c>
      <c r="D9231" s="98" t="s">
        <v>2734</v>
      </c>
    </row>
    <row r="9232" spans="2:4" x14ac:dyDescent="0.25">
      <c r="B9232" s="197">
        <v>44734.419247685182</v>
      </c>
      <c r="C9232" s="97">
        <v>500</v>
      </c>
      <c r="D9232" s="98" t="s">
        <v>2115</v>
      </c>
    </row>
    <row r="9233" spans="2:4" x14ac:dyDescent="0.25">
      <c r="B9233" s="197">
        <v>44734.420046296298</v>
      </c>
      <c r="C9233" s="97">
        <v>500</v>
      </c>
      <c r="D9233" s="98" t="s">
        <v>2846</v>
      </c>
    </row>
    <row r="9234" spans="2:4" x14ac:dyDescent="0.25">
      <c r="B9234" s="197">
        <v>44734.421053240738</v>
      </c>
      <c r="C9234" s="97">
        <v>500</v>
      </c>
      <c r="D9234" s="98" t="s">
        <v>2365</v>
      </c>
    </row>
    <row r="9235" spans="2:4" x14ac:dyDescent="0.25">
      <c r="B9235" s="197">
        <v>44734.421180555553</v>
      </c>
      <c r="C9235" s="97">
        <v>200</v>
      </c>
      <c r="D9235" s="98" t="s">
        <v>2040</v>
      </c>
    </row>
    <row r="9236" spans="2:4" x14ac:dyDescent="0.25">
      <c r="B9236" s="197">
        <v>44734.421319444446</v>
      </c>
      <c r="C9236" s="97">
        <v>100</v>
      </c>
      <c r="D9236" s="98" t="s">
        <v>1657</v>
      </c>
    </row>
    <row r="9237" spans="2:4" x14ac:dyDescent="0.25">
      <c r="B9237" s="197">
        <v>44734.422337962962</v>
      </c>
      <c r="C9237" s="97">
        <v>2.5</v>
      </c>
      <c r="D9237" s="98" t="s">
        <v>6448</v>
      </c>
    </row>
    <row r="9238" spans="2:4" x14ac:dyDescent="0.25">
      <c r="B9238" s="197">
        <v>44734.423668981479</v>
      </c>
      <c r="C9238" s="97">
        <v>100</v>
      </c>
      <c r="D9238" s="98" t="s">
        <v>978</v>
      </c>
    </row>
    <row r="9239" spans="2:4" x14ac:dyDescent="0.25">
      <c r="B9239" s="197">
        <v>44734.424027777779</v>
      </c>
      <c r="C9239" s="97">
        <v>3</v>
      </c>
      <c r="D9239" s="98" t="s">
        <v>1091</v>
      </c>
    </row>
    <row r="9240" spans="2:4" x14ac:dyDescent="0.25">
      <c r="B9240" s="197">
        <v>44734.424537037034</v>
      </c>
      <c r="C9240" s="97">
        <v>1000</v>
      </c>
      <c r="D9240" s="98" t="s">
        <v>1390</v>
      </c>
    </row>
    <row r="9241" spans="2:4" x14ac:dyDescent="0.25">
      <c r="B9241" s="197">
        <v>44734.425057870372</v>
      </c>
      <c r="C9241" s="97">
        <v>50</v>
      </c>
      <c r="D9241" s="98" t="s">
        <v>2540</v>
      </c>
    </row>
    <row r="9242" spans="2:4" x14ac:dyDescent="0.25">
      <c r="B9242" s="197">
        <v>44734.425127314818</v>
      </c>
      <c r="C9242" s="97">
        <v>500</v>
      </c>
      <c r="D9242" s="98" t="s">
        <v>1890</v>
      </c>
    </row>
    <row r="9243" spans="2:4" x14ac:dyDescent="0.25">
      <c r="B9243" s="197">
        <v>44734.425844907404</v>
      </c>
      <c r="C9243" s="97">
        <v>387</v>
      </c>
      <c r="D9243" s="98" t="s">
        <v>9268</v>
      </c>
    </row>
    <row r="9244" spans="2:4" x14ac:dyDescent="0.25">
      <c r="B9244" s="197">
        <v>44734.428946759261</v>
      </c>
      <c r="C9244" s="97">
        <v>3</v>
      </c>
      <c r="D9244" s="98" t="s">
        <v>7549</v>
      </c>
    </row>
    <row r="9245" spans="2:4" x14ac:dyDescent="0.25">
      <c r="B9245" s="197">
        <v>44734.428993055553</v>
      </c>
      <c r="C9245" s="97">
        <v>100</v>
      </c>
      <c r="D9245" s="98" t="s">
        <v>11735</v>
      </c>
    </row>
    <row r="9246" spans="2:4" x14ac:dyDescent="0.25">
      <c r="B9246" s="197">
        <v>44734.429872685185</v>
      </c>
      <c r="C9246" s="97">
        <v>19.079999999999998</v>
      </c>
      <c r="D9246" s="98" t="s">
        <v>12324</v>
      </c>
    </row>
    <row r="9247" spans="2:4" x14ac:dyDescent="0.25">
      <c r="B9247" s="197">
        <v>44734.432754629626</v>
      </c>
      <c r="C9247" s="97">
        <v>200</v>
      </c>
      <c r="D9247" s="98" t="s">
        <v>2969</v>
      </c>
    </row>
    <row r="9248" spans="2:4" x14ac:dyDescent="0.25">
      <c r="B9248" s="197">
        <v>44734.434386574074</v>
      </c>
      <c r="C9248" s="97">
        <v>1000</v>
      </c>
      <c r="D9248" s="98" t="s">
        <v>2090</v>
      </c>
    </row>
    <row r="9249" spans="2:4" x14ac:dyDescent="0.25">
      <c r="B9249" s="197">
        <v>44734.436157407406</v>
      </c>
      <c r="C9249" s="97">
        <v>49.2</v>
      </c>
      <c r="D9249" s="98" t="s">
        <v>6204</v>
      </c>
    </row>
    <row r="9250" spans="2:4" x14ac:dyDescent="0.25">
      <c r="B9250" s="197">
        <v>44734.4378125</v>
      </c>
      <c r="C9250" s="97">
        <v>4.1900000000000004</v>
      </c>
      <c r="D9250" s="98" t="s">
        <v>82</v>
      </c>
    </row>
    <row r="9251" spans="2:4" x14ac:dyDescent="0.25">
      <c r="B9251" s="197">
        <v>44734.438020833331</v>
      </c>
      <c r="C9251" s="97">
        <v>10</v>
      </c>
      <c r="D9251" s="98" t="s">
        <v>1960</v>
      </c>
    </row>
    <row r="9252" spans="2:4" x14ac:dyDescent="0.25">
      <c r="B9252" s="197">
        <v>44734.438611111109</v>
      </c>
      <c r="C9252" s="97">
        <v>100</v>
      </c>
      <c r="D9252" s="98" t="s">
        <v>1638</v>
      </c>
    </row>
    <row r="9253" spans="2:4" x14ac:dyDescent="0.25">
      <c r="B9253" s="197">
        <v>44734.438715277778</v>
      </c>
      <c r="C9253" s="97">
        <v>150</v>
      </c>
      <c r="D9253" s="98" t="s">
        <v>7077</v>
      </c>
    </row>
    <row r="9254" spans="2:4" x14ac:dyDescent="0.25">
      <c r="B9254" s="197">
        <v>44734.439074074071</v>
      </c>
      <c r="C9254" s="97">
        <v>500</v>
      </c>
      <c r="D9254" s="98" t="s">
        <v>7666</v>
      </c>
    </row>
    <row r="9255" spans="2:4" x14ac:dyDescent="0.25">
      <c r="B9255" s="197">
        <v>44734.441666666666</v>
      </c>
      <c r="C9255" s="97">
        <v>1000</v>
      </c>
      <c r="D9255" s="98" t="s">
        <v>7398</v>
      </c>
    </row>
    <row r="9256" spans="2:4" x14ac:dyDescent="0.25">
      <c r="B9256" s="197">
        <v>44734.441736111112</v>
      </c>
      <c r="C9256" s="97">
        <v>39</v>
      </c>
      <c r="D9256" s="98" t="s">
        <v>4246</v>
      </c>
    </row>
    <row r="9257" spans="2:4" x14ac:dyDescent="0.25">
      <c r="B9257" s="197">
        <v>44734.44394675926</v>
      </c>
      <c r="C9257" s="97">
        <v>200</v>
      </c>
      <c r="D9257" s="98" t="s">
        <v>2098</v>
      </c>
    </row>
    <row r="9258" spans="2:4" x14ac:dyDescent="0.25">
      <c r="B9258" s="197">
        <v>44734.448252314818</v>
      </c>
      <c r="C9258" s="97">
        <v>3</v>
      </c>
      <c r="D9258" s="98" t="s">
        <v>430</v>
      </c>
    </row>
    <row r="9259" spans="2:4" x14ac:dyDescent="0.25">
      <c r="B9259" s="197">
        <v>44734.448680555557</v>
      </c>
      <c r="C9259" s="97">
        <v>140.87</v>
      </c>
      <c r="D9259" s="98" t="s">
        <v>1202</v>
      </c>
    </row>
    <row r="9260" spans="2:4" x14ac:dyDescent="0.25">
      <c r="B9260" s="197">
        <v>44734.453275462962</v>
      </c>
      <c r="C9260" s="97">
        <v>120</v>
      </c>
      <c r="D9260" s="98" t="s">
        <v>6279</v>
      </c>
    </row>
    <row r="9261" spans="2:4" x14ac:dyDescent="0.25">
      <c r="B9261" s="197">
        <v>44734.453784722224</v>
      </c>
      <c r="C9261" s="97">
        <v>1500</v>
      </c>
      <c r="D9261" s="98" t="s">
        <v>298</v>
      </c>
    </row>
    <row r="9262" spans="2:4" x14ac:dyDescent="0.25">
      <c r="B9262" s="197">
        <v>44734.459513888891</v>
      </c>
      <c r="C9262" s="97">
        <v>14.48</v>
      </c>
      <c r="D9262" s="98" t="s">
        <v>6312</v>
      </c>
    </row>
    <row r="9263" spans="2:4" x14ac:dyDescent="0.25">
      <c r="B9263" s="197">
        <v>44734.460949074077</v>
      </c>
      <c r="C9263" s="97">
        <v>30</v>
      </c>
      <c r="D9263" s="98" t="s">
        <v>2514</v>
      </c>
    </row>
    <row r="9264" spans="2:4" x14ac:dyDescent="0.25">
      <c r="B9264" s="197">
        <v>44734.461331018516</v>
      </c>
      <c r="C9264" s="97">
        <v>2.11</v>
      </c>
      <c r="D9264" s="98" t="s">
        <v>11969</v>
      </c>
    </row>
    <row r="9265" spans="2:4" x14ac:dyDescent="0.25">
      <c r="B9265" s="197">
        <v>44734.464618055557</v>
      </c>
      <c r="C9265" s="97">
        <v>150</v>
      </c>
      <c r="D9265" s="98" t="s">
        <v>503</v>
      </c>
    </row>
    <row r="9266" spans="2:4" x14ac:dyDescent="0.25">
      <c r="B9266" s="197">
        <v>44734.465011574073</v>
      </c>
      <c r="C9266" s="97">
        <v>300</v>
      </c>
      <c r="D9266" s="98" t="s">
        <v>2628</v>
      </c>
    </row>
    <row r="9267" spans="2:4" x14ac:dyDescent="0.25">
      <c r="B9267" s="197">
        <v>44734.466064814813</v>
      </c>
      <c r="C9267" s="97">
        <v>10000</v>
      </c>
      <c r="D9267" s="98" t="s">
        <v>1282</v>
      </c>
    </row>
    <row r="9268" spans="2:4" x14ac:dyDescent="0.25">
      <c r="B9268" s="197">
        <v>44734.466412037036</v>
      </c>
      <c r="C9268" s="97">
        <v>2</v>
      </c>
      <c r="D9268" s="98" t="s">
        <v>3275</v>
      </c>
    </row>
    <row r="9269" spans="2:4" x14ac:dyDescent="0.25">
      <c r="B9269" s="197">
        <v>44734.470937500002</v>
      </c>
      <c r="C9269" s="97">
        <v>5.04</v>
      </c>
      <c r="D9269" s="98" t="s">
        <v>12243</v>
      </c>
    </row>
    <row r="9270" spans="2:4" x14ac:dyDescent="0.25">
      <c r="B9270" s="197">
        <v>44734.472881944443</v>
      </c>
      <c r="C9270" s="97">
        <v>503</v>
      </c>
      <c r="D9270" s="98" t="s">
        <v>7365</v>
      </c>
    </row>
    <row r="9271" spans="2:4" x14ac:dyDescent="0.25">
      <c r="B9271" s="197">
        <v>44734.473067129627</v>
      </c>
      <c r="C9271" s="97">
        <v>3</v>
      </c>
      <c r="D9271" s="98" t="s">
        <v>430</v>
      </c>
    </row>
    <row r="9272" spans="2:4" x14ac:dyDescent="0.25">
      <c r="B9272" s="197">
        <v>44734.476122685184</v>
      </c>
      <c r="C9272" s="97">
        <v>6.83</v>
      </c>
      <c r="D9272" s="98" t="s">
        <v>2114</v>
      </c>
    </row>
    <row r="9273" spans="2:4" x14ac:dyDescent="0.25">
      <c r="B9273" s="197">
        <v>44734.477581018517</v>
      </c>
      <c r="C9273" s="97">
        <v>3.82</v>
      </c>
      <c r="D9273" s="98" t="s">
        <v>12045</v>
      </c>
    </row>
    <row r="9274" spans="2:4" x14ac:dyDescent="0.25">
      <c r="B9274" s="197">
        <v>44734.477847222224</v>
      </c>
      <c r="C9274" s="97">
        <v>5.72</v>
      </c>
      <c r="D9274" s="98" t="s">
        <v>12325</v>
      </c>
    </row>
    <row r="9275" spans="2:4" x14ac:dyDescent="0.25">
      <c r="B9275" s="197">
        <v>44734.482430555552</v>
      </c>
      <c r="C9275" s="97">
        <v>19.920000000000002</v>
      </c>
      <c r="D9275" s="98" t="s">
        <v>6945</v>
      </c>
    </row>
    <row r="9276" spans="2:4" x14ac:dyDescent="0.25">
      <c r="B9276" s="197">
        <v>44734.482870370368</v>
      </c>
      <c r="C9276" s="97">
        <v>6000</v>
      </c>
      <c r="D9276" s="98" t="s">
        <v>1839</v>
      </c>
    </row>
    <row r="9277" spans="2:4" x14ac:dyDescent="0.25">
      <c r="B9277" s="197">
        <v>44734.484305555554</v>
      </c>
      <c r="C9277" s="97">
        <v>500</v>
      </c>
      <c r="D9277" s="98" t="s">
        <v>2250</v>
      </c>
    </row>
    <row r="9278" spans="2:4" x14ac:dyDescent="0.25">
      <c r="B9278" s="197">
        <v>44734.490300925929</v>
      </c>
      <c r="C9278" s="97">
        <v>8</v>
      </c>
      <c r="D9278" s="98" t="s">
        <v>12326</v>
      </c>
    </row>
    <row r="9279" spans="2:4" x14ac:dyDescent="0.25">
      <c r="B9279" s="197">
        <v>44734.495358796295</v>
      </c>
      <c r="C9279" s="97">
        <v>7.03</v>
      </c>
      <c r="D9279" s="98" t="s">
        <v>11388</v>
      </c>
    </row>
    <row r="9280" spans="2:4" x14ac:dyDescent="0.25">
      <c r="B9280" s="197">
        <v>44734.495694444442</v>
      </c>
      <c r="C9280" s="97">
        <v>560</v>
      </c>
      <c r="D9280" s="98" t="s">
        <v>1891</v>
      </c>
    </row>
    <row r="9281" spans="2:4" x14ac:dyDescent="0.25">
      <c r="B9281" s="197">
        <v>44734.497395833336</v>
      </c>
      <c r="C9281" s="97">
        <v>3.98</v>
      </c>
      <c r="D9281" s="98" t="s">
        <v>1831</v>
      </c>
    </row>
    <row r="9282" spans="2:4" x14ac:dyDescent="0.25">
      <c r="B9282" s="197">
        <v>44734.498043981483</v>
      </c>
      <c r="C9282" s="97">
        <v>500</v>
      </c>
      <c r="D9282" s="98" t="s">
        <v>12327</v>
      </c>
    </row>
    <row r="9283" spans="2:4" x14ac:dyDescent="0.25">
      <c r="B9283" s="197">
        <v>44734.500324074077</v>
      </c>
      <c r="C9283" s="97">
        <v>16.95</v>
      </c>
      <c r="D9283" s="98" t="s">
        <v>2255</v>
      </c>
    </row>
    <row r="9284" spans="2:4" x14ac:dyDescent="0.25">
      <c r="B9284" s="197">
        <v>44734.500868055555</v>
      </c>
      <c r="C9284" s="97">
        <v>300</v>
      </c>
      <c r="D9284" s="98" t="s">
        <v>2574</v>
      </c>
    </row>
    <row r="9285" spans="2:4" x14ac:dyDescent="0.25">
      <c r="B9285" s="197">
        <v>44734.50403935185</v>
      </c>
      <c r="C9285" s="97">
        <v>1</v>
      </c>
      <c r="D9285" s="98" t="s">
        <v>12328</v>
      </c>
    </row>
    <row r="9286" spans="2:4" x14ac:dyDescent="0.25">
      <c r="B9286" s="197">
        <v>44734.505115740743</v>
      </c>
      <c r="C9286" s="97">
        <v>43.12</v>
      </c>
      <c r="D9286" s="98" t="s">
        <v>1205</v>
      </c>
    </row>
    <row r="9287" spans="2:4" x14ac:dyDescent="0.25">
      <c r="B9287" s="197">
        <v>44734.505659722221</v>
      </c>
      <c r="C9287" s="97">
        <v>21.29</v>
      </c>
      <c r="D9287" s="98" t="s">
        <v>11469</v>
      </c>
    </row>
    <row r="9288" spans="2:4" x14ac:dyDescent="0.25">
      <c r="B9288" s="197">
        <v>44734.507696759261</v>
      </c>
      <c r="C9288" s="97">
        <v>109.59</v>
      </c>
      <c r="D9288" s="98" t="s">
        <v>1122</v>
      </c>
    </row>
    <row r="9289" spans="2:4" x14ac:dyDescent="0.25">
      <c r="B9289" s="197">
        <v>44734.511296296296</v>
      </c>
      <c r="C9289" s="97">
        <v>500</v>
      </c>
      <c r="D9289" s="98" t="s">
        <v>7058</v>
      </c>
    </row>
    <row r="9290" spans="2:4" x14ac:dyDescent="0.25">
      <c r="B9290" s="197">
        <v>44734.512337962966</v>
      </c>
      <c r="C9290" s="97">
        <v>100</v>
      </c>
      <c r="D9290" s="98" t="s">
        <v>4259</v>
      </c>
    </row>
    <row r="9291" spans="2:4" x14ac:dyDescent="0.25">
      <c r="B9291" s="197">
        <v>44734.524444444447</v>
      </c>
      <c r="C9291" s="97">
        <v>2000</v>
      </c>
      <c r="D9291" s="98" t="s">
        <v>7327</v>
      </c>
    </row>
    <row r="9292" spans="2:4" x14ac:dyDescent="0.25">
      <c r="B9292" s="197">
        <v>44734.525509259256</v>
      </c>
      <c r="C9292" s="97">
        <v>2150</v>
      </c>
      <c r="D9292" s="98" t="s">
        <v>7076</v>
      </c>
    </row>
    <row r="9293" spans="2:4" x14ac:dyDescent="0.25">
      <c r="B9293" s="197">
        <v>44734.52553240741</v>
      </c>
      <c r="C9293" s="97">
        <v>1</v>
      </c>
      <c r="D9293" s="98" t="s">
        <v>3868</v>
      </c>
    </row>
    <row r="9294" spans="2:4" x14ac:dyDescent="0.25">
      <c r="B9294" s="197">
        <v>44734.531018518515</v>
      </c>
      <c r="C9294" s="97">
        <v>9.48</v>
      </c>
      <c r="D9294" s="98" t="s">
        <v>6929</v>
      </c>
    </row>
    <row r="9295" spans="2:4" x14ac:dyDescent="0.25">
      <c r="B9295" s="197">
        <v>44734.536747685182</v>
      </c>
      <c r="C9295" s="97">
        <v>500</v>
      </c>
      <c r="D9295" s="98" t="s">
        <v>2104</v>
      </c>
    </row>
    <row r="9296" spans="2:4" x14ac:dyDescent="0.25">
      <c r="B9296" s="197">
        <v>44734.544062499997</v>
      </c>
      <c r="C9296" s="97">
        <v>25.72</v>
      </c>
      <c r="D9296" s="98" t="s">
        <v>7698</v>
      </c>
    </row>
    <row r="9297" spans="2:4" x14ac:dyDescent="0.25">
      <c r="B9297" s="197">
        <v>44734.547615740739</v>
      </c>
      <c r="C9297" s="97">
        <v>29.51</v>
      </c>
      <c r="D9297" s="98" t="s">
        <v>1277</v>
      </c>
    </row>
    <row r="9298" spans="2:4" x14ac:dyDescent="0.25">
      <c r="B9298" s="197">
        <v>44734.551064814812</v>
      </c>
      <c r="C9298" s="97">
        <v>2.8</v>
      </c>
      <c r="D9298" s="98" t="s">
        <v>5951</v>
      </c>
    </row>
    <row r="9299" spans="2:4" x14ac:dyDescent="0.25">
      <c r="B9299" s="197">
        <v>44734.568078703705</v>
      </c>
      <c r="C9299" s="97">
        <v>25.65</v>
      </c>
      <c r="D9299" s="98" t="s">
        <v>2229</v>
      </c>
    </row>
    <row r="9300" spans="2:4" x14ac:dyDescent="0.25">
      <c r="B9300" s="197">
        <v>44734.568749999999</v>
      </c>
      <c r="C9300" s="97">
        <v>300</v>
      </c>
      <c r="D9300" s="98" t="s">
        <v>4257</v>
      </c>
    </row>
    <row r="9301" spans="2:4" x14ac:dyDescent="0.25">
      <c r="B9301" s="197">
        <v>44734.570601851854</v>
      </c>
      <c r="C9301" s="97">
        <v>7</v>
      </c>
      <c r="D9301" s="98" t="s">
        <v>874</v>
      </c>
    </row>
    <row r="9302" spans="2:4" x14ac:dyDescent="0.25">
      <c r="B9302" s="197">
        <v>44734.570810185185</v>
      </c>
      <c r="C9302" s="97">
        <v>3</v>
      </c>
      <c r="D9302" s="98" t="s">
        <v>2401</v>
      </c>
    </row>
    <row r="9303" spans="2:4" x14ac:dyDescent="0.25">
      <c r="B9303" s="197">
        <v>44734.574629629627</v>
      </c>
      <c r="C9303" s="97">
        <v>3.99</v>
      </c>
      <c r="D9303" s="98" t="s">
        <v>754</v>
      </c>
    </row>
    <row r="9304" spans="2:4" x14ac:dyDescent="0.25">
      <c r="B9304" s="197">
        <v>44734.57476851852</v>
      </c>
      <c r="C9304" s="97">
        <v>25</v>
      </c>
      <c r="D9304" s="98" t="s">
        <v>389</v>
      </c>
    </row>
    <row r="9305" spans="2:4" x14ac:dyDescent="0.25">
      <c r="B9305" s="197">
        <v>44734.57503472222</v>
      </c>
      <c r="C9305" s="97">
        <v>2.41</v>
      </c>
      <c r="D9305" s="98" t="s">
        <v>7537</v>
      </c>
    </row>
    <row r="9306" spans="2:4" x14ac:dyDescent="0.25">
      <c r="B9306" s="197">
        <v>44734.575914351852</v>
      </c>
      <c r="C9306" s="97">
        <v>100</v>
      </c>
      <c r="D9306" s="98" t="s">
        <v>324</v>
      </c>
    </row>
    <row r="9307" spans="2:4" x14ac:dyDescent="0.25">
      <c r="B9307" s="197">
        <v>44734.576516203706</v>
      </c>
      <c r="C9307" s="97">
        <v>2.23</v>
      </c>
      <c r="D9307" s="98" t="s">
        <v>627</v>
      </c>
    </row>
    <row r="9308" spans="2:4" x14ac:dyDescent="0.25">
      <c r="B9308" s="197">
        <v>44734.577372685184</v>
      </c>
      <c r="C9308" s="97">
        <v>250</v>
      </c>
      <c r="D9308" s="98" t="s">
        <v>1354</v>
      </c>
    </row>
    <row r="9309" spans="2:4" x14ac:dyDescent="0.25">
      <c r="B9309" s="197">
        <v>44734.582418981481</v>
      </c>
      <c r="C9309" s="97">
        <v>2.21</v>
      </c>
      <c r="D9309" s="98" t="s">
        <v>3603</v>
      </c>
    </row>
    <row r="9310" spans="2:4" x14ac:dyDescent="0.25">
      <c r="B9310" s="197">
        <v>44734.583356481482</v>
      </c>
      <c r="C9310" s="97">
        <v>1000</v>
      </c>
      <c r="D9310" s="98" t="s">
        <v>3982</v>
      </c>
    </row>
    <row r="9311" spans="2:4" x14ac:dyDescent="0.25">
      <c r="B9311" s="197">
        <v>44734.587407407409</v>
      </c>
      <c r="C9311" s="97">
        <v>44.71</v>
      </c>
      <c r="D9311" s="98" t="s">
        <v>348</v>
      </c>
    </row>
    <row r="9312" spans="2:4" x14ac:dyDescent="0.25">
      <c r="B9312" s="197">
        <v>44734.588414351849</v>
      </c>
      <c r="C9312" s="97">
        <v>1.6</v>
      </c>
      <c r="D9312" s="98" t="s">
        <v>6315</v>
      </c>
    </row>
    <row r="9313" spans="2:4" x14ac:dyDescent="0.25">
      <c r="B9313" s="197">
        <v>44734.590868055559</v>
      </c>
      <c r="C9313" s="97">
        <v>1.21</v>
      </c>
      <c r="D9313" s="98" t="s">
        <v>3778</v>
      </c>
    </row>
    <row r="9314" spans="2:4" x14ac:dyDescent="0.25">
      <c r="B9314" s="197">
        <v>44734.590995370374</v>
      </c>
      <c r="C9314" s="97">
        <v>5.39</v>
      </c>
      <c r="D9314" s="98" t="s">
        <v>3142</v>
      </c>
    </row>
    <row r="9315" spans="2:4" x14ac:dyDescent="0.25">
      <c r="B9315" s="197">
        <v>44734.592372685183</v>
      </c>
      <c r="C9315" s="97">
        <v>8000</v>
      </c>
      <c r="D9315" s="98" t="s">
        <v>416</v>
      </c>
    </row>
    <row r="9316" spans="2:4" x14ac:dyDescent="0.25">
      <c r="B9316" s="197">
        <v>44734.596053240741</v>
      </c>
      <c r="C9316" s="97">
        <v>48.63</v>
      </c>
      <c r="D9316" s="98" t="s">
        <v>7644</v>
      </c>
    </row>
    <row r="9317" spans="2:4" x14ac:dyDescent="0.25">
      <c r="B9317" s="197">
        <v>44734.596273148149</v>
      </c>
      <c r="C9317" s="97">
        <v>8.61</v>
      </c>
      <c r="D9317" s="98" t="s">
        <v>6073</v>
      </c>
    </row>
    <row r="9318" spans="2:4" x14ac:dyDescent="0.25">
      <c r="B9318" s="197">
        <v>44734.599178240744</v>
      </c>
      <c r="C9318" s="97">
        <v>5.1100000000000003</v>
      </c>
      <c r="D9318" s="98" t="s">
        <v>7565</v>
      </c>
    </row>
    <row r="9319" spans="2:4" x14ac:dyDescent="0.25">
      <c r="B9319" s="197">
        <v>44734.599398148152</v>
      </c>
      <c r="C9319" s="97">
        <v>6300</v>
      </c>
      <c r="D9319" s="98" t="s">
        <v>3505</v>
      </c>
    </row>
    <row r="9320" spans="2:4" x14ac:dyDescent="0.25">
      <c r="B9320" s="197">
        <v>44734.601238425923</v>
      </c>
      <c r="C9320" s="97">
        <v>1</v>
      </c>
      <c r="D9320" s="98" t="s">
        <v>12329</v>
      </c>
    </row>
    <row r="9321" spans="2:4" x14ac:dyDescent="0.25">
      <c r="B9321" s="197">
        <v>44734.61136574074</v>
      </c>
      <c r="C9321" s="97">
        <v>3.8</v>
      </c>
      <c r="D9321" s="98" t="s">
        <v>3066</v>
      </c>
    </row>
    <row r="9322" spans="2:4" x14ac:dyDescent="0.25">
      <c r="B9322" s="197">
        <v>44734.612754629627</v>
      </c>
      <c r="C9322" s="97">
        <v>100</v>
      </c>
      <c r="D9322" s="98" t="s">
        <v>12122</v>
      </c>
    </row>
    <row r="9323" spans="2:4" x14ac:dyDescent="0.25">
      <c r="B9323" s="197">
        <v>44734.615023148152</v>
      </c>
      <c r="C9323" s="97">
        <v>21</v>
      </c>
      <c r="D9323" s="98" t="s">
        <v>4088</v>
      </c>
    </row>
    <row r="9324" spans="2:4" x14ac:dyDescent="0.25">
      <c r="B9324" s="197">
        <v>44734.618252314816</v>
      </c>
      <c r="C9324" s="97">
        <v>200</v>
      </c>
      <c r="D9324" s="98" t="s">
        <v>1699</v>
      </c>
    </row>
    <row r="9325" spans="2:4" x14ac:dyDescent="0.25">
      <c r="B9325" s="197">
        <v>44734.6246875</v>
      </c>
      <c r="C9325" s="97">
        <v>45</v>
      </c>
      <c r="D9325" s="98" t="s">
        <v>1980</v>
      </c>
    </row>
    <row r="9326" spans="2:4" x14ac:dyDescent="0.25">
      <c r="B9326" s="197">
        <v>44734.6252662037</v>
      </c>
      <c r="C9326" s="97">
        <v>6.98</v>
      </c>
      <c r="D9326" s="98" t="s">
        <v>6493</v>
      </c>
    </row>
    <row r="9327" spans="2:4" x14ac:dyDescent="0.25">
      <c r="B9327" s="197">
        <v>44734.629317129627</v>
      </c>
      <c r="C9327" s="97">
        <v>1.54</v>
      </c>
      <c r="D9327" s="98" t="s">
        <v>12330</v>
      </c>
    </row>
    <row r="9328" spans="2:4" x14ac:dyDescent="0.25">
      <c r="B9328" s="197">
        <v>44734.632141203707</v>
      </c>
      <c r="C9328" s="97">
        <v>1.83</v>
      </c>
      <c r="D9328" s="98" t="s">
        <v>1070</v>
      </c>
    </row>
    <row r="9329" spans="2:4" x14ac:dyDescent="0.25">
      <c r="B9329" s="197">
        <v>44734.635046296295</v>
      </c>
      <c r="C9329" s="97">
        <v>1000</v>
      </c>
      <c r="D9329" s="98" t="s">
        <v>12331</v>
      </c>
    </row>
    <row r="9330" spans="2:4" x14ac:dyDescent="0.25">
      <c r="B9330" s="197">
        <v>44734.637650462966</v>
      </c>
      <c r="C9330" s="97">
        <v>4.5</v>
      </c>
      <c r="D9330" s="98" t="s">
        <v>7249</v>
      </c>
    </row>
    <row r="9331" spans="2:4" x14ac:dyDescent="0.25">
      <c r="B9331" s="197">
        <v>44734.639918981484</v>
      </c>
      <c r="C9331" s="97">
        <v>29</v>
      </c>
      <c r="D9331" s="98" t="s">
        <v>2606</v>
      </c>
    </row>
    <row r="9332" spans="2:4" x14ac:dyDescent="0.25">
      <c r="B9332" s="197">
        <v>44734.642951388887</v>
      </c>
      <c r="C9332" s="97">
        <v>44</v>
      </c>
      <c r="D9332" s="98" t="s">
        <v>2257</v>
      </c>
    </row>
    <row r="9333" spans="2:4" x14ac:dyDescent="0.25">
      <c r="B9333" s="197">
        <v>44734.64402777778</v>
      </c>
      <c r="C9333" s="97">
        <v>120</v>
      </c>
      <c r="D9333" s="98" t="s">
        <v>12332</v>
      </c>
    </row>
    <row r="9334" spans="2:4" x14ac:dyDescent="0.25">
      <c r="B9334" s="197">
        <v>44734.64534722222</v>
      </c>
      <c r="C9334" s="97">
        <v>100</v>
      </c>
      <c r="D9334" s="98" t="s">
        <v>5</v>
      </c>
    </row>
    <row r="9335" spans="2:4" x14ac:dyDescent="0.25">
      <c r="B9335" s="197">
        <v>44734.648078703707</v>
      </c>
      <c r="C9335" s="97">
        <v>5</v>
      </c>
      <c r="D9335" s="98" t="s">
        <v>1822</v>
      </c>
    </row>
    <row r="9336" spans="2:4" x14ac:dyDescent="0.25">
      <c r="B9336" s="197">
        <v>44734.649664351855</v>
      </c>
      <c r="C9336" s="97">
        <v>4.4000000000000004</v>
      </c>
      <c r="D9336" s="98" t="s">
        <v>12333</v>
      </c>
    </row>
    <row r="9337" spans="2:4" x14ac:dyDescent="0.25">
      <c r="B9337" s="197">
        <v>44734.650509259256</v>
      </c>
      <c r="C9337" s="97">
        <v>117.26</v>
      </c>
      <c r="D9337" s="98" t="s">
        <v>3236</v>
      </c>
    </row>
    <row r="9338" spans="2:4" x14ac:dyDescent="0.25">
      <c r="B9338" s="197">
        <v>44734.654641203706</v>
      </c>
      <c r="C9338" s="97">
        <v>7000</v>
      </c>
      <c r="D9338" s="98" t="s">
        <v>3975</v>
      </c>
    </row>
    <row r="9339" spans="2:4" x14ac:dyDescent="0.25">
      <c r="B9339" s="197">
        <v>44734.654895833337</v>
      </c>
      <c r="C9339" s="97">
        <v>23.96</v>
      </c>
      <c r="D9339" s="98" t="s">
        <v>7280</v>
      </c>
    </row>
    <row r="9340" spans="2:4" x14ac:dyDescent="0.25">
      <c r="B9340" s="197">
        <v>44734.655057870368</v>
      </c>
      <c r="C9340" s="97">
        <v>3000</v>
      </c>
      <c r="D9340" s="98" t="s">
        <v>7268</v>
      </c>
    </row>
    <row r="9341" spans="2:4" x14ac:dyDescent="0.25">
      <c r="B9341" s="197">
        <v>44734.655601851853</v>
      </c>
      <c r="C9341" s="97">
        <v>2.5</v>
      </c>
      <c r="D9341" s="98" t="s">
        <v>7343</v>
      </c>
    </row>
    <row r="9342" spans="2:4" x14ac:dyDescent="0.25">
      <c r="B9342" s="197">
        <v>44734.659236111111</v>
      </c>
      <c r="C9342" s="97">
        <v>17.48</v>
      </c>
      <c r="D9342" s="98" t="s">
        <v>2890</v>
      </c>
    </row>
    <row r="9343" spans="2:4" x14ac:dyDescent="0.25">
      <c r="B9343" s="197">
        <v>44734.661689814813</v>
      </c>
      <c r="C9343" s="97">
        <v>500</v>
      </c>
      <c r="D9343" s="98" t="s">
        <v>9098</v>
      </c>
    </row>
    <row r="9344" spans="2:4" x14ac:dyDescent="0.25">
      <c r="B9344" s="197">
        <v>44734.662291666667</v>
      </c>
      <c r="C9344" s="97">
        <v>45.58</v>
      </c>
      <c r="D9344" s="98" t="s">
        <v>12334</v>
      </c>
    </row>
    <row r="9345" spans="2:4" x14ac:dyDescent="0.25">
      <c r="B9345" s="197">
        <v>44734.667511574073</v>
      </c>
      <c r="C9345" s="97">
        <v>100</v>
      </c>
      <c r="D9345" s="98" t="s">
        <v>12335</v>
      </c>
    </row>
    <row r="9346" spans="2:4" x14ac:dyDescent="0.25">
      <c r="B9346" s="197">
        <v>44734.671875</v>
      </c>
      <c r="C9346" s="97">
        <v>10000</v>
      </c>
      <c r="D9346" s="98" t="s">
        <v>2655</v>
      </c>
    </row>
    <row r="9347" spans="2:4" x14ac:dyDescent="0.25">
      <c r="B9347" s="197">
        <v>44734.67695601852</v>
      </c>
      <c r="C9347" s="97">
        <v>100</v>
      </c>
      <c r="D9347" s="98" t="s">
        <v>3153</v>
      </c>
    </row>
    <row r="9348" spans="2:4" x14ac:dyDescent="0.25">
      <c r="B9348" s="197">
        <v>44734.678472222222</v>
      </c>
      <c r="C9348" s="97">
        <v>7.47</v>
      </c>
      <c r="D9348" s="98" t="s">
        <v>231</v>
      </c>
    </row>
    <row r="9349" spans="2:4" x14ac:dyDescent="0.25">
      <c r="B9349" s="197">
        <v>44734.681770833333</v>
      </c>
      <c r="C9349" s="97">
        <v>2.4500000000000002</v>
      </c>
      <c r="D9349" s="98" t="s">
        <v>6449</v>
      </c>
    </row>
    <row r="9350" spans="2:4" x14ac:dyDescent="0.25">
      <c r="B9350" s="197">
        <v>44734.68372685185</v>
      </c>
      <c r="C9350" s="97">
        <v>8.4</v>
      </c>
      <c r="D9350" s="98" t="s">
        <v>2970</v>
      </c>
    </row>
    <row r="9351" spans="2:4" x14ac:dyDescent="0.25">
      <c r="B9351" s="197">
        <v>44734.68577546296</v>
      </c>
      <c r="C9351" s="97">
        <v>50</v>
      </c>
      <c r="D9351" s="98" t="s">
        <v>1216</v>
      </c>
    </row>
    <row r="9352" spans="2:4" x14ac:dyDescent="0.25">
      <c r="B9352" s="197">
        <v>44734.686539351853</v>
      </c>
      <c r="C9352" s="97">
        <v>3.5</v>
      </c>
      <c r="D9352" s="98" t="s">
        <v>6111</v>
      </c>
    </row>
    <row r="9353" spans="2:4" x14ac:dyDescent="0.25">
      <c r="B9353" s="197">
        <v>44734.687881944446</v>
      </c>
      <c r="C9353" s="97">
        <v>4</v>
      </c>
      <c r="D9353" s="98" t="s">
        <v>7318</v>
      </c>
    </row>
    <row r="9354" spans="2:4" x14ac:dyDescent="0.25">
      <c r="B9354" s="197">
        <v>44734.688842592594</v>
      </c>
      <c r="C9354" s="97">
        <v>7.2</v>
      </c>
      <c r="D9354" s="98" t="s">
        <v>481</v>
      </c>
    </row>
    <row r="9355" spans="2:4" x14ac:dyDescent="0.25">
      <c r="B9355" s="197">
        <v>44734.700231481482</v>
      </c>
      <c r="C9355" s="97">
        <v>9.83</v>
      </c>
      <c r="D9355" s="98" t="s">
        <v>3293</v>
      </c>
    </row>
    <row r="9356" spans="2:4" x14ac:dyDescent="0.25">
      <c r="B9356" s="197">
        <v>44734.700601851851</v>
      </c>
      <c r="C9356" s="97">
        <v>500</v>
      </c>
      <c r="D9356" s="98" t="s">
        <v>6248</v>
      </c>
    </row>
    <row r="9357" spans="2:4" x14ac:dyDescent="0.25">
      <c r="B9357" s="197">
        <v>44734.70385416667</v>
      </c>
      <c r="C9357" s="97">
        <v>5.48</v>
      </c>
      <c r="D9357" s="98" t="s">
        <v>12336</v>
      </c>
    </row>
    <row r="9358" spans="2:4" x14ac:dyDescent="0.25">
      <c r="B9358" s="197">
        <v>44734.707106481481</v>
      </c>
      <c r="C9358" s="97">
        <v>15.29</v>
      </c>
      <c r="D9358" s="98" t="s">
        <v>4053</v>
      </c>
    </row>
    <row r="9359" spans="2:4" x14ac:dyDescent="0.25">
      <c r="B9359" s="197">
        <v>44734.715115740742</v>
      </c>
      <c r="C9359" s="97">
        <v>1</v>
      </c>
      <c r="D9359" s="98" t="s">
        <v>7583</v>
      </c>
    </row>
    <row r="9360" spans="2:4" x14ac:dyDescent="0.25">
      <c r="B9360" s="197">
        <v>44734.717881944445</v>
      </c>
      <c r="C9360" s="97">
        <v>6.16</v>
      </c>
      <c r="D9360" s="98" t="s">
        <v>1483</v>
      </c>
    </row>
    <row r="9361" spans="2:4" x14ac:dyDescent="0.25">
      <c r="B9361" s="197">
        <v>44734.724421296298</v>
      </c>
      <c r="C9361" s="97">
        <v>4.07</v>
      </c>
      <c r="D9361" s="98" t="s">
        <v>2057</v>
      </c>
    </row>
    <row r="9362" spans="2:4" x14ac:dyDescent="0.25">
      <c r="B9362" s="197">
        <v>44734.727962962963</v>
      </c>
      <c r="C9362" s="97">
        <v>36.979999999999997</v>
      </c>
      <c r="D9362" s="98" t="s">
        <v>6590</v>
      </c>
    </row>
    <row r="9363" spans="2:4" x14ac:dyDescent="0.25">
      <c r="B9363" s="197">
        <v>44734.729479166665</v>
      </c>
      <c r="C9363" s="97">
        <v>11.54</v>
      </c>
      <c r="D9363" s="98" t="s">
        <v>7143</v>
      </c>
    </row>
    <row r="9364" spans="2:4" x14ac:dyDescent="0.25">
      <c r="B9364" s="197">
        <v>44734.72997685185</v>
      </c>
      <c r="C9364" s="97">
        <v>50</v>
      </c>
      <c r="D9364" s="98" t="s">
        <v>3822</v>
      </c>
    </row>
    <row r="9365" spans="2:4" x14ac:dyDescent="0.25">
      <c r="B9365" s="197">
        <v>44734.736574074072</v>
      </c>
      <c r="C9365" s="97">
        <v>368.21</v>
      </c>
      <c r="D9365" s="98" t="s">
        <v>11789</v>
      </c>
    </row>
    <row r="9366" spans="2:4" x14ac:dyDescent="0.25">
      <c r="B9366" s="197">
        <v>44734.737314814818</v>
      </c>
      <c r="C9366" s="97">
        <v>45.02</v>
      </c>
      <c r="D9366" s="98" t="s">
        <v>12337</v>
      </c>
    </row>
    <row r="9367" spans="2:4" x14ac:dyDescent="0.25">
      <c r="B9367" s="197">
        <v>44734.737881944442</v>
      </c>
      <c r="C9367" s="97">
        <v>17.809999999999999</v>
      </c>
      <c r="D9367" s="98" t="s">
        <v>12338</v>
      </c>
    </row>
    <row r="9368" spans="2:4" x14ac:dyDescent="0.25">
      <c r="B9368" s="197">
        <v>44734.741851851853</v>
      </c>
      <c r="C9368" s="97">
        <v>2.41</v>
      </c>
      <c r="D9368" s="98" t="s">
        <v>4089</v>
      </c>
    </row>
    <row r="9369" spans="2:4" x14ac:dyDescent="0.25">
      <c r="B9369" s="197">
        <v>44734.743333333332</v>
      </c>
      <c r="C9369" s="97">
        <v>10</v>
      </c>
      <c r="D9369" s="98" t="s">
        <v>2794</v>
      </c>
    </row>
    <row r="9370" spans="2:4" x14ac:dyDescent="0.25">
      <c r="B9370" s="197">
        <v>44734.745127314818</v>
      </c>
      <c r="C9370" s="97">
        <v>23.55</v>
      </c>
      <c r="D9370" s="98" t="s">
        <v>12339</v>
      </c>
    </row>
    <row r="9371" spans="2:4" x14ac:dyDescent="0.25">
      <c r="B9371" s="197">
        <v>44734.745243055557</v>
      </c>
      <c r="C9371" s="97">
        <v>500</v>
      </c>
      <c r="D9371" s="98" t="s">
        <v>12116</v>
      </c>
    </row>
    <row r="9372" spans="2:4" x14ac:dyDescent="0.25">
      <c r="B9372" s="197">
        <v>44734.746851851851</v>
      </c>
      <c r="C9372" s="97">
        <v>333</v>
      </c>
      <c r="D9372" s="98" t="s">
        <v>12340</v>
      </c>
    </row>
    <row r="9373" spans="2:4" x14ac:dyDescent="0.25">
      <c r="B9373" s="197">
        <v>44734.755312499998</v>
      </c>
      <c r="C9373" s="97">
        <v>2</v>
      </c>
      <c r="D9373" s="98" t="s">
        <v>12341</v>
      </c>
    </row>
    <row r="9374" spans="2:4" x14ac:dyDescent="0.25">
      <c r="B9374" s="197">
        <v>44734.756458333337</v>
      </c>
      <c r="C9374" s="97">
        <v>2</v>
      </c>
      <c r="D9374" s="98" t="s">
        <v>3390</v>
      </c>
    </row>
    <row r="9375" spans="2:4" x14ac:dyDescent="0.25">
      <c r="B9375" s="197">
        <v>44734.756574074076</v>
      </c>
      <c r="C9375" s="97">
        <v>1.41</v>
      </c>
      <c r="D9375" s="98" t="s">
        <v>702</v>
      </c>
    </row>
    <row r="9376" spans="2:4" x14ac:dyDescent="0.25">
      <c r="B9376" s="197">
        <v>44734.761331018519</v>
      </c>
      <c r="C9376" s="97">
        <v>297.36</v>
      </c>
      <c r="D9376" s="98" t="s">
        <v>1673</v>
      </c>
    </row>
    <row r="9377" spans="2:4" x14ac:dyDescent="0.25">
      <c r="B9377" s="197">
        <v>44734.768067129633</v>
      </c>
      <c r="C9377" s="97">
        <v>70</v>
      </c>
      <c r="D9377" s="98" t="s">
        <v>7117</v>
      </c>
    </row>
    <row r="9378" spans="2:4" x14ac:dyDescent="0.25">
      <c r="B9378" s="197">
        <v>44734.773020833331</v>
      </c>
      <c r="C9378" s="97">
        <v>4</v>
      </c>
      <c r="D9378" s="98" t="s">
        <v>12342</v>
      </c>
    </row>
    <row r="9379" spans="2:4" x14ac:dyDescent="0.25">
      <c r="B9379" s="197">
        <v>44734.774293981478</v>
      </c>
      <c r="C9379" s="97">
        <v>500</v>
      </c>
      <c r="D9379" s="98" t="s">
        <v>6390</v>
      </c>
    </row>
    <row r="9380" spans="2:4" x14ac:dyDescent="0.25">
      <c r="B9380" s="197">
        <v>44734.78229166667</v>
      </c>
      <c r="C9380" s="97">
        <v>26.7</v>
      </c>
      <c r="D9380" s="98" t="s">
        <v>3868</v>
      </c>
    </row>
    <row r="9381" spans="2:4" x14ac:dyDescent="0.25">
      <c r="B9381" s="197">
        <v>44734.783263888887</v>
      </c>
      <c r="C9381" s="97">
        <v>30</v>
      </c>
      <c r="D9381" s="98" t="s">
        <v>6386</v>
      </c>
    </row>
    <row r="9382" spans="2:4" x14ac:dyDescent="0.25">
      <c r="B9382" s="197">
        <v>44734.785949074074</v>
      </c>
      <c r="C9382" s="97">
        <v>500</v>
      </c>
      <c r="D9382" s="98" t="s">
        <v>1753</v>
      </c>
    </row>
    <row r="9383" spans="2:4" x14ac:dyDescent="0.25">
      <c r="B9383" s="197">
        <v>44734.786793981482</v>
      </c>
      <c r="C9383" s="97">
        <v>500</v>
      </c>
      <c r="D9383" s="98" t="s">
        <v>1553</v>
      </c>
    </row>
    <row r="9384" spans="2:4" x14ac:dyDescent="0.25">
      <c r="B9384" s="197">
        <v>44734.787974537037</v>
      </c>
      <c r="C9384" s="97">
        <v>74</v>
      </c>
      <c r="D9384" s="98" t="s">
        <v>979</v>
      </c>
    </row>
    <row r="9385" spans="2:4" x14ac:dyDescent="0.25">
      <c r="B9385" s="197">
        <v>44734.794618055559</v>
      </c>
      <c r="C9385" s="97">
        <v>3.75</v>
      </c>
      <c r="D9385" s="98" t="s">
        <v>1873</v>
      </c>
    </row>
    <row r="9386" spans="2:4" x14ac:dyDescent="0.25">
      <c r="B9386" s="197">
        <v>44734.795254629629</v>
      </c>
      <c r="C9386" s="97">
        <v>41.28</v>
      </c>
      <c r="D9386" s="98" t="s">
        <v>12343</v>
      </c>
    </row>
    <row r="9387" spans="2:4" x14ac:dyDescent="0.25">
      <c r="B9387" s="197">
        <v>44734.79614583333</v>
      </c>
      <c r="C9387" s="97">
        <v>77</v>
      </c>
      <c r="D9387" s="98" t="s">
        <v>216</v>
      </c>
    </row>
    <row r="9388" spans="2:4" x14ac:dyDescent="0.25">
      <c r="B9388" s="197">
        <v>44734.799375000002</v>
      </c>
      <c r="C9388" s="97">
        <v>50</v>
      </c>
      <c r="D9388" s="98" t="s">
        <v>5</v>
      </c>
    </row>
    <row r="9389" spans="2:4" x14ac:dyDescent="0.25">
      <c r="B9389" s="197">
        <v>44734.806284722225</v>
      </c>
      <c r="C9389" s="97">
        <v>20.18</v>
      </c>
      <c r="D9389" s="98" t="s">
        <v>1586</v>
      </c>
    </row>
    <row r="9390" spans="2:4" x14ac:dyDescent="0.25">
      <c r="B9390" s="197">
        <v>44734.810601851852</v>
      </c>
      <c r="C9390" s="97">
        <v>9.9499999999999993</v>
      </c>
      <c r="D9390" s="98" t="s">
        <v>2946</v>
      </c>
    </row>
    <row r="9391" spans="2:4" x14ac:dyDescent="0.25">
      <c r="B9391" s="197">
        <v>44734.814444444448</v>
      </c>
      <c r="C9391" s="97">
        <v>50</v>
      </c>
      <c r="D9391" s="98" t="s">
        <v>11378</v>
      </c>
    </row>
    <row r="9392" spans="2:4" x14ac:dyDescent="0.25">
      <c r="B9392" s="197">
        <v>44734.815069444441</v>
      </c>
      <c r="C9392" s="97">
        <v>3.75</v>
      </c>
      <c r="D9392" s="98" t="s">
        <v>12344</v>
      </c>
    </row>
    <row r="9393" spans="2:4" x14ac:dyDescent="0.25">
      <c r="B9393" s="197">
        <v>44734.818310185183</v>
      </c>
      <c r="C9393" s="97">
        <v>200</v>
      </c>
      <c r="D9393" s="98" t="s">
        <v>1163</v>
      </c>
    </row>
    <row r="9394" spans="2:4" x14ac:dyDescent="0.25">
      <c r="B9394" s="197">
        <v>44734.8205787037</v>
      </c>
      <c r="C9394" s="97">
        <v>23.98</v>
      </c>
      <c r="D9394" s="98" t="s">
        <v>9113</v>
      </c>
    </row>
    <row r="9395" spans="2:4" x14ac:dyDescent="0.25">
      <c r="B9395" s="197">
        <v>44734.822048611109</v>
      </c>
      <c r="C9395" s="97">
        <v>1.69</v>
      </c>
      <c r="D9395" s="98" t="s">
        <v>11426</v>
      </c>
    </row>
    <row r="9396" spans="2:4" x14ac:dyDescent="0.25">
      <c r="B9396" s="197">
        <v>44734.83488425926</v>
      </c>
      <c r="C9396" s="97">
        <v>1.01</v>
      </c>
      <c r="D9396" s="98" t="s">
        <v>2446</v>
      </c>
    </row>
    <row r="9397" spans="2:4" x14ac:dyDescent="0.25">
      <c r="B9397" s="197">
        <v>44734.836111111108</v>
      </c>
      <c r="C9397" s="97">
        <v>7</v>
      </c>
      <c r="D9397" s="98" t="s">
        <v>12345</v>
      </c>
    </row>
    <row r="9398" spans="2:4" x14ac:dyDescent="0.25">
      <c r="B9398" s="197">
        <v>44734.840219907404</v>
      </c>
      <c r="C9398" s="97">
        <v>1.48</v>
      </c>
      <c r="D9398" s="98" t="s">
        <v>3330</v>
      </c>
    </row>
    <row r="9399" spans="2:4" x14ac:dyDescent="0.25">
      <c r="B9399" s="197">
        <v>44734.84101851852</v>
      </c>
      <c r="C9399" s="97">
        <v>1</v>
      </c>
      <c r="D9399" s="98" t="s">
        <v>8187</v>
      </c>
    </row>
    <row r="9400" spans="2:4" x14ac:dyDescent="0.25">
      <c r="B9400" s="197">
        <v>44734.841724537036</v>
      </c>
      <c r="C9400" s="97">
        <v>34.630000000000003</v>
      </c>
      <c r="D9400" s="98" t="s">
        <v>1983</v>
      </c>
    </row>
    <row r="9401" spans="2:4" x14ac:dyDescent="0.25">
      <c r="B9401" s="197">
        <v>44734.843969907408</v>
      </c>
      <c r="C9401" s="97">
        <v>4000</v>
      </c>
      <c r="D9401" s="98" t="s">
        <v>5</v>
      </c>
    </row>
    <row r="9402" spans="2:4" x14ac:dyDescent="0.25">
      <c r="B9402" s="197">
        <v>44734.847222222219</v>
      </c>
      <c r="C9402" s="97">
        <v>41.84</v>
      </c>
      <c r="D9402" s="98" t="s">
        <v>11702</v>
      </c>
    </row>
    <row r="9403" spans="2:4" x14ac:dyDescent="0.25">
      <c r="B9403" s="197">
        <v>44734.84952546296</v>
      </c>
      <c r="C9403" s="97">
        <v>222.22</v>
      </c>
      <c r="D9403" s="98" t="s">
        <v>7246</v>
      </c>
    </row>
    <row r="9404" spans="2:4" x14ac:dyDescent="0.25">
      <c r="B9404" s="197">
        <v>44734.852199074077</v>
      </c>
      <c r="C9404" s="97">
        <v>10</v>
      </c>
      <c r="D9404" s="98" t="s">
        <v>12055</v>
      </c>
    </row>
    <row r="9405" spans="2:4" x14ac:dyDescent="0.25">
      <c r="B9405" s="197">
        <v>44734.854189814818</v>
      </c>
      <c r="C9405" s="97">
        <v>1000</v>
      </c>
      <c r="D9405" s="98" t="s">
        <v>6450</v>
      </c>
    </row>
    <row r="9406" spans="2:4" x14ac:dyDescent="0.25">
      <c r="B9406" s="197">
        <v>44734.855231481481</v>
      </c>
      <c r="C9406" s="97">
        <v>30</v>
      </c>
      <c r="D9406" s="98" t="s">
        <v>12346</v>
      </c>
    </row>
    <row r="9407" spans="2:4" x14ac:dyDescent="0.25">
      <c r="B9407" s="197">
        <v>44734.857037037036</v>
      </c>
      <c r="C9407" s="97">
        <v>50</v>
      </c>
      <c r="D9407" s="98" t="s">
        <v>12347</v>
      </c>
    </row>
    <row r="9408" spans="2:4" x14ac:dyDescent="0.25">
      <c r="B9408" s="197">
        <v>44734.858263888891</v>
      </c>
      <c r="C9408" s="97">
        <v>5.85</v>
      </c>
      <c r="D9408" s="98" t="s">
        <v>478</v>
      </c>
    </row>
    <row r="9409" spans="2:4" x14ac:dyDescent="0.25">
      <c r="B9409" s="197">
        <v>44734.859791666669</v>
      </c>
      <c r="C9409" s="97">
        <v>1</v>
      </c>
      <c r="D9409" s="98" t="s">
        <v>4133</v>
      </c>
    </row>
    <row r="9410" spans="2:4" x14ac:dyDescent="0.25">
      <c r="B9410" s="197">
        <v>44734.862615740742</v>
      </c>
      <c r="C9410" s="97">
        <v>1000</v>
      </c>
      <c r="D9410" s="98" t="s">
        <v>1469</v>
      </c>
    </row>
    <row r="9411" spans="2:4" x14ac:dyDescent="0.25">
      <c r="B9411" s="197">
        <v>44734.865162037036</v>
      </c>
      <c r="C9411" s="97">
        <v>41.4</v>
      </c>
      <c r="D9411" s="98" t="s">
        <v>12301</v>
      </c>
    </row>
    <row r="9412" spans="2:4" x14ac:dyDescent="0.25">
      <c r="B9412" s="197">
        <v>44734.867893518516</v>
      </c>
      <c r="C9412" s="97">
        <v>100</v>
      </c>
      <c r="D9412" s="98" t="s">
        <v>12348</v>
      </c>
    </row>
    <row r="9413" spans="2:4" x14ac:dyDescent="0.25">
      <c r="B9413" s="197">
        <v>44734.868819444448</v>
      </c>
      <c r="C9413" s="97">
        <v>45.51</v>
      </c>
      <c r="D9413" s="98" t="s">
        <v>6608</v>
      </c>
    </row>
    <row r="9414" spans="2:4" x14ac:dyDescent="0.25">
      <c r="B9414" s="197">
        <v>44734.873472222222</v>
      </c>
      <c r="C9414" s="97">
        <v>45.51</v>
      </c>
      <c r="D9414" s="98" t="s">
        <v>2051</v>
      </c>
    </row>
    <row r="9415" spans="2:4" x14ac:dyDescent="0.25">
      <c r="B9415" s="197">
        <v>44734.879027777781</v>
      </c>
      <c r="C9415" s="97">
        <v>1000</v>
      </c>
      <c r="D9415" s="98" t="s">
        <v>1666</v>
      </c>
    </row>
    <row r="9416" spans="2:4" x14ac:dyDescent="0.25">
      <c r="B9416" s="197">
        <v>44734.879826388889</v>
      </c>
      <c r="C9416" s="97">
        <v>6.5</v>
      </c>
      <c r="D9416" s="98" t="s">
        <v>1246</v>
      </c>
    </row>
    <row r="9417" spans="2:4" x14ac:dyDescent="0.25">
      <c r="B9417" s="197">
        <v>44734.879861111112</v>
      </c>
      <c r="C9417" s="97">
        <v>20</v>
      </c>
      <c r="D9417" s="98" t="s">
        <v>3831</v>
      </c>
    </row>
    <row r="9418" spans="2:4" x14ac:dyDescent="0.25">
      <c r="B9418" s="197">
        <v>44734.884837962964</v>
      </c>
      <c r="C9418" s="97">
        <v>9.18</v>
      </c>
      <c r="D9418" s="98" t="s">
        <v>12349</v>
      </c>
    </row>
    <row r="9419" spans="2:4" x14ac:dyDescent="0.25">
      <c r="B9419" s="197">
        <v>44734.888425925928</v>
      </c>
      <c r="C9419" s="97">
        <v>49.51</v>
      </c>
      <c r="D9419" s="98" t="s">
        <v>209</v>
      </c>
    </row>
    <row r="9420" spans="2:4" x14ac:dyDescent="0.25">
      <c r="B9420" s="197">
        <v>44734.888437499998</v>
      </c>
      <c r="C9420" s="97">
        <v>1.08</v>
      </c>
      <c r="D9420" s="98" t="s">
        <v>12303</v>
      </c>
    </row>
    <row r="9421" spans="2:4" x14ac:dyDescent="0.25">
      <c r="B9421" s="197">
        <v>44734.890451388892</v>
      </c>
      <c r="C9421" s="97">
        <v>50</v>
      </c>
      <c r="D9421" s="98" t="s">
        <v>1858</v>
      </c>
    </row>
    <row r="9422" spans="2:4" x14ac:dyDescent="0.25">
      <c r="B9422" s="197">
        <v>44734.892870370371</v>
      </c>
      <c r="C9422" s="97">
        <v>1000</v>
      </c>
      <c r="D9422" s="98" t="s">
        <v>4093</v>
      </c>
    </row>
    <row r="9423" spans="2:4" x14ac:dyDescent="0.25">
      <c r="B9423" s="197">
        <v>44734.893379629626</v>
      </c>
      <c r="C9423" s="97">
        <v>150</v>
      </c>
      <c r="D9423" s="98" t="s">
        <v>1973</v>
      </c>
    </row>
    <row r="9424" spans="2:4" x14ac:dyDescent="0.25">
      <c r="B9424" s="197">
        <v>44734.89403935185</v>
      </c>
      <c r="C9424" s="97">
        <v>4.28</v>
      </c>
      <c r="D9424" s="98" t="s">
        <v>11479</v>
      </c>
    </row>
    <row r="9425" spans="2:4" x14ac:dyDescent="0.25">
      <c r="B9425" s="197">
        <v>44734.895555555559</v>
      </c>
      <c r="C9425" s="97">
        <v>2.68</v>
      </c>
      <c r="D9425" s="98" t="s">
        <v>12061</v>
      </c>
    </row>
    <row r="9426" spans="2:4" x14ac:dyDescent="0.25">
      <c r="B9426" s="197">
        <v>44734.904421296298</v>
      </c>
      <c r="C9426" s="97">
        <v>300</v>
      </c>
      <c r="D9426" s="98" t="s">
        <v>1415</v>
      </c>
    </row>
    <row r="9427" spans="2:4" x14ac:dyDescent="0.25">
      <c r="B9427" s="197">
        <v>44734.905555555553</v>
      </c>
      <c r="C9427" s="97">
        <v>2000</v>
      </c>
      <c r="D9427" s="98" t="s">
        <v>12321</v>
      </c>
    </row>
    <row r="9428" spans="2:4" x14ac:dyDescent="0.25">
      <c r="B9428" s="197">
        <v>44734.90730324074</v>
      </c>
      <c r="C9428" s="97">
        <v>100</v>
      </c>
      <c r="D9428" s="98" t="s">
        <v>1967</v>
      </c>
    </row>
    <row r="9429" spans="2:4" x14ac:dyDescent="0.25">
      <c r="B9429" s="197">
        <v>44734.910081018519</v>
      </c>
      <c r="C9429" s="97">
        <v>10</v>
      </c>
      <c r="D9429" s="98" t="s">
        <v>7618</v>
      </c>
    </row>
    <row r="9430" spans="2:4" x14ac:dyDescent="0.25">
      <c r="B9430" s="197">
        <v>44734.912233796298</v>
      </c>
      <c r="C9430" s="97">
        <v>3</v>
      </c>
      <c r="D9430" s="98" t="s">
        <v>973</v>
      </c>
    </row>
    <row r="9431" spans="2:4" x14ac:dyDescent="0.25">
      <c r="B9431" s="197">
        <v>44734.917233796295</v>
      </c>
      <c r="C9431" s="97">
        <v>100</v>
      </c>
      <c r="D9431" s="98" t="s">
        <v>2312</v>
      </c>
    </row>
    <row r="9432" spans="2:4" x14ac:dyDescent="0.25">
      <c r="B9432" s="197">
        <v>44734.917291666665</v>
      </c>
      <c r="C9432" s="97">
        <v>21.13</v>
      </c>
      <c r="D9432" s="98" t="s">
        <v>11812</v>
      </c>
    </row>
    <row r="9433" spans="2:4" x14ac:dyDescent="0.25">
      <c r="B9433" s="197">
        <v>44734.918912037036</v>
      </c>
      <c r="C9433" s="97">
        <v>10.97</v>
      </c>
      <c r="D9433" s="98" t="s">
        <v>109</v>
      </c>
    </row>
    <row r="9434" spans="2:4" x14ac:dyDescent="0.25">
      <c r="B9434" s="197">
        <v>44734.92597222222</v>
      </c>
      <c r="C9434" s="97">
        <v>3</v>
      </c>
      <c r="D9434" s="98" t="s">
        <v>2371</v>
      </c>
    </row>
    <row r="9435" spans="2:4" x14ac:dyDescent="0.25">
      <c r="B9435" s="197">
        <v>44734.928877314815</v>
      </c>
      <c r="C9435" s="97">
        <v>14.19</v>
      </c>
      <c r="D9435" s="98" t="s">
        <v>7107</v>
      </c>
    </row>
    <row r="9436" spans="2:4" x14ac:dyDescent="0.25">
      <c r="B9436" s="197">
        <v>44734.933506944442</v>
      </c>
      <c r="C9436" s="97">
        <v>3.85</v>
      </c>
      <c r="D9436" s="98" t="s">
        <v>1757</v>
      </c>
    </row>
    <row r="9437" spans="2:4" x14ac:dyDescent="0.25">
      <c r="B9437" s="197">
        <v>44734.934004629627</v>
      </c>
      <c r="C9437" s="97">
        <v>500</v>
      </c>
      <c r="D9437" s="98" t="s">
        <v>12205</v>
      </c>
    </row>
    <row r="9438" spans="2:4" x14ac:dyDescent="0.25">
      <c r="B9438" s="197">
        <v>44734.937962962962</v>
      </c>
      <c r="C9438" s="97">
        <v>5</v>
      </c>
      <c r="D9438" s="98" t="s">
        <v>7278</v>
      </c>
    </row>
    <row r="9439" spans="2:4" x14ac:dyDescent="0.25">
      <c r="B9439" s="197">
        <v>44734.938240740739</v>
      </c>
      <c r="C9439" s="97">
        <v>9</v>
      </c>
      <c r="D9439" s="98" t="s">
        <v>12350</v>
      </c>
    </row>
    <row r="9440" spans="2:4" x14ac:dyDescent="0.25">
      <c r="B9440" s="197">
        <v>44734.941006944442</v>
      </c>
      <c r="C9440" s="97">
        <v>49.75</v>
      </c>
      <c r="D9440" s="98" t="s">
        <v>7748</v>
      </c>
    </row>
    <row r="9441" spans="2:4" x14ac:dyDescent="0.25">
      <c r="B9441" s="197">
        <v>44734.943703703706</v>
      </c>
      <c r="C9441" s="97">
        <v>1</v>
      </c>
      <c r="D9441" s="98" t="s">
        <v>7378</v>
      </c>
    </row>
    <row r="9442" spans="2:4" x14ac:dyDescent="0.25">
      <c r="B9442" s="197">
        <v>44734.945659722223</v>
      </c>
      <c r="C9442" s="97">
        <v>500</v>
      </c>
      <c r="D9442" s="98" t="s">
        <v>1311</v>
      </c>
    </row>
    <row r="9443" spans="2:4" x14ac:dyDescent="0.25">
      <c r="B9443" s="197">
        <v>44734.94940972222</v>
      </c>
      <c r="C9443" s="97">
        <v>12</v>
      </c>
      <c r="D9443" s="98" t="s">
        <v>3036</v>
      </c>
    </row>
    <row r="9444" spans="2:4" x14ac:dyDescent="0.25">
      <c r="B9444" s="197">
        <v>44734.950624999998</v>
      </c>
      <c r="C9444" s="97">
        <v>3.3</v>
      </c>
      <c r="D9444" s="98" t="s">
        <v>9225</v>
      </c>
    </row>
    <row r="9445" spans="2:4" x14ac:dyDescent="0.25">
      <c r="B9445" s="197">
        <v>44734.951273148145</v>
      </c>
      <c r="C9445" s="97">
        <v>24.79</v>
      </c>
      <c r="D9445" s="98" t="s">
        <v>8236</v>
      </c>
    </row>
    <row r="9446" spans="2:4" x14ac:dyDescent="0.25">
      <c r="B9446" s="197">
        <v>44734.952106481483</v>
      </c>
      <c r="C9446" s="97">
        <v>34.020000000000003</v>
      </c>
      <c r="D9446" s="98" t="s">
        <v>12317</v>
      </c>
    </row>
    <row r="9447" spans="2:4" x14ac:dyDescent="0.25">
      <c r="B9447" s="197">
        <v>44734.958171296297</v>
      </c>
      <c r="C9447" s="97">
        <v>49.34</v>
      </c>
      <c r="D9447" s="98" t="s">
        <v>7144</v>
      </c>
    </row>
    <row r="9448" spans="2:4" x14ac:dyDescent="0.25">
      <c r="B9448" s="197">
        <v>44734.97115740741</v>
      </c>
      <c r="C9448" s="97">
        <v>30</v>
      </c>
      <c r="D9448" s="98" t="s">
        <v>1723</v>
      </c>
    </row>
    <row r="9449" spans="2:4" x14ac:dyDescent="0.25">
      <c r="B9449" s="197">
        <v>44734.971435185187</v>
      </c>
      <c r="C9449" s="97">
        <v>54</v>
      </c>
      <c r="D9449" s="98" t="s">
        <v>1970</v>
      </c>
    </row>
    <row r="9450" spans="2:4" x14ac:dyDescent="0.25">
      <c r="B9450" s="197">
        <v>44734.97152777778</v>
      </c>
      <c r="C9450" s="97">
        <v>437</v>
      </c>
      <c r="D9450" s="98" t="s">
        <v>2753</v>
      </c>
    </row>
    <row r="9451" spans="2:4" x14ac:dyDescent="0.25">
      <c r="B9451" s="197">
        <v>44734.971828703703</v>
      </c>
      <c r="C9451" s="97">
        <v>202</v>
      </c>
      <c r="D9451" s="98" t="s">
        <v>2745</v>
      </c>
    </row>
    <row r="9452" spans="2:4" x14ac:dyDescent="0.25">
      <c r="B9452" s="197">
        <v>44734.971863425926</v>
      </c>
      <c r="C9452" s="97">
        <v>450</v>
      </c>
      <c r="D9452" s="98" t="s">
        <v>107</v>
      </c>
    </row>
    <row r="9453" spans="2:4" x14ac:dyDescent="0.25">
      <c r="B9453" s="197">
        <v>44734.971932870372</v>
      </c>
      <c r="C9453" s="97">
        <v>66</v>
      </c>
      <c r="D9453" s="98" t="s">
        <v>3086</v>
      </c>
    </row>
    <row r="9454" spans="2:4" x14ac:dyDescent="0.25">
      <c r="B9454" s="197">
        <v>44734.972002314818</v>
      </c>
      <c r="C9454" s="97">
        <v>119</v>
      </c>
      <c r="D9454" s="98" t="s">
        <v>2754</v>
      </c>
    </row>
    <row r="9455" spans="2:4" x14ac:dyDescent="0.25">
      <c r="B9455" s="197">
        <v>44734.972025462965</v>
      </c>
      <c r="C9455" s="97">
        <v>118</v>
      </c>
      <c r="D9455" s="98" t="s">
        <v>2236</v>
      </c>
    </row>
    <row r="9456" spans="2:4" x14ac:dyDescent="0.25">
      <c r="B9456" s="197">
        <v>44734.972094907411</v>
      </c>
      <c r="C9456" s="97">
        <v>50</v>
      </c>
      <c r="D9456" s="98" t="s">
        <v>2827</v>
      </c>
    </row>
    <row r="9457" spans="2:4" x14ac:dyDescent="0.25">
      <c r="B9457" s="197">
        <v>44734.972118055557</v>
      </c>
      <c r="C9457" s="97">
        <v>369</v>
      </c>
      <c r="D9457" s="98" t="s">
        <v>1081</v>
      </c>
    </row>
    <row r="9458" spans="2:4" x14ac:dyDescent="0.25">
      <c r="B9458" s="197">
        <v>44734.972337962965</v>
      </c>
      <c r="C9458" s="97">
        <v>202</v>
      </c>
      <c r="D9458" s="98" t="s">
        <v>1453</v>
      </c>
    </row>
    <row r="9459" spans="2:4" x14ac:dyDescent="0.25">
      <c r="B9459" s="197">
        <v>44734.972418981481</v>
      </c>
      <c r="C9459" s="97">
        <v>45</v>
      </c>
      <c r="D9459" s="98" t="s">
        <v>2173</v>
      </c>
    </row>
    <row r="9460" spans="2:4" x14ac:dyDescent="0.25">
      <c r="B9460" s="197">
        <v>44734.972511574073</v>
      </c>
      <c r="C9460" s="97">
        <v>17</v>
      </c>
      <c r="D9460" s="98" t="s">
        <v>1916</v>
      </c>
    </row>
    <row r="9461" spans="2:4" x14ac:dyDescent="0.25">
      <c r="B9461" s="197">
        <v>44734.972569444442</v>
      </c>
      <c r="C9461" s="97">
        <v>187</v>
      </c>
      <c r="D9461" s="98" t="s">
        <v>2743</v>
      </c>
    </row>
    <row r="9462" spans="2:4" x14ac:dyDescent="0.25">
      <c r="B9462" s="197">
        <v>44734.972650462965</v>
      </c>
      <c r="C9462" s="97">
        <v>487</v>
      </c>
      <c r="D9462" s="98" t="s">
        <v>2310</v>
      </c>
    </row>
    <row r="9463" spans="2:4" x14ac:dyDescent="0.25">
      <c r="B9463" s="197">
        <v>44734.972766203704</v>
      </c>
      <c r="C9463" s="97">
        <v>402</v>
      </c>
      <c r="D9463" s="98" t="s">
        <v>6441</v>
      </c>
    </row>
    <row r="9464" spans="2:4" x14ac:dyDescent="0.25">
      <c r="B9464" s="197">
        <v>44734.973032407404</v>
      </c>
      <c r="C9464" s="97">
        <v>12</v>
      </c>
      <c r="D9464" s="98" t="s">
        <v>6250</v>
      </c>
    </row>
    <row r="9465" spans="2:4" x14ac:dyDescent="0.25">
      <c r="B9465" s="197">
        <v>44734.973113425927</v>
      </c>
      <c r="C9465" s="97">
        <v>80</v>
      </c>
      <c r="D9465" s="98" t="s">
        <v>1439</v>
      </c>
    </row>
    <row r="9466" spans="2:4" x14ac:dyDescent="0.25">
      <c r="B9466" s="197">
        <v>44734.973113425927</v>
      </c>
      <c r="C9466" s="97">
        <v>49</v>
      </c>
      <c r="D9466" s="98" t="s">
        <v>7656</v>
      </c>
    </row>
    <row r="9467" spans="2:4" x14ac:dyDescent="0.25">
      <c r="B9467" s="197">
        <v>44734.973229166666</v>
      </c>
      <c r="C9467" s="97">
        <v>6</v>
      </c>
      <c r="D9467" s="98" t="s">
        <v>1588</v>
      </c>
    </row>
    <row r="9468" spans="2:4" x14ac:dyDescent="0.25">
      <c r="B9468" s="197">
        <v>44734.973287037035</v>
      </c>
      <c r="C9468" s="97">
        <v>296</v>
      </c>
      <c r="D9468" s="98" t="s">
        <v>2691</v>
      </c>
    </row>
    <row r="9469" spans="2:4" x14ac:dyDescent="0.25">
      <c r="B9469" s="197">
        <v>44734.973310185182</v>
      </c>
      <c r="C9469" s="97">
        <v>272</v>
      </c>
      <c r="D9469" s="98" t="s">
        <v>2223</v>
      </c>
    </row>
    <row r="9470" spans="2:4" x14ac:dyDescent="0.25">
      <c r="B9470" s="197">
        <v>44734.97347222222</v>
      </c>
      <c r="C9470" s="97">
        <v>19</v>
      </c>
      <c r="D9470" s="98" t="s">
        <v>12351</v>
      </c>
    </row>
    <row r="9471" spans="2:4" x14ac:dyDescent="0.25">
      <c r="B9471" s="197">
        <v>44734.97351851852</v>
      </c>
      <c r="C9471" s="97">
        <v>168</v>
      </c>
      <c r="D9471" s="98" t="s">
        <v>786</v>
      </c>
    </row>
    <row r="9472" spans="2:4" x14ac:dyDescent="0.25">
      <c r="B9472" s="197">
        <v>44734.973530092589</v>
      </c>
      <c r="C9472" s="97">
        <v>808</v>
      </c>
      <c r="D9472" s="98" t="s">
        <v>1471</v>
      </c>
    </row>
    <row r="9473" spans="2:4" x14ac:dyDescent="0.25">
      <c r="B9473" s="197">
        <v>44734.973634259259</v>
      </c>
      <c r="C9473" s="97">
        <v>20</v>
      </c>
      <c r="D9473" s="98" t="s">
        <v>5940</v>
      </c>
    </row>
    <row r="9474" spans="2:4" x14ac:dyDescent="0.25">
      <c r="B9474" s="197">
        <v>44734.973715277774</v>
      </c>
      <c r="C9474" s="97">
        <v>7</v>
      </c>
      <c r="D9474" s="98" t="s">
        <v>2747</v>
      </c>
    </row>
    <row r="9475" spans="2:4" x14ac:dyDescent="0.25">
      <c r="B9475" s="197">
        <v>44734.97383101852</v>
      </c>
      <c r="C9475" s="97">
        <v>17</v>
      </c>
      <c r="D9475" s="98" t="s">
        <v>2746</v>
      </c>
    </row>
    <row r="9476" spans="2:4" x14ac:dyDescent="0.25">
      <c r="B9476" s="197">
        <v>44734.973854166667</v>
      </c>
      <c r="C9476" s="97">
        <v>544</v>
      </c>
      <c r="D9476" s="98" t="s">
        <v>1446</v>
      </c>
    </row>
    <row r="9477" spans="2:4" x14ac:dyDescent="0.25">
      <c r="B9477" s="197">
        <v>44734.973946759259</v>
      </c>
      <c r="C9477" s="97">
        <v>3</v>
      </c>
      <c r="D9477" s="98" t="s">
        <v>7691</v>
      </c>
    </row>
    <row r="9478" spans="2:4" x14ac:dyDescent="0.25">
      <c r="B9478" s="197">
        <v>44734.973969907405</v>
      </c>
      <c r="C9478" s="97">
        <v>401</v>
      </c>
      <c r="D9478" s="98" t="s">
        <v>1981</v>
      </c>
    </row>
    <row r="9479" spans="2:4" x14ac:dyDescent="0.25">
      <c r="B9479" s="197">
        <v>44734.973981481482</v>
      </c>
      <c r="C9479" s="97">
        <v>580</v>
      </c>
      <c r="D9479" s="98" t="s">
        <v>6945</v>
      </c>
    </row>
    <row r="9480" spans="2:4" x14ac:dyDescent="0.25">
      <c r="B9480" s="197">
        <v>44734.974247685182</v>
      </c>
      <c r="C9480" s="97">
        <v>56</v>
      </c>
      <c r="D9480" s="98" t="s">
        <v>397</v>
      </c>
    </row>
    <row r="9481" spans="2:4" x14ac:dyDescent="0.25">
      <c r="B9481" s="197">
        <v>44734.974374999998</v>
      </c>
      <c r="C9481" s="97">
        <v>242</v>
      </c>
      <c r="D9481" s="98" t="s">
        <v>1188</v>
      </c>
    </row>
    <row r="9482" spans="2:4" x14ac:dyDescent="0.25">
      <c r="B9482" s="197">
        <v>44734.974652777775</v>
      </c>
      <c r="C9482" s="97">
        <v>4</v>
      </c>
      <c r="D9482" s="98" t="s">
        <v>12352</v>
      </c>
    </row>
    <row r="9483" spans="2:4" x14ac:dyDescent="0.25">
      <c r="B9483" s="197">
        <v>44734.974722222221</v>
      </c>
      <c r="C9483" s="97">
        <v>26</v>
      </c>
      <c r="D9483" s="98" t="s">
        <v>2420</v>
      </c>
    </row>
    <row r="9484" spans="2:4" x14ac:dyDescent="0.25">
      <c r="B9484" s="197">
        <v>44734.974745370368</v>
      </c>
      <c r="C9484" s="97">
        <v>150</v>
      </c>
      <c r="D9484" s="98" t="s">
        <v>2750</v>
      </c>
    </row>
    <row r="9485" spans="2:4" x14ac:dyDescent="0.25">
      <c r="B9485" s="197">
        <v>44734.974780092591</v>
      </c>
      <c r="C9485" s="97">
        <v>665</v>
      </c>
      <c r="D9485" s="98" t="s">
        <v>2901</v>
      </c>
    </row>
    <row r="9486" spans="2:4" x14ac:dyDescent="0.25">
      <c r="B9486" s="197">
        <v>44734.975034722222</v>
      </c>
      <c r="C9486" s="97">
        <v>84</v>
      </c>
      <c r="D9486" s="98" t="s">
        <v>2805</v>
      </c>
    </row>
    <row r="9487" spans="2:4" x14ac:dyDescent="0.25">
      <c r="B9487" s="197">
        <v>44734.975092592591</v>
      </c>
      <c r="C9487" s="97">
        <v>161</v>
      </c>
      <c r="D9487" s="98" t="s">
        <v>7046</v>
      </c>
    </row>
    <row r="9488" spans="2:4" x14ac:dyDescent="0.25">
      <c r="B9488" s="197">
        <v>44734.975393518522</v>
      </c>
      <c r="C9488" s="97">
        <v>87</v>
      </c>
      <c r="D9488" s="98" t="s">
        <v>645</v>
      </c>
    </row>
    <row r="9489" spans="2:4" x14ac:dyDescent="0.25">
      <c r="B9489" s="197">
        <v>44734.975590277776</v>
      </c>
      <c r="C9489" s="97">
        <v>76</v>
      </c>
      <c r="D9489" s="98" t="s">
        <v>7573</v>
      </c>
    </row>
    <row r="9490" spans="2:4" x14ac:dyDescent="0.25">
      <c r="B9490" s="197">
        <v>44734.975937499999</v>
      </c>
      <c r="C9490" s="97">
        <v>503</v>
      </c>
      <c r="D9490" s="98" t="s">
        <v>11910</v>
      </c>
    </row>
    <row r="9491" spans="2:4" x14ac:dyDescent="0.25">
      <c r="B9491" s="197">
        <v>44734.976041666669</v>
      </c>
      <c r="C9491" s="97">
        <v>16</v>
      </c>
      <c r="D9491" s="98" t="s">
        <v>9138</v>
      </c>
    </row>
    <row r="9492" spans="2:4" x14ac:dyDescent="0.25">
      <c r="B9492" s="197">
        <v>44734.976134259261</v>
      </c>
      <c r="C9492" s="97">
        <v>50</v>
      </c>
      <c r="D9492" s="98" t="s">
        <v>663</v>
      </c>
    </row>
    <row r="9493" spans="2:4" x14ac:dyDescent="0.25">
      <c r="B9493" s="197">
        <v>44734.97619212963</v>
      </c>
      <c r="C9493" s="97">
        <v>277</v>
      </c>
      <c r="D9493" s="98" t="s">
        <v>3764</v>
      </c>
    </row>
    <row r="9494" spans="2:4" x14ac:dyDescent="0.25">
      <c r="B9494" s="197">
        <v>44734.976631944446</v>
      </c>
      <c r="C9494" s="97">
        <v>12</v>
      </c>
      <c r="D9494" s="98" t="s">
        <v>6442</v>
      </c>
    </row>
    <row r="9495" spans="2:4" x14ac:dyDescent="0.25">
      <c r="B9495" s="197">
        <v>44734.976990740739</v>
      </c>
      <c r="C9495" s="97">
        <v>321</v>
      </c>
      <c r="D9495" s="98" t="s">
        <v>3964</v>
      </c>
    </row>
    <row r="9496" spans="2:4" x14ac:dyDescent="0.25">
      <c r="B9496" s="197">
        <v>44734.977442129632</v>
      </c>
      <c r="C9496" s="97">
        <v>802</v>
      </c>
      <c r="D9496" s="98" t="s">
        <v>1746</v>
      </c>
    </row>
    <row r="9497" spans="2:4" x14ac:dyDescent="0.25">
      <c r="B9497" s="197">
        <v>44734.977766203701</v>
      </c>
      <c r="C9497" s="97">
        <v>6.29</v>
      </c>
      <c r="D9497" s="98" t="s">
        <v>11446</v>
      </c>
    </row>
    <row r="9498" spans="2:4" x14ac:dyDescent="0.25">
      <c r="B9498" s="197">
        <v>44734.978831018518</v>
      </c>
      <c r="C9498" s="97">
        <v>17</v>
      </c>
      <c r="D9498" s="98" t="s">
        <v>11809</v>
      </c>
    </row>
    <row r="9499" spans="2:4" x14ac:dyDescent="0.25">
      <c r="B9499" s="197">
        <v>44734.991967592592</v>
      </c>
      <c r="C9499" s="97">
        <v>3.22</v>
      </c>
      <c r="D9499" s="98" t="s">
        <v>2553</v>
      </c>
    </row>
    <row r="9500" spans="2:4" x14ac:dyDescent="0.25">
      <c r="B9500" s="197">
        <v>44734.997210648151</v>
      </c>
      <c r="C9500" s="97">
        <v>1000</v>
      </c>
      <c r="D9500" s="98" t="s">
        <v>6905</v>
      </c>
    </row>
    <row r="9501" spans="2:4" x14ac:dyDescent="0.25">
      <c r="B9501" s="197">
        <v>44734.999606481484</v>
      </c>
      <c r="C9501" s="97">
        <v>100</v>
      </c>
      <c r="D9501" s="98" t="s">
        <v>2032</v>
      </c>
    </row>
    <row r="9502" spans="2:4" x14ac:dyDescent="0.25">
      <c r="B9502" s="197">
        <v>44735.000057870369</v>
      </c>
      <c r="C9502" s="97">
        <v>4.3600000000000003</v>
      </c>
      <c r="D9502" s="98" t="s">
        <v>12353</v>
      </c>
    </row>
    <row r="9503" spans="2:4" x14ac:dyDescent="0.25">
      <c r="B9503" s="197">
        <v>44735.002453703702</v>
      </c>
      <c r="C9503" s="97">
        <v>8</v>
      </c>
      <c r="D9503" s="98" t="s">
        <v>1601</v>
      </c>
    </row>
    <row r="9504" spans="2:4" x14ac:dyDescent="0.25">
      <c r="B9504" s="197">
        <v>44735.014884259261</v>
      </c>
      <c r="C9504" s="97">
        <v>100</v>
      </c>
      <c r="D9504" s="98" t="s">
        <v>3132</v>
      </c>
    </row>
    <row r="9505" spans="2:4" x14ac:dyDescent="0.25">
      <c r="B9505" s="197">
        <v>44735.017627314817</v>
      </c>
      <c r="C9505" s="97">
        <v>400</v>
      </c>
      <c r="D9505" s="98" t="s">
        <v>1607</v>
      </c>
    </row>
    <row r="9506" spans="2:4" x14ac:dyDescent="0.25">
      <c r="B9506" s="197">
        <v>44735.018854166665</v>
      </c>
      <c r="C9506" s="97">
        <v>3.35</v>
      </c>
      <c r="D9506" s="98" t="s">
        <v>7256</v>
      </c>
    </row>
    <row r="9507" spans="2:4" x14ac:dyDescent="0.25">
      <c r="B9507" s="197">
        <v>44735.024050925924</v>
      </c>
      <c r="C9507" s="97">
        <v>2</v>
      </c>
      <c r="D9507" s="98" t="s">
        <v>6522</v>
      </c>
    </row>
    <row r="9508" spans="2:4" x14ac:dyDescent="0.25">
      <c r="B9508" s="197">
        <v>44735.031377314815</v>
      </c>
      <c r="C9508" s="97">
        <v>2.2000000000000002</v>
      </c>
      <c r="D9508" s="98" t="s">
        <v>1968</v>
      </c>
    </row>
    <row r="9509" spans="2:4" x14ac:dyDescent="0.25">
      <c r="B9509" s="197">
        <v>44735.037928240738</v>
      </c>
      <c r="C9509" s="97">
        <v>7.44</v>
      </c>
      <c r="D9509" s="98" t="s">
        <v>2049</v>
      </c>
    </row>
    <row r="9510" spans="2:4" x14ac:dyDescent="0.25">
      <c r="B9510" s="197">
        <v>44735.044687499998</v>
      </c>
      <c r="C9510" s="97">
        <v>5</v>
      </c>
      <c r="D9510" s="98" t="s">
        <v>7342</v>
      </c>
    </row>
    <row r="9511" spans="2:4" x14ac:dyDescent="0.25">
      <c r="B9511" s="197">
        <v>44735.049259259256</v>
      </c>
      <c r="C9511" s="97">
        <v>2.94</v>
      </c>
      <c r="D9511" s="98" t="s">
        <v>2902</v>
      </c>
    </row>
    <row r="9512" spans="2:4" x14ac:dyDescent="0.25">
      <c r="B9512" s="197">
        <v>44735.058194444442</v>
      </c>
      <c r="C9512" s="97">
        <v>75</v>
      </c>
      <c r="D9512" s="98" t="s">
        <v>7719</v>
      </c>
    </row>
    <row r="9513" spans="2:4" x14ac:dyDescent="0.25">
      <c r="B9513" s="197">
        <v>44735.064189814817</v>
      </c>
      <c r="C9513" s="97">
        <v>4.7699999999999996</v>
      </c>
      <c r="D9513" s="98" t="s">
        <v>767</v>
      </c>
    </row>
    <row r="9514" spans="2:4" x14ac:dyDescent="0.25">
      <c r="B9514" s="197">
        <v>44735.064351851855</v>
      </c>
      <c r="C9514" s="97">
        <v>17.25</v>
      </c>
      <c r="D9514" s="98" t="s">
        <v>11624</v>
      </c>
    </row>
    <row r="9515" spans="2:4" x14ac:dyDescent="0.25">
      <c r="B9515" s="197">
        <v>44735.09574074074</v>
      </c>
      <c r="C9515" s="97">
        <v>4.99</v>
      </c>
      <c r="D9515" s="98" t="s">
        <v>1041</v>
      </c>
    </row>
    <row r="9516" spans="2:4" x14ac:dyDescent="0.25">
      <c r="B9516" s="197">
        <v>44735.103680555556</v>
      </c>
      <c r="C9516" s="97">
        <v>50</v>
      </c>
      <c r="D9516" s="98" t="s">
        <v>1986</v>
      </c>
    </row>
    <row r="9517" spans="2:4" x14ac:dyDescent="0.25">
      <c r="B9517" s="197">
        <v>44735.144363425927</v>
      </c>
      <c r="C9517" s="97">
        <v>100</v>
      </c>
      <c r="D9517" s="98" t="s">
        <v>2441</v>
      </c>
    </row>
    <row r="9518" spans="2:4" x14ac:dyDescent="0.25">
      <c r="B9518" s="197">
        <v>44735.155034722222</v>
      </c>
      <c r="C9518" s="97">
        <v>6.65</v>
      </c>
      <c r="D9518" s="98" t="s">
        <v>9240</v>
      </c>
    </row>
    <row r="9519" spans="2:4" x14ac:dyDescent="0.25">
      <c r="B9519" s="197">
        <v>44735.179166666669</v>
      </c>
      <c r="C9519" s="97">
        <v>3</v>
      </c>
      <c r="D9519" s="98" t="s">
        <v>1508</v>
      </c>
    </row>
    <row r="9520" spans="2:4" x14ac:dyDescent="0.25">
      <c r="B9520" s="197">
        <v>44735.188784722224</v>
      </c>
      <c r="C9520" s="97">
        <v>10</v>
      </c>
      <c r="D9520" s="98" t="s">
        <v>7363</v>
      </c>
    </row>
    <row r="9521" spans="2:4" x14ac:dyDescent="0.25">
      <c r="B9521" s="197">
        <v>44735.191458333335</v>
      </c>
      <c r="C9521" s="97">
        <v>13</v>
      </c>
      <c r="D9521" s="98" t="s">
        <v>12354</v>
      </c>
    </row>
    <row r="9522" spans="2:4" x14ac:dyDescent="0.25">
      <c r="B9522" s="197">
        <v>44735.20244212963</v>
      </c>
      <c r="C9522" s="97">
        <v>100</v>
      </c>
      <c r="D9522" s="98" t="s">
        <v>7490</v>
      </c>
    </row>
    <row r="9523" spans="2:4" x14ac:dyDescent="0.25">
      <c r="B9523" s="197">
        <v>44735.212592592594</v>
      </c>
      <c r="C9523" s="97">
        <v>1000</v>
      </c>
      <c r="D9523" s="98" t="s">
        <v>7025</v>
      </c>
    </row>
    <row r="9524" spans="2:4" x14ac:dyDescent="0.25">
      <c r="B9524" s="197">
        <v>44735.212939814817</v>
      </c>
      <c r="C9524" s="97">
        <v>1000</v>
      </c>
      <c r="D9524" s="98" t="s">
        <v>2602</v>
      </c>
    </row>
    <row r="9525" spans="2:4" x14ac:dyDescent="0.25">
      <c r="B9525" s="197">
        <v>44735.222175925926</v>
      </c>
      <c r="C9525" s="97">
        <v>300</v>
      </c>
      <c r="D9525" s="98" t="s">
        <v>1919</v>
      </c>
    </row>
    <row r="9526" spans="2:4" x14ac:dyDescent="0.25">
      <c r="B9526" s="197">
        <v>44735.223553240743</v>
      </c>
      <c r="C9526" s="97">
        <v>30</v>
      </c>
      <c r="D9526" s="98" t="s">
        <v>841</v>
      </c>
    </row>
    <row r="9527" spans="2:4" x14ac:dyDescent="0.25">
      <c r="B9527" s="197">
        <v>44735.233067129629</v>
      </c>
      <c r="C9527" s="97">
        <v>1</v>
      </c>
      <c r="D9527" s="98" t="s">
        <v>2122</v>
      </c>
    </row>
    <row r="9528" spans="2:4" x14ac:dyDescent="0.25">
      <c r="B9528" s="197">
        <v>44735.236817129633</v>
      </c>
      <c r="C9528" s="97">
        <v>50</v>
      </c>
      <c r="D9528" s="98" t="s">
        <v>9238</v>
      </c>
    </row>
    <row r="9529" spans="2:4" x14ac:dyDescent="0.25">
      <c r="B9529" s="197">
        <v>44735.243796296294</v>
      </c>
      <c r="C9529" s="97">
        <v>10</v>
      </c>
      <c r="D9529" s="98" t="s">
        <v>2287</v>
      </c>
    </row>
    <row r="9530" spans="2:4" x14ac:dyDescent="0.25">
      <c r="B9530" s="197">
        <v>44735.252939814818</v>
      </c>
      <c r="C9530" s="97">
        <v>300</v>
      </c>
      <c r="D9530" s="98" t="s">
        <v>7683</v>
      </c>
    </row>
    <row r="9531" spans="2:4" x14ac:dyDescent="0.25">
      <c r="B9531" s="197">
        <v>44735.254224537035</v>
      </c>
      <c r="C9531" s="97">
        <v>200</v>
      </c>
      <c r="D9531" s="98" t="s">
        <v>1538</v>
      </c>
    </row>
    <row r="9532" spans="2:4" x14ac:dyDescent="0.25">
      <c r="B9532" s="197">
        <v>44735.272557870368</v>
      </c>
      <c r="C9532" s="97">
        <v>2</v>
      </c>
      <c r="D9532" s="98" t="s">
        <v>7294</v>
      </c>
    </row>
    <row r="9533" spans="2:4" x14ac:dyDescent="0.25">
      <c r="B9533" s="197">
        <v>44735.276701388888</v>
      </c>
      <c r="C9533" s="97">
        <v>4.8899999999999997</v>
      </c>
      <c r="D9533" s="98" t="s">
        <v>898</v>
      </c>
    </row>
    <row r="9534" spans="2:4" x14ac:dyDescent="0.25">
      <c r="B9534" s="197">
        <v>44735.29582175926</v>
      </c>
      <c r="C9534" s="97">
        <v>200</v>
      </c>
      <c r="D9534" s="98" t="s">
        <v>764</v>
      </c>
    </row>
    <row r="9535" spans="2:4" x14ac:dyDescent="0.25">
      <c r="B9535" s="197">
        <v>44735.301111111112</v>
      </c>
      <c r="C9535" s="97">
        <v>31.78</v>
      </c>
      <c r="D9535" s="98" t="s">
        <v>12355</v>
      </c>
    </row>
    <row r="9536" spans="2:4" x14ac:dyDescent="0.25">
      <c r="B9536" s="197">
        <v>44735.301365740743</v>
      </c>
      <c r="C9536" s="97">
        <v>50</v>
      </c>
      <c r="D9536" s="98" t="s">
        <v>2693</v>
      </c>
    </row>
    <row r="9537" spans="2:4" x14ac:dyDescent="0.25">
      <c r="B9537" s="197">
        <v>44735.30164351852</v>
      </c>
      <c r="C9537" s="97">
        <v>50</v>
      </c>
      <c r="D9537" s="98" t="s">
        <v>105</v>
      </c>
    </row>
    <row r="9538" spans="2:4" x14ac:dyDescent="0.25">
      <c r="B9538" s="197">
        <v>44735.306516203702</v>
      </c>
      <c r="C9538" s="97">
        <v>16.489999999999998</v>
      </c>
      <c r="D9538" s="98" t="s">
        <v>6904</v>
      </c>
    </row>
    <row r="9539" spans="2:4" x14ac:dyDescent="0.25">
      <c r="B9539" s="197">
        <v>44735.309490740743</v>
      </c>
      <c r="C9539" s="97">
        <v>28</v>
      </c>
      <c r="D9539" s="98" t="s">
        <v>4023</v>
      </c>
    </row>
    <row r="9540" spans="2:4" x14ac:dyDescent="0.25">
      <c r="B9540" s="197">
        <v>44735.310428240744</v>
      </c>
      <c r="C9540" s="97">
        <v>50</v>
      </c>
      <c r="D9540" s="98" t="s">
        <v>1051</v>
      </c>
    </row>
    <row r="9541" spans="2:4" x14ac:dyDescent="0.25">
      <c r="B9541" s="197">
        <v>44735.314803240741</v>
      </c>
      <c r="C9541" s="97">
        <v>18</v>
      </c>
      <c r="D9541" s="98" t="s">
        <v>6287</v>
      </c>
    </row>
    <row r="9542" spans="2:4" x14ac:dyDescent="0.25">
      <c r="B9542" s="197">
        <v>44735.316331018519</v>
      </c>
      <c r="C9542" s="97">
        <v>40.130000000000003</v>
      </c>
      <c r="D9542" s="98" t="s">
        <v>6216</v>
      </c>
    </row>
    <row r="9543" spans="2:4" x14ac:dyDescent="0.25">
      <c r="B9543" s="197">
        <v>44735.323657407411</v>
      </c>
      <c r="C9543" s="97">
        <v>40.590000000000003</v>
      </c>
      <c r="D9543" s="98" t="s">
        <v>2418</v>
      </c>
    </row>
    <row r="9544" spans="2:4" x14ac:dyDescent="0.25">
      <c r="B9544" s="197">
        <v>44735.328657407408</v>
      </c>
      <c r="C9544" s="97">
        <v>200</v>
      </c>
      <c r="D9544" s="98" t="s">
        <v>11422</v>
      </c>
    </row>
    <row r="9545" spans="2:4" x14ac:dyDescent="0.25">
      <c r="B9545" s="197">
        <v>44735.331458333334</v>
      </c>
      <c r="C9545" s="97">
        <v>1</v>
      </c>
      <c r="D9545" s="98" t="s">
        <v>3388</v>
      </c>
    </row>
    <row r="9546" spans="2:4" x14ac:dyDescent="0.25">
      <c r="B9546" s="197">
        <v>44735.331655092596</v>
      </c>
      <c r="C9546" s="97">
        <v>60</v>
      </c>
      <c r="D9546" s="98" t="s">
        <v>1251</v>
      </c>
    </row>
    <row r="9547" spans="2:4" x14ac:dyDescent="0.25">
      <c r="B9547" s="197">
        <v>44735.335266203707</v>
      </c>
      <c r="C9547" s="97">
        <v>9.09</v>
      </c>
      <c r="D9547" s="98" t="s">
        <v>6930</v>
      </c>
    </row>
    <row r="9548" spans="2:4" x14ac:dyDescent="0.25">
      <c r="B9548" s="197">
        <v>44735.354745370372</v>
      </c>
      <c r="C9548" s="97">
        <v>1000</v>
      </c>
      <c r="D9548" s="98" t="s">
        <v>1733</v>
      </c>
    </row>
    <row r="9549" spans="2:4" x14ac:dyDescent="0.25">
      <c r="B9549" s="197">
        <v>44735.356388888889</v>
      </c>
      <c r="C9549" s="97">
        <v>460</v>
      </c>
      <c r="D9549" s="98" t="s">
        <v>9206</v>
      </c>
    </row>
    <row r="9550" spans="2:4" x14ac:dyDescent="0.25">
      <c r="B9550" s="197">
        <v>44735.361041666663</v>
      </c>
      <c r="C9550" s="97">
        <v>50</v>
      </c>
      <c r="D9550" s="98" t="s">
        <v>1858</v>
      </c>
    </row>
    <row r="9551" spans="2:4" x14ac:dyDescent="0.25">
      <c r="B9551" s="197">
        <v>44735.361944444441</v>
      </c>
      <c r="C9551" s="97">
        <v>500</v>
      </c>
      <c r="D9551" s="98" t="s">
        <v>11463</v>
      </c>
    </row>
    <row r="9552" spans="2:4" x14ac:dyDescent="0.25">
      <c r="B9552" s="197">
        <v>44735.365833333337</v>
      </c>
      <c r="C9552" s="97">
        <v>100</v>
      </c>
      <c r="D9552" s="98" t="s">
        <v>6349</v>
      </c>
    </row>
    <row r="9553" spans="2:4" x14ac:dyDescent="0.25">
      <c r="B9553" s="197">
        <v>44735.3669212963</v>
      </c>
      <c r="C9553" s="97">
        <v>200</v>
      </c>
      <c r="D9553" s="98" t="s">
        <v>5</v>
      </c>
    </row>
    <row r="9554" spans="2:4" x14ac:dyDescent="0.25">
      <c r="B9554" s="197">
        <v>44735.369733796295</v>
      </c>
      <c r="C9554" s="97">
        <v>300</v>
      </c>
      <c r="D9554" s="98" t="s">
        <v>1187</v>
      </c>
    </row>
    <row r="9555" spans="2:4" x14ac:dyDescent="0.25">
      <c r="B9555" s="197">
        <v>44735.372071759259</v>
      </c>
      <c r="C9555" s="97">
        <v>1000</v>
      </c>
      <c r="D9555" s="98" t="s">
        <v>3294</v>
      </c>
    </row>
    <row r="9556" spans="2:4" x14ac:dyDescent="0.25">
      <c r="B9556" s="197">
        <v>44735.375138888892</v>
      </c>
      <c r="C9556" s="97">
        <v>45.13</v>
      </c>
      <c r="D9556" s="98" t="s">
        <v>12356</v>
      </c>
    </row>
    <row r="9557" spans="2:4" x14ac:dyDescent="0.25">
      <c r="B9557" s="197">
        <v>44735.379814814813</v>
      </c>
      <c r="C9557" s="97">
        <v>3</v>
      </c>
      <c r="D9557" s="98" t="s">
        <v>430</v>
      </c>
    </row>
    <row r="9558" spans="2:4" x14ac:dyDescent="0.25">
      <c r="B9558" s="197">
        <v>44735.384409722225</v>
      </c>
      <c r="C9558" s="97">
        <v>27.79</v>
      </c>
      <c r="D9558" s="98" t="s">
        <v>1638</v>
      </c>
    </row>
    <row r="9559" spans="2:4" x14ac:dyDescent="0.25">
      <c r="B9559" s="197">
        <v>44735.384965277779</v>
      </c>
      <c r="C9559" s="97">
        <v>22</v>
      </c>
      <c r="D9559" s="98" t="s">
        <v>4168</v>
      </c>
    </row>
    <row r="9560" spans="2:4" x14ac:dyDescent="0.25">
      <c r="B9560" s="197">
        <v>44735.39334490741</v>
      </c>
      <c r="C9560" s="97">
        <v>9.59</v>
      </c>
      <c r="D9560" s="98" t="s">
        <v>12357</v>
      </c>
    </row>
    <row r="9561" spans="2:4" x14ac:dyDescent="0.25">
      <c r="B9561" s="197">
        <v>44735.400555555556</v>
      </c>
      <c r="C9561" s="97">
        <v>2.68</v>
      </c>
      <c r="D9561" s="98" t="s">
        <v>2464</v>
      </c>
    </row>
    <row r="9562" spans="2:4" x14ac:dyDescent="0.25">
      <c r="B9562" s="197">
        <v>44735.404733796298</v>
      </c>
      <c r="C9562" s="97">
        <v>43.32</v>
      </c>
      <c r="D9562" s="98" t="s">
        <v>2498</v>
      </c>
    </row>
    <row r="9563" spans="2:4" x14ac:dyDescent="0.25">
      <c r="B9563" s="197">
        <v>44735.405300925922</v>
      </c>
      <c r="C9563" s="97">
        <v>171</v>
      </c>
      <c r="D9563" s="98" t="s">
        <v>94</v>
      </c>
    </row>
    <row r="9564" spans="2:4" x14ac:dyDescent="0.25">
      <c r="B9564" s="197">
        <v>44735.405405092592</v>
      </c>
      <c r="C9564" s="97">
        <v>500</v>
      </c>
      <c r="D9564" s="98" t="s">
        <v>2491</v>
      </c>
    </row>
    <row r="9565" spans="2:4" x14ac:dyDescent="0.25">
      <c r="B9565" s="197">
        <v>44735.40552083333</v>
      </c>
      <c r="C9565" s="97">
        <v>1.76</v>
      </c>
      <c r="D9565" s="98" t="s">
        <v>298</v>
      </c>
    </row>
    <row r="9566" spans="2:4" x14ac:dyDescent="0.25">
      <c r="B9566" s="197">
        <v>44735.406539351854</v>
      </c>
      <c r="C9566" s="97">
        <v>50</v>
      </c>
      <c r="D9566" s="98" t="s">
        <v>6097</v>
      </c>
    </row>
    <row r="9567" spans="2:4" x14ac:dyDescent="0.25">
      <c r="B9567" s="197">
        <v>44735.410729166666</v>
      </c>
      <c r="C9567" s="97">
        <v>2</v>
      </c>
      <c r="D9567" s="98" t="s">
        <v>3585</v>
      </c>
    </row>
    <row r="9568" spans="2:4" x14ac:dyDescent="0.25">
      <c r="B9568" s="197">
        <v>44735.410798611112</v>
      </c>
      <c r="C9568" s="97">
        <v>100</v>
      </c>
      <c r="D9568" s="98" t="s">
        <v>6848</v>
      </c>
    </row>
    <row r="9569" spans="2:4" x14ac:dyDescent="0.25">
      <c r="B9569" s="197">
        <v>44735.41265046296</v>
      </c>
      <c r="C9569" s="97">
        <v>1500</v>
      </c>
      <c r="D9569" s="98" t="s">
        <v>9166</v>
      </c>
    </row>
    <row r="9570" spans="2:4" x14ac:dyDescent="0.25">
      <c r="B9570" s="197">
        <v>44735.416041666664</v>
      </c>
      <c r="C9570" s="97">
        <v>10</v>
      </c>
      <c r="D9570" s="98" t="s">
        <v>7066</v>
      </c>
    </row>
    <row r="9571" spans="2:4" x14ac:dyDescent="0.25">
      <c r="B9571" s="197">
        <v>44735.417500000003</v>
      </c>
      <c r="C9571" s="97">
        <v>100</v>
      </c>
      <c r="D9571" s="98" t="s">
        <v>2928</v>
      </c>
    </row>
    <row r="9572" spans="2:4" x14ac:dyDescent="0.25">
      <c r="B9572" s="197">
        <v>44735.417881944442</v>
      </c>
      <c r="C9572" s="97">
        <v>50</v>
      </c>
      <c r="D9572" s="98" t="s">
        <v>1470</v>
      </c>
    </row>
    <row r="9573" spans="2:4" x14ac:dyDescent="0.25">
      <c r="B9573" s="197">
        <v>44735.424803240741</v>
      </c>
      <c r="C9573" s="97">
        <v>500</v>
      </c>
      <c r="D9573" s="98" t="s">
        <v>639</v>
      </c>
    </row>
    <row r="9574" spans="2:4" x14ac:dyDescent="0.25">
      <c r="B9574" s="197">
        <v>44735.425069444442</v>
      </c>
      <c r="C9574" s="97">
        <v>500</v>
      </c>
      <c r="D9574" s="98" t="s">
        <v>2782</v>
      </c>
    </row>
    <row r="9575" spans="2:4" x14ac:dyDescent="0.25">
      <c r="B9575" s="197">
        <v>44735.425775462965</v>
      </c>
      <c r="C9575" s="97">
        <v>100</v>
      </c>
      <c r="D9575" s="98" t="s">
        <v>629</v>
      </c>
    </row>
    <row r="9576" spans="2:4" x14ac:dyDescent="0.25">
      <c r="B9576" s="197">
        <v>44735.427245370367</v>
      </c>
      <c r="C9576" s="97">
        <v>6.66</v>
      </c>
      <c r="D9576" s="98" t="s">
        <v>7665</v>
      </c>
    </row>
    <row r="9577" spans="2:4" x14ac:dyDescent="0.25">
      <c r="B9577" s="197">
        <v>44735.427384259259</v>
      </c>
      <c r="C9577" s="97">
        <v>1</v>
      </c>
      <c r="D9577" s="98" t="s">
        <v>2669</v>
      </c>
    </row>
    <row r="9578" spans="2:4" x14ac:dyDescent="0.25">
      <c r="B9578" s="197">
        <v>44735.427534722221</v>
      </c>
      <c r="C9578" s="97">
        <v>41.88</v>
      </c>
      <c r="D9578" s="98" t="s">
        <v>708</v>
      </c>
    </row>
    <row r="9579" spans="2:4" x14ac:dyDescent="0.25">
      <c r="B9579" s="197">
        <v>44735.427800925929</v>
      </c>
      <c r="C9579" s="97">
        <v>43.12</v>
      </c>
      <c r="D9579" s="98" t="s">
        <v>498</v>
      </c>
    </row>
    <row r="9580" spans="2:4" x14ac:dyDescent="0.25">
      <c r="B9580" s="197">
        <v>44735.429629629631</v>
      </c>
      <c r="C9580" s="97">
        <v>15</v>
      </c>
      <c r="D9580" s="98" t="s">
        <v>2145</v>
      </c>
    </row>
    <row r="9581" spans="2:4" x14ac:dyDescent="0.25">
      <c r="B9581" s="197">
        <v>44735.43178240741</v>
      </c>
      <c r="C9581" s="97">
        <v>5</v>
      </c>
      <c r="D9581" s="98" t="s">
        <v>4318</v>
      </c>
    </row>
    <row r="9582" spans="2:4" x14ac:dyDescent="0.25">
      <c r="B9582" s="197">
        <v>44735.432175925926</v>
      </c>
      <c r="C9582" s="97">
        <v>100</v>
      </c>
      <c r="D9582" s="98" t="s">
        <v>7697</v>
      </c>
    </row>
    <row r="9583" spans="2:4" x14ac:dyDescent="0.25">
      <c r="B9583" s="197">
        <v>44735.432488425926</v>
      </c>
      <c r="C9583" s="97">
        <v>100</v>
      </c>
      <c r="D9583" s="98" t="s">
        <v>299</v>
      </c>
    </row>
    <row r="9584" spans="2:4" x14ac:dyDescent="0.25">
      <c r="B9584" s="197">
        <v>44735.434432870374</v>
      </c>
      <c r="C9584" s="97">
        <v>3</v>
      </c>
      <c r="D9584" s="98" t="s">
        <v>3239</v>
      </c>
    </row>
    <row r="9585" spans="2:4" x14ac:dyDescent="0.25">
      <c r="B9585" s="197">
        <v>44735.434594907405</v>
      </c>
      <c r="C9585" s="97">
        <v>2000</v>
      </c>
      <c r="D9585" s="98" t="s">
        <v>7506</v>
      </c>
    </row>
    <row r="9586" spans="2:4" x14ac:dyDescent="0.25">
      <c r="B9586" s="197">
        <v>44735.438101851854</v>
      </c>
      <c r="C9586" s="97">
        <v>14</v>
      </c>
      <c r="D9586" s="98" t="s">
        <v>11773</v>
      </c>
    </row>
    <row r="9587" spans="2:4" x14ac:dyDescent="0.25">
      <c r="B9587" s="197">
        <v>44735.439166666663</v>
      </c>
      <c r="C9587" s="97">
        <v>100</v>
      </c>
      <c r="D9587" s="98" t="s">
        <v>574</v>
      </c>
    </row>
    <row r="9588" spans="2:4" x14ac:dyDescent="0.25">
      <c r="B9588" s="197">
        <v>44735.443067129629</v>
      </c>
      <c r="C9588" s="97">
        <v>200</v>
      </c>
      <c r="D9588" s="98" t="s">
        <v>945</v>
      </c>
    </row>
    <row r="9589" spans="2:4" x14ac:dyDescent="0.25">
      <c r="B9589" s="197">
        <v>44735.44494212963</v>
      </c>
      <c r="C9589" s="97">
        <v>100</v>
      </c>
      <c r="D9589" s="98" t="s">
        <v>1154</v>
      </c>
    </row>
    <row r="9590" spans="2:4" x14ac:dyDescent="0.25">
      <c r="B9590" s="197">
        <v>44735.449988425928</v>
      </c>
      <c r="C9590" s="97">
        <v>1000</v>
      </c>
      <c r="D9590" s="98" t="s">
        <v>12213</v>
      </c>
    </row>
    <row r="9591" spans="2:4" x14ac:dyDescent="0.25">
      <c r="B9591" s="197">
        <v>44735.450520833336</v>
      </c>
      <c r="C9591" s="97">
        <v>5</v>
      </c>
      <c r="D9591" s="98" t="s">
        <v>1500</v>
      </c>
    </row>
    <row r="9592" spans="2:4" x14ac:dyDescent="0.25">
      <c r="B9592" s="197">
        <v>44735.452280092592</v>
      </c>
      <c r="C9592" s="97">
        <v>20.76</v>
      </c>
      <c r="D9592" s="98" t="s">
        <v>680</v>
      </c>
    </row>
    <row r="9593" spans="2:4" x14ac:dyDescent="0.25">
      <c r="B9593" s="197">
        <v>44735.453263888892</v>
      </c>
      <c r="C9593" s="97">
        <v>43.28</v>
      </c>
      <c r="D9593" s="98" t="s">
        <v>3562</v>
      </c>
    </row>
    <row r="9594" spans="2:4" x14ac:dyDescent="0.25">
      <c r="B9594" s="197">
        <v>44735.456701388888</v>
      </c>
      <c r="C9594" s="97">
        <v>42.42</v>
      </c>
      <c r="D9594" s="98" t="s">
        <v>1033</v>
      </c>
    </row>
    <row r="9595" spans="2:4" x14ac:dyDescent="0.25">
      <c r="B9595" s="197">
        <v>44735.456990740742</v>
      </c>
      <c r="C9595" s="97">
        <v>5</v>
      </c>
      <c r="D9595" s="98" t="s">
        <v>7352</v>
      </c>
    </row>
    <row r="9596" spans="2:4" x14ac:dyDescent="0.25">
      <c r="B9596" s="197">
        <v>44735.457291666666</v>
      </c>
      <c r="C9596" s="97">
        <v>1.05</v>
      </c>
      <c r="D9596" s="98" t="s">
        <v>403</v>
      </c>
    </row>
    <row r="9597" spans="2:4" x14ac:dyDescent="0.25">
      <c r="B9597" s="197">
        <v>44735.461215277777</v>
      </c>
      <c r="C9597" s="97">
        <v>8.77</v>
      </c>
      <c r="D9597" s="98" t="s">
        <v>1243</v>
      </c>
    </row>
    <row r="9598" spans="2:4" x14ac:dyDescent="0.25">
      <c r="B9598" s="197">
        <v>44735.462465277778</v>
      </c>
      <c r="C9598" s="97">
        <v>150</v>
      </c>
      <c r="D9598" s="98" t="s">
        <v>7077</v>
      </c>
    </row>
    <row r="9599" spans="2:4" x14ac:dyDescent="0.25">
      <c r="B9599" s="197">
        <v>44735.465868055559</v>
      </c>
      <c r="C9599" s="97">
        <v>10</v>
      </c>
      <c r="D9599" s="98" t="s">
        <v>3822</v>
      </c>
    </row>
    <row r="9600" spans="2:4" x14ac:dyDescent="0.25">
      <c r="B9600" s="197">
        <v>44735.468287037038</v>
      </c>
      <c r="C9600" s="97">
        <v>9.1199999999999992</v>
      </c>
      <c r="D9600" s="98" t="s">
        <v>12358</v>
      </c>
    </row>
    <row r="9601" spans="2:4" x14ac:dyDescent="0.25">
      <c r="B9601" s="197">
        <v>44735.469282407408</v>
      </c>
      <c r="C9601" s="97">
        <v>100</v>
      </c>
      <c r="D9601" s="98" t="s">
        <v>306</v>
      </c>
    </row>
    <row r="9602" spans="2:4" x14ac:dyDescent="0.25">
      <c r="B9602" s="197">
        <v>44735.472986111112</v>
      </c>
      <c r="C9602" s="97">
        <v>5.05</v>
      </c>
      <c r="D9602" s="98" t="s">
        <v>12341</v>
      </c>
    </row>
    <row r="9603" spans="2:4" x14ac:dyDescent="0.25">
      <c r="B9603" s="197">
        <v>44735.474756944444</v>
      </c>
      <c r="C9603" s="97">
        <v>50</v>
      </c>
      <c r="D9603" s="98" t="s">
        <v>1107</v>
      </c>
    </row>
    <row r="9604" spans="2:4" x14ac:dyDescent="0.25">
      <c r="B9604" s="197">
        <v>44735.475428240738</v>
      </c>
      <c r="C9604" s="97">
        <v>3</v>
      </c>
      <c r="D9604" s="98" t="s">
        <v>430</v>
      </c>
    </row>
    <row r="9605" spans="2:4" x14ac:dyDescent="0.25">
      <c r="B9605" s="197">
        <v>44735.482685185183</v>
      </c>
      <c r="C9605" s="97">
        <v>500</v>
      </c>
      <c r="D9605" s="98" t="s">
        <v>12222</v>
      </c>
    </row>
    <row r="9606" spans="2:4" x14ac:dyDescent="0.25">
      <c r="B9606" s="197">
        <v>44735.483877314815</v>
      </c>
      <c r="C9606" s="97">
        <v>300</v>
      </c>
      <c r="D9606" s="98" t="s">
        <v>2443</v>
      </c>
    </row>
    <row r="9607" spans="2:4" x14ac:dyDescent="0.25">
      <c r="B9607" s="197">
        <v>44735.484236111108</v>
      </c>
      <c r="C9607" s="97">
        <v>1.29</v>
      </c>
      <c r="D9607" s="98" t="s">
        <v>622</v>
      </c>
    </row>
    <row r="9608" spans="2:4" x14ac:dyDescent="0.25">
      <c r="B9608" s="197">
        <v>44735.485069444447</v>
      </c>
      <c r="C9608" s="97">
        <v>77</v>
      </c>
      <c r="D9608" s="98" t="s">
        <v>216</v>
      </c>
    </row>
    <row r="9609" spans="2:4" x14ac:dyDescent="0.25">
      <c r="B9609" s="197">
        <v>44735.485451388886</v>
      </c>
      <c r="C9609" s="97">
        <v>40</v>
      </c>
      <c r="D9609" s="98" t="s">
        <v>8307</v>
      </c>
    </row>
    <row r="9610" spans="2:4" x14ac:dyDescent="0.25">
      <c r="B9610" s="197">
        <v>44735.485914351855</v>
      </c>
      <c r="C9610" s="97">
        <v>50</v>
      </c>
      <c r="D9610" s="98" t="s">
        <v>4320</v>
      </c>
    </row>
    <row r="9611" spans="2:4" x14ac:dyDescent="0.25">
      <c r="B9611" s="197">
        <v>44735.489537037036</v>
      </c>
      <c r="C9611" s="97">
        <v>33.35</v>
      </c>
      <c r="D9611" s="98" t="s">
        <v>12359</v>
      </c>
    </row>
    <row r="9612" spans="2:4" x14ac:dyDescent="0.25">
      <c r="B9612" s="197">
        <v>44735.497071759259</v>
      </c>
      <c r="C9612" s="97">
        <v>500</v>
      </c>
      <c r="D9612" s="98" t="s">
        <v>1557</v>
      </c>
    </row>
    <row r="9613" spans="2:4" x14ac:dyDescent="0.25">
      <c r="B9613" s="197">
        <v>44735.498159722221</v>
      </c>
      <c r="C9613" s="97">
        <v>3.06</v>
      </c>
      <c r="D9613" s="98" t="s">
        <v>6902</v>
      </c>
    </row>
    <row r="9614" spans="2:4" x14ac:dyDescent="0.25">
      <c r="B9614" s="197">
        <v>44735.498414351852</v>
      </c>
      <c r="C9614" s="97">
        <v>40</v>
      </c>
      <c r="D9614" s="98" t="s">
        <v>7715</v>
      </c>
    </row>
    <row r="9615" spans="2:4" x14ac:dyDescent="0.25">
      <c r="B9615" s="197">
        <v>44735.498668981483</v>
      </c>
      <c r="C9615" s="97">
        <v>2.92</v>
      </c>
      <c r="D9615" s="98" t="s">
        <v>9063</v>
      </c>
    </row>
    <row r="9616" spans="2:4" x14ac:dyDescent="0.25">
      <c r="B9616" s="197">
        <v>44735.504675925928</v>
      </c>
      <c r="C9616" s="97">
        <v>27</v>
      </c>
      <c r="D9616" s="98" t="s">
        <v>1130</v>
      </c>
    </row>
    <row r="9617" spans="2:4" x14ac:dyDescent="0.25">
      <c r="B9617" s="197">
        <v>44735.511412037034</v>
      </c>
      <c r="C9617" s="97">
        <v>5.33</v>
      </c>
      <c r="D9617" s="98" t="s">
        <v>12360</v>
      </c>
    </row>
    <row r="9618" spans="2:4" x14ac:dyDescent="0.25">
      <c r="B9618" s="197">
        <v>44735.514618055553</v>
      </c>
      <c r="C9618" s="97">
        <v>500</v>
      </c>
      <c r="D9618" s="98" t="s">
        <v>12361</v>
      </c>
    </row>
    <row r="9619" spans="2:4" x14ac:dyDescent="0.25">
      <c r="B9619" s="197">
        <v>44735.518067129633</v>
      </c>
      <c r="C9619" s="97">
        <v>5</v>
      </c>
      <c r="D9619" s="98" t="s">
        <v>12362</v>
      </c>
    </row>
    <row r="9620" spans="2:4" x14ac:dyDescent="0.25">
      <c r="B9620" s="197">
        <v>44735.523958333331</v>
      </c>
      <c r="C9620" s="97">
        <v>7.08</v>
      </c>
      <c r="D9620" s="98" t="s">
        <v>2327</v>
      </c>
    </row>
    <row r="9621" spans="2:4" x14ac:dyDescent="0.25">
      <c r="B9621" s="197">
        <v>44735.526469907411</v>
      </c>
      <c r="C9621" s="97">
        <v>35.6</v>
      </c>
      <c r="D9621" s="98" t="s">
        <v>267</v>
      </c>
    </row>
    <row r="9622" spans="2:4" x14ac:dyDescent="0.25">
      <c r="B9622" s="197">
        <v>44735.531805555554</v>
      </c>
      <c r="C9622" s="97">
        <v>2.5</v>
      </c>
      <c r="D9622" s="98" t="s">
        <v>8265</v>
      </c>
    </row>
    <row r="9623" spans="2:4" x14ac:dyDescent="0.25">
      <c r="B9623" s="197">
        <v>44735.536631944444</v>
      </c>
      <c r="C9623" s="97">
        <v>100</v>
      </c>
      <c r="D9623" s="98" t="s">
        <v>5</v>
      </c>
    </row>
    <row r="9624" spans="2:4" x14ac:dyDescent="0.25">
      <c r="B9624" s="197">
        <v>44735.538587962961</v>
      </c>
      <c r="C9624" s="97">
        <v>40</v>
      </c>
      <c r="D9624" s="98" t="s">
        <v>4267</v>
      </c>
    </row>
    <row r="9625" spans="2:4" x14ac:dyDescent="0.25">
      <c r="B9625" s="197">
        <v>44735.539965277778</v>
      </c>
      <c r="C9625" s="97">
        <v>1</v>
      </c>
      <c r="D9625" s="98" t="s">
        <v>2442</v>
      </c>
    </row>
    <row r="9626" spans="2:4" x14ac:dyDescent="0.25">
      <c r="B9626" s="197">
        <v>44735.544398148151</v>
      </c>
      <c r="C9626" s="97">
        <v>3.16</v>
      </c>
      <c r="D9626" s="98" t="s">
        <v>7492</v>
      </c>
    </row>
    <row r="9627" spans="2:4" x14ac:dyDescent="0.25">
      <c r="B9627" s="197">
        <v>44735.545231481483</v>
      </c>
      <c r="C9627" s="97">
        <v>1</v>
      </c>
      <c r="D9627" s="98" t="s">
        <v>1047</v>
      </c>
    </row>
    <row r="9628" spans="2:4" x14ac:dyDescent="0.25">
      <c r="B9628" s="197">
        <v>44735.546365740738</v>
      </c>
      <c r="C9628" s="97">
        <v>2.34</v>
      </c>
      <c r="D9628" s="98" t="s">
        <v>12363</v>
      </c>
    </row>
    <row r="9629" spans="2:4" x14ac:dyDescent="0.25">
      <c r="B9629" s="197">
        <v>44735.546400462961</v>
      </c>
      <c r="C9629" s="97">
        <v>250</v>
      </c>
      <c r="D9629" s="98" t="s">
        <v>1354</v>
      </c>
    </row>
    <row r="9630" spans="2:4" x14ac:dyDescent="0.25">
      <c r="B9630" s="197">
        <v>44735.550694444442</v>
      </c>
      <c r="C9630" s="97">
        <v>350</v>
      </c>
      <c r="D9630" s="98" t="s">
        <v>3148</v>
      </c>
    </row>
    <row r="9631" spans="2:4" x14ac:dyDescent="0.25">
      <c r="B9631" s="197">
        <v>44735.554351851853</v>
      </c>
      <c r="C9631" s="97">
        <v>7</v>
      </c>
      <c r="D9631" s="98" t="s">
        <v>12364</v>
      </c>
    </row>
    <row r="9632" spans="2:4" x14ac:dyDescent="0.25">
      <c r="B9632" s="197">
        <v>44735.556516203702</v>
      </c>
      <c r="C9632" s="97">
        <v>1000</v>
      </c>
      <c r="D9632" s="98" t="s">
        <v>2188</v>
      </c>
    </row>
    <row r="9633" spans="2:4" x14ac:dyDescent="0.25">
      <c r="B9633" s="197">
        <v>44735.557083333333</v>
      </c>
      <c r="C9633" s="97">
        <v>28.33</v>
      </c>
      <c r="D9633" s="98" t="s">
        <v>4050</v>
      </c>
    </row>
    <row r="9634" spans="2:4" x14ac:dyDescent="0.25">
      <c r="B9634" s="197">
        <v>44735.558587962965</v>
      </c>
      <c r="C9634" s="97">
        <v>500</v>
      </c>
      <c r="D9634" s="98" t="s">
        <v>5906</v>
      </c>
    </row>
    <row r="9635" spans="2:4" x14ac:dyDescent="0.25">
      <c r="B9635" s="197">
        <v>44735.561319444445</v>
      </c>
      <c r="C9635" s="97">
        <v>9</v>
      </c>
      <c r="D9635" s="98" t="s">
        <v>6113</v>
      </c>
    </row>
    <row r="9636" spans="2:4" x14ac:dyDescent="0.25">
      <c r="B9636" s="197">
        <v>44735.564236111109</v>
      </c>
      <c r="C9636" s="97">
        <v>20</v>
      </c>
      <c r="D9636" s="98" t="s">
        <v>1669</v>
      </c>
    </row>
    <row r="9637" spans="2:4" x14ac:dyDescent="0.25">
      <c r="B9637" s="197">
        <v>44735.566319444442</v>
      </c>
      <c r="C9637" s="97">
        <v>1.83</v>
      </c>
      <c r="D9637" s="98" t="s">
        <v>5964</v>
      </c>
    </row>
    <row r="9638" spans="2:4" x14ac:dyDescent="0.25">
      <c r="B9638" s="197">
        <v>44735.566388888888</v>
      </c>
      <c r="C9638" s="97">
        <v>8.33</v>
      </c>
      <c r="D9638" s="98" t="s">
        <v>834</v>
      </c>
    </row>
    <row r="9639" spans="2:4" x14ac:dyDescent="0.25">
      <c r="B9639" s="197">
        <v>44735.569594907407</v>
      </c>
      <c r="C9639" s="97">
        <v>55.67</v>
      </c>
      <c r="D9639" s="98" t="s">
        <v>629</v>
      </c>
    </row>
    <row r="9640" spans="2:4" x14ac:dyDescent="0.25">
      <c r="B9640" s="197">
        <v>44735.573576388888</v>
      </c>
      <c r="C9640" s="97">
        <v>2600</v>
      </c>
      <c r="D9640" s="98" t="s">
        <v>1060</v>
      </c>
    </row>
    <row r="9641" spans="2:4" x14ac:dyDescent="0.25">
      <c r="B9641" s="197">
        <v>44735.574513888889</v>
      </c>
      <c r="C9641" s="97">
        <v>2.64</v>
      </c>
      <c r="D9641" s="98" t="s">
        <v>12365</v>
      </c>
    </row>
    <row r="9642" spans="2:4" x14ac:dyDescent="0.25">
      <c r="B9642" s="197">
        <v>44735.576828703706</v>
      </c>
      <c r="C9642" s="97">
        <v>1000</v>
      </c>
      <c r="D9642" s="98" t="s">
        <v>11703</v>
      </c>
    </row>
    <row r="9643" spans="2:4" x14ac:dyDescent="0.25">
      <c r="B9643" s="197">
        <v>44735.579791666663</v>
      </c>
      <c r="C9643" s="97">
        <v>5</v>
      </c>
      <c r="D9643" s="98" t="s">
        <v>1542</v>
      </c>
    </row>
    <row r="9644" spans="2:4" x14ac:dyDescent="0.25">
      <c r="B9644" s="197">
        <v>44735.580949074072</v>
      </c>
      <c r="C9644" s="97">
        <v>46.2</v>
      </c>
      <c r="D9644" s="98" t="s">
        <v>2572</v>
      </c>
    </row>
    <row r="9645" spans="2:4" x14ac:dyDescent="0.25">
      <c r="B9645" s="197">
        <v>44735.583935185183</v>
      </c>
      <c r="C9645" s="97">
        <v>181.42</v>
      </c>
      <c r="D9645" s="98" t="s">
        <v>1540</v>
      </c>
    </row>
    <row r="9646" spans="2:4" x14ac:dyDescent="0.25">
      <c r="B9646" s="197">
        <v>44735.587268518517</v>
      </c>
      <c r="C9646" s="97">
        <v>18</v>
      </c>
      <c r="D9646" s="98" t="s">
        <v>12366</v>
      </c>
    </row>
    <row r="9647" spans="2:4" x14ac:dyDescent="0.25">
      <c r="B9647" s="197">
        <v>44735.588229166664</v>
      </c>
      <c r="C9647" s="97">
        <v>500</v>
      </c>
      <c r="D9647" s="98" t="s">
        <v>1764</v>
      </c>
    </row>
    <row r="9648" spans="2:4" x14ac:dyDescent="0.25">
      <c r="B9648" s="197">
        <v>44735.592002314814</v>
      </c>
      <c r="C9648" s="97">
        <v>200</v>
      </c>
      <c r="D9648" s="98" t="s">
        <v>1730</v>
      </c>
    </row>
    <row r="9649" spans="2:4" x14ac:dyDescent="0.25">
      <c r="B9649" s="197">
        <v>44735.592442129629</v>
      </c>
      <c r="C9649" s="97">
        <v>3000</v>
      </c>
      <c r="D9649" s="98" t="s">
        <v>470</v>
      </c>
    </row>
    <row r="9650" spans="2:4" x14ac:dyDescent="0.25">
      <c r="B9650" s="197">
        <v>44735.595949074072</v>
      </c>
      <c r="C9650" s="97">
        <v>11</v>
      </c>
      <c r="D9650" s="98" t="s">
        <v>4188</v>
      </c>
    </row>
    <row r="9651" spans="2:4" x14ac:dyDescent="0.25">
      <c r="B9651" s="197">
        <v>44735.597013888888</v>
      </c>
      <c r="C9651" s="97">
        <v>9.36</v>
      </c>
      <c r="D9651" s="98" t="s">
        <v>3925</v>
      </c>
    </row>
    <row r="9652" spans="2:4" x14ac:dyDescent="0.25">
      <c r="B9652" s="197">
        <v>44735.598865740743</v>
      </c>
      <c r="C9652" s="97">
        <v>10</v>
      </c>
      <c r="D9652" s="98" t="s">
        <v>7730</v>
      </c>
    </row>
    <row r="9653" spans="2:4" x14ac:dyDescent="0.25">
      <c r="B9653" s="197">
        <v>44735.599004629628</v>
      </c>
      <c r="C9653" s="97">
        <v>37.33</v>
      </c>
      <c r="D9653" s="98" t="s">
        <v>6475</v>
      </c>
    </row>
    <row r="9654" spans="2:4" x14ac:dyDescent="0.25">
      <c r="B9654" s="197">
        <v>44735.603888888887</v>
      </c>
      <c r="C9654" s="97">
        <v>2.4900000000000002</v>
      </c>
      <c r="D9654" s="98" t="s">
        <v>12367</v>
      </c>
    </row>
    <row r="9655" spans="2:4" x14ac:dyDescent="0.25">
      <c r="B9655" s="197">
        <v>44735.616678240738</v>
      </c>
      <c r="C9655" s="97">
        <v>46</v>
      </c>
      <c r="D9655" s="98" t="s">
        <v>2149</v>
      </c>
    </row>
    <row r="9656" spans="2:4" x14ac:dyDescent="0.25">
      <c r="B9656" s="197">
        <v>44735.619664351849</v>
      </c>
      <c r="C9656" s="97">
        <v>3.61</v>
      </c>
      <c r="D9656" s="98" t="s">
        <v>7386</v>
      </c>
    </row>
    <row r="9657" spans="2:4" x14ac:dyDescent="0.25">
      <c r="B9657" s="197">
        <v>44735.625439814816</v>
      </c>
      <c r="C9657" s="97">
        <v>9.93</v>
      </c>
      <c r="D9657" s="98" t="s">
        <v>12368</v>
      </c>
    </row>
    <row r="9658" spans="2:4" x14ac:dyDescent="0.25">
      <c r="B9658" s="197">
        <v>44735.62736111111</v>
      </c>
      <c r="C9658" s="97">
        <v>42.25</v>
      </c>
      <c r="D9658" s="98" t="s">
        <v>470</v>
      </c>
    </row>
    <row r="9659" spans="2:4" x14ac:dyDescent="0.25">
      <c r="B9659" s="197">
        <v>44735.627372685187</v>
      </c>
      <c r="C9659" s="97">
        <v>1</v>
      </c>
      <c r="D9659" s="98" t="s">
        <v>3233</v>
      </c>
    </row>
    <row r="9660" spans="2:4" x14ac:dyDescent="0.25">
      <c r="B9660" s="197">
        <v>44735.628541666665</v>
      </c>
      <c r="C9660" s="97">
        <v>200</v>
      </c>
      <c r="D9660" s="98" t="s">
        <v>2296</v>
      </c>
    </row>
    <row r="9661" spans="2:4" x14ac:dyDescent="0.25">
      <c r="B9661" s="197">
        <v>44735.631122685183</v>
      </c>
      <c r="C9661" s="97">
        <v>19.13</v>
      </c>
      <c r="D9661" s="98" t="s">
        <v>3235</v>
      </c>
    </row>
    <row r="9662" spans="2:4" x14ac:dyDescent="0.25">
      <c r="B9662" s="197">
        <v>44735.640127314815</v>
      </c>
      <c r="C9662" s="97">
        <v>6.14</v>
      </c>
      <c r="D9662" s="98" t="s">
        <v>907</v>
      </c>
    </row>
    <row r="9663" spans="2:4" x14ac:dyDescent="0.25">
      <c r="B9663" s="197">
        <v>44735.642291666663</v>
      </c>
      <c r="C9663" s="97">
        <v>200</v>
      </c>
      <c r="D9663" s="98" t="s">
        <v>6459</v>
      </c>
    </row>
    <row r="9664" spans="2:4" x14ac:dyDescent="0.25">
      <c r="B9664" s="197">
        <v>44735.643506944441</v>
      </c>
      <c r="C9664" s="97">
        <v>10</v>
      </c>
      <c r="D9664" s="98" t="s">
        <v>1375</v>
      </c>
    </row>
    <row r="9665" spans="2:4" x14ac:dyDescent="0.25">
      <c r="B9665" s="197">
        <v>44735.643541666665</v>
      </c>
      <c r="C9665" s="97">
        <v>150</v>
      </c>
      <c r="D9665" s="98" t="s">
        <v>1328</v>
      </c>
    </row>
    <row r="9666" spans="2:4" x14ac:dyDescent="0.25">
      <c r="B9666" s="197">
        <v>44735.656099537038</v>
      </c>
      <c r="C9666" s="97">
        <v>3</v>
      </c>
      <c r="D9666" s="98" t="s">
        <v>3535</v>
      </c>
    </row>
    <row r="9667" spans="2:4" x14ac:dyDescent="0.25">
      <c r="B9667" s="197">
        <v>44735.660462962966</v>
      </c>
      <c r="C9667" s="97">
        <v>40</v>
      </c>
      <c r="D9667" s="98" t="s">
        <v>640</v>
      </c>
    </row>
    <row r="9668" spans="2:4" x14ac:dyDescent="0.25">
      <c r="B9668" s="197">
        <v>44735.663622685184</v>
      </c>
      <c r="C9668" s="97">
        <v>2</v>
      </c>
      <c r="D9668" s="98" t="s">
        <v>12369</v>
      </c>
    </row>
    <row r="9669" spans="2:4" x14ac:dyDescent="0.25">
      <c r="B9669" s="197">
        <v>44735.663807870369</v>
      </c>
      <c r="C9669" s="97">
        <v>500</v>
      </c>
      <c r="D9669" s="98" t="s">
        <v>3137</v>
      </c>
    </row>
    <row r="9670" spans="2:4" x14ac:dyDescent="0.25">
      <c r="B9670" s="197">
        <v>44735.670914351853</v>
      </c>
      <c r="C9670" s="97">
        <v>3.22</v>
      </c>
      <c r="D9670" s="98" t="s">
        <v>12273</v>
      </c>
    </row>
    <row r="9671" spans="2:4" x14ac:dyDescent="0.25">
      <c r="B9671" s="197">
        <v>44735.672222222223</v>
      </c>
      <c r="C9671" s="97">
        <v>500</v>
      </c>
      <c r="D9671" s="98" t="s">
        <v>5914</v>
      </c>
    </row>
    <row r="9672" spans="2:4" x14ac:dyDescent="0.25">
      <c r="B9672" s="197">
        <v>44735.67396990741</v>
      </c>
      <c r="C9672" s="97">
        <v>9.5299999999999994</v>
      </c>
      <c r="D9672" s="98" t="s">
        <v>1008</v>
      </c>
    </row>
    <row r="9673" spans="2:4" x14ac:dyDescent="0.25">
      <c r="B9673" s="197">
        <v>44735.675625000003</v>
      </c>
      <c r="C9673" s="97">
        <v>196.33</v>
      </c>
      <c r="D9673" s="98" t="s">
        <v>7696</v>
      </c>
    </row>
    <row r="9674" spans="2:4" x14ac:dyDescent="0.25">
      <c r="B9674" s="197">
        <v>44735.683981481481</v>
      </c>
      <c r="C9674" s="97">
        <v>1</v>
      </c>
      <c r="D9674" s="98" t="s">
        <v>4112</v>
      </c>
    </row>
    <row r="9675" spans="2:4" x14ac:dyDescent="0.25">
      <c r="B9675" s="197">
        <v>44735.686759259261</v>
      </c>
      <c r="C9675" s="97">
        <v>300</v>
      </c>
      <c r="D9675" s="98" t="s">
        <v>3077</v>
      </c>
    </row>
    <row r="9676" spans="2:4" x14ac:dyDescent="0.25">
      <c r="B9676" s="197">
        <v>44735.6872337963</v>
      </c>
      <c r="C9676" s="97">
        <v>2.6</v>
      </c>
      <c r="D9676" s="98" t="s">
        <v>271</v>
      </c>
    </row>
    <row r="9677" spans="2:4" x14ac:dyDescent="0.25">
      <c r="B9677" s="197">
        <v>44735.690254629626</v>
      </c>
      <c r="C9677" s="97">
        <v>500</v>
      </c>
      <c r="D9677" s="98" t="s">
        <v>2061</v>
      </c>
    </row>
    <row r="9678" spans="2:4" x14ac:dyDescent="0.25">
      <c r="B9678" s="197">
        <v>44735.692187499997</v>
      </c>
      <c r="C9678" s="97">
        <v>100</v>
      </c>
      <c r="D9678" s="98" t="s">
        <v>401</v>
      </c>
    </row>
    <row r="9679" spans="2:4" x14ac:dyDescent="0.25">
      <c r="B9679" s="197">
        <v>44735.6953125</v>
      </c>
      <c r="C9679" s="97">
        <v>4</v>
      </c>
      <c r="D9679" s="98" t="s">
        <v>127</v>
      </c>
    </row>
    <row r="9680" spans="2:4" x14ac:dyDescent="0.25">
      <c r="B9680" s="197">
        <v>44735.69804398148</v>
      </c>
      <c r="C9680" s="97">
        <v>100</v>
      </c>
      <c r="D9680" s="98" t="s">
        <v>842</v>
      </c>
    </row>
    <row r="9681" spans="2:4" x14ac:dyDescent="0.25">
      <c r="B9681" s="197">
        <v>44735.706932870373</v>
      </c>
      <c r="C9681" s="97">
        <v>1760</v>
      </c>
      <c r="D9681" s="98" t="s">
        <v>2378</v>
      </c>
    </row>
    <row r="9682" spans="2:4" x14ac:dyDescent="0.25">
      <c r="B9682" s="197">
        <v>44735.70721064815</v>
      </c>
      <c r="C9682" s="97">
        <v>2.84</v>
      </c>
      <c r="D9682" s="98" t="s">
        <v>12370</v>
      </c>
    </row>
    <row r="9683" spans="2:4" x14ac:dyDescent="0.25">
      <c r="B9683" s="197">
        <v>44735.707604166666</v>
      </c>
      <c r="C9683" s="97">
        <v>500</v>
      </c>
      <c r="D9683" s="98" t="s">
        <v>4189</v>
      </c>
    </row>
    <row r="9684" spans="2:4" x14ac:dyDescent="0.25">
      <c r="B9684" s="197">
        <v>44735.711018518516</v>
      </c>
      <c r="C9684" s="97">
        <v>2000</v>
      </c>
      <c r="D9684" s="98" t="s">
        <v>1939</v>
      </c>
    </row>
    <row r="9685" spans="2:4" x14ac:dyDescent="0.25">
      <c r="B9685" s="197">
        <v>44735.711087962962</v>
      </c>
      <c r="C9685" s="97">
        <v>20.52</v>
      </c>
      <c r="D9685" s="98" t="s">
        <v>4324</v>
      </c>
    </row>
    <row r="9686" spans="2:4" x14ac:dyDescent="0.25">
      <c r="B9686" s="197">
        <v>44735.715810185182</v>
      </c>
      <c r="C9686" s="97">
        <v>30.52</v>
      </c>
      <c r="D9686" s="98" t="s">
        <v>3262</v>
      </c>
    </row>
    <row r="9687" spans="2:4" x14ac:dyDescent="0.25">
      <c r="B9687" s="197">
        <v>44735.719814814816</v>
      </c>
      <c r="C9687" s="97">
        <v>100</v>
      </c>
      <c r="D9687" s="98" t="s">
        <v>12371</v>
      </c>
    </row>
    <row r="9688" spans="2:4" x14ac:dyDescent="0.25">
      <c r="B9688" s="197">
        <v>44735.721574074072</v>
      </c>
      <c r="C9688" s="97">
        <v>900</v>
      </c>
      <c r="D9688" s="98" t="s">
        <v>1770</v>
      </c>
    </row>
    <row r="9689" spans="2:4" x14ac:dyDescent="0.25">
      <c r="B9689" s="197">
        <v>44735.724050925928</v>
      </c>
      <c r="C9689" s="97">
        <v>3</v>
      </c>
      <c r="D9689" s="98" t="s">
        <v>6438</v>
      </c>
    </row>
    <row r="9690" spans="2:4" x14ac:dyDescent="0.25">
      <c r="B9690" s="197">
        <v>44735.724456018521</v>
      </c>
      <c r="C9690" s="97">
        <v>9.6300000000000008</v>
      </c>
      <c r="D9690" s="98" t="s">
        <v>3289</v>
      </c>
    </row>
    <row r="9691" spans="2:4" x14ac:dyDescent="0.25">
      <c r="B9691" s="197">
        <v>44735.724664351852</v>
      </c>
      <c r="C9691" s="97">
        <v>1.44</v>
      </c>
      <c r="D9691" s="98" t="s">
        <v>6479</v>
      </c>
    </row>
    <row r="9692" spans="2:4" x14ac:dyDescent="0.25">
      <c r="B9692" s="197">
        <v>44735.727002314816</v>
      </c>
      <c r="C9692" s="97">
        <v>381</v>
      </c>
      <c r="D9692" s="98" t="s">
        <v>3322</v>
      </c>
    </row>
    <row r="9693" spans="2:4" x14ac:dyDescent="0.25">
      <c r="B9693" s="197">
        <v>44735.731180555558</v>
      </c>
      <c r="C9693" s="97">
        <v>100</v>
      </c>
      <c r="D9693" s="98" t="s">
        <v>12372</v>
      </c>
    </row>
    <row r="9694" spans="2:4" x14ac:dyDescent="0.25">
      <c r="B9694" s="197">
        <v>44735.732025462959</v>
      </c>
      <c r="C9694" s="97">
        <v>10</v>
      </c>
      <c r="D9694" s="98" t="s">
        <v>7341</v>
      </c>
    </row>
    <row r="9695" spans="2:4" x14ac:dyDescent="0.25">
      <c r="B9695" s="197">
        <v>44735.732604166667</v>
      </c>
      <c r="C9695" s="97">
        <v>3.29</v>
      </c>
      <c r="D9695" s="98" t="s">
        <v>2429</v>
      </c>
    </row>
    <row r="9696" spans="2:4" x14ac:dyDescent="0.25">
      <c r="B9696" s="197">
        <v>44735.733182870368</v>
      </c>
      <c r="C9696" s="97">
        <v>6.53</v>
      </c>
      <c r="D9696" s="98" t="s">
        <v>1628</v>
      </c>
    </row>
    <row r="9697" spans="2:4" x14ac:dyDescent="0.25">
      <c r="B9697" s="197">
        <v>44735.73400462963</v>
      </c>
      <c r="C9697" s="97">
        <v>300</v>
      </c>
      <c r="D9697" s="98" t="s">
        <v>1273</v>
      </c>
    </row>
    <row r="9698" spans="2:4" x14ac:dyDescent="0.25">
      <c r="B9698" s="197">
        <v>44735.747488425928</v>
      </c>
      <c r="C9698" s="97">
        <v>100</v>
      </c>
      <c r="D9698" s="98" t="s">
        <v>96</v>
      </c>
    </row>
    <row r="9699" spans="2:4" x14ac:dyDescent="0.25">
      <c r="B9699" s="197">
        <v>44735.753819444442</v>
      </c>
      <c r="C9699" s="97">
        <v>880</v>
      </c>
      <c r="D9699" s="98" t="s">
        <v>7223</v>
      </c>
    </row>
    <row r="9700" spans="2:4" x14ac:dyDescent="0.25">
      <c r="B9700" s="197">
        <v>44735.762777777774</v>
      </c>
      <c r="C9700" s="97">
        <v>119.87</v>
      </c>
      <c r="D9700" s="98" t="s">
        <v>2554</v>
      </c>
    </row>
    <row r="9701" spans="2:4" x14ac:dyDescent="0.25">
      <c r="B9701" s="197">
        <v>44735.76662037037</v>
      </c>
      <c r="C9701" s="97">
        <v>6</v>
      </c>
      <c r="D9701" s="98" t="s">
        <v>1807</v>
      </c>
    </row>
    <row r="9702" spans="2:4" x14ac:dyDescent="0.25">
      <c r="B9702" s="197">
        <v>44735.768055555556</v>
      </c>
      <c r="C9702" s="97">
        <v>10000</v>
      </c>
      <c r="D9702" s="98" t="s">
        <v>764</v>
      </c>
    </row>
    <row r="9703" spans="2:4" x14ac:dyDescent="0.25">
      <c r="B9703" s="197">
        <v>44735.768263888887</v>
      </c>
      <c r="C9703" s="97">
        <v>5200</v>
      </c>
      <c r="D9703" s="98" t="s">
        <v>764</v>
      </c>
    </row>
    <row r="9704" spans="2:4" x14ac:dyDescent="0.25">
      <c r="B9704" s="197">
        <v>44735.773379629631</v>
      </c>
      <c r="C9704" s="97">
        <v>12.03</v>
      </c>
      <c r="D9704" s="98" t="s">
        <v>1065</v>
      </c>
    </row>
    <row r="9705" spans="2:4" x14ac:dyDescent="0.25">
      <c r="B9705" s="197">
        <v>44735.776423611111</v>
      </c>
      <c r="C9705" s="97">
        <v>3.87</v>
      </c>
      <c r="D9705" s="98" t="s">
        <v>11755</v>
      </c>
    </row>
    <row r="9706" spans="2:4" x14ac:dyDescent="0.25">
      <c r="B9706" s="197">
        <v>44735.776932870373</v>
      </c>
      <c r="C9706" s="97">
        <v>9.57</v>
      </c>
      <c r="D9706" s="98" t="s">
        <v>6210</v>
      </c>
    </row>
    <row r="9707" spans="2:4" x14ac:dyDescent="0.25">
      <c r="B9707" s="197">
        <v>44735.780775462961</v>
      </c>
      <c r="C9707" s="97">
        <v>1.1200000000000001</v>
      </c>
      <c r="D9707" s="98" t="s">
        <v>1183</v>
      </c>
    </row>
    <row r="9708" spans="2:4" x14ac:dyDescent="0.25">
      <c r="B9708" s="197">
        <v>44735.785590277781</v>
      </c>
      <c r="C9708" s="97">
        <v>41.27</v>
      </c>
      <c r="D9708" s="98" t="s">
        <v>293</v>
      </c>
    </row>
    <row r="9709" spans="2:4" x14ac:dyDescent="0.25">
      <c r="B9709" s="197">
        <v>44735.787534722222</v>
      </c>
      <c r="C9709" s="97">
        <v>20</v>
      </c>
      <c r="D9709" s="98" t="s">
        <v>501</v>
      </c>
    </row>
    <row r="9710" spans="2:4" x14ac:dyDescent="0.25">
      <c r="B9710" s="197">
        <v>44735.788124999999</v>
      </c>
      <c r="C9710" s="97">
        <v>16.75</v>
      </c>
      <c r="D9710" s="98" t="s">
        <v>11347</v>
      </c>
    </row>
    <row r="9711" spans="2:4" x14ac:dyDescent="0.25">
      <c r="B9711" s="197">
        <v>44735.794768518521</v>
      </c>
      <c r="C9711" s="97">
        <v>10</v>
      </c>
      <c r="D9711" s="98" t="s">
        <v>2838</v>
      </c>
    </row>
    <row r="9712" spans="2:4" x14ac:dyDescent="0.25">
      <c r="B9712" s="197">
        <v>44735.794907407406</v>
      </c>
      <c r="C9712" s="97">
        <v>500</v>
      </c>
      <c r="D9712" s="98" t="s">
        <v>318</v>
      </c>
    </row>
    <row r="9713" spans="2:4" x14ac:dyDescent="0.25">
      <c r="B9713" s="197">
        <v>44735.800127314818</v>
      </c>
      <c r="C9713" s="97">
        <v>8.0500000000000007</v>
      </c>
      <c r="D9713" s="98" t="s">
        <v>9200</v>
      </c>
    </row>
    <row r="9714" spans="2:4" x14ac:dyDescent="0.25">
      <c r="B9714" s="197">
        <v>44735.801944444444</v>
      </c>
      <c r="C9714" s="97">
        <v>200</v>
      </c>
      <c r="D9714" s="98" t="s">
        <v>1355</v>
      </c>
    </row>
    <row r="9715" spans="2:4" x14ac:dyDescent="0.25">
      <c r="B9715" s="197">
        <v>44735.803738425922</v>
      </c>
      <c r="C9715" s="97">
        <v>36</v>
      </c>
      <c r="D9715" s="98" t="s">
        <v>5</v>
      </c>
    </row>
    <row r="9716" spans="2:4" x14ac:dyDescent="0.25">
      <c r="B9716" s="197">
        <v>44735.806145833332</v>
      </c>
      <c r="C9716" s="97">
        <v>1</v>
      </c>
      <c r="D9716" s="98" t="s">
        <v>6165</v>
      </c>
    </row>
    <row r="9717" spans="2:4" x14ac:dyDescent="0.25">
      <c r="B9717" s="197">
        <v>44735.806805555556</v>
      </c>
      <c r="C9717" s="97">
        <v>1000</v>
      </c>
      <c r="D9717" s="98" t="s">
        <v>12373</v>
      </c>
    </row>
    <row r="9718" spans="2:4" x14ac:dyDescent="0.25">
      <c r="B9718" s="197">
        <v>44735.8128125</v>
      </c>
      <c r="C9718" s="97">
        <v>2.41</v>
      </c>
      <c r="D9718" s="98" t="s">
        <v>12374</v>
      </c>
    </row>
    <row r="9719" spans="2:4" x14ac:dyDescent="0.25">
      <c r="B9719" s="197">
        <v>44735.81585648148</v>
      </c>
      <c r="C9719" s="97">
        <v>1.23</v>
      </c>
      <c r="D9719" s="98" t="s">
        <v>11594</v>
      </c>
    </row>
    <row r="9720" spans="2:4" x14ac:dyDescent="0.25">
      <c r="B9720" s="197">
        <v>44735.818090277775</v>
      </c>
      <c r="C9720" s="97">
        <v>8.33</v>
      </c>
      <c r="D9720" s="98" t="s">
        <v>3775</v>
      </c>
    </row>
    <row r="9721" spans="2:4" x14ac:dyDescent="0.25">
      <c r="B9721" s="197">
        <v>44735.829965277779</v>
      </c>
      <c r="C9721" s="97">
        <v>250</v>
      </c>
      <c r="D9721" s="98" t="s">
        <v>6120</v>
      </c>
    </row>
    <row r="9722" spans="2:4" x14ac:dyDescent="0.25">
      <c r="B9722" s="197">
        <v>44735.832465277781</v>
      </c>
      <c r="C9722" s="97">
        <v>6.1</v>
      </c>
      <c r="D9722" s="98" t="s">
        <v>12375</v>
      </c>
    </row>
    <row r="9723" spans="2:4" x14ac:dyDescent="0.25">
      <c r="B9723" s="197">
        <v>44735.83803240741</v>
      </c>
      <c r="C9723" s="97">
        <v>300</v>
      </c>
      <c r="D9723" s="98" t="s">
        <v>7671</v>
      </c>
    </row>
    <row r="9724" spans="2:4" x14ac:dyDescent="0.25">
      <c r="B9724" s="197">
        <v>44735.840763888889</v>
      </c>
      <c r="C9724" s="97">
        <v>3.07</v>
      </c>
      <c r="D9724" s="98" t="s">
        <v>9320</v>
      </c>
    </row>
    <row r="9725" spans="2:4" x14ac:dyDescent="0.25">
      <c r="B9725" s="197">
        <v>44735.847175925926</v>
      </c>
      <c r="C9725" s="97">
        <v>1700</v>
      </c>
      <c r="D9725" s="98" t="s">
        <v>2761</v>
      </c>
    </row>
    <row r="9726" spans="2:4" x14ac:dyDescent="0.25">
      <c r="B9726" s="197">
        <v>44735.84951388889</v>
      </c>
      <c r="C9726" s="97">
        <v>731</v>
      </c>
      <c r="D9726" s="98" t="s">
        <v>1248</v>
      </c>
    </row>
    <row r="9727" spans="2:4" x14ac:dyDescent="0.25">
      <c r="B9727" s="197">
        <v>44735.852731481478</v>
      </c>
      <c r="C9727" s="97">
        <v>100</v>
      </c>
      <c r="D9727" s="98" t="s">
        <v>12074</v>
      </c>
    </row>
    <row r="9728" spans="2:4" x14ac:dyDescent="0.25">
      <c r="B9728" s="197">
        <v>44735.853298611109</v>
      </c>
      <c r="C9728" s="97">
        <v>4.16</v>
      </c>
      <c r="D9728" s="98" t="s">
        <v>7571</v>
      </c>
    </row>
    <row r="9729" spans="2:4" x14ac:dyDescent="0.25">
      <c r="B9729" s="197">
        <v>44735.854386574072</v>
      </c>
      <c r="C9729" s="97">
        <v>500</v>
      </c>
      <c r="D9729" s="98" t="s">
        <v>12376</v>
      </c>
    </row>
    <row r="9730" spans="2:4" x14ac:dyDescent="0.25">
      <c r="B9730" s="197">
        <v>44735.86109953704</v>
      </c>
      <c r="C9730" s="97">
        <v>150</v>
      </c>
      <c r="D9730" s="98" t="s">
        <v>2144</v>
      </c>
    </row>
    <row r="9731" spans="2:4" x14ac:dyDescent="0.25">
      <c r="B9731" s="197">
        <v>44735.863368055558</v>
      </c>
      <c r="C9731" s="97">
        <v>350</v>
      </c>
      <c r="D9731" s="98" t="s">
        <v>962</v>
      </c>
    </row>
    <row r="9732" spans="2:4" x14ac:dyDescent="0.25">
      <c r="B9732" s="197">
        <v>44735.863391203704</v>
      </c>
      <c r="C9732" s="97">
        <v>1.49</v>
      </c>
      <c r="D9732" s="98" t="s">
        <v>4096</v>
      </c>
    </row>
    <row r="9733" spans="2:4" x14ac:dyDescent="0.25">
      <c r="B9733" s="197">
        <v>44735.870787037034</v>
      </c>
      <c r="C9733" s="97">
        <v>100</v>
      </c>
      <c r="D9733" s="98" t="s">
        <v>3014</v>
      </c>
    </row>
    <row r="9734" spans="2:4" x14ac:dyDescent="0.25">
      <c r="B9734" s="197">
        <v>44735.874398148146</v>
      </c>
      <c r="C9734" s="97">
        <v>60.99</v>
      </c>
      <c r="D9734" s="98" t="s">
        <v>2541</v>
      </c>
    </row>
    <row r="9735" spans="2:4" x14ac:dyDescent="0.25">
      <c r="B9735" s="197">
        <v>44735.879074074073</v>
      </c>
      <c r="C9735" s="97">
        <v>3</v>
      </c>
      <c r="D9735" s="98" t="s">
        <v>906</v>
      </c>
    </row>
    <row r="9736" spans="2:4" x14ac:dyDescent="0.25">
      <c r="B9736" s="197">
        <v>44735.879965277774</v>
      </c>
      <c r="C9736" s="97">
        <v>100</v>
      </c>
      <c r="D9736" s="98" t="s">
        <v>6453</v>
      </c>
    </row>
    <row r="9737" spans="2:4" x14ac:dyDescent="0.25">
      <c r="B9737" s="197">
        <v>44735.880937499998</v>
      </c>
      <c r="C9737" s="97">
        <v>175</v>
      </c>
      <c r="D9737" s="98" t="s">
        <v>2657</v>
      </c>
    </row>
    <row r="9738" spans="2:4" x14ac:dyDescent="0.25">
      <c r="B9738" s="197">
        <v>44735.881261574075</v>
      </c>
      <c r="C9738" s="97">
        <v>22.29</v>
      </c>
      <c r="D9738" s="98" t="s">
        <v>12377</v>
      </c>
    </row>
    <row r="9739" spans="2:4" x14ac:dyDescent="0.25">
      <c r="B9739" s="197">
        <v>44735.888414351852</v>
      </c>
      <c r="C9739" s="97">
        <v>3</v>
      </c>
      <c r="D9739" s="98" t="s">
        <v>7084</v>
      </c>
    </row>
    <row r="9740" spans="2:4" x14ac:dyDescent="0.25">
      <c r="B9740" s="197">
        <v>44735.88858796296</v>
      </c>
      <c r="C9740" s="97">
        <v>7.01</v>
      </c>
      <c r="D9740" s="98" t="s">
        <v>9207</v>
      </c>
    </row>
    <row r="9741" spans="2:4" x14ac:dyDescent="0.25">
      <c r="B9741" s="197">
        <v>44735.889386574076</v>
      </c>
      <c r="C9741" s="97">
        <v>34.24</v>
      </c>
      <c r="D9741" s="98" t="s">
        <v>1199</v>
      </c>
    </row>
    <row r="9742" spans="2:4" x14ac:dyDescent="0.25">
      <c r="B9742" s="197">
        <v>44735.898206018515</v>
      </c>
      <c r="C9742" s="97">
        <v>2</v>
      </c>
      <c r="D9742" s="98" t="s">
        <v>12282</v>
      </c>
    </row>
    <row r="9743" spans="2:4" x14ac:dyDescent="0.25">
      <c r="B9743" s="197">
        <v>44735.898680555554</v>
      </c>
      <c r="C9743" s="97">
        <v>43.06</v>
      </c>
      <c r="D9743" s="98" t="s">
        <v>6425</v>
      </c>
    </row>
    <row r="9744" spans="2:4" x14ac:dyDescent="0.25">
      <c r="B9744" s="197">
        <v>44735.901435185187</v>
      </c>
      <c r="C9744" s="97">
        <v>3.5</v>
      </c>
      <c r="D9744" s="98" t="s">
        <v>3604</v>
      </c>
    </row>
    <row r="9745" spans="2:4" x14ac:dyDescent="0.25">
      <c r="B9745" s="197">
        <v>44735.90347222222</v>
      </c>
      <c r="C9745" s="97">
        <v>300</v>
      </c>
      <c r="D9745" s="98" t="s">
        <v>7653</v>
      </c>
    </row>
    <row r="9746" spans="2:4" x14ac:dyDescent="0.25">
      <c r="B9746" s="197">
        <v>44735.90792824074</v>
      </c>
      <c r="C9746" s="97">
        <v>400</v>
      </c>
      <c r="D9746" s="98" t="s">
        <v>12378</v>
      </c>
    </row>
    <row r="9747" spans="2:4" x14ac:dyDescent="0.25">
      <c r="B9747" s="197">
        <v>44735.911874999998</v>
      </c>
      <c r="C9747" s="97">
        <v>9.02</v>
      </c>
      <c r="D9747" s="98" t="s">
        <v>1315</v>
      </c>
    </row>
    <row r="9748" spans="2:4" x14ac:dyDescent="0.25">
      <c r="B9748" s="197">
        <v>44735.915162037039</v>
      </c>
      <c r="C9748" s="97">
        <v>500</v>
      </c>
      <c r="D9748" s="98" t="s">
        <v>11583</v>
      </c>
    </row>
    <row r="9749" spans="2:4" x14ac:dyDescent="0.25">
      <c r="B9749" s="197">
        <v>44735.917488425926</v>
      </c>
      <c r="C9749" s="97">
        <v>42</v>
      </c>
      <c r="D9749" s="98" t="s">
        <v>1786</v>
      </c>
    </row>
    <row r="9750" spans="2:4" x14ac:dyDescent="0.25">
      <c r="B9750" s="197">
        <v>44735.918032407404</v>
      </c>
      <c r="C9750" s="97">
        <v>4.57</v>
      </c>
      <c r="D9750" s="98" t="s">
        <v>665</v>
      </c>
    </row>
    <row r="9751" spans="2:4" x14ac:dyDescent="0.25">
      <c r="B9751" s="197">
        <v>44735.924212962964</v>
      </c>
      <c r="C9751" s="97">
        <v>46.02</v>
      </c>
      <c r="D9751" s="98" t="s">
        <v>254</v>
      </c>
    </row>
    <row r="9752" spans="2:4" x14ac:dyDescent="0.25">
      <c r="B9752" s="197">
        <v>44735.924479166664</v>
      </c>
      <c r="C9752" s="97">
        <v>500</v>
      </c>
      <c r="D9752" s="98" t="s">
        <v>6256</v>
      </c>
    </row>
    <row r="9753" spans="2:4" x14ac:dyDescent="0.25">
      <c r="B9753" s="197">
        <v>44735.931400462963</v>
      </c>
      <c r="C9753" s="97">
        <v>45.18</v>
      </c>
      <c r="D9753" s="98" t="s">
        <v>11334</v>
      </c>
    </row>
    <row r="9754" spans="2:4" x14ac:dyDescent="0.25">
      <c r="B9754" s="197">
        <v>44735.934999999998</v>
      </c>
      <c r="C9754" s="97">
        <v>6</v>
      </c>
      <c r="D9754" s="98" t="s">
        <v>4161</v>
      </c>
    </row>
    <row r="9755" spans="2:4" x14ac:dyDescent="0.25">
      <c r="B9755" s="197">
        <v>44735.936747685184</v>
      </c>
      <c r="C9755" s="97">
        <v>1</v>
      </c>
      <c r="D9755" s="98" t="s">
        <v>12379</v>
      </c>
    </row>
    <row r="9756" spans="2:4" x14ac:dyDescent="0.25">
      <c r="B9756" s="197">
        <v>44735.947025462963</v>
      </c>
      <c r="C9756" s="97">
        <v>1000</v>
      </c>
      <c r="D9756" s="98" t="s">
        <v>11581</v>
      </c>
    </row>
    <row r="9757" spans="2:4" x14ac:dyDescent="0.25">
      <c r="B9757" s="197">
        <v>44735.950312499997</v>
      </c>
      <c r="C9757" s="97">
        <v>13.53</v>
      </c>
      <c r="D9757" s="98" t="s">
        <v>2135</v>
      </c>
    </row>
    <row r="9758" spans="2:4" x14ac:dyDescent="0.25">
      <c r="B9758" s="197">
        <v>44735.950532407405</v>
      </c>
      <c r="C9758" s="97">
        <v>2</v>
      </c>
      <c r="D9758" s="98" t="s">
        <v>6029</v>
      </c>
    </row>
    <row r="9759" spans="2:4" x14ac:dyDescent="0.25">
      <c r="B9759" s="197">
        <v>44735.956770833334</v>
      </c>
      <c r="C9759" s="97">
        <v>161.58000000000001</v>
      </c>
      <c r="D9759" s="98" t="s">
        <v>4341</v>
      </c>
    </row>
    <row r="9760" spans="2:4" x14ac:dyDescent="0.25">
      <c r="B9760" s="197">
        <v>44735.960312499999</v>
      </c>
      <c r="C9760" s="97">
        <v>500</v>
      </c>
      <c r="D9760" s="98" t="s">
        <v>1719</v>
      </c>
    </row>
    <row r="9761" spans="2:4" x14ac:dyDescent="0.25">
      <c r="B9761" s="197">
        <v>44735.965092592596</v>
      </c>
      <c r="C9761" s="97">
        <v>1700</v>
      </c>
      <c r="D9761" s="98" t="s">
        <v>279</v>
      </c>
    </row>
    <row r="9762" spans="2:4" x14ac:dyDescent="0.25">
      <c r="B9762" s="197">
        <v>44735.965509259258</v>
      </c>
      <c r="C9762" s="97">
        <v>100</v>
      </c>
      <c r="D9762" s="98" t="s">
        <v>1890</v>
      </c>
    </row>
    <row r="9763" spans="2:4" x14ac:dyDescent="0.25">
      <c r="B9763" s="197">
        <v>44735.966099537036</v>
      </c>
      <c r="C9763" s="97">
        <v>180</v>
      </c>
      <c r="D9763" s="98" t="s">
        <v>1673</v>
      </c>
    </row>
    <row r="9764" spans="2:4" x14ac:dyDescent="0.25">
      <c r="B9764" s="197">
        <v>44735.966307870367</v>
      </c>
      <c r="C9764" s="97">
        <v>47.37</v>
      </c>
      <c r="D9764" s="98" t="s">
        <v>2034</v>
      </c>
    </row>
    <row r="9765" spans="2:4" x14ac:dyDescent="0.25">
      <c r="B9765" s="197">
        <v>44735.969467592593</v>
      </c>
      <c r="C9765" s="97">
        <v>1926</v>
      </c>
      <c r="D9765" s="98" t="s">
        <v>2770</v>
      </c>
    </row>
    <row r="9766" spans="2:4" x14ac:dyDescent="0.25">
      <c r="B9766" s="197">
        <v>44735.96947916667</v>
      </c>
      <c r="C9766" s="97">
        <v>668</v>
      </c>
      <c r="D9766" s="98" t="s">
        <v>2021</v>
      </c>
    </row>
    <row r="9767" spans="2:4" x14ac:dyDescent="0.25">
      <c r="B9767" s="197">
        <v>44735.969513888886</v>
      </c>
      <c r="C9767" s="97">
        <v>3036</v>
      </c>
      <c r="D9767" s="98" t="s">
        <v>2767</v>
      </c>
    </row>
    <row r="9768" spans="2:4" x14ac:dyDescent="0.25">
      <c r="B9768" s="197">
        <v>44735.969537037039</v>
      </c>
      <c r="C9768" s="97">
        <v>918</v>
      </c>
      <c r="D9768" s="98" t="s">
        <v>1359</v>
      </c>
    </row>
    <row r="9769" spans="2:4" x14ac:dyDescent="0.25">
      <c r="B9769" s="197">
        <v>44735.969606481478</v>
      </c>
      <c r="C9769" s="97">
        <v>391</v>
      </c>
      <c r="D9769" s="98" t="s">
        <v>557</v>
      </c>
    </row>
    <row r="9770" spans="2:4" x14ac:dyDescent="0.25">
      <c r="B9770" s="197">
        <v>44735.969629629632</v>
      </c>
      <c r="C9770" s="97">
        <v>128</v>
      </c>
      <c r="D9770" s="98" t="s">
        <v>411</v>
      </c>
    </row>
    <row r="9771" spans="2:4" x14ac:dyDescent="0.25">
      <c r="B9771" s="197">
        <v>44735.969699074078</v>
      </c>
      <c r="C9771" s="97">
        <v>6</v>
      </c>
      <c r="D9771" s="98" t="s">
        <v>12380</v>
      </c>
    </row>
    <row r="9772" spans="2:4" x14ac:dyDescent="0.25">
      <c r="B9772" s="197">
        <v>44735.969733796293</v>
      </c>
      <c r="C9772" s="97">
        <v>38</v>
      </c>
      <c r="D9772" s="98" t="s">
        <v>6100</v>
      </c>
    </row>
    <row r="9773" spans="2:4" x14ac:dyDescent="0.25">
      <c r="B9773" s="197">
        <v>44735.969768518517</v>
      </c>
      <c r="C9773" s="97">
        <v>405</v>
      </c>
      <c r="D9773" s="98" t="s">
        <v>2766</v>
      </c>
    </row>
    <row r="9774" spans="2:4" x14ac:dyDescent="0.25">
      <c r="B9774" s="197">
        <v>44735.969768518517</v>
      </c>
      <c r="C9774" s="97">
        <v>281</v>
      </c>
      <c r="D9774" s="98" t="s">
        <v>11720</v>
      </c>
    </row>
    <row r="9775" spans="2:4" x14ac:dyDescent="0.25">
      <c r="B9775" s="197">
        <v>44735.96979166667</v>
      </c>
      <c r="C9775" s="97">
        <v>61</v>
      </c>
      <c r="D9775" s="98" t="s">
        <v>663</v>
      </c>
    </row>
    <row r="9776" spans="2:4" x14ac:dyDescent="0.25">
      <c r="B9776" s="197">
        <v>44735.969861111109</v>
      </c>
      <c r="C9776" s="97">
        <v>13</v>
      </c>
      <c r="D9776" s="98" t="s">
        <v>1658</v>
      </c>
    </row>
    <row r="9777" spans="2:4" x14ac:dyDescent="0.25">
      <c r="B9777" s="197">
        <v>44735.969872685186</v>
      </c>
      <c r="C9777" s="97">
        <v>12</v>
      </c>
      <c r="D9777" s="98" t="s">
        <v>3038</v>
      </c>
    </row>
    <row r="9778" spans="2:4" x14ac:dyDescent="0.25">
      <c r="B9778" s="197">
        <v>44735.969930555555</v>
      </c>
      <c r="C9778" s="97">
        <v>773</v>
      </c>
      <c r="D9778" s="98" t="s">
        <v>3351</v>
      </c>
    </row>
    <row r="9779" spans="2:4" x14ac:dyDescent="0.25">
      <c r="B9779" s="197">
        <v>44735.97</v>
      </c>
      <c r="C9779" s="97">
        <v>1483</v>
      </c>
      <c r="D9779" s="98" t="s">
        <v>3324</v>
      </c>
    </row>
    <row r="9780" spans="2:4" x14ac:dyDescent="0.25">
      <c r="B9780" s="197">
        <v>44735.97</v>
      </c>
      <c r="C9780" s="97">
        <v>251</v>
      </c>
      <c r="D9780" s="98" t="s">
        <v>793</v>
      </c>
    </row>
    <row r="9781" spans="2:4" x14ac:dyDescent="0.25">
      <c r="B9781" s="197">
        <v>44735.970011574071</v>
      </c>
      <c r="C9781" s="97">
        <v>436</v>
      </c>
      <c r="D9781" s="98" t="s">
        <v>6240</v>
      </c>
    </row>
    <row r="9782" spans="2:4" x14ac:dyDescent="0.25">
      <c r="B9782" s="197">
        <v>44735.970138888886</v>
      </c>
      <c r="C9782" s="97">
        <v>94</v>
      </c>
      <c r="D9782" s="98" t="s">
        <v>1800</v>
      </c>
    </row>
    <row r="9783" spans="2:4" x14ac:dyDescent="0.25">
      <c r="B9783" s="197">
        <v>44735.970277777778</v>
      </c>
      <c r="C9783" s="97">
        <v>173</v>
      </c>
      <c r="D9783" s="98" t="s">
        <v>2764</v>
      </c>
    </row>
    <row r="9784" spans="2:4" x14ac:dyDescent="0.25">
      <c r="B9784" s="197">
        <v>44735.970289351855</v>
      </c>
      <c r="C9784" s="97">
        <v>97</v>
      </c>
      <c r="D9784" s="98" t="s">
        <v>229</v>
      </c>
    </row>
    <row r="9785" spans="2:4" x14ac:dyDescent="0.25">
      <c r="B9785" s="197">
        <v>44735.970613425925</v>
      </c>
      <c r="C9785" s="97">
        <v>502</v>
      </c>
      <c r="D9785" s="98" t="s">
        <v>1015</v>
      </c>
    </row>
    <row r="9786" spans="2:4" x14ac:dyDescent="0.25">
      <c r="B9786" s="197">
        <v>44735.970694444448</v>
      </c>
      <c r="C9786" s="97">
        <v>51</v>
      </c>
      <c r="D9786" s="98" t="s">
        <v>4214</v>
      </c>
    </row>
    <row r="9787" spans="2:4" x14ac:dyDescent="0.25">
      <c r="B9787" s="197">
        <v>44735.97074074074</v>
      </c>
      <c r="C9787" s="97">
        <v>209</v>
      </c>
      <c r="D9787" s="98" t="s">
        <v>1595</v>
      </c>
    </row>
    <row r="9788" spans="2:4" x14ac:dyDescent="0.25">
      <c r="B9788" s="197">
        <v>44735.970879629633</v>
      </c>
      <c r="C9788" s="97">
        <v>100</v>
      </c>
      <c r="D9788" s="98" t="s">
        <v>1209</v>
      </c>
    </row>
    <row r="9789" spans="2:4" x14ac:dyDescent="0.25">
      <c r="B9789" s="197">
        <v>44735.971041666664</v>
      </c>
      <c r="C9789" s="97">
        <v>21</v>
      </c>
      <c r="D9789" s="98" t="s">
        <v>2763</v>
      </c>
    </row>
    <row r="9790" spans="2:4" x14ac:dyDescent="0.25">
      <c r="B9790" s="197">
        <v>44735.971053240741</v>
      </c>
      <c r="C9790" s="97">
        <v>54</v>
      </c>
      <c r="D9790" s="98" t="s">
        <v>2230</v>
      </c>
    </row>
    <row r="9791" spans="2:4" x14ac:dyDescent="0.25">
      <c r="B9791" s="197">
        <v>44735.971087962964</v>
      </c>
      <c r="C9791" s="97">
        <v>134</v>
      </c>
      <c r="D9791" s="98" t="s">
        <v>2769</v>
      </c>
    </row>
    <row r="9792" spans="2:4" x14ac:dyDescent="0.25">
      <c r="B9792" s="197">
        <v>44735.971087962964</v>
      </c>
      <c r="C9792" s="97">
        <v>34</v>
      </c>
      <c r="D9792" s="98" t="s">
        <v>3575</v>
      </c>
    </row>
    <row r="9793" spans="2:4" x14ac:dyDescent="0.25">
      <c r="B9793" s="197">
        <v>44735.971122685187</v>
      </c>
      <c r="C9793" s="97">
        <v>6</v>
      </c>
      <c r="D9793" s="98" t="s">
        <v>4307</v>
      </c>
    </row>
    <row r="9794" spans="2:4" x14ac:dyDescent="0.25">
      <c r="B9794" s="197">
        <v>44735.971307870372</v>
      </c>
      <c r="C9794" s="97">
        <v>163</v>
      </c>
      <c r="D9794" s="98" t="s">
        <v>2772</v>
      </c>
    </row>
    <row r="9795" spans="2:4" x14ac:dyDescent="0.25">
      <c r="B9795" s="197">
        <v>44735.971446759257</v>
      </c>
      <c r="C9795" s="97">
        <v>1</v>
      </c>
      <c r="D9795" s="98" t="s">
        <v>1318</v>
      </c>
    </row>
    <row r="9796" spans="2:4" x14ac:dyDescent="0.25">
      <c r="B9796" s="197">
        <v>44735.971666666665</v>
      </c>
      <c r="C9796" s="97">
        <v>13</v>
      </c>
      <c r="D9796" s="98" t="s">
        <v>3074</v>
      </c>
    </row>
    <row r="9797" spans="2:4" x14ac:dyDescent="0.25">
      <c r="B9797" s="197">
        <v>44735.971736111111</v>
      </c>
      <c r="C9797" s="97">
        <v>10</v>
      </c>
      <c r="D9797" s="98" t="s">
        <v>826</v>
      </c>
    </row>
    <row r="9798" spans="2:4" x14ac:dyDescent="0.25">
      <c r="B9798" s="197">
        <v>44735.971736111111</v>
      </c>
      <c r="C9798" s="97">
        <v>4</v>
      </c>
      <c r="D9798" s="98" t="s">
        <v>7703</v>
      </c>
    </row>
    <row r="9799" spans="2:4" x14ac:dyDescent="0.25">
      <c r="B9799" s="197">
        <v>44735.971828703703</v>
      </c>
      <c r="C9799" s="97">
        <v>812</v>
      </c>
      <c r="D9799" s="98" t="s">
        <v>722</v>
      </c>
    </row>
    <row r="9800" spans="2:4" x14ac:dyDescent="0.25">
      <c r="B9800" s="197">
        <v>44735.97184027778</v>
      </c>
      <c r="C9800" s="97">
        <v>25</v>
      </c>
      <c r="D9800" s="98" t="s">
        <v>2262</v>
      </c>
    </row>
    <row r="9801" spans="2:4" x14ac:dyDescent="0.25">
      <c r="B9801" s="197">
        <v>44735.971863425926</v>
      </c>
      <c r="C9801" s="97">
        <v>155</v>
      </c>
      <c r="D9801" s="98" t="s">
        <v>3381</v>
      </c>
    </row>
    <row r="9802" spans="2:4" x14ac:dyDescent="0.25">
      <c r="B9802" s="197">
        <v>44735.971921296295</v>
      </c>
      <c r="C9802" s="97">
        <v>6</v>
      </c>
      <c r="D9802" s="98" t="s">
        <v>887</v>
      </c>
    </row>
    <row r="9803" spans="2:4" x14ac:dyDescent="0.25">
      <c r="B9803" s="197">
        <v>44735.972199074073</v>
      </c>
      <c r="C9803" s="97">
        <v>31</v>
      </c>
      <c r="D9803" s="98" t="s">
        <v>584</v>
      </c>
    </row>
    <row r="9804" spans="2:4" x14ac:dyDescent="0.25">
      <c r="B9804" s="197">
        <v>44735.972210648149</v>
      </c>
      <c r="C9804" s="97">
        <v>745</v>
      </c>
      <c r="D9804" s="98" t="s">
        <v>511</v>
      </c>
    </row>
    <row r="9805" spans="2:4" x14ac:dyDescent="0.25">
      <c r="B9805" s="197">
        <v>44735.972256944442</v>
      </c>
      <c r="C9805" s="97">
        <v>601</v>
      </c>
      <c r="D9805" s="98" t="s">
        <v>2757</v>
      </c>
    </row>
    <row r="9806" spans="2:4" x14ac:dyDescent="0.25">
      <c r="B9806" s="197">
        <v>44735.972268518519</v>
      </c>
      <c r="C9806" s="97">
        <v>133</v>
      </c>
      <c r="D9806" s="98" t="s">
        <v>3184</v>
      </c>
    </row>
    <row r="9807" spans="2:4" x14ac:dyDescent="0.25">
      <c r="B9807" s="197">
        <v>44735.972407407404</v>
      </c>
      <c r="C9807" s="97">
        <v>161</v>
      </c>
      <c r="D9807" s="98" t="s">
        <v>1174</v>
      </c>
    </row>
    <row r="9808" spans="2:4" x14ac:dyDescent="0.25">
      <c r="B9808" s="197">
        <v>44735.972673611112</v>
      </c>
      <c r="C9808" s="97">
        <v>4</v>
      </c>
      <c r="D9808" s="98" t="s">
        <v>11599</v>
      </c>
    </row>
    <row r="9809" spans="2:4" x14ac:dyDescent="0.25">
      <c r="B9809" s="197">
        <v>44735.972719907404</v>
      </c>
      <c r="C9809" s="97">
        <v>71</v>
      </c>
      <c r="D9809" s="98" t="s">
        <v>2916</v>
      </c>
    </row>
    <row r="9810" spans="2:4" x14ac:dyDescent="0.25">
      <c r="B9810" s="197">
        <v>44735.972731481481</v>
      </c>
      <c r="C9810" s="97">
        <v>6</v>
      </c>
      <c r="D9810" s="98" t="s">
        <v>12381</v>
      </c>
    </row>
    <row r="9811" spans="2:4" x14ac:dyDescent="0.25">
      <c r="B9811" s="197">
        <v>44735.972800925927</v>
      </c>
      <c r="C9811" s="97">
        <v>181</v>
      </c>
      <c r="D9811" s="98" t="s">
        <v>382</v>
      </c>
    </row>
    <row r="9812" spans="2:4" x14ac:dyDescent="0.25">
      <c r="B9812" s="197">
        <v>44735.97284722222</v>
      </c>
      <c r="C9812" s="97">
        <v>144</v>
      </c>
      <c r="D9812" s="98" t="s">
        <v>320</v>
      </c>
    </row>
    <row r="9813" spans="2:4" x14ac:dyDescent="0.25">
      <c r="B9813" s="197">
        <v>44735.972905092596</v>
      </c>
      <c r="C9813" s="97">
        <v>34</v>
      </c>
      <c r="D9813" s="98" t="s">
        <v>4321</v>
      </c>
    </row>
    <row r="9814" spans="2:4" x14ac:dyDescent="0.25">
      <c r="B9814" s="197">
        <v>44735.972916666666</v>
      </c>
      <c r="C9814" s="97">
        <v>80</v>
      </c>
      <c r="D9814" s="98" t="s">
        <v>2385</v>
      </c>
    </row>
    <row r="9815" spans="2:4" x14ac:dyDescent="0.25">
      <c r="B9815" s="197">
        <v>44735.973009259258</v>
      </c>
      <c r="C9815" s="97">
        <v>232</v>
      </c>
      <c r="D9815" s="98" t="s">
        <v>2507</v>
      </c>
    </row>
    <row r="9816" spans="2:4" x14ac:dyDescent="0.25">
      <c r="B9816" s="197">
        <v>44735.973252314812</v>
      </c>
      <c r="C9816" s="97">
        <v>13</v>
      </c>
      <c r="D9816" s="98" t="s">
        <v>2786</v>
      </c>
    </row>
    <row r="9817" spans="2:4" x14ac:dyDescent="0.25">
      <c r="B9817" s="197">
        <v>44735.973263888889</v>
      </c>
      <c r="C9817" s="97">
        <v>73</v>
      </c>
      <c r="D9817" s="98" t="s">
        <v>11490</v>
      </c>
    </row>
    <row r="9818" spans="2:4" x14ac:dyDescent="0.25">
      <c r="B9818" s="197">
        <v>44735.973263888889</v>
      </c>
      <c r="C9818" s="97">
        <v>444</v>
      </c>
      <c r="D9818" s="98" t="s">
        <v>11817</v>
      </c>
    </row>
    <row r="9819" spans="2:4" x14ac:dyDescent="0.25">
      <c r="B9819" s="197">
        <v>44735.973391203705</v>
      </c>
      <c r="C9819" s="97">
        <v>108</v>
      </c>
      <c r="D9819" s="98" t="s">
        <v>1659</v>
      </c>
    </row>
    <row r="9820" spans="2:4" x14ac:dyDescent="0.25">
      <c r="B9820" s="197">
        <v>44735.973437499997</v>
      </c>
      <c r="C9820" s="97">
        <v>2</v>
      </c>
      <c r="D9820" s="98" t="s">
        <v>4371</v>
      </c>
    </row>
    <row r="9821" spans="2:4" x14ac:dyDescent="0.25">
      <c r="B9821" s="197">
        <v>44735.973495370374</v>
      </c>
      <c r="C9821" s="97">
        <v>22</v>
      </c>
      <c r="D9821" s="98" t="s">
        <v>787</v>
      </c>
    </row>
    <row r="9822" spans="2:4" x14ac:dyDescent="0.25">
      <c r="B9822" s="197">
        <v>44735.973622685182</v>
      </c>
      <c r="C9822" s="97">
        <v>198</v>
      </c>
      <c r="D9822" s="98" t="s">
        <v>12382</v>
      </c>
    </row>
    <row r="9823" spans="2:4" x14ac:dyDescent="0.25">
      <c r="B9823" s="197">
        <v>44735.973807870374</v>
      </c>
      <c r="C9823" s="97">
        <v>907</v>
      </c>
      <c r="D9823" s="98" t="s">
        <v>366</v>
      </c>
    </row>
    <row r="9824" spans="2:4" x14ac:dyDescent="0.25">
      <c r="B9824" s="197">
        <v>44735.97384259259</v>
      </c>
      <c r="C9824" s="97">
        <v>61</v>
      </c>
      <c r="D9824" s="98" t="s">
        <v>6469</v>
      </c>
    </row>
    <row r="9825" spans="2:4" x14ac:dyDescent="0.25">
      <c r="B9825" s="197">
        <v>44735.973854166667</v>
      </c>
      <c r="C9825" s="97">
        <v>10</v>
      </c>
      <c r="D9825" s="98" t="s">
        <v>7151</v>
      </c>
    </row>
    <row r="9826" spans="2:4" x14ac:dyDescent="0.25">
      <c r="B9826" s="197">
        <v>44735.97415509259</v>
      </c>
      <c r="C9826" s="97">
        <v>137</v>
      </c>
      <c r="D9826" s="98" t="s">
        <v>2768</v>
      </c>
    </row>
    <row r="9827" spans="2:4" x14ac:dyDescent="0.25">
      <c r="B9827" s="197">
        <v>44735.974293981482</v>
      </c>
      <c r="C9827" s="97">
        <v>53</v>
      </c>
      <c r="D9827" s="98" t="s">
        <v>6248</v>
      </c>
    </row>
    <row r="9828" spans="2:4" x14ac:dyDescent="0.25">
      <c r="B9828" s="197">
        <v>44735.974386574075</v>
      </c>
      <c r="C9828" s="97">
        <v>177</v>
      </c>
      <c r="D9828" s="98" t="s">
        <v>850</v>
      </c>
    </row>
    <row r="9829" spans="2:4" x14ac:dyDescent="0.25">
      <c r="B9829" s="197">
        <v>44735.974409722221</v>
      </c>
      <c r="C9829" s="97">
        <v>17</v>
      </c>
      <c r="D9829" s="98" t="s">
        <v>346</v>
      </c>
    </row>
    <row r="9830" spans="2:4" x14ac:dyDescent="0.25">
      <c r="B9830" s="197">
        <v>44735.974942129629</v>
      </c>
      <c r="C9830" s="97">
        <v>83</v>
      </c>
      <c r="D9830" s="98" t="s">
        <v>690</v>
      </c>
    </row>
    <row r="9831" spans="2:4" x14ac:dyDescent="0.25">
      <c r="B9831" s="197">
        <v>44735.975034722222</v>
      </c>
      <c r="C9831" s="97">
        <v>224</v>
      </c>
      <c r="D9831" s="98" t="s">
        <v>2775</v>
      </c>
    </row>
    <row r="9832" spans="2:4" x14ac:dyDescent="0.25">
      <c r="B9832" s="197">
        <v>44735.980254629627</v>
      </c>
      <c r="C9832" s="97">
        <v>50</v>
      </c>
      <c r="D9832" s="98" t="s">
        <v>1858</v>
      </c>
    </row>
    <row r="9833" spans="2:4" x14ac:dyDescent="0.25">
      <c r="B9833" s="197">
        <v>44735.982731481483</v>
      </c>
      <c r="C9833" s="97">
        <v>5</v>
      </c>
      <c r="D9833" s="98" t="s">
        <v>2200</v>
      </c>
    </row>
    <row r="9834" spans="2:4" x14ac:dyDescent="0.25">
      <c r="B9834" s="197">
        <v>44735.996990740743</v>
      </c>
      <c r="C9834" s="97">
        <v>1.1100000000000001</v>
      </c>
      <c r="D9834" s="98" t="s">
        <v>3162</v>
      </c>
    </row>
    <row r="9835" spans="2:4" x14ac:dyDescent="0.25">
      <c r="B9835" s="197">
        <v>44736</v>
      </c>
      <c r="C9835" s="97">
        <v>10000</v>
      </c>
      <c r="D9835" s="98" t="s">
        <v>12383</v>
      </c>
    </row>
    <row r="9836" spans="2:4" x14ac:dyDescent="0.25">
      <c r="B9836" s="197">
        <v>44736</v>
      </c>
      <c r="C9836" s="97">
        <v>50</v>
      </c>
      <c r="D9836" s="98" t="s">
        <v>7708</v>
      </c>
    </row>
    <row r="9837" spans="2:4" x14ac:dyDescent="0.25">
      <c r="B9837" s="197">
        <v>44736.005057870374</v>
      </c>
      <c r="C9837" s="97">
        <v>7.82</v>
      </c>
      <c r="D9837" s="98" t="s">
        <v>12384</v>
      </c>
    </row>
    <row r="9838" spans="2:4" x14ac:dyDescent="0.25">
      <c r="B9838" s="197">
        <v>44736.009780092594</v>
      </c>
      <c r="C9838" s="97">
        <v>500</v>
      </c>
      <c r="D9838" s="98" t="s">
        <v>753</v>
      </c>
    </row>
    <row r="9839" spans="2:4" x14ac:dyDescent="0.25">
      <c r="B9839" s="197">
        <v>44736.014340277776</v>
      </c>
      <c r="C9839" s="97">
        <v>132</v>
      </c>
      <c r="D9839" s="98" t="s">
        <v>979</v>
      </c>
    </row>
    <row r="9840" spans="2:4" x14ac:dyDescent="0.25">
      <c r="B9840" s="197">
        <v>44736.016967592594</v>
      </c>
      <c r="C9840" s="97">
        <v>47</v>
      </c>
      <c r="D9840" s="98" t="s">
        <v>6861</v>
      </c>
    </row>
    <row r="9841" spans="2:4" x14ac:dyDescent="0.25">
      <c r="B9841" s="197">
        <v>44736.017708333333</v>
      </c>
      <c r="C9841" s="97">
        <v>10.88</v>
      </c>
      <c r="D9841" s="98" t="s">
        <v>1489</v>
      </c>
    </row>
    <row r="9842" spans="2:4" x14ac:dyDescent="0.25">
      <c r="B9842" s="197">
        <v>44736.018449074072</v>
      </c>
      <c r="C9842" s="97">
        <v>16.12</v>
      </c>
      <c r="D9842" s="98" t="s">
        <v>11908</v>
      </c>
    </row>
    <row r="9843" spans="2:4" x14ac:dyDescent="0.25">
      <c r="B9843" s="197">
        <v>44736.02716435185</v>
      </c>
      <c r="C9843" s="97">
        <v>176</v>
      </c>
      <c r="D9843" s="98" t="s">
        <v>7363</v>
      </c>
    </row>
    <row r="9844" spans="2:4" x14ac:dyDescent="0.25">
      <c r="B9844" s="197">
        <v>44736.032638888886</v>
      </c>
      <c r="C9844" s="97">
        <v>10000</v>
      </c>
      <c r="D9844" s="98" t="s">
        <v>12383</v>
      </c>
    </row>
    <row r="9845" spans="2:4" x14ac:dyDescent="0.25">
      <c r="B9845" s="197">
        <v>44736.035937499997</v>
      </c>
      <c r="C9845" s="97">
        <v>5000</v>
      </c>
      <c r="D9845" s="98" t="s">
        <v>3603</v>
      </c>
    </row>
    <row r="9846" spans="2:4" x14ac:dyDescent="0.25">
      <c r="B9846" s="197">
        <v>44736.048715277779</v>
      </c>
      <c r="C9846" s="97">
        <v>1.38</v>
      </c>
      <c r="D9846" s="98" t="s">
        <v>7255</v>
      </c>
    </row>
    <row r="9847" spans="2:4" x14ac:dyDescent="0.25">
      <c r="B9847" s="197">
        <v>44736.055462962962</v>
      </c>
      <c r="C9847" s="97">
        <v>8</v>
      </c>
      <c r="D9847" s="98" t="s">
        <v>11510</v>
      </c>
    </row>
    <row r="9848" spans="2:4" x14ac:dyDescent="0.25">
      <c r="B9848" s="197">
        <v>44736.060347222221</v>
      </c>
      <c r="C9848" s="97">
        <v>1.37</v>
      </c>
      <c r="D9848" s="98" t="s">
        <v>1937</v>
      </c>
    </row>
    <row r="9849" spans="2:4" x14ac:dyDescent="0.25">
      <c r="B9849" s="197">
        <v>44736.073738425926</v>
      </c>
      <c r="C9849" s="97">
        <v>2000</v>
      </c>
      <c r="D9849" s="98" t="s">
        <v>12385</v>
      </c>
    </row>
    <row r="9850" spans="2:4" x14ac:dyDescent="0.25">
      <c r="B9850" s="197">
        <v>44736.078125</v>
      </c>
      <c r="C9850" s="97">
        <v>147.22</v>
      </c>
      <c r="D9850" s="98" t="s">
        <v>545</v>
      </c>
    </row>
    <row r="9851" spans="2:4" x14ac:dyDescent="0.25">
      <c r="B9851" s="197">
        <v>44736.0856712963</v>
      </c>
      <c r="C9851" s="97">
        <v>3.58</v>
      </c>
      <c r="D9851" s="98" t="s">
        <v>6274</v>
      </c>
    </row>
    <row r="9852" spans="2:4" x14ac:dyDescent="0.25">
      <c r="B9852" s="197">
        <v>44736.11241898148</v>
      </c>
      <c r="C9852" s="97">
        <v>100</v>
      </c>
      <c r="D9852" s="98" t="s">
        <v>7689</v>
      </c>
    </row>
    <row r="9853" spans="2:4" x14ac:dyDescent="0.25">
      <c r="B9853" s="197">
        <v>44736.159351851849</v>
      </c>
      <c r="C9853" s="97">
        <v>7.94</v>
      </c>
      <c r="D9853" s="98" t="s">
        <v>1937</v>
      </c>
    </row>
    <row r="9854" spans="2:4" x14ac:dyDescent="0.25">
      <c r="B9854" s="197">
        <v>44736.172002314815</v>
      </c>
      <c r="C9854" s="97">
        <v>30</v>
      </c>
      <c r="D9854" s="98" t="s">
        <v>841</v>
      </c>
    </row>
    <row r="9855" spans="2:4" x14ac:dyDescent="0.25">
      <c r="B9855" s="197">
        <v>44736.172222222223</v>
      </c>
      <c r="C9855" s="97">
        <v>3</v>
      </c>
      <c r="D9855" s="98" t="s">
        <v>3563</v>
      </c>
    </row>
    <row r="9856" spans="2:4" x14ac:dyDescent="0.25">
      <c r="B9856" s="197">
        <v>44736.219942129632</v>
      </c>
      <c r="C9856" s="97">
        <v>17</v>
      </c>
      <c r="D9856" s="98" t="s">
        <v>1459</v>
      </c>
    </row>
    <row r="9857" spans="2:4" x14ac:dyDescent="0.25">
      <c r="B9857" s="197">
        <v>44736.220335648148</v>
      </c>
      <c r="C9857" s="97">
        <v>3.02</v>
      </c>
      <c r="D9857" s="98" t="s">
        <v>518</v>
      </c>
    </row>
    <row r="9858" spans="2:4" x14ac:dyDescent="0.25">
      <c r="B9858" s="197">
        <v>44736.24019675926</v>
      </c>
      <c r="C9858" s="97">
        <v>14.45</v>
      </c>
      <c r="D9858" s="98" t="s">
        <v>12386</v>
      </c>
    </row>
    <row r="9859" spans="2:4" x14ac:dyDescent="0.25">
      <c r="B9859" s="197">
        <v>44736.245520833334</v>
      </c>
      <c r="C9859" s="97">
        <v>11</v>
      </c>
      <c r="D9859" s="98" t="s">
        <v>1247</v>
      </c>
    </row>
    <row r="9860" spans="2:4" x14ac:dyDescent="0.25">
      <c r="B9860" s="197">
        <v>44736.246666666666</v>
      </c>
      <c r="C9860" s="97">
        <v>2.5</v>
      </c>
      <c r="D9860" s="98" t="s">
        <v>88</v>
      </c>
    </row>
    <row r="9861" spans="2:4" x14ac:dyDescent="0.25">
      <c r="B9861" s="197">
        <v>44736.248761574076</v>
      </c>
      <c r="C9861" s="97">
        <v>500</v>
      </c>
      <c r="D9861" s="98" t="s">
        <v>12387</v>
      </c>
    </row>
    <row r="9862" spans="2:4" x14ac:dyDescent="0.25">
      <c r="B9862" s="197">
        <v>44736.253530092596</v>
      </c>
      <c r="C9862" s="97">
        <v>81.96</v>
      </c>
      <c r="D9862" s="98" t="s">
        <v>6945</v>
      </c>
    </row>
    <row r="9863" spans="2:4" x14ac:dyDescent="0.25">
      <c r="B9863" s="197">
        <v>44736.255428240744</v>
      </c>
      <c r="C9863" s="97">
        <v>23.47</v>
      </c>
      <c r="D9863" s="98" t="s">
        <v>6384</v>
      </c>
    </row>
    <row r="9864" spans="2:4" x14ac:dyDescent="0.25">
      <c r="B9864" s="197">
        <v>44736.266493055555</v>
      </c>
      <c r="C9864" s="97">
        <v>10</v>
      </c>
      <c r="D9864" s="98" t="s">
        <v>1205</v>
      </c>
    </row>
    <row r="9865" spans="2:4" x14ac:dyDescent="0.25">
      <c r="B9865" s="197">
        <v>44736.286932870367</v>
      </c>
      <c r="C9865" s="97">
        <v>24</v>
      </c>
      <c r="D9865" s="98" t="s">
        <v>2035</v>
      </c>
    </row>
    <row r="9866" spans="2:4" x14ac:dyDescent="0.25">
      <c r="B9866" s="197">
        <v>44736.303113425929</v>
      </c>
      <c r="C9866" s="97">
        <v>100</v>
      </c>
      <c r="D9866" s="98" t="s">
        <v>6199</v>
      </c>
    </row>
    <row r="9867" spans="2:4" x14ac:dyDescent="0.25">
      <c r="B9867" s="197">
        <v>44736.303773148145</v>
      </c>
      <c r="C9867" s="97">
        <v>3000</v>
      </c>
      <c r="D9867" s="98" t="s">
        <v>6199</v>
      </c>
    </row>
    <row r="9868" spans="2:4" x14ac:dyDescent="0.25">
      <c r="B9868" s="197">
        <v>44736.305902777778</v>
      </c>
      <c r="C9868" s="97">
        <v>2.48</v>
      </c>
      <c r="D9868" s="98" t="s">
        <v>2359</v>
      </c>
    </row>
    <row r="9869" spans="2:4" x14ac:dyDescent="0.25">
      <c r="B9869" s="197">
        <v>44736.315185185187</v>
      </c>
      <c r="C9869" s="97">
        <v>50</v>
      </c>
      <c r="D9869" s="98" t="s">
        <v>5</v>
      </c>
    </row>
    <row r="9870" spans="2:4" x14ac:dyDescent="0.25">
      <c r="B9870" s="197">
        <v>44736.322141203702</v>
      </c>
      <c r="C9870" s="97">
        <v>60</v>
      </c>
      <c r="D9870" s="98" t="s">
        <v>1251</v>
      </c>
    </row>
    <row r="9871" spans="2:4" x14ac:dyDescent="0.25">
      <c r="B9871" s="197">
        <v>44736.326840277776</v>
      </c>
      <c r="C9871" s="97">
        <v>250</v>
      </c>
      <c r="D9871" s="98" t="s">
        <v>503</v>
      </c>
    </row>
    <row r="9872" spans="2:4" x14ac:dyDescent="0.25">
      <c r="B9872" s="197">
        <v>44736.334097222221</v>
      </c>
      <c r="C9872" s="97">
        <v>3.1</v>
      </c>
      <c r="D9872" s="98" t="s">
        <v>4307</v>
      </c>
    </row>
    <row r="9873" spans="2:4" x14ac:dyDescent="0.25">
      <c r="B9873" s="197">
        <v>44736.334733796299</v>
      </c>
      <c r="C9873" s="97">
        <v>150</v>
      </c>
      <c r="D9873" s="98" t="s">
        <v>1523</v>
      </c>
    </row>
    <row r="9874" spans="2:4" x14ac:dyDescent="0.25">
      <c r="B9874" s="197">
        <v>44736.335578703707</v>
      </c>
      <c r="C9874" s="97">
        <v>5000</v>
      </c>
      <c r="D9874" s="98" t="s">
        <v>1242</v>
      </c>
    </row>
    <row r="9875" spans="2:4" x14ac:dyDescent="0.25">
      <c r="B9875" s="197">
        <v>44736.340324074074</v>
      </c>
      <c r="C9875" s="97">
        <v>2</v>
      </c>
      <c r="D9875" s="98" t="s">
        <v>11596</v>
      </c>
    </row>
    <row r="9876" spans="2:4" x14ac:dyDescent="0.25">
      <c r="B9876" s="197">
        <v>44736.341851851852</v>
      </c>
      <c r="C9876" s="97">
        <v>5.57</v>
      </c>
      <c r="D9876" s="98" t="s">
        <v>7554</v>
      </c>
    </row>
    <row r="9877" spans="2:4" x14ac:dyDescent="0.25">
      <c r="B9877" s="197">
        <v>44736.346828703703</v>
      </c>
      <c r="C9877" s="97">
        <v>20.41</v>
      </c>
      <c r="D9877" s="98" t="s">
        <v>7437</v>
      </c>
    </row>
    <row r="9878" spans="2:4" x14ac:dyDescent="0.25">
      <c r="B9878" s="197">
        <v>44736.347337962965</v>
      </c>
      <c r="C9878" s="97">
        <v>4.7699999999999996</v>
      </c>
      <c r="D9878" s="98" t="s">
        <v>1136</v>
      </c>
    </row>
    <row r="9879" spans="2:4" x14ac:dyDescent="0.25">
      <c r="B9879" s="197">
        <v>44736.347500000003</v>
      </c>
      <c r="C9879" s="97">
        <v>534</v>
      </c>
      <c r="D9879" s="98" t="s">
        <v>12161</v>
      </c>
    </row>
    <row r="9880" spans="2:4" x14ac:dyDescent="0.25">
      <c r="B9880" s="197">
        <v>44736.347604166665</v>
      </c>
      <c r="C9880" s="97">
        <v>10.18</v>
      </c>
      <c r="D9880" s="98" t="s">
        <v>2187</v>
      </c>
    </row>
    <row r="9881" spans="2:4" x14ac:dyDescent="0.25">
      <c r="B9881" s="197">
        <v>44736.355324074073</v>
      </c>
      <c r="C9881" s="97">
        <v>500</v>
      </c>
      <c r="D9881" s="98" t="s">
        <v>7655</v>
      </c>
    </row>
    <row r="9882" spans="2:4" x14ac:dyDescent="0.25">
      <c r="B9882" s="197">
        <v>44736.356030092589</v>
      </c>
      <c r="C9882" s="97">
        <v>36.880000000000003</v>
      </c>
      <c r="D9882" s="98" t="s">
        <v>12221</v>
      </c>
    </row>
    <row r="9883" spans="2:4" x14ac:dyDescent="0.25">
      <c r="B9883" s="197">
        <v>44736.36959490741</v>
      </c>
      <c r="C9883" s="97">
        <v>45.87</v>
      </c>
      <c r="D9883" s="98" t="s">
        <v>116</v>
      </c>
    </row>
    <row r="9884" spans="2:4" x14ac:dyDescent="0.25">
      <c r="B9884" s="197">
        <v>44736.372199074074</v>
      </c>
      <c r="C9884" s="97">
        <v>100</v>
      </c>
      <c r="D9884" s="98" t="s">
        <v>2350</v>
      </c>
    </row>
    <row r="9885" spans="2:4" x14ac:dyDescent="0.25">
      <c r="B9885" s="197">
        <v>44736.376087962963</v>
      </c>
      <c r="C9885" s="97">
        <v>3</v>
      </c>
      <c r="D9885" s="98" t="s">
        <v>430</v>
      </c>
    </row>
    <row r="9886" spans="2:4" x14ac:dyDescent="0.25">
      <c r="B9886" s="197">
        <v>44736.38140046296</v>
      </c>
      <c r="C9886" s="97">
        <v>100</v>
      </c>
      <c r="D9886" s="98" t="s">
        <v>1090</v>
      </c>
    </row>
    <row r="9887" spans="2:4" x14ac:dyDescent="0.25">
      <c r="B9887" s="197">
        <v>44736.390162037038</v>
      </c>
      <c r="C9887" s="97">
        <v>100</v>
      </c>
      <c r="D9887" s="98" t="s">
        <v>2044</v>
      </c>
    </row>
    <row r="9888" spans="2:4" x14ac:dyDescent="0.25">
      <c r="B9888" s="197">
        <v>44736.390266203707</v>
      </c>
      <c r="C9888" s="97">
        <v>1000</v>
      </c>
      <c r="D9888" s="98" t="s">
        <v>6070</v>
      </c>
    </row>
    <row r="9889" spans="1:4" x14ac:dyDescent="0.25">
      <c r="B9889" s="197">
        <v>44736.3905787037</v>
      </c>
      <c r="C9889" s="97">
        <v>1.22</v>
      </c>
      <c r="D9889" s="98" t="s">
        <v>1479</v>
      </c>
    </row>
    <row r="9890" spans="1:4" x14ac:dyDescent="0.25">
      <c r="B9890" s="197">
        <v>44736.392870370371</v>
      </c>
      <c r="C9890" s="97">
        <v>2.5099999999999998</v>
      </c>
      <c r="D9890" s="98" t="s">
        <v>11646</v>
      </c>
    </row>
    <row r="9891" spans="1:4" x14ac:dyDescent="0.25">
      <c r="B9891" s="197">
        <v>44736.398541666669</v>
      </c>
      <c r="C9891" s="97">
        <v>300</v>
      </c>
      <c r="D9891" s="98" t="s">
        <v>2886</v>
      </c>
    </row>
    <row r="9892" spans="1:4" x14ac:dyDescent="0.25">
      <c r="B9892" s="197">
        <v>44736.401203703703</v>
      </c>
      <c r="C9892" s="97">
        <v>200</v>
      </c>
      <c r="D9892" s="98" t="s">
        <v>2396</v>
      </c>
    </row>
    <row r="9893" spans="1:4" x14ac:dyDescent="0.25">
      <c r="B9893" s="197">
        <v>44736.404143518521</v>
      </c>
      <c r="C9893" s="97">
        <v>9.48</v>
      </c>
      <c r="D9893" s="98" t="s">
        <v>3880</v>
      </c>
    </row>
    <row r="9894" spans="1:4" x14ac:dyDescent="0.25">
      <c r="B9894" s="197">
        <v>44736.418356481481</v>
      </c>
      <c r="C9894" s="97">
        <v>47</v>
      </c>
      <c r="D9894" s="98" t="s">
        <v>3573</v>
      </c>
    </row>
    <row r="9895" spans="1:4" x14ac:dyDescent="0.25">
      <c r="B9895" s="197">
        <v>44736.420405092591</v>
      </c>
      <c r="C9895" s="97">
        <v>100</v>
      </c>
      <c r="D9895" s="98" t="s">
        <v>6156</v>
      </c>
    </row>
    <row r="9896" spans="1:4" x14ac:dyDescent="0.25">
      <c r="B9896" s="197">
        <v>44736.42355324074</v>
      </c>
      <c r="C9896" s="97">
        <v>20</v>
      </c>
      <c r="D9896" s="98" t="s">
        <v>7718</v>
      </c>
    </row>
    <row r="9897" spans="1:4" s="143" customFormat="1" x14ac:dyDescent="0.25">
      <c r="A9897" s="86"/>
      <c r="B9897" s="197">
        <v>44736.426064814812</v>
      </c>
      <c r="C9897" s="97">
        <v>1000</v>
      </c>
      <c r="D9897" s="98" t="s">
        <v>327</v>
      </c>
    </row>
    <row r="9898" spans="1:4" s="143" customFormat="1" x14ac:dyDescent="0.25">
      <c r="A9898" s="86"/>
      <c r="B9898" s="197">
        <v>44736.426400462966</v>
      </c>
      <c r="C9898" s="97">
        <v>28.5</v>
      </c>
      <c r="D9898" s="98" t="s">
        <v>671</v>
      </c>
    </row>
    <row r="9899" spans="1:4" s="143" customFormat="1" x14ac:dyDescent="0.25">
      <c r="A9899" s="86"/>
      <c r="B9899" s="197">
        <v>44736.431759259256</v>
      </c>
      <c r="C9899" s="97">
        <v>14.37</v>
      </c>
      <c r="D9899" s="98" t="s">
        <v>821</v>
      </c>
    </row>
    <row r="9900" spans="1:4" s="143" customFormat="1" x14ac:dyDescent="0.25">
      <c r="A9900" s="86"/>
      <c r="B9900" s="197">
        <v>44736.43240740741</v>
      </c>
      <c r="C9900" s="97">
        <v>50</v>
      </c>
      <c r="D9900" s="98" t="s">
        <v>3822</v>
      </c>
    </row>
    <row r="9901" spans="1:4" s="143" customFormat="1" x14ac:dyDescent="0.25">
      <c r="A9901" s="86"/>
      <c r="B9901" s="197">
        <v>44736.432534722226</v>
      </c>
      <c r="C9901" s="97">
        <v>1000</v>
      </c>
      <c r="D9901" s="98" t="s">
        <v>2370</v>
      </c>
    </row>
    <row r="9902" spans="1:4" s="143" customFormat="1" x14ac:dyDescent="0.25">
      <c r="A9902" s="86"/>
      <c r="B9902" s="197">
        <v>44736.434328703705</v>
      </c>
      <c r="C9902" s="97">
        <v>4.05</v>
      </c>
      <c r="D9902" s="98" t="s">
        <v>7705</v>
      </c>
    </row>
    <row r="9903" spans="1:4" s="143" customFormat="1" x14ac:dyDescent="0.25">
      <c r="A9903" s="86"/>
      <c r="B9903" s="197">
        <v>44736.43545138889</v>
      </c>
      <c r="C9903" s="97">
        <v>40.549999999999997</v>
      </c>
      <c r="D9903" s="98" t="s">
        <v>1402</v>
      </c>
    </row>
    <row r="9904" spans="1:4" s="143" customFormat="1" x14ac:dyDescent="0.25">
      <c r="A9904" s="86"/>
      <c r="B9904" s="197">
        <v>44736.436562499999</v>
      </c>
      <c r="C9904" s="97">
        <v>1.83</v>
      </c>
      <c r="D9904" s="98" t="s">
        <v>7206</v>
      </c>
    </row>
    <row r="9905" spans="1:4" s="143" customFormat="1" x14ac:dyDescent="0.25">
      <c r="A9905" s="86"/>
      <c r="B9905" s="197">
        <v>44736.437650462962</v>
      </c>
      <c r="C9905" s="97">
        <v>500</v>
      </c>
      <c r="D9905" s="98" t="s">
        <v>2779</v>
      </c>
    </row>
    <row r="9906" spans="1:4" s="143" customFormat="1" x14ac:dyDescent="0.25">
      <c r="A9906" s="86"/>
      <c r="B9906" s="197">
        <v>44736.437847222223</v>
      </c>
      <c r="C9906" s="97">
        <v>500</v>
      </c>
      <c r="D9906" s="98" t="s">
        <v>2066</v>
      </c>
    </row>
    <row r="9907" spans="1:4" s="143" customFormat="1" x14ac:dyDescent="0.25">
      <c r="A9907" s="86"/>
      <c r="B9907" s="197">
        <v>44736.437997685185</v>
      </c>
      <c r="C9907" s="97">
        <v>500</v>
      </c>
      <c r="D9907" s="98" t="s">
        <v>2806</v>
      </c>
    </row>
    <row r="9908" spans="1:4" s="143" customFormat="1" x14ac:dyDescent="0.25">
      <c r="A9908" s="86"/>
      <c r="B9908" s="197">
        <v>44736.438414351855</v>
      </c>
      <c r="C9908" s="97">
        <v>758</v>
      </c>
      <c r="D9908" s="98" t="s">
        <v>3221</v>
      </c>
    </row>
    <row r="9909" spans="1:4" s="143" customFormat="1" x14ac:dyDescent="0.25">
      <c r="A9909" s="86"/>
      <c r="B9909" s="197">
        <v>44736.439421296294</v>
      </c>
      <c r="C9909" s="97">
        <v>20</v>
      </c>
      <c r="D9909" s="98" t="s">
        <v>1418</v>
      </c>
    </row>
    <row r="9910" spans="1:4" s="143" customFormat="1" x14ac:dyDescent="0.25">
      <c r="A9910" s="86"/>
      <c r="B9910" s="197">
        <v>44736.441990740743</v>
      </c>
      <c r="C9910" s="97">
        <v>100</v>
      </c>
      <c r="D9910" s="98" t="s">
        <v>829</v>
      </c>
    </row>
    <row r="9911" spans="1:4" s="143" customFormat="1" x14ac:dyDescent="0.25">
      <c r="A9911" s="86"/>
      <c r="B9911" s="197">
        <v>44736.442337962966</v>
      </c>
      <c r="C9911" s="97">
        <v>500</v>
      </c>
      <c r="D9911" s="98" t="s">
        <v>3790</v>
      </c>
    </row>
    <row r="9912" spans="1:4" s="143" customFormat="1" x14ac:dyDescent="0.25">
      <c r="A9912" s="86"/>
      <c r="B9912" s="197">
        <v>44736.443194444444</v>
      </c>
      <c r="C9912" s="97">
        <v>20</v>
      </c>
      <c r="D9912" s="98" t="s">
        <v>4280</v>
      </c>
    </row>
    <row r="9913" spans="1:4" s="143" customFormat="1" x14ac:dyDescent="0.25">
      <c r="A9913" s="86"/>
      <c r="B9913" s="197">
        <v>44736.449664351851</v>
      </c>
      <c r="C9913" s="97">
        <v>300</v>
      </c>
      <c r="D9913" s="98" t="s">
        <v>2492</v>
      </c>
    </row>
    <row r="9914" spans="1:4" s="143" customFormat="1" x14ac:dyDescent="0.25">
      <c r="A9914" s="86"/>
      <c r="B9914" s="197">
        <v>44736.450682870367</v>
      </c>
      <c r="C9914" s="97">
        <v>300</v>
      </c>
      <c r="D9914" s="98" t="s">
        <v>6348</v>
      </c>
    </row>
    <row r="9915" spans="1:4" s="143" customFormat="1" x14ac:dyDescent="0.25">
      <c r="A9915" s="86"/>
      <c r="B9915" s="197">
        <v>44736.451203703706</v>
      </c>
      <c r="C9915" s="97">
        <v>1</v>
      </c>
      <c r="D9915" s="98" t="s">
        <v>6443</v>
      </c>
    </row>
    <row r="9916" spans="1:4" s="143" customFormat="1" x14ac:dyDescent="0.25">
      <c r="A9916" s="86"/>
      <c r="B9916" s="197">
        <v>44736.45239583333</v>
      </c>
      <c r="C9916" s="97">
        <v>150</v>
      </c>
      <c r="D9916" s="98" t="s">
        <v>2780</v>
      </c>
    </row>
    <row r="9917" spans="1:4" s="143" customFormat="1" x14ac:dyDescent="0.25">
      <c r="A9917" s="86"/>
      <c r="B9917" s="197">
        <v>44736.453009259261</v>
      </c>
      <c r="C9917" s="97">
        <v>3</v>
      </c>
      <c r="D9917" s="98" t="s">
        <v>11665</v>
      </c>
    </row>
    <row r="9918" spans="1:4" s="143" customFormat="1" x14ac:dyDescent="0.25">
      <c r="A9918" s="86"/>
      <c r="B9918" s="197">
        <v>44736.453310185185</v>
      </c>
      <c r="C9918" s="97">
        <v>1000</v>
      </c>
      <c r="D9918" s="98" t="s">
        <v>2442</v>
      </c>
    </row>
    <row r="9919" spans="1:4" s="143" customFormat="1" x14ac:dyDescent="0.25">
      <c r="A9919" s="86"/>
      <c r="B9919" s="197">
        <v>44736.454224537039</v>
      </c>
      <c r="C9919" s="97">
        <v>100</v>
      </c>
      <c r="D9919" s="98" t="s">
        <v>7216</v>
      </c>
    </row>
    <row r="9920" spans="1:4" s="143" customFormat="1" x14ac:dyDescent="0.25">
      <c r="A9920" s="86"/>
      <c r="B9920" s="197">
        <v>44736.458668981482</v>
      </c>
      <c r="C9920" s="97">
        <v>100</v>
      </c>
      <c r="D9920" s="98" t="s">
        <v>1076</v>
      </c>
    </row>
    <row r="9921" spans="1:4" s="143" customFormat="1" x14ac:dyDescent="0.25">
      <c r="A9921" s="86"/>
      <c r="B9921" s="197">
        <v>44736.459155092591</v>
      </c>
      <c r="C9921" s="97">
        <v>7</v>
      </c>
      <c r="D9921" s="98" t="s">
        <v>2216</v>
      </c>
    </row>
    <row r="9922" spans="1:4" s="143" customFormat="1" x14ac:dyDescent="0.25">
      <c r="A9922" s="86"/>
      <c r="B9922" s="197">
        <v>44736.4609375</v>
      </c>
      <c r="C9922" s="97">
        <v>200</v>
      </c>
      <c r="D9922" s="98" t="s">
        <v>1849</v>
      </c>
    </row>
    <row r="9923" spans="1:4" s="143" customFormat="1" x14ac:dyDescent="0.25">
      <c r="A9923" s="86"/>
      <c r="B9923" s="197">
        <v>44736.463449074072</v>
      </c>
      <c r="C9923" s="97">
        <v>46.39</v>
      </c>
      <c r="D9923" s="98" t="s">
        <v>1995</v>
      </c>
    </row>
    <row r="9924" spans="1:4" s="143" customFormat="1" x14ac:dyDescent="0.25">
      <c r="A9924" s="86"/>
      <c r="B9924" s="197">
        <v>44736.465833333335</v>
      </c>
      <c r="C9924" s="97">
        <v>3</v>
      </c>
      <c r="D9924" s="98" t="s">
        <v>7150</v>
      </c>
    </row>
    <row r="9925" spans="1:4" s="143" customFormat="1" x14ac:dyDescent="0.25">
      <c r="A9925" s="86"/>
      <c r="B9925" s="197">
        <v>44736.466446759259</v>
      </c>
      <c r="C9925" s="97">
        <v>1.57</v>
      </c>
      <c r="D9925" s="98" t="s">
        <v>2292</v>
      </c>
    </row>
    <row r="9926" spans="1:4" s="143" customFormat="1" x14ac:dyDescent="0.25">
      <c r="A9926" s="86"/>
      <c r="B9926" s="197">
        <v>44736.467997685184</v>
      </c>
      <c r="C9926" s="97">
        <v>33</v>
      </c>
      <c r="D9926" s="98" t="s">
        <v>1346</v>
      </c>
    </row>
    <row r="9927" spans="1:4" s="143" customFormat="1" x14ac:dyDescent="0.25">
      <c r="A9927" s="86"/>
      <c r="B9927" s="197">
        <v>44736.47247685185</v>
      </c>
      <c r="C9927" s="97">
        <v>1000</v>
      </c>
      <c r="D9927" s="98" t="s">
        <v>12388</v>
      </c>
    </row>
    <row r="9928" spans="1:4" s="143" customFormat="1" x14ac:dyDescent="0.25">
      <c r="A9928" s="86"/>
      <c r="B9928" s="197">
        <v>44736.474780092591</v>
      </c>
      <c r="C9928" s="97">
        <v>100</v>
      </c>
      <c r="D9928" s="98" t="s">
        <v>12389</v>
      </c>
    </row>
    <row r="9929" spans="1:4" s="143" customFormat="1" x14ac:dyDescent="0.25">
      <c r="A9929" s="86"/>
      <c r="B9929" s="197">
        <v>44736.475092592591</v>
      </c>
      <c r="C9929" s="97">
        <v>8.39</v>
      </c>
      <c r="D9929" s="98" t="s">
        <v>2882</v>
      </c>
    </row>
    <row r="9930" spans="1:4" s="143" customFormat="1" x14ac:dyDescent="0.25">
      <c r="A9930" s="86"/>
      <c r="B9930" s="197">
        <v>44736.475671296299</v>
      </c>
      <c r="C9930" s="97">
        <v>250</v>
      </c>
      <c r="D9930" s="98" t="s">
        <v>1354</v>
      </c>
    </row>
    <row r="9931" spans="1:4" s="143" customFormat="1" x14ac:dyDescent="0.25">
      <c r="A9931" s="86"/>
      <c r="B9931" s="197">
        <v>44736.475694444445</v>
      </c>
      <c r="C9931" s="97">
        <v>500</v>
      </c>
      <c r="D9931" s="98" t="s">
        <v>688</v>
      </c>
    </row>
    <row r="9932" spans="1:4" s="143" customFormat="1" x14ac:dyDescent="0.25">
      <c r="A9932" s="86"/>
      <c r="B9932" s="197">
        <v>44736.4765625</v>
      </c>
      <c r="C9932" s="97">
        <v>9.48</v>
      </c>
      <c r="D9932" s="98" t="s">
        <v>1291</v>
      </c>
    </row>
    <row r="9933" spans="1:4" s="143" customFormat="1" x14ac:dyDescent="0.25">
      <c r="A9933" s="86"/>
      <c r="B9933" s="197">
        <v>44736.477962962963</v>
      </c>
      <c r="C9933" s="97">
        <v>1.04</v>
      </c>
      <c r="D9933" s="98" t="s">
        <v>973</v>
      </c>
    </row>
    <row r="9934" spans="1:4" s="143" customFormat="1" x14ac:dyDescent="0.25">
      <c r="A9934" s="86"/>
      <c r="B9934" s="197">
        <v>44736.478819444441</v>
      </c>
      <c r="C9934" s="97">
        <v>23.27</v>
      </c>
      <c r="D9934" s="98" t="s">
        <v>3493</v>
      </c>
    </row>
    <row r="9935" spans="1:4" s="143" customFormat="1" x14ac:dyDescent="0.25">
      <c r="A9935" s="86"/>
      <c r="B9935" s="197">
        <v>44736.478842592594</v>
      </c>
      <c r="C9935" s="97">
        <v>100</v>
      </c>
      <c r="D9935" s="98" t="s">
        <v>9232</v>
      </c>
    </row>
    <row r="9936" spans="1:4" s="143" customFormat="1" x14ac:dyDescent="0.25">
      <c r="A9936" s="86"/>
      <c r="B9936" s="197">
        <v>44736.482407407406</v>
      </c>
      <c r="C9936" s="97">
        <v>14</v>
      </c>
      <c r="D9936" s="98" t="s">
        <v>2194</v>
      </c>
    </row>
    <row r="9937" spans="1:4" s="143" customFormat="1" x14ac:dyDescent="0.25">
      <c r="A9937" s="86"/>
      <c r="B9937" s="197">
        <v>44736.483043981483</v>
      </c>
      <c r="C9937" s="97">
        <v>100</v>
      </c>
      <c r="D9937" s="98" t="s">
        <v>3327</v>
      </c>
    </row>
    <row r="9938" spans="1:4" s="143" customFormat="1" x14ac:dyDescent="0.25">
      <c r="A9938" s="86"/>
      <c r="B9938" s="197">
        <v>44736.484479166669</v>
      </c>
      <c r="C9938" s="97">
        <v>1000</v>
      </c>
      <c r="D9938" s="98" t="s">
        <v>5921</v>
      </c>
    </row>
    <row r="9939" spans="1:4" s="143" customFormat="1" x14ac:dyDescent="0.25">
      <c r="A9939" s="86"/>
      <c r="B9939" s="197">
        <v>44736.489768518521</v>
      </c>
      <c r="C9939" s="97">
        <v>2.76</v>
      </c>
      <c r="D9939" s="98" t="s">
        <v>3847</v>
      </c>
    </row>
    <row r="9940" spans="1:4" s="143" customFormat="1" x14ac:dyDescent="0.25">
      <c r="A9940" s="86"/>
      <c r="B9940" s="197">
        <v>44736.490081018521</v>
      </c>
      <c r="C9940" s="97">
        <v>2000</v>
      </c>
      <c r="D9940" s="98" t="s">
        <v>2832</v>
      </c>
    </row>
    <row r="9941" spans="1:4" s="143" customFormat="1" x14ac:dyDescent="0.25">
      <c r="A9941" s="86"/>
      <c r="B9941" s="197">
        <v>44736.492743055554</v>
      </c>
      <c r="C9941" s="97">
        <v>5</v>
      </c>
      <c r="D9941" s="98" t="s">
        <v>5946</v>
      </c>
    </row>
    <row r="9942" spans="1:4" s="143" customFormat="1" x14ac:dyDescent="0.25">
      <c r="A9942" s="86"/>
      <c r="B9942" s="197">
        <v>44736.493159722224</v>
      </c>
      <c r="C9942" s="97">
        <v>15000</v>
      </c>
      <c r="D9942" s="98" t="s">
        <v>2932</v>
      </c>
    </row>
    <row r="9943" spans="1:4" s="143" customFormat="1" x14ac:dyDescent="0.25">
      <c r="A9943" s="86"/>
      <c r="B9943" s="197">
        <v>44736.493368055555</v>
      </c>
      <c r="C9943" s="97">
        <v>10</v>
      </c>
      <c r="D9943" s="98" t="s">
        <v>809</v>
      </c>
    </row>
    <row r="9944" spans="1:4" s="143" customFormat="1" x14ac:dyDescent="0.25">
      <c r="A9944" s="86"/>
      <c r="B9944" s="197">
        <v>44736.493472222224</v>
      </c>
      <c r="C9944" s="97">
        <v>15000</v>
      </c>
      <c r="D9944" s="98" t="s">
        <v>2932</v>
      </c>
    </row>
    <row r="9945" spans="1:4" s="143" customFormat="1" x14ac:dyDescent="0.25">
      <c r="A9945" s="86"/>
      <c r="B9945" s="197">
        <v>44736.497465277775</v>
      </c>
      <c r="C9945" s="97">
        <v>300</v>
      </c>
      <c r="D9945" s="98" t="s">
        <v>12390</v>
      </c>
    </row>
    <row r="9946" spans="1:4" s="143" customFormat="1" x14ac:dyDescent="0.25">
      <c r="A9946" s="86"/>
      <c r="B9946" s="197">
        <v>44736.498680555553</v>
      </c>
      <c r="C9946" s="97">
        <v>500</v>
      </c>
      <c r="D9946" s="98" t="s">
        <v>95</v>
      </c>
    </row>
    <row r="9947" spans="1:4" s="143" customFormat="1" x14ac:dyDescent="0.25">
      <c r="A9947" s="86"/>
      <c r="B9947" s="197">
        <v>44736.501400462963</v>
      </c>
      <c r="C9947" s="97">
        <v>500</v>
      </c>
      <c r="D9947" s="98" t="s">
        <v>12391</v>
      </c>
    </row>
    <row r="9948" spans="1:4" s="143" customFormat="1" x14ac:dyDescent="0.25">
      <c r="A9948" s="86"/>
      <c r="B9948" s="197">
        <v>44736.501909722225</v>
      </c>
      <c r="C9948" s="97">
        <v>40.53</v>
      </c>
      <c r="D9948" s="98" t="s">
        <v>2102</v>
      </c>
    </row>
    <row r="9949" spans="1:4" s="143" customFormat="1" x14ac:dyDescent="0.25">
      <c r="A9949" s="86"/>
      <c r="B9949" s="197">
        <v>44736.504444444443</v>
      </c>
      <c r="C9949" s="97">
        <v>46.89</v>
      </c>
      <c r="D9949" s="98" t="s">
        <v>1229</v>
      </c>
    </row>
    <row r="9950" spans="1:4" s="143" customFormat="1" x14ac:dyDescent="0.25">
      <c r="A9950" s="86"/>
      <c r="B9950" s="197">
        <v>44736.508564814816</v>
      </c>
      <c r="C9950" s="97">
        <v>100</v>
      </c>
      <c r="D9950" s="98" t="s">
        <v>1909</v>
      </c>
    </row>
    <row r="9951" spans="1:4" s="143" customFormat="1" x14ac:dyDescent="0.25">
      <c r="A9951" s="86"/>
      <c r="B9951" s="197">
        <v>44736.508831018517</v>
      </c>
      <c r="C9951" s="97">
        <v>9.48</v>
      </c>
      <c r="D9951" s="98" t="s">
        <v>3559</v>
      </c>
    </row>
    <row r="9952" spans="1:4" s="143" customFormat="1" x14ac:dyDescent="0.25">
      <c r="A9952" s="86"/>
      <c r="B9952" s="197">
        <v>44736.509745370371</v>
      </c>
      <c r="C9952" s="97">
        <v>6.99</v>
      </c>
      <c r="D9952" s="98" t="s">
        <v>2217</v>
      </c>
    </row>
    <row r="9953" spans="1:4" s="143" customFormat="1" x14ac:dyDescent="0.25">
      <c r="A9953" s="86"/>
      <c r="B9953" s="197">
        <v>44736.511018518519</v>
      </c>
      <c r="C9953" s="97">
        <v>300</v>
      </c>
      <c r="D9953" s="98" t="s">
        <v>7499</v>
      </c>
    </row>
    <row r="9954" spans="1:4" s="143" customFormat="1" x14ac:dyDescent="0.25">
      <c r="A9954" s="86"/>
      <c r="B9954" s="197">
        <v>44736.512245370373</v>
      </c>
      <c r="C9954" s="97">
        <v>4.8099999999999996</v>
      </c>
      <c r="D9954" s="98" t="s">
        <v>7634</v>
      </c>
    </row>
    <row r="9955" spans="1:4" s="143" customFormat="1" x14ac:dyDescent="0.25">
      <c r="A9955" s="86"/>
      <c r="B9955" s="197">
        <v>44736.518425925926</v>
      </c>
      <c r="C9955" s="97">
        <v>19.09</v>
      </c>
      <c r="D9955" s="98" t="s">
        <v>11526</v>
      </c>
    </row>
    <row r="9956" spans="1:4" s="143" customFormat="1" x14ac:dyDescent="0.25">
      <c r="A9956" s="86"/>
      <c r="B9956" s="197">
        <v>44736.519282407404</v>
      </c>
      <c r="C9956" s="97">
        <v>3.86</v>
      </c>
      <c r="D9956" s="98" t="s">
        <v>1785</v>
      </c>
    </row>
    <row r="9957" spans="1:4" s="143" customFormat="1" x14ac:dyDescent="0.25">
      <c r="A9957" s="86"/>
      <c r="B9957" s="197">
        <v>44736.520740740743</v>
      </c>
      <c r="C9957" s="97">
        <v>2000</v>
      </c>
      <c r="D9957" s="98" t="s">
        <v>3384</v>
      </c>
    </row>
    <row r="9958" spans="1:4" s="143" customFormat="1" x14ac:dyDescent="0.25">
      <c r="A9958" s="86"/>
      <c r="B9958" s="197">
        <v>44736.521145833336</v>
      </c>
      <c r="C9958" s="97">
        <v>1500</v>
      </c>
      <c r="D9958" s="98" t="s">
        <v>2718</v>
      </c>
    </row>
    <row r="9959" spans="1:4" s="143" customFormat="1" x14ac:dyDescent="0.25">
      <c r="A9959" s="86"/>
      <c r="B9959" s="197">
        <v>44736.525833333333</v>
      </c>
      <c r="C9959" s="97">
        <v>4</v>
      </c>
      <c r="D9959" s="98" t="s">
        <v>4420</v>
      </c>
    </row>
    <row r="9960" spans="1:4" s="143" customFormat="1" x14ac:dyDescent="0.25">
      <c r="A9960" s="86"/>
      <c r="B9960" s="197">
        <v>44736.527488425927</v>
      </c>
      <c r="C9960" s="97">
        <v>22</v>
      </c>
      <c r="D9960" s="98" t="s">
        <v>12392</v>
      </c>
    </row>
    <row r="9961" spans="1:4" s="143" customFormat="1" x14ac:dyDescent="0.25">
      <c r="A9961" s="86"/>
      <c r="B9961" s="197">
        <v>44736.527604166666</v>
      </c>
      <c r="C9961" s="97">
        <v>10</v>
      </c>
      <c r="D9961" s="98" t="s">
        <v>2050</v>
      </c>
    </row>
    <row r="9962" spans="1:4" s="143" customFormat="1" x14ac:dyDescent="0.25">
      <c r="A9962" s="86"/>
      <c r="B9962" s="197">
        <v>44736.531122685185</v>
      </c>
      <c r="C9962" s="97">
        <v>2.35</v>
      </c>
      <c r="D9962" s="98" t="s">
        <v>6519</v>
      </c>
    </row>
    <row r="9963" spans="1:4" s="143" customFormat="1" x14ac:dyDescent="0.25">
      <c r="A9963" s="86"/>
      <c r="B9963" s="197">
        <v>44736.538229166668</v>
      </c>
      <c r="C9963" s="97">
        <v>750</v>
      </c>
      <c r="D9963" s="98" t="s">
        <v>503</v>
      </c>
    </row>
    <row r="9964" spans="1:4" s="143" customFormat="1" x14ac:dyDescent="0.25">
      <c r="A9964" s="86"/>
      <c r="B9964" s="197">
        <v>44736.546666666669</v>
      </c>
      <c r="C9964" s="97">
        <v>2.21</v>
      </c>
      <c r="D9964" s="98" t="s">
        <v>3237</v>
      </c>
    </row>
    <row r="9965" spans="1:4" s="143" customFormat="1" x14ac:dyDescent="0.25">
      <c r="A9965" s="86"/>
      <c r="B9965" s="197">
        <v>44736.549131944441</v>
      </c>
      <c r="C9965" s="97">
        <v>40.18</v>
      </c>
      <c r="D9965" s="98" t="s">
        <v>12393</v>
      </c>
    </row>
    <row r="9966" spans="1:4" s="143" customFormat="1" x14ac:dyDescent="0.25">
      <c r="A9966" s="86"/>
      <c r="B9966" s="197">
        <v>44736.551898148151</v>
      </c>
      <c r="C9966" s="97">
        <v>100</v>
      </c>
      <c r="D9966" s="98" t="s">
        <v>1452</v>
      </c>
    </row>
    <row r="9967" spans="1:4" s="143" customFormat="1" x14ac:dyDescent="0.25">
      <c r="A9967" s="86"/>
      <c r="B9967" s="197">
        <v>44736.553252314814</v>
      </c>
      <c r="C9967" s="97">
        <v>200</v>
      </c>
      <c r="D9967" s="98" t="s">
        <v>1452</v>
      </c>
    </row>
    <row r="9968" spans="1:4" s="143" customFormat="1" x14ac:dyDescent="0.25">
      <c r="A9968" s="86"/>
      <c r="B9968" s="197">
        <v>44736.554467592592</v>
      </c>
      <c r="C9968" s="97">
        <v>14.1</v>
      </c>
      <c r="D9968" s="98" t="s">
        <v>526</v>
      </c>
    </row>
    <row r="9969" spans="1:4" s="143" customFormat="1" x14ac:dyDescent="0.25">
      <c r="A9969" s="86"/>
      <c r="B9969" s="197">
        <v>44736.556932870371</v>
      </c>
      <c r="C9969" s="97">
        <v>14457</v>
      </c>
      <c r="D9969" s="98" t="s">
        <v>216</v>
      </c>
    </row>
    <row r="9970" spans="1:4" s="143" customFormat="1" x14ac:dyDescent="0.25">
      <c r="A9970" s="86"/>
      <c r="B9970" s="197">
        <v>44736.565138888887</v>
      </c>
      <c r="C9970" s="97">
        <v>1.19</v>
      </c>
      <c r="D9970" s="98" t="s">
        <v>3949</v>
      </c>
    </row>
    <row r="9971" spans="1:4" s="143" customFormat="1" x14ac:dyDescent="0.25">
      <c r="A9971" s="86"/>
      <c r="B9971" s="197">
        <v>44736.567696759259</v>
      </c>
      <c r="C9971" s="97">
        <v>30</v>
      </c>
      <c r="D9971" s="98" t="s">
        <v>3557</v>
      </c>
    </row>
    <row r="9972" spans="1:4" s="143" customFormat="1" x14ac:dyDescent="0.25">
      <c r="A9972" s="86"/>
      <c r="B9972" s="197">
        <v>44736.574803240743</v>
      </c>
      <c r="C9972" s="97">
        <v>3</v>
      </c>
      <c r="D9972" s="98" t="s">
        <v>11562</v>
      </c>
    </row>
    <row r="9973" spans="1:4" s="143" customFormat="1" x14ac:dyDescent="0.25">
      <c r="A9973" s="86"/>
      <c r="B9973" s="197">
        <v>44736.578842592593</v>
      </c>
      <c r="C9973" s="97">
        <v>390</v>
      </c>
      <c r="D9973" s="98" t="s">
        <v>3010</v>
      </c>
    </row>
    <row r="9974" spans="1:4" s="143" customFormat="1" x14ac:dyDescent="0.25">
      <c r="A9974" s="86"/>
      <c r="B9974" s="197">
        <v>44736.578946759262</v>
      </c>
      <c r="C9974" s="97">
        <v>500</v>
      </c>
      <c r="D9974" s="98" t="s">
        <v>194</v>
      </c>
    </row>
    <row r="9975" spans="1:4" s="143" customFormat="1" x14ac:dyDescent="0.25">
      <c r="A9975" s="86"/>
      <c r="B9975" s="197">
        <v>44736.58766203704</v>
      </c>
      <c r="C9975" s="97">
        <v>68</v>
      </c>
      <c r="D9975" s="98" t="s">
        <v>4014</v>
      </c>
    </row>
    <row r="9976" spans="1:4" s="143" customFormat="1" x14ac:dyDescent="0.25">
      <c r="A9976" s="86"/>
      <c r="B9976" s="197">
        <v>44736.588078703702</v>
      </c>
      <c r="C9976" s="97">
        <v>4.29</v>
      </c>
      <c r="D9976" s="98" t="s">
        <v>930</v>
      </c>
    </row>
    <row r="9977" spans="1:4" s="143" customFormat="1" x14ac:dyDescent="0.25">
      <c r="A9977" s="86"/>
      <c r="B9977" s="197">
        <v>44736.589224537034</v>
      </c>
      <c r="C9977" s="97">
        <v>45.22</v>
      </c>
      <c r="D9977" s="98" t="s">
        <v>12044</v>
      </c>
    </row>
    <row r="9978" spans="1:4" s="143" customFormat="1" x14ac:dyDescent="0.25">
      <c r="A9978" s="86"/>
      <c r="B9978" s="197">
        <v>44736.589837962965</v>
      </c>
      <c r="C9978" s="97">
        <v>100</v>
      </c>
      <c r="D9978" s="98" t="s">
        <v>7663</v>
      </c>
    </row>
    <row r="9979" spans="1:4" s="143" customFormat="1" x14ac:dyDescent="0.25">
      <c r="A9979" s="86"/>
      <c r="B9979" s="197">
        <v>44736.592129629629</v>
      </c>
      <c r="C9979" s="97">
        <v>2000</v>
      </c>
      <c r="D9979" s="98" t="s">
        <v>1392</v>
      </c>
    </row>
    <row r="9980" spans="1:4" s="143" customFormat="1" x14ac:dyDescent="0.25">
      <c r="A9980" s="86"/>
      <c r="B9980" s="197">
        <v>44736.592939814815</v>
      </c>
      <c r="C9980" s="97">
        <v>9</v>
      </c>
      <c r="D9980" s="98" t="s">
        <v>12394</v>
      </c>
    </row>
    <row r="9981" spans="1:4" s="143" customFormat="1" x14ac:dyDescent="0.25">
      <c r="A9981" s="86"/>
      <c r="B9981" s="197">
        <v>44736.596562500003</v>
      </c>
      <c r="C9981" s="97">
        <v>9.1</v>
      </c>
      <c r="D9981" s="98" t="s">
        <v>7299</v>
      </c>
    </row>
    <row r="9982" spans="1:4" s="143" customFormat="1" x14ac:dyDescent="0.25">
      <c r="A9982" s="86"/>
      <c r="B9982" s="197">
        <v>44736.599131944444</v>
      </c>
      <c r="C9982" s="97">
        <v>46.21</v>
      </c>
      <c r="D9982" s="98" t="s">
        <v>11374</v>
      </c>
    </row>
    <row r="9983" spans="1:4" s="143" customFormat="1" x14ac:dyDescent="0.25">
      <c r="A9983" s="86"/>
      <c r="B9983" s="197">
        <v>44736.599942129629</v>
      </c>
      <c r="C9983" s="97">
        <v>200</v>
      </c>
      <c r="D9983" s="98" t="s">
        <v>1090</v>
      </c>
    </row>
    <row r="9984" spans="1:4" s="143" customFormat="1" x14ac:dyDescent="0.25">
      <c r="A9984" s="86"/>
      <c r="B9984" s="197">
        <v>44736.603472222225</v>
      </c>
      <c r="C9984" s="97">
        <v>2.8</v>
      </c>
      <c r="D9984" s="98" t="s">
        <v>1533</v>
      </c>
    </row>
    <row r="9985" spans="1:4" s="143" customFormat="1" x14ac:dyDescent="0.25">
      <c r="A9985" s="86"/>
      <c r="B9985" s="197">
        <v>44736.604861111111</v>
      </c>
      <c r="C9985" s="97">
        <v>500</v>
      </c>
      <c r="D9985" s="98" t="s">
        <v>4108</v>
      </c>
    </row>
    <row r="9986" spans="1:4" s="143" customFormat="1" x14ac:dyDescent="0.25">
      <c r="A9986" s="86"/>
      <c r="B9986" s="197">
        <v>44736.605879629627</v>
      </c>
      <c r="C9986" s="97">
        <v>1000</v>
      </c>
      <c r="D9986" s="98" t="s">
        <v>963</v>
      </c>
    </row>
    <row r="9987" spans="1:4" s="143" customFormat="1" x14ac:dyDescent="0.25">
      <c r="A9987" s="86"/>
      <c r="B9987" s="197">
        <v>44736.608969907407</v>
      </c>
      <c r="C9987" s="97">
        <v>100</v>
      </c>
      <c r="D9987" s="98" t="s">
        <v>12378</v>
      </c>
    </row>
    <row r="9988" spans="1:4" s="143" customFormat="1" x14ac:dyDescent="0.25">
      <c r="A9988" s="86"/>
      <c r="B9988" s="197">
        <v>44736.610162037039</v>
      </c>
      <c r="C9988" s="97">
        <v>2.99</v>
      </c>
      <c r="D9988" s="98" t="s">
        <v>12243</v>
      </c>
    </row>
    <row r="9989" spans="1:4" s="143" customFormat="1" x14ac:dyDescent="0.25">
      <c r="A9989" s="86"/>
      <c r="B9989" s="197">
        <v>44736.611597222225</v>
      </c>
      <c r="C9989" s="97">
        <v>1</v>
      </c>
      <c r="D9989" s="98" t="s">
        <v>12395</v>
      </c>
    </row>
    <row r="9990" spans="1:4" s="143" customFormat="1" x14ac:dyDescent="0.25">
      <c r="A9990" s="86"/>
      <c r="B9990" s="197">
        <v>44736.61310185185</v>
      </c>
      <c r="C9990" s="97">
        <v>7.3</v>
      </c>
      <c r="D9990" s="98" t="s">
        <v>2672</v>
      </c>
    </row>
    <row r="9991" spans="1:4" s="143" customFormat="1" x14ac:dyDescent="0.25">
      <c r="A9991" s="86"/>
      <c r="B9991" s="197">
        <v>44736.614837962959</v>
      </c>
      <c r="C9991" s="97">
        <v>73</v>
      </c>
      <c r="D9991" s="98" t="s">
        <v>979</v>
      </c>
    </row>
    <row r="9992" spans="1:4" s="143" customFormat="1" x14ac:dyDescent="0.25">
      <c r="A9992" s="86"/>
      <c r="B9992" s="197">
        <v>44736.614895833336</v>
      </c>
      <c r="C9992" s="97">
        <v>4.82</v>
      </c>
      <c r="D9992" s="98" t="s">
        <v>3036</v>
      </c>
    </row>
    <row r="9993" spans="1:4" s="143" customFormat="1" x14ac:dyDescent="0.25">
      <c r="A9993" s="86"/>
      <c r="B9993" s="197">
        <v>44736.616909722223</v>
      </c>
      <c r="C9993" s="97">
        <v>500</v>
      </c>
      <c r="D9993" s="98" t="s">
        <v>1625</v>
      </c>
    </row>
    <row r="9994" spans="1:4" s="143" customFormat="1" x14ac:dyDescent="0.25">
      <c r="A9994" s="86"/>
      <c r="B9994" s="197">
        <v>44736.618645833332</v>
      </c>
      <c r="C9994" s="97">
        <v>2.57</v>
      </c>
      <c r="D9994" s="98" t="s">
        <v>12396</v>
      </c>
    </row>
    <row r="9995" spans="1:4" s="143" customFormat="1" x14ac:dyDescent="0.25">
      <c r="A9995" s="86"/>
      <c r="B9995" s="197">
        <v>44736.623611111114</v>
      </c>
      <c r="C9995" s="97">
        <v>50</v>
      </c>
      <c r="D9995" s="98" t="s">
        <v>7708</v>
      </c>
    </row>
    <row r="9996" spans="1:4" s="143" customFormat="1" x14ac:dyDescent="0.25">
      <c r="A9996" s="86"/>
      <c r="B9996" s="197">
        <v>44736.630335648151</v>
      </c>
      <c r="C9996" s="97">
        <v>4</v>
      </c>
      <c r="D9996" s="98" t="s">
        <v>1686</v>
      </c>
    </row>
    <row r="9997" spans="1:4" s="143" customFormat="1" x14ac:dyDescent="0.25">
      <c r="A9997" s="86"/>
      <c r="B9997" s="197">
        <v>44736.631249999999</v>
      </c>
      <c r="C9997" s="97">
        <v>1300</v>
      </c>
      <c r="D9997" s="98" t="s">
        <v>2476</v>
      </c>
    </row>
    <row r="9998" spans="1:4" s="143" customFormat="1" x14ac:dyDescent="0.25">
      <c r="A9998" s="86"/>
      <c r="B9998" s="197">
        <v>44736.633576388886</v>
      </c>
      <c r="C9998" s="97">
        <v>1000</v>
      </c>
      <c r="D9998" s="98" t="s">
        <v>3168</v>
      </c>
    </row>
    <row r="9999" spans="1:4" s="143" customFormat="1" x14ac:dyDescent="0.25">
      <c r="A9999" s="86"/>
      <c r="B9999" s="197">
        <v>44736.639074074075</v>
      </c>
      <c r="C9999" s="97">
        <v>43.15</v>
      </c>
      <c r="D9999" s="98" t="s">
        <v>11621</v>
      </c>
    </row>
    <row r="10000" spans="1:4" s="143" customFormat="1" x14ac:dyDescent="0.25">
      <c r="A10000" s="86"/>
      <c r="B10000" s="197">
        <v>44736.63925925926</v>
      </c>
      <c r="C10000" s="97">
        <v>14.95</v>
      </c>
      <c r="D10000" s="98" t="s">
        <v>1303</v>
      </c>
    </row>
    <row r="10001" spans="1:4" s="143" customFormat="1" x14ac:dyDescent="0.25">
      <c r="A10001" s="86"/>
      <c r="B10001" s="197">
        <v>44736.646435185183</v>
      </c>
      <c r="C10001" s="97">
        <v>1</v>
      </c>
      <c r="D10001" s="98" t="s">
        <v>7577</v>
      </c>
    </row>
    <row r="10002" spans="1:4" s="143" customFormat="1" x14ac:dyDescent="0.25">
      <c r="A10002" s="86"/>
      <c r="B10002" s="197">
        <v>44736.647210648145</v>
      </c>
      <c r="C10002" s="97">
        <v>10.49</v>
      </c>
      <c r="D10002" s="98" t="s">
        <v>3970</v>
      </c>
    </row>
    <row r="10003" spans="1:4" s="143" customFormat="1" x14ac:dyDescent="0.25">
      <c r="A10003" s="86"/>
      <c r="B10003" s="197">
        <v>44736.647233796299</v>
      </c>
      <c r="C10003" s="97">
        <v>50</v>
      </c>
      <c r="D10003" s="98" t="s">
        <v>2490</v>
      </c>
    </row>
    <row r="10004" spans="1:4" s="143" customFormat="1" x14ac:dyDescent="0.25">
      <c r="A10004" s="86"/>
      <c r="B10004" s="197">
        <v>44736.649305555555</v>
      </c>
      <c r="C10004" s="97">
        <v>28.3</v>
      </c>
      <c r="D10004" s="98" t="s">
        <v>7133</v>
      </c>
    </row>
    <row r="10005" spans="1:4" s="143" customFormat="1" x14ac:dyDescent="0.25">
      <c r="A10005" s="86"/>
      <c r="B10005" s="197">
        <v>44736.653622685182</v>
      </c>
      <c r="C10005" s="97">
        <v>100</v>
      </c>
      <c r="D10005" s="98" t="s">
        <v>7569</v>
      </c>
    </row>
    <row r="10006" spans="1:4" s="143" customFormat="1" x14ac:dyDescent="0.25">
      <c r="A10006" s="86"/>
      <c r="B10006" s="197">
        <v>44736.654282407406</v>
      </c>
      <c r="C10006" s="97">
        <v>1</v>
      </c>
      <c r="D10006" s="98" t="s">
        <v>4354</v>
      </c>
    </row>
    <row r="10007" spans="1:4" s="143" customFormat="1" x14ac:dyDescent="0.25">
      <c r="A10007" s="86"/>
      <c r="B10007" s="197">
        <v>44736.655729166669</v>
      </c>
      <c r="C10007" s="97">
        <v>2.88</v>
      </c>
      <c r="D10007" s="98" t="s">
        <v>2205</v>
      </c>
    </row>
    <row r="10008" spans="1:4" s="143" customFormat="1" x14ac:dyDescent="0.25">
      <c r="A10008" s="86"/>
      <c r="B10008" s="197">
        <v>44736.658993055556</v>
      </c>
      <c r="C10008" s="97">
        <v>6</v>
      </c>
      <c r="D10008" s="98" t="s">
        <v>4205</v>
      </c>
    </row>
    <row r="10009" spans="1:4" s="143" customFormat="1" x14ac:dyDescent="0.25">
      <c r="A10009" s="86"/>
      <c r="B10009" s="197">
        <v>44736.667372685188</v>
      </c>
      <c r="C10009" s="97">
        <v>2000</v>
      </c>
      <c r="D10009" s="98" t="s">
        <v>6885</v>
      </c>
    </row>
    <row r="10010" spans="1:4" s="143" customFormat="1" x14ac:dyDescent="0.25">
      <c r="A10010" s="86"/>
      <c r="B10010" s="197">
        <v>44736.667754629627</v>
      </c>
      <c r="C10010" s="97">
        <v>100</v>
      </c>
      <c r="D10010" s="98" t="s">
        <v>11601</v>
      </c>
    </row>
    <row r="10011" spans="1:4" s="143" customFormat="1" x14ac:dyDescent="0.25">
      <c r="A10011" s="86"/>
      <c r="B10011" s="197">
        <v>44736.668807870374</v>
      </c>
      <c r="C10011" s="97">
        <v>715.35</v>
      </c>
      <c r="D10011" s="98" t="s">
        <v>1131</v>
      </c>
    </row>
    <row r="10012" spans="1:4" s="143" customFormat="1" x14ac:dyDescent="0.25">
      <c r="A10012" s="86"/>
      <c r="B10012" s="197">
        <v>44736.669895833336</v>
      </c>
      <c r="C10012" s="97">
        <v>100</v>
      </c>
      <c r="D10012" s="98" t="s">
        <v>12397</v>
      </c>
    </row>
    <row r="10013" spans="1:4" s="143" customFormat="1" x14ac:dyDescent="0.25">
      <c r="A10013" s="86"/>
      <c r="B10013" s="197">
        <v>44736.672951388886</v>
      </c>
      <c r="C10013" s="97">
        <v>26</v>
      </c>
      <c r="D10013" s="98" t="s">
        <v>1258</v>
      </c>
    </row>
    <row r="10014" spans="1:4" s="143" customFormat="1" x14ac:dyDescent="0.25">
      <c r="A10014" s="86"/>
      <c r="B10014" s="197">
        <v>44736.677199074074</v>
      </c>
      <c r="C10014" s="97">
        <v>49.48</v>
      </c>
      <c r="D10014" s="98" t="s">
        <v>8219</v>
      </c>
    </row>
    <row r="10015" spans="1:4" s="143" customFormat="1" x14ac:dyDescent="0.25">
      <c r="A10015" s="86"/>
      <c r="B10015" s="197">
        <v>44736.680671296293</v>
      </c>
      <c r="C10015" s="97">
        <v>5.32</v>
      </c>
      <c r="D10015" s="98" t="s">
        <v>12168</v>
      </c>
    </row>
    <row r="10016" spans="1:4" s="143" customFormat="1" x14ac:dyDescent="0.25">
      <c r="A10016" s="86"/>
      <c r="B10016" s="197">
        <v>44736.683587962965</v>
      </c>
      <c r="C10016" s="97">
        <v>411</v>
      </c>
      <c r="D10016" s="98" t="s">
        <v>2328</v>
      </c>
    </row>
    <row r="10017" spans="1:4" s="143" customFormat="1" x14ac:dyDescent="0.25">
      <c r="A10017" s="86"/>
      <c r="B10017" s="197">
        <v>44736.683645833335</v>
      </c>
      <c r="C10017" s="97">
        <v>900</v>
      </c>
      <c r="D10017" s="98" t="s">
        <v>1770</v>
      </c>
    </row>
    <row r="10018" spans="1:4" s="143" customFormat="1" x14ac:dyDescent="0.25">
      <c r="A10018" s="86"/>
      <c r="B10018" s="197">
        <v>44736.685324074075</v>
      </c>
      <c r="C10018" s="97">
        <v>8</v>
      </c>
      <c r="D10018" s="98" t="s">
        <v>11502</v>
      </c>
    </row>
    <row r="10019" spans="1:4" s="143" customFormat="1" x14ac:dyDescent="0.25">
      <c r="A10019" s="86"/>
      <c r="B10019" s="197">
        <v>44736.685648148145</v>
      </c>
      <c r="C10019" s="97">
        <v>40.98</v>
      </c>
      <c r="D10019" s="98" t="s">
        <v>6590</v>
      </c>
    </row>
    <row r="10020" spans="1:4" s="143" customFormat="1" x14ac:dyDescent="0.25">
      <c r="A10020" s="86"/>
      <c r="B10020" s="197">
        <v>44736.687974537039</v>
      </c>
      <c r="C10020" s="97">
        <v>200</v>
      </c>
      <c r="D10020" s="98" t="s">
        <v>6198</v>
      </c>
    </row>
    <row r="10021" spans="1:4" s="143" customFormat="1" x14ac:dyDescent="0.25">
      <c r="A10021" s="86"/>
      <c r="B10021" s="197">
        <v>44736.690289351849</v>
      </c>
      <c r="C10021" s="97">
        <v>400</v>
      </c>
      <c r="D10021" s="98" t="s">
        <v>7139</v>
      </c>
    </row>
    <row r="10022" spans="1:4" s="143" customFormat="1" x14ac:dyDescent="0.25">
      <c r="A10022" s="86"/>
      <c r="B10022" s="197">
        <v>44736.70008101852</v>
      </c>
      <c r="C10022" s="97">
        <v>77</v>
      </c>
      <c r="D10022" s="98" t="s">
        <v>216</v>
      </c>
    </row>
    <row r="10023" spans="1:4" s="143" customFormat="1" x14ac:dyDescent="0.25">
      <c r="A10023" s="86"/>
      <c r="B10023" s="197">
        <v>44736.702557870369</v>
      </c>
      <c r="C10023" s="97">
        <v>15000</v>
      </c>
      <c r="D10023" s="98" t="s">
        <v>6480</v>
      </c>
    </row>
    <row r="10024" spans="1:4" s="143" customFormat="1" x14ac:dyDescent="0.25">
      <c r="A10024" s="86"/>
      <c r="B10024" s="197">
        <v>44736.707245370373</v>
      </c>
      <c r="C10024" s="97">
        <v>4.03</v>
      </c>
      <c r="D10024" s="98" t="s">
        <v>1937</v>
      </c>
    </row>
    <row r="10025" spans="1:4" s="143" customFormat="1" x14ac:dyDescent="0.25">
      <c r="A10025" s="86"/>
      <c r="B10025" s="197">
        <v>44736.707268518519</v>
      </c>
      <c r="C10025" s="97">
        <v>500</v>
      </c>
      <c r="D10025" s="98" t="s">
        <v>2175</v>
      </c>
    </row>
    <row r="10026" spans="1:4" s="143" customFormat="1" x14ac:dyDescent="0.25">
      <c r="A10026" s="86"/>
      <c r="B10026" s="197">
        <v>44736.708090277774</v>
      </c>
      <c r="C10026" s="97">
        <v>100</v>
      </c>
      <c r="D10026" s="98" t="s">
        <v>186</v>
      </c>
    </row>
    <row r="10027" spans="1:4" s="143" customFormat="1" x14ac:dyDescent="0.25">
      <c r="A10027" s="86"/>
      <c r="B10027" s="197">
        <v>44736.708171296297</v>
      </c>
      <c r="C10027" s="97">
        <v>1000</v>
      </c>
      <c r="D10027" s="98" t="s">
        <v>2807</v>
      </c>
    </row>
    <row r="10028" spans="1:4" s="143" customFormat="1" x14ac:dyDescent="0.25">
      <c r="A10028" s="86"/>
      <c r="B10028" s="197">
        <v>44736.713761574072</v>
      </c>
      <c r="C10028" s="97">
        <v>100</v>
      </c>
      <c r="D10028" s="98" t="s">
        <v>2073</v>
      </c>
    </row>
    <row r="10029" spans="1:4" s="143" customFormat="1" x14ac:dyDescent="0.25">
      <c r="A10029" s="86"/>
      <c r="B10029" s="197">
        <v>44736.714895833335</v>
      </c>
      <c r="C10029" s="97">
        <v>13.27</v>
      </c>
      <c r="D10029" s="98" t="s">
        <v>3125</v>
      </c>
    </row>
    <row r="10030" spans="1:4" s="143" customFormat="1" x14ac:dyDescent="0.25">
      <c r="A10030" s="86"/>
      <c r="B10030" s="197">
        <v>44736.71770833333</v>
      </c>
      <c r="C10030" s="97">
        <v>99</v>
      </c>
      <c r="D10030" s="98" t="s">
        <v>230</v>
      </c>
    </row>
    <row r="10031" spans="1:4" s="143" customFormat="1" x14ac:dyDescent="0.25">
      <c r="A10031" s="86"/>
      <c r="B10031" s="197">
        <v>44736.718194444446</v>
      </c>
      <c r="C10031" s="97">
        <v>37</v>
      </c>
      <c r="D10031" s="98" t="s">
        <v>96</v>
      </c>
    </row>
    <row r="10032" spans="1:4" s="143" customFormat="1" x14ac:dyDescent="0.25">
      <c r="A10032" s="86"/>
      <c r="B10032" s="197">
        <v>44736.721921296295</v>
      </c>
      <c r="C10032" s="97">
        <v>100</v>
      </c>
      <c r="D10032" s="98" t="s">
        <v>12398</v>
      </c>
    </row>
    <row r="10033" spans="1:4" s="143" customFormat="1" x14ac:dyDescent="0.25">
      <c r="A10033" s="86"/>
      <c r="B10033" s="197">
        <v>44736.727210648147</v>
      </c>
      <c r="C10033" s="97">
        <v>10</v>
      </c>
      <c r="D10033" s="98" t="s">
        <v>7789</v>
      </c>
    </row>
    <row r="10034" spans="1:4" s="143" customFormat="1" x14ac:dyDescent="0.25">
      <c r="A10034" s="86"/>
      <c r="B10034" s="197">
        <v>44736.731273148151</v>
      </c>
      <c r="C10034" s="97">
        <v>38</v>
      </c>
      <c r="D10034" s="98" t="s">
        <v>2270</v>
      </c>
    </row>
    <row r="10035" spans="1:4" s="143" customFormat="1" x14ac:dyDescent="0.25">
      <c r="A10035" s="86"/>
      <c r="B10035" s="197">
        <v>44736.732291666667</v>
      </c>
      <c r="C10035" s="97">
        <v>18</v>
      </c>
      <c r="D10035" s="98" t="s">
        <v>1331</v>
      </c>
    </row>
    <row r="10036" spans="1:4" s="143" customFormat="1" x14ac:dyDescent="0.25">
      <c r="A10036" s="86"/>
      <c r="B10036" s="197">
        <v>44736.734305555554</v>
      </c>
      <c r="C10036" s="97">
        <v>19.329999999999998</v>
      </c>
      <c r="D10036" s="98" t="s">
        <v>1942</v>
      </c>
    </row>
    <row r="10037" spans="1:4" s="143" customFormat="1" x14ac:dyDescent="0.25">
      <c r="A10037" s="86"/>
      <c r="B10037" s="197">
        <v>44736.735937500001</v>
      </c>
      <c r="C10037" s="97">
        <v>150</v>
      </c>
      <c r="D10037" s="98" t="s">
        <v>6198</v>
      </c>
    </row>
    <row r="10038" spans="1:4" s="143" customFormat="1" x14ac:dyDescent="0.25">
      <c r="A10038" s="86"/>
      <c r="B10038" s="197">
        <v>44736.739837962959</v>
      </c>
      <c r="C10038" s="97">
        <v>50</v>
      </c>
      <c r="D10038" s="98" t="s">
        <v>129</v>
      </c>
    </row>
    <row r="10039" spans="1:4" s="143" customFormat="1" x14ac:dyDescent="0.25">
      <c r="A10039" s="86"/>
      <c r="B10039" s="197">
        <v>44736.742650462962</v>
      </c>
      <c r="C10039" s="97">
        <v>42.65</v>
      </c>
      <c r="D10039" s="98" t="s">
        <v>3150</v>
      </c>
    </row>
    <row r="10040" spans="1:4" s="143" customFormat="1" x14ac:dyDescent="0.25">
      <c r="A10040" s="86"/>
      <c r="B10040" s="197">
        <v>44736.74732638889</v>
      </c>
      <c r="C10040" s="97">
        <v>150</v>
      </c>
      <c r="D10040" s="98" t="s">
        <v>7077</v>
      </c>
    </row>
    <row r="10041" spans="1:4" s="143" customFormat="1" x14ac:dyDescent="0.25">
      <c r="A10041" s="86"/>
      <c r="B10041" s="197">
        <v>44736.754432870373</v>
      </c>
      <c r="C10041" s="97">
        <v>1</v>
      </c>
      <c r="D10041" s="98" t="s">
        <v>8215</v>
      </c>
    </row>
    <row r="10042" spans="1:4" s="143" customFormat="1" x14ac:dyDescent="0.25">
      <c r="A10042" s="86"/>
      <c r="B10042" s="197">
        <v>44736.754988425928</v>
      </c>
      <c r="C10042" s="97">
        <v>85</v>
      </c>
      <c r="D10042" s="98" t="s">
        <v>7608</v>
      </c>
    </row>
    <row r="10043" spans="1:4" s="143" customFormat="1" x14ac:dyDescent="0.25">
      <c r="A10043" s="86"/>
      <c r="B10043" s="197">
        <v>44736.755162037036</v>
      </c>
      <c r="C10043" s="97">
        <v>40</v>
      </c>
      <c r="D10043" s="98" t="s">
        <v>3579</v>
      </c>
    </row>
    <row r="10044" spans="1:4" s="143" customFormat="1" x14ac:dyDescent="0.25">
      <c r="A10044" s="86"/>
      <c r="B10044" s="197">
        <v>44736.764386574076</v>
      </c>
      <c r="C10044" s="97">
        <v>150</v>
      </c>
      <c r="D10044" s="98" t="s">
        <v>2049</v>
      </c>
    </row>
    <row r="10045" spans="1:4" s="143" customFormat="1" x14ac:dyDescent="0.25">
      <c r="A10045" s="86"/>
      <c r="B10045" s="197">
        <v>44736.766585648147</v>
      </c>
      <c r="C10045" s="97">
        <v>6</v>
      </c>
      <c r="D10045" s="98" t="s">
        <v>6503</v>
      </c>
    </row>
    <row r="10046" spans="1:4" s="143" customFormat="1" x14ac:dyDescent="0.25">
      <c r="A10046" s="86"/>
      <c r="B10046" s="197">
        <v>44736.772129629629</v>
      </c>
      <c r="C10046" s="97">
        <v>3</v>
      </c>
      <c r="D10046" s="98" t="s">
        <v>371</v>
      </c>
    </row>
    <row r="10047" spans="1:4" s="143" customFormat="1" x14ac:dyDescent="0.25">
      <c r="A10047" s="86"/>
      <c r="B10047" s="197">
        <v>44736.772731481484</v>
      </c>
      <c r="C10047" s="97">
        <v>150</v>
      </c>
      <c r="D10047" s="98" t="s">
        <v>2351</v>
      </c>
    </row>
    <row r="10048" spans="1:4" s="143" customFormat="1" x14ac:dyDescent="0.25">
      <c r="A10048" s="86"/>
      <c r="B10048" s="197">
        <v>44736.77416666667</v>
      </c>
      <c r="C10048" s="97">
        <v>4.37</v>
      </c>
      <c r="D10048" s="98" t="s">
        <v>672</v>
      </c>
    </row>
    <row r="10049" spans="1:4" s="143" customFormat="1" x14ac:dyDescent="0.25">
      <c r="A10049" s="86"/>
      <c r="B10049" s="197">
        <v>44736.782627314817</v>
      </c>
      <c r="C10049" s="97">
        <v>44.81</v>
      </c>
      <c r="D10049" s="98" t="s">
        <v>1792</v>
      </c>
    </row>
    <row r="10050" spans="1:4" s="143" customFormat="1" x14ac:dyDescent="0.25">
      <c r="A10050" s="86"/>
      <c r="B10050" s="197">
        <v>44736.788784722223</v>
      </c>
      <c r="C10050" s="97">
        <v>100</v>
      </c>
      <c r="D10050" s="98" t="s">
        <v>1099</v>
      </c>
    </row>
    <row r="10051" spans="1:4" s="143" customFormat="1" x14ac:dyDescent="0.25">
      <c r="A10051" s="86"/>
      <c r="B10051" s="197">
        <v>44736.791458333333</v>
      </c>
      <c r="C10051" s="97">
        <v>14.81</v>
      </c>
      <c r="D10051" s="98" t="s">
        <v>1310</v>
      </c>
    </row>
    <row r="10052" spans="1:4" s="143" customFormat="1" x14ac:dyDescent="0.25">
      <c r="A10052" s="86"/>
      <c r="B10052" s="197">
        <v>44736.79178240741</v>
      </c>
      <c r="C10052" s="97">
        <v>777</v>
      </c>
      <c r="D10052" s="98" t="s">
        <v>4032</v>
      </c>
    </row>
    <row r="10053" spans="1:4" s="143" customFormat="1" x14ac:dyDescent="0.25">
      <c r="A10053" s="86"/>
      <c r="B10053" s="197">
        <v>44736.791898148149</v>
      </c>
      <c r="C10053" s="97">
        <v>9</v>
      </c>
      <c r="D10053" s="98" t="s">
        <v>2664</v>
      </c>
    </row>
    <row r="10054" spans="1:4" s="143" customFormat="1" x14ac:dyDescent="0.25">
      <c r="A10054" s="86"/>
      <c r="B10054" s="197">
        <v>44736.792094907411</v>
      </c>
      <c r="C10054" s="97">
        <v>1.35</v>
      </c>
      <c r="D10054" s="98" t="s">
        <v>2656</v>
      </c>
    </row>
    <row r="10055" spans="1:4" s="143" customFormat="1" x14ac:dyDescent="0.25">
      <c r="A10055" s="86"/>
      <c r="B10055" s="197">
        <v>44736.805219907408</v>
      </c>
      <c r="C10055" s="97">
        <v>12.36</v>
      </c>
      <c r="D10055" s="98" t="s">
        <v>2322</v>
      </c>
    </row>
    <row r="10056" spans="1:4" s="143" customFormat="1" x14ac:dyDescent="0.25">
      <c r="A10056" s="86"/>
      <c r="B10056" s="197">
        <v>44736.808634259258</v>
      </c>
      <c r="C10056" s="97">
        <v>40.43</v>
      </c>
      <c r="D10056" s="98" t="s">
        <v>3007</v>
      </c>
    </row>
    <row r="10057" spans="1:4" s="143" customFormat="1" x14ac:dyDescent="0.25">
      <c r="A10057" s="86"/>
      <c r="B10057" s="197">
        <v>44736.81386574074</v>
      </c>
      <c r="C10057" s="97">
        <v>18.45</v>
      </c>
      <c r="D10057" s="98" t="s">
        <v>99</v>
      </c>
    </row>
    <row r="10058" spans="1:4" s="143" customFormat="1" x14ac:dyDescent="0.25">
      <c r="A10058" s="86"/>
      <c r="B10058" s="197">
        <v>44736.814629629633</v>
      </c>
      <c r="C10058" s="97">
        <v>100</v>
      </c>
      <c r="D10058" s="98" t="s">
        <v>1657</v>
      </c>
    </row>
    <row r="10059" spans="1:4" s="143" customFormat="1" x14ac:dyDescent="0.25">
      <c r="A10059" s="86"/>
      <c r="B10059" s="197">
        <v>44736.815046296295</v>
      </c>
      <c r="C10059" s="97">
        <v>5</v>
      </c>
      <c r="D10059" s="98" t="s">
        <v>1752</v>
      </c>
    </row>
    <row r="10060" spans="1:4" s="143" customFormat="1" x14ac:dyDescent="0.25">
      <c r="A10060" s="86"/>
      <c r="B10060" s="197">
        <v>44736.816030092596</v>
      </c>
      <c r="C10060" s="97">
        <v>11.25</v>
      </c>
      <c r="D10060" s="98" t="s">
        <v>6937</v>
      </c>
    </row>
    <row r="10061" spans="1:4" s="143" customFormat="1" x14ac:dyDescent="0.25">
      <c r="A10061" s="86"/>
      <c r="B10061" s="197">
        <v>44736.817847222221</v>
      </c>
      <c r="C10061" s="97">
        <v>400</v>
      </c>
      <c r="D10061" s="98" t="s">
        <v>1801</v>
      </c>
    </row>
    <row r="10062" spans="1:4" s="143" customFormat="1" x14ac:dyDescent="0.25">
      <c r="A10062" s="86"/>
      <c r="B10062" s="197">
        <v>44736.819212962961</v>
      </c>
      <c r="C10062" s="97">
        <v>104</v>
      </c>
      <c r="D10062" s="98" t="s">
        <v>979</v>
      </c>
    </row>
    <row r="10063" spans="1:4" s="143" customFormat="1" x14ac:dyDescent="0.25">
      <c r="A10063" s="86"/>
      <c r="B10063" s="197">
        <v>44736.819351851853</v>
      </c>
      <c r="C10063" s="97">
        <v>3</v>
      </c>
      <c r="D10063" s="98" t="s">
        <v>9058</v>
      </c>
    </row>
    <row r="10064" spans="1:4" s="143" customFormat="1" x14ac:dyDescent="0.25">
      <c r="A10064" s="86"/>
      <c r="B10064" s="197">
        <v>44736.822962962964</v>
      </c>
      <c r="C10064" s="97">
        <v>200</v>
      </c>
      <c r="D10064" s="98" t="s">
        <v>3953</v>
      </c>
    </row>
    <row r="10065" spans="1:4" s="143" customFormat="1" x14ac:dyDescent="0.25">
      <c r="A10065" s="86"/>
      <c r="B10065" s="197">
        <v>44736.822997685187</v>
      </c>
      <c r="C10065" s="97">
        <v>100</v>
      </c>
      <c r="D10065" s="98" t="s">
        <v>6082</v>
      </c>
    </row>
    <row r="10066" spans="1:4" s="143" customFormat="1" x14ac:dyDescent="0.25">
      <c r="A10066" s="86"/>
      <c r="B10066" s="197">
        <v>44736.82439814815</v>
      </c>
      <c r="C10066" s="97">
        <v>5.25</v>
      </c>
      <c r="D10066" s="98" t="s">
        <v>2253</v>
      </c>
    </row>
    <row r="10067" spans="1:4" s="143" customFormat="1" x14ac:dyDescent="0.25">
      <c r="A10067" s="86"/>
      <c r="B10067" s="197">
        <v>44736.826423611114</v>
      </c>
      <c r="C10067" s="97">
        <v>20</v>
      </c>
      <c r="D10067" s="98" t="s">
        <v>7523</v>
      </c>
    </row>
    <row r="10068" spans="1:4" s="143" customFormat="1" x14ac:dyDescent="0.25">
      <c r="A10068" s="86"/>
      <c r="B10068" s="197">
        <v>44736.83153935185</v>
      </c>
      <c r="C10068" s="97">
        <v>1000</v>
      </c>
      <c r="D10068" s="98" t="s">
        <v>2170</v>
      </c>
    </row>
    <row r="10069" spans="1:4" s="143" customFormat="1" x14ac:dyDescent="0.25">
      <c r="A10069" s="86"/>
      <c r="B10069" s="197">
        <v>44736.833761574075</v>
      </c>
      <c r="C10069" s="97">
        <v>200</v>
      </c>
      <c r="D10069" s="98" t="s">
        <v>559</v>
      </c>
    </row>
    <row r="10070" spans="1:4" s="143" customFormat="1" x14ac:dyDescent="0.25">
      <c r="A10070" s="86"/>
      <c r="B10070" s="197">
        <v>44736.837523148148</v>
      </c>
      <c r="C10070" s="97">
        <v>11.92</v>
      </c>
      <c r="D10070" s="98" t="s">
        <v>250</v>
      </c>
    </row>
    <row r="10071" spans="1:4" s="143" customFormat="1" x14ac:dyDescent="0.25">
      <c r="A10071" s="86"/>
      <c r="B10071" s="197">
        <v>44736.839641203704</v>
      </c>
      <c r="C10071" s="97">
        <v>150</v>
      </c>
      <c r="D10071" s="98" t="s">
        <v>1837</v>
      </c>
    </row>
    <row r="10072" spans="1:4" s="143" customFormat="1" x14ac:dyDescent="0.25">
      <c r="A10072" s="86"/>
      <c r="B10072" s="197">
        <v>44736.840381944443</v>
      </c>
      <c r="C10072" s="97">
        <v>5.81</v>
      </c>
      <c r="D10072" s="98" t="s">
        <v>6857</v>
      </c>
    </row>
    <row r="10073" spans="1:4" s="143" customFormat="1" x14ac:dyDescent="0.25">
      <c r="A10073" s="86"/>
      <c r="B10073" s="197">
        <v>44736.842511574076</v>
      </c>
      <c r="C10073" s="97">
        <v>29.48</v>
      </c>
      <c r="D10073" s="98" t="s">
        <v>7595</v>
      </c>
    </row>
    <row r="10074" spans="1:4" s="143" customFormat="1" x14ac:dyDescent="0.25">
      <c r="A10074" s="86"/>
      <c r="B10074" s="197">
        <v>44736.843275462961</v>
      </c>
      <c r="C10074" s="97">
        <v>3.26</v>
      </c>
      <c r="D10074" s="98" t="s">
        <v>11606</v>
      </c>
    </row>
    <row r="10075" spans="1:4" s="143" customFormat="1" x14ac:dyDescent="0.25">
      <c r="A10075" s="86"/>
      <c r="B10075" s="197">
        <v>44736.848078703704</v>
      </c>
      <c r="C10075" s="97">
        <v>17.8</v>
      </c>
      <c r="D10075" s="98" t="s">
        <v>11758</v>
      </c>
    </row>
    <row r="10076" spans="1:4" s="143" customFormat="1" x14ac:dyDescent="0.25">
      <c r="A10076" s="86"/>
      <c r="B10076" s="197">
        <v>44736.851134259261</v>
      </c>
      <c r="C10076" s="97">
        <v>1.18</v>
      </c>
      <c r="D10076" s="98" t="s">
        <v>4029</v>
      </c>
    </row>
    <row r="10077" spans="1:4" s="143" customFormat="1" x14ac:dyDescent="0.25">
      <c r="A10077" s="86"/>
      <c r="B10077" s="197">
        <v>44736.852141203701</v>
      </c>
      <c r="C10077" s="97">
        <v>2000</v>
      </c>
      <c r="D10077" s="98" t="s">
        <v>11626</v>
      </c>
    </row>
    <row r="10078" spans="1:4" s="143" customFormat="1" x14ac:dyDescent="0.25">
      <c r="A10078" s="86"/>
      <c r="B10078" s="197">
        <v>44736.852800925924</v>
      </c>
      <c r="C10078" s="97">
        <v>46.62</v>
      </c>
      <c r="D10078" s="98" t="s">
        <v>2474</v>
      </c>
    </row>
    <row r="10079" spans="1:4" s="143" customFormat="1" x14ac:dyDescent="0.25">
      <c r="A10079" s="86"/>
      <c r="B10079" s="197">
        <v>44736.854502314818</v>
      </c>
      <c r="C10079" s="97">
        <v>9.02</v>
      </c>
      <c r="D10079" s="98" t="s">
        <v>9100</v>
      </c>
    </row>
    <row r="10080" spans="1:4" s="143" customFormat="1" x14ac:dyDescent="0.25">
      <c r="A10080" s="86"/>
      <c r="B10080" s="197">
        <v>44736.857673611114</v>
      </c>
      <c r="C10080" s="97">
        <v>1.53</v>
      </c>
      <c r="D10080" s="98" t="s">
        <v>12399</v>
      </c>
    </row>
    <row r="10081" spans="1:4" s="143" customFormat="1" x14ac:dyDescent="0.25">
      <c r="A10081" s="86"/>
      <c r="B10081" s="197">
        <v>44736.862175925926</v>
      </c>
      <c r="C10081" s="97">
        <v>500</v>
      </c>
      <c r="D10081" s="98" t="s">
        <v>7158</v>
      </c>
    </row>
    <row r="10082" spans="1:4" s="143" customFormat="1" x14ac:dyDescent="0.25">
      <c r="A10082" s="86"/>
      <c r="B10082" s="197">
        <v>44736.862905092596</v>
      </c>
      <c r="C10082" s="97">
        <v>29.79</v>
      </c>
      <c r="D10082" s="98" t="s">
        <v>925</v>
      </c>
    </row>
    <row r="10083" spans="1:4" s="143" customFormat="1" x14ac:dyDescent="0.25">
      <c r="A10083" s="86"/>
      <c r="B10083" s="197">
        <v>44736.865624999999</v>
      </c>
      <c r="C10083" s="97">
        <v>1.5</v>
      </c>
      <c r="D10083" s="98" t="s">
        <v>1788</v>
      </c>
    </row>
    <row r="10084" spans="1:4" s="143" customFormat="1" x14ac:dyDescent="0.25">
      <c r="A10084" s="86"/>
      <c r="B10084" s="197">
        <v>44736.865624999999</v>
      </c>
      <c r="C10084" s="97">
        <v>56.3</v>
      </c>
      <c r="D10084" s="98" t="s">
        <v>629</v>
      </c>
    </row>
    <row r="10085" spans="1:4" s="143" customFormat="1" x14ac:dyDescent="0.25">
      <c r="A10085" s="86"/>
      <c r="B10085" s="197">
        <v>44736.877256944441</v>
      </c>
      <c r="C10085" s="97">
        <v>200</v>
      </c>
      <c r="D10085" s="98" t="s">
        <v>1905</v>
      </c>
    </row>
    <row r="10086" spans="1:4" s="143" customFormat="1" x14ac:dyDescent="0.25">
      <c r="A10086" s="86"/>
      <c r="B10086" s="197">
        <v>44736.880254629628</v>
      </c>
      <c r="C10086" s="97">
        <v>1</v>
      </c>
      <c r="D10086" s="98" t="s">
        <v>12400</v>
      </c>
    </row>
    <row r="10087" spans="1:4" s="143" customFormat="1" x14ac:dyDescent="0.25">
      <c r="A10087" s="86"/>
      <c r="B10087" s="197">
        <v>44736.881481481483</v>
      </c>
      <c r="C10087" s="97">
        <v>7.59</v>
      </c>
      <c r="D10087" s="98" t="s">
        <v>2981</v>
      </c>
    </row>
    <row r="10088" spans="1:4" s="143" customFormat="1" x14ac:dyDescent="0.25">
      <c r="A10088" s="86"/>
      <c r="B10088" s="197">
        <v>44736.885358796295</v>
      </c>
      <c r="C10088" s="97">
        <v>2.61</v>
      </c>
      <c r="D10088" s="98" t="s">
        <v>860</v>
      </c>
    </row>
    <row r="10089" spans="1:4" s="143" customFormat="1" x14ac:dyDescent="0.25">
      <c r="A10089" s="86"/>
      <c r="B10089" s="197">
        <v>44736.8903125</v>
      </c>
      <c r="C10089" s="97">
        <v>43.22</v>
      </c>
      <c r="D10089" s="98" t="s">
        <v>8214</v>
      </c>
    </row>
    <row r="10090" spans="1:4" s="143" customFormat="1" x14ac:dyDescent="0.25">
      <c r="A10090" s="86"/>
      <c r="B10090" s="197">
        <v>44736.893182870372</v>
      </c>
      <c r="C10090" s="97">
        <v>1.54</v>
      </c>
      <c r="D10090" s="98" t="s">
        <v>215</v>
      </c>
    </row>
    <row r="10091" spans="1:4" s="143" customFormat="1" x14ac:dyDescent="0.25">
      <c r="A10091" s="86"/>
      <c r="B10091" s="197">
        <v>44736.893240740741</v>
      </c>
      <c r="C10091" s="97">
        <v>20</v>
      </c>
      <c r="D10091" s="98" t="s">
        <v>3566</v>
      </c>
    </row>
    <row r="10092" spans="1:4" s="143" customFormat="1" x14ac:dyDescent="0.25">
      <c r="A10092" s="86"/>
      <c r="B10092" s="197">
        <v>44736.897094907406</v>
      </c>
      <c r="C10092" s="97">
        <v>100</v>
      </c>
      <c r="D10092" s="98" t="s">
        <v>4092</v>
      </c>
    </row>
    <row r="10093" spans="1:4" s="143" customFormat="1" x14ac:dyDescent="0.25">
      <c r="A10093" s="86"/>
      <c r="B10093" s="197">
        <v>44736.898680555554</v>
      </c>
      <c r="C10093" s="97">
        <v>10.01</v>
      </c>
      <c r="D10093" s="98" t="s">
        <v>12401</v>
      </c>
    </row>
    <row r="10094" spans="1:4" s="143" customFormat="1" x14ac:dyDescent="0.25">
      <c r="A10094" s="86"/>
      <c r="B10094" s="197">
        <v>44736.899247685185</v>
      </c>
      <c r="C10094" s="97">
        <v>11</v>
      </c>
      <c r="D10094" s="98" t="s">
        <v>12281</v>
      </c>
    </row>
    <row r="10095" spans="1:4" s="143" customFormat="1" x14ac:dyDescent="0.25">
      <c r="A10095" s="86"/>
      <c r="B10095" s="197">
        <v>44736.899976851855</v>
      </c>
      <c r="C10095" s="97">
        <v>9.85</v>
      </c>
      <c r="D10095" s="98" t="s">
        <v>12402</v>
      </c>
    </row>
    <row r="10096" spans="1:4" s="143" customFormat="1" x14ac:dyDescent="0.25">
      <c r="A10096" s="86"/>
      <c r="B10096" s="197">
        <v>44736.902731481481</v>
      </c>
      <c r="C10096" s="97">
        <v>10.01</v>
      </c>
      <c r="D10096" s="98" t="s">
        <v>12401</v>
      </c>
    </row>
    <row r="10097" spans="1:4" s="143" customFormat="1" x14ac:dyDescent="0.25">
      <c r="A10097" s="86"/>
      <c r="B10097" s="197">
        <v>44736.905289351853</v>
      </c>
      <c r="C10097" s="97">
        <v>10.01</v>
      </c>
      <c r="D10097" s="98" t="s">
        <v>12401</v>
      </c>
    </row>
    <row r="10098" spans="1:4" s="143" customFormat="1" x14ac:dyDescent="0.25">
      <c r="A10098" s="86"/>
      <c r="B10098" s="197">
        <v>44736.907905092594</v>
      </c>
      <c r="C10098" s="97">
        <v>300</v>
      </c>
      <c r="D10098" s="98" t="s">
        <v>6271</v>
      </c>
    </row>
    <row r="10099" spans="1:4" s="143" customFormat="1" x14ac:dyDescent="0.25">
      <c r="A10099" s="86"/>
      <c r="B10099" s="197">
        <v>44736.908726851849</v>
      </c>
      <c r="C10099" s="97">
        <v>10.01</v>
      </c>
      <c r="D10099" s="98" t="s">
        <v>12401</v>
      </c>
    </row>
    <row r="10100" spans="1:4" s="143" customFormat="1" x14ac:dyDescent="0.25">
      <c r="A10100" s="86"/>
      <c r="B10100" s="197">
        <v>44736.911504629628</v>
      </c>
      <c r="C10100" s="97">
        <v>14.19</v>
      </c>
      <c r="D10100" s="98" t="s">
        <v>3079</v>
      </c>
    </row>
    <row r="10101" spans="1:4" s="143" customFormat="1" x14ac:dyDescent="0.25">
      <c r="A10101" s="86"/>
      <c r="B10101" s="197">
        <v>44736.911932870367</v>
      </c>
      <c r="C10101" s="97">
        <v>10.01</v>
      </c>
      <c r="D10101" s="98" t="s">
        <v>12401</v>
      </c>
    </row>
    <row r="10102" spans="1:4" s="143" customFormat="1" x14ac:dyDescent="0.25">
      <c r="A10102" s="86"/>
      <c r="B10102" s="197">
        <v>44736.916886574072</v>
      </c>
      <c r="C10102" s="97">
        <v>3.03</v>
      </c>
      <c r="D10102" s="98" t="s">
        <v>2340</v>
      </c>
    </row>
    <row r="10103" spans="1:4" s="143" customFormat="1" x14ac:dyDescent="0.25">
      <c r="A10103" s="86"/>
      <c r="B10103" s="197">
        <v>44736.918958333335</v>
      </c>
      <c r="C10103" s="97">
        <v>7</v>
      </c>
      <c r="D10103" s="98" t="s">
        <v>1902</v>
      </c>
    </row>
    <row r="10104" spans="1:4" s="143" customFormat="1" x14ac:dyDescent="0.25">
      <c r="A10104" s="86"/>
      <c r="B10104" s="197">
        <v>44736.920208333337</v>
      </c>
      <c r="C10104" s="97">
        <v>100</v>
      </c>
      <c r="D10104" s="98" t="s">
        <v>2187</v>
      </c>
    </row>
    <row r="10105" spans="1:4" s="143" customFormat="1" x14ac:dyDescent="0.25">
      <c r="A10105" s="86"/>
      <c r="B10105" s="197">
        <v>44736.921990740739</v>
      </c>
      <c r="C10105" s="97">
        <v>10</v>
      </c>
      <c r="D10105" s="98" t="s">
        <v>1197</v>
      </c>
    </row>
    <row r="10106" spans="1:4" s="143" customFormat="1" x14ac:dyDescent="0.25">
      <c r="A10106" s="86"/>
      <c r="B10106" s="197">
        <v>44736.922627314816</v>
      </c>
      <c r="C10106" s="97">
        <v>5.71</v>
      </c>
      <c r="D10106" s="98" t="s">
        <v>11900</v>
      </c>
    </row>
    <row r="10107" spans="1:4" s="143" customFormat="1" x14ac:dyDescent="0.25">
      <c r="A10107" s="86"/>
      <c r="B10107" s="197">
        <v>44736.924166666664</v>
      </c>
      <c r="C10107" s="97">
        <v>8.76</v>
      </c>
      <c r="D10107" s="98" t="s">
        <v>249</v>
      </c>
    </row>
    <row r="10108" spans="1:4" s="143" customFormat="1" x14ac:dyDescent="0.25">
      <c r="A10108" s="86"/>
      <c r="B10108" s="197">
        <v>44736.92690972222</v>
      </c>
      <c r="C10108" s="97">
        <v>100</v>
      </c>
      <c r="D10108" s="98" t="s">
        <v>1818</v>
      </c>
    </row>
    <row r="10109" spans="1:4" s="143" customFormat="1" x14ac:dyDescent="0.25">
      <c r="A10109" s="86"/>
      <c r="B10109" s="197">
        <v>44736.927893518521</v>
      </c>
      <c r="C10109" s="97">
        <v>2</v>
      </c>
      <c r="D10109" s="98" t="s">
        <v>2798</v>
      </c>
    </row>
    <row r="10110" spans="1:4" s="143" customFormat="1" x14ac:dyDescent="0.25">
      <c r="A10110" s="86"/>
      <c r="B10110" s="197">
        <v>44736.928993055553</v>
      </c>
      <c r="C10110" s="97">
        <v>500</v>
      </c>
      <c r="D10110" s="98" t="s">
        <v>3922</v>
      </c>
    </row>
    <row r="10111" spans="1:4" s="143" customFormat="1" x14ac:dyDescent="0.25">
      <c r="A10111" s="86"/>
      <c r="B10111" s="197">
        <v>44736.932974537034</v>
      </c>
      <c r="C10111" s="97">
        <v>9.1</v>
      </c>
      <c r="D10111" s="98" t="s">
        <v>12403</v>
      </c>
    </row>
    <row r="10112" spans="1:4" s="143" customFormat="1" x14ac:dyDescent="0.25">
      <c r="A10112" s="86"/>
      <c r="B10112" s="197">
        <v>44736.936597222222</v>
      </c>
      <c r="C10112" s="97">
        <v>500</v>
      </c>
      <c r="D10112" s="98" t="s">
        <v>1668</v>
      </c>
    </row>
    <row r="10113" spans="1:4" s="143" customFormat="1" x14ac:dyDescent="0.25">
      <c r="A10113" s="86"/>
      <c r="B10113" s="197">
        <v>44736.939837962964</v>
      </c>
      <c r="C10113" s="97">
        <v>10</v>
      </c>
      <c r="D10113" s="98" t="s">
        <v>2550</v>
      </c>
    </row>
    <row r="10114" spans="1:4" s="143" customFormat="1" x14ac:dyDescent="0.25">
      <c r="A10114" s="86"/>
      <c r="B10114" s="197">
        <v>44736.94</v>
      </c>
      <c r="C10114" s="97">
        <v>50</v>
      </c>
      <c r="D10114" s="98" t="s">
        <v>3397</v>
      </c>
    </row>
    <row r="10115" spans="1:4" s="143" customFormat="1" x14ac:dyDescent="0.25">
      <c r="A10115" s="86"/>
      <c r="B10115" s="197">
        <v>44736.942025462966</v>
      </c>
      <c r="C10115" s="97">
        <v>100</v>
      </c>
      <c r="D10115" s="98" t="s">
        <v>1018</v>
      </c>
    </row>
    <row r="10116" spans="1:4" s="143" customFormat="1" x14ac:dyDescent="0.25">
      <c r="A10116" s="86"/>
      <c r="B10116" s="197">
        <v>44736.944305555553</v>
      </c>
      <c r="C10116" s="97">
        <v>500</v>
      </c>
      <c r="D10116" s="98" t="s">
        <v>2473</v>
      </c>
    </row>
    <row r="10117" spans="1:4" s="143" customFormat="1" x14ac:dyDescent="0.25">
      <c r="A10117" s="86"/>
      <c r="B10117" s="197">
        <v>44736.951990740738</v>
      </c>
      <c r="C10117" s="97">
        <v>37.200000000000003</v>
      </c>
      <c r="D10117" s="98" t="s">
        <v>12404</v>
      </c>
    </row>
    <row r="10118" spans="1:4" s="143" customFormat="1" x14ac:dyDescent="0.25">
      <c r="A10118" s="86"/>
      <c r="B10118" s="197">
        <v>44736.961585648147</v>
      </c>
      <c r="C10118" s="97">
        <v>3.22</v>
      </c>
      <c r="D10118" s="98" t="s">
        <v>7113</v>
      </c>
    </row>
    <row r="10119" spans="1:4" s="143" customFormat="1" x14ac:dyDescent="0.25">
      <c r="A10119" s="86"/>
      <c r="B10119" s="197">
        <v>44736.966041666667</v>
      </c>
      <c r="C10119" s="97">
        <v>1.27</v>
      </c>
      <c r="D10119" s="98" t="s">
        <v>1412</v>
      </c>
    </row>
    <row r="10120" spans="1:4" s="143" customFormat="1" x14ac:dyDescent="0.25">
      <c r="A10120" s="86"/>
      <c r="B10120" s="197">
        <v>44736.966446759259</v>
      </c>
      <c r="C10120" s="97">
        <v>853</v>
      </c>
      <c r="D10120" s="98" t="s">
        <v>417</v>
      </c>
    </row>
    <row r="10121" spans="1:4" s="143" customFormat="1" x14ac:dyDescent="0.25">
      <c r="A10121" s="86"/>
      <c r="B10121" s="197">
        <v>44736.966458333336</v>
      </c>
      <c r="C10121" s="97">
        <v>500</v>
      </c>
      <c r="D10121" s="98" t="s">
        <v>2923</v>
      </c>
    </row>
    <row r="10122" spans="1:4" s="143" customFormat="1" x14ac:dyDescent="0.25">
      <c r="A10122" s="86"/>
      <c r="B10122" s="197">
        <v>44736.966550925928</v>
      </c>
      <c r="C10122" s="97">
        <v>878</v>
      </c>
      <c r="D10122" s="98" t="s">
        <v>2788</v>
      </c>
    </row>
    <row r="10123" spans="1:4" s="143" customFormat="1" x14ac:dyDescent="0.25">
      <c r="A10123" s="86"/>
      <c r="B10123" s="197">
        <v>44736.966736111113</v>
      </c>
      <c r="C10123" s="97">
        <v>52</v>
      </c>
      <c r="D10123" s="98" t="s">
        <v>6132</v>
      </c>
    </row>
    <row r="10124" spans="1:4" s="143" customFormat="1" x14ac:dyDescent="0.25">
      <c r="A10124" s="86"/>
      <c r="B10124" s="197">
        <v>44736.966944444444</v>
      </c>
      <c r="C10124" s="97">
        <v>2088</v>
      </c>
      <c r="D10124" s="98" t="s">
        <v>3960</v>
      </c>
    </row>
    <row r="10125" spans="1:4" s="143" customFormat="1" x14ac:dyDescent="0.25">
      <c r="A10125" s="86"/>
      <c r="B10125" s="197">
        <v>44736.966956018521</v>
      </c>
      <c r="C10125" s="97">
        <v>1165</v>
      </c>
      <c r="D10125" s="98" t="s">
        <v>1570</v>
      </c>
    </row>
    <row r="10126" spans="1:4" s="143" customFormat="1" x14ac:dyDescent="0.25">
      <c r="A10126" s="86"/>
      <c r="B10126" s="197">
        <v>44736.967037037037</v>
      </c>
      <c r="C10126" s="97">
        <v>67</v>
      </c>
      <c r="D10126" s="98" t="s">
        <v>183</v>
      </c>
    </row>
    <row r="10127" spans="1:4" s="143" customFormat="1" x14ac:dyDescent="0.25">
      <c r="A10127" s="86"/>
      <c r="B10127" s="197">
        <v>44736.967048611114</v>
      </c>
      <c r="C10127" s="97">
        <v>893</v>
      </c>
      <c r="D10127" s="98" t="s">
        <v>2468</v>
      </c>
    </row>
    <row r="10128" spans="1:4" s="143" customFormat="1" x14ac:dyDescent="0.25">
      <c r="A10128" s="86"/>
      <c r="B10128" s="197">
        <v>44736.967118055552</v>
      </c>
      <c r="C10128" s="97">
        <v>49</v>
      </c>
      <c r="D10128" s="98" t="s">
        <v>3043</v>
      </c>
    </row>
    <row r="10129" spans="1:4" s="143" customFormat="1" x14ac:dyDescent="0.25">
      <c r="A10129" s="86"/>
      <c r="B10129" s="197">
        <v>44736.967164351852</v>
      </c>
      <c r="C10129" s="97">
        <v>341</v>
      </c>
      <c r="D10129" s="98" t="s">
        <v>1439</v>
      </c>
    </row>
    <row r="10130" spans="1:4" s="143" customFormat="1" x14ac:dyDescent="0.25">
      <c r="A10130" s="86"/>
      <c r="B10130" s="197">
        <v>44736.96733796296</v>
      </c>
      <c r="C10130" s="97">
        <v>511</v>
      </c>
      <c r="D10130" s="98" t="s">
        <v>1036</v>
      </c>
    </row>
    <row r="10131" spans="1:4" s="143" customFormat="1" x14ac:dyDescent="0.25">
      <c r="A10131" s="86"/>
      <c r="B10131" s="197">
        <v>44736.967395833337</v>
      </c>
      <c r="C10131" s="97">
        <v>527</v>
      </c>
      <c r="D10131" s="98" t="s">
        <v>2790</v>
      </c>
    </row>
    <row r="10132" spans="1:4" s="143" customFormat="1" x14ac:dyDescent="0.25">
      <c r="A10132" s="86"/>
      <c r="B10132" s="197">
        <v>44736.967395833337</v>
      </c>
      <c r="C10132" s="97">
        <v>73</v>
      </c>
      <c r="D10132" s="98" t="s">
        <v>6435</v>
      </c>
    </row>
    <row r="10133" spans="1:4" s="143" customFormat="1" x14ac:dyDescent="0.25">
      <c r="A10133" s="86"/>
      <c r="B10133" s="197">
        <v>44736.967511574076</v>
      </c>
      <c r="C10133" s="97">
        <v>47</v>
      </c>
      <c r="D10133" s="98" t="s">
        <v>2795</v>
      </c>
    </row>
    <row r="10134" spans="1:4" s="143" customFormat="1" x14ac:dyDescent="0.25">
      <c r="A10134" s="86"/>
      <c r="B10134" s="197">
        <v>44736.967523148145</v>
      </c>
      <c r="C10134" s="97">
        <v>152</v>
      </c>
      <c r="D10134" s="98" t="s">
        <v>2793</v>
      </c>
    </row>
    <row r="10135" spans="1:4" s="143" customFormat="1" x14ac:dyDescent="0.25">
      <c r="A10135" s="86"/>
      <c r="B10135" s="197">
        <v>44736.967523148145</v>
      </c>
      <c r="C10135" s="97">
        <v>12</v>
      </c>
      <c r="D10135" s="98" t="s">
        <v>1516</v>
      </c>
    </row>
    <row r="10136" spans="1:4" s="143" customFormat="1" x14ac:dyDescent="0.25">
      <c r="A10136" s="86"/>
      <c r="B10136" s="197">
        <v>44736.967534722222</v>
      </c>
      <c r="C10136" s="97">
        <v>435</v>
      </c>
      <c r="D10136" s="98" t="s">
        <v>1931</v>
      </c>
    </row>
    <row r="10137" spans="1:4" s="143" customFormat="1" x14ac:dyDescent="0.25">
      <c r="A10137" s="86"/>
      <c r="B10137" s="197">
        <v>44736.967650462961</v>
      </c>
      <c r="C10137" s="97">
        <v>245</v>
      </c>
      <c r="D10137" s="98" t="s">
        <v>984</v>
      </c>
    </row>
    <row r="10138" spans="1:4" s="143" customFormat="1" x14ac:dyDescent="0.25">
      <c r="A10138" s="86"/>
      <c r="B10138" s="197">
        <v>44736.967650462961</v>
      </c>
      <c r="C10138" s="97">
        <v>343</v>
      </c>
      <c r="D10138" s="98" t="s">
        <v>1814</v>
      </c>
    </row>
    <row r="10139" spans="1:4" s="143" customFormat="1" x14ac:dyDescent="0.25">
      <c r="A10139" s="86"/>
      <c r="B10139" s="197">
        <v>44736.967743055553</v>
      </c>
      <c r="C10139" s="97">
        <v>141</v>
      </c>
      <c r="D10139" s="98" t="s">
        <v>1987</v>
      </c>
    </row>
    <row r="10140" spans="1:4" s="143" customFormat="1" x14ac:dyDescent="0.25">
      <c r="A10140" s="86"/>
      <c r="B10140" s="197">
        <v>44736.967789351853</v>
      </c>
      <c r="C10140" s="97">
        <v>282</v>
      </c>
      <c r="D10140" s="98" t="s">
        <v>7587</v>
      </c>
    </row>
    <row r="10141" spans="1:4" s="143" customFormat="1" x14ac:dyDescent="0.25">
      <c r="A10141" s="86"/>
      <c r="B10141" s="197">
        <v>44736.967881944445</v>
      </c>
      <c r="C10141" s="97">
        <v>89</v>
      </c>
      <c r="D10141" s="98" t="s">
        <v>582</v>
      </c>
    </row>
    <row r="10142" spans="1:4" s="143" customFormat="1" x14ac:dyDescent="0.25">
      <c r="A10142" s="86"/>
      <c r="B10142" s="197">
        <v>44736.967905092592</v>
      </c>
      <c r="C10142" s="97">
        <v>438</v>
      </c>
      <c r="D10142" s="98" t="s">
        <v>1008</v>
      </c>
    </row>
    <row r="10143" spans="1:4" s="143" customFormat="1" x14ac:dyDescent="0.25">
      <c r="A10143" s="86"/>
      <c r="B10143" s="197">
        <v>44736.967916666668</v>
      </c>
      <c r="C10143" s="97">
        <v>2</v>
      </c>
      <c r="D10143" s="98" t="s">
        <v>9242</v>
      </c>
    </row>
    <row r="10144" spans="1:4" s="143" customFormat="1" x14ac:dyDescent="0.25">
      <c r="A10144" s="86"/>
      <c r="B10144" s="197">
        <v>44736.96802083333</v>
      </c>
      <c r="C10144" s="97">
        <v>1900</v>
      </c>
      <c r="D10144" s="98" t="s">
        <v>7714</v>
      </c>
    </row>
    <row r="10145" spans="1:4" s="143" customFormat="1" x14ac:dyDescent="0.25">
      <c r="A10145" s="86"/>
      <c r="B10145" s="197">
        <v>44736.968113425923</v>
      </c>
      <c r="C10145" s="97">
        <v>424</v>
      </c>
      <c r="D10145" s="98" t="s">
        <v>7373</v>
      </c>
    </row>
    <row r="10146" spans="1:4" s="143" customFormat="1" x14ac:dyDescent="0.25">
      <c r="A10146" s="86"/>
      <c r="B10146" s="197">
        <v>44736.968124999999</v>
      </c>
      <c r="C10146" s="97">
        <v>9</v>
      </c>
      <c r="D10146" s="98" t="s">
        <v>1321</v>
      </c>
    </row>
    <row r="10147" spans="1:4" s="143" customFormat="1" x14ac:dyDescent="0.25">
      <c r="A10147" s="86"/>
      <c r="B10147" s="197">
        <v>44736.968136574076</v>
      </c>
      <c r="C10147" s="97">
        <v>225</v>
      </c>
      <c r="D10147" s="98" t="s">
        <v>3605</v>
      </c>
    </row>
    <row r="10148" spans="1:4" s="143" customFormat="1" x14ac:dyDescent="0.25">
      <c r="A10148" s="86"/>
      <c r="B10148" s="197">
        <v>44736.968159722222</v>
      </c>
      <c r="C10148" s="97">
        <v>18</v>
      </c>
      <c r="D10148" s="98" t="s">
        <v>7052</v>
      </c>
    </row>
    <row r="10149" spans="1:4" s="143" customFormat="1" x14ac:dyDescent="0.25">
      <c r="A10149" s="86"/>
      <c r="B10149" s="197">
        <v>44736.968182870369</v>
      </c>
      <c r="C10149" s="97">
        <v>4282</v>
      </c>
      <c r="D10149" s="98" t="s">
        <v>1019</v>
      </c>
    </row>
    <row r="10150" spans="1:4" s="143" customFormat="1" x14ac:dyDescent="0.25">
      <c r="A10150" s="86"/>
      <c r="B10150" s="197">
        <v>44736.968206018515</v>
      </c>
      <c r="C10150" s="97">
        <v>1240</v>
      </c>
      <c r="D10150" s="98" t="s">
        <v>865</v>
      </c>
    </row>
    <row r="10151" spans="1:4" s="143" customFormat="1" x14ac:dyDescent="0.25">
      <c r="A10151" s="86"/>
      <c r="B10151" s="197">
        <v>44736.968217592592</v>
      </c>
      <c r="C10151" s="97">
        <v>36</v>
      </c>
      <c r="D10151" s="98" t="s">
        <v>519</v>
      </c>
    </row>
    <row r="10152" spans="1:4" s="143" customFormat="1" x14ac:dyDescent="0.25">
      <c r="A10152" s="86"/>
      <c r="B10152" s="197">
        <v>44736.968275462961</v>
      </c>
      <c r="C10152" s="97">
        <v>14</v>
      </c>
      <c r="D10152" s="98" t="s">
        <v>587</v>
      </c>
    </row>
    <row r="10153" spans="1:4" s="143" customFormat="1" x14ac:dyDescent="0.25">
      <c r="A10153" s="86"/>
      <c r="B10153" s="197">
        <v>44736.968599537038</v>
      </c>
      <c r="C10153" s="97">
        <v>68</v>
      </c>
      <c r="D10153" s="98" t="s">
        <v>11613</v>
      </c>
    </row>
    <row r="10154" spans="1:4" s="143" customFormat="1" x14ac:dyDescent="0.25">
      <c r="A10154" s="86"/>
      <c r="B10154" s="197">
        <v>44736.968668981484</v>
      </c>
      <c r="C10154" s="97">
        <v>88</v>
      </c>
      <c r="D10154" s="98" t="s">
        <v>499</v>
      </c>
    </row>
    <row r="10155" spans="1:4" s="143" customFormat="1" x14ac:dyDescent="0.25">
      <c r="A10155" s="86"/>
      <c r="B10155" s="197">
        <v>44736.968726851854</v>
      </c>
      <c r="C10155" s="97">
        <v>12</v>
      </c>
      <c r="D10155" s="98" t="s">
        <v>3303</v>
      </c>
    </row>
    <row r="10156" spans="1:4" s="143" customFormat="1" x14ac:dyDescent="0.25">
      <c r="A10156" s="86"/>
      <c r="B10156" s="197">
        <v>44736.968761574077</v>
      </c>
      <c r="C10156" s="97">
        <v>201</v>
      </c>
      <c r="D10156" s="98" t="s">
        <v>1268</v>
      </c>
    </row>
    <row r="10157" spans="1:4" s="143" customFormat="1" x14ac:dyDescent="0.25">
      <c r="A10157" s="86"/>
      <c r="B10157" s="197">
        <v>44736.968807870369</v>
      </c>
      <c r="C10157" s="97">
        <v>56</v>
      </c>
      <c r="D10157" s="98" t="s">
        <v>3248</v>
      </c>
    </row>
    <row r="10158" spans="1:4" s="143" customFormat="1" x14ac:dyDescent="0.25">
      <c r="A10158" s="86"/>
      <c r="B10158" s="197">
        <v>44736.9690162037</v>
      </c>
      <c r="C10158" s="97">
        <v>922</v>
      </c>
      <c r="D10158" s="98" t="s">
        <v>299</v>
      </c>
    </row>
    <row r="10159" spans="1:4" s="143" customFormat="1" x14ac:dyDescent="0.25">
      <c r="A10159" s="86"/>
      <c r="B10159" s="197">
        <v>44736.9690625</v>
      </c>
      <c r="C10159" s="97">
        <v>49</v>
      </c>
      <c r="D10159" s="98" t="s">
        <v>7711</v>
      </c>
    </row>
    <row r="10160" spans="1:4" s="143" customFormat="1" x14ac:dyDescent="0.25">
      <c r="A10160" s="86"/>
      <c r="B10160" s="197">
        <v>44736.969155092593</v>
      </c>
      <c r="C10160" s="97">
        <v>4</v>
      </c>
      <c r="D10160" s="98" t="s">
        <v>3812</v>
      </c>
    </row>
    <row r="10161" spans="1:4" s="143" customFormat="1" x14ac:dyDescent="0.25">
      <c r="A10161" s="86"/>
      <c r="B10161" s="197">
        <v>44736.969293981485</v>
      </c>
      <c r="C10161" s="97">
        <v>95</v>
      </c>
      <c r="D10161" s="98" t="s">
        <v>717</v>
      </c>
    </row>
    <row r="10162" spans="1:4" s="143" customFormat="1" x14ac:dyDescent="0.25">
      <c r="A10162" s="86"/>
      <c r="B10162" s="197">
        <v>44736.969305555554</v>
      </c>
      <c r="C10162" s="97">
        <v>10</v>
      </c>
      <c r="D10162" s="98" t="s">
        <v>7651</v>
      </c>
    </row>
    <row r="10163" spans="1:4" s="143" customFormat="1" x14ac:dyDescent="0.25">
      <c r="A10163" s="86"/>
      <c r="B10163" s="197">
        <v>44736.969317129631</v>
      </c>
      <c r="C10163" s="97">
        <v>42.97</v>
      </c>
      <c r="D10163" s="98" t="s">
        <v>7791</v>
      </c>
    </row>
    <row r="10164" spans="1:4" s="143" customFormat="1" x14ac:dyDescent="0.25">
      <c r="A10164" s="86"/>
      <c r="B10164" s="197">
        <v>44736.969375000001</v>
      </c>
      <c r="C10164" s="97">
        <v>30</v>
      </c>
      <c r="D10164" s="98" t="s">
        <v>2794</v>
      </c>
    </row>
    <row r="10165" spans="1:4" s="143" customFormat="1" x14ac:dyDescent="0.25">
      <c r="A10165" s="86"/>
      <c r="B10165" s="197">
        <v>44736.96947916667</v>
      </c>
      <c r="C10165" s="97">
        <v>36</v>
      </c>
      <c r="D10165" s="98" t="s">
        <v>12405</v>
      </c>
    </row>
    <row r="10166" spans="1:4" s="143" customFormat="1" x14ac:dyDescent="0.25">
      <c r="A10166" s="86"/>
      <c r="B10166" s="197">
        <v>44736.969641203701</v>
      </c>
      <c r="C10166" s="97">
        <v>29</v>
      </c>
      <c r="D10166" s="98" t="s">
        <v>765</v>
      </c>
    </row>
    <row r="10167" spans="1:4" s="143" customFormat="1" x14ac:dyDescent="0.25">
      <c r="A10167" s="86"/>
      <c r="B10167" s="197">
        <v>44736.96974537037</v>
      </c>
      <c r="C10167" s="97">
        <v>343</v>
      </c>
      <c r="D10167" s="98" t="s">
        <v>2058</v>
      </c>
    </row>
    <row r="10168" spans="1:4" s="143" customFormat="1" x14ac:dyDescent="0.25">
      <c r="A10168" s="86"/>
      <c r="B10168" s="197">
        <v>44736.96979166667</v>
      </c>
      <c r="C10168" s="97">
        <v>11</v>
      </c>
      <c r="D10168" s="98" t="s">
        <v>2253</v>
      </c>
    </row>
    <row r="10169" spans="1:4" s="143" customFormat="1" x14ac:dyDescent="0.25">
      <c r="A10169" s="86"/>
      <c r="B10169" s="197">
        <v>44736.969976851855</v>
      </c>
      <c r="C10169" s="97">
        <v>920</v>
      </c>
      <c r="D10169" s="98" t="s">
        <v>3603</v>
      </c>
    </row>
    <row r="10170" spans="1:4" s="143" customFormat="1" x14ac:dyDescent="0.25">
      <c r="A10170" s="86"/>
      <c r="B10170" s="197">
        <v>44736.969976851855</v>
      </c>
      <c r="C10170" s="97">
        <v>101</v>
      </c>
      <c r="D10170" s="98" t="s">
        <v>774</v>
      </c>
    </row>
    <row r="10171" spans="1:4" s="143" customFormat="1" x14ac:dyDescent="0.25">
      <c r="A10171" s="86"/>
      <c r="B10171" s="197">
        <v>44736.970034722224</v>
      </c>
      <c r="C10171" s="97">
        <v>42</v>
      </c>
      <c r="D10171" s="98" t="s">
        <v>1537</v>
      </c>
    </row>
    <row r="10172" spans="1:4" s="143" customFormat="1" x14ac:dyDescent="0.25">
      <c r="A10172" s="86"/>
      <c r="B10172" s="197">
        <v>44736.970057870371</v>
      </c>
      <c r="C10172" s="97">
        <v>25</v>
      </c>
      <c r="D10172" s="98" t="s">
        <v>7712</v>
      </c>
    </row>
    <row r="10173" spans="1:4" s="143" customFormat="1" x14ac:dyDescent="0.25">
      <c r="A10173" s="86"/>
      <c r="B10173" s="197">
        <v>44736.970092592594</v>
      </c>
      <c r="C10173" s="97">
        <v>673</v>
      </c>
      <c r="D10173" s="98" t="s">
        <v>1265</v>
      </c>
    </row>
    <row r="10174" spans="1:4" s="143" customFormat="1" x14ac:dyDescent="0.25">
      <c r="A10174" s="86"/>
      <c r="B10174" s="197">
        <v>44736.97042824074</v>
      </c>
      <c r="C10174" s="97">
        <v>96</v>
      </c>
      <c r="D10174" s="98" t="s">
        <v>2882</v>
      </c>
    </row>
    <row r="10175" spans="1:4" s="143" customFormat="1" x14ac:dyDescent="0.25">
      <c r="A10175" s="86"/>
      <c r="B10175" s="197">
        <v>44736.970462962963</v>
      </c>
      <c r="C10175" s="97">
        <v>80</v>
      </c>
      <c r="D10175" s="98" t="s">
        <v>2791</v>
      </c>
    </row>
    <row r="10176" spans="1:4" s="143" customFormat="1" x14ac:dyDescent="0.25">
      <c r="A10176" s="86"/>
      <c r="B10176" s="197">
        <v>44736.970486111109</v>
      </c>
      <c r="C10176" s="97">
        <v>82</v>
      </c>
      <c r="D10176" s="98" t="s">
        <v>12152</v>
      </c>
    </row>
    <row r="10177" spans="1:4" s="143" customFormat="1" x14ac:dyDescent="0.25">
      <c r="A10177" s="86"/>
      <c r="B10177" s="197">
        <v>44736.970555555556</v>
      </c>
      <c r="C10177" s="97">
        <v>48</v>
      </c>
      <c r="D10177" s="98" t="s">
        <v>6278</v>
      </c>
    </row>
    <row r="10178" spans="1:4" s="143" customFormat="1" x14ac:dyDescent="0.25">
      <c r="A10178" s="86"/>
      <c r="B10178" s="197">
        <v>44736.970914351848</v>
      </c>
      <c r="C10178" s="97">
        <v>242</v>
      </c>
      <c r="D10178" s="98" t="s">
        <v>2131</v>
      </c>
    </row>
    <row r="10179" spans="1:4" s="143" customFormat="1" x14ac:dyDescent="0.25">
      <c r="A10179" s="86"/>
      <c r="B10179" s="197">
        <v>44736.970983796295</v>
      </c>
      <c r="C10179" s="97">
        <v>171</v>
      </c>
      <c r="D10179" s="98" t="s">
        <v>1640</v>
      </c>
    </row>
    <row r="10180" spans="1:4" s="143" customFormat="1" x14ac:dyDescent="0.25">
      <c r="A10180" s="86"/>
      <c r="B10180" s="197">
        <v>44736.971006944441</v>
      </c>
      <c r="C10180" s="97">
        <v>740</v>
      </c>
      <c r="D10180" s="98" t="s">
        <v>292</v>
      </c>
    </row>
    <row r="10181" spans="1:4" s="143" customFormat="1" x14ac:dyDescent="0.25">
      <c r="A10181" s="86"/>
      <c r="B10181" s="197">
        <v>44736.971064814818</v>
      </c>
      <c r="C10181" s="97">
        <v>82</v>
      </c>
      <c r="D10181" s="98" t="s">
        <v>2554</v>
      </c>
    </row>
    <row r="10182" spans="1:4" s="143" customFormat="1" x14ac:dyDescent="0.25">
      <c r="A10182" s="86"/>
      <c r="B10182" s="197">
        <v>44736.971307870372</v>
      </c>
      <c r="C10182" s="97">
        <v>150</v>
      </c>
      <c r="D10182" s="98" t="s">
        <v>5</v>
      </c>
    </row>
    <row r="10183" spans="1:4" s="143" customFormat="1" x14ac:dyDescent="0.25">
      <c r="A10183" s="86"/>
      <c r="B10183" s="197">
        <v>44736.971620370372</v>
      </c>
      <c r="C10183" s="97">
        <v>46</v>
      </c>
      <c r="D10183" s="98" t="s">
        <v>7713</v>
      </c>
    </row>
    <row r="10184" spans="1:4" s="143" customFormat="1" x14ac:dyDescent="0.25">
      <c r="A10184" s="86"/>
      <c r="B10184" s="197">
        <v>44736.971886574072</v>
      </c>
      <c r="C10184" s="97">
        <v>29</v>
      </c>
      <c r="D10184" s="98" t="s">
        <v>3002</v>
      </c>
    </row>
    <row r="10185" spans="1:4" s="143" customFormat="1" x14ac:dyDescent="0.25">
      <c r="A10185" s="86"/>
      <c r="B10185" s="197">
        <v>44736.972094907411</v>
      </c>
      <c r="C10185" s="97">
        <v>479.31</v>
      </c>
      <c r="D10185" s="98" t="s">
        <v>585</v>
      </c>
    </row>
    <row r="10186" spans="1:4" s="143" customFormat="1" x14ac:dyDescent="0.25">
      <c r="A10186" s="86"/>
      <c r="B10186" s="197">
        <v>44736.972870370373</v>
      </c>
      <c r="C10186" s="97">
        <v>687</v>
      </c>
      <c r="D10186" s="98" t="s">
        <v>546</v>
      </c>
    </row>
    <row r="10187" spans="1:4" s="143" customFormat="1" x14ac:dyDescent="0.25">
      <c r="A10187" s="86"/>
      <c r="B10187" s="197">
        <v>44736.973217592589</v>
      </c>
      <c r="C10187" s="97">
        <v>372</v>
      </c>
      <c r="D10187" s="98" t="s">
        <v>101</v>
      </c>
    </row>
    <row r="10188" spans="1:4" s="143" customFormat="1" x14ac:dyDescent="0.25">
      <c r="A10188" s="86"/>
      <c r="B10188" s="197">
        <v>44736.973460648151</v>
      </c>
      <c r="C10188" s="97">
        <v>6</v>
      </c>
      <c r="D10188" s="98" t="s">
        <v>3911</v>
      </c>
    </row>
    <row r="10189" spans="1:4" s="143" customFormat="1" x14ac:dyDescent="0.25">
      <c r="A10189" s="86"/>
      <c r="B10189" s="197">
        <v>44736.97384259259</v>
      </c>
      <c r="C10189" s="97">
        <v>665</v>
      </c>
      <c r="D10189" s="98" t="s">
        <v>3006</v>
      </c>
    </row>
    <row r="10190" spans="1:4" s="143" customFormat="1" x14ac:dyDescent="0.25">
      <c r="A10190" s="86"/>
      <c r="B10190" s="197">
        <v>44736.974120370367</v>
      </c>
      <c r="C10190" s="97">
        <v>117</v>
      </c>
      <c r="D10190" s="98" t="s">
        <v>2770</v>
      </c>
    </row>
    <row r="10191" spans="1:4" s="143" customFormat="1" x14ac:dyDescent="0.25">
      <c r="A10191" s="86"/>
      <c r="B10191" s="197">
        <v>44736.974363425928</v>
      </c>
      <c r="C10191" s="97">
        <v>445</v>
      </c>
      <c r="D10191" s="98" t="s">
        <v>2260</v>
      </c>
    </row>
    <row r="10192" spans="1:4" s="143" customFormat="1" x14ac:dyDescent="0.25">
      <c r="A10192" s="86"/>
      <c r="B10192" s="197">
        <v>44736.982245370367</v>
      </c>
      <c r="C10192" s="97">
        <v>9.27</v>
      </c>
      <c r="D10192" s="98" t="s">
        <v>3125</v>
      </c>
    </row>
    <row r="10193" spans="1:4" s="143" customFormat="1" x14ac:dyDescent="0.25">
      <c r="A10193" s="86"/>
      <c r="B10193" s="197">
        <v>44736.992581018516</v>
      </c>
      <c r="C10193" s="97">
        <v>39</v>
      </c>
      <c r="D10193" s="98" t="s">
        <v>6047</v>
      </c>
    </row>
    <row r="10194" spans="1:4" s="143" customFormat="1" x14ac:dyDescent="0.25">
      <c r="A10194" s="86"/>
      <c r="B10194" s="197">
        <v>44737.000173611108</v>
      </c>
      <c r="C10194" s="97">
        <v>22.45</v>
      </c>
      <c r="D10194" s="98" t="s">
        <v>3942</v>
      </c>
    </row>
    <row r="10195" spans="1:4" s="143" customFormat="1" x14ac:dyDescent="0.25">
      <c r="A10195" s="86"/>
      <c r="B10195" s="197">
        <v>44737.003599537034</v>
      </c>
      <c r="C10195" s="97">
        <v>400</v>
      </c>
      <c r="D10195" s="98" t="s">
        <v>1673</v>
      </c>
    </row>
    <row r="10196" spans="1:4" s="143" customFormat="1" x14ac:dyDescent="0.25">
      <c r="A10196" s="86"/>
      <c r="B10196" s="197">
        <v>44737.006944444445</v>
      </c>
      <c r="C10196" s="97">
        <v>53</v>
      </c>
      <c r="D10196" s="98" t="s">
        <v>384</v>
      </c>
    </row>
    <row r="10197" spans="1:4" s="143" customFormat="1" x14ac:dyDescent="0.25">
      <c r="A10197" s="86"/>
      <c r="B10197" s="197">
        <v>44737.010289351849</v>
      </c>
      <c r="C10197" s="97">
        <v>5</v>
      </c>
      <c r="D10197" s="98" t="s">
        <v>12406</v>
      </c>
    </row>
    <row r="10198" spans="1:4" s="143" customFormat="1" x14ac:dyDescent="0.25">
      <c r="A10198" s="86"/>
      <c r="B10198" s="197">
        <v>44737.031539351854</v>
      </c>
      <c r="C10198" s="97">
        <v>6.97</v>
      </c>
      <c r="D10198" s="98" t="s">
        <v>11944</v>
      </c>
    </row>
    <row r="10199" spans="1:4" s="143" customFormat="1" x14ac:dyDescent="0.25">
      <c r="A10199" s="86"/>
      <c r="B10199" s="197">
        <v>44737.032060185185</v>
      </c>
      <c r="C10199" s="97">
        <v>187.37</v>
      </c>
      <c r="D10199" s="98" t="s">
        <v>2554</v>
      </c>
    </row>
    <row r="10200" spans="1:4" s="143" customFormat="1" x14ac:dyDescent="0.25">
      <c r="A10200" s="86"/>
      <c r="B10200" s="197">
        <v>44737.034097222226</v>
      </c>
      <c r="C10200" s="97">
        <v>344</v>
      </c>
      <c r="D10200" s="98" t="s">
        <v>7353</v>
      </c>
    </row>
    <row r="10201" spans="1:4" s="143" customFormat="1" x14ac:dyDescent="0.25">
      <c r="A10201" s="86"/>
      <c r="B10201" s="197">
        <v>44737.050023148149</v>
      </c>
      <c r="C10201" s="97">
        <v>1000</v>
      </c>
      <c r="D10201" s="98" t="s">
        <v>1645</v>
      </c>
    </row>
    <row r="10202" spans="1:4" s="143" customFormat="1" x14ac:dyDescent="0.25">
      <c r="A10202" s="86"/>
      <c r="B10202" s="197">
        <v>44737.061666666668</v>
      </c>
      <c r="C10202" s="97">
        <v>42.61</v>
      </c>
      <c r="D10202" s="98" t="s">
        <v>7475</v>
      </c>
    </row>
    <row r="10203" spans="1:4" s="143" customFormat="1" x14ac:dyDescent="0.25">
      <c r="A10203" s="86"/>
      <c r="B10203" s="197">
        <v>44737.064953703702</v>
      </c>
      <c r="C10203" s="97">
        <v>10</v>
      </c>
      <c r="D10203" s="98" t="s">
        <v>6610</v>
      </c>
    </row>
    <row r="10204" spans="1:4" s="143" customFormat="1" x14ac:dyDescent="0.25">
      <c r="A10204" s="86"/>
      <c r="B10204" s="197">
        <v>44737.065555555557</v>
      </c>
      <c r="C10204" s="97">
        <v>50</v>
      </c>
      <c r="D10204" s="98" t="s">
        <v>6462</v>
      </c>
    </row>
    <row r="10205" spans="1:4" s="143" customFormat="1" x14ac:dyDescent="0.25">
      <c r="A10205" s="86"/>
      <c r="B10205" s="197">
        <v>44737.066423611112</v>
      </c>
      <c r="C10205" s="97">
        <v>8.11</v>
      </c>
      <c r="D10205" s="98" t="s">
        <v>7081</v>
      </c>
    </row>
    <row r="10206" spans="1:4" s="143" customFormat="1" x14ac:dyDescent="0.25">
      <c r="A10206" s="86"/>
      <c r="B10206" s="197">
        <v>44737.070185185185</v>
      </c>
      <c r="C10206" s="97">
        <v>41.28</v>
      </c>
      <c r="D10206" s="98" t="s">
        <v>86</v>
      </c>
    </row>
    <row r="10207" spans="1:4" s="143" customFormat="1" x14ac:dyDescent="0.25">
      <c r="A10207" s="86"/>
      <c r="B10207" s="197">
        <v>44737.080150462964</v>
      </c>
      <c r="C10207" s="97">
        <v>100</v>
      </c>
      <c r="D10207" s="98" t="s">
        <v>6064</v>
      </c>
    </row>
    <row r="10208" spans="1:4" s="143" customFormat="1" x14ac:dyDescent="0.25">
      <c r="A10208" s="86"/>
      <c r="B10208" s="197">
        <v>44737.080335648148</v>
      </c>
      <c r="C10208" s="97">
        <v>3.11</v>
      </c>
      <c r="D10208" s="98" t="s">
        <v>12407</v>
      </c>
    </row>
    <row r="10209" spans="1:4" s="143" customFormat="1" x14ac:dyDescent="0.25">
      <c r="A10209" s="86"/>
      <c r="B10209" s="197">
        <v>44737.081643518519</v>
      </c>
      <c r="C10209" s="97">
        <v>2</v>
      </c>
      <c r="D10209" s="98" t="s">
        <v>193</v>
      </c>
    </row>
    <row r="10210" spans="1:4" s="143" customFormat="1" x14ac:dyDescent="0.25">
      <c r="A10210" s="86"/>
      <c r="B10210" s="197">
        <v>44737.106481481482</v>
      </c>
      <c r="C10210" s="97">
        <v>500</v>
      </c>
      <c r="D10210" s="98" t="s">
        <v>12137</v>
      </c>
    </row>
    <row r="10211" spans="1:4" s="143" customFormat="1" x14ac:dyDescent="0.25">
      <c r="A10211" s="86"/>
      <c r="B10211" s="197">
        <v>44737.118217592593</v>
      </c>
      <c r="C10211" s="97">
        <v>8.1300000000000008</v>
      </c>
      <c r="D10211" s="98" t="s">
        <v>4407</v>
      </c>
    </row>
    <row r="10212" spans="1:4" s="143" customFormat="1" x14ac:dyDescent="0.25">
      <c r="A10212" s="86"/>
      <c r="B10212" s="197">
        <v>44737.118900462963</v>
      </c>
      <c r="C10212" s="97">
        <v>50</v>
      </c>
      <c r="D10212" s="98" t="s">
        <v>12249</v>
      </c>
    </row>
    <row r="10213" spans="1:4" s="143" customFormat="1" x14ac:dyDescent="0.25">
      <c r="A10213" s="86"/>
      <c r="B10213" s="197">
        <v>44737.144004629627</v>
      </c>
      <c r="C10213" s="97">
        <v>1.61</v>
      </c>
      <c r="D10213" s="98" t="s">
        <v>1036</v>
      </c>
    </row>
    <row r="10214" spans="1:4" s="143" customFormat="1" x14ac:dyDescent="0.25">
      <c r="A10214" s="86"/>
      <c r="B10214" s="197">
        <v>44737.161539351851</v>
      </c>
      <c r="C10214" s="97">
        <v>1</v>
      </c>
      <c r="D10214" s="98" t="s">
        <v>824</v>
      </c>
    </row>
    <row r="10215" spans="1:4" s="143" customFormat="1" x14ac:dyDescent="0.25">
      <c r="A10215" s="86"/>
      <c r="B10215" s="197">
        <v>44737.172280092593</v>
      </c>
      <c r="C10215" s="97">
        <v>5.96</v>
      </c>
      <c r="D10215" s="98" t="s">
        <v>4301</v>
      </c>
    </row>
    <row r="10216" spans="1:4" s="143" customFormat="1" x14ac:dyDescent="0.25">
      <c r="A10216" s="86"/>
      <c r="B10216" s="197">
        <v>44737.177106481482</v>
      </c>
      <c r="C10216" s="97">
        <v>200</v>
      </c>
      <c r="D10216" s="98" t="s">
        <v>12131</v>
      </c>
    </row>
    <row r="10217" spans="1:4" s="143" customFormat="1" x14ac:dyDescent="0.25">
      <c r="A10217" s="86"/>
      <c r="B10217" s="197">
        <v>44737.190763888888</v>
      </c>
      <c r="C10217" s="97">
        <v>100</v>
      </c>
      <c r="D10217" s="98" t="s">
        <v>12408</v>
      </c>
    </row>
    <row r="10218" spans="1:4" s="143" customFormat="1" x14ac:dyDescent="0.25">
      <c r="A10218" s="86"/>
      <c r="B10218" s="197">
        <v>44737.19740740741</v>
      </c>
      <c r="C10218" s="97">
        <v>7</v>
      </c>
      <c r="D10218" s="98" t="s">
        <v>11444</v>
      </c>
    </row>
    <row r="10219" spans="1:4" s="143" customFormat="1" x14ac:dyDescent="0.25">
      <c r="A10219" s="86"/>
      <c r="B10219" s="197">
        <v>44737.20758101852</v>
      </c>
      <c r="C10219" s="97">
        <v>30</v>
      </c>
      <c r="D10219" s="98" t="s">
        <v>1893</v>
      </c>
    </row>
    <row r="10220" spans="1:4" s="143" customFormat="1" x14ac:dyDescent="0.25">
      <c r="A10220" s="86"/>
      <c r="B10220" s="197">
        <v>44737.215416666666</v>
      </c>
      <c r="C10220" s="97">
        <v>1.78</v>
      </c>
      <c r="D10220" s="98" t="s">
        <v>12409</v>
      </c>
    </row>
    <row r="10221" spans="1:4" s="143" customFormat="1" x14ac:dyDescent="0.25">
      <c r="A10221" s="86"/>
      <c r="B10221" s="197">
        <v>44737.216666666667</v>
      </c>
      <c r="C10221" s="97">
        <v>22.9</v>
      </c>
      <c r="D10221" s="98" t="s">
        <v>3584</v>
      </c>
    </row>
    <row r="10222" spans="1:4" s="143" customFormat="1" x14ac:dyDescent="0.25">
      <c r="A10222" s="86"/>
      <c r="B10222" s="197">
        <v>44737.243067129632</v>
      </c>
      <c r="C10222" s="97">
        <v>14.05</v>
      </c>
      <c r="D10222" s="98" t="s">
        <v>11434</v>
      </c>
    </row>
    <row r="10223" spans="1:4" s="143" customFormat="1" x14ac:dyDescent="0.25">
      <c r="A10223" s="86"/>
      <c r="B10223" s="197">
        <v>44737.250763888886</v>
      </c>
      <c r="C10223" s="97">
        <v>6.21</v>
      </c>
      <c r="D10223" s="98" t="s">
        <v>12193</v>
      </c>
    </row>
    <row r="10224" spans="1:4" s="143" customFormat="1" x14ac:dyDescent="0.25">
      <c r="A10224" s="86"/>
      <c r="B10224" s="197">
        <v>44737.255185185182</v>
      </c>
      <c r="C10224" s="97">
        <v>9</v>
      </c>
      <c r="D10224" s="98" t="s">
        <v>1196</v>
      </c>
    </row>
    <row r="10225" spans="1:4" s="143" customFormat="1" x14ac:dyDescent="0.25">
      <c r="A10225" s="86"/>
      <c r="B10225" s="197">
        <v>44737.261597222219</v>
      </c>
      <c r="C10225" s="97">
        <v>4.97</v>
      </c>
      <c r="D10225" s="98" t="s">
        <v>2383</v>
      </c>
    </row>
    <row r="10226" spans="1:4" s="143" customFormat="1" x14ac:dyDescent="0.25">
      <c r="A10226" s="86"/>
      <c r="B10226" s="197">
        <v>44737.265324074076</v>
      </c>
      <c r="C10226" s="97">
        <v>30</v>
      </c>
      <c r="D10226" s="98" t="s">
        <v>841</v>
      </c>
    </row>
    <row r="10227" spans="1:4" s="143" customFormat="1" x14ac:dyDescent="0.25">
      <c r="A10227" s="86"/>
      <c r="B10227" s="197">
        <v>44737.266030092593</v>
      </c>
      <c r="C10227" s="97">
        <v>50</v>
      </c>
      <c r="D10227" s="98" t="s">
        <v>1267</v>
      </c>
    </row>
    <row r="10228" spans="1:4" s="143" customFormat="1" x14ac:dyDescent="0.25">
      <c r="A10228" s="86"/>
      <c r="B10228" s="197">
        <v>44737.280810185184</v>
      </c>
      <c r="C10228" s="97">
        <v>142.94999999999999</v>
      </c>
      <c r="D10228" s="98" t="s">
        <v>2100</v>
      </c>
    </row>
    <row r="10229" spans="1:4" s="143" customFormat="1" x14ac:dyDescent="0.25">
      <c r="A10229" s="86"/>
      <c r="B10229" s="197">
        <v>44737.291458333333</v>
      </c>
      <c r="C10229" s="97">
        <v>1</v>
      </c>
      <c r="D10229" s="98" t="s">
        <v>2375</v>
      </c>
    </row>
    <row r="10230" spans="1:4" s="143" customFormat="1" x14ac:dyDescent="0.25">
      <c r="A10230" s="86"/>
      <c r="B10230" s="197">
        <v>44737.294432870367</v>
      </c>
      <c r="C10230" s="97">
        <v>81</v>
      </c>
      <c r="D10230" s="98" t="s">
        <v>4159</v>
      </c>
    </row>
    <row r="10231" spans="1:4" s="143" customFormat="1" x14ac:dyDescent="0.25">
      <c r="A10231" s="86"/>
      <c r="B10231" s="197">
        <v>44737.297835648147</v>
      </c>
      <c r="C10231" s="97">
        <v>1500</v>
      </c>
      <c r="D10231" s="98" t="s">
        <v>12299</v>
      </c>
    </row>
    <row r="10232" spans="1:4" s="143" customFormat="1" x14ac:dyDescent="0.25">
      <c r="A10232" s="86"/>
      <c r="B10232" s="197">
        <v>44737.303055555552</v>
      </c>
      <c r="C10232" s="97">
        <v>1000</v>
      </c>
      <c r="D10232" s="98" t="s">
        <v>3755</v>
      </c>
    </row>
    <row r="10233" spans="1:4" s="143" customFormat="1" x14ac:dyDescent="0.25">
      <c r="A10233" s="86"/>
      <c r="B10233" s="197">
        <v>44737.305231481485</v>
      </c>
      <c r="C10233" s="97">
        <v>4.96</v>
      </c>
      <c r="D10233" s="98" t="s">
        <v>6880</v>
      </c>
    </row>
    <row r="10234" spans="1:4" s="143" customFormat="1" x14ac:dyDescent="0.25">
      <c r="A10234" s="86"/>
      <c r="B10234" s="197">
        <v>44737.31050925926</v>
      </c>
      <c r="C10234" s="97">
        <v>2000</v>
      </c>
      <c r="D10234" s="98" t="s">
        <v>486</v>
      </c>
    </row>
    <row r="10235" spans="1:4" s="143" customFormat="1" x14ac:dyDescent="0.25">
      <c r="A10235" s="86"/>
      <c r="B10235" s="197">
        <v>44737.318032407406</v>
      </c>
      <c r="C10235" s="97">
        <v>600</v>
      </c>
      <c r="D10235" s="98" t="s">
        <v>1936</v>
      </c>
    </row>
    <row r="10236" spans="1:4" s="143" customFormat="1" x14ac:dyDescent="0.25">
      <c r="A10236" s="86"/>
      <c r="B10236" s="197">
        <v>44737.333055555559</v>
      </c>
      <c r="C10236" s="97">
        <v>1000</v>
      </c>
      <c r="D10236" s="98" t="s">
        <v>8286</v>
      </c>
    </row>
    <row r="10237" spans="1:4" s="143" customFormat="1" x14ac:dyDescent="0.25">
      <c r="A10237" s="86"/>
      <c r="B10237" s="197">
        <v>44737.338530092595</v>
      </c>
      <c r="C10237" s="97">
        <v>3000</v>
      </c>
      <c r="D10237" s="98" t="s">
        <v>1948</v>
      </c>
    </row>
    <row r="10238" spans="1:4" s="143" customFormat="1" x14ac:dyDescent="0.25">
      <c r="A10238" s="86"/>
      <c r="B10238" s="197">
        <v>44737.341481481482</v>
      </c>
      <c r="C10238" s="97">
        <v>2500</v>
      </c>
      <c r="D10238" s="98" t="s">
        <v>641</v>
      </c>
    </row>
    <row r="10239" spans="1:4" s="143" customFormat="1" x14ac:dyDescent="0.25">
      <c r="A10239" s="86"/>
      <c r="B10239" s="197">
        <v>44737.341932870368</v>
      </c>
      <c r="C10239" s="97">
        <v>100</v>
      </c>
      <c r="D10239" s="98" t="s">
        <v>12370</v>
      </c>
    </row>
    <row r="10240" spans="1:4" s="143" customFormat="1" x14ac:dyDescent="0.25">
      <c r="A10240" s="86"/>
      <c r="B10240" s="197">
        <v>44737.353148148148</v>
      </c>
      <c r="C10240" s="97">
        <v>4.18</v>
      </c>
      <c r="D10240" s="98" t="s">
        <v>6006</v>
      </c>
    </row>
    <row r="10241" spans="1:4" s="143" customFormat="1" x14ac:dyDescent="0.25">
      <c r="A10241" s="86"/>
      <c r="B10241" s="197">
        <v>44737.353229166663</v>
      </c>
      <c r="C10241" s="97">
        <v>6.7</v>
      </c>
      <c r="D10241" s="98" t="s">
        <v>11377</v>
      </c>
    </row>
    <row r="10242" spans="1:4" s="143" customFormat="1" x14ac:dyDescent="0.25">
      <c r="A10242" s="86"/>
      <c r="B10242" s="197">
        <v>44737.356203703705</v>
      </c>
      <c r="C10242" s="97">
        <v>500</v>
      </c>
      <c r="D10242" s="98" t="s">
        <v>2350</v>
      </c>
    </row>
    <row r="10243" spans="1:4" s="143" customFormat="1" x14ac:dyDescent="0.25">
      <c r="A10243" s="86"/>
      <c r="B10243" s="197">
        <v>44737.359305555554</v>
      </c>
      <c r="C10243" s="97">
        <v>48</v>
      </c>
      <c r="D10243" s="98" t="s">
        <v>6181</v>
      </c>
    </row>
    <row r="10244" spans="1:4" s="143" customFormat="1" x14ac:dyDescent="0.25">
      <c r="A10244" s="86"/>
      <c r="B10244" s="197">
        <v>44737.36277777778</v>
      </c>
      <c r="C10244" s="97">
        <v>50</v>
      </c>
      <c r="D10244" s="98" t="s">
        <v>7304</v>
      </c>
    </row>
    <row r="10245" spans="1:4" s="143" customFormat="1" x14ac:dyDescent="0.25">
      <c r="A10245" s="86"/>
      <c r="B10245" s="197">
        <v>44737.367685185185</v>
      </c>
      <c r="C10245" s="97">
        <v>2.2400000000000002</v>
      </c>
      <c r="D10245" s="98" t="s">
        <v>982</v>
      </c>
    </row>
    <row r="10246" spans="1:4" s="143" customFormat="1" x14ac:dyDescent="0.25">
      <c r="A10246" s="86"/>
      <c r="B10246" s="197">
        <v>44737.369328703702</v>
      </c>
      <c r="C10246" s="97">
        <v>1000</v>
      </c>
      <c r="D10246" s="98" t="s">
        <v>1670</v>
      </c>
    </row>
    <row r="10247" spans="1:4" s="143" customFormat="1" x14ac:dyDescent="0.25">
      <c r="A10247" s="86"/>
      <c r="B10247" s="197">
        <v>44737.369398148148</v>
      </c>
      <c r="C10247" s="97">
        <v>5.34</v>
      </c>
      <c r="D10247" s="98" t="s">
        <v>12410</v>
      </c>
    </row>
    <row r="10248" spans="1:4" s="143" customFormat="1" x14ac:dyDescent="0.25">
      <c r="A10248" s="86"/>
      <c r="B10248" s="197">
        <v>44737.374675925923</v>
      </c>
      <c r="C10248" s="97">
        <v>10</v>
      </c>
      <c r="D10248" s="98" t="s">
        <v>11934</v>
      </c>
    </row>
    <row r="10249" spans="1:4" s="143" customFormat="1" x14ac:dyDescent="0.25">
      <c r="A10249" s="86"/>
      <c r="B10249" s="197">
        <v>44737.38076388889</v>
      </c>
      <c r="C10249" s="97">
        <v>300</v>
      </c>
      <c r="D10249" s="98" t="s">
        <v>710</v>
      </c>
    </row>
    <row r="10250" spans="1:4" s="143" customFormat="1" x14ac:dyDescent="0.25">
      <c r="A10250" s="86"/>
      <c r="B10250" s="197">
        <v>44737.386759259258</v>
      </c>
      <c r="C10250" s="97">
        <v>100</v>
      </c>
      <c r="D10250" s="98" t="s">
        <v>11969</v>
      </c>
    </row>
    <row r="10251" spans="1:4" s="143" customFormat="1" x14ac:dyDescent="0.25">
      <c r="A10251" s="86"/>
      <c r="B10251" s="197">
        <v>44737.387708333335</v>
      </c>
      <c r="C10251" s="97">
        <v>500</v>
      </c>
      <c r="D10251" s="98" t="s">
        <v>12298</v>
      </c>
    </row>
    <row r="10252" spans="1:4" s="143" customFormat="1" x14ac:dyDescent="0.25">
      <c r="A10252" s="86"/>
      <c r="B10252" s="197">
        <v>44737.388865740744</v>
      </c>
      <c r="C10252" s="97">
        <v>149</v>
      </c>
      <c r="D10252" s="98" t="s">
        <v>2236</v>
      </c>
    </row>
    <row r="10253" spans="1:4" s="143" customFormat="1" x14ac:dyDescent="0.25">
      <c r="A10253" s="86"/>
      <c r="B10253" s="197">
        <v>44737.393449074072</v>
      </c>
      <c r="C10253" s="97">
        <v>42</v>
      </c>
      <c r="D10253" s="98" t="s">
        <v>11963</v>
      </c>
    </row>
    <row r="10254" spans="1:4" s="143" customFormat="1" x14ac:dyDescent="0.25">
      <c r="A10254" s="86"/>
      <c r="B10254" s="197">
        <v>44737.395532407405</v>
      </c>
      <c r="C10254" s="97">
        <v>9.76</v>
      </c>
      <c r="D10254" s="98" t="s">
        <v>7778</v>
      </c>
    </row>
    <row r="10255" spans="1:4" s="143" customFormat="1" x14ac:dyDescent="0.25">
      <c r="A10255" s="86"/>
      <c r="B10255" s="197">
        <v>44737.396493055552</v>
      </c>
      <c r="C10255" s="97">
        <v>100</v>
      </c>
      <c r="D10255" s="98" t="s">
        <v>2032</v>
      </c>
    </row>
    <row r="10256" spans="1:4" s="143" customFormat="1" x14ac:dyDescent="0.25">
      <c r="A10256" s="86"/>
      <c r="B10256" s="197">
        <v>44737.396724537037</v>
      </c>
      <c r="C10256" s="97">
        <v>50</v>
      </c>
      <c r="D10256" s="98" t="s">
        <v>1858</v>
      </c>
    </row>
    <row r="10257" spans="1:4" s="143" customFormat="1" x14ac:dyDescent="0.25">
      <c r="A10257" s="86"/>
      <c r="B10257" s="197">
        <v>44737.403379629628</v>
      </c>
      <c r="C10257" s="97">
        <v>8.33</v>
      </c>
      <c r="D10257" s="98" t="s">
        <v>3915</v>
      </c>
    </row>
    <row r="10258" spans="1:4" s="143" customFormat="1" x14ac:dyDescent="0.25">
      <c r="A10258" s="86"/>
      <c r="B10258" s="197">
        <v>44737.40415509259</v>
      </c>
      <c r="C10258" s="97">
        <v>1000</v>
      </c>
      <c r="D10258" s="98" t="s">
        <v>6409</v>
      </c>
    </row>
    <row r="10259" spans="1:4" s="143" customFormat="1" x14ac:dyDescent="0.25">
      <c r="A10259" s="86"/>
      <c r="B10259" s="197">
        <v>44737.407002314816</v>
      </c>
      <c r="C10259" s="97">
        <v>9.35</v>
      </c>
      <c r="D10259" s="98" t="s">
        <v>3932</v>
      </c>
    </row>
    <row r="10260" spans="1:4" s="143" customFormat="1" x14ac:dyDescent="0.25">
      <c r="A10260" s="86"/>
      <c r="B10260" s="197">
        <v>44737.40730324074</v>
      </c>
      <c r="C10260" s="97">
        <v>8.6999999999999993</v>
      </c>
      <c r="D10260" s="98" t="s">
        <v>1731</v>
      </c>
    </row>
    <row r="10261" spans="1:4" s="143" customFormat="1" x14ac:dyDescent="0.25">
      <c r="A10261" s="86"/>
      <c r="B10261" s="197">
        <v>44737.409004629626</v>
      </c>
      <c r="C10261" s="97">
        <v>77</v>
      </c>
      <c r="D10261" s="98" t="s">
        <v>216</v>
      </c>
    </row>
    <row r="10262" spans="1:4" s="143" customFormat="1" x14ac:dyDescent="0.25">
      <c r="A10262" s="86"/>
      <c r="B10262" s="197">
        <v>44737.410601851851</v>
      </c>
      <c r="C10262" s="97">
        <v>8.6300000000000008</v>
      </c>
      <c r="D10262" s="98" t="s">
        <v>6478</v>
      </c>
    </row>
    <row r="10263" spans="1:4" s="143" customFormat="1" x14ac:dyDescent="0.25">
      <c r="A10263" s="86"/>
      <c r="B10263" s="197">
        <v>44737.412997685184</v>
      </c>
      <c r="C10263" s="97">
        <v>100</v>
      </c>
      <c r="D10263" s="98" t="s">
        <v>7476</v>
      </c>
    </row>
    <row r="10264" spans="1:4" s="143" customFormat="1" x14ac:dyDescent="0.25">
      <c r="A10264" s="86"/>
      <c r="B10264" s="197">
        <v>44737.418483796297</v>
      </c>
      <c r="C10264" s="97">
        <v>250</v>
      </c>
      <c r="D10264" s="98" t="s">
        <v>259</v>
      </c>
    </row>
    <row r="10265" spans="1:4" s="143" customFormat="1" x14ac:dyDescent="0.25">
      <c r="A10265" s="86"/>
      <c r="B10265" s="197">
        <v>44737.420949074076</v>
      </c>
      <c r="C10265" s="97">
        <v>50</v>
      </c>
      <c r="D10265" s="98" t="s">
        <v>4264</v>
      </c>
    </row>
    <row r="10266" spans="1:4" s="143" customFormat="1" x14ac:dyDescent="0.25">
      <c r="A10266" s="86"/>
      <c r="B10266" s="197">
        <v>44737.423703703702</v>
      </c>
      <c r="C10266" s="97">
        <v>30</v>
      </c>
      <c r="D10266" s="98" t="s">
        <v>300</v>
      </c>
    </row>
    <row r="10267" spans="1:4" s="143" customFormat="1" x14ac:dyDescent="0.25">
      <c r="A10267" s="86"/>
      <c r="B10267" s="197">
        <v>44737.424201388887</v>
      </c>
      <c r="C10267" s="97">
        <v>25</v>
      </c>
      <c r="D10267" s="98" t="s">
        <v>2035</v>
      </c>
    </row>
    <row r="10268" spans="1:4" s="143" customFormat="1" x14ac:dyDescent="0.25">
      <c r="A10268" s="86"/>
      <c r="B10268" s="197">
        <v>44737.425532407404</v>
      </c>
      <c r="C10268" s="97">
        <v>33.01</v>
      </c>
      <c r="D10268" s="98" t="s">
        <v>1199</v>
      </c>
    </row>
    <row r="10269" spans="1:4" s="143" customFormat="1" x14ac:dyDescent="0.25">
      <c r="A10269" s="86"/>
      <c r="B10269" s="197">
        <v>44737.427777777775</v>
      </c>
      <c r="C10269" s="97">
        <v>1000</v>
      </c>
      <c r="D10269" s="98" t="s">
        <v>1679</v>
      </c>
    </row>
    <row r="10270" spans="1:4" s="143" customFormat="1" x14ac:dyDescent="0.25">
      <c r="A10270" s="86"/>
      <c r="B10270" s="197">
        <v>44737.428136574075</v>
      </c>
      <c r="C10270" s="97">
        <v>100</v>
      </c>
      <c r="D10270" s="98" t="s">
        <v>1593</v>
      </c>
    </row>
    <row r="10271" spans="1:4" s="143" customFormat="1" x14ac:dyDescent="0.25">
      <c r="A10271" s="86"/>
      <c r="B10271" s="197">
        <v>44737.430138888885</v>
      </c>
      <c r="C10271" s="97">
        <v>150</v>
      </c>
      <c r="D10271" s="98" t="s">
        <v>4002</v>
      </c>
    </row>
    <row r="10272" spans="1:4" s="143" customFormat="1" x14ac:dyDescent="0.25">
      <c r="A10272" s="86"/>
      <c r="B10272" s="197">
        <v>44737.43105324074</v>
      </c>
      <c r="C10272" s="97">
        <v>100</v>
      </c>
      <c r="D10272" s="98" t="s">
        <v>2994</v>
      </c>
    </row>
    <row r="10273" spans="1:4" s="143" customFormat="1" x14ac:dyDescent="0.25">
      <c r="A10273" s="86"/>
      <c r="B10273" s="197">
        <v>44737.432476851849</v>
      </c>
      <c r="C10273" s="97">
        <v>13.39</v>
      </c>
      <c r="D10273" s="98" t="s">
        <v>525</v>
      </c>
    </row>
    <row r="10274" spans="1:4" s="143" customFormat="1" x14ac:dyDescent="0.25">
      <c r="A10274" s="86"/>
      <c r="B10274" s="197">
        <v>44737.433877314812</v>
      </c>
      <c r="C10274" s="97">
        <v>2500</v>
      </c>
      <c r="D10274" s="98" t="s">
        <v>973</v>
      </c>
    </row>
    <row r="10275" spans="1:4" s="143" customFormat="1" x14ac:dyDescent="0.25">
      <c r="A10275" s="86"/>
      <c r="B10275" s="197">
        <v>44737.434953703705</v>
      </c>
      <c r="C10275" s="97">
        <v>300</v>
      </c>
      <c r="D10275" s="98" t="s">
        <v>223</v>
      </c>
    </row>
    <row r="10276" spans="1:4" s="143" customFormat="1" x14ac:dyDescent="0.25">
      <c r="A10276" s="86"/>
      <c r="B10276" s="197">
        <v>44737.435856481483</v>
      </c>
      <c r="C10276" s="97">
        <v>100</v>
      </c>
      <c r="D10276" s="98" t="s">
        <v>1817</v>
      </c>
    </row>
    <row r="10277" spans="1:4" s="143" customFormat="1" x14ac:dyDescent="0.25">
      <c r="A10277" s="86"/>
      <c r="B10277" s="197">
        <v>44737.436400462961</v>
      </c>
      <c r="C10277" s="97">
        <v>100</v>
      </c>
      <c r="D10277" s="98" t="s">
        <v>1786</v>
      </c>
    </row>
    <row r="10278" spans="1:4" s="143" customFormat="1" x14ac:dyDescent="0.25">
      <c r="A10278" s="86"/>
      <c r="B10278" s="197">
        <v>44737.438483796293</v>
      </c>
      <c r="C10278" s="97">
        <v>200</v>
      </c>
      <c r="D10278" s="98" t="s">
        <v>586</v>
      </c>
    </row>
    <row r="10279" spans="1:4" s="143" customFormat="1" x14ac:dyDescent="0.25">
      <c r="A10279" s="86"/>
      <c r="B10279" s="197">
        <v>44737.43954861111</v>
      </c>
      <c r="C10279" s="97">
        <v>500</v>
      </c>
      <c r="D10279" s="98" t="s">
        <v>2801</v>
      </c>
    </row>
    <row r="10280" spans="1:4" s="143" customFormat="1" x14ac:dyDescent="0.25">
      <c r="A10280" s="86"/>
      <c r="B10280" s="197">
        <v>44737.439895833333</v>
      </c>
      <c r="C10280" s="97">
        <v>100</v>
      </c>
      <c r="D10280" s="98" t="s">
        <v>2802</v>
      </c>
    </row>
    <row r="10281" spans="1:4" s="143" customFormat="1" x14ac:dyDescent="0.25">
      <c r="A10281" s="86"/>
      <c r="B10281" s="197">
        <v>44737.440706018519</v>
      </c>
      <c r="C10281" s="97">
        <v>100</v>
      </c>
      <c r="D10281" s="98" t="s">
        <v>1603</v>
      </c>
    </row>
    <row r="10282" spans="1:4" s="143" customFormat="1" x14ac:dyDescent="0.25">
      <c r="A10282" s="86"/>
      <c r="B10282" s="197">
        <v>44737.441087962965</v>
      </c>
      <c r="C10282" s="97">
        <v>30</v>
      </c>
      <c r="D10282" s="98" t="s">
        <v>1271</v>
      </c>
    </row>
    <row r="10283" spans="1:4" s="143" customFormat="1" x14ac:dyDescent="0.25">
      <c r="A10283" s="86"/>
      <c r="B10283" s="197">
        <v>44737.441712962966</v>
      </c>
      <c r="C10283" s="97">
        <v>500</v>
      </c>
      <c r="D10283" s="98" t="s">
        <v>12411</v>
      </c>
    </row>
    <row r="10284" spans="1:4" s="143" customFormat="1" x14ac:dyDescent="0.25">
      <c r="A10284" s="86"/>
      <c r="B10284" s="197">
        <v>44737.441886574074</v>
      </c>
      <c r="C10284" s="97">
        <v>70</v>
      </c>
      <c r="D10284" s="98" t="s">
        <v>1290</v>
      </c>
    </row>
    <row r="10285" spans="1:4" s="143" customFormat="1" x14ac:dyDescent="0.25">
      <c r="A10285" s="86"/>
      <c r="B10285" s="197">
        <v>44737.443622685183</v>
      </c>
      <c r="C10285" s="97">
        <v>7</v>
      </c>
      <c r="D10285" s="98" t="s">
        <v>264</v>
      </c>
    </row>
    <row r="10286" spans="1:4" s="143" customFormat="1" x14ac:dyDescent="0.25">
      <c r="A10286" s="86"/>
      <c r="B10286" s="197">
        <v>44737.448680555557</v>
      </c>
      <c r="C10286" s="97">
        <v>500</v>
      </c>
      <c r="D10286" s="98" t="s">
        <v>906</v>
      </c>
    </row>
    <row r="10287" spans="1:4" s="143" customFormat="1" x14ac:dyDescent="0.25">
      <c r="A10287" s="86"/>
      <c r="B10287" s="197">
        <v>44737.449525462966</v>
      </c>
      <c r="C10287" s="97">
        <v>1000</v>
      </c>
      <c r="D10287" s="98" t="s">
        <v>1032</v>
      </c>
    </row>
    <row r="10288" spans="1:4" s="143" customFormat="1" x14ac:dyDescent="0.25">
      <c r="A10288" s="86"/>
      <c r="B10288" s="197">
        <v>44737.449629629627</v>
      </c>
      <c r="C10288" s="97">
        <v>53</v>
      </c>
      <c r="D10288" s="98" t="s">
        <v>9264</v>
      </c>
    </row>
    <row r="10289" spans="1:4" s="143" customFormat="1" x14ac:dyDescent="0.25">
      <c r="A10289" s="86"/>
      <c r="B10289" s="197">
        <v>44737.450312499997</v>
      </c>
      <c r="C10289" s="97">
        <v>50</v>
      </c>
      <c r="D10289" s="98" t="s">
        <v>2803</v>
      </c>
    </row>
    <row r="10290" spans="1:4" s="143" customFormat="1" x14ac:dyDescent="0.25">
      <c r="A10290" s="86"/>
      <c r="B10290" s="197">
        <v>44737.450312499997</v>
      </c>
      <c r="C10290" s="97">
        <v>6.52</v>
      </c>
      <c r="D10290" s="98" t="s">
        <v>12412</v>
      </c>
    </row>
    <row r="10291" spans="1:4" s="143" customFormat="1" x14ac:dyDescent="0.25">
      <c r="A10291" s="86"/>
      <c r="B10291" s="197">
        <v>44737.450439814813</v>
      </c>
      <c r="C10291" s="97">
        <v>500</v>
      </c>
      <c r="D10291" s="98" t="s">
        <v>613</v>
      </c>
    </row>
    <row r="10292" spans="1:4" s="143" customFormat="1" x14ac:dyDescent="0.25">
      <c r="A10292" s="86"/>
      <c r="B10292" s="197">
        <v>44737.451284722221</v>
      </c>
      <c r="C10292" s="97">
        <v>200</v>
      </c>
      <c r="D10292" s="98" t="s">
        <v>3373</v>
      </c>
    </row>
    <row r="10293" spans="1:4" s="143" customFormat="1" x14ac:dyDescent="0.25">
      <c r="A10293" s="86"/>
      <c r="B10293" s="197">
        <v>44737.451898148145</v>
      </c>
      <c r="C10293" s="97">
        <v>300</v>
      </c>
      <c r="D10293" s="98" t="s">
        <v>648</v>
      </c>
    </row>
    <row r="10294" spans="1:4" s="143" customFormat="1" x14ac:dyDescent="0.25">
      <c r="A10294" s="86"/>
      <c r="B10294" s="197">
        <v>44737.452824074076</v>
      </c>
      <c r="C10294" s="97">
        <v>100</v>
      </c>
      <c r="D10294" s="98" t="s">
        <v>8184</v>
      </c>
    </row>
    <row r="10295" spans="1:4" s="143" customFormat="1" x14ac:dyDescent="0.25">
      <c r="A10295" s="86"/>
      <c r="B10295" s="197">
        <v>44737.455960648149</v>
      </c>
      <c r="C10295" s="97">
        <v>26.41</v>
      </c>
      <c r="D10295" s="98" t="s">
        <v>722</v>
      </c>
    </row>
    <row r="10296" spans="1:4" s="143" customFormat="1" x14ac:dyDescent="0.25">
      <c r="A10296" s="86"/>
      <c r="B10296" s="197">
        <v>44737.457465277781</v>
      </c>
      <c r="C10296" s="97">
        <v>100</v>
      </c>
      <c r="D10296" s="98" t="s">
        <v>1495</v>
      </c>
    </row>
    <row r="10297" spans="1:4" s="143" customFormat="1" x14ac:dyDescent="0.25">
      <c r="A10297" s="86"/>
      <c r="B10297" s="197">
        <v>44737.461064814815</v>
      </c>
      <c r="C10297" s="97">
        <v>10.41</v>
      </c>
      <c r="D10297" s="98" t="s">
        <v>497</v>
      </c>
    </row>
    <row r="10298" spans="1:4" s="143" customFormat="1" x14ac:dyDescent="0.25">
      <c r="A10298" s="86"/>
      <c r="B10298" s="197">
        <v>44737.461342592593</v>
      </c>
      <c r="C10298" s="97">
        <v>3000</v>
      </c>
      <c r="D10298" s="98" t="s">
        <v>2778</v>
      </c>
    </row>
    <row r="10299" spans="1:4" s="143" customFormat="1" x14ac:dyDescent="0.25">
      <c r="A10299" s="86"/>
      <c r="B10299" s="197">
        <v>44737.462083333332</v>
      </c>
      <c r="C10299" s="97">
        <v>1000</v>
      </c>
      <c r="D10299" s="98" t="s">
        <v>2804</v>
      </c>
    </row>
    <row r="10300" spans="1:4" s="143" customFormat="1" x14ac:dyDescent="0.25">
      <c r="A10300" s="86"/>
      <c r="B10300" s="197">
        <v>44737.462719907409</v>
      </c>
      <c r="C10300" s="97">
        <v>400</v>
      </c>
      <c r="D10300" s="98" t="s">
        <v>2344</v>
      </c>
    </row>
    <row r="10301" spans="1:4" s="143" customFormat="1" x14ac:dyDescent="0.25">
      <c r="A10301" s="86"/>
      <c r="B10301" s="197">
        <v>44737.466145833336</v>
      </c>
      <c r="C10301" s="97">
        <v>350</v>
      </c>
      <c r="D10301" s="98" t="s">
        <v>3804</v>
      </c>
    </row>
    <row r="10302" spans="1:4" s="143" customFormat="1" x14ac:dyDescent="0.25">
      <c r="A10302" s="86"/>
      <c r="B10302" s="197">
        <v>44737.466793981483</v>
      </c>
      <c r="C10302" s="97">
        <v>100</v>
      </c>
      <c r="D10302" s="98" t="s">
        <v>2410</v>
      </c>
    </row>
    <row r="10303" spans="1:4" s="143" customFormat="1" x14ac:dyDescent="0.25">
      <c r="A10303" s="86"/>
      <c r="B10303" s="197">
        <v>44737.472546296296</v>
      </c>
      <c r="C10303" s="97">
        <v>100</v>
      </c>
      <c r="D10303" s="98" t="s">
        <v>2164</v>
      </c>
    </row>
    <row r="10304" spans="1:4" s="143" customFormat="1" x14ac:dyDescent="0.25">
      <c r="A10304" s="86"/>
      <c r="B10304" s="197">
        <v>44737.472685185188</v>
      </c>
      <c r="C10304" s="97">
        <v>100</v>
      </c>
      <c r="D10304" s="98" t="s">
        <v>1698</v>
      </c>
    </row>
    <row r="10305" spans="1:4" s="143" customFormat="1" x14ac:dyDescent="0.25">
      <c r="A10305" s="86"/>
      <c r="B10305" s="197">
        <v>44737.473333333335</v>
      </c>
      <c r="C10305" s="97">
        <v>200</v>
      </c>
      <c r="D10305" s="98" t="s">
        <v>2826</v>
      </c>
    </row>
    <row r="10306" spans="1:4" s="143" customFormat="1" x14ac:dyDescent="0.25">
      <c r="A10306" s="86"/>
      <c r="B10306" s="197">
        <v>44737.480358796296</v>
      </c>
      <c r="C10306" s="97">
        <v>100</v>
      </c>
      <c r="D10306" s="98" t="s">
        <v>542</v>
      </c>
    </row>
    <row r="10307" spans="1:4" s="143" customFormat="1" x14ac:dyDescent="0.25">
      <c r="A10307" s="86"/>
      <c r="B10307" s="197">
        <v>44737.484293981484</v>
      </c>
      <c r="C10307" s="97">
        <v>500</v>
      </c>
      <c r="D10307" s="98" t="s">
        <v>12337</v>
      </c>
    </row>
    <row r="10308" spans="1:4" s="143" customFormat="1" x14ac:dyDescent="0.25">
      <c r="A10308" s="86"/>
      <c r="B10308" s="197">
        <v>44737.486018518517</v>
      </c>
      <c r="C10308" s="97">
        <v>7.45</v>
      </c>
      <c r="D10308" s="98" t="s">
        <v>3440</v>
      </c>
    </row>
    <row r="10309" spans="1:4" s="143" customFormat="1" x14ac:dyDescent="0.25">
      <c r="A10309" s="86"/>
      <c r="B10309" s="197">
        <v>44737.492858796293</v>
      </c>
      <c r="C10309" s="97">
        <v>9.83</v>
      </c>
      <c r="D10309" s="98" t="s">
        <v>7023</v>
      </c>
    </row>
    <row r="10310" spans="1:4" s="143" customFormat="1" x14ac:dyDescent="0.25">
      <c r="A10310" s="86"/>
      <c r="B10310" s="197">
        <v>44737.497361111113</v>
      </c>
      <c r="C10310" s="97">
        <v>6.59</v>
      </c>
      <c r="D10310" s="98" t="s">
        <v>468</v>
      </c>
    </row>
    <row r="10311" spans="1:4" s="143" customFormat="1" x14ac:dyDescent="0.25">
      <c r="A10311" s="86"/>
      <c r="B10311" s="197">
        <v>44737.501342592594</v>
      </c>
      <c r="C10311" s="97">
        <v>12</v>
      </c>
      <c r="D10311" s="98" t="s">
        <v>1463</v>
      </c>
    </row>
    <row r="10312" spans="1:4" s="143" customFormat="1" x14ac:dyDescent="0.25">
      <c r="A10312" s="86"/>
      <c r="B10312" s="197">
        <v>44737.504467592589</v>
      </c>
      <c r="C10312" s="97">
        <v>150</v>
      </c>
      <c r="D10312" s="98" t="s">
        <v>7077</v>
      </c>
    </row>
    <row r="10313" spans="1:4" s="143" customFormat="1" x14ac:dyDescent="0.25">
      <c r="A10313" s="86"/>
      <c r="B10313" s="197">
        <v>44737.507476851853</v>
      </c>
      <c r="C10313" s="97">
        <v>560</v>
      </c>
      <c r="D10313" s="98" t="s">
        <v>12413</v>
      </c>
    </row>
    <row r="10314" spans="1:4" s="143" customFormat="1" x14ac:dyDescent="0.25">
      <c r="A10314" s="86"/>
      <c r="B10314" s="197">
        <v>44737.507777777777</v>
      </c>
      <c r="C10314" s="97">
        <v>6.48</v>
      </c>
      <c r="D10314" s="98" t="s">
        <v>1360</v>
      </c>
    </row>
    <row r="10315" spans="1:4" s="143" customFormat="1" x14ac:dyDescent="0.25">
      <c r="A10315" s="86"/>
      <c r="B10315" s="197">
        <v>44737.510381944441</v>
      </c>
      <c r="C10315" s="97">
        <v>10.47</v>
      </c>
      <c r="D10315" s="98" t="s">
        <v>1683</v>
      </c>
    </row>
    <row r="10316" spans="1:4" s="143" customFormat="1" x14ac:dyDescent="0.25">
      <c r="A10316" s="86"/>
      <c r="B10316" s="197">
        <v>44737.511435185188</v>
      </c>
      <c r="C10316" s="97">
        <v>4.9400000000000004</v>
      </c>
      <c r="D10316" s="98" t="s">
        <v>1346</v>
      </c>
    </row>
    <row r="10317" spans="1:4" s="143" customFormat="1" x14ac:dyDescent="0.25">
      <c r="A10317" s="86"/>
      <c r="B10317" s="197">
        <v>44737.514351851853</v>
      </c>
      <c r="C10317" s="97">
        <v>250</v>
      </c>
      <c r="D10317" s="98" t="s">
        <v>4428</v>
      </c>
    </row>
    <row r="10318" spans="1:4" s="143" customFormat="1" x14ac:dyDescent="0.25">
      <c r="A10318" s="86"/>
      <c r="B10318" s="197">
        <v>44737.515127314815</v>
      </c>
      <c r="C10318" s="97">
        <v>5.08</v>
      </c>
      <c r="D10318" s="98" t="s">
        <v>3494</v>
      </c>
    </row>
    <row r="10319" spans="1:4" s="143" customFormat="1" x14ac:dyDescent="0.25">
      <c r="A10319" s="86"/>
      <c r="B10319" s="197">
        <v>44737.515335648146</v>
      </c>
      <c r="C10319" s="97">
        <v>23.36</v>
      </c>
      <c r="D10319" s="98" t="s">
        <v>381</v>
      </c>
    </row>
    <row r="10320" spans="1:4" s="143" customFormat="1" x14ac:dyDescent="0.25">
      <c r="A10320" s="86"/>
      <c r="B10320" s="197">
        <v>44737.517488425925</v>
      </c>
      <c r="C10320" s="97">
        <v>763</v>
      </c>
      <c r="D10320" s="98" t="s">
        <v>6868</v>
      </c>
    </row>
    <row r="10321" spans="1:4" s="143" customFormat="1" x14ac:dyDescent="0.25">
      <c r="A10321" s="86"/>
      <c r="B10321" s="197">
        <v>44737.519282407404</v>
      </c>
      <c r="C10321" s="97">
        <v>9</v>
      </c>
      <c r="D10321" s="98" t="s">
        <v>407</v>
      </c>
    </row>
    <row r="10322" spans="1:4" s="143" customFormat="1" x14ac:dyDescent="0.25">
      <c r="A10322" s="86"/>
      <c r="B10322" s="197">
        <v>44737.520879629628</v>
      </c>
      <c r="C10322" s="97">
        <v>4</v>
      </c>
      <c r="D10322" s="98" t="s">
        <v>1945</v>
      </c>
    </row>
    <row r="10323" spans="1:4" s="143" customFormat="1" x14ac:dyDescent="0.25">
      <c r="A10323" s="86"/>
      <c r="B10323" s="197">
        <v>44737.526562500003</v>
      </c>
      <c r="C10323" s="97">
        <v>34.89</v>
      </c>
      <c r="D10323" s="98" t="s">
        <v>1601</v>
      </c>
    </row>
    <row r="10324" spans="1:4" s="143" customFormat="1" x14ac:dyDescent="0.25">
      <c r="A10324" s="86"/>
      <c r="B10324" s="197">
        <v>44737.527199074073</v>
      </c>
      <c r="C10324" s="97">
        <v>21</v>
      </c>
      <c r="D10324" s="98" t="s">
        <v>3429</v>
      </c>
    </row>
    <row r="10325" spans="1:4" s="143" customFormat="1" x14ac:dyDescent="0.25">
      <c r="A10325" s="86"/>
      <c r="B10325" s="197">
        <v>44737.531134259261</v>
      </c>
      <c r="C10325" s="97">
        <v>146</v>
      </c>
      <c r="D10325" s="98" t="s">
        <v>3184</v>
      </c>
    </row>
    <row r="10326" spans="1:4" s="143" customFormat="1" x14ac:dyDescent="0.25">
      <c r="A10326" s="86"/>
      <c r="B10326" s="197">
        <v>44737.536747685182</v>
      </c>
      <c r="C10326" s="97">
        <v>100</v>
      </c>
      <c r="D10326" s="98" t="s">
        <v>9110</v>
      </c>
    </row>
    <row r="10327" spans="1:4" s="143" customFormat="1" x14ac:dyDescent="0.25">
      <c r="A10327" s="86"/>
      <c r="B10327" s="197">
        <v>44737.537106481483</v>
      </c>
      <c r="C10327" s="97">
        <v>7.2</v>
      </c>
      <c r="D10327" s="98" t="s">
        <v>9193</v>
      </c>
    </row>
    <row r="10328" spans="1:4" s="143" customFormat="1" x14ac:dyDescent="0.25">
      <c r="A10328" s="86"/>
      <c r="B10328" s="197">
        <v>44737.540462962963</v>
      </c>
      <c r="C10328" s="97">
        <v>43.89</v>
      </c>
      <c r="D10328" s="98" t="s">
        <v>946</v>
      </c>
    </row>
    <row r="10329" spans="1:4" s="143" customFormat="1" x14ac:dyDescent="0.25">
      <c r="A10329" s="86"/>
      <c r="B10329" s="197">
        <v>44737.540543981479</v>
      </c>
      <c r="C10329" s="97">
        <v>96.29</v>
      </c>
      <c r="D10329" s="98" t="s">
        <v>929</v>
      </c>
    </row>
    <row r="10330" spans="1:4" s="143" customFormat="1" x14ac:dyDescent="0.25">
      <c r="A10330" s="86"/>
      <c r="B10330" s="197">
        <v>44737.5468287037</v>
      </c>
      <c r="C10330" s="97">
        <v>10.9</v>
      </c>
      <c r="D10330" s="98" t="s">
        <v>7742</v>
      </c>
    </row>
    <row r="10331" spans="1:4" s="143" customFormat="1" x14ac:dyDescent="0.25">
      <c r="A10331" s="86"/>
      <c r="B10331" s="197">
        <v>44737.547939814816</v>
      </c>
      <c r="C10331" s="97">
        <v>270</v>
      </c>
      <c r="D10331" s="98" t="s">
        <v>531</v>
      </c>
    </row>
    <row r="10332" spans="1:4" s="143" customFormat="1" x14ac:dyDescent="0.25">
      <c r="A10332" s="86"/>
      <c r="B10332" s="197">
        <v>44737.550625000003</v>
      </c>
      <c r="C10332" s="97">
        <v>15.39</v>
      </c>
      <c r="D10332" s="98" t="s">
        <v>12414</v>
      </c>
    </row>
    <row r="10333" spans="1:4" s="143" customFormat="1" x14ac:dyDescent="0.25">
      <c r="A10333" s="86"/>
      <c r="B10333" s="197">
        <v>44737.553148148145</v>
      </c>
      <c r="C10333" s="97">
        <v>13.71</v>
      </c>
      <c r="D10333" s="98" t="s">
        <v>4247</v>
      </c>
    </row>
    <row r="10334" spans="1:4" s="143" customFormat="1" x14ac:dyDescent="0.25">
      <c r="A10334" s="86"/>
      <c r="B10334" s="197">
        <v>44737.556145833332</v>
      </c>
      <c r="C10334" s="97">
        <v>50</v>
      </c>
      <c r="D10334" s="98" t="s">
        <v>2281</v>
      </c>
    </row>
    <row r="10335" spans="1:4" s="143" customFormat="1" x14ac:dyDescent="0.25">
      <c r="A10335" s="86"/>
      <c r="B10335" s="197">
        <v>44737.556296296294</v>
      </c>
      <c r="C10335" s="97">
        <v>2.2000000000000002</v>
      </c>
      <c r="D10335" s="98" t="s">
        <v>3293</v>
      </c>
    </row>
    <row r="10336" spans="1:4" s="143" customFormat="1" x14ac:dyDescent="0.25">
      <c r="A10336" s="86"/>
      <c r="B10336" s="197">
        <v>44737.556504629632</v>
      </c>
      <c r="C10336" s="97">
        <v>1.4</v>
      </c>
      <c r="D10336" s="98" t="s">
        <v>4460</v>
      </c>
    </row>
    <row r="10337" spans="1:4" s="143" customFormat="1" x14ac:dyDescent="0.25">
      <c r="A10337" s="86"/>
      <c r="B10337" s="197">
        <v>44737.55878472222</v>
      </c>
      <c r="C10337" s="97">
        <v>6.39</v>
      </c>
      <c r="D10337" s="98" t="s">
        <v>6117</v>
      </c>
    </row>
    <row r="10338" spans="1:4" s="143" customFormat="1" x14ac:dyDescent="0.25">
      <c r="A10338" s="86"/>
      <c r="B10338" s="197">
        <v>44737.560127314813</v>
      </c>
      <c r="C10338" s="97">
        <v>1.58</v>
      </c>
      <c r="D10338" s="98" t="s">
        <v>3086</v>
      </c>
    </row>
    <row r="10339" spans="1:4" s="143" customFormat="1" x14ac:dyDescent="0.25">
      <c r="A10339" s="86"/>
      <c r="B10339" s="197">
        <v>44737.561354166668</v>
      </c>
      <c r="C10339" s="97">
        <v>100</v>
      </c>
      <c r="D10339" s="98" t="s">
        <v>6487</v>
      </c>
    </row>
    <row r="10340" spans="1:4" s="143" customFormat="1" x14ac:dyDescent="0.25">
      <c r="A10340" s="86"/>
      <c r="B10340" s="197">
        <v>44737.562905092593</v>
      </c>
      <c r="C10340" s="97">
        <v>15000</v>
      </c>
      <c r="D10340" s="98" t="s">
        <v>2932</v>
      </c>
    </row>
    <row r="10341" spans="1:4" s="143" customFormat="1" x14ac:dyDescent="0.25">
      <c r="A10341" s="86"/>
      <c r="B10341" s="197">
        <v>44737.563240740739</v>
      </c>
      <c r="C10341" s="97">
        <v>44.11</v>
      </c>
      <c r="D10341" s="98" t="s">
        <v>12415</v>
      </c>
    </row>
    <row r="10342" spans="1:4" s="143" customFormat="1" x14ac:dyDescent="0.25">
      <c r="A10342" s="86"/>
      <c r="B10342" s="197">
        <v>44737.563287037039</v>
      </c>
      <c r="C10342" s="97">
        <v>15000</v>
      </c>
      <c r="D10342" s="98" t="s">
        <v>2932</v>
      </c>
    </row>
    <row r="10343" spans="1:4" s="143" customFormat="1" x14ac:dyDescent="0.25">
      <c r="A10343" s="86"/>
      <c r="B10343" s="197">
        <v>44737.565439814818</v>
      </c>
      <c r="C10343" s="97">
        <v>5.48</v>
      </c>
      <c r="D10343" s="98" t="s">
        <v>12416</v>
      </c>
    </row>
    <row r="10344" spans="1:4" s="143" customFormat="1" x14ac:dyDescent="0.25">
      <c r="A10344" s="86"/>
      <c r="B10344" s="197">
        <v>44737.575127314813</v>
      </c>
      <c r="C10344" s="97">
        <v>10</v>
      </c>
      <c r="D10344" s="98" t="s">
        <v>6374</v>
      </c>
    </row>
    <row r="10345" spans="1:4" s="143" customFormat="1" x14ac:dyDescent="0.25">
      <c r="A10345" s="86"/>
      <c r="B10345" s="197">
        <v>44737.576909722222</v>
      </c>
      <c r="C10345" s="97">
        <v>300</v>
      </c>
      <c r="D10345" s="98" t="s">
        <v>7788</v>
      </c>
    </row>
    <row r="10346" spans="1:4" s="143" customFormat="1" x14ac:dyDescent="0.25">
      <c r="A10346" s="86"/>
      <c r="B10346" s="197">
        <v>44737.578912037039</v>
      </c>
      <c r="C10346" s="97">
        <v>100</v>
      </c>
      <c r="D10346" s="98" t="s">
        <v>12417</v>
      </c>
    </row>
    <row r="10347" spans="1:4" s="143" customFormat="1" x14ac:dyDescent="0.25">
      <c r="A10347" s="86"/>
      <c r="B10347" s="197">
        <v>44737.579074074078</v>
      </c>
      <c r="C10347" s="97">
        <v>49.59</v>
      </c>
      <c r="D10347" s="98" t="s">
        <v>11599</v>
      </c>
    </row>
    <row r="10348" spans="1:4" s="143" customFormat="1" x14ac:dyDescent="0.25">
      <c r="A10348" s="86"/>
      <c r="B10348" s="197">
        <v>44737.587939814817</v>
      </c>
      <c r="C10348" s="97">
        <v>500</v>
      </c>
      <c r="D10348" s="98" t="s">
        <v>7409</v>
      </c>
    </row>
    <row r="10349" spans="1:4" s="143" customFormat="1" x14ac:dyDescent="0.25">
      <c r="A10349" s="86"/>
      <c r="B10349" s="197">
        <v>44737.588946759257</v>
      </c>
      <c r="C10349" s="97">
        <v>3</v>
      </c>
      <c r="D10349" s="98" t="s">
        <v>12418</v>
      </c>
    </row>
    <row r="10350" spans="1:4" s="143" customFormat="1" x14ac:dyDescent="0.25">
      <c r="A10350" s="86"/>
      <c r="B10350" s="197">
        <v>44737.597002314818</v>
      </c>
      <c r="C10350" s="97">
        <v>1.1599999999999999</v>
      </c>
      <c r="D10350" s="98" t="s">
        <v>1277</v>
      </c>
    </row>
    <row r="10351" spans="1:4" s="143" customFormat="1" x14ac:dyDescent="0.25">
      <c r="A10351" s="86"/>
      <c r="B10351" s="197">
        <v>44737.601793981485</v>
      </c>
      <c r="C10351" s="97">
        <v>2000</v>
      </c>
      <c r="D10351" s="98" t="s">
        <v>8175</v>
      </c>
    </row>
    <row r="10352" spans="1:4" s="143" customFormat="1" x14ac:dyDescent="0.25">
      <c r="A10352" s="86"/>
      <c r="B10352" s="197">
        <v>44737.608275462961</v>
      </c>
      <c r="C10352" s="97">
        <v>200</v>
      </c>
      <c r="D10352" s="98" t="s">
        <v>6028</v>
      </c>
    </row>
    <row r="10353" spans="1:4" s="143" customFormat="1" x14ac:dyDescent="0.25">
      <c r="A10353" s="86"/>
      <c r="B10353" s="197">
        <v>44737.611562500002</v>
      </c>
      <c r="C10353" s="97">
        <v>20</v>
      </c>
      <c r="D10353" s="98" t="s">
        <v>1459</v>
      </c>
    </row>
    <row r="10354" spans="1:4" s="143" customFormat="1" x14ac:dyDescent="0.25">
      <c r="A10354" s="86"/>
      <c r="B10354" s="197">
        <v>44737.612604166665</v>
      </c>
      <c r="C10354" s="97">
        <v>10.039999999999999</v>
      </c>
      <c r="D10354" s="98" t="s">
        <v>97</v>
      </c>
    </row>
    <row r="10355" spans="1:4" s="143" customFormat="1" x14ac:dyDescent="0.25">
      <c r="A10355" s="86"/>
      <c r="B10355" s="197">
        <v>44737.618148148147</v>
      </c>
      <c r="C10355" s="97">
        <v>2000</v>
      </c>
      <c r="D10355" s="98" t="s">
        <v>1695</v>
      </c>
    </row>
    <row r="10356" spans="1:4" s="143" customFormat="1" x14ac:dyDescent="0.25">
      <c r="A10356" s="86"/>
      <c r="B10356" s="197">
        <v>44737.618703703702</v>
      </c>
      <c r="C10356" s="97">
        <v>1000</v>
      </c>
      <c r="D10356" s="98" t="s">
        <v>12074</v>
      </c>
    </row>
    <row r="10357" spans="1:4" s="143" customFormat="1" x14ac:dyDescent="0.25">
      <c r="A10357" s="86"/>
      <c r="B10357" s="197">
        <v>44737.620439814818</v>
      </c>
      <c r="C10357" s="97">
        <v>100</v>
      </c>
      <c r="D10357" s="98" t="s">
        <v>7659</v>
      </c>
    </row>
    <row r="10358" spans="1:4" s="143" customFormat="1" x14ac:dyDescent="0.25">
      <c r="A10358" s="86"/>
      <c r="B10358" s="197">
        <v>44737.620752314811</v>
      </c>
      <c r="C10358" s="97">
        <v>500</v>
      </c>
      <c r="D10358" s="98" t="s">
        <v>103</v>
      </c>
    </row>
    <row r="10359" spans="1:4" s="143" customFormat="1" x14ac:dyDescent="0.25">
      <c r="A10359" s="86"/>
      <c r="B10359" s="197">
        <v>44737.623680555553</v>
      </c>
      <c r="C10359" s="97">
        <v>200</v>
      </c>
      <c r="D10359" s="98" t="s">
        <v>12240</v>
      </c>
    </row>
    <row r="10360" spans="1:4" s="143" customFormat="1" x14ac:dyDescent="0.25">
      <c r="A10360" s="86"/>
      <c r="B10360" s="197">
        <v>44737.623726851853</v>
      </c>
      <c r="C10360" s="97">
        <v>300</v>
      </c>
      <c r="D10360" s="98" t="s">
        <v>4244</v>
      </c>
    </row>
    <row r="10361" spans="1:4" s="143" customFormat="1" x14ac:dyDescent="0.25">
      <c r="A10361" s="86"/>
      <c r="B10361" s="197">
        <v>44737.624432870369</v>
      </c>
      <c r="C10361" s="97">
        <v>500</v>
      </c>
      <c r="D10361" s="98" t="s">
        <v>5</v>
      </c>
    </row>
    <row r="10362" spans="1:4" s="143" customFormat="1" x14ac:dyDescent="0.25">
      <c r="A10362" s="86"/>
      <c r="B10362" s="197">
        <v>44737.626967592594</v>
      </c>
      <c r="C10362" s="97">
        <v>3</v>
      </c>
      <c r="D10362" s="98" t="s">
        <v>2038</v>
      </c>
    </row>
    <row r="10363" spans="1:4" s="143" customFormat="1" x14ac:dyDescent="0.25">
      <c r="A10363" s="86"/>
      <c r="B10363" s="197">
        <v>44737.627557870372</v>
      </c>
      <c r="C10363" s="97">
        <v>50</v>
      </c>
      <c r="D10363" s="98" t="s">
        <v>7533</v>
      </c>
    </row>
    <row r="10364" spans="1:4" s="143" customFormat="1" x14ac:dyDescent="0.25">
      <c r="A10364" s="86"/>
      <c r="B10364" s="197">
        <v>44737.631157407406</v>
      </c>
      <c r="C10364" s="97">
        <v>100</v>
      </c>
      <c r="D10364" s="98" t="s">
        <v>12356</v>
      </c>
    </row>
    <row r="10365" spans="1:4" s="143" customFormat="1" x14ac:dyDescent="0.25">
      <c r="A10365" s="86"/>
      <c r="B10365" s="197">
        <v>44737.634479166663</v>
      </c>
      <c r="C10365" s="97">
        <v>2.15</v>
      </c>
      <c r="D10365" s="98" t="s">
        <v>1515</v>
      </c>
    </row>
    <row r="10366" spans="1:4" s="143" customFormat="1" x14ac:dyDescent="0.25">
      <c r="A10366" s="86"/>
      <c r="B10366" s="197">
        <v>44737.635081018518</v>
      </c>
      <c r="C10366" s="97">
        <v>5.08</v>
      </c>
      <c r="D10366" s="98" t="s">
        <v>937</v>
      </c>
    </row>
    <row r="10367" spans="1:4" s="143" customFormat="1" x14ac:dyDescent="0.25">
      <c r="A10367" s="86"/>
      <c r="B10367" s="197">
        <v>44737.63721064815</v>
      </c>
      <c r="C10367" s="97">
        <v>2</v>
      </c>
      <c r="D10367" s="98" t="s">
        <v>7335</v>
      </c>
    </row>
    <row r="10368" spans="1:4" s="143" customFormat="1" x14ac:dyDescent="0.25">
      <c r="A10368" s="86"/>
      <c r="B10368" s="197">
        <v>44737.638379629629</v>
      </c>
      <c r="C10368" s="97">
        <v>9.06</v>
      </c>
      <c r="D10368" s="98" t="s">
        <v>9238</v>
      </c>
    </row>
    <row r="10369" spans="1:4" s="143" customFormat="1" x14ac:dyDescent="0.25">
      <c r="A10369" s="86"/>
      <c r="B10369" s="197">
        <v>44737.644363425927</v>
      </c>
      <c r="C10369" s="97">
        <v>100</v>
      </c>
      <c r="D10369" s="98" t="s">
        <v>6028</v>
      </c>
    </row>
    <row r="10370" spans="1:4" s="143" customFormat="1" x14ac:dyDescent="0.25">
      <c r="A10370" s="86"/>
      <c r="B10370" s="197">
        <v>44737.654328703706</v>
      </c>
      <c r="C10370" s="97">
        <v>20.079999999999998</v>
      </c>
      <c r="D10370" s="98" t="s">
        <v>3875</v>
      </c>
    </row>
    <row r="10371" spans="1:4" s="143" customFormat="1" x14ac:dyDescent="0.25">
      <c r="A10371" s="86"/>
      <c r="B10371" s="197">
        <v>44737.65457175926</v>
      </c>
      <c r="C10371" s="97">
        <v>5000</v>
      </c>
      <c r="D10371" s="98" t="s">
        <v>6427</v>
      </c>
    </row>
    <row r="10372" spans="1:4" s="143" customFormat="1" x14ac:dyDescent="0.25">
      <c r="A10372" s="86"/>
      <c r="B10372" s="197">
        <v>44737.657743055555</v>
      </c>
      <c r="C10372" s="97">
        <v>14.76</v>
      </c>
      <c r="D10372" s="98" t="s">
        <v>1406</v>
      </c>
    </row>
    <row r="10373" spans="1:4" s="143" customFormat="1" x14ac:dyDescent="0.25">
      <c r="A10373" s="86"/>
      <c r="B10373" s="197">
        <v>44737.658206018517</v>
      </c>
      <c r="C10373" s="97">
        <v>15</v>
      </c>
      <c r="D10373" s="98" t="s">
        <v>12001</v>
      </c>
    </row>
    <row r="10374" spans="1:4" s="143" customFormat="1" x14ac:dyDescent="0.25">
      <c r="A10374" s="86"/>
      <c r="B10374" s="197">
        <v>44737.660486111112</v>
      </c>
      <c r="C10374" s="97">
        <v>100</v>
      </c>
      <c r="D10374" s="98" t="s">
        <v>12113</v>
      </c>
    </row>
    <row r="10375" spans="1:4" s="143" customFormat="1" x14ac:dyDescent="0.25">
      <c r="A10375" s="86"/>
      <c r="B10375" s="197">
        <v>44737.662465277775</v>
      </c>
      <c r="C10375" s="97">
        <v>300</v>
      </c>
      <c r="D10375" s="98" t="s">
        <v>1576</v>
      </c>
    </row>
    <row r="10376" spans="1:4" s="143" customFormat="1" x14ac:dyDescent="0.25">
      <c r="A10376" s="86"/>
      <c r="B10376" s="197">
        <v>44737.665000000001</v>
      </c>
      <c r="C10376" s="97">
        <v>45</v>
      </c>
      <c r="D10376" s="98" t="s">
        <v>2468</v>
      </c>
    </row>
    <row r="10377" spans="1:4" s="143" customFormat="1" x14ac:dyDescent="0.25">
      <c r="A10377" s="86"/>
      <c r="B10377" s="197">
        <v>44737.668009259258</v>
      </c>
      <c r="C10377" s="97">
        <v>4.07</v>
      </c>
      <c r="D10377" s="98" t="s">
        <v>11516</v>
      </c>
    </row>
    <row r="10378" spans="1:4" s="143" customFormat="1" x14ac:dyDescent="0.25">
      <c r="A10378" s="86"/>
      <c r="B10378" s="197">
        <v>44737.668287037035</v>
      </c>
      <c r="C10378" s="97">
        <v>4.5</v>
      </c>
      <c r="D10378" s="98" t="s">
        <v>12419</v>
      </c>
    </row>
    <row r="10379" spans="1:4" s="143" customFormat="1" x14ac:dyDescent="0.25">
      <c r="A10379" s="86"/>
      <c r="B10379" s="197">
        <v>44737.669351851851</v>
      </c>
      <c r="C10379" s="97">
        <v>150</v>
      </c>
      <c r="D10379" s="98" t="s">
        <v>461</v>
      </c>
    </row>
    <row r="10380" spans="1:4" s="143" customFormat="1" x14ac:dyDescent="0.25">
      <c r="A10380" s="86"/>
      <c r="B10380" s="197">
        <v>44737.670532407406</v>
      </c>
      <c r="C10380" s="97">
        <v>100</v>
      </c>
      <c r="D10380" s="98" t="s">
        <v>2939</v>
      </c>
    </row>
    <row r="10381" spans="1:4" s="143" customFormat="1" x14ac:dyDescent="0.25">
      <c r="A10381" s="86"/>
      <c r="B10381" s="197">
        <v>44737.671365740738</v>
      </c>
      <c r="C10381" s="97">
        <v>13.4</v>
      </c>
      <c r="D10381" s="98" t="s">
        <v>7203</v>
      </c>
    </row>
    <row r="10382" spans="1:4" s="143" customFormat="1" x14ac:dyDescent="0.25">
      <c r="A10382" s="86"/>
      <c r="B10382" s="197">
        <v>44737.678749999999</v>
      </c>
      <c r="C10382" s="97">
        <v>1.21</v>
      </c>
      <c r="D10382" s="98" t="s">
        <v>3436</v>
      </c>
    </row>
    <row r="10383" spans="1:4" s="143" customFormat="1" x14ac:dyDescent="0.25">
      <c r="A10383" s="86"/>
      <c r="B10383" s="197">
        <v>44737.679178240738</v>
      </c>
      <c r="C10383" s="97">
        <v>300</v>
      </c>
      <c r="D10383" s="98" t="s">
        <v>3020</v>
      </c>
    </row>
    <row r="10384" spans="1:4" s="143" customFormat="1" x14ac:dyDescent="0.25">
      <c r="A10384" s="86"/>
      <c r="B10384" s="197">
        <v>44737.682800925926</v>
      </c>
      <c r="C10384" s="97">
        <v>45.18</v>
      </c>
      <c r="D10384" s="98" t="s">
        <v>3584</v>
      </c>
    </row>
    <row r="10385" spans="1:4" s="143" customFormat="1" x14ac:dyDescent="0.25">
      <c r="A10385" s="86"/>
      <c r="B10385" s="197">
        <v>44737.686805555553</v>
      </c>
      <c r="C10385" s="97">
        <v>586.35</v>
      </c>
      <c r="D10385" s="98" t="s">
        <v>1684</v>
      </c>
    </row>
    <row r="10386" spans="1:4" s="143" customFormat="1" x14ac:dyDescent="0.25">
      <c r="A10386" s="86"/>
      <c r="B10386" s="197">
        <v>44737.688020833331</v>
      </c>
      <c r="C10386" s="97">
        <v>2.73</v>
      </c>
      <c r="D10386" s="98" t="s">
        <v>3296</v>
      </c>
    </row>
    <row r="10387" spans="1:4" s="143" customFormat="1" x14ac:dyDescent="0.25">
      <c r="A10387" s="86"/>
      <c r="B10387" s="197">
        <v>44737.688425925924</v>
      </c>
      <c r="C10387" s="97">
        <v>1000</v>
      </c>
      <c r="D10387" s="98" t="s">
        <v>1693</v>
      </c>
    </row>
    <row r="10388" spans="1:4" s="143" customFormat="1" x14ac:dyDescent="0.25">
      <c r="A10388" s="86"/>
      <c r="B10388" s="197">
        <v>44737.68953703704</v>
      </c>
      <c r="C10388" s="97">
        <v>7.17</v>
      </c>
      <c r="D10388" s="98" t="s">
        <v>2827</v>
      </c>
    </row>
    <row r="10389" spans="1:4" s="143" customFormat="1" x14ac:dyDescent="0.25">
      <c r="A10389" s="86"/>
      <c r="B10389" s="197">
        <v>44737.689641203702</v>
      </c>
      <c r="C10389" s="97">
        <v>100</v>
      </c>
      <c r="D10389" s="98" t="s">
        <v>3546</v>
      </c>
    </row>
    <row r="10390" spans="1:4" s="143" customFormat="1" x14ac:dyDescent="0.25">
      <c r="A10390" s="86"/>
      <c r="B10390" s="197">
        <v>44737.691053240742</v>
      </c>
      <c r="C10390" s="97">
        <v>36.380000000000003</v>
      </c>
      <c r="D10390" s="98" t="s">
        <v>1792</v>
      </c>
    </row>
    <row r="10391" spans="1:4" s="143" customFormat="1" x14ac:dyDescent="0.25">
      <c r="A10391" s="86"/>
      <c r="B10391" s="197">
        <v>44737.691365740742</v>
      </c>
      <c r="C10391" s="97">
        <v>100</v>
      </c>
      <c r="D10391" s="98" t="s">
        <v>6147</v>
      </c>
    </row>
    <row r="10392" spans="1:4" s="143" customFormat="1" x14ac:dyDescent="0.25">
      <c r="A10392" s="86"/>
      <c r="B10392" s="197">
        <v>44737.696203703701</v>
      </c>
      <c r="C10392" s="97">
        <v>7</v>
      </c>
      <c r="D10392" s="98" t="s">
        <v>2863</v>
      </c>
    </row>
    <row r="10393" spans="1:4" s="143" customFormat="1" x14ac:dyDescent="0.25">
      <c r="A10393" s="86"/>
      <c r="B10393" s="197">
        <v>44737.698935185188</v>
      </c>
      <c r="C10393" s="97">
        <v>17</v>
      </c>
      <c r="D10393" s="98" t="s">
        <v>900</v>
      </c>
    </row>
    <row r="10394" spans="1:4" s="143" customFormat="1" x14ac:dyDescent="0.25">
      <c r="A10394" s="86"/>
      <c r="B10394" s="197">
        <v>44737.70008101852</v>
      </c>
      <c r="C10394" s="97">
        <v>1</v>
      </c>
      <c r="D10394" s="98" t="s">
        <v>6333</v>
      </c>
    </row>
    <row r="10395" spans="1:4" s="143" customFormat="1" x14ac:dyDescent="0.25">
      <c r="A10395" s="86"/>
      <c r="B10395" s="197">
        <v>44737.700729166667</v>
      </c>
      <c r="C10395" s="97">
        <v>9.7200000000000006</v>
      </c>
      <c r="D10395" s="98" t="s">
        <v>12065</v>
      </c>
    </row>
    <row r="10396" spans="1:4" s="143" customFormat="1" x14ac:dyDescent="0.25">
      <c r="A10396" s="86"/>
      <c r="B10396" s="197">
        <v>44737.700833333336</v>
      </c>
      <c r="C10396" s="97">
        <v>6.01</v>
      </c>
      <c r="D10396" s="98" t="s">
        <v>4176</v>
      </c>
    </row>
    <row r="10397" spans="1:4" s="143" customFormat="1" x14ac:dyDescent="0.25">
      <c r="A10397" s="86"/>
      <c r="B10397" s="197">
        <v>44737.703784722224</v>
      </c>
      <c r="C10397" s="97">
        <v>40.18</v>
      </c>
      <c r="D10397" s="98" t="s">
        <v>4266</v>
      </c>
    </row>
    <row r="10398" spans="1:4" s="143" customFormat="1" x14ac:dyDescent="0.25">
      <c r="A10398" s="86"/>
      <c r="B10398" s="197">
        <v>44737.709282407406</v>
      </c>
      <c r="C10398" s="97">
        <v>180</v>
      </c>
      <c r="D10398" s="98" t="s">
        <v>1236</v>
      </c>
    </row>
    <row r="10399" spans="1:4" s="143" customFormat="1" x14ac:dyDescent="0.25">
      <c r="A10399" s="86"/>
      <c r="B10399" s="197">
        <v>44737.709386574075</v>
      </c>
      <c r="C10399" s="97">
        <v>381.7</v>
      </c>
      <c r="D10399" s="98" t="s">
        <v>1449</v>
      </c>
    </row>
    <row r="10400" spans="1:4" s="143" customFormat="1" x14ac:dyDescent="0.25">
      <c r="A10400" s="86"/>
      <c r="B10400" s="197">
        <v>44737.715104166666</v>
      </c>
      <c r="C10400" s="97">
        <v>5.43</v>
      </c>
      <c r="D10400" s="98" t="s">
        <v>2561</v>
      </c>
    </row>
    <row r="10401" spans="1:4" s="143" customFormat="1" x14ac:dyDescent="0.25">
      <c r="A10401" s="86"/>
      <c r="B10401" s="197">
        <v>44737.716319444444</v>
      </c>
      <c r="C10401" s="97">
        <v>2.98</v>
      </c>
      <c r="D10401" s="98" t="s">
        <v>1385</v>
      </c>
    </row>
    <row r="10402" spans="1:4" s="143" customFormat="1" x14ac:dyDescent="0.25">
      <c r="A10402" s="86"/>
      <c r="B10402" s="197">
        <v>44737.72074074074</v>
      </c>
      <c r="C10402" s="97">
        <v>20</v>
      </c>
      <c r="D10402" s="98" t="s">
        <v>12221</v>
      </c>
    </row>
    <row r="10403" spans="1:4" s="143" customFormat="1" x14ac:dyDescent="0.25">
      <c r="A10403" s="86"/>
      <c r="B10403" s="197">
        <v>44737.725740740738</v>
      </c>
      <c r="C10403" s="97">
        <v>1.94</v>
      </c>
      <c r="D10403" s="98" t="s">
        <v>12420</v>
      </c>
    </row>
    <row r="10404" spans="1:4" s="143" customFormat="1" x14ac:dyDescent="0.25">
      <c r="A10404" s="86"/>
      <c r="B10404" s="197">
        <v>44737.728668981479</v>
      </c>
      <c r="C10404" s="97">
        <v>7.1</v>
      </c>
      <c r="D10404" s="98" t="s">
        <v>525</v>
      </c>
    </row>
    <row r="10405" spans="1:4" s="143" customFormat="1" x14ac:dyDescent="0.25">
      <c r="A10405" s="86"/>
      <c r="B10405" s="197">
        <v>44737.731307870374</v>
      </c>
      <c r="C10405" s="97">
        <v>19.46</v>
      </c>
      <c r="D10405" s="98" t="s">
        <v>1032</v>
      </c>
    </row>
    <row r="10406" spans="1:4" s="143" customFormat="1" x14ac:dyDescent="0.25">
      <c r="A10406" s="86"/>
      <c r="B10406" s="197">
        <v>44737.739224537036</v>
      </c>
      <c r="C10406" s="97">
        <v>50</v>
      </c>
      <c r="D10406" s="98" t="s">
        <v>1852</v>
      </c>
    </row>
    <row r="10407" spans="1:4" s="143" customFormat="1" x14ac:dyDescent="0.25">
      <c r="A10407" s="86"/>
      <c r="B10407" s="197">
        <v>44737.742708333331</v>
      </c>
      <c r="C10407" s="97">
        <v>1000</v>
      </c>
      <c r="D10407" s="98" t="s">
        <v>2211</v>
      </c>
    </row>
    <row r="10408" spans="1:4" s="143" customFormat="1" x14ac:dyDescent="0.25">
      <c r="A10408" s="86"/>
      <c r="B10408" s="197">
        <v>44737.743391203701</v>
      </c>
      <c r="C10408" s="97">
        <v>7.21</v>
      </c>
      <c r="D10408" s="98" t="s">
        <v>4069</v>
      </c>
    </row>
    <row r="10409" spans="1:4" s="143" customFormat="1" x14ac:dyDescent="0.25">
      <c r="A10409" s="86"/>
      <c r="B10409" s="197">
        <v>44737.744421296295</v>
      </c>
      <c r="C10409" s="97">
        <v>5</v>
      </c>
      <c r="D10409" s="98" t="s">
        <v>9223</v>
      </c>
    </row>
    <row r="10410" spans="1:4" s="143" customFormat="1" x14ac:dyDescent="0.25">
      <c r="A10410" s="86"/>
      <c r="B10410" s="197">
        <v>44737.747557870367</v>
      </c>
      <c r="C10410" s="97">
        <v>100</v>
      </c>
      <c r="D10410" s="98" t="s">
        <v>1055</v>
      </c>
    </row>
    <row r="10411" spans="1:4" s="143" customFormat="1" x14ac:dyDescent="0.25">
      <c r="A10411" s="86"/>
      <c r="B10411" s="197">
        <v>44737.763344907406</v>
      </c>
      <c r="C10411" s="97">
        <v>7.21</v>
      </c>
      <c r="D10411" s="98" t="s">
        <v>1976</v>
      </c>
    </row>
    <row r="10412" spans="1:4" s="143" customFormat="1" x14ac:dyDescent="0.25">
      <c r="A10412" s="86"/>
      <c r="B10412" s="197">
        <v>44737.766793981478</v>
      </c>
      <c r="C10412" s="97">
        <v>1.63</v>
      </c>
      <c r="D10412" s="98" t="s">
        <v>1923</v>
      </c>
    </row>
    <row r="10413" spans="1:4" s="143" customFormat="1" x14ac:dyDescent="0.25">
      <c r="A10413" s="86"/>
      <c r="B10413" s="197">
        <v>44737.768680555557</v>
      </c>
      <c r="C10413" s="97">
        <v>16.41</v>
      </c>
      <c r="D10413" s="98" t="s">
        <v>3938</v>
      </c>
    </row>
    <row r="10414" spans="1:4" s="143" customFormat="1" x14ac:dyDescent="0.25">
      <c r="A10414" s="86"/>
      <c r="B10414" s="197">
        <v>44737.769895833335</v>
      </c>
      <c r="C10414" s="97">
        <v>500</v>
      </c>
      <c r="D10414" s="98" t="s">
        <v>3884</v>
      </c>
    </row>
    <row r="10415" spans="1:4" s="143" customFormat="1" x14ac:dyDescent="0.25">
      <c r="A10415" s="86"/>
      <c r="B10415" s="197">
        <v>44737.774930555555</v>
      </c>
      <c r="C10415" s="97">
        <v>1000</v>
      </c>
      <c r="D10415" s="98" t="s">
        <v>12161</v>
      </c>
    </row>
    <row r="10416" spans="1:4" s="143" customFormat="1" x14ac:dyDescent="0.25">
      <c r="A10416" s="86"/>
      <c r="B10416" s="197">
        <v>44737.784363425926</v>
      </c>
      <c r="C10416" s="97">
        <v>6.33</v>
      </c>
      <c r="D10416" s="98" t="s">
        <v>6006</v>
      </c>
    </row>
    <row r="10417" spans="1:4" s="143" customFormat="1" x14ac:dyDescent="0.25">
      <c r="A10417" s="86"/>
      <c r="B10417" s="197">
        <v>44737.787303240744</v>
      </c>
      <c r="C10417" s="97">
        <v>1.98</v>
      </c>
      <c r="D10417" s="98" t="s">
        <v>6605</v>
      </c>
    </row>
    <row r="10418" spans="1:4" s="143" customFormat="1" x14ac:dyDescent="0.25">
      <c r="A10418" s="86"/>
      <c r="B10418" s="197">
        <v>44737.788043981483</v>
      </c>
      <c r="C10418" s="97">
        <v>3</v>
      </c>
      <c r="D10418" s="98" t="s">
        <v>8168</v>
      </c>
    </row>
    <row r="10419" spans="1:4" s="143" customFormat="1" x14ac:dyDescent="0.25">
      <c r="A10419" s="86"/>
      <c r="B10419" s="197">
        <v>44737.797766203701</v>
      </c>
      <c r="C10419" s="97">
        <v>60</v>
      </c>
      <c r="D10419" s="98" t="s">
        <v>1251</v>
      </c>
    </row>
    <row r="10420" spans="1:4" s="143" customFormat="1" x14ac:dyDescent="0.25">
      <c r="A10420" s="86"/>
      <c r="B10420" s="197">
        <v>44737.80672453704</v>
      </c>
      <c r="C10420" s="97">
        <v>40</v>
      </c>
      <c r="D10420" s="98" t="s">
        <v>317</v>
      </c>
    </row>
    <row r="10421" spans="1:4" s="143" customFormat="1" x14ac:dyDescent="0.25">
      <c r="A10421" s="86"/>
      <c r="B10421" s="197">
        <v>44737.80809027778</v>
      </c>
      <c r="C10421" s="97">
        <v>1</v>
      </c>
      <c r="D10421" s="98" t="s">
        <v>12421</v>
      </c>
    </row>
    <row r="10422" spans="1:4" s="143" customFormat="1" x14ac:dyDescent="0.25">
      <c r="A10422" s="86"/>
      <c r="B10422" s="197">
        <v>44737.808553240742</v>
      </c>
      <c r="C10422" s="97">
        <v>6.79</v>
      </c>
      <c r="D10422" s="98" t="s">
        <v>1177</v>
      </c>
    </row>
    <row r="10423" spans="1:4" s="143" customFormat="1" x14ac:dyDescent="0.25">
      <c r="A10423" s="86"/>
      <c r="B10423" s="197">
        <v>44737.809004629627</v>
      </c>
      <c r="C10423" s="97">
        <v>33</v>
      </c>
      <c r="D10423" s="98" t="s">
        <v>3306</v>
      </c>
    </row>
    <row r="10424" spans="1:4" s="143" customFormat="1" x14ac:dyDescent="0.25">
      <c r="A10424" s="86"/>
      <c r="B10424" s="197">
        <v>44737.822245370371</v>
      </c>
      <c r="C10424" s="97">
        <v>6.73</v>
      </c>
      <c r="D10424" s="98" t="s">
        <v>979</v>
      </c>
    </row>
    <row r="10425" spans="1:4" s="143" customFormat="1" x14ac:dyDescent="0.25">
      <c r="A10425" s="86"/>
      <c r="B10425" s="197">
        <v>44737.823460648149</v>
      </c>
      <c r="C10425" s="97">
        <v>19.82</v>
      </c>
      <c r="D10425" s="98" t="s">
        <v>2268</v>
      </c>
    </row>
    <row r="10426" spans="1:4" s="143" customFormat="1" x14ac:dyDescent="0.25">
      <c r="A10426" s="86"/>
      <c r="B10426" s="197">
        <v>44737.823842592596</v>
      </c>
      <c r="C10426" s="97">
        <v>7.88</v>
      </c>
      <c r="D10426" s="98" t="s">
        <v>1023</v>
      </c>
    </row>
    <row r="10427" spans="1:4" s="143" customFormat="1" x14ac:dyDescent="0.25">
      <c r="A10427" s="86"/>
      <c r="B10427" s="197">
        <v>44737.824467592596</v>
      </c>
      <c r="C10427" s="97">
        <v>8</v>
      </c>
      <c r="D10427" s="98" t="s">
        <v>829</v>
      </c>
    </row>
    <row r="10428" spans="1:4" s="143" customFormat="1" x14ac:dyDescent="0.25">
      <c r="A10428" s="86"/>
      <c r="B10428" s="197">
        <v>44737.826377314814</v>
      </c>
      <c r="C10428" s="97">
        <v>7.15</v>
      </c>
      <c r="D10428" s="98" t="s">
        <v>12170</v>
      </c>
    </row>
    <row r="10429" spans="1:4" s="143" customFormat="1" x14ac:dyDescent="0.25">
      <c r="A10429" s="86"/>
      <c r="B10429" s="197">
        <v>44737.828981481478</v>
      </c>
      <c r="C10429" s="97">
        <v>1.2</v>
      </c>
      <c r="D10429" s="98" t="s">
        <v>1732</v>
      </c>
    </row>
    <row r="10430" spans="1:4" s="143" customFormat="1" x14ac:dyDescent="0.25">
      <c r="A10430" s="86"/>
      <c r="B10430" s="197">
        <v>44737.834791666668</v>
      </c>
      <c r="C10430" s="97">
        <v>500</v>
      </c>
      <c r="D10430" s="98" t="s">
        <v>630</v>
      </c>
    </row>
    <row r="10431" spans="1:4" s="143" customFormat="1" x14ac:dyDescent="0.25">
      <c r="A10431" s="86"/>
      <c r="B10431" s="197">
        <v>44737.836747685185</v>
      </c>
      <c r="C10431" s="97">
        <v>100</v>
      </c>
      <c r="D10431" s="98" t="s">
        <v>992</v>
      </c>
    </row>
    <row r="10432" spans="1:4" s="143" customFormat="1" x14ac:dyDescent="0.25">
      <c r="A10432" s="86"/>
      <c r="B10432" s="197">
        <v>44737.846307870372</v>
      </c>
      <c r="C10432" s="97">
        <v>250</v>
      </c>
      <c r="D10432" s="98" t="s">
        <v>1354</v>
      </c>
    </row>
    <row r="10433" spans="1:4" s="143" customFormat="1" x14ac:dyDescent="0.25">
      <c r="A10433" s="86"/>
      <c r="B10433" s="197">
        <v>44737.851342592592</v>
      </c>
      <c r="C10433" s="97">
        <v>2.42</v>
      </c>
      <c r="D10433" s="98" t="s">
        <v>2137</v>
      </c>
    </row>
    <row r="10434" spans="1:4" s="143" customFormat="1" x14ac:dyDescent="0.25">
      <c r="A10434" s="86"/>
      <c r="B10434" s="197">
        <v>44737.853796296295</v>
      </c>
      <c r="C10434" s="97">
        <v>20</v>
      </c>
      <c r="D10434" s="98" t="s">
        <v>2907</v>
      </c>
    </row>
    <row r="10435" spans="1:4" s="143" customFormat="1" x14ac:dyDescent="0.25">
      <c r="A10435" s="86"/>
      <c r="B10435" s="197">
        <v>44737.854398148149</v>
      </c>
      <c r="C10435" s="97">
        <v>1000</v>
      </c>
      <c r="D10435" s="98" t="s">
        <v>3594</v>
      </c>
    </row>
    <row r="10436" spans="1:4" s="143" customFormat="1" x14ac:dyDescent="0.25">
      <c r="A10436" s="86"/>
      <c r="B10436" s="197">
        <v>44737.85701388889</v>
      </c>
      <c r="C10436" s="97">
        <v>9.25</v>
      </c>
      <c r="D10436" s="98" t="s">
        <v>12422</v>
      </c>
    </row>
    <row r="10437" spans="1:4" s="143" customFormat="1" x14ac:dyDescent="0.25">
      <c r="A10437" s="86"/>
      <c r="B10437" s="197">
        <v>44737.862245370372</v>
      </c>
      <c r="C10437" s="97">
        <v>15.53</v>
      </c>
      <c r="D10437" s="98" t="s">
        <v>6087</v>
      </c>
    </row>
    <row r="10438" spans="1:4" s="143" customFormat="1" x14ac:dyDescent="0.25">
      <c r="A10438" s="86"/>
      <c r="B10438" s="197">
        <v>44737.862939814811</v>
      </c>
      <c r="C10438" s="97">
        <v>5</v>
      </c>
      <c r="D10438" s="98" t="s">
        <v>2221</v>
      </c>
    </row>
    <row r="10439" spans="1:4" s="143" customFormat="1" x14ac:dyDescent="0.25">
      <c r="A10439" s="86"/>
      <c r="B10439" s="197">
        <v>44737.863506944443</v>
      </c>
      <c r="C10439" s="97">
        <v>50</v>
      </c>
      <c r="D10439" s="98" t="s">
        <v>2158</v>
      </c>
    </row>
    <row r="10440" spans="1:4" s="143" customFormat="1" x14ac:dyDescent="0.25">
      <c r="A10440" s="86"/>
      <c r="B10440" s="197">
        <v>44737.869201388887</v>
      </c>
      <c r="C10440" s="97">
        <v>20</v>
      </c>
      <c r="D10440" s="98" t="s">
        <v>2250</v>
      </c>
    </row>
    <row r="10441" spans="1:4" s="143" customFormat="1" x14ac:dyDescent="0.25">
      <c r="A10441" s="86"/>
      <c r="B10441" s="197">
        <v>44737.873761574076</v>
      </c>
      <c r="C10441" s="97">
        <v>43.37</v>
      </c>
      <c r="D10441" s="98" t="s">
        <v>3056</v>
      </c>
    </row>
    <row r="10442" spans="1:4" s="143" customFormat="1" x14ac:dyDescent="0.25">
      <c r="A10442" s="86"/>
      <c r="B10442" s="197">
        <v>44737.876793981479</v>
      </c>
      <c r="C10442" s="97">
        <v>42.41</v>
      </c>
      <c r="D10442" s="98" t="s">
        <v>12423</v>
      </c>
    </row>
    <row r="10443" spans="1:4" s="143" customFormat="1" x14ac:dyDescent="0.25">
      <c r="A10443" s="86"/>
      <c r="B10443" s="197">
        <v>44737.87871527778</v>
      </c>
      <c r="C10443" s="97">
        <v>2000</v>
      </c>
      <c r="D10443" s="98" t="s">
        <v>7348</v>
      </c>
    </row>
    <row r="10444" spans="1:4" s="143" customFormat="1" x14ac:dyDescent="0.25">
      <c r="A10444" s="86"/>
      <c r="B10444" s="197">
        <v>44737.879479166666</v>
      </c>
      <c r="C10444" s="97">
        <v>50</v>
      </c>
      <c r="D10444" s="98" t="s">
        <v>491</v>
      </c>
    </row>
    <row r="10445" spans="1:4" s="143" customFormat="1" x14ac:dyDescent="0.25">
      <c r="A10445" s="86"/>
      <c r="B10445" s="197">
        <v>44737.879560185182</v>
      </c>
      <c r="C10445" s="97">
        <v>2</v>
      </c>
      <c r="D10445" s="98" t="s">
        <v>11582</v>
      </c>
    </row>
    <row r="10446" spans="1:4" s="143" customFormat="1" x14ac:dyDescent="0.25">
      <c r="A10446" s="86"/>
      <c r="B10446" s="197">
        <v>44737.893206018518</v>
      </c>
      <c r="C10446" s="97">
        <v>500</v>
      </c>
      <c r="D10446" s="98" t="s">
        <v>7782</v>
      </c>
    </row>
    <row r="10447" spans="1:4" s="143" customFormat="1" x14ac:dyDescent="0.25">
      <c r="A10447" s="86"/>
      <c r="B10447" s="197">
        <v>44737.895844907405</v>
      </c>
      <c r="C10447" s="97">
        <v>500</v>
      </c>
      <c r="D10447" s="98" t="s">
        <v>12424</v>
      </c>
    </row>
    <row r="10448" spans="1:4" s="143" customFormat="1" x14ac:dyDescent="0.25">
      <c r="A10448" s="86"/>
      <c r="B10448" s="197">
        <v>44737.902627314812</v>
      </c>
      <c r="C10448" s="97">
        <v>5.55</v>
      </c>
      <c r="D10448" s="98" t="s">
        <v>6106</v>
      </c>
    </row>
    <row r="10449" spans="1:4" s="143" customFormat="1" x14ac:dyDescent="0.25">
      <c r="A10449" s="86"/>
      <c r="B10449" s="197">
        <v>44737.915567129632</v>
      </c>
      <c r="C10449" s="97">
        <v>20</v>
      </c>
      <c r="D10449" s="98" t="s">
        <v>2424</v>
      </c>
    </row>
    <row r="10450" spans="1:4" s="143" customFormat="1" x14ac:dyDescent="0.25">
      <c r="A10450" s="86"/>
      <c r="B10450" s="197">
        <v>44737.91611111111</v>
      </c>
      <c r="C10450" s="97">
        <v>24</v>
      </c>
      <c r="D10450" s="98" t="s">
        <v>12154</v>
      </c>
    </row>
    <row r="10451" spans="1:4" s="143" customFormat="1" x14ac:dyDescent="0.25">
      <c r="A10451" s="86"/>
      <c r="B10451" s="197">
        <v>44737.920636574076</v>
      </c>
      <c r="C10451" s="97">
        <v>3.25</v>
      </c>
      <c r="D10451" s="98" t="s">
        <v>6874</v>
      </c>
    </row>
    <row r="10452" spans="1:4" s="143" customFormat="1" x14ac:dyDescent="0.25">
      <c r="A10452" s="86"/>
      <c r="B10452" s="197">
        <v>44737.92260416667</v>
      </c>
      <c r="C10452" s="97">
        <v>2.2599999999999998</v>
      </c>
      <c r="D10452" s="98" t="s">
        <v>3118</v>
      </c>
    </row>
    <row r="10453" spans="1:4" s="143" customFormat="1" x14ac:dyDescent="0.25">
      <c r="A10453" s="86"/>
      <c r="B10453" s="197">
        <v>44737.925578703704</v>
      </c>
      <c r="C10453" s="97">
        <v>22</v>
      </c>
      <c r="D10453" s="98" t="s">
        <v>3809</v>
      </c>
    </row>
    <row r="10454" spans="1:4" s="143" customFormat="1" x14ac:dyDescent="0.25">
      <c r="A10454" s="86"/>
      <c r="B10454" s="197">
        <v>44737.929444444446</v>
      </c>
      <c r="C10454" s="97">
        <v>7</v>
      </c>
      <c r="D10454" s="98" t="s">
        <v>2631</v>
      </c>
    </row>
    <row r="10455" spans="1:4" s="143" customFormat="1" x14ac:dyDescent="0.25">
      <c r="A10455" s="86"/>
      <c r="B10455" s="197">
        <v>44737.929525462961</v>
      </c>
      <c r="C10455" s="97">
        <v>52.33</v>
      </c>
      <c r="D10455" s="98" t="s">
        <v>629</v>
      </c>
    </row>
    <row r="10456" spans="1:4" s="143" customFormat="1" x14ac:dyDescent="0.25">
      <c r="A10456" s="86"/>
      <c r="B10456" s="197">
        <v>44737.933796296296</v>
      </c>
      <c r="C10456" s="97">
        <v>7</v>
      </c>
      <c r="D10456" s="98" t="s">
        <v>2797</v>
      </c>
    </row>
    <row r="10457" spans="1:4" s="143" customFormat="1" x14ac:dyDescent="0.25">
      <c r="A10457" s="86"/>
      <c r="B10457" s="197">
        <v>44737.935636574075</v>
      </c>
      <c r="C10457" s="97">
        <v>500</v>
      </c>
      <c r="D10457" s="98" t="s">
        <v>6474</v>
      </c>
    </row>
    <row r="10458" spans="1:4" s="143" customFormat="1" x14ac:dyDescent="0.25">
      <c r="A10458" s="86"/>
      <c r="B10458" s="197">
        <v>44737.943182870367</v>
      </c>
      <c r="C10458" s="97">
        <v>50.54</v>
      </c>
      <c r="D10458" s="98" t="s">
        <v>12425</v>
      </c>
    </row>
    <row r="10459" spans="1:4" s="143" customFormat="1" x14ac:dyDescent="0.25">
      <c r="A10459" s="86"/>
      <c r="B10459" s="197">
        <v>44737.944178240738</v>
      </c>
      <c r="C10459" s="97">
        <v>1.9</v>
      </c>
      <c r="D10459" s="98" t="s">
        <v>4149</v>
      </c>
    </row>
    <row r="10460" spans="1:4" s="143" customFormat="1" x14ac:dyDescent="0.25">
      <c r="A10460" s="86"/>
      <c r="B10460" s="197">
        <v>44737.9453125</v>
      </c>
      <c r="C10460" s="97">
        <v>100</v>
      </c>
      <c r="D10460" s="98" t="s">
        <v>7689</v>
      </c>
    </row>
    <row r="10461" spans="1:4" s="143" customFormat="1" x14ac:dyDescent="0.25">
      <c r="A10461" s="86"/>
      <c r="B10461" s="197">
        <v>44737.947372685187</v>
      </c>
      <c r="C10461" s="97">
        <v>200</v>
      </c>
      <c r="D10461" s="98" t="s">
        <v>11913</v>
      </c>
    </row>
    <row r="10462" spans="1:4" s="143" customFormat="1" x14ac:dyDescent="0.25">
      <c r="A10462" s="86"/>
      <c r="B10462" s="197">
        <v>44737.955729166664</v>
      </c>
      <c r="C10462" s="97">
        <v>2000</v>
      </c>
      <c r="D10462" s="98" t="s">
        <v>2248</v>
      </c>
    </row>
    <row r="10463" spans="1:4" s="143" customFormat="1" x14ac:dyDescent="0.25">
      <c r="A10463" s="86"/>
      <c r="B10463" s="197">
        <v>44737.958414351851</v>
      </c>
      <c r="C10463" s="97">
        <v>4.0599999999999996</v>
      </c>
      <c r="D10463" s="98" t="s">
        <v>1331</v>
      </c>
    </row>
    <row r="10464" spans="1:4" s="143" customFormat="1" x14ac:dyDescent="0.25">
      <c r="A10464" s="86"/>
      <c r="B10464" s="197">
        <v>44737.965405092589</v>
      </c>
      <c r="C10464" s="97">
        <v>500</v>
      </c>
      <c r="D10464" s="98" t="s">
        <v>3103</v>
      </c>
    </row>
    <row r="10465" spans="1:4" s="143" customFormat="1" x14ac:dyDescent="0.25">
      <c r="A10465" s="86"/>
      <c r="B10465" s="197">
        <v>44737.965648148151</v>
      </c>
      <c r="C10465" s="97">
        <v>66</v>
      </c>
      <c r="D10465" s="98" t="s">
        <v>7054</v>
      </c>
    </row>
    <row r="10466" spans="1:4" s="143" customFormat="1" x14ac:dyDescent="0.25">
      <c r="A10466" s="86"/>
      <c r="B10466" s="197">
        <v>44737.965949074074</v>
      </c>
      <c r="C10466" s="97">
        <v>183</v>
      </c>
      <c r="D10466" s="98" t="s">
        <v>121</v>
      </c>
    </row>
    <row r="10467" spans="1:4" s="143" customFormat="1" x14ac:dyDescent="0.25">
      <c r="A10467" s="86"/>
      <c r="B10467" s="197">
        <v>44737.966122685182</v>
      </c>
      <c r="C10467" s="97">
        <v>308</v>
      </c>
      <c r="D10467" s="98" t="s">
        <v>1151</v>
      </c>
    </row>
    <row r="10468" spans="1:4" s="143" customFormat="1" x14ac:dyDescent="0.25">
      <c r="A10468" s="86"/>
      <c r="B10468" s="197">
        <v>44737.966168981482</v>
      </c>
      <c r="C10468" s="97">
        <v>4</v>
      </c>
      <c r="D10468" s="98" t="s">
        <v>1219</v>
      </c>
    </row>
    <row r="10469" spans="1:4" s="143" customFormat="1" x14ac:dyDescent="0.25">
      <c r="A10469" s="86"/>
      <c r="B10469" s="197">
        <v>44737.966203703705</v>
      </c>
      <c r="C10469" s="97">
        <v>53</v>
      </c>
      <c r="D10469" s="98" t="s">
        <v>416</v>
      </c>
    </row>
    <row r="10470" spans="1:4" s="143" customFormat="1" x14ac:dyDescent="0.25">
      <c r="A10470" s="86"/>
      <c r="B10470" s="197">
        <v>44737.966215277775</v>
      </c>
      <c r="C10470" s="97">
        <v>886</v>
      </c>
      <c r="D10470" s="98" t="s">
        <v>11711</v>
      </c>
    </row>
    <row r="10471" spans="1:4" s="143" customFormat="1" x14ac:dyDescent="0.25">
      <c r="A10471" s="86"/>
      <c r="B10471" s="197">
        <v>44737.96634259259</v>
      </c>
      <c r="C10471" s="97">
        <v>76</v>
      </c>
      <c r="D10471" s="98" t="s">
        <v>2171</v>
      </c>
    </row>
    <row r="10472" spans="1:4" s="143" customFormat="1" x14ac:dyDescent="0.25">
      <c r="A10472" s="86"/>
      <c r="B10472" s="197">
        <v>44737.966377314813</v>
      </c>
      <c r="C10472" s="97">
        <v>394</v>
      </c>
      <c r="D10472" s="98" t="s">
        <v>1527</v>
      </c>
    </row>
    <row r="10473" spans="1:4" s="143" customFormat="1" x14ac:dyDescent="0.25">
      <c r="A10473" s="86"/>
      <c r="B10473" s="197">
        <v>44737.966400462959</v>
      </c>
      <c r="C10473" s="97">
        <v>6</v>
      </c>
      <c r="D10473" s="98" t="s">
        <v>12426</v>
      </c>
    </row>
    <row r="10474" spans="1:4" s="143" customFormat="1" x14ac:dyDescent="0.25">
      <c r="A10474" s="86"/>
      <c r="B10474" s="197">
        <v>44737.966469907406</v>
      </c>
      <c r="C10474" s="97">
        <v>2</v>
      </c>
      <c r="D10474" s="98" t="s">
        <v>2819</v>
      </c>
    </row>
    <row r="10475" spans="1:4" s="143" customFormat="1" x14ac:dyDescent="0.25">
      <c r="A10475" s="86"/>
      <c r="B10475" s="197">
        <v>44737.966493055559</v>
      </c>
      <c r="C10475" s="97">
        <v>1846.24</v>
      </c>
      <c r="D10475" s="98" t="s">
        <v>2813</v>
      </c>
    </row>
    <row r="10476" spans="1:4" s="143" customFormat="1" x14ac:dyDescent="0.25">
      <c r="A10476" s="86"/>
      <c r="B10476" s="197">
        <v>44737.966527777775</v>
      </c>
      <c r="C10476" s="97">
        <v>335</v>
      </c>
      <c r="D10476" s="98" t="s">
        <v>2662</v>
      </c>
    </row>
    <row r="10477" spans="1:4" s="143" customFormat="1" x14ac:dyDescent="0.25">
      <c r="A10477" s="86"/>
      <c r="B10477" s="197">
        <v>44737.966527777775</v>
      </c>
      <c r="C10477" s="97">
        <v>85</v>
      </c>
      <c r="D10477" s="98" t="s">
        <v>2689</v>
      </c>
    </row>
    <row r="10478" spans="1:4" s="143" customFormat="1" x14ac:dyDescent="0.25">
      <c r="A10478" s="86"/>
      <c r="B10478" s="197">
        <v>44737.966550925928</v>
      </c>
      <c r="C10478" s="97">
        <v>1787</v>
      </c>
      <c r="D10478" s="98" t="s">
        <v>2424</v>
      </c>
    </row>
    <row r="10479" spans="1:4" s="143" customFormat="1" x14ac:dyDescent="0.25">
      <c r="A10479" s="86"/>
      <c r="B10479" s="197">
        <v>44737.966597222221</v>
      </c>
      <c r="C10479" s="97">
        <v>295</v>
      </c>
      <c r="D10479" s="98" t="s">
        <v>7550</v>
      </c>
    </row>
    <row r="10480" spans="1:4" s="143" customFormat="1" x14ac:dyDescent="0.25">
      <c r="A10480" s="86"/>
      <c r="B10480" s="197">
        <v>44737.966643518521</v>
      </c>
      <c r="C10480" s="97">
        <v>1495</v>
      </c>
      <c r="D10480" s="98" t="s">
        <v>591</v>
      </c>
    </row>
    <row r="10481" spans="1:4" s="143" customFormat="1" x14ac:dyDescent="0.25">
      <c r="A10481" s="86"/>
      <c r="B10481" s="197">
        <v>44737.966724537036</v>
      </c>
      <c r="C10481" s="97">
        <v>387</v>
      </c>
      <c r="D10481" s="98" t="s">
        <v>275</v>
      </c>
    </row>
    <row r="10482" spans="1:4" s="143" customFormat="1" x14ac:dyDescent="0.25">
      <c r="A10482" s="86"/>
      <c r="B10482" s="197">
        <v>44737.966770833336</v>
      </c>
      <c r="C10482" s="97">
        <v>47</v>
      </c>
      <c r="D10482" s="98" t="s">
        <v>835</v>
      </c>
    </row>
    <row r="10483" spans="1:4" s="143" customFormat="1" x14ac:dyDescent="0.25">
      <c r="A10483" s="86"/>
      <c r="B10483" s="197">
        <v>44737.966805555552</v>
      </c>
      <c r="C10483" s="97">
        <v>706</v>
      </c>
      <c r="D10483" s="98" t="s">
        <v>3022</v>
      </c>
    </row>
    <row r="10484" spans="1:4" s="143" customFormat="1" x14ac:dyDescent="0.25">
      <c r="A10484" s="86"/>
      <c r="B10484" s="197">
        <v>44737.966828703706</v>
      </c>
      <c r="C10484" s="97">
        <v>446</v>
      </c>
      <c r="D10484" s="98" t="s">
        <v>2461</v>
      </c>
    </row>
    <row r="10485" spans="1:4" s="143" customFormat="1" x14ac:dyDescent="0.25">
      <c r="A10485" s="86"/>
      <c r="B10485" s="197">
        <v>44737.966898148145</v>
      </c>
      <c r="C10485" s="97">
        <v>523</v>
      </c>
      <c r="D10485" s="98" t="s">
        <v>1874</v>
      </c>
    </row>
    <row r="10486" spans="1:4" s="143" customFormat="1" x14ac:dyDescent="0.25">
      <c r="A10486" s="86"/>
      <c r="B10486" s="197">
        <v>44737.966979166667</v>
      </c>
      <c r="C10486" s="97">
        <v>173</v>
      </c>
      <c r="D10486" s="98" t="s">
        <v>3860</v>
      </c>
    </row>
    <row r="10487" spans="1:4" s="143" customFormat="1" x14ac:dyDescent="0.25">
      <c r="A10487" s="86"/>
      <c r="B10487" s="197">
        <v>44737.967094907406</v>
      </c>
      <c r="C10487" s="97">
        <v>323</v>
      </c>
      <c r="D10487" s="98" t="s">
        <v>4302</v>
      </c>
    </row>
    <row r="10488" spans="1:4" s="143" customFormat="1" x14ac:dyDescent="0.25">
      <c r="A10488" s="86"/>
      <c r="B10488" s="197">
        <v>44737.967164351852</v>
      </c>
      <c r="C10488" s="97">
        <v>327</v>
      </c>
      <c r="D10488" s="98" t="s">
        <v>3835</v>
      </c>
    </row>
    <row r="10489" spans="1:4" s="143" customFormat="1" x14ac:dyDescent="0.25">
      <c r="A10489" s="86"/>
      <c r="B10489" s="197">
        <v>44737.967164351852</v>
      </c>
      <c r="C10489" s="97">
        <v>13</v>
      </c>
      <c r="D10489" s="98" t="s">
        <v>781</v>
      </c>
    </row>
    <row r="10490" spans="1:4" s="143" customFormat="1" x14ac:dyDescent="0.25">
      <c r="A10490" s="86"/>
      <c r="B10490" s="197">
        <v>44737.96733796296</v>
      </c>
      <c r="C10490" s="97">
        <v>82</v>
      </c>
      <c r="D10490" s="98" t="s">
        <v>1561</v>
      </c>
    </row>
    <row r="10491" spans="1:4" s="143" customFormat="1" x14ac:dyDescent="0.25">
      <c r="A10491" s="86"/>
      <c r="B10491" s="197">
        <v>44737.967442129629</v>
      </c>
      <c r="C10491" s="97">
        <v>40</v>
      </c>
      <c r="D10491" s="98" t="s">
        <v>2816</v>
      </c>
    </row>
    <row r="10492" spans="1:4" s="143" customFormat="1" x14ac:dyDescent="0.25">
      <c r="A10492" s="86"/>
      <c r="B10492" s="197">
        <v>44737.967476851853</v>
      </c>
      <c r="C10492" s="97">
        <v>104</v>
      </c>
      <c r="D10492" s="98" t="s">
        <v>12361</v>
      </c>
    </row>
    <row r="10493" spans="1:4" s="143" customFormat="1" x14ac:dyDescent="0.25">
      <c r="A10493" s="86"/>
      <c r="B10493" s="197">
        <v>44737.967488425929</v>
      </c>
      <c r="C10493" s="97">
        <v>279</v>
      </c>
      <c r="D10493" s="98" t="s">
        <v>6255</v>
      </c>
    </row>
    <row r="10494" spans="1:4" s="143" customFormat="1" x14ac:dyDescent="0.25">
      <c r="A10494" s="86"/>
      <c r="B10494" s="197">
        <v>44737.967557870368</v>
      </c>
      <c r="C10494" s="97">
        <v>1423</v>
      </c>
      <c r="D10494" s="98" t="s">
        <v>2810</v>
      </c>
    </row>
    <row r="10495" spans="1:4" s="143" customFormat="1" x14ac:dyDescent="0.25">
      <c r="A10495" s="86"/>
      <c r="B10495" s="197">
        <v>44737.967557870368</v>
      </c>
      <c r="C10495" s="97">
        <v>474</v>
      </c>
      <c r="D10495" s="98" t="s">
        <v>420</v>
      </c>
    </row>
    <row r="10496" spans="1:4" s="143" customFormat="1" x14ac:dyDescent="0.25">
      <c r="A10496" s="86"/>
      <c r="B10496" s="197">
        <v>44737.967569444445</v>
      </c>
      <c r="C10496" s="97">
        <v>1069</v>
      </c>
      <c r="D10496" s="98" t="s">
        <v>2053</v>
      </c>
    </row>
    <row r="10497" spans="1:4" s="143" customFormat="1" x14ac:dyDescent="0.25">
      <c r="A10497" s="86"/>
      <c r="B10497" s="197">
        <v>44737.967615740738</v>
      </c>
      <c r="C10497" s="97">
        <v>12</v>
      </c>
      <c r="D10497" s="98" t="s">
        <v>950</v>
      </c>
    </row>
    <row r="10498" spans="1:4" s="143" customFormat="1" x14ac:dyDescent="0.25">
      <c r="A10498" s="86"/>
      <c r="B10498" s="197">
        <v>44737.967986111114</v>
      </c>
      <c r="C10498" s="97">
        <v>267</v>
      </c>
      <c r="D10498" s="98" t="s">
        <v>1033</v>
      </c>
    </row>
    <row r="10499" spans="1:4" s="143" customFormat="1" x14ac:dyDescent="0.25">
      <c r="A10499" s="86"/>
      <c r="B10499" s="197">
        <v>44737.968124999999</v>
      </c>
      <c r="C10499" s="97">
        <v>52</v>
      </c>
      <c r="D10499" s="98" t="s">
        <v>2454</v>
      </c>
    </row>
    <row r="10500" spans="1:4" s="143" customFormat="1" x14ac:dyDescent="0.25">
      <c r="A10500" s="86"/>
      <c r="B10500" s="197">
        <v>44737.968229166669</v>
      </c>
      <c r="C10500" s="97">
        <v>43</v>
      </c>
      <c r="D10500" s="98" t="s">
        <v>7321</v>
      </c>
    </row>
    <row r="10501" spans="1:4" s="143" customFormat="1" x14ac:dyDescent="0.25">
      <c r="A10501" s="86"/>
      <c r="B10501" s="197">
        <v>44737.968310185184</v>
      </c>
      <c r="C10501" s="97">
        <v>186</v>
      </c>
      <c r="D10501" s="98" t="s">
        <v>2244</v>
      </c>
    </row>
    <row r="10502" spans="1:4" s="143" customFormat="1" x14ac:dyDescent="0.25">
      <c r="A10502" s="86"/>
      <c r="B10502" s="197">
        <v>44737.968310185184</v>
      </c>
      <c r="C10502" s="97">
        <v>15</v>
      </c>
      <c r="D10502" s="98" t="s">
        <v>3934</v>
      </c>
    </row>
    <row r="10503" spans="1:4" s="143" customFormat="1" x14ac:dyDescent="0.25">
      <c r="A10503" s="86"/>
      <c r="B10503" s="197">
        <v>44737.968402777777</v>
      </c>
      <c r="C10503" s="97">
        <v>117</v>
      </c>
      <c r="D10503" s="98" t="s">
        <v>7728</v>
      </c>
    </row>
    <row r="10504" spans="1:4" s="143" customFormat="1" x14ac:dyDescent="0.25">
      <c r="A10504" s="86"/>
      <c r="B10504" s="197">
        <v>44737.968576388892</v>
      </c>
      <c r="C10504" s="97">
        <v>179</v>
      </c>
      <c r="D10504" s="98" t="s">
        <v>3200</v>
      </c>
    </row>
    <row r="10505" spans="1:4" s="143" customFormat="1" x14ac:dyDescent="0.25">
      <c r="A10505" s="86"/>
      <c r="B10505" s="197">
        <v>44737.968645833331</v>
      </c>
      <c r="C10505" s="97">
        <v>16</v>
      </c>
      <c r="D10505" s="98" t="s">
        <v>6387</v>
      </c>
    </row>
    <row r="10506" spans="1:4" s="143" customFormat="1" x14ac:dyDescent="0.25">
      <c r="A10506" s="86"/>
      <c r="B10506" s="197">
        <v>44737.9687037037</v>
      </c>
      <c r="C10506" s="97">
        <v>779</v>
      </c>
      <c r="D10506" s="98" t="s">
        <v>2809</v>
      </c>
    </row>
    <row r="10507" spans="1:4" s="143" customFormat="1" x14ac:dyDescent="0.25">
      <c r="A10507" s="86"/>
      <c r="B10507" s="197">
        <v>44737.968842592592</v>
      </c>
      <c r="C10507" s="97">
        <v>1053</v>
      </c>
      <c r="D10507" s="98" t="s">
        <v>2079</v>
      </c>
    </row>
    <row r="10508" spans="1:4" s="143" customFormat="1" x14ac:dyDescent="0.25">
      <c r="A10508" s="86"/>
      <c r="B10508" s="197">
        <v>44737.968993055554</v>
      </c>
      <c r="C10508" s="97">
        <v>438</v>
      </c>
      <c r="D10508" s="98" t="s">
        <v>2815</v>
      </c>
    </row>
    <row r="10509" spans="1:4" s="143" customFormat="1" x14ac:dyDescent="0.25">
      <c r="A10509" s="86"/>
      <c r="B10509" s="197">
        <v>44737.96912037037</v>
      </c>
      <c r="C10509" s="97">
        <v>182</v>
      </c>
      <c r="D10509" s="98" t="s">
        <v>3308</v>
      </c>
    </row>
    <row r="10510" spans="1:4" s="143" customFormat="1" x14ac:dyDescent="0.25">
      <c r="A10510" s="86"/>
      <c r="B10510" s="197">
        <v>44737.96912037037</v>
      </c>
      <c r="C10510" s="97">
        <v>25</v>
      </c>
      <c r="D10510" s="98" t="s">
        <v>4190</v>
      </c>
    </row>
    <row r="10511" spans="1:4" s="143" customFormat="1" x14ac:dyDescent="0.25">
      <c r="A10511" s="86"/>
      <c r="B10511" s="197">
        <v>44737.969340277778</v>
      </c>
      <c r="C10511" s="97">
        <v>140</v>
      </c>
      <c r="D10511" s="98" t="s">
        <v>2248</v>
      </c>
    </row>
    <row r="10512" spans="1:4" s="143" customFormat="1" x14ac:dyDescent="0.25">
      <c r="A10512" s="86"/>
      <c r="B10512" s="197">
        <v>44737.969375000001</v>
      </c>
      <c r="C10512" s="97">
        <v>50</v>
      </c>
      <c r="D10512" s="98" t="s">
        <v>3330</v>
      </c>
    </row>
    <row r="10513" spans="1:4" s="143" customFormat="1" x14ac:dyDescent="0.25">
      <c r="A10513" s="86"/>
      <c r="B10513" s="197">
        <v>44737.969571759262</v>
      </c>
      <c r="C10513" s="97">
        <v>81</v>
      </c>
      <c r="D10513" s="98" t="s">
        <v>682</v>
      </c>
    </row>
    <row r="10514" spans="1:4" s="143" customFormat="1" x14ac:dyDescent="0.25">
      <c r="A10514" s="86"/>
      <c r="B10514" s="197">
        <v>44737.970092592594</v>
      </c>
      <c r="C10514" s="97">
        <v>303</v>
      </c>
      <c r="D10514" s="98" t="s">
        <v>1961</v>
      </c>
    </row>
    <row r="10515" spans="1:4" s="143" customFormat="1" x14ac:dyDescent="0.25">
      <c r="A10515" s="86"/>
      <c r="B10515" s="197">
        <v>44737.970335648148</v>
      </c>
      <c r="C10515" s="97">
        <v>54</v>
      </c>
      <c r="D10515" s="98" t="s">
        <v>2817</v>
      </c>
    </row>
    <row r="10516" spans="1:4" s="143" customFormat="1" x14ac:dyDescent="0.25">
      <c r="A10516" s="86"/>
      <c r="B10516" s="197">
        <v>44737.970358796294</v>
      </c>
      <c r="C10516" s="97">
        <v>77</v>
      </c>
      <c r="D10516" s="98" t="s">
        <v>6099</v>
      </c>
    </row>
    <row r="10517" spans="1:4" s="143" customFormat="1" x14ac:dyDescent="0.25">
      <c r="A10517" s="86"/>
      <c r="B10517" s="197">
        <v>44737.970381944448</v>
      </c>
      <c r="C10517" s="97">
        <v>33</v>
      </c>
      <c r="D10517" s="98" t="s">
        <v>3783</v>
      </c>
    </row>
    <row r="10518" spans="1:4" s="143" customFormat="1" x14ac:dyDescent="0.25">
      <c r="A10518" s="86"/>
      <c r="B10518" s="197">
        <v>44737.970625000002</v>
      </c>
      <c r="C10518" s="97">
        <v>52</v>
      </c>
      <c r="D10518" s="98" t="s">
        <v>114</v>
      </c>
    </row>
    <row r="10519" spans="1:4" s="143" customFormat="1" x14ac:dyDescent="0.25">
      <c r="A10519" s="86"/>
      <c r="B10519" s="197">
        <v>44737.970821759256</v>
      </c>
      <c r="C10519" s="97">
        <v>3</v>
      </c>
      <c r="D10519" s="98" t="s">
        <v>691</v>
      </c>
    </row>
    <row r="10520" spans="1:4" s="143" customFormat="1" x14ac:dyDescent="0.25">
      <c r="A10520" s="86"/>
      <c r="B10520" s="197">
        <v>44737.970902777779</v>
      </c>
      <c r="C10520" s="97">
        <v>18</v>
      </c>
      <c r="D10520" s="98" t="s">
        <v>7130</v>
      </c>
    </row>
    <row r="10521" spans="1:4" s="143" customFormat="1" x14ac:dyDescent="0.25">
      <c r="A10521" s="86"/>
      <c r="B10521" s="197">
        <v>44737.970995370371</v>
      </c>
      <c r="C10521" s="97">
        <v>121</v>
      </c>
      <c r="D10521" s="98" t="s">
        <v>2811</v>
      </c>
    </row>
    <row r="10522" spans="1:4" s="143" customFormat="1" x14ac:dyDescent="0.25">
      <c r="A10522" s="86"/>
      <c r="B10522" s="197">
        <v>44737.971192129633</v>
      </c>
      <c r="C10522" s="97">
        <v>247</v>
      </c>
      <c r="D10522" s="98" t="s">
        <v>310</v>
      </c>
    </row>
    <row r="10523" spans="1:4" s="143" customFormat="1" x14ac:dyDescent="0.25">
      <c r="A10523" s="86"/>
      <c r="B10523" s="197">
        <v>44737.97146990741</v>
      </c>
      <c r="C10523" s="97">
        <v>46</v>
      </c>
      <c r="D10523" s="98" t="s">
        <v>12345</v>
      </c>
    </row>
    <row r="10524" spans="1:4" s="143" customFormat="1" x14ac:dyDescent="0.25">
      <c r="A10524" s="86"/>
      <c r="B10524" s="197">
        <v>44737.97146990741</v>
      </c>
      <c r="C10524" s="97">
        <v>521</v>
      </c>
      <c r="D10524" s="98" t="s">
        <v>6529</v>
      </c>
    </row>
    <row r="10525" spans="1:4" s="143" customFormat="1" x14ac:dyDescent="0.25">
      <c r="A10525" s="86"/>
      <c r="B10525" s="197">
        <v>44737.971747685187</v>
      </c>
      <c r="C10525" s="97">
        <v>7</v>
      </c>
      <c r="D10525" s="98" t="s">
        <v>1038</v>
      </c>
    </row>
    <row r="10526" spans="1:4" s="143" customFormat="1" x14ac:dyDescent="0.25">
      <c r="A10526" s="86"/>
      <c r="B10526" s="197">
        <v>44737.972175925926</v>
      </c>
      <c r="C10526" s="97">
        <v>76</v>
      </c>
      <c r="D10526" s="98" t="s">
        <v>1484</v>
      </c>
    </row>
    <row r="10527" spans="1:4" s="143" customFormat="1" x14ac:dyDescent="0.25">
      <c r="A10527" s="86"/>
      <c r="B10527" s="197">
        <v>44737.974409722221</v>
      </c>
      <c r="C10527" s="97">
        <v>43.62</v>
      </c>
      <c r="D10527" s="98" t="s">
        <v>9287</v>
      </c>
    </row>
    <row r="10528" spans="1:4" s="143" customFormat="1" x14ac:dyDescent="0.25">
      <c r="A10528" s="86"/>
      <c r="B10528" s="197">
        <v>44737.986898148149</v>
      </c>
      <c r="C10528" s="97">
        <v>150</v>
      </c>
      <c r="D10528" s="98" t="s">
        <v>1739</v>
      </c>
    </row>
    <row r="10529" spans="1:4" s="143" customFormat="1" x14ac:dyDescent="0.25">
      <c r="A10529" s="86"/>
      <c r="B10529" s="197">
        <v>44737.992175925923</v>
      </c>
      <c r="C10529" s="97">
        <v>2.79</v>
      </c>
      <c r="D10529" s="98" t="s">
        <v>8286</v>
      </c>
    </row>
    <row r="10530" spans="1:4" s="143" customFormat="1" x14ac:dyDescent="0.25">
      <c r="A10530" s="86"/>
      <c r="B10530" s="197">
        <v>44738.00440972222</v>
      </c>
      <c r="C10530" s="97">
        <v>6</v>
      </c>
      <c r="D10530" s="98" t="s">
        <v>6150</v>
      </c>
    </row>
    <row r="10531" spans="1:4" s="143" customFormat="1" x14ac:dyDescent="0.25">
      <c r="A10531" s="86"/>
      <c r="B10531" s="197">
        <v>44738.004826388889</v>
      </c>
      <c r="C10531" s="97">
        <v>150</v>
      </c>
      <c r="D10531" s="98" t="s">
        <v>4356</v>
      </c>
    </row>
    <row r="10532" spans="1:4" s="143" customFormat="1" x14ac:dyDescent="0.25">
      <c r="A10532" s="86"/>
      <c r="B10532" s="197">
        <v>44738.005150462966</v>
      </c>
      <c r="C10532" s="97">
        <v>100</v>
      </c>
      <c r="D10532" s="98" t="s">
        <v>3132</v>
      </c>
    </row>
    <row r="10533" spans="1:4" s="143" customFormat="1" x14ac:dyDescent="0.25">
      <c r="A10533" s="86"/>
      <c r="B10533" s="197">
        <v>44738.011087962965</v>
      </c>
      <c r="C10533" s="97">
        <v>2.2799999999999998</v>
      </c>
      <c r="D10533" s="98" t="s">
        <v>2257</v>
      </c>
    </row>
    <row r="10534" spans="1:4" s="143" customFormat="1" x14ac:dyDescent="0.25">
      <c r="A10534" s="86"/>
      <c r="B10534" s="197">
        <v>44738.01966435185</v>
      </c>
      <c r="C10534" s="97">
        <v>150</v>
      </c>
      <c r="D10534" s="98" t="s">
        <v>4356</v>
      </c>
    </row>
    <row r="10535" spans="1:4" s="143" customFormat="1" x14ac:dyDescent="0.25">
      <c r="A10535" s="86"/>
      <c r="B10535" s="197">
        <v>44738.020972222221</v>
      </c>
      <c r="C10535" s="97">
        <v>14.57</v>
      </c>
      <c r="D10535" s="98" t="s">
        <v>4095</v>
      </c>
    </row>
    <row r="10536" spans="1:4" s="143" customFormat="1" x14ac:dyDescent="0.25">
      <c r="A10536" s="86"/>
      <c r="B10536" s="197">
        <v>44738.026412037034</v>
      </c>
      <c r="C10536" s="97">
        <v>100</v>
      </c>
      <c r="D10536" s="98" t="s">
        <v>1985</v>
      </c>
    </row>
    <row r="10537" spans="1:4" s="143" customFormat="1" x14ac:dyDescent="0.25">
      <c r="A10537" s="86"/>
      <c r="B10537" s="197">
        <v>44738.037777777776</v>
      </c>
      <c r="C10537" s="97">
        <v>1000</v>
      </c>
      <c r="D10537" s="98" t="s">
        <v>601</v>
      </c>
    </row>
    <row r="10538" spans="1:4" s="143" customFormat="1" x14ac:dyDescent="0.25">
      <c r="A10538" s="86"/>
      <c r="B10538" s="197">
        <v>44738.056979166664</v>
      </c>
      <c r="C10538" s="97">
        <v>100</v>
      </c>
      <c r="D10538" s="98" t="s">
        <v>3234</v>
      </c>
    </row>
    <row r="10539" spans="1:4" s="143" customFormat="1" x14ac:dyDescent="0.25">
      <c r="A10539" s="86"/>
      <c r="B10539" s="197">
        <v>44738.087372685186</v>
      </c>
      <c r="C10539" s="97">
        <v>46</v>
      </c>
      <c r="D10539" s="98" t="s">
        <v>8278</v>
      </c>
    </row>
    <row r="10540" spans="1:4" s="143" customFormat="1" x14ac:dyDescent="0.25">
      <c r="A10540" s="86"/>
      <c r="B10540" s="197">
        <v>44738.095833333333</v>
      </c>
      <c r="C10540" s="97">
        <v>100</v>
      </c>
      <c r="D10540" s="98" t="s">
        <v>12427</v>
      </c>
    </row>
    <row r="10541" spans="1:4" s="143" customFormat="1" x14ac:dyDescent="0.25">
      <c r="A10541" s="86"/>
      <c r="B10541" s="197">
        <v>44738.097685185188</v>
      </c>
      <c r="C10541" s="97">
        <v>9.75</v>
      </c>
      <c r="D10541" s="98" t="s">
        <v>11718</v>
      </c>
    </row>
    <row r="10542" spans="1:4" s="143" customFormat="1" x14ac:dyDescent="0.25">
      <c r="A10542" s="86"/>
      <c r="B10542" s="197">
        <v>44738.107523148145</v>
      </c>
      <c r="C10542" s="97">
        <v>1.37</v>
      </c>
      <c r="D10542" s="98" t="s">
        <v>6393</v>
      </c>
    </row>
    <row r="10543" spans="1:4" s="143" customFormat="1" x14ac:dyDescent="0.25">
      <c r="A10543" s="86"/>
      <c r="B10543" s="197">
        <v>44738.117094907408</v>
      </c>
      <c r="C10543" s="97">
        <v>1000</v>
      </c>
      <c r="D10543" s="98" t="s">
        <v>7196</v>
      </c>
    </row>
    <row r="10544" spans="1:4" s="143" customFormat="1" x14ac:dyDescent="0.25">
      <c r="A10544" s="86"/>
      <c r="B10544" s="197">
        <v>44738.145601851851</v>
      </c>
      <c r="C10544" s="97">
        <v>8</v>
      </c>
      <c r="D10544" s="98" t="s">
        <v>12428</v>
      </c>
    </row>
    <row r="10545" spans="1:4" s="143" customFormat="1" x14ac:dyDescent="0.25">
      <c r="A10545" s="86"/>
      <c r="B10545" s="197">
        <v>44738.173032407409</v>
      </c>
      <c r="C10545" s="97">
        <v>250</v>
      </c>
      <c r="D10545" s="98" t="s">
        <v>2347</v>
      </c>
    </row>
    <row r="10546" spans="1:4" s="143" customFormat="1" x14ac:dyDescent="0.25">
      <c r="A10546" s="86"/>
      <c r="B10546" s="197">
        <v>44738.191412037035</v>
      </c>
      <c r="C10546" s="97">
        <v>4</v>
      </c>
      <c r="D10546" s="98" t="s">
        <v>12429</v>
      </c>
    </row>
    <row r="10547" spans="1:4" s="143" customFormat="1" x14ac:dyDescent="0.25">
      <c r="A10547" s="86"/>
      <c r="B10547" s="197">
        <v>44738.220763888887</v>
      </c>
      <c r="C10547" s="97">
        <v>100</v>
      </c>
      <c r="D10547" s="98" t="s">
        <v>803</v>
      </c>
    </row>
    <row r="10548" spans="1:4" s="143" customFormat="1" x14ac:dyDescent="0.25">
      <c r="A10548" s="86"/>
      <c r="B10548" s="197">
        <v>44738.231215277781</v>
      </c>
      <c r="C10548" s="97">
        <v>46.39</v>
      </c>
      <c r="D10548" s="98" t="s">
        <v>7285</v>
      </c>
    </row>
    <row r="10549" spans="1:4" s="143" customFormat="1" x14ac:dyDescent="0.25">
      <c r="A10549" s="86"/>
      <c r="B10549" s="197">
        <v>44738.231979166667</v>
      </c>
      <c r="C10549" s="97">
        <v>100</v>
      </c>
      <c r="D10549" s="98" t="s">
        <v>11607</v>
      </c>
    </row>
    <row r="10550" spans="1:4" s="143" customFormat="1" x14ac:dyDescent="0.25">
      <c r="A10550" s="86"/>
      <c r="B10550" s="197">
        <v>44738.234861111108</v>
      </c>
      <c r="C10550" s="97">
        <v>10</v>
      </c>
      <c r="D10550" s="98" t="s">
        <v>3822</v>
      </c>
    </row>
    <row r="10551" spans="1:4" s="143" customFormat="1" x14ac:dyDescent="0.25">
      <c r="A10551" s="86"/>
      <c r="B10551" s="197">
        <v>44738.235219907408</v>
      </c>
      <c r="C10551" s="97">
        <v>10</v>
      </c>
      <c r="D10551" s="98" t="s">
        <v>3822</v>
      </c>
    </row>
    <row r="10552" spans="1:4" s="143" customFormat="1" x14ac:dyDescent="0.25">
      <c r="A10552" s="86"/>
      <c r="B10552" s="197">
        <v>44738.246469907404</v>
      </c>
      <c r="C10552" s="97">
        <v>2.1</v>
      </c>
      <c r="D10552" s="98" t="s">
        <v>11586</v>
      </c>
    </row>
    <row r="10553" spans="1:4" s="143" customFormat="1" x14ac:dyDescent="0.25">
      <c r="A10553" s="86"/>
      <c r="B10553" s="197">
        <v>44738.255833333336</v>
      </c>
      <c r="C10553" s="97">
        <v>41.22</v>
      </c>
      <c r="D10553" s="98" t="s">
        <v>1033</v>
      </c>
    </row>
    <row r="10554" spans="1:4" s="143" customFormat="1" x14ac:dyDescent="0.25">
      <c r="A10554" s="86"/>
      <c r="B10554" s="197">
        <v>44738.271770833337</v>
      </c>
      <c r="C10554" s="97">
        <v>50</v>
      </c>
      <c r="D10554" s="98" t="s">
        <v>841</v>
      </c>
    </row>
    <row r="10555" spans="1:4" s="143" customFormat="1" x14ac:dyDescent="0.25">
      <c r="A10555" s="86"/>
      <c r="B10555" s="197">
        <v>44738.279108796298</v>
      </c>
      <c r="C10555" s="97">
        <v>106.83</v>
      </c>
      <c r="D10555" s="98" t="s">
        <v>3312</v>
      </c>
    </row>
    <row r="10556" spans="1:4" s="143" customFormat="1" x14ac:dyDescent="0.25">
      <c r="A10556" s="86"/>
      <c r="B10556" s="197">
        <v>44738.28465277778</v>
      </c>
      <c r="C10556" s="97">
        <v>42.03</v>
      </c>
      <c r="D10556" s="98" t="s">
        <v>12430</v>
      </c>
    </row>
    <row r="10557" spans="1:4" s="143" customFormat="1" x14ac:dyDescent="0.25">
      <c r="A10557" s="86"/>
      <c r="B10557" s="197">
        <v>44738.285196759258</v>
      </c>
      <c r="C10557" s="97">
        <v>10</v>
      </c>
      <c r="D10557" s="98" t="s">
        <v>1915</v>
      </c>
    </row>
    <row r="10558" spans="1:4" s="143" customFormat="1" x14ac:dyDescent="0.25">
      <c r="A10558" s="86"/>
      <c r="B10558" s="197">
        <v>44738.305243055554</v>
      </c>
      <c r="C10558" s="97">
        <v>64</v>
      </c>
      <c r="D10558" s="98" t="s">
        <v>12431</v>
      </c>
    </row>
    <row r="10559" spans="1:4" s="143" customFormat="1" x14ac:dyDescent="0.25">
      <c r="A10559" s="86"/>
      <c r="B10559" s="197">
        <v>44738.30746527778</v>
      </c>
      <c r="C10559" s="97">
        <v>1200</v>
      </c>
      <c r="D10559" s="98" t="s">
        <v>884</v>
      </c>
    </row>
    <row r="10560" spans="1:4" s="143" customFormat="1" x14ac:dyDescent="0.25">
      <c r="A10560" s="86"/>
      <c r="B10560" s="197">
        <v>44738.314722222225</v>
      </c>
      <c r="C10560" s="97">
        <v>100</v>
      </c>
      <c r="D10560" s="98" t="s">
        <v>9164</v>
      </c>
    </row>
    <row r="10561" spans="1:4" s="143" customFormat="1" x14ac:dyDescent="0.25">
      <c r="A10561" s="86"/>
      <c r="B10561" s="197">
        <v>44738.320370370369</v>
      </c>
      <c r="C10561" s="97">
        <v>100</v>
      </c>
      <c r="D10561" s="98" t="s">
        <v>8307</v>
      </c>
    </row>
    <row r="10562" spans="1:4" s="143" customFormat="1" x14ac:dyDescent="0.25">
      <c r="A10562" s="86"/>
      <c r="B10562" s="197">
        <v>44738.338599537034</v>
      </c>
      <c r="C10562" s="97">
        <v>150</v>
      </c>
      <c r="D10562" s="98" t="s">
        <v>1581</v>
      </c>
    </row>
    <row r="10563" spans="1:4" s="143" customFormat="1" x14ac:dyDescent="0.25">
      <c r="A10563" s="86"/>
      <c r="B10563" s="197">
        <v>44738.339583333334</v>
      </c>
      <c r="C10563" s="97">
        <v>300</v>
      </c>
      <c r="D10563" s="98" t="s">
        <v>7706</v>
      </c>
    </row>
    <row r="10564" spans="1:4" s="143" customFormat="1" x14ac:dyDescent="0.25">
      <c r="A10564" s="86"/>
      <c r="B10564" s="197">
        <v>44738.349016203705</v>
      </c>
      <c r="C10564" s="97">
        <v>100</v>
      </c>
      <c r="D10564" s="98" t="s">
        <v>2868</v>
      </c>
    </row>
    <row r="10565" spans="1:4" s="143" customFormat="1" x14ac:dyDescent="0.25">
      <c r="A10565" s="86"/>
      <c r="B10565" s="197">
        <v>44738.352094907408</v>
      </c>
      <c r="C10565" s="97">
        <v>9.41</v>
      </c>
      <c r="D10565" s="98" t="s">
        <v>7641</v>
      </c>
    </row>
    <row r="10566" spans="1:4" s="143" customFormat="1" x14ac:dyDescent="0.25">
      <c r="A10566" s="86"/>
      <c r="B10566" s="197">
        <v>44738.354467592595</v>
      </c>
      <c r="C10566" s="97">
        <v>500</v>
      </c>
      <c r="D10566" s="98" t="s">
        <v>1355</v>
      </c>
    </row>
    <row r="10567" spans="1:4" s="143" customFormat="1" x14ac:dyDescent="0.25">
      <c r="A10567" s="86"/>
      <c r="B10567" s="197">
        <v>44738.354664351849</v>
      </c>
      <c r="C10567" s="97">
        <v>3</v>
      </c>
      <c r="D10567" s="98" t="s">
        <v>430</v>
      </c>
    </row>
    <row r="10568" spans="1:4" s="143" customFormat="1" x14ac:dyDescent="0.25">
      <c r="A10568" s="86"/>
      <c r="B10568" s="197">
        <v>44738.361597222225</v>
      </c>
      <c r="C10568" s="97">
        <v>1000</v>
      </c>
      <c r="D10568" s="98" t="s">
        <v>1046</v>
      </c>
    </row>
    <row r="10569" spans="1:4" s="143" customFormat="1" x14ac:dyDescent="0.25">
      <c r="A10569" s="86"/>
      <c r="B10569" s="197">
        <v>44738.370740740742</v>
      </c>
      <c r="C10569" s="97">
        <v>100</v>
      </c>
      <c r="D10569" s="98" t="s">
        <v>6002</v>
      </c>
    </row>
    <row r="10570" spans="1:4" s="143" customFormat="1" x14ac:dyDescent="0.25">
      <c r="A10570" s="86"/>
      <c r="B10570" s="197">
        <v>44738.373807870368</v>
      </c>
      <c r="C10570" s="97">
        <v>20</v>
      </c>
      <c r="D10570" s="98" t="s">
        <v>1620</v>
      </c>
    </row>
    <row r="10571" spans="1:4" s="143" customFormat="1" x14ac:dyDescent="0.25">
      <c r="A10571" s="86"/>
      <c r="B10571" s="197">
        <v>44738.374166666668</v>
      </c>
      <c r="C10571" s="97">
        <v>22.08</v>
      </c>
      <c r="D10571" s="98" t="s">
        <v>1177</v>
      </c>
    </row>
    <row r="10572" spans="1:4" s="143" customFormat="1" x14ac:dyDescent="0.25">
      <c r="A10572" s="86"/>
      <c r="B10572" s="197">
        <v>44738.374791666669</v>
      </c>
      <c r="C10572" s="97">
        <v>4.78</v>
      </c>
      <c r="D10572" s="98" t="s">
        <v>546</v>
      </c>
    </row>
    <row r="10573" spans="1:4" s="143" customFormat="1" x14ac:dyDescent="0.25">
      <c r="A10573" s="86"/>
      <c r="B10573" s="197">
        <v>44738.374872685185</v>
      </c>
      <c r="C10573" s="97">
        <v>41.68</v>
      </c>
      <c r="D10573" s="98" t="s">
        <v>6910</v>
      </c>
    </row>
    <row r="10574" spans="1:4" s="143" customFormat="1" x14ac:dyDescent="0.25">
      <c r="A10574" s="86"/>
      <c r="B10574" s="197">
        <v>44738.378807870373</v>
      </c>
      <c r="C10574" s="97">
        <v>20</v>
      </c>
      <c r="D10574" s="98" t="s">
        <v>12418</v>
      </c>
    </row>
    <row r="10575" spans="1:4" s="143" customFormat="1" x14ac:dyDescent="0.25">
      <c r="A10575" s="86"/>
      <c r="B10575" s="197">
        <v>44738.382256944446</v>
      </c>
      <c r="C10575" s="97">
        <v>5</v>
      </c>
      <c r="D10575" s="98" t="s">
        <v>6019</v>
      </c>
    </row>
    <row r="10576" spans="1:4" s="143" customFormat="1" x14ac:dyDescent="0.25">
      <c r="A10576" s="86"/>
      <c r="B10576" s="197">
        <v>44738.384988425925</v>
      </c>
      <c r="C10576" s="97">
        <v>150</v>
      </c>
      <c r="D10576" s="98" t="s">
        <v>1921</v>
      </c>
    </row>
    <row r="10577" spans="1:4" s="143" customFormat="1" x14ac:dyDescent="0.25">
      <c r="A10577" s="86"/>
      <c r="B10577" s="197">
        <v>44738.385937500003</v>
      </c>
      <c r="C10577" s="97">
        <v>100</v>
      </c>
      <c r="D10577" s="98" t="s">
        <v>6150</v>
      </c>
    </row>
    <row r="10578" spans="1:4" s="143" customFormat="1" x14ac:dyDescent="0.25">
      <c r="A10578" s="86"/>
      <c r="B10578" s="197">
        <v>44738.396041666667</v>
      </c>
      <c r="C10578" s="97">
        <v>1</v>
      </c>
      <c r="D10578" s="98" t="s">
        <v>12432</v>
      </c>
    </row>
    <row r="10579" spans="1:4" s="143" customFormat="1" x14ac:dyDescent="0.25">
      <c r="A10579" s="86"/>
      <c r="B10579" s="197">
        <v>44738.402511574073</v>
      </c>
      <c r="C10579" s="97">
        <v>500</v>
      </c>
      <c r="D10579" s="98" t="s">
        <v>210</v>
      </c>
    </row>
    <row r="10580" spans="1:4" s="143" customFormat="1" x14ac:dyDescent="0.25">
      <c r="A10580" s="86"/>
      <c r="B10580" s="197">
        <v>44738.407430555555</v>
      </c>
      <c r="C10580" s="97">
        <v>500</v>
      </c>
      <c r="D10580" s="98" t="s">
        <v>3488</v>
      </c>
    </row>
    <row r="10581" spans="1:4" s="143" customFormat="1" x14ac:dyDescent="0.25">
      <c r="A10581" s="86"/>
      <c r="B10581" s="197">
        <v>44738.407696759263</v>
      </c>
      <c r="C10581" s="97">
        <v>43.85</v>
      </c>
      <c r="D10581" s="98" t="s">
        <v>3447</v>
      </c>
    </row>
    <row r="10582" spans="1:4" s="143" customFormat="1" x14ac:dyDescent="0.25">
      <c r="A10582" s="86"/>
      <c r="B10582" s="197">
        <v>44738.41547453704</v>
      </c>
      <c r="C10582" s="97">
        <v>100</v>
      </c>
      <c r="D10582" s="98" t="s">
        <v>9273</v>
      </c>
    </row>
    <row r="10583" spans="1:4" s="143" customFormat="1" x14ac:dyDescent="0.25">
      <c r="A10583" s="86"/>
      <c r="B10583" s="197">
        <v>44738.416851851849</v>
      </c>
      <c r="C10583" s="97">
        <v>86</v>
      </c>
      <c r="D10583" s="98" t="s">
        <v>11638</v>
      </c>
    </row>
    <row r="10584" spans="1:4" s="143" customFormat="1" x14ac:dyDescent="0.25">
      <c r="A10584" s="86"/>
      <c r="B10584" s="197">
        <v>44738.416932870372</v>
      </c>
      <c r="C10584" s="97">
        <v>200</v>
      </c>
      <c r="D10584" s="98" t="s">
        <v>663</v>
      </c>
    </row>
    <row r="10585" spans="1:4" s="143" customFormat="1" x14ac:dyDescent="0.25">
      <c r="A10585" s="86"/>
      <c r="B10585" s="197">
        <v>44738.417766203704</v>
      </c>
      <c r="C10585" s="97">
        <v>100</v>
      </c>
      <c r="D10585" s="98" t="s">
        <v>1278</v>
      </c>
    </row>
    <row r="10586" spans="1:4" s="143" customFormat="1" x14ac:dyDescent="0.25">
      <c r="A10586" s="86"/>
      <c r="B10586" s="197">
        <v>44738.41777777778</v>
      </c>
      <c r="C10586" s="97">
        <v>150</v>
      </c>
      <c r="D10586" s="98" t="s">
        <v>1758</v>
      </c>
    </row>
    <row r="10587" spans="1:4" s="143" customFormat="1" x14ac:dyDescent="0.25">
      <c r="A10587" s="86"/>
      <c r="B10587" s="197">
        <v>44738.417870370373</v>
      </c>
      <c r="C10587" s="97">
        <v>5</v>
      </c>
      <c r="D10587" s="98" t="s">
        <v>1650</v>
      </c>
    </row>
    <row r="10588" spans="1:4" s="143" customFormat="1" x14ac:dyDescent="0.25">
      <c r="A10588" s="86"/>
      <c r="B10588" s="197">
        <v>44738.418287037035</v>
      </c>
      <c r="C10588" s="97">
        <v>50</v>
      </c>
      <c r="D10588" s="98" t="s">
        <v>1702</v>
      </c>
    </row>
    <row r="10589" spans="1:4" s="143" customFormat="1" x14ac:dyDescent="0.25">
      <c r="A10589" s="86"/>
      <c r="B10589" s="197">
        <v>44738.41946759259</v>
      </c>
      <c r="C10589" s="97">
        <v>50</v>
      </c>
      <c r="D10589" s="98" t="s">
        <v>1920</v>
      </c>
    </row>
    <row r="10590" spans="1:4" s="143" customFormat="1" x14ac:dyDescent="0.25">
      <c r="A10590" s="86"/>
      <c r="B10590" s="197">
        <v>44738.421782407408</v>
      </c>
      <c r="C10590" s="97">
        <v>10</v>
      </c>
      <c r="D10590" s="98" t="s">
        <v>1925</v>
      </c>
    </row>
    <row r="10591" spans="1:4" s="143" customFormat="1" x14ac:dyDescent="0.25">
      <c r="A10591" s="86"/>
      <c r="B10591" s="197">
        <v>44738.421817129631</v>
      </c>
      <c r="C10591" s="97">
        <v>50</v>
      </c>
      <c r="D10591" s="98" t="s">
        <v>1933</v>
      </c>
    </row>
    <row r="10592" spans="1:4" s="143" customFormat="1" x14ac:dyDescent="0.25">
      <c r="A10592" s="86"/>
      <c r="B10592" s="197">
        <v>44738.423148148147</v>
      </c>
      <c r="C10592" s="97">
        <v>2000</v>
      </c>
      <c r="D10592" s="98" t="s">
        <v>2301</v>
      </c>
    </row>
    <row r="10593" spans="1:4" s="143" customFormat="1" x14ac:dyDescent="0.25">
      <c r="A10593" s="86"/>
      <c r="B10593" s="197">
        <v>44738.423206018517</v>
      </c>
      <c r="C10593" s="97">
        <v>1000</v>
      </c>
      <c r="D10593" s="98" t="s">
        <v>761</v>
      </c>
    </row>
    <row r="10594" spans="1:4" s="143" customFormat="1" x14ac:dyDescent="0.25">
      <c r="A10594" s="86"/>
      <c r="B10594" s="197">
        <v>44738.42328703704</v>
      </c>
      <c r="C10594" s="97">
        <v>1000</v>
      </c>
      <c r="D10594" s="98" t="s">
        <v>6278</v>
      </c>
    </row>
    <row r="10595" spans="1:4" s="143" customFormat="1" x14ac:dyDescent="0.25">
      <c r="A10595" s="86"/>
      <c r="B10595" s="197">
        <v>44738.423738425925</v>
      </c>
      <c r="C10595" s="97">
        <v>100</v>
      </c>
      <c r="D10595" s="98" t="s">
        <v>296</v>
      </c>
    </row>
    <row r="10596" spans="1:4" s="143" customFormat="1" x14ac:dyDescent="0.25">
      <c r="A10596" s="86"/>
      <c r="B10596" s="197">
        <v>44738.42386574074</v>
      </c>
      <c r="C10596" s="97">
        <v>30.5</v>
      </c>
      <c r="D10596" s="98" t="s">
        <v>2157</v>
      </c>
    </row>
    <row r="10597" spans="1:4" s="143" customFormat="1" x14ac:dyDescent="0.25">
      <c r="A10597" s="86"/>
      <c r="B10597" s="197">
        <v>44738.424699074072</v>
      </c>
      <c r="C10597" s="97">
        <v>200</v>
      </c>
      <c r="D10597" s="98" t="s">
        <v>302</v>
      </c>
    </row>
    <row r="10598" spans="1:4" s="143" customFormat="1" x14ac:dyDescent="0.25">
      <c r="A10598" s="86"/>
      <c r="B10598" s="197">
        <v>44738.42496527778</v>
      </c>
      <c r="C10598" s="97">
        <v>89</v>
      </c>
      <c r="D10598" s="98" t="s">
        <v>4429</v>
      </c>
    </row>
    <row r="10599" spans="1:4" s="143" customFormat="1" x14ac:dyDescent="0.25">
      <c r="A10599" s="86"/>
      <c r="B10599" s="197">
        <v>44738.425671296296</v>
      </c>
      <c r="C10599" s="97">
        <v>4.18</v>
      </c>
      <c r="D10599" s="98" t="s">
        <v>2040</v>
      </c>
    </row>
    <row r="10600" spans="1:4" s="143" customFormat="1" x14ac:dyDescent="0.25">
      <c r="A10600" s="86"/>
      <c r="B10600" s="197">
        <v>44738.428587962961</v>
      </c>
      <c r="C10600" s="97">
        <v>500</v>
      </c>
      <c r="D10600" s="98" t="s">
        <v>546</v>
      </c>
    </row>
    <row r="10601" spans="1:4" s="143" customFormat="1" x14ac:dyDescent="0.25">
      <c r="A10601" s="86"/>
      <c r="B10601" s="197">
        <v>44738.429201388892</v>
      </c>
      <c r="C10601" s="97">
        <v>100</v>
      </c>
      <c r="D10601" s="98" t="s">
        <v>1074</v>
      </c>
    </row>
    <row r="10602" spans="1:4" s="143" customFormat="1" x14ac:dyDescent="0.25">
      <c r="A10602" s="86"/>
      <c r="B10602" s="197">
        <v>44738.429525462961</v>
      </c>
      <c r="C10602" s="97">
        <v>300</v>
      </c>
      <c r="D10602" s="98" t="s">
        <v>1027</v>
      </c>
    </row>
    <row r="10603" spans="1:4" s="143" customFormat="1" x14ac:dyDescent="0.25">
      <c r="A10603" s="86"/>
      <c r="B10603" s="197">
        <v>44738.432002314818</v>
      </c>
      <c r="C10603" s="97">
        <v>50</v>
      </c>
      <c r="D10603" s="98" t="s">
        <v>658</v>
      </c>
    </row>
    <row r="10604" spans="1:4" s="143" customFormat="1" x14ac:dyDescent="0.25">
      <c r="A10604" s="86"/>
      <c r="B10604" s="197">
        <v>44738.43440972222</v>
      </c>
      <c r="C10604" s="97">
        <v>10</v>
      </c>
      <c r="D10604" s="98" t="s">
        <v>1928</v>
      </c>
    </row>
    <row r="10605" spans="1:4" s="143" customFormat="1" x14ac:dyDescent="0.25">
      <c r="A10605" s="86"/>
      <c r="B10605" s="197">
        <v>44738.435335648152</v>
      </c>
      <c r="C10605" s="97">
        <v>7</v>
      </c>
      <c r="D10605" s="98" t="s">
        <v>1907</v>
      </c>
    </row>
    <row r="10606" spans="1:4" s="143" customFormat="1" x14ac:dyDescent="0.25">
      <c r="A10606" s="86"/>
      <c r="B10606" s="197">
        <v>44738.43577546296</v>
      </c>
      <c r="C10606" s="97">
        <v>500</v>
      </c>
      <c r="D10606" s="98" t="s">
        <v>301</v>
      </c>
    </row>
    <row r="10607" spans="1:4" s="143" customFormat="1" x14ac:dyDescent="0.25">
      <c r="A10607" s="86"/>
      <c r="B10607" s="197">
        <v>44738.439687500002</v>
      </c>
      <c r="C10607" s="97">
        <v>1000</v>
      </c>
      <c r="D10607" s="98" t="s">
        <v>2163</v>
      </c>
    </row>
    <row r="10608" spans="1:4" s="143" customFormat="1" x14ac:dyDescent="0.25">
      <c r="A10608" s="86"/>
      <c r="B10608" s="197">
        <v>44738.442071759258</v>
      </c>
      <c r="C10608" s="97">
        <v>2.25</v>
      </c>
      <c r="D10608" s="98" t="s">
        <v>255</v>
      </c>
    </row>
    <row r="10609" spans="1:4" s="143" customFormat="1" x14ac:dyDescent="0.25">
      <c r="A10609" s="86"/>
      <c r="B10609" s="197">
        <v>44738.442499999997</v>
      </c>
      <c r="C10609" s="97">
        <v>15</v>
      </c>
      <c r="D10609" s="98" t="s">
        <v>1188</v>
      </c>
    </row>
    <row r="10610" spans="1:4" s="143" customFormat="1" x14ac:dyDescent="0.25">
      <c r="A10610" s="86"/>
      <c r="B10610" s="197">
        <v>44738.445659722223</v>
      </c>
      <c r="C10610" s="97">
        <v>100</v>
      </c>
      <c r="D10610" s="98" t="s">
        <v>1930</v>
      </c>
    </row>
    <row r="10611" spans="1:4" s="143" customFormat="1" x14ac:dyDescent="0.25">
      <c r="A10611" s="86"/>
      <c r="B10611" s="197">
        <v>44738.446377314816</v>
      </c>
      <c r="C10611" s="97">
        <v>150</v>
      </c>
      <c r="D10611" s="98" t="s">
        <v>1733</v>
      </c>
    </row>
    <row r="10612" spans="1:4" s="143" customFormat="1" x14ac:dyDescent="0.25">
      <c r="A10612" s="86"/>
      <c r="B10612" s="197">
        <v>44738.446944444448</v>
      </c>
      <c r="C10612" s="97">
        <v>500</v>
      </c>
      <c r="D10612" s="98" t="s">
        <v>2323</v>
      </c>
    </row>
    <row r="10613" spans="1:4" s="143" customFormat="1" x14ac:dyDescent="0.25">
      <c r="A10613" s="86"/>
      <c r="B10613" s="197">
        <v>44738.446944444448</v>
      </c>
      <c r="C10613" s="97">
        <v>500</v>
      </c>
      <c r="D10613" s="98" t="s">
        <v>845</v>
      </c>
    </row>
    <row r="10614" spans="1:4" s="143" customFormat="1" x14ac:dyDescent="0.25">
      <c r="A10614" s="86"/>
      <c r="B10614" s="197">
        <v>44738.447094907409</v>
      </c>
      <c r="C10614" s="97">
        <v>2000</v>
      </c>
      <c r="D10614" s="98" t="s">
        <v>2825</v>
      </c>
    </row>
    <row r="10615" spans="1:4" s="143" customFormat="1" x14ac:dyDescent="0.25">
      <c r="A10615" s="86"/>
      <c r="B10615" s="197">
        <v>44738.448599537034</v>
      </c>
      <c r="C10615" s="97">
        <v>200</v>
      </c>
      <c r="D10615" s="98" t="s">
        <v>1766</v>
      </c>
    </row>
    <row r="10616" spans="1:4" s="143" customFormat="1" x14ac:dyDescent="0.25">
      <c r="A10616" s="86"/>
      <c r="B10616" s="197">
        <v>44738.450868055559</v>
      </c>
      <c r="C10616" s="97">
        <v>300</v>
      </c>
      <c r="D10616" s="98" t="s">
        <v>2362</v>
      </c>
    </row>
    <row r="10617" spans="1:4" s="143" customFormat="1" x14ac:dyDescent="0.25">
      <c r="A10617" s="86"/>
      <c r="B10617" s="197">
        <v>44738.454039351855</v>
      </c>
      <c r="C10617" s="97">
        <v>100</v>
      </c>
      <c r="D10617" s="98" t="s">
        <v>7679</v>
      </c>
    </row>
    <row r="10618" spans="1:4" s="143" customFormat="1" x14ac:dyDescent="0.25">
      <c r="A10618" s="86"/>
      <c r="B10618" s="197">
        <v>44738.455428240741</v>
      </c>
      <c r="C10618" s="97">
        <v>100</v>
      </c>
      <c r="D10618" s="98" t="s">
        <v>938</v>
      </c>
    </row>
    <row r="10619" spans="1:4" s="143" customFormat="1" x14ac:dyDescent="0.25">
      <c r="A10619" s="86"/>
      <c r="B10619" s="197">
        <v>44738.455648148149</v>
      </c>
      <c r="C10619" s="97">
        <v>75</v>
      </c>
      <c r="D10619" s="98" t="s">
        <v>2843</v>
      </c>
    </row>
    <row r="10620" spans="1:4" s="143" customFormat="1" x14ac:dyDescent="0.25">
      <c r="A10620" s="86"/>
      <c r="B10620" s="197">
        <v>44738.456076388888</v>
      </c>
      <c r="C10620" s="97">
        <v>1</v>
      </c>
      <c r="D10620" s="98" t="s">
        <v>11947</v>
      </c>
    </row>
    <row r="10621" spans="1:4" s="143" customFormat="1" x14ac:dyDescent="0.25">
      <c r="A10621" s="86"/>
      <c r="B10621" s="197">
        <v>44738.456504629627</v>
      </c>
      <c r="C10621" s="97">
        <v>75</v>
      </c>
      <c r="D10621" s="98" t="s">
        <v>2843</v>
      </c>
    </row>
    <row r="10622" spans="1:4" s="143" customFormat="1" x14ac:dyDescent="0.25">
      <c r="A10622" s="86"/>
      <c r="B10622" s="197">
        <v>44738.458692129629</v>
      </c>
      <c r="C10622" s="97">
        <v>25</v>
      </c>
      <c r="D10622" s="98" t="s">
        <v>1647</v>
      </c>
    </row>
    <row r="10623" spans="1:4" s="143" customFormat="1" x14ac:dyDescent="0.25">
      <c r="A10623" s="86"/>
      <c r="B10623" s="197">
        <v>44738.460543981484</v>
      </c>
      <c r="C10623" s="97">
        <v>7</v>
      </c>
      <c r="D10623" s="98" t="s">
        <v>2997</v>
      </c>
    </row>
    <row r="10624" spans="1:4" s="143" customFormat="1" x14ac:dyDescent="0.25">
      <c r="A10624" s="86"/>
      <c r="B10624" s="197">
        <v>44738.46130787037</v>
      </c>
      <c r="C10624" s="97">
        <v>77</v>
      </c>
      <c r="D10624" s="98" t="s">
        <v>5958</v>
      </c>
    </row>
    <row r="10625" spans="1:4" s="143" customFormat="1" x14ac:dyDescent="0.25">
      <c r="A10625" s="86"/>
      <c r="B10625" s="197">
        <v>44738.463009259256</v>
      </c>
      <c r="C10625" s="97">
        <v>100</v>
      </c>
      <c r="D10625" s="98" t="s">
        <v>1055</v>
      </c>
    </row>
    <row r="10626" spans="1:4" s="143" customFormat="1" x14ac:dyDescent="0.25">
      <c r="A10626" s="86"/>
      <c r="B10626" s="197">
        <v>44738.471539351849</v>
      </c>
      <c r="C10626" s="97">
        <v>53</v>
      </c>
      <c r="D10626" s="98" t="s">
        <v>2318</v>
      </c>
    </row>
    <row r="10627" spans="1:4" s="143" customFormat="1" x14ac:dyDescent="0.25">
      <c r="A10627" s="86"/>
      <c r="B10627" s="197">
        <v>44738.473136574074</v>
      </c>
      <c r="C10627" s="97">
        <v>1000</v>
      </c>
      <c r="D10627" s="98" t="s">
        <v>503</v>
      </c>
    </row>
    <row r="10628" spans="1:4" s="143" customFormat="1" x14ac:dyDescent="0.25">
      <c r="A10628" s="86"/>
      <c r="B10628" s="197">
        <v>44738.473865740743</v>
      </c>
      <c r="C10628" s="97">
        <v>100</v>
      </c>
      <c r="D10628" s="98" t="s">
        <v>3241</v>
      </c>
    </row>
    <row r="10629" spans="1:4" s="143" customFormat="1" x14ac:dyDescent="0.25">
      <c r="A10629" s="86"/>
      <c r="B10629" s="197">
        <v>44738.475162037037</v>
      </c>
      <c r="C10629" s="97">
        <v>500</v>
      </c>
      <c r="D10629" s="98" t="s">
        <v>112</v>
      </c>
    </row>
    <row r="10630" spans="1:4" s="143" customFormat="1" x14ac:dyDescent="0.25">
      <c r="A10630" s="86"/>
      <c r="B10630" s="197">
        <v>44738.479166666664</v>
      </c>
      <c r="C10630" s="97">
        <v>300</v>
      </c>
      <c r="D10630" s="98" t="s">
        <v>6377</v>
      </c>
    </row>
    <row r="10631" spans="1:4" s="143" customFormat="1" x14ac:dyDescent="0.25">
      <c r="A10631" s="86"/>
      <c r="B10631" s="197">
        <v>44738.481817129628</v>
      </c>
      <c r="C10631" s="97">
        <v>8.02</v>
      </c>
      <c r="D10631" s="98" t="s">
        <v>12433</v>
      </c>
    </row>
    <row r="10632" spans="1:4" s="143" customFormat="1" x14ac:dyDescent="0.25">
      <c r="A10632" s="86"/>
      <c r="B10632" s="197">
        <v>44738.494108796294</v>
      </c>
      <c r="C10632" s="97">
        <v>2.98</v>
      </c>
      <c r="D10632" s="98" t="s">
        <v>12434</v>
      </c>
    </row>
    <row r="10633" spans="1:4" s="143" customFormat="1" x14ac:dyDescent="0.25">
      <c r="A10633" s="86"/>
      <c r="B10633" s="197">
        <v>44738.496192129627</v>
      </c>
      <c r="C10633" s="97">
        <v>150</v>
      </c>
      <c r="D10633" s="98" t="s">
        <v>6500</v>
      </c>
    </row>
    <row r="10634" spans="1:4" s="143" customFormat="1" x14ac:dyDescent="0.25">
      <c r="A10634" s="86"/>
      <c r="B10634" s="197">
        <v>44738.498611111114</v>
      </c>
      <c r="C10634" s="97">
        <v>3000</v>
      </c>
      <c r="D10634" s="98" t="s">
        <v>1621</v>
      </c>
    </row>
    <row r="10635" spans="1:4" s="143" customFormat="1" x14ac:dyDescent="0.25">
      <c r="A10635" s="86"/>
      <c r="B10635" s="197">
        <v>44738.499236111114</v>
      </c>
      <c r="C10635" s="97">
        <v>12.99</v>
      </c>
      <c r="D10635" s="98" t="s">
        <v>6158</v>
      </c>
    </row>
    <row r="10636" spans="1:4" s="143" customFormat="1" x14ac:dyDescent="0.25">
      <c r="A10636" s="86"/>
      <c r="B10636" s="197">
        <v>44738.499814814815</v>
      </c>
      <c r="C10636" s="97">
        <v>16.25</v>
      </c>
      <c r="D10636" s="98" t="s">
        <v>243</v>
      </c>
    </row>
    <row r="10637" spans="1:4" s="143" customFormat="1" x14ac:dyDescent="0.25">
      <c r="A10637" s="86"/>
      <c r="B10637" s="197">
        <v>44738.507731481484</v>
      </c>
      <c r="C10637" s="97">
        <v>50</v>
      </c>
      <c r="D10637" s="98" t="s">
        <v>1858</v>
      </c>
    </row>
    <row r="10638" spans="1:4" s="143" customFormat="1" x14ac:dyDescent="0.25">
      <c r="A10638" s="86"/>
      <c r="B10638" s="197">
        <v>44738.5078587963</v>
      </c>
      <c r="C10638" s="97">
        <v>150</v>
      </c>
      <c r="D10638" s="98" t="s">
        <v>668</v>
      </c>
    </row>
    <row r="10639" spans="1:4" s="143" customFormat="1" x14ac:dyDescent="0.25">
      <c r="A10639" s="86"/>
      <c r="B10639" s="197">
        <v>44738.511412037034</v>
      </c>
      <c r="C10639" s="97">
        <v>58</v>
      </c>
      <c r="D10639" s="98" t="s">
        <v>979</v>
      </c>
    </row>
    <row r="10640" spans="1:4" s="143" customFormat="1" x14ac:dyDescent="0.25">
      <c r="A10640" s="86"/>
      <c r="B10640" s="197">
        <v>44738.518854166665</v>
      </c>
      <c r="C10640" s="97">
        <v>13.19</v>
      </c>
      <c r="D10640" s="98" t="s">
        <v>12435</v>
      </c>
    </row>
    <row r="10641" spans="1:4" s="143" customFormat="1" x14ac:dyDescent="0.25">
      <c r="A10641" s="86"/>
      <c r="B10641" s="197">
        <v>44738.51966435185</v>
      </c>
      <c r="C10641" s="97">
        <v>1.43</v>
      </c>
      <c r="D10641" s="98" t="s">
        <v>3999</v>
      </c>
    </row>
    <row r="10642" spans="1:4" s="143" customFormat="1" x14ac:dyDescent="0.25">
      <c r="A10642" s="86"/>
      <c r="B10642" s="197">
        <v>44738.522256944445</v>
      </c>
      <c r="C10642" s="97">
        <v>6.58</v>
      </c>
      <c r="D10642" s="98" t="s">
        <v>7420</v>
      </c>
    </row>
    <row r="10643" spans="1:4" s="143" customFormat="1" x14ac:dyDescent="0.25">
      <c r="A10643" s="86"/>
      <c r="B10643" s="197">
        <v>44738.53224537037</v>
      </c>
      <c r="C10643" s="97">
        <v>47.33</v>
      </c>
      <c r="D10643" s="98" t="s">
        <v>12200</v>
      </c>
    </row>
    <row r="10644" spans="1:4" s="143" customFormat="1" x14ac:dyDescent="0.25">
      <c r="A10644" s="86"/>
      <c r="B10644" s="197">
        <v>44738.532858796294</v>
      </c>
      <c r="C10644" s="97">
        <v>99</v>
      </c>
      <c r="D10644" s="98" t="s">
        <v>230</v>
      </c>
    </row>
    <row r="10645" spans="1:4" s="143" customFormat="1" x14ac:dyDescent="0.25">
      <c r="A10645" s="86"/>
      <c r="B10645" s="197">
        <v>44738.545104166667</v>
      </c>
      <c r="C10645" s="97">
        <v>109.24</v>
      </c>
      <c r="D10645" s="98" t="s">
        <v>1111</v>
      </c>
    </row>
    <row r="10646" spans="1:4" s="143" customFormat="1" x14ac:dyDescent="0.25">
      <c r="A10646" s="86"/>
      <c r="B10646" s="197">
        <v>44738.545219907406</v>
      </c>
      <c r="C10646" s="97">
        <v>7</v>
      </c>
      <c r="D10646" s="98" t="s">
        <v>1911</v>
      </c>
    </row>
    <row r="10647" spans="1:4" s="143" customFormat="1" x14ac:dyDescent="0.25">
      <c r="A10647" s="86"/>
      <c r="B10647" s="197">
        <v>44738.545243055552</v>
      </c>
      <c r="C10647" s="97">
        <v>6.38</v>
      </c>
      <c r="D10647" s="98" t="s">
        <v>7215</v>
      </c>
    </row>
    <row r="10648" spans="1:4" s="143" customFormat="1" x14ac:dyDescent="0.25">
      <c r="A10648" s="86"/>
      <c r="B10648" s="197">
        <v>44738.546319444446</v>
      </c>
      <c r="C10648" s="97">
        <v>100</v>
      </c>
      <c r="D10648" s="98" t="s">
        <v>1031</v>
      </c>
    </row>
    <row r="10649" spans="1:4" s="143" customFormat="1" x14ac:dyDescent="0.25">
      <c r="A10649" s="86"/>
      <c r="B10649" s="197">
        <v>44738.548796296294</v>
      </c>
      <c r="C10649" s="97">
        <v>60</v>
      </c>
      <c r="D10649" s="98" t="s">
        <v>1251</v>
      </c>
    </row>
    <row r="10650" spans="1:4" s="143" customFormat="1" x14ac:dyDescent="0.25">
      <c r="A10650" s="86"/>
      <c r="B10650" s="197">
        <v>44738.548900462964</v>
      </c>
      <c r="C10650" s="97">
        <v>10</v>
      </c>
      <c r="D10650" s="98" t="s">
        <v>2743</v>
      </c>
    </row>
    <row r="10651" spans="1:4" s="143" customFormat="1" x14ac:dyDescent="0.25">
      <c r="A10651" s="86"/>
      <c r="B10651" s="197">
        <v>44738.549976851849</v>
      </c>
      <c r="C10651" s="97">
        <v>8</v>
      </c>
      <c r="D10651" s="98" t="s">
        <v>3855</v>
      </c>
    </row>
    <row r="10652" spans="1:4" s="143" customFormat="1" x14ac:dyDescent="0.25">
      <c r="A10652" s="86"/>
      <c r="B10652" s="197">
        <v>44738.555023148147</v>
      </c>
      <c r="C10652" s="97">
        <v>8.3699999999999992</v>
      </c>
      <c r="D10652" s="98" t="s">
        <v>7667</v>
      </c>
    </row>
    <row r="10653" spans="1:4" s="143" customFormat="1" x14ac:dyDescent="0.25">
      <c r="A10653" s="86"/>
      <c r="B10653" s="197">
        <v>44738.557881944442</v>
      </c>
      <c r="C10653" s="97">
        <v>44.57</v>
      </c>
      <c r="D10653" s="98" t="s">
        <v>791</v>
      </c>
    </row>
    <row r="10654" spans="1:4" s="143" customFormat="1" x14ac:dyDescent="0.25">
      <c r="A10654" s="86"/>
      <c r="B10654" s="197">
        <v>44738.558055555557</v>
      </c>
      <c r="C10654" s="97">
        <v>23.18</v>
      </c>
      <c r="D10654" s="98" t="s">
        <v>3918</v>
      </c>
    </row>
    <row r="10655" spans="1:4" s="143" customFormat="1" x14ac:dyDescent="0.25">
      <c r="A10655" s="86"/>
      <c r="B10655" s="197">
        <v>44738.561527777776</v>
      </c>
      <c r="C10655" s="97">
        <v>10</v>
      </c>
      <c r="D10655" s="98" t="s">
        <v>3513</v>
      </c>
    </row>
    <row r="10656" spans="1:4" s="143" customFormat="1" x14ac:dyDescent="0.25">
      <c r="A10656" s="86"/>
      <c r="B10656" s="197">
        <v>44738.566076388888</v>
      </c>
      <c r="C10656" s="97">
        <v>1.05</v>
      </c>
      <c r="D10656" s="98" t="s">
        <v>3365</v>
      </c>
    </row>
    <row r="10657" spans="1:4" s="143" customFormat="1" x14ac:dyDescent="0.25">
      <c r="A10657" s="86"/>
      <c r="B10657" s="197">
        <v>44738.56690972222</v>
      </c>
      <c r="C10657" s="97">
        <v>1.82</v>
      </c>
      <c r="D10657" s="98" t="s">
        <v>3146</v>
      </c>
    </row>
    <row r="10658" spans="1:4" s="143" customFormat="1" x14ac:dyDescent="0.25">
      <c r="A10658" s="86"/>
      <c r="B10658" s="197">
        <v>44738.571666666663</v>
      </c>
      <c r="C10658" s="97">
        <v>50</v>
      </c>
      <c r="D10658" s="98" t="s">
        <v>320</v>
      </c>
    </row>
    <row r="10659" spans="1:4" s="143" customFormat="1" x14ac:dyDescent="0.25">
      <c r="A10659" s="86"/>
      <c r="B10659" s="197">
        <v>44738.572384259256</v>
      </c>
      <c r="C10659" s="97">
        <v>5</v>
      </c>
      <c r="D10659" s="98" t="s">
        <v>494</v>
      </c>
    </row>
    <row r="10660" spans="1:4" s="143" customFormat="1" x14ac:dyDescent="0.25">
      <c r="A10660" s="86"/>
      <c r="B10660" s="197">
        <v>44738.575821759259</v>
      </c>
      <c r="C10660" s="97">
        <v>23.37</v>
      </c>
      <c r="D10660" s="98" t="s">
        <v>1183</v>
      </c>
    </row>
    <row r="10661" spans="1:4" s="143" customFormat="1" x14ac:dyDescent="0.25">
      <c r="A10661" s="86"/>
      <c r="B10661" s="197">
        <v>44738.576331018521</v>
      </c>
      <c r="C10661" s="97">
        <v>48.08</v>
      </c>
      <c r="D10661" s="98" t="s">
        <v>661</v>
      </c>
    </row>
    <row r="10662" spans="1:4" s="143" customFormat="1" x14ac:dyDescent="0.25">
      <c r="A10662" s="86"/>
      <c r="B10662" s="197">
        <v>44738.57775462963</v>
      </c>
      <c r="C10662" s="97">
        <v>50</v>
      </c>
      <c r="D10662" s="98" t="s">
        <v>2237</v>
      </c>
    </row>
    <row r="10663" spans="1:4" s="143" customFormat="1" x14ac:dyDescent="0.25">
      <c r="A10663" s="86"/>
      <c r="B10663" s="197">
        <v>44738.582974537036</v>
      </c>
      <c r="C10663" s="97">
        <v>47.89</v>
      </c>
      <c r="D10663" s="98" t="s">
        <v>2393</v>
      </c>
    </row>
    <row r="10664" spans="1:4" s="143" customFormat="1" x14ac:dyDescent="0.25">
      <c r="A10664" s="86"/>
      <c r="B10664" s="197">
        <v>44738.583796296298</v>
      </c>
      <c r="C10664" s="97">
        <v>500</v>
      </c>
      <c r="D10664" s="98" t="s">
        <v>582</v>
      </c>
    </row>
    <row r="10665" spans="1:4" s="143" customFormat="1" x14ac:dyDescent="0.25">
      <c r="A10665" s="86"/>
      <c r="B10665" s="197">
        <v>44738.586284722223</v>
      </c>
      <c r="C10665" s="97">
        <v>77</v>
      </c>
      <c r="D10665" s="98" t="s">
        <v>216</v>
      </c>
    </row>
    <row r="10666" spans="1:4" s="143" customFormat="1" x14ac:dyDescent="0.25">
      <c r="A10666" s="86"/>
      <c r="B10666" s="197">
        <v>44738.586331018516</v>
      </c>
      <c r="C10666" s="97">
        <v>4.74</v>
      </c>
      <c r="D10666" s="98" t="s">
        <v>1544</v>
      </c>
    </row>
    <row r="10667" spans="1:4" s="143" customFormat="1" x14ac:dyDescent="0.25">
      <c r="A10667" s="86"/>
      <c r="B10667" s="197">
        <v>44738.588148148148</v>
      </c>
      <c r="C10667" s="97">
        <v>5.49</v>
      </c>
      <c r="D10667" s="98" t="s">
        <v>2248</v>
      </c>
    </row>
    <row r="10668" spans="1:4" s="143" customFormat="1" x14ac:dyDescent="0.25">
      <c r="A10668" s="86"/>
      <c r="B10668" s="197">
        <v>44738.59165509259</v>
      </c>
      <c r="C10668" s="97">
        <v>1</v>
      </c>
      <c r="D10668" s="98" t="s">
        <v>8268</v>
      </c>
    </row>
    <row r="10669" spans="1:4" s="143" customFormat="1" x14ac:dyDescent="0.25">
      <c r="A10669" s="86"/>
      <c r="B10669" s="197">
        <v>44738.591886574075</v>
      </c>
      <c r="C10669" s="97">
        <v>242.95</v>
      </c>
      <c r="D10669" s="98" t="s">
        <v>3951</v>
      </c>
    </row>
    <row r="10670" spans="1:4" s="143" customFormat="1" x14ac:dyDescent="0.25">
      <c r="A10670" s="86"/>
      <c r="B10670" s="197">
        <v>44738.592418981483</v>
      </c>
      <c r="C10670" s="97">
        <v>3.93</v>
      </c>
      <c r="D10670" s="98" t="s">
        <v>2496</v>
      </c>
    </row>
    <row r="10671" spans="1:4" s="143" customFormat="1" x14ac:dyDescent="0.25">
      <c r="A10671" s="86"/>
      <c r="B10671" s="197">
        <v>44738.593043981484</v>
      </c>
      <c r="C10671" s="97">
        <v>500</v>
      </c>
      <c r="D10671" s="98" t="s">
        <v>6484</v>
      </c>
    </row>
    <row r="10672" spans="1:4" s="143" customFormat="1" x14ac:dyDescent="0.25">
      <c r="A10672" s="86"/>
      <c r="B10672" s="197">
        <v>44738.596782407411</v>
      </c>
      <c r="C10672" s="97">
        <v>2.97</v>
      </c>
      <c r="D10672" s="98" t="s">
        <v>1669</v>
      </c>
    </row>
    <row r="10673" spans="1:4" s="143" customFormat="1" x14ac:dyDescent="0.25">
      <c r="A10673" s="86"/>
      <c r="B10673" s="197">
        <v>44738.596967592595</v>
      </c>
      <c r="C10673" s="97">
        <v>400</v>
      </c>
      <c r="D10673" s="98" t="s">
        <v>1741</v>
      </c>
    </row>
    <row r="10674" spans="1:4" s="143" customFormat="1" x14ac:dyDescent="0.25">
      <c r="A10674" s="86"/>
      <c r="B10674" s="197">
        <v>44738.601759259262</v>
      </c>
      <c r="C10674" s="97">
        <v>49.44</v>
      </c>
      <c r="D10674" s="98" t="s">
        <v>12436</v>
      </c>
    </row>
    <row r="10675" spans="1:4" s="143" customFormat="1" x14ac:dyDescent="0.25">
      <c r="A10675" s="86"/>
      <c r="B10675" s="197">
        <v>44738.605358796296</v>
      </c>
      <c r="C10675" s="97">
        <v>100</v>
      </c>
      <c r="D10675" s="98" t="s">
        <v>1682</v>
      </c>
    </row>
    <row r="10676" spans="1:4" s="143" customFormat="1" x14ac:dyDescent="0.25">
      <c r="A10676" s="86"/>
      <c r="B10676" s="197">
        <v>44738.606226851851</v>
      </c>
      <c r="C10676" s="97">
        <v>1.68</v>
      </c>
      <c r="D10676" s="98" t="s">
        <v>2316</v>
      </c>
    </row>
    <row r="10677" spans="1:4" s="143" customFormat="1" x14ac:dyDescent="0.25">
      <c r="A10677" s="86"/>
      <c r="B10677" s="197">
        <v>44738.608310185184</v>
      </c>
      <c r="C10677" s="97">
        <v>7.68</v>
      </c>
      <c r="D10677" s="98" t="s">
        <v>12437</v>
      </c>
    </row>
    <row r="10678" spans="1:4" s="143" customFormat="1" x14ac:dyDescent="0.25">
      <c r="A10678" s="86"/>
      <c r="B10678" s="197">
        <v>44738.610891203702</v>
      </c>
      <c r="C10678" s="97">
        <v>50</v>
      </c>
      <c r="D10678" s="98" t="s">
        <v>5919</v>
      </c>
    </row>
    <row r="10679" spans="1:4" s="143" customFormat="1" x14ac:dyDescent="0.25">
      <c r="A10679" s="86"/>
      <c r="B10679" s="197">
        <v>44738.614282407405</v>
      </c>
      <c r="C10679" s="97">
        <v>1.1399999999999999</v>
      </c>
      <c r="D10679" s="98" t="s">
        <v>1033</v>
      </c>
    </row>
    <row r="10680" spans="1:4" s="143" customFormat="1" x14ac:dyDescent="0.25">
      <c r="A10680" s="86"/>
      <c r="B10680" s="197">
        <v>44738.616261574076</v>
      </c>
      <c r="C10680" s="97">
        <v>3.99</v>
      </c>
      <c r="D10680" s="98" t="s">
        <v>1836</v>
      </c>
    </row>
    <row r="10681" spans="1:4" s="143" customFormat="1" x14ac:dyDescent="0.25">
      <c r="A10681" s="86"/>
      <c r="B10681" s="197">
        <v>44738.617025462961</v>
      </c>
      <c r="C10681" s="97">
        <v>50</v>
      </c>
      <c r="D10681" s="98" t="s">
        <v>495</v>
      </c>
    </row>
    <row r="10682" spans="1:4" s="143" customFormat="1" x14ac:dyDescent="0.25">
      <c r="A10682" s="86"/>
      <c r="B10682" s="197">
        <v>44738.617638888885</v>
      </c>
      <c r="C10682" s="97">
        <v>6.25</v>
      </c>
      <c r="D10682" s="98" t="s">
        <v>6069</v>
      </c>
    </row>
    <row r="10683" spans="1:4" s="143" customFormat="1" x14ac:dyDescent="0.25">
      <c r="A10683" s="86"/>
      <c r="B10683" s="197">
        <v>44738.620810185188</v>
      </c>
      <c r="C10683" s="97">
        <v>49.06</v>
      </c>
      <c r="D10683" s="98" t="s">
        <v>6175</v>
      </c>
    </row>
    <row r="10684" spans="1:4" s="143" customFormat="1" x14ac:dyDescent="0.25">
      <c r="A10684" s="86"/>
      <c r="B10684" s="197">
        <v>44738.622777777775</v>
      </c>
      <c r="C10684" s="97">
        <v>46.25</v>
      </c>
      <c r="D10684" s="98" t="s">
        <v>12077</v>
      </c>
    </row>
    <row r="10685" spans="1:4" s="143" customFormat="1" x14ac:dyDescent="0.25">
      <c r="A10685" s="86"/>
      <c r="B10685" s="197">
        <v>44738.622893518521</v>
      </c>
      <c r="C10685" s="97">
        <v>4</v>
      </c>
      <c r="D10685" s="98" t="s">
        <v>6439</v>
      </c>
    </row>
    <row r="10686" spans="1:4" s="143" customFormat="1" x14ac:dyDescent="0.25">
      <c r="A10686" s="86"/>
      <c r="B10686" s="197">
        <v>44738.625590277778</v>
      </c>
      <c r="C10686" s="97">
        <v>3.48</v>
      </c>
      <c r="D10686" s="98" t="s">
        <v>7138</v>
      </c>
    </row>
    <row r="10687" spans="1:4" s="143" customFormat="1" x14ac:dyDescent="0.25">
      <c r="A10687" s="86"/>
      <c r="B10687" s="197">
        <v>44738.626851851855</v>
      </c>
      <c r="C10687" s="97">
        <v>4000</v>
      </c>
      <c r="D10687" s="98" t="s">
        <v>3372</v>
      </c>
    </row>
    <row r="10688" spans="1:4" s="143" customFormat="1" x14ac:dyDescent="0.25">
      <c r="A10688" s="86"/>
      <c r="B10688" s="197">
        <v>44738.628020833334</v>
      </c>
      <c r="C10688" s="97">
        <v>15</v>
      </c>
      <c r="D10688" s="98" t="s">
        <v>11482</v>
      </c>
    </row>
    <row r="10689" spans="1:4" s="143" customFormat="1" x14ac:dyDescent="0.25">
      <c r="A10689" s="86"/>
      <c r="B10689" s="197">
        <v>44738.628263888888</v>
      </c>
      <c r="C10689" s="97">
        <v>43.15</v>
      </c>
      <c r="D10689" s="98" t="s">
        <v>6154</v>
      </c>
    </row>
    <row r="10690" spans="1:4" s="143" customFormat="1" x14ac:dyDescent="0.25">
      <c r="A10690" s="86"/>
      <c r="B10690" s="197">
        <v>44738.631006944444</v>
      </c>
      <c r="C10690" s="97">
        <v>1</v>
      </c>
      <c r="D10690" s="98" t="s">
        <v>7631</v>
      </c>
    </row>
    <row r="10691" spans="1:4" s="143" customFormat="1" x14ac:dyDescent="0.25">
      <c r="A10691" s="86"/>
      <c r="B10691" s="197">
        <v>44738.635393518518</v>
      </c>
      <c r="C10691" s="97">
        <v>1000</v>
      </c>
      <c r="D10691" s="98" t="s">
        <v>6421</v>
      </c>
    </row>
    <row r="10692" spans="1:4" s="143" customFormat="1" x14ac:dyDescent="0.25">
      <c r="A10692" s="86"/>
      <c r="B10692" s="197">
        <v>44738.636469907404</v>
      </c>
      <c r="C10692" s="97">
        <v>2.4300000000000002</v>
      </c>
      <c r="D10692" s="98" t="s">
        <v>1458</v>
      </c>
    </row>
    <row r="10693" spans="1:4" s="143" customFormat="1" x14ac:dyDescent="0.25">
      <c r="A10693" s="86"/>
      <c r="B10693" s="197">
        <v>44738.636759259258</v>
      </c>
      <c r="C10693" s="97">
        <v>16.47</v>
      </c>
      <c r="D10693" s="98" t="s">
        <v>12438</v>
      </c>
    </row>
    <row r="10694" spans="1:4" s="143" customFormat="1" x14ac:dyDescent="0.25">
      <c r="A10694" s="86"/>
      <c r="B10694" s="197">
        <v>44738.637326388889</v>
      </c>
      <c r="C10694" s="97">
        <v>25.18</v>
      </c>
      <c r="D10694" s="98" t="s">
        <v>2937</v>
      </c>
    </row>
    <row r="10695" spans="1:4" s="143" customFormat="1" x14ac:dyDescent="0.25">
      <c r="A10695" s="86"/>
      <c r="B10695" s="197">
        <v>44738.640300925923</v>
      </c>
      <c r="C10695" s="97">
        <v>200</v>
      </c>
      <c r="D10695" s="98" t="s">
        <v>11939</v>
      </c>
    </row>
    <row r="10696" spans="1:4" s="143" customFormat="1" x14ac:dyDescent="0.25">
      <c r="A10696" s="86"/>
      <c r="B10696" s="197">
        <v>44738.64135416667</v>
      </c>
      <c r="C10696" s="97">
        <v>50</v>
      </c>
      <c r="D10696" s="98" t="s">
        <v>1929</v>
      </c>
    </row>
    <row r="10697" spans="1:4" s="143" customFormat="1" x14ac:dyDescent="0.25">
      <c r="A10697" s="86"/>
      <c r="B10697" s="197">
        <v>44738.644328703704</v>
      </c>
      <c r="C10697" s="97">
        <v>5</v>
      </c>
      <c r="D10697" s="98" t="s">
        <v>1247</v>
      </c>
    </row>
    <row r="10698" spans="1:4" s="143" customFormat="1" x14ac:dyDescent="0.25">
      <c r="A10698" s="86"/>
      <c r="B10698" s="197">
        <v>44738.645358796297</v>
      </c>
      <c r="C10698" s="97">
        <v>500</v>
      </c>
      <c r="D10698" s="98" t="s">
        <v>1912</v>
      </c>
    </row>
    <row r="10699" spans="1:4" s="143" customFormat="1" x14ac:dyDescent="0.25">
      <c r="A10699" s="86"/>
      <c r="B10699" s="197">
        <v>44738.645856481482</v>
      </c>
      <c r="C10699" s="97">
        <v>1.29</v>
      </c>
      <c r="D10699" s="98" t="s">
        <v>11428</v>
      </c>
    </row>
    <row r="10700" spans="1:4" s="143" customFormat="1" x14ac:dyDescent="0.25">
      <c r="A10700" s="86"/>
      <c r="B10700" s="197">
        <v>44738.646377314813</v>
      </c>
      <c r="C10700" s="97">
        <v>250</v>
      </c>
      <c r="D10700" s="98" t="s">
        <v>1354</v>
      </c>
    </row>
    <row r="10701" spans="1:4" s="143" customFormat="1" x14ac:dyDescent="0.25">
      <c r="A10701" s="86"/>
      <c r="B10701" s="197">
        <v>44738.647430555553</v>
      </c>
      <c r="C10701" s="97">
        <v>48.37</v>
      </c>
      <c r="D10701" s="98" t="s">
        <v>7452</v>
      </c>
    </row>
    <row r="10702" spans="1:4" s="143" customFormat="1" x14ac:dyDescent="0.25">
      <c r="A10702" s="86"/>
      <c r="B10702" s="197">
        <v>44738.647523148145</v>
      </c>
      <c r="C10702" s="97">
        <v>500</v>
      </c>
      <c r="D10702" s="98" t="s">
        <v>929</v>
      </c>
    </row>
    <row r="10703" spans="1:4" s="143" customFormat="1" x14ac:dyDescent="0.25">
      <c r="A10703" s="86"/>
      <c r="B10703" s="197">
        <v>44738.654872685183</v>
      </c>
      <c r="C10703" s="97">
        <v>43.16</v>
      </c>
      <c r="D10703" s="98" t="s">
        <v>1144</v>
      </c>
    </row>
    <row r="10704" spans="1:4" s="143" customFormat="1" x14ac:dyDescent="0.25">
      <c r="A10704" s="86"/>
      <c r="B10704" s="197">
        <v>44738.656944444447</v>
      </c>
      <c r="C10704" s="97">
        <v>16.25</v>
      </c>
      <c r="D10704" s="98" t="s">
        <v>990</v>
      </c>
    </row>
    <row r="10705" spans="1:4" s="143" customFormat="1" x14ac:dyDescent="0.25">
      <c r="A10705" s="86"/>
      <c r="B10705" s="197">
        <v>44738.657129629632</v>
      </c>
      <c r="C10705" s="97">
        <v>7.64</v>
      </c>
      <c r="D10705" s="98" t="s">
        <v>4057</v>
      </c>
    </row>
    <row r="10706" spans="1:4" s="143" customFormat="1" x14ac:dyDescent="0.25">
      <c r="A10706" s="86"/>
      <c r="B10706" s="197">
        <v>44738.657523148147</v>
      </c>
      <c r="C10706" s="97">
        <v>2.2999999999999998</v>
      </c>
      <c r="D10706" s="98" t="s">
        <v>3110</v>
      </c>
    </row>
    <row r="10707" spans="1:4" s="143" customFormat="1" x14ac:dyDescent="0.25">
      <c r="A10707" s="86"/>
      <c r="B10707" s="197">
        <v>44738.659537037034</v>
      </c>
      <c r="C10707" s="97">
        <v>32</v>
      </c>
      <c r="D10707" s="98" t="s">
        <v>12439</v>
      </c>
    </row>
    <row r="10708" spans="1:4" s="143" customFormat="1" x14ac:dyDescent="0.25">
      <c r="A10708" s="86"/>
      <c r="B10708" s="197">
        <v>44738.664768518516</v>
      </c>
      <c r="C10708" s="97">
        <v>18.12</v>
      </c>
      <c r="D10708" s="98" t="s">
        <v>6118</v>
      </c>
    </row>
    <row r="10709" spans="1:4" s="143" customFormat="1" x14ac:dyDescent="0.25">
      <c r="A10709" s="86"/>
      <c r="B10709" s="197">
        <v>44738.666006944448</v>
      </c>
      <c r="C10709" s="97">
        <v>114.11</v>
      </c>
      <c r="D10709" s="98" t="s">
        <v>1682</v>
      </c>
    </row>
    <row r="10710" spans="1:4" s="143" customFormat="1" x14ac:dyDescent="0.25">
      <c r="A10710" s="86"/>
      <c r="B10710" s="197">
        <v>44738.668912037036</v>
      </c>
      <c r="C10710" s="97">
        <v>10</v>
      </c>
      <c r="D10710" s="98" t="s">
        <v>6433</v>
      </c>
    </row>
    <row r="10711" spans="1:4" s="143" customFormat="1" x14ac:dyDescent="0.25">
      <c r="A10711" s="86"/>
      <c r="B10711" s="197">
        <v>44738.66946759259</v>
      </c>
      <c r="C10711" s="97">
        <v>1.76</v>
      </c>
      <c r="D10711" s="98" t="s">
        <v>12415</v>
      </c>
    </row>
    <row r="10712" spans="1:4" s="143" customFormat="1" x14ac:dyDescent="0.25">
      <c r="A10712" s="86"/>
      <c r="B10712" s="197">
        <v>44738.682997685188</v>
      </c>
      <c r="C10712" s="97">
        <v>9.9</v>
      </c>
      <c r="D10712" s="98" t="s">
        <v>6080</v>
      </c>
    </row>
    <row r="10713" spans="1:4" s="143" customFormat="1" x14ac:dyDescent="0.25">
      <c r="A10713" s="86"/>
      <c r="B10713" s="197">
        <v>44738.683356481481</v>
      </c>
      <c r="C10713" s="97">
        <v>8.6199999999999992</v>
      </c>
      <c r="D10713" s="98" t="s">
        <v>11508</v>
      </c>
    </row>
    <row r="10714" spans="1:4" s="143" customFormat="1" x14ac:dyDescent="0.25">
      <c r="A10714" s="86"/>
      <c r="B10714" s="197">
        <v>44738.687048611115</v>
      </c>
      <c r="C10714" s="97">
        <v>1</v>
      </c>
      <c r="D10714" s="98" t="s">
        <v>7391</v>
      </c>
    </row>
    <row r="10715" spans="1:4" s="143" customFormat="1" x14ac:dyDescent="0.25">
      <c r="A10715" s="86"/>
      <c r="B10715" s="197">
        <v>44738.687951388885</v>
      </c>
      <c r="C10715" s="97">
        <v>4.88</v>
      </c>
      <c r="D10715" s="98" t="s">
        <v>5940</v>
      </c>
    </row>
    <row r="10716" spans="1:4" s="143" customFormat="1" x14ac:dyDescent="0.25">
      <c r="A10716" s="86"/>
      <c r="B10716" s="197">
        <v>44738.68818287037</v>
      </c>
      <c r="C10716" s="97">
        <v>1</v>
      </c>
      <c r="D10716" s="98" t="s">
        <v>12440</v>
      </c>
    </row>
    <row r="10717" spans="1:4" s="143" customFormat="1" x14ac:dyDescent="0.25">
      <c r="A10717" s="86"/>
      <c r="B10717" s="197">
        <v>44738.702106481483</v>
      </c>
      <c r="C10717" s="97">
        <v>400</v>
      </c>
      <c r="D10717" s="98" t="s">
        <v>12441</v>
      </c>
    </row>
    <row r="10718" spans="1:4" s="143" customFormat="1" x14ac:dyDescent="0.25">
      <c r="A10718" s="86"/>
      <c r="B10718" s="197">
        <v>44738.716134259259</v>
      </c>
      <c r="C10718" s="97">
        <v>14.34</v>
      </c>
      <c r="D10718" s="98" t="s">
        <v>6860</v>
      </c>
    </row>
    <row r="10719" spans="1:4" s="143" customFormat="1" x14ac:dyDescent="0.25">
      <c r="A10719" s="86"/>
      <c r="B10719" s="197">
        <v>44738.718032407407</v>
      </c>
      <c r="C10719" s="97">
        <v>7</v>
      </c>
      <c r="D10719" s="98" t="s">
        <v>6345</v>
      </c>
    </row>
    <row r="10720" spans="1:4" s="143" customFormat="1" x14ac:dyDescent="0.25">
      <c r="A10720" s="86"/>
      <c r="B10720" s="197">
        <v>44738.720960648148</v>
      </c>
      <c r="C10720" s="97">
        <v>16.25</v>
      </c>
      <c r="D10720" s="98" t="s">
        <v>11896</v>
      </c>
    </row>
    <row r="10721" spans="1:4" s="143" customFormat="1" x14ac:dyDescent="0.25">
      <c r="A10721" s="86"/>
      <c r="B10721" s="197">
        <v>44738.725416666668</v>
      </c>
      <c r="C10721" s="97">
        <v>100</v>
      </c>
      <c r="D10721" s="98" t="s">
        <v>9233</v>
      </c>
    </row>
    <row r="10722" spans="1:4" s="143" customFormat="1" x14ac:dyDescent="0.25">
      <c r="A10722" s="86"/>
      <c r="B10722" s="197">
        <v>44738.725428240738</v>
      </c>
      <c r="C10722" s="97">
        <v>100</v>
      </c>
      <c r="D10722" s="98" t="s">
        <v>885</v>
      </c>
    </row>
    <row r="10723" spans="1:4" s="143" customFormat="1" x14ac:dyDescent="0.25">
      <c r="A10723" s="86"/>
      <c r="B10723" s="197">
        <v>44738.730196759258</v>
      </c>
      <c r="C10723" s="97">
        <v>7.69</v>
      </c>
      <c r="D10723" s="98" t="s">
        <v>12442</v>
      </c>
    </row>
    <row r="10724" spans="1:4" s="143" customFormat="1" x14ac:dyDescent="0.25">
      <c r="A10724" s="86"/>
      <c r="B10724" s="197">
        <v>44738.730208333334</v>
      </c>
      <c r="C10724" s="97">
        <v>150</v>
      </c>
      <c r="D10724" s="98" t="s">
        <v>7077</v>
      </c>
    </row>
    <row r="10725" spans="1:4" s="143" customFormat="1" x14ac:dyDescent="0.25">
      <c r="A10725" s="86"/>
      <c r="B10725" s="197">
        <v>44738.735821759263</v>
      </c>
      <c r="C10725" s="97">
        <v>4.82</v>
      </c>
      <c r="D10725" s="98" t="s">
        <v>12443</v>
      </c>
    </row>
    <row r="10726" spans="1:4" s="143" customFormat="1" x14ac:dyDescent="0.25">
      <c r="A10726" s="86"/>
      <c r="B10726" s="197">
        <v>44738.735995370371</v>
      </c>
      <c r="C10726" s="97">
        <v>49.83</v>
      </c>
      <c r="D10726" s="98" t="s">
        <v>2513</v>
      </c>
    </row>
    <row r="10727" spans="1:4" s="143" customFormat="1" x14ac:dyDescent="0.25">
      <c r="A10727" s="86"/>
      <c r="B10727" s="197">
        <v>44738.737141203703</v>
      </c>
      <c r="C10727" s="97">
        <v>42.71</v>
      </c>
      <c r="D10727" s="98" t="s">
        <v>6409</v>
      </c>
    </row>
    <row r="10728" spans="1:4" s="143" customFormat="1" x14ac:dyDescent="0.25">
      <c r="A10728" s="86"/>
      <c r="B10728" s="197">
        <v>44738.739479166667</v>
      </c>
      <c r="C10728" s="97">
        <v>20</v>
      </c>
      <c r="D10728" s="98" t="s">
        <v>11415</v>
      </c>
    </row>
    <row r="10729" spans="1:4" s="143" customFormat="1" x14ac:dyDescent="0.25">
      <c r="A10729" s="86"/>
      <c r="B10729" s="197">
        <v>44738.739803240744</v>
      </c>
      <c r="C10729" s="97">
        <v>8.3699999999999992</v>
      </c>
      <c r="D10729" s="98" t="s">
        <v>4095</v>
      </c>
    </row>
    <row r="10730" spans="1:4" s="143" customFormat="1" x14ac:dyDescent="0.25">
      <c r="A10730" s="86"/>
      <c r="B10730" s="197">
        <v>44738.740844907406</v>
      </c>
      <c r="C10730" s="97">
        <v>6.25</v>
      </c>
      <c r="D10730" s="98" t="s">
        <v>4140</v>
      </c>
    </row>
    <row r="10731" spans="1:4" s="143" customFormat="1" x14ac:dyDescent="0.25">
      <c r="A10731" s="86"/>
      <c r="B10731" s="197">
        <v>44738.741238425922</v>
      </c>
      <c r="C10731" s="97">
        <v>400</v>
      </c>
      <c r="D10731" s="98" t="s">
        <v>1921</v>
      </c>
    </row>
    <row r="10732" spans="1:4" s="143" customFormat="1" x14ac:dyDescent="0.25">
      <c r="A10732" s="86"/>
      <c r="B10732" s="197">
        <v>44738.74291666667</v>
      </c>
      <c r="C10732" s="97">
        <v>6.25</v>
      </c>
      <c r="D10732" s="98" t="s">
        <v>3054</v>
      </c>
    </row>
    <row r="10733" spans="1:4" s="143" customFormat="1" x14ac:dyDescent="0.25">
      <c r="A10733" s="86"/>
      <c r="B10733" s="197">
        <v>44738.745682870373</v>
      </c>
      <c r="C10733" s="97">
        <v>56.21</v>
      </c>
      <c r="D10733" s="98" t="s">
        <v>8179</v>
      </c>
    </row>
    <row r="10734" spans="1:4" s="143" customFormat="1" x14ac:dyDescent="0.25">
      <c r="A10734" s="86"/>
      <c r="B10734" s="197">
        <v>44738.746574074074</v>
      </c>
      <c r="C10734" s="97">
        <v>25.37</v>
      </c>
      <c r="D10734" s="98" t="s">
        <v>12444</v>
      </c>
    </row>
    <row r="10735" spans="1:4" s="143" customFormat="1" x14ac:dyDescent="0.25">
      <c r="A10735" s="86"/>
      <c r="B10735" s="197">
        <v>44738.750347222223</v>
      </c>
      <c r="C10735" s="97">
        <v>1.31</v>
      </c>
      <c r="D10735" s="98" t="s">
        <v>1528</v>
      </c>
    </row>
    <row r="10736" spans="1:4" s="143" customFormat="1" x14ac:dyDescent="0.25">
      <c r="A10736" s="86"/>
      <c r="B10736" s="197">
        <v>44738.750543981485</v>
      </c>
      <c r="C10736" s="97">
        <v>7</v>
      </c>
      <c r="D10736" s="98" t="s">
        <v>112</v>
      </c>
    </row>
    <row r="10737" spans="1:4" s="143" customFormat="1" x14ac:dyDescent="0.25">
      <c r="A10737" s="86"/>
      <c r="B10737" s="197">
        <v>44738.754247685189</v>
      </c>
      <c r="C10737" s="97">
        <v>3.74</v>
      </c>
      <c r="D10737" s="98" t="s">
        <v>12445</v>
      </c>
    </row>
    <row r="10738" spans="1:4" s="143" customFormat="1" x14ac:dyDescent="0.25">
      <c r="A10738" s="86"/>
      <c r="B10738" s="197">
        <v>44738.762731481482</v>
      </c>
      <c r="C10738" s="97">
        <v>5000</v>
      </c>
      <c r="D10738" s="98" t="s">
        <v>1898</v>
      </c>
    </row>
    <row r="10739" spans="1:4" s="143" customFormat="1" x14ac:dyDescent="0.25">
      <c r="A10739" s="86"/>
      <c r="B10739" s="197">
        <v>44738.767175925925</v>
      </c>
      <c r="C10739" s="97">
        <v>50</v>
      </c>
      <c r="D10739" s="98" t="s">
        <v>6461</v>
      </c>
    </row>
    <row r="10740" spans="1:4" s="143" customFormat="1" x14ac:dyDescent="0.25">
      <c r="A10740" s="86"/>
      <c r="B10740" s="197">
        <v>44738.77065972222</v>
      </c>
      <c r="C10740" s="97">
        <v>500</v>
      </c>
      <c r="D10740" s="98" t="s">
        <v>365</v>
      </c>
    </row>
    <row r="10741" spans="1:4" s="143" customFormat="1" x14ac:dyDescent="0.25">
      <c r="A10741" s="86"/>
      <c r="B10741" s="197">
        <v>44738.782812500001</v>
      </c>
      <c r="C10741" s="97">
        <v>40.450000000000003</v>
      </c>
      <c r="D10741" s="98" t="s">
        <v>2047</v>
      </c>
    </row>
    <row r="10742" spans="1:4" s="143" customFormat="1" x14ac:dyDescent="0.25">
      <c r="A10742" s="86"/>
      <c r="B10742" s="197">
        <v>44738.788819444446</v>
      </c>
      <c r="C10742" s="97">
        <v>31.06</v>
      </c>
      <c r="D10742" s="98" t="s">
        <v>6268</v>
      </c>
    </row>
    <row r="10743" spans="1:4" s="143" customFormat="1" x14ac:dyDescent="0.25">
      <c r="A10743" s="86"/>
      <c r="B10743" s="197">
        <v>44738.790439814817</v>
      </c>
      <c r="C10743" s="97">
        <v>9.11</v>
      </c>
      <c r="D10743" s="98" t="s">
        <v>11887</v>
      </c>
    </row>
    <row r="10744" spans="1:4" s="143" customFormat="1" x14ac:dyDescent="0.25">
      <c r="A10744" s="86"/>
      <c r="B10744" s="197">
        <v>44738.793483796297</v>
      </c>
      <c r="C10744" s="97">
        <v>1000</v>
      </c>
      <c r="D10744" s="98" t="s">
        <v>6121</v>
      </c>
    </row>
    <row r="10745" spans="1:4" s="143" customFormat="1" x14ac:dyDescent="0.25">
      <c r="A10745" s="86"/>
      <c r="B10745" s="197">
        <v>44738.793495370373</v>
      </c>
      <c r="C10745" s="97">
        <v>17.170000000000002</v>
      </c>
      <c r="D10745" s="98" t="s">
        <v>2923</v>
      </c>
    </row>
    <row r="10746" spans="1:4" s="143" customFormat="1" x14ac:dyDescent="0.25">
      <c r="A10746" s="86"/>
      <c r="B10746" s="197">
        <v>44738.794930555552</v>
      </c>
      <c r="C10746" s="97">
        <v>117.64</v>
      </c>
      <c r="D10746" s="98" t="s">
        <v>1542</v>
      </c>
    </row>
    <row r="10747" spans="1:4" s="143" customFormat="1" x14ac:dyDescent="0.25">
      <c r="A10747" s="86"/>
      <c r="B10747" s="197">
        <v>44738.799571759257</v>
      </c>
      <c r="C10747" s="97">
        <v>200</v>
      </c>
      <c r="D10747" s="98" t="s">
        <v>3508</v>
      </c>
    </row>
    <row r="10748" spans="1:4" s="143" customFormat="1" x14ac:dyDescent="0.25">
      <c r="A10748" s="86"/>
      <c r="B10748" s="197">
        <v>44738.800428240742</v>
      </c>
      <c r="C10748" s="97">
        <v>500</v>
      </c>
      <c r="D10748" s="98" t="s">
        <v>12446</v>
      </c>
    </row>
    <row r="10749" spans="1:4" s="143" customFormat="1" x14ac:dyDescent="0.25">
      <c r="A10749" s="86"/>
      <c r="B10749" s="197">
        <v>44738.807222222225</v>
      </c>
      <c r="C10749" s="97">
        <v>2.12</v>
      </c>
      <c r="D10749" s="98" t="s">
        <v>12447</v>
      </c>
    </row>
    <row r="10750" spans="1:4" s="143" customFormat="1" x14ac:dyDescent="0.25">
      <c r="A10750" s="86"/>
      <c r="B10750" s="197">
        <v>44738.807500000003</v>
      </c>
      <c r="C10750" s="97">
        <v>40.89</v>
      </c>
      <c r="D10750" s="98" t="s">
        <v>2629</v>
      </c>
    </row>
    <row r="10751" spans="1:4" s="143" customFormat="1" x14ac:dyDescent="0.25">
      <c r="A10751" s="86"/>
      <c r="B10751" s="197">
        <v>44738.808807870373</v>
      </c>
      <c r="C10751" s="97">
        <v>100</v>
      </c>
      <c r="D10751" s="98" t="s">
        <v>7137</v>
      </c>
    </row>
    <row r="10752" spans="1:4" s="143" customFormat="1" x14ac:dyDescent="0.25">
      <c r="A10752" s="86"/>
      <c r="B10752" s="197">
        <v>44738.811365740738</v>
      </c>
      <c r="C10752" s="97">
        <v>5.41</v>
      </c>
      <c r="D10752" s="98" t="s">
        <v>7472</v>
      </c>
    </row>
    <row r="10753" spans="1:4" s="143" customFormat="1" x14ac:dyDescent="0.25">
      <c r="A10753" s="86"/>
      <c r="B10753" s="197">
        <v>44738.812511574077</v>
      </c>
      <c r="C10753" s="97">
        <v>5</v>
      </c>
      <c r="D10753" s="98" t="s">
        <v>1313</v>
      </c>
    </row>
    <row r="10754" spans="1:4" s="143" customFormat="1" x14ac:dyDescent="0.25">
      <c r="A10754" s="86"/>
      <c r="B10754" s="197">
        <v>44738.815706018519</v>
      </c>
      <c r="C10754" s="97">
        <v>9.6999999999999993</v>
      </c>
      <c r="D10754" s="98" t="s">
        <v>12448</v>
      </c>
    </row>
    <row r="10755" spans="1:4" s="143" customFormat="1" x14ac:dyDescent="0.25">
      <c r="A10755" s="86"/>
      <c r="B10755" s="197">
        <v>44738.816157407404</v>
      </c>
      <c r="C10755" s="97">
        <v>5</v>
      </c>
      <c r="D10755" s="98" t="s">
        <v>7356</v>
      </c>
    </row>
    <row r="10756" spans="1:4" s="143" customFormat="1" x14ac:dyDescent="0.25">
      <c r="A10756" s="86"/>
      <c r="B10756" s="197">
        <v>44738.816377314812</v>
      </c>
      <c r="C10756" s="97">
        <v>5</v>
      </c>
      <c r="D10756" s="98" t="s">
        <v>6523</v>
      </c>
    </row>
    <row r="10757" spans="1:4" s="143" customFormat="1" x14ac:dyDescent="0.25">
      <c r="A10757" s="86"/>
      <c r="B10757" s="197">
        <v>44738.817708333336</v>
      </c>
      <c r="C10757" s="97">
        <v>76</v>
      </c>
      <c r="D10757" s="98" t="s">
        <v>1609</v>
      </c>
    </row>
    <row r="10758" spans="1:4" s="143" customFormat="1" x14ac:dyDescent="0.25">
      <c r="A10758" s="86"/>
      <c r="B10758" s="197">
        <v>44738.818009259259</v>
      </c>
      <c r="C10758" s="97">
        <v>20</v>
      </c>
      <c r="D10758" s="98" t="s">
        <v>6370</v>
      </c>
    </row>
    <row r="10759" spans="1:4" s="143" customFormat="1" x14ac:dyDescent="0.25">
      <c r="A10759" s="86"/>
      <c r="B10759" s="197">
        <v>44738.822615740741</v>
      </c>
      <c r="C10759" s="97">
        <v>100</v>
      </c>
      <c r="D10759" s="98" t="s">
        <v>523</v>
      </c>
    </row>
    <row r="10760" spans="1:4" s="143" customFormat="1" x14ac:dyDescent="0.25">
      <c r="A10760" s="86"/>
      <c r="B10760" s="197">
        <v>44738.828564814816</v>
      </c>
      <c r="C10760" s="97">
        <v>2.71</v>
      </c>
      <c r="D10760" s="98" t="s">
        <v>6068</v>
      </c>
    </row>
    <row r="10761" spans="1:4" s="143" customFormat="1" x14ac:dyDescent="0.25">
      <c r="A10761" s="86"/>
      <c r="B10761" s="197">
        <v>44738.832905092589</v>
      </c>
      <c r="C10761" s="97">
        <v>1.06</v>
      </c>
      <c r="D10761" s="98" t="s">
        <v>7322</v>
      </c>
    </row>
    <row r="10762" spans="1:4" s="143" customFormat="1" x14ac:dyDescent="0.25">
      <c r="A10762" s="86"/>
      <c r="B10762" s="197">
        <v>44738.833055555559</v>
      </c>
      <c r="C10762" s="97">
        <v>4.08</v>
      </c>
      <c r="D10762" s="98" t="s">
        <v>3813</v>
      </c>
    </row>
    <row r="10763" spans="1:4" s="143" customFormat="1" x14ac:dyDescent="0.25">
      <c r="A10763" s="86"/>
      <c r="B10763" s="197">
        <v>44738.839548611111</v>
      </c>
      <c r="C10763" s="97">
        <v>1000</v>
      </c>
      <c r="D10763" s="98" t="s">
        <v>584</v>
      </c>
    </row>
    <row r="10764" spans="1:4" s="143" customFormat="1" x14ac:dyDescent="0.25">
      <c r="A10764" s="86"/>
      <c r="B10764" s="197">
        <v>44738.841238425928</v>
      </c>
      <c r="C10764" s="97">
        <v>3.37</v>
      </c>
      <c r="D10764" s="98" t="s">
        <v>11552</v>
      </c>
    </row>
    <row r="10765" spans="1:4" s="143" customFormat="1" x14ac:dyDescent="0.25">
      <c r="A10765" s="86"/>
      <c r="B10765" s="197">
        <v>44738.842199074075</v>
      </c>
      <c r="C10765" s="97">
        <v>12.55</v>
      </c>
      <c r="D10765" s="98" t="s">
        <v>12409</v>
      </c>
    </row>
    <row r="10766" spans="1:4" s="143" customFormat="1" x14ac:dyDescent="0.25">
      <c r="A10766" s="86"/>
      <c r="B10766" s="197">
        <v>44738.844027777777</v>
      </c>
      <c r="C10766" s="97">
        <v>2.4500000000000002</v>
      </c>
      <c r="D10766" s="98" t="s">
        <v>11343</v>
      </c>
    </row>
    <row r="10767" spans="1:4" s="143" customFormat="1" x14ac:dyDescent="0.25">
      <c r="A10767" s="86"/>
      <c r="B10767" s="197">
        <v>44738.847581018519</v>
      </c>
      <c r="C10767" s="97">
        <v>1.65</v>
      </c>
      <c r="D10767" s="98" t="s">
        <v>11433</v>
      </c>
    </row>
    <row r="10768" spans="1:4" s="143" customFormat="1" x14ac:dyDescent="0.25">
      <c r="A10768" s="86"/>
      <c r="B10768" s="197">
        <v>44738.847650462965</v>
      </c>
      <c r="C10768" s="97">
        <v>100</v>
      </c>
      <c r="D10768" s="98" t="s">
        <v>3132</v>
      </c>
    </row>
    <row r="10769" spans="1:4" s="143" customFormat="1" x14ac:dyDescent="0.25">
      <c r="A10769" s="86"/>
      <c r="B10769" s="197">
        <v>44738.853865740741</v>
      </c>
      <c r="C10769" s="97">
        <v>10</v>
      </c>
      <c r="D10769" s="98" t="s">
        <v>4373</v>
      </c>
    </row>
    <row r="10770" spans="1:4" s="143" customFormat="1" x14ac:dyDescent="0.25">
      <c r="A10770" s="86"/>
      <c r="B10770" s="197">
        <v>44738.855092592596</v>
      </c>
      <c r="C10770" s="97">
        <v>29.82</v>
      </c>
      <c r="D10770" s="98" t="s">
        <v>1009</v>
      </c>
    </row>
    <row r="10771" spans="1:4" s="143" customFormat="1" x14ac:dyDescent="0.25">
      <c r="A10771" s="86"/>
      <c r="B10771" s="197">
        <v>44738.857986111114</v>
      </c>
      <c r="C10771" s="97">
        <v>15</v>
      </c>
      <c r="D10771" s="98" t="s">
        <v>889</v>
      </c>
    </row>
    <row r="10772" spans="1:4" s="143" customFormat="1" x14ac:dyDescent="0.25">
      <c r="A10772" s="86"/>
      <c r="B10772" s="197">
        <v>44738.860439814816</v>
      </c>
      <c r="C10772" s="97">
        <v>222</v>
      </c>
      <c r="D10772" s="98" t="s">
        <v>1469</v>
      </c>
    </row>
    <row r="10773" spans="1:4" s="143" customFormat="1" x14ac:dyDescent="0.25">
      <c r="A10773" s="86"/>
      <c r="B10773" s="197">
        <v>44738.860717592594</v>
      </c>
      <c r="C10773" s="97">
        <v>49</v>
      </c>
      <c r="D10773" s="98" t="s">
        <v>2236</v>
      </c>
    </row>
    <row r="10774" spans="1:4" s="143" customFormat="1" x14ac:dyDescent="0.25">
      <c r="A10774" s="86"/>
      <c r="B10774" s="197">
        <v>44738.861157407409</v>
      </c>
      <c r="C10774" s="97">
        <v>9.15</v>
      </c>
      <c r="D10774" s="98" t="s">
        <v>12449</v>
      </c>
    </row>
    <row r="10775" spans="1:4" s="143" customFormat="1" x14ac:dyDescent="0.25">
      <c r="A10775" s="86"/>
      <c r="B10775" s="197">
        <v>44738.866666666669</v>
      </c>
      <c r="C10775" s="97">
        <v>9</v>
      </c>
      <c r="D10775" s="98" t="s">
        <v>12450</v>
      </c>
    </row>
    <row r="10776" spans="1:4" s="143" customFormat="1" x14ac:dyDescent="0.25">
      <c r="A10776" s="86"/>
      <c r="B10776" s="197">
        <v>44738.870983796296</v>
      </c>
      <c r="C10776" s="97">
        <v>21</v>
      </c>
      <c r="D10776" s="98" t="s">
        <v>305</v>
      </c>
    </row>
    <row r="10777" spans="1:4" s="143" customFormat="1" x14ac:dyDescent="0.25">
      <c r="A10777" s="86"/>
      <c r="B10777" s="197">
        <v>44738.873159722221</v>
      </c>
      <c r="C10777" s="97">
        <v>500</v>
      </c>
      <c r="D10777" s="98" t="s">
        <v>4060</v>
      </c>
    </row>
    <row r="10778" spans="1:4" s="143" customFormat="1" x14ac:dyDescent="0.25">
      <c r="A10778" s="86"/>
      <c r="B10778" s="197">
        <v>44738.873854166668</v>
      </c>
      <c r="C10778" s="97">
        <v>500</v>
      </c>
      <c r="D10778" s="98" t="s">
        <v>2434</v>
      </c>
    </row>
    <row r="10779" spans="1:4" s="143" customFormat="1" x14ac:dyDescent="0.25">
      <c r="A10779" s="86"/>
      <c r="B10779" s="197">
        <v>44738.876608796294</v>
      </c>
      <c r="C10779" s="97">
        <v>6.38</v>
      </c>
      <c r="D10779" s="98" t="s">
        <v>3912</v>
      </c>
    </row>
    <row r="10780" spans="1:4" s="143" customFormat="1" x14ac:dyDescent="0.25">
      <c r="A10780" s="86"/>
      <c r="B10780" s="197">
        <v>44738.877303240741</v>
      </c>
      <c r="C10780" s="97">
        <v>2.19</v>
      </c>
      <c r="D10780" s="98" t="s">
        <v>3100</v>
      </c>
    </row>
    <row r="10781" spans="1:4" s="143" customFormat="1" x14ac:dyDescent="0.25">
      <c r="A10781" s="86"/>
      <c r="B10781" s="197">
        <v>44738.877847222226</v>
      </c>
      <c r="C10781" s="97">
        <v>10</v>
      </c>
      <c r="D10781" s="98" t="s">
        <v>1251</v>
      </c>
    </row>
    <row r="10782" spans="1:4" s="143" customFormat="1" x14ac:dyDescent="0.25">
      <c r="A10782" s="86"/>
      <c r="B10782" s="197">
        <v>44738.880729166667</v>
      </c>
      <c r="C10782" s="97">
        <v>300</v>
      </c>
      <c r="D10782" s="98" t="s">
        <v>8259</v>
      </c>
    </row>
    <row r="10783" spans="1:4" s="143" customFormat="1" x14ac:dyDescent="0.25">
      <c r="A10783" s="86"/>
      <c r="B10783" s="197">
        <v>44738.882696759261</v>
      </c>
      <c r="C10783" s="97">
        <v>5.75</v>
      </c>
      <c r="D10783" s="98" t="s">
        <v>12451</v>
      </c>
    </row>
    <row r="10784" spans="1:4" s="143" customFormat="1" x14ac:dyDescent="0.25">
      <c r="A10784" s="86"/>
      <c r="B10784" s="197">
        <v>44738.88349537037</v>
      </c>
      <c r="C10784" s="97">
        <v>5.28</v>
      </c>
      <c r="D10784" s="98" t="s">
        <v>11623</v>
      </c>
    </row>
    <row r="10785" spans="1:4" s="143" customFormat="1" x14ac:dyDescent="0.25">
      <c r="A10785" s="86"/>
      <c r="B10785" s="197">
        <v>44738.886493055557</v>
      </c>
      <c r="C10785" s="97">
        <v>12.97</v>
      </c>
      <c r="D10785" s="98" t="s">
        <v>6563</v>
      </c>
    </row>
    <row r="10786" spans="1:4" s="143" customFormat="1" x14ac:dyDescent="0.25">
      <c r="A10786" s="86"/>
      <c r="B10786" s="197">
        <v>44738.886770833335</v>
      </c>
      <c r="C10786" s="97">
        <v>1000</v>
      </c>
      <c r="D10786" s="98" t="s">
        <v>2479</v>
      </c>
    </row>
    <row r="10787" spans="1:4" s="143" customFormat="1" x14ac:dyDescent="0.25">
      <c r="A10787" s="86"/>
      <c r="B10787" s="197">
        <v>44738.889664351853</v>
      </c>
      <c r="C10787" s="97">
        <v>300</v>
      </c>
      <c r="D10787" s="98" t="s">
        <v>11617</v>
      </c>
    </row>
    <row r="10788" spans="1:4" s="143" customFormat="1" x14ac:dyDescent="0.25">
      <c r="A10788" s="86"/>
      <c r="B10788" s="197">
        <v>44738.89230324074</v>
      </c>
      <c r="C10788" s="97">
        <v>6.81</v>
      </c>
      <c r="D10788" s="98" t="s">
        <v>9151</v>
      </c>
    </row>
    <row r="10789" spans="1:4" s="143" customFormat="1" x14ac:dyDescent="0.25">
      <c r="A10789" s="86"/>
      <c r="B10789" s="197">
        <v>44738.894583333335</v>
      </c>
      <c r="C10789" s="97">
        <v>200</v>
      </c>
      <c r="D10789" s="98" t="s">
        <v>655</v>
      </c>
    </row>
    <row r="10790" spans="1:4" s="143" customFormat="1" x14ac:dyDescent="0.25">
      <c r="A10790" s="86"/>
      <c r="B10790" s="197">
        <v>44738.896840277775</v>
      </c>
      <c r="C10790" s="97">
        <v>25.36</v>
      </c>
      <c r="D10790" s="98" t="s">
        <v>7245</v>
      </c>
    </row>
    <row r="10791" spans="1:4" s="143" customFormat="1" x14ac:dyDescent="0.25">
      <c r="A10791" s="86"/>
      <c r="B10791" s="197">
        <v>44738.899062500001</v>
      </c>
      <c r="C10791" s="97">
        <v>8.42</v>
      </c>
      <c r="D10791" s="98" t="s">
        <v>12356</v>
      </c>
    </row>
    <row r="10792" spans="1:4" s="143" customFormat="1" x14ac:dyDescent="0.25">
      <c r="A10792" s="86"/>
      <c r="B10792" s="197">
        <v>44738.901759259257</v>
      </c>
      <c r="C10792" s="97">
        <v>6</v>
      </c>
      <c r="D10792" s="98" t="s">
        <v>1505</v>
      </c>
    </row>
    <row r="10793" spans="1:4" s="143" customFormat="1" x14ac:dyDescent="0.25">
      <c r="A10793" s="86"/>
      <c r="B10793" s="197">
        <v>44738.905636574076</v>
      </c>
      <c r="C10793" s="97">
        <v>40</v>
      </c>
      <c r="D10793" s="98" t="s">
        <v>183</v>
      </c>
    </row>
    <row r="10794" spans="1:4" s="143" customFormat="1" x14ac:dyDescent="0.25">
      <c r="A10794" s="86"/>
      <c r="B10794" s="197">
        <v>44738.905752314815</v>
      </c>
      <c r="C10794" s="97">
        <v>7.72</v>
      </c>
      <c r="D10794" s="98" t="s">
        <v>733</v>
      </c>
    </row>
    <row r="10795" spans="1:4" s="143" customFormat="1" x14ac:dyDescent="0.25">
      <c r="A10795" s="86"/>
      <c r="B10795" s="197">
        <v>44738.911562499998</v>
      </c>
      <c r="C10795" s="97">
        <v>20</v>
      </c>
      <c r="D10795" s="98" t="s">
        <v>1251</v>
      </c>
    </row>
    <row r="10796" spans="1:4" s="143" customFormat="1" x14ac:dyDescent="0.25">
      <c r="A10796" s="86"/>
      <c r="B10796" s="197">
        <v>44738.917407407411</v>
      </c>
      <c r="C10796" s="97">
        <v>41.29</v>
      </c>
      <c r="D10796" s="98" t="s">
        <v>12139</v>
      </c>
    </row>
    <row r="10797" spans="1:4" s="143" customFormat="1" x14ac:dyDescent="0.25">
      <c r="A10797" s="86"/>
      <c r="B10797" s="197">
        <v>44738.919710648152</v>
      </c>
      <c r="C10797" s="97">
        <v>14</v>
      </c>
      <c r="D10797" s="98" t="s">
        <v>7053</v>
      </c>
    </row>
    <row r="10798" spans="1:4" s="143" customFormat="1" x14ac:dyDescent="0.25">
      <c r="A10798" s="86"/>
      <c r="B10798" s="197">
        <v>44738.919953703706</v>
      </c>
      <c r="C10798" s="97">
        <v>15.02</v>
      </c>
      <c r="D10798" s="98" t="s">
        <v>7103</v>
      </c>
    </row>
    <row r="10799" spans="1:4" s="143" customFormat="1" x14ac:dyDescent="0.25">
      <c r="A10799" s="86"/>
      <c r="B10799" s="197">
        <v>44738.920127314814</v>
      </c>
      <c r="C10799" s="97">
        <v>8.26</v>
      </c>
      <c r="D10799" s="98" t="s">
        <v>7103</v>
      </c>
    </row>
    <row r="10800" spans="1:4" s="143" customFormat="1" x14ac:dyDescent="0.25">
      <c r="A10800" s="86"/>
      <c r="B10800" s="197">
        <v>44738.923611111109</v>
      </c>
      <c r="C10800" s="97">
        <v>59</v>
      </c>
      <c r="D10800" s="98" t="s">
        <v>979</v>
      </c>
    </row>
    <row r="10801" spans="1:4" s="143" customFormat="1" x14ac:dyDescent="0.25">
      <c r="A10801" s="86"/>
      <c r="B10801" s="197">
        <v>44738.926770833335</v>
      </c>
      <c r="C10801" s="97">
        <v>200</v>
      </c>
      <c r="D10801" s="98" t="s">
        <v>1058</v>
      </c>
    </row>
    <row r="10802" spans="1:4" s="143" customFormat="1" x14ac:dyDescent="0.25">
      <c r="A10802" s="86"/>
      <c r="B10802" s="197">
        <v>44738.929699074077</v>
      </c>
      <c r="C10802" s="97">
        <v>12</v>
      </c>
      <c r="D10802" s="98" t="s">
        <v>2770</v>
      </c>
    </row>
    <row r="10803" spans="1:4" s="143" customFormat="1" x14ac:dyDescent="0.25">
      <c r="A10803" s="86"/>
      <c r="B10803" s="197">
        <v>44738.933981481481</v>
      </c>
      <c r="C10803" s="97">
        <v>28.37</v>
      </c>
      <c r="D10803" s="98" t="s">
        <v>7052</v>
      </c>
    </row>
    <row r="10804" spans="1:4" s="143" customFormat="1" x14ac:dyDescent="0.25">
      <c r="A10804" s="86"/>
      <c r="B10804" s="197">
        <v>44738.942546296297</v>
      </c>
      <c r="C10804" s="97">
        <v>46.24</v>
      </c>
      <c r="D10804" s="98" t="s">
        <v>6536</v>
      </c>
    </row>
    <row r="10805" spans="1:4" s="143" customFormat="1" x14ac:dyDescent="0.25">
      <c r="A10805" s="86"/>
      <c r="B10805" s="197">
        <v>44738.956689814811</v>
      </c>
      <c r="C10805" s="97">
        <v>7.49</v>
      </c>
      <c r="D10805" s="98" t="s">
        <v>375</v>
      </c>
    </row>
    <row r="10806" spans="1:4" s="143" customFormat="1" x14ac:dyDescent="0.25">
      <c r="A10806" s="86"/>
      <c r="B10806" s="197">
        <v>44738.959097222221</v>
      </c>
      <c r="C10806" s="97">
        <v>2.35</v>
      </c>
      <c r="D10806" s="98" t="s">
        <v>4036</v>
      </c>
    </row>
    <row r="10807" spans="1:4" s="143" customFormat="1" x14ac:dyDescent="0.25">
      <c r="A10807" s="86"/>
      <c r="B10807" s="197">
        <v>44738.962210648147</v>
      </c>
      <c r="C10807" s="97">
        <v>50</v>
      </c>
      <c r="D10807" s="98" t="s">
        <v>11552</v>
      </c>
    </row>
    <row r="10808" spans="1:4" s="143" customFormat="1" x14ac:dyDescent="0.25">
      <c r="A10808" s="86"/>
      <c r="B10808" s="197">
        <v>44738.964849537035</v>
      </c>
      <c r="C10808" s="97">
        <v>3.73</v>
      </c>
      <c r="D10808" s="98" t="s">
        <v>2577</v>
      </c>
    </row>
    <row r="10809" spans="1:4" s="143" customFormat="1" x14ac:dyDescent="0.25">
      <c r="A10809" s="86"/>
      <c r="B10809" s="197">
        <v>44738.966087962966</v>
      </c>
      <c r="C10809" s="97">
        <v>109</v>
      </c>
      <c r="D10809" s="98" t="s">
        <v>2835</v>
      </c>
    </row>
    <row r="10810" spans="1:4" s="143" customFormat="1" x14ac:dyDescent="0.25">
      <c r="A10810" s="86"/>
      <c r="B10810" s="197">
        <v>44738.966215277775</v>
      </c>
      <c r="C10810" s="97">
        <v>48</v>
      </c>
      <c r="D10810" s="98" t="s">
        <v>414</v>
      </c>
    </row>
    <row r="10811" spans="1:4" s="143" customFormat="1" x14ac:dyDescent="0.25">
      <c r="A10811" s="86"/>
      <c r="B10811" s="197">
        <v>44738.966458333336</v>
      </c>
      <c r="C10811" s="97">
        <v>9</v>
      </c>
      <c r="D10811" s="98" t="s">
        <v>7192</v>
      </c>
    </row>
    <row r="10812" spans="1:4" s="143" customFormat="1" x14ac:dyDescent="0.25">
      <c r="A10812" s="86"/>
      <c r="B10812" s="197">
        <v>44738.966597222221</v>
      </c>
      <c r="C10812" s="97">
        <v>324</v>
      </c>
      <c r="D10812" s="98" t="s">
        <v>3390</v>
      </c>
    </row>
    <row r="10813" spans="1:4" s="143" customFormat="1" x14ac:dyDescent="0.25">
      <c r="A10813" s="86"/>
      <c r="B10813" s="197">
        <v>44738.96670138889</v>
      </c>
      <c r="C10813" s="97">
        <v>267</v>
      </c>
      <c r="D10813" s="98" t="s">
        <v>2839</v>
      </c>
    </row>
    <row r="10814" spans="1:4" s="143" customFormat="1" x14ac:dyDescent="0.25">
      <c r="A10814" s="86"/>
      <c r="B10814" s="197">
        <v>44738.966770833336</v>
      </c>
      <c r="C10814" s="97">
        <v>183</v>
      </c>
      <c r="D10814" s="98" t="s">
        <v>1624</v>
      </c>
    </row>
    <row r="10815" spans="1:4" s="143" customFormat="1" x14ac:dyDescent="0.25">
      <c r="A10815" s="86"/>
      <c r="B10815" s="197">
        <v>44738.966828703706</v>
      </c>
      <c r="C10815" s="97">
        <v>2017</v>
      </c>
      <c r="D10815" s="98" t="s">
        <v>263</v>
      </c>
    </row>
    <row r="10816" spans="1:4" s="143" customFormat="1" x14ac:dyDescent="0.25">
      <c r="A10816" s="86"/>
      <c r="B10816" s="197">
        <v>44738.966828703706</v>
      </c>
      <c r="C10816" s="97">
        <v>361</v>
      </c>
      <c r="D10816" s="98" t="s">
        <v>2829</v>
      </c>
    </row>
    <row r="10817" spans="1:4" s="143" customFormat="1" x14ac:dyDescent="0.25">
      <c r="A10817" s="86"/>
      <c r="B10817" s="197">
        <v>44738.966851851852</v>
      </c>
      <c r="C10817" s="97">
        <v>200</v>
      </c>
      <c r="D10817" s="98" t="s">
        <v>1711</v>
      </c>
    </row>
    <row r="10818" spans="1:4" s="143" customFormat="1" x14ac:dyDescent="0.25">
      <c r="A10818" s="86"/>
      <c r="B10818" s="197">
        <v>44738.966909722221</v>
      </c>
      <c r="C10818" s="97">
        <v>7</v>
      </c>
      <c r="D10818" s="98" t="s">
        <v>839</v>
      </c>
    </row>
    <row r="10819" spans="1:4" s="143" customFormat="1" x14ac:dyDescent="0.25">
      <c r="A10819" s="86"/>
      <c r="B10819" s="197">
        <v>44738.966921296298</v>
      </c>
      <c r="C10819" s="97">
        <v>519</v>
      </c>
      <c r="D10819" s="98" t="s">
        <v>1377</v>
      </c>
    </row>
    <row r="10820" spans="1:4" s="143" customFormat="1" x14ac:dyDescent="0.25">
      <c r="A10820" s="86"/>
      <c r="B10820" s="197">
        <v>44738.967048611114</v>
      </c>
      <c r="C10820" s="97">
        <v>34</v>
      </c>
      <c r="D10820" s="98" t="s">
        <v>12122</v>
      </c>
    </row>
    <row r="10821" spans="1:4" s="143" customFormat="1" x14ac:dyDescent="0.25">
      <c r="A10821" s="86"/>
      <c r="B10821" s="197">
        <v>44738.967048611114</v>
      </c>
      <c r="C10821" s="97">
        <v>1232</v>
      </c>
      <c r="D10821" s="98" t="s">
        <v>562</v>
      </c>
    </row>
    <row r="10822" spans="1:4" s="143" customFormat="1" x14ac:dyDescent="0.25">
      <c r="A10822" s="86"/>
      <c r="B10822" s="197">
        <v>44738.967094907406</v>
      </c>
      <c r="C10822" s="97">
        <v>81</v>
      </c>
      <c r="D10822" s="98" t="s">
        <v>3075</v>
      </c>
    </row>
    <row r="10823" spans="1:4" s="143" customFormat="1" x14ac:dyDescent="0.25">
      <c r="A10823" s="86"/>
      <c r="B10823" s="197">
        <v>44738.967233796298</v>
      </c>
      <c r="C10823" s="97">
        <v>204</v>
      </c>
      <c r="D10823" s="98" t="s">
        <v>2842</v>
      </c>
    </row>
    <row r="10824" spans="1:4" s="143" customFormat="1" x14ac:dyDescent="0.25">
      <c r="A10824" s="86"/>
      <c r="B10824" s="197">
        <v>44738.967291666668</v>
      </c>
      <c r="C10824" s="97">
        <v>268</v>
      </c>
      <c r="D10824" s="98" t="s">
        <v>2386</v>
      </c>
    </row>
    <row r="10825" spans="1:4" s="143" customFormat="1" x14ac:dyDescent="0.25">
      <c r="A10825" s="86"/>
      <c r="B10825" s="197">
        <v>44738.967349537037</v>
      </c>
      <c r="C10825" s="97">
        <v>830</v>
      </c>
      <c r="D10825" s="98" t="s">
        <v>2021</v>
      </c>
    </row>
    <row r="10826" spans="1:4" s="143" customFormat="1" x14ac:dyDescent="0.25">
      <c r="A10826" s="86"/>
      <c r="B10826" s="197">
        <v>44738.967372685183</v>
      </c>
      <c r="C10826" s="97">
        <v>14</v>
      </c>
      <c r="D10826" s="98" t="s">
        <v>606</v>
      </c>
    </row>
    <row r="10827" spans="1:4" s="143" customFormat="1" x14ac:dyDescent="0.25">
      <c r="A10827" s="86"/>
      <c r="B10827" s="197">
        <v>44738.967418981483</v>
      </c>
      <c r="C10827" s="97">
        <v>142</v>
      </c>
      <c r="D10827" s="98" t="s">
        <v>2370</v>
      </c>
    </row>
    <row r="10828" spans="1:4" s="143" customFormat="1" x14ac:dyDescent="0.25">
      <c r="A10828" s="86"/>
      <c r="B10828" s="197">
        <v>44738.967442129629</v>
      </c>
      <c r="C10828" s="97">
        <v>11</v>
      </c>
      <c r="D10828" s="98" t="s">
        <v>1762</v>
      </c>
    </row>
    <row r="10829" spans="1:4" s="143" customFormat="1" x14ac:dyDescent="0.25">
      <c r="A10829" s="86"/>
      <c r="B10829" s="197">
        <v>44738.967442129629</v>
      </c>
      <c r="C10829" s="97">
        <v>28</v>
      </c>
      <c r="D10829" s="98" t="s">
        <v>6353</v>
      </c>
    </row>
    <row r="10830" spans="1:4" s="143" customFormat="1" x14ac:dyDescent="0.25">
      <c r="A10830" s="86"/>
      <c r="B10830" s="197">
        <v>44738.967476851853</v>
      </c>
      <c r="C10830" s="97">
        <v>1074</v>
      </c>
      <c r="D10830" s="98" t="s">
        <v>846</v>
      </c>
    </row>
    <row r="10831" spans="1:4" s="143" customFormat="1" x14ac:dyDescent="0.25">
      <c r="A10831" s="86"/>
      <c r="B10831" s="197">
        <v>44738.967557870368</v>
      </c>
      <c r="C10831" s="97">
        <v>38</v>
      </c>
      <c r="D10831" s="98" t="s">
        <v>2330</v>
      </c>
    </row>
    <row r="10832" spans="1:4" s="143" customFormat="1" x14ac:dyDescent="0.25">
      <c r="A10832" s="86"/>
      <c r="B10832" s="197">
        <v>44738.967569444445</v>
      </c>
      <c r="C10832" s="97">
        <v>63</v>
      </c>
      <c r="D10832" s="98" t="s">
        <v>2630</v>
      </c>
    </row>
    <row r="10833" spans="1:4" s="143" customFormat="1" x14ac:dyDescent="0.25">
      <c r="A10833" s="86"/>
      <c r="B10833" s="197">
        <v>44738.967650462961</v>
      </c>
      <c r="C10833" s="97">
        <v>204</v>
      </c>
      <c r="D10833" s="98" t="s">
        <v>12452</v>
      </c>
    </row>
    <row r="10834" spans="1:4" s="143" customFormat="1" x14ac:dyDescent="0.25">
      <c r="A10834" s="86"/>
      <c r="B10834" s="197">
        <v>44738.967835648145</v>
      </c>
      <c r="C10834" s="97">
        <v>186</v>
      </c>
      <c r="D10834" s="98" t="s">
        <v>2591</v>
      </c>
    </row>
    <row r="10835" spans="1:4" s="143" customFormat="1" x14ac:dyDescent="0.25">
      <c r="A10835" s="86"/>
      <c r="B10835" s="197">
        <v>44738.967986111114</v>
      </c>
      <c r="C10835" s="97">
        <v>111</v>
      </c>
      <c r="D10835" s="98" t="s">
        <v>2870</v>
      </c>
    </row>
    <row r="10836" spans="1:4" s="143" customFormat="1" x14ac:dyDescent="0.25">
      <c r="A10836" s="86"/>
      <c r="B10836" s="197">
        <v>44738.968194444446</v>
      </c>
      <c r="C10836" s="97">
        <v>86</v>
      </c>
      <c r="D10836" s="98" t="s">
        <v>3531</v>
      </c>
    </row>
    <row r="10837" spans="1:4" s="143" customFormat="1" x14ac:dyDescent="0.25">
      <c r="A10837" s="86"/>
      <c r="B10837" s="197">
        <v>44738.968333333331</v>
      </c>
      <c r="C10837" s="97">
        <v>73</v>
      </c>
      <c r="D10837" s="98" t="s">
        <v>1080</v>
      </c>
    </row>
    <row r="10838" spans="1:4" s="143" customFormat="1" x14ac:dyDescent="0.25">
      <c r="A10838" s="86"/>
      <c r="B10838" s="197">
        <v>44738.968391203707</v>
      </c>
      <c r="C10838" s="97">
        <v>604</v>
      </c>
      <c r="D10838" s="98" t="s">
        <v>1026</v>
      </c>
    </row>
    <row r="10839" spans="1:4" s="143" customFormat="1" x14ac:dyDescent="0.25">
      <c r="A10839" s="86"/>
      <c r="B10839" s="197">
        <v>44738.968692129631</v>
      </c>
      <c r="C10839" s="97">
        <v>30.03</v>
      </c>
      <c r="D10839" s="98" t="s">
        <v>12453</v>
      </c>
    </row>
    <row r="10840" spans="1:4" s="143" customFormat="1" x14ac:dyDescent="0.25">
      <c r="A10840" s="86"/>
      <c r="B10840" s="197">
        <v>44738.968831018516</v>
      </c>
      <c r="C10840" s="97">
        <v>105</v>
      </c>
      <c r="D10840" s="98" t="s">
        <v>2690</v>
      </c>
    </row>
    <row r="10841" spans="1:4" s="143" customFormat="1" x14ac:dyDescent="0.25">
      <c r="A10841" s="86"/>
      <c r="B10841" s="197">
        <v>44738.968877314815</v>
      </c>
      <c r="C10841" s="97">
        <v>783</v>
      </c>
      <c r="D10841" s="98" t="s">
        <v>3921</v>
      </c>
    </row>
    <row r="10842" spans="1:4" s="143" customFormat="1" x14ac:dyDescent="0.25">
      <c r="A10842" s="86"/>
      <c r="B10842" s="197">
        <v>44738.968877314815</v>
      </c>
      <c r="C10842" s="97">
        <v>1</v>
      </c>
      <c r="D10842" s="98" t="s">
        <v>5944</v>
      </c>
    </row>
    <row r="10843" spans="1:4" s="143" customFormat="1" x14ac:dyDescent="0.25">
      <c r="A10843" s="86"/>
      <c r="B10843" s="197">
        <v>44738.969027777777</v>
      </c>
      <c r="C10843" s="97">
        <v>29</v>
      </c>
      <c r="D10843" s="98" t="s">
        <v>4388</v>
      </c>
    </row>
    <row r="10844" spans="1:4" s="143" customFormat="1" x14ac:dyDescent="0.25">
      <c r="A10844" s="86"/>
      <c r="B10844" s="197">
        <v>44738.969039351854</v>
      </c>
      <c r="C10844" s="97">
        <v>278</v>
      </c>
      <c r="D10844" s="98" t="s">
        <v>1450</v>
      </c>
    </row>
    <row r="10845" spans="1:4" s="143" customFormat="1" x14ac:dyDescent="0.25">
      <c r="A10845" s="86"/>
      <c r="B10845" s="197">
        <v>44738.969270833331</v>
      </c>
      <c r="C10845" s="97">
        <v>28</v>
      </c>
      <c r="D10845" s="98" t="s">
        <v>7067</v>
      </c>
    </row>
    <row r="10846" spans="1:4" s="143" customFormat="1" x14ac:dyDescent="0.25">
      <c r="A10846" s="86"/>
      <c r="B10846" s="197">
        <v>44738.96943287037</v>
      </c>
      <c r="C10846" s="97">
        <v>42</v>
      </c>
      <c r="D10846" s="98" t="s">
        <v>4260</v>
      </c>
    </row>
    <row r="10847" spans="1:4" s="143" customFormat="1" x14ac:dyDescent="0.25">
      <c r="A10847" s="86"/>
      <c r="B10847" s="197">
        <v>44738.969490740739</v>
      </c>
      <c r="C10847" s="97">
        <v>84</v>
      </c>
      <c r="D10847" s="98" t="s">
        <v>264</v>
      </c>
    </row>
    <row r="10848" spans="1:4" s="143" customFormat="1" x14ac:dyDescent="0.25">
      <c r="A10848" s="86"/>
      <c r="B10848" s="197">
        <v>44738.969907407409</v>
      </c>
      <c r="C10848" s="97">
        <v>20</v>
      </c>
      <c r="D10848" s="98" t="s">
        <v>1315</v>
      </c>
    </row>
    <row r="10849" spans="1:4" s="143" customFormat="1" x14ac:dyDescent="0.25">
      <c r="A10849" s="86"/>
      <c r="B10849" s="197">
        <v>44738.969942129632</v>
      </c>
      <c r="C10849" s="97">
        <v>2317</v>
      </c>
      <c r="D10849" s="98" t="s">
        <v>360</v>
      </c>
    </row>
    <row r="10850" spans="1:4" s="143" customFormat="1" x14ac:dyDescent="0.25">
      <c r="A10850" s="86"/>
      <c r="B10850" s="197">
        <v>44738.970335648148</v>
      </c>
      <c r="C10850" s="97">
        <v>63</v>
      </c>
      <c r="D10850" s="98" t="s">
        <v>2171</v>
      </c>
    </row>
    <row r="10851" spans="1:4" s="143" customFormat="1" x14ac:dyDescent="0.25">
      <c r="A10851" s="86"/>
      <c r="B10851" s="197">
        <v>44738.970520833333</v>
      </c>
      <c r="C10851" s="97">
        <v>16</v>
      </c>
      <c r="D10851" s="98" t="s">
        <v>1287</v>
      </c>
    </row>
    <row r="10852" spans="1:4" s="143" customFormat="1" x14ac:dyDescent="0.25">
      <c r="A10852" s="86"/>
      <c r="B10852" s="197">
        <v>44738.970613425925</v>
      </c>
      <c r="C10852" s="97">
        <v>46</v>
      </c>
      <c r="D10852" s="98" t="s">
        <v>1965</v>
      </c>
    </row>
    <row r="10853" spans="1:4" s="143" customFormat="1" x14ac:dyDescent="0.25">
      <c r="A10853" s="86"/>
      <c r="B10853" s="197">
        <v>44738.970706018517</v>
      </c>
      <c r="C10853" s="97">
        <v>312</v>
      </c>
      <c r="D10853" s="98" t="s">
        <v>2230</v>
      </c>
    </row>
    <row r="10854" spans="1:4" s="143" customFormat="1" x14ac:dyDescent="0.25">
      <c r="A10854" s="86"/>
      <c r="B10854" s="197">
        <v>44738.970706018517</v>
      </c>
      <c r="C10854" s="97">
        <v>1</v>
      </c>
      <c r="D10854" s="98" t="s">
        <v>2396</v>
      </c>
    </row>
    <row r="10855" spans="1:4" s="143" customFormat="1" x14ac:dyDescent="0.25">
      <c r="A10855" s="86"/>
      <c r="B10855" s="197">
        <v>44738.971180555556</v>
      </c>
      <c r="C10855" s="97">
        <v>68</v>
      </c>
      <c r="D10855" s="98" t="s">
        <v>6373</v>
      </c>
    </row>
    <row r="10856" spans="1:4" s="143" customFormat="1" x14ac:dyDescent="0.25">
      <c r="A10856" s="86"/>
      <c r="B10856" s="197">
        <v>44738.971504629626</v>
      </c>
      <c r="C10856" s="97">
        <v>36</v>
      </c>
      <c r="D10856" s="98" t="s">
        <v>9070</v>
      </c>
    </row>
    <row r="10857" spans="1:4" s="143" customFormat="1" x14ac:dyDescent="0.25">
      <c r="A10857" s="86"/>
      <c r="B10857" s="197">
        <v>44738.97152777778</v>
      </c>
      <c r="C10857" s="97">
        <v>1509</v>
      </c>
      <c r="D10857" s="98" t="s">
        <v>6116</v>
      </c>
    </row>
    <row r="10858" spans="1:4" s="143" customFormat="1" x14ac:dyDescent="0.25">
      <c r="A10858" s="86"/>
      <c r="B10858" s="197">
        <v>44738.971770833334</v>
      </c>
      <c r="C10858" s="97">
        <v>1</v>
      </c>
      <c r="D10858" s="98" t="s">
        <v>12454</v>
      </c>
    </row>
    <row r="10859" spans="1:4" s="143" customFormat="1" x14ac:dyDescent="0.25">
      <c r="A10859" s="86"/>
      <c r="B10859" s="197">
        <v>44738.972025462965</v>
      </c>
      <c r="C10859" s="97">
        <v>234</v>
      </c>
      <c r="D10859" s="98" t="s">
        <v>12455</v>
      </c>
    </row>
    <row r="10860" spans="1:4" s="143" customFormat="1" x14ac:dyDescent="0.25">
      <c r="A10860" s="86"/>
      <c r="B10860" s="197">
        <v>44738.972268518519</v>
      </c>
      <c r="C10860" s="97">
        <v>107</v>
      </c>
      <c r="D10860" s="98" t="s">
        <v>2843</v>
      </c>
    </row>
    <row r="10861" spans="1:4" s="143" customFormat="1" x14ac:dyDescent="0.25">
      <c r="A10861" s="86"/>
      <c r="B10861" s="197">
        <v>44738.972418981481</v>
      </c>
      <c r="C10861" s="97">
        <v>15</v>
      </c>
      <c r="D10861" s="98" t="s">
        <v>3433</v>
      </c>
    </row>
    <row r="10862" spans="1:4" s="143" customFormat="1" x14ac:dyDescent="0.25">
      <c r="A10862" s="86"/>
      <c r="B10862" s="197">
        <v>44738.972488425927</v>
      </c>
      <c r="C10862" s="97">
        <v>17.68</v>
      </c>
      <c r="D10862" s="98" t="s">
        <v>7044</v>
      </c>
    </row>
    <row r="10863" spans="1:4" s="143" customFormat="1" x14ac:dyDescent="0.25">
      <c r="A10863" s="86"/>
      <c r="B10863" s="197">
        <v>44738.972627314812</v>
      </c>
      <c r="C10863" s="97">
        <v>66</v>
      </c>
      <c r="D10863" s="98" t="s">
        <v>567</v>
      </c>
    </row>
    <row r="10864" spans="1:4" s="143" customFormat="1" x14ac:dyDescent="0.25">
      <c r="A10864" s="86"/>
      <c r="B10864" s="197">
        <v>44738.973321759258</v>
      </c>
      <c r="C10864" s="97">
        <v>46</v>
      </c>
      <c r="D10864" s="98" t="s">
        <v>6262</v>
      </c>
    </row>
    <row r="10865" spans="1:4" s="143" customFormat="1" x14ac:dyDescent="0.25">
      <c r="A10865" s="86"/>
      <c r="B10865" s="197">
        <v>44738.975937499999</v>
      </c>
      <c r="C10865" s="97">
        <v>100</v>
      </c>
      <c r="D10865" s="98" t="s">
        <v>6490</v>
      </c>
    </row>
    <row r="10866" spans="1:4" s="143" customFormat="1" x14ac:dyDescent="0.25">
      <c r="A10866" s="86"/>
      <c r="B10866" s="197">
        <v>44738.981631944444</v>
      </c>
      <c r="C10866" s="97">
        <v>90.7</v>
      </c>
      <c r="D10866" s="98" t="s">
        <v>2569</v>
      </c>
    </row>
    <row r="10867" spans="1:4" s="143" customFormat="1" x14ac:dyDescent="0.25">
      <c r="A10867" s="86"/>
      <c r="B10867" s="197">
        <v>44738.981782407405</v>
      </c>
      <c r="C10867" s="97">
        <v>500</v>
      </c>
      <c r="D10867" s="98" t="s">
        <v>6181</v>
      </c>
    </row>
    <row r="10868" spans="1:4" s="143" customFormat="1" x14ac:dyDescent="0.25">
      <c r="A10868" s="86"/>
      <c r="B10868" s="197">
        <v>44738.986921296295</v>
      </c>
      <c r="C10868" s="97">
        <v>20</v>
      </c>
      <c r="D10868" s="98" t="s">
        <v>12456</v>
      </c>
    </row>
    <row r="10869" spans="1:4" s="143" customFormat="1" x14ac:dyDescent="0.25">
      <c r="A10869" s="86"/>
      <c r="B10869" s="197">
        <v>44738.990474537037</v>
      </c>
      <c r="C10869" s="97">
        <v>6.7</v>
      </c>
      <c r="D10869" s="98" t="s">
        <v>375</v>
      </c>
    </row>
    <row r="10870" spans="1:4" s="143" customFormat="1" x14ac:dyDescent="0.25">
      <c r="A10870" s="86"/>
      <c r="B10870" s="197">
        <v>44738.990798611114</v>
      </c>
      <c r="C10870" s="97">
        <v>73.319999999999993</v>
      </c>
      <c r="D10870" s="98" t="s">
        <v>629</v>
      </c>
    </row>
    <row r="10871" spans="1:4" s="143" customFormat="1" x14ac:dyDescent="0.25">
      <c r="A10871" s="86"/>
      <c r="B10871" s="197">
        <v>44738.991122685184</v>
      </c>
      <c r="C10871" s="97">
        <v>1</v>
      </c>
      <c r="D10871" s="98" t="s">
        <v>7747</v>
      </c>
    </row>
    <row r="10872" spans="1:4" s="143" customFormat="1" x14ac:dyDescent="0.25">
      <c r="A10872" s="86"/>
      <c r="B10872" s="197">
        <v>44738.995081018518</v>
      </c>
      <c r="C10872" s="97">
        <v>3.13</v>
      </c>
      <c r="D10872" s="98" t="s">
        <v>4213</v>
      </c>
    </row>
    <row r="10873" spans="1:4" s="143" customFormat="1" x14ac:dyDescent="0.25">
      <c r="A10873" s="86"/>
      <c r="B10873" s="197">
        <v>44738.995300925926</v>
      </c>
      <c r="C10873" s="97">
        <v>7.91</v>
      </c>
      <c r="D10873" s="98" t="s">
        <v>7213</v>
      </c>
    </row>
    <row r="10874" spans="1:4" s="143" customFormat="1" x14ac:dyDescent="0.25">
      <c r="A10874" s="86"/>
      <c r="B10874" s="197">
        <v>44739</v>
      </c>
      <c r="C10874" s="97">
        <v>1000</v>
      </c>
      <c r="D10874" s="98" t="s">
        <v>1983</v>
      </c>
    </row>
    <row r="10875" spans="1:4" s="143" customFormat="1" x14ac:dyDescent="0.25">
      <c r="A10875" s="86"/>
      <c r="B10875" s="197">
        <v>44739</v>
      </c>
      <c r="C10875" s="97">
        <v>5000</v>
      </c>
      <c r="D10875" s="98" t="s">
        <v>1363</v>
      </c>
    </row>
    <row r="10876" spans="1:4" s="143" customFormat="1" x14ac:dyDescent="0.25">
      <c r="A10876" s="86"/>
      <c r="B10876" s="197">
        <v>44739</v>
      </c>
      <c r="C10876" s="97">
        <v>500</v>
      </c>
      <c r="D10876" s="98" t="s">
        <v>412</v>
      </c>
    </row>
    <row r="10877" spans="1:4" s="143" customFormat="1" x14ac:dyDescent="0.25">
      <c r="A10877" s="86"/>
      <c r="B10877" s="197">
        <v>44739</v>
      </c>
      <c r="C10877" s="97">
        <v>500</v>
      </c>
      <c r="D10877" s="98" t="s">
        <v>4436</v>
      </c>
    </row>
    <row r="10878" spans="1:4" s="143" customFormat="1" x14ac:dyDescent="0.25">
      <c r="A10878" s="86"/>
      <c r="B10878" s="197">
        <v>44739.00167824074</v>
      </c>
      <c r="C10878" s="97">
        <v>531.61</v>
      </c>
      <c r="D10878" s="98" t="s">
        <v>1673</v>
      </c>
    </row>
    <row r="10879" spans="1:4" s="143" customFormat="1" x14ac:dyDescent="0.25">
      <c r="A10879" s="86"/>
      <c r="B10879" s="197">
        <v>44739.008067129631</v>
      </c>
      <c r="C10879" s="97">
        <v>2</v>
      </c>
      <c r="D10879" s="98" t="s">
        <v>377</v>
      </c>
    </row>
    <row r="10880" spans="1:4" s="143" customFormat="1" x14ac:dyDescent="0.25">
      <c r="A10880" s="86"/>
      <c r="B10880" s="197">
        <v>44739.008715277778</v>
      </c>
      <c r="C10880" s="97">
        <v>4</v>
      </c>
      <c r="D10880" s="98" t="s">
        <v>12457</v>
      </c>
    </row>
    <row r="10881" spans="1:4" s="143" customFormat="1" x14ac:dyDescent="0.25">
      <c r="A10881" s="86"/>
      <c r="B10881" s="197">
        <v>44739.012997685182</v>
      </c>
      <c r="C10881" s="97">
        <v>3</v>
      </c>
      <c r="D10881" s="98" t="s">
        <v>11588</v>
      </c>
    </row>
    <row r="10882" spans="1:4" s="143" customFormat="1" x14ac:dyDescent="0.25">
      <c r="A10882" s="86"/>
      <c r="B10882" s="197">
        <v>44739.014340277776</v>
      </c>
      <c r="C10882" s="97">
        <v>200</v>
      </c>
      <c r="D10882" s="98" t="s">
        <v>12458</v>
      </c>
    </row>
    <row r="10883" spans="1:4" s="143" customFormat="1" x14ac:dyDescent="0.25">
      <c r="A10883" s="86"/>
      <c r="B10883" s="197">
        <v>44739.032847222225</v>
      </c>
      <c r="C10883" s="97">
        <v>9.51</v>
      </c>
      <c r="D10883" s="98" t="s">
        <v>6378</v>
      </c>
    </row>
    <row r="10884" spans="1:4" s="143" customFormat="1" x14ac:dyDescent="0.25">
      <c r="A10884" s="86"/>
      <c r="B10884" s="197">
        <v>44739.03466435185</v>
      </c>
      <c r="C10884" s="97">
        <v>2000</v>
      </c>
      <c r="D10884" s="98" t="s">
        <v>2248</v>
      </c>
    </row>
    <row r="10885" spans="1:4" s="143" customFormat="1" x14ac:dyDescent="0.25">
      <c r="A10885" s="86"/>
      <c r="B10885" s="197">
        <v>44739.045162037037</v>
      </c>
      <c r="C10885" s="97">
        <v>500</v>
      </c>
      <c r="D10885" s="98" t="s">
        <v>7435</v>
      </c>
    </row>
    <row r="10886" spans="1:4" s="143" customFormat="1" x14ac:dyDescent="0.25">
      <c r="A10886" s="86"/>
      <c r="B10886" s="197">
        <v>44739.045682870368</v>
      </c>
      <c r="C10886" s="97">
        <v>6.25</v>
      </c>
      <c r="D10886" s="98" t="s">
        <v>12459</v>
      </c>
    </row>
    <row r="10887" spans="1:4" s="143" customFormat="1" x14ac:dyDescent="0.25">
      <c r="A10887" s="86"/>
      <c r="B10887" s="197">
        <v>44739.050439814811</v>
      </c>
      <c r="C10887" s="97">
        <v>9.64</v>
      </c>
      <c r="D10887" s="98" t="s">
        <v>3067</v>
      </c>
    </row>
    <row r="10888" spans="1:4" s="143" customFormat="1" x14ac:dyDescent="0.25">
      <c r="A10888" s="86"/>
      <c r="B10888" s="197">
        <v>44739.055196759262</v>
      </c>
      <c r="C10888" s="97">
        <v>11.27</v>
      </c>
      <c r="D10888" s="98" t="s">
        <v>2666</v>
      </c>
    </row>
    <row r="10889" spans="1:4" s="143" customFormat="1" x14ac:dyDescent="0.25">
      <c r="A10889" s="86"/>
      <c r="B10889" s="197">
        <v>44739.056435185186</v>
      </c>
      <c r="C10889" s="97">
        <v>50</v>
      </c>
      <c r="D10889" s="98" t="s">
        <v>1858</v>
      </c>
    </row>
    <row r="10890" spans="1:4" s="143" customFormat="1" x14ac:dyDescent="0.25">
      <c r="A10890" s="86"/>
      <c r="B10890" s="197">
        <v>44739.058356481481</v>
      </c>
      <c r="C10890" s="97">
        <v>500</v>
      </c>
      <c r="D10890" s="98" t="s">
        <v>3069</v>
      </c>
    </row>
    <row r="10891" spans="1:4" s="143" customFormat="1" x14ac:dyDescent="0.25">
      <c r="A10891" s="86"/>
      <c r="B10891" s="197">
        <v>44739.077326388891</v>
      </c>
      <c r="C10891" s="97">
        <v>12.15</v>
      </c>
      <c r="D10891" s="98" t="s">
        <v>295</v>
      </c>
    </row>
    <row r="10892" spans="1:4" s="143" customFormat="1" x14ac:dyDescent="0.25">
      <c r="A10892" s="86"/>
      <c r="B10892" s="197">
        <v>44739.080243055556</v>
      </c>
      <c r="C10892" s="97">
        <v>100</v>
      </c>
      <c r="D10892" s="98" t="s">
        <v>364</v>
      </c>
    </row>
    <row r="10893" spans="1:4" s="143" customFormat="1" x14ac:dyDescent="0.25">
      <c r="A10893" s="86"/>
      <c r="B10893" s="197">
        <v>44739.08861111111</v>
      </c>
      <c r="C10893" s="97">
        <v>1.35</v>
      </c>
      <c r="D10893" s="98" t="s">
        <v>1469</v>
      </c>
    </row>
    <row r="10894" spans="1:4" s="143" customFormat="1" x14ac:dyDescent="0.25">
      <c r="A10894" s="86"/>
      <c r="B10894" s="197">
        <v>44739.104988425926</v>
      </c>
      <c r="C10894" s="97">
        <v>8.0500000000000007</v>
      </c>
      <c r="D10894" s="98" t="s">
        <v>3494</v>
      </c>
    </row>
    <row r="10895" spans="1:4" s="143" customFormat="1" x14ac:dyDescent="0.25">
      <c r="A10895" s="86"/>
      <c r="B10895" s="197">
        <v>44739.170636574076</v>
      </c>
      <c r="C10895" s="97">
        <v>30</v>
      </c>
      <c r="D10895" s="98" t="s">
        <v>841</v>
      </c>
    </row>
    <row r="10896" spans="1:4" s="143" customFormat="1" x14ac:dyDescent="0.25">
      <c r="A10896" s="86"/>
      <c r="B10896" s="197">
        <v>44739.17083333333</v>
      </c>
      <c r="C10896" s="97">
        <v>1</v>
      </c>
      <c r="D10896" s="98" t="s">
        <v>12019</v>
      </c>
    </row>
    <row r="10897" spans="1:4" s="143" customFormat="1" x14ac:dyDescent="0.25">
      <c r="A10897" s="86"/>
      <c r="B10897" s="197">
        <v>44739.173784722225</v>
      </c>
      <c r="C10897" s="97">
        <v>19.43</v>
      </c>
      <c r="D10897" s="98" t="s">
        <v>6408</v>
      </c>
    </row>
    <row r="10898" spans="1:4" s="143" customFormat="1" x14ac:dyDescent="0.25">
      <c r="A10898" s="86"/>
      <c r="B10898" s="197">
        <v>44739.188576388886</v>
      </c>
      <c r="C10898" s="97">
        <v>500</v>
      </c>
      <c r="D10898" s="98" t="s">
        <v>12460</v>
      </c>
    </row>
    <row r="10899" spans="1:4" s="143" customFormat="1" x14ac:dyDescent="0.25">
      <c r="A10899" s="86"/>
      <c r="B10899" s="197">
        <v>44739.194641203707</v>
      </c>
      <c r="C10899" s="97">
        <v>2.4700000000000002</v>
      </c>
      <c r="D10899" s="98" t="s">
        <v>542</v>
      </c>
    </row>
    <row r="10900" spans="1:4" s="143" customFormat="1" x14ac:dyDescent="0.25">
      <c r="A10900" s="86"/>
      <c r="B10900" s="197">
        <v>44739.20076388889</v>
      </c>
      <c r="C10900" s="97">
        <v>3.2</v>
      </c>
      <c r="D10900" s="98" t="s">
        <v>2141</v>
      </c>
    </row>
    <row r="10901" spans="1:4" s="143" customFormat="1" x14ac:dyDescent="0.25">
      <c r="A10901" s="86"/>
      <c r="B10901" s="197">
        <v>44739.23201388889</v>
      </c>
      <c r="C10901" s="97">
        <v>3</v>
      </c>
      <c r="D10901" s="98" t="s">
        <v>430</v>
      </c>
    </row>
    <row r="10902" spans="1:4" s="143" customFormat="1" x14ac:dyDescent="0.25">
      <c r="A10902" s="86"/>
      <c r="B10902" s="197">
        <v>44739.242986111109</v>
      </c>
      <c r="C10902" s="97">
        <v>3.35</v>
      </c>
      <c r="D10902" s="98" t="s">
        <v>2135</v>
      </c>
    </row>
    <row r="10903" spans="1:4" s="143" customFormat="1" x14ac:dyDescent="0.25">
      <c r="A10903" s="86"/>
      <c r="B10903" s="197">
        <v>44739.253125000003</v>
      </c>
      <c r="C10903" s="97">
        <v>6000</v>
      </c>
      <c r="D10903" s="98" t="s">
        <v>514</v>
      </c>
    </row>
    <row r="10904" spans="1:4" s="143" customFormat="1" x14ac:dyDescent="0.25">
      <c r="A10904" s="86"/>
      <c r="B10904" s="197">
        <v>44739.259317129632</v>
      </c>
      <c r="C10904" s="97">
        <v>100</v>
      </c>
      <c r="D10904" s="98" t="s">
        <v>3285</v>
      </c>
    </row>
    <row r="10905" spans="1:4" s="143" customFormat="1" x14ac:dyDescent="0.25">
      <c r="A10905" s="86"/>
      <c r="B10905" s="197">
        <v>44739.259768518517</v>
      </c>
      <c r="C10905" s="97">
        <v>4.8499999999999996</v>
      </c>
      <c r="D10905" s="98" t="s">
        <v>5955</v>
      </c>
    </row>
    <row r="10906" spans="1:4" s="143" customFormat="1" x14ac:dyDescent="0.25">
      <c r="A10906" s="86"/>
      <c r="B10906" s="197">
        <v>44739.260659722226</v>
      </c>
      <c r="C10906" s="97">
        <v>2.34</v>
      </c>
      <c r="D10906" s="98" t="s">
        <v>3893</v>
      </c>
    </row>
    <row r="10907" spans="1:4" s="143" customFormat="1" x14ac:dyDescent="0.25">
      <c r="A10907" s="86"/>
      <c r="B10907" s="197">
        <v>44739.281087962961</v>
      </c>
      <c r="C10907" s="97">
        <v>100</v>
      </c>
      <c r="D10907" s="98" t="s">
        <v>1936</v>
      </c>
    </row>
    <row r="10908" spans="1:4" s="143" customFormat="1" x14ac:dyDescent="0.25">
      <c r="A10908" s="86"/>
      <c r="B10908" s="197">
        <v>44739.29005787037</v>
      </c>
      <c r="C10908" s="97">
        <v>25.3</v>
      </c>
      <c r="D10908" s="98" t="s">
        <v>12461</v>
      </c>
    </row>
    <row r="10909" spans="1:4" s="143" customFormat="1" x14ac:dyDescent="0.25">
      <c r="A10909" s="86"/>
      <c r="B10909" s="197">
        <v>44739.292939814812</v>
      </c>
      <c r="C10909" s="97">
        <v>2.9</v>
      </c>
      <c r="D10909" s="98" t="s">
        <v>8209</v>
      </c>
    </row>
    <row r="10910" spans="1:4" s="143" customFormat="1" x14ac:dyDescent="0.25">
      <c r="A10910" s="86"/>
      <c r="B10910" s="197">
        <v>44739.30060185185</v>
      </c>
      <c r="C10910" s="97">
        <v>16.02</v>
      </c>
      <c r="D10910" s="98" t="s">
        <v>6136</v>
      </c>
    </row>
    <row r="10911" spans="1:4" s="143" customFormat="1" x14ac:dyDescent="0.25">
      <c r="A10911" s="86"/>
      <c r="B10911" s="197">
        <v>44739.301018518519</v>
      </c>
      <c r="C10911" s="97">
        <v>48</v>
      </c>
      <c r="D10911" s="98" t="s">
        <v>12462</v>
      </c>
    </row>
    <row r="10912" spans="1:4" s="143" customFormat="1" x14ac:dyDescent="0.25">
      <c r="A10912" s="86"/>
      <c r="B10912" s="197">
        <v>44739.307650462964</v>
      </c>
      <c r="C10912" s="97">
        <v>50</v>
      </c>
      <c r="D10912" s="98" t="s">
        <v>1267</v>
      </c>
    </row>
    <row r="10913" spans="1:4" s="143" customFormat="1" x14ac:dyDescent="0.25">
      <c r="A10913" s="86"/>
      <c r="B10913" s="197">
        <v>44739.315324074072</v>
      </c>
      <c r="C10913" s="97">
        <v>10</v>
      </c>
      <c r="D10913" s="98" t="s">
        <v>3822</v>
      </c>
    </row>
    <row r="10914" spans="1:4" s="143" customFormat="1" x14ac:dyDescent="0.25">
      <c r="A10914" s="86"/>
      <c r="B10914" s="197">
        <v>44739.319490740738</v>
      </c>
      <c r="C10914" s="97">
        <v>50</v>
      </c>
      <c r="D10914" s="98" t="s">
        <v>1952</v>
      </c>
    </row>
    <row r="10915" spans="1:4" s="143" customFormat="1" x14ac:dyDescent="0.25">
      <c r="A10915" s="86"/>
      <c r="B10915" s="197">
        <v>44739.322442129633</v>
      </c>
      <c r="C10915" s="97">
        <v>300</v>
      </c>
      <c r="D10915" s="98" t="s">
        <v>3151</v>
      </c>
    </row>
    <row r="10916" spans="1:4" s="143" customFormat="1" x14ac:dyDescent="0.25">
      <c r="A10916" s="86"/>
      <c r="B10916" s="197">
        <v>44739.323344907411</v>
      </c>
      <c r="C10916" s="97">
        <v>100</v>
      </c>
      <c r="D10916" s="98" t="s">
        <v>12113</v>
      </c>
    </row>
    <row r="10917" spans="1:4" s="143" customFormat="1" x14ac:dyDescent="0.25">
      <c r="A10917" s="86"/>
      <c r="B10917" s="197">
        <v>44739.331134259257</v>
      </c>
      <c r="C10917" s="97">
        <v>2.2799999999999998</v>
      </c>
      <c r="D10917" s="98" t="s">
        <v>3205</v>
      </c>
    </row>
    <row r="10918" spans="1:4" s="143" customFormat="1" x14ac:dyDescent="0.25">
      <c r="A10918" s="86"/>
      <c r="B10918" s="197">
        <v>44739.331226851849</v>
      </c>
      <c r="C10918" s="97">
        <v>5000</v>
      </c>
      <c r="D10918" s="98" t="s">
        <v>385</v>
      </c>
    </row>
    <row r="10919" spans="1:4" s="143" customFormat="1" x14ac:dyDescent="0.25">
      <c r="A10919" s="86"/>
      <c r="B10919" s="197">
        <v>44739.334328703706</v>
      </c>
      <c r="C10919" s="97">
        <v>48.48</v>
      </c>
      <c r="D10919" s="98" t="s">
        <v>4277</v>
      </c>
    </row>
    <row r="10920" spans="1:4" s="143" customFormat="1" x14ac:dyDescent="0.25">
      <c r="A10920" s="86"/>
      <c r="B10920" s="197">
        <v>44739.342222222222</v>
      </c>
      <c r="C10920" s="97">
        <v>60</v>
      </c>
      <c r="D10920" s="98" t="s">
        <v>1251</v>
      </c>
    </row>
    <row r="10921" spans="1:4" s="143" customFormat="1" x14ac:dyDescent="0.25">
      <c r="A10921" s="86"/>
      <c r="B10921" s="197">
        <v>44739.349976851852</v>
      </c>
      <c r="C10921" s="97">
        <v>3.76</v>
      </c>
      <c r="D10921" s="98" t="s">
        <v>2879</v>
      </c>
    </row>
    <row r="10922" spans="1:4" s="143" customFormat="1" x14ac:dyDescent="0.25">
      <c r="A10922" s="86"/>
      <c r="B10922" s="197">
        <v>44739.358275462961</v>
      </c>
      <c r="C10922" s="97">
        <v>1000</v>
      </c>
      <c r="D10922" s="98" t="s">
        <v>2400</v>
      </c>
    </row>
    <row r="10923" spans="1:4" s="143" customFormat="1" x14ac:dyDescent="0.25">
      <c r="A10923" s="86"/>
      <c r="B10923" s="197">
        <v>44739.371435185189</v>
      </c>
      <c r="C10923" s="97">
        <v>18.75</v>
      </c>
      <c r="D10923" s="98" t="s">
        <v>12463</v>
      </c>
    </row>
    <row r="10924" spans="1:4" s="143" customFormat="1" x14ac:dyDescent="0.25">
      <c r="A10924" s="86"/>
      <c r="B10924" s="197">
        <v>44739.376145833332</v>
      </c>
      <c r="C10924" s="97">
        <v>1.64</v>
      </c>
      <c r="D10924" s="98" t="s">
        <v>12345</v>
      </c>
    </row>
    <row r="10925" spans="1:4" s="143" customFormat="1" x14ac:dyDescent="0.25">
      <c r="A10925" s="86"/>
      <c r="B10925" s="197">
        <v>44739.377743055556</v>
      </c>
      <c r="C10925" s="97">
        <v>41</v>
      </c>
      <c r="D10925" s="98" t="s">
        <v>1269</v>
      </c>
    </row>
    <row r="10926" spans="1:4" s="143" customFormat="1" x14ac:dyDescent="0.25">
      <c r="A10926" s="86"/>
      <c r="B10926" s="197">
        <v>44739.378506944442</v>
      </c>
      <c r="C10926" s="97">
        <v>2000</v>
      </c>
      <c r="D10926" s="98" t="s">
        <v>618</v>
      </c>
    </row>
    <row r="10927" spans="1:4" s="143" customFormat="1" x14ac:dyDescent="0.25">
      <c r="A10927" s="86"/>
      <c r="B10927" s="197">
        <v>44739.394791666666</v>
      </c>
      <c r="C10927" s="97">
        <v>1000</v>
      </c>
      <c r="D10927" s="98" t="s">
        <v>1250</v>
      </c>
    </row>
    <row r="10928" spans="1:4" s="143" customFormat="1" x14ac:dyDescent="0.25">
      <c r="A10928" s="86"/>
      <c r="B10928" s="197">
        <v>44739.396331018521</v>
      </c>
      <c r="C10928" s="97">
        <v>7.36</v>
      </c>
      <c r="D10928" s="98" t="s">
        <v>1935</v>
      </c>
    </row>
    <row r="10929" spans="1:4" s="143" customFormat="1" x14ac:dyDescent="0.25">
      <c r="A10929" s="86"/>
      <c r="B10929" s="197">
        <v>44739.396516203706</v>
      </c>
      <c r="C10929" s="97">
        <v>200</v>
      </c>
      <c r="D10929" s="98" t="s">
        <v>1376</v>
      </c>
    </row>
    <row r="10930" spans="1:4" s="143" customFormat="1" x14ac:dyDescent="0.25">
      <c r="A10930" s="86"/>
      <c r="B10930" s="197">
        <v>44739.396932870368</v>
      </c>
      <c r="C10930" s="97">
        <v>500</v>
      </c>
      <c r="D10930" s="98" t="s">
        <v>9131</v>
      </c>
    </row>
    <row r="10931" spans="1:4" s="143" customFormat="1" x14ac:dyDescent="0.25">
      <c r="A10931" s="86"/>
      <c r="B10931" s="197">
        <v>44739.397407407407</v>
      </c>
      <c r="C10931" s="97">
        <v>237</v>
      </c>
      <c r="D10931" s="98" t="s">
        <v>5923</v>
      </c>
    </row>
    <row r="10932" spans="1:4" s="143" customFormat="1" x14ac:dyDescent="0.25">
      <c r="A10932" s="86"/>
      <c r="B10932" s="197">
        <v>44739.406134259261</v>
      </c>
      <c r="C10932" s="97">
        <v>10</v>
      </c>
      <c r="D10932" s="98" t="s">
        <v>2257</v>
      </c>
    </row>
    <row r="10933" spans="1:4" s="143" customFormat="1" x14ac:dyDescent="0.25">
      <c r="A10933" s="86"/>
      <c r="B10933" s="197">
        <v>44739.408495370371</v>
      </c>
      <c r="C10933" s="97">
        <v>55.5</v>
      </c>
      <c r="D10933" s="98" t="s">
        <v>9248</v>
      </c>
    </row>
    <row r="10934" spans="1:4" s="143" customFormat="1" x14ac:dyDescent="0.25">
      <c r="A10934" s="86"/>
      <c r="B10934" s="197">
        <v>44739.408831018518</v>
      </c>
      <c r="C10934" s="97">
        <v>10</v>
      </c>
      <c r="D10934" s="98" t="s">
        <v>2035</v>
      </c>
    </row>
    <row r="10935" spans="1:4" s="143" customFormat="1" x14ac:dyDescent="0.25">
      <c r="A10935" s="86"/>
      <c r="B10935" s="197">
        <v>44739.408854166664</v>
      </c>
      <c r="C10935" s="97">
        <v>100</v>
      </c>
      <c r="D10935" s="98" t="s">
        <v>9095</v>
      </c>
    </row>
    <row r="10936" spans="1:4" s="143" customFormat="1" x14ac:dyDescent="0.25">
      <c r="A10936" s="86"/>
      <c r="B10936" s="197">
        <v>44739.409756944442</v>
      </c>
      <c r="C10936" s="97">
        <v>77</v>
      </c>
      <c r="D10936" s="98" t="s">
        <v>216</v>
      </c>
    </row>
    <row r="10937" spans="1:4" s="143" customFormat="1" x14ac:dyDescent="0.25">
      <c r="A10937" s="86"/>
      <c r="B10937" s="197">
        <v>44739.411886574075</v>
      </c>
      <c r="C10937" s="97">
        <v>32.729999999999997</v>
      </c>
      <c r="D10937" s="98" t="s">
        <v>107</v>
      </c>
    </row>
    <row r="10938" spans="1:4" s="143" customFormat="1" x14ac:dyDescent="0.25">
      <c r="A10938" s="86"/>
      <c r="B10938" s="197">
        <v>44739.412511574075</v>
      </c>
      <c r="C10938" s="97">
        <v>6.23</v>
      </c>
      <c r="D10938" s="98" t="s">
        <v>3243</v>
      </c>
    </row>
    <row r="10939" spans="1:4" s="143" customFormat="1" x14ac:dyDescent="0.25">
      <c r="A10939" s="86"/>
      <c r="B10939" s="197">
        <v>44739.415960648148</v>
      </c>
      <c r="C10939" s="97">
        <v>40</v>
      </c>
      <c r="D10939" s="98" t="s">
        <v>4448</v>
      </c>
    </row>
    <row r="10940" spans="1:4" s="143" customFormat="1" x14ac:dyDescent="0.25">
      <c r="A10940" s="86"/>
      <c r="B10940" s="197">
        <v>44739.418368055558</v>
      </c>
      <c r="C10940" s="97">
        <v>150</v>
      </c>
      <c r="D10940" s="98" t="s">
        <v>2882</v>
      </c>
    </row>
    <row r="10941" spans="1:4" s="143" customFormat="1" x14ac:dyDescent="0.25">
      <c r="A10941" s="86"/>
      <c r="B10941" s="197">
        <v>44739.418900462966</v>
      </c>
      <c r="C10941" s="97">
        <v>1000</v>
      </c>
      <c r="D10941" s="98" t="s">
        <v>1771</v>
      </c>
    </row>
    <row r="10942" spans="1:4" s="143" customFormat="1" x14ac:dyDescent="0.25">
      <c r="A10942" s="86"/>
      <c r="B10942" s="197">
        <v>44739.421180555553</v>
      </c>
      <c r="C10942" s="97">
        <v>50</v>
      </c>
      <c r="D10942" s="98" t="s">
        <v>1913</v>
      </c>
    </row>
    <row r="10943" spans="1:4" s="143" customFormat="1" x14ac:dyDescent="0.25">
      <c r="A10943" s="86"/>
      <c r="B10943" s="197">
        <v>44739.426423611112</v>
      </c>
      <c r="C10943" s="97">
        <v>5.67</v>
      </c>
      <c r="D10943" s="98" t="s">
        <v>6316</v>
      </c>
    </row>
    <row r="10944" spans="1:4" s="143" customFormat="1" x14ac:dyDescent="0.25">
      <c r="A10944" s="86"/>
      <c r="B10944" s="197">
        <v>44739.431863425925</v>
      </c>
      <c r="C10944" s="97">
        <v>100</v>
      </c>
      <c r="D10944" s="98" t="s">
        <v>1990</v>
      </c>
    </row>
    <row r="10945" spans="1:4" s="143" customFormat="1" x14ac:dyDescent="0.25">
      <c r="A10945" s="86"/>
      <c r="B10945" s="197">
        <v>44739.433333333334</v>
      </c>
      <c r="C10945" s="97">
        <v>1000</v>
      </c>
      <c r="D10945" s="98" t="s">
        <v>1983</v>
      </c>
    </row>
    <row r="10946" spans="1:4" s="143" customFormat="1" x14ac:dyDescent="0.25">
      <c r="A10946" s="86"/>
      <c r="B10946" s="197">
        <v>44739.433981481481</v>
      </c>
      <c r="C10946" s="97">
        <v>12</v>
      </c>
      <c r="D10946" s="98" t="s">
        <v>2840</v>
      </c>
    </row>
    <row r="10947" spans="1:4" s="143" customFormat="1" x14ac:dyDescent="0.25">
      <c r="A10947" s="86"/>
      <c r="B10947" s="197">
        <v>44739.434895833336</v>
      </c>
      <c r="C10947" s="97">
        <v>300</v>
      </c>
      <c r="D10947" s="98" t="s">
        <v>6402</v>
      </c>
    </row>
    <row r="10948" spans="1:4" s="143" customFormat="1" x14ac:dyDescent="0.25">
      <c r="A10948" s="86"/>
      <c r="B10948" s="197">
        <v>44739.436805555553</v>
      </c>
      <c r="C10948" s="97">
        <v>5000</v>
      </c>
      <c r="D10948" s="98" t="s">
        <v>1620</v>
      </c>
    </row>
    <row r="10949" spans="1:4" s="143" customFormat="1" x14ac:dyDescent="0.25">
      <c r="A10949" s="86"/>
      <c r="B10949" s="197">
        <v>44739.443796296298</v>
      </c>
      <c r="C10949" s="97">
        <v>50</v>
      </c>
      <c r="D10949" s="98" t="s">
        <v>1992</v>
      </c>
    </row>
    <row r="10950" spans="1:4" s="143" customFormat="1" x14ac:dyDescent="0.25">
      <c r="A10950" s="86"/>
      <c r="B10950" s="197">
        <v>44739.445150462961</v>
      </c>
      <c r="C10950" s="97">
        <v>15</v>
      </c>
      <c r="D10950" s="98" t="s">
        <v>1985</v>
      </c>
    </row>
    <row r="10951" spans="1:4" s="143" customFormat="1" x14ac:dyDescent="0.25">
      <c r="A10951" s="86"/>
      <c r="B10951" s="197">
        <v>44739.445428240739</v>
      </c>
      <c r="C10951" s="97">
        <v>8</v>
      </c>
      <c r="D10951" s="98" t="s">
        <v>754</v>
      </c>
    </row>
    <row r="10952" spans="1:4" s="143" customFormat="1" x14ac:dyDescent="0.25">
      <c r="A10952" s="86"/>
      <c r="B10952" s="197">
        <v>44739.445613425924</v>
      </c>
      <c r="C10952" s="97">
        <v>4</v>
      </c>
      <c r="D10952" s="98" t="s">
        <v>6498</v>
      </c>
    </row>
    <row r="10953" spans="1:4" s="143" customFormat="1" x14ac:dyDescent="0.25">
      <c r="A10953" s="86"/>
      <c r="B10953" s="197">
        <v>44739.445868055554</v>
      </c>
      <c r="C10953" s="97">
        <v>90</v>
      </c>
      <c r="D10953" s="98" t="s">
        <v>5926</v>
      </c>
    </row>
    <row r="10954" spans="1:4" s="143" customFormat="1" x14ac:dyDescent="0.25">
      <c r="A10954" s="86"/>
      <c r="B10954" s="197">
        <v>44739.449259259258</v>
      </c>
      <c r="C10954" s="97">
        <v>100</v>
      </c>
      <c r="D10954" s="98" t="s">
        <v>2106</v>
      </c>
    </row>
    <row r="10955" spans="1:4" s="143" customFormat="1" x14ac:dyDescent="0.25">
      <c r="A10955" s="86"/>
      <c r="B10955" s="197">
        <v>44739.450266203705</v>
      </c>
      <c r="C10955" s="97">
        <v>200</v>
      </c>
      <c r="D10955" s="98" t="s">
        <v>1113</v>
      </c>
    </row>
    <row r="10956" spans="1:4" s="143" customFormat="1" x14ac:dyDescent="0.25">
      <c r="A10956" s="86"/>
      <c r="B10956" s="197">
        <v>44739.45511574074</v>
      </c>
      <c r="C10956" s="97">
        <v>300</v>
      </c>
      <c r="D10956" s="98" t="s">
        <v>12464</v>
      </c>
    </row>
    <row r="10957" spans="1:4" s="143" customFormat="1" x14ac:dyDescent="0.25">
      <c r="A10957" s="86"/>
      <c r="B10957" s="197">
        <v>44739.455925925926</v>
      </c>
      <c r="C10957" s="97">
        <v>7</v>
      </c>
      <c r="D10957" s="98" t="s">
        <v>1127</v>
      </c>
    </row>
    <row r="10958" spans="1:4" s="143" customFormat="1" x14ac:dyDescent="0.25">
      <c r="A10958" s="86"/>
      <c r="B10958" s="197">
        <v>44739.456111111111</v>
      </c>
      <c r="C10958" s="97">
        <v>5</v>
      </c>
      <c r="D10958" s="98" t="s">
        <v>1962</v>
      </c>
    </row>
    <row r="10959" spans="1:4" s="143" customFormat="1" x14ac:dyDescent="0.25">
      <c r="A10959" s="86"/>
      <c r="B10959" s="197">
        <v>44739.458090277774</v>
      </c>
      <c r="C10959" s="97">
        <v>50</v>
      </c>
      <c r="D10959" s="98" t="s">
        <v>6145</v>
      </c>
    </row>
    <row r="10960" spans="1:4" s="143" customFormat="1" x14ac:dyDescent="0.25">
      <c r="A10960" s="86"/>
      <c r="B10960" s="197">
        <v>44739.459340277775</v>
      </c>
      <c r="C10960" s="97">
        <v>135</v>
      </c>
      <c r="D10960" s="98" t="s">
        <v>2153</v>
      </c>
    </row>
    <row r="10961" spans="1:4" s="143" customFormat="1" x14ac:dyDescent="0.25">
      <c r="A10961" s="86"/>
      <c r="B10961" s="197">
        <v>44739.459930555553</v>
      </c>
      <c r="C10961" s="97">
        <v>49</v>
      </c>
      <c r="D10961" s="98" t="s">
        <v>7296</v>
      </c>
    </row>
    <row r="10962" spans="1:4" s="143" customFormat="1" x14ac:dyDescent="0.25">
      <c r="A10962" s="86"/>
      <c r="B10962" s="197">
        <v>44739.46193287037</v>
      </c>
      <c r="C10962" s="97">
        <v>42.73</v>
      </c>
      <c r="D10962" s="98" t="s">
        <v>12465</v>
      </c>
    </row>
    <row r="10963" spans="1:4" s="143" customFormat="1" x14ac:dyDescent="0.25">
      <c r="A10963" s="86"/>
      <c r="B10963" s="197">
        <v>44739.466249999998</v>
      </c>
      <c r="C10963" s="97">
        <v>50</v>
      </c>
      <c r="D10963" s="98" t="s">
        <v>1774</v>
      </c>
    </row>
    <row r="10964" spans="1:4" s="143" customFormat="1" x14ac:dyDescent="0.25">
      <c r="A10964" s="86"/>
      <c r="B10964" s="197">
        <v>44739.466909722221</v>
      </c>
      <c r="C10964" s="97">
        <v>10</v>
      </c>
      <c r="D10964" s="98" t="s">
        <v>1977</v>
      </c>
    </row>
    <row r="10965" spans="1:4" s="143" customFormat="1" x14ac:dyDescent="0.25">
      <c r="A10965" s="86"/>
      <c r="B10965" s="197">
        <v>44739.466967592591</v>
      </c>
      <c r="C10965" s="97">
        <v>200</v>
      </c>
      <c r="D10965" s="98" t="s">
        <v>883</v>
      </c>
    </row>
    <row r="10966" spans="1:4" s="143" customFormat="1" x14ac:dyDescent="0.25">
      <c r="A10966" s="86"/>
      <c r="B10966" s="197">
        <v>44739.467997685184</v>
      </c>
      <c r="C10966" s="97">
        <v>15000</v>
      </c>
      <c r="D10966" s="98" t="s">
        <v>245</v>
      </c>
    </row>
    <row r="10967" spans="1:4" s="143" customFormat="1" x14ac:dyDescent="0.25">
      <c r="A10967" s="86"/>
      <c r="B10967" s="197">
        <v>44739.473564814813</v>
      </c>
      <c r="C10967" s="97">
        <v>4</v>
      </c>
      <c r="D10967" s="98" t="s">
        <v>12466</v>
      </c>
    </row>
    <row r="10968" spans="1:4" s="143" customFormat="1" x14ac:dyDescent="0.25">
      <c r="A10968" s="86"/>
      <c r="B10968" s="197">
        <v>44739.474363425928</v>
      </c>
      <c r="C10968" s="97">
        <v>41.31</v>
      </c>
      <c r="D10968" s="98" t="s">
        <v>3258</v>
      </c>
    </row>
    <row r="10969" spans="1:4" s="143" customFormat="1" x14ac:dyDescent="0.25">
      <c r="A10969" s="86"/>
      <c r="B10969" s="197">
        <v>44739.475439814814</v>
      </c>
      <c r="C10969" s="97">
        <v>48.28</v>
      </c>
      <c r="D10969" s="98" t="s">
        <v>3881</v>
      </c>
    </row>
    <row r="10970" spans="1:4" s="143" customFormat="1" x14ac:dyDescent="0.25">
      <c r="A10970" s="86"/>
      <c r="B10970" s="197">
        <v>44739.4765162037</v>
      </c>
      <c r="C10970" s="97">
        <v>100</v>
      </c>
      <c r="D10970" s="98" t="s">
        <v>230</v>
      </c>
    </row>
    <row r="10971" spans="1:4" s="143" customFormat="1" x14ac:dyDescent="0.25">
      <c r="A10971" s="86"/>
      <c r="B10971" s="197">
        <v>44739.476585648146</v>
      </c>
      <c r="C10971" s="97">
        <v>20.010000000000002</v>
      </c>
      <c r="D10971" s="98" t="s">
        <v>6096</v>
      </c>
    </row>
    <row r="10972" spans="1:4" s="143" customFormat="1" x14ac:dyDescent="0.25">
      <c r="A10972" s="86"/>
      <c r="B10972" s="197">
        <v>44739.476782407408</v>
      </c>
      <c r="C10972" s="97">
        <v>200</v>
      </c>
      <c r="D10972" s="98" t="s">
        <v>1997</v>
      </c>
    </row>
    <row r="10973" spans="1:4" s="143" customFormat="1" x14ac:dyDescent="0.25">
      <c r="A10973" s="86"/>
      <c r="B10973" s="197">
        <v>44739.476840277777</v>
      </c>
      <c r="C10973" s="97">
        <v>10</v>
      </c>
      <c r="D10973" s="98" t="s">
        <v>1474</v>
      </c>
    </row>
    <row r="10974" spans="1:4" s="143" customFormat="1" x14ac:dyDescent="0.25">
      <c r="A10974" s="86"/>
      <c r="B10974" s="197">
        <v>44739.483587962961</v>
      </c>
      <c r="C10974" s="97">
        <v>3</v>
      </c>
      <c r="D10974" s="98" t="s">
        <v>430</v>
      </c>
    </row>
    <row r="10975" spans="1:4" s="143" customFormat="1" x14ac:dyDescent="0.25">
      <c r="A10975" s="86"/>
      <c r="B10975" s="197">
        <v>44739.491481481484</v>
      </c>
      <c r="C10975" s="97">
        <v>100</v>
      </c>
      <c r="D10975" s="98" t="s">
        <v>1994</v>
      </c>
    </row>
    <row r="10976" spans="1:4" s="143" customFormat="1" x14ac:dyDescent="0.25">
      <c r="A10976" s="86"/>
      <c r="B10976" s="197">
        <v>44739.492326388892</v>
      </c>
      <c r="C10976" s="97">
        <v>1.47</v>
      </c>
      <c r="D10976" s="98" t="s">
        <v>4254</v>
      </c>
    </row>
    <row r="10977" spans="1:4" s="143" customFormat="1" x14ac:dyDescent="0.25">
      <c r="A10977" s="86"/>
      <c r="B10977" s="197">
        <v>44739.492951388886</v>
      </c>
      <c r="C10977" s="97">
        <v>9.44</v>
      </c>
      <c r="D10977" s="98" t="s">
        <v>12467</v>
      </c>
    </row>
    <row r="10978" spans="1:4" s="143" customFormat="1" x14ac:dyDescent="0.25">
      <c r="A10978" s="86"/>
      <c r="B10978" s="197">
        <v>44739.493819444448</v>
      </c>
      <c r="C10978" s="97">
        <v>100</v>
      </c>
      <c r="D10978" s="98" t="s">
        <v>1165</v>
      </c>
    </row>
    <row r="10979" spans="1:4" s="143" customFormat="1" x14ac:dyDescent="0.25">
      <c r="A10979" s="86"/>
      <c r="B10979" s="197">
        <v>44739.496296296296</v>
      </c>
      <c r="C10979" s="97">
        <v>125</v>
      </c>
      <c r="D10979" s="98" t="s">
        <v>4315</v>
      </c>
    </row>
    <row r="10980" spans="1:4" s="143" customFormat="1" x14ac:dyDescent="0.25">
      <c r="A10980" s="86"/>
      <c r="B10980" s="197">
        <v>44739.498298611114</v>
      </c>
      <c r="C10980" s="97">
        <v>8.42</v>
      </c>
      <c r="D10980" s="98" t="s">
        <v>7636</v>
      </c>
    </row>
    <row r="10981" spans="1:4" s="143" customFormat="1" x14ac:dyDescent="0.25">
      <c r="A10981" s="86"/>
      <c r="B10981" s="197">
        <v>44739.499085648145</v>
      </c>
      <c r="C10981" s="97">
        <v>21.55</v>
      </c>
      <c r="D10981" s="98" t="s">
        <v>8203</v>
      </c>
    </row>
    <row r="10982" spans="1:4" s="143" customFormat="1" x14ac:dyDescent="0.25">
      <c r="A10982" s="86"/>
      <c r="B10982" s="197">
        <v>44739.499108796299</v>
      </c>
      <c r="C10982" s="97">
        <v>1.3</v>
      </c>
      <c r="D10982" s="98" t="s">
        <v>3364</v>
      </c>
    </row>
    <row r="10983" spans="1:4" s="143" customFormat="1" x14ac:dyDescent="0.25">
      <c r="A10983" s="86"/>
      <c r="B10983" s="197">
        <v>44739.500462962962</v>
      </c>
      <c r="C10983" s="97">
        <v>43.83</v>
      </c>
      <c r="D10983" s="98" t="s">
        <v>375</v>
      </c>
    </row>
    <row r="10984" spans="1:4" s="143" customFormat="1" x14ac:dyDescent="0.25">
      <c r="A10984" s="86"/>
      <c r="B10984" s="197">
        <v>44739.501307870371</v>
      </c>
      <c r="C10984" s="97">
        <v>1000</v>
      </c>
      <c r="D10984" s="98" t="s">
        <v>7039</v>
      </c>
    </row>
    <row r="10985" spans="1:4" s="143" customFormat="1" x14ac:dyDescent="0.25">
      <c r="A10985" s="86"/>
      <c r="B10985" s="197">
        <v>44739.502488425926</v>
      </c>
      <c r="C10985" s="97">
        <v>1</v>
      </c>
      <c r="D10985" s="98" t="s">
        <v>7452</v>
      </c>
    </row>
    <row r="10986" spans="1:4" s="143" customFormat="1" x14ac:dyDescent="0.25">
      <c r="A10986" s="86"/>
      <c r="B10986" s="197">
        <v>44739.502974537034</v>
      </c>
      <c r="C10986" s="97">
        <v>50</v>
      </c>
      <c r="D10986" s="98" t="s">
        <v>94</v>
      </c>
    </row>
    <row r="10987" spans="1:4" s="143" customFormat="1" x14ac:dyDescent="0.25">
      <c r="A10987" s="86"/>
      <c r="B10987" s="197">
        <v>44739.503761574073</v>
      </c>
      <c r="C10987" s="97">
        <v>16.34</v>
      </c>
      <c r="D10987" s="98" t="s">
        <v>11521</v>
      </c>
    </row>
    <row r="10988" spans="1:4" s="143" customFormat="1" x14ac:dyDescent="0.25">
      <c r="A10988" s="86"/>
      <c r="B10988" s="197">
        <v>44739.50403935185</v>
      </c>
      <c r="C10988" s="97">
        <v>50</v>
      </c>
      <c r="D10988" s="98" t="s">
        <v>509</v>
      </c>
    </row>
    <row r="10989" spans="1:4" s="143" customFormat="1" x14ac:dyDescent="0.25">
      <c r="A10989" s="86"/>
      <c r="B10989" s="197">
        <v>44739.504340277781</v>
      </c>
      <c r="C10989" s="97">
        <v>3</v>
      </c>
      <c r="D10989" s="98" t="s">
        <v>4398</v>
      </c>
    </row>
    <row r="10990" spans="1:4" s="143" customFormat="1" x14ac:dyDescent="0.25">
      <c r="A10990" s="86"/>
      <c r="B10990" s="197">
        <v>44739.505671296298</v>
      </c>
      <c r="C10990" s="97">
        <v>300</v>
      </c>
      <c r="D10990" s="98" t="s">
        <v>2847</v>
      </c>
    </row>
    <row r="10991" spans="1:4" s="143" customFormat="1" x14ac:dyDescent="0.25">
      <c r="A10991" s="86"/>
      <c r="B10991" s="197">
        <v>44739.505983796298</v>
      </c>
      <c r="C10991" s="97">
        <v>18.48</v>
      </c>
      <c r="D10991" s="98" t="s">
        <v>9228</v>
      </c>
    </row>
    <row r="10992" spans="1:4" s="143" customFormat="1" x14ac:dyDescent="0.25">
      <c r="A10992" s="86"/>
      <c r="B10992" s="197">
        <v>44739.510266203702</v>
      </c>
      <c r="C10992" s="97">
        <v>10.15</v>
      </c>
      <c r="D10992" s="98" t="s">
        <v>3109</v>
      </c>
    </row>
    <row r="10993" spans="1:4" s="143" customFormat="1" x14ac:dyDescent="0.25">
      <c r="A10993" s="86"/>
      <c r="B10993" s="197">
        <v>44739.511932870373</v>
      </c>
      <c r="C10993" s="97">
        <v>900</v>
      </c>
      <c r="D10993" s="98" t="s">
        <v>1225</v>
      </c>
    </row>
    <row r="10994" spans="1:4" s="143" customFormat="1" x14ac:dyDescent="0.25">
      <c r="A10994" s="86"/>
      <c r="B10994" s="197">
        <v>44739.514363425929</v>
      </c>
      <c r="C10994" s="97">
        <v>1.51</v>
      </c>
      <c r="D10994" s="98" t="s">
        <v>7309</v>
      </c>
    </row>
    <row r="10995" spans="1:4" s="143" customFormat="1" x14ac:dyDescent="0.25">
      <c r="A10995" s="86"/>
      <c r="B10995" s="197">
        <v>44739.515682870369</v>
      </c>
      <c r="C10995" s="97">
        <v>200</v>
      </c>
      <c r="D10995" s="98" t="s">
        <v>843</v>
      </c>
    </row>
    <row r="10996" spans="1:4" s="143" customFormat="1" x14ac:dyDescent="0.25">
      <c r="A10996" s="86"/>
      <c r="B10996" s="197">
        <v>44739.518043981479</v>
      </c>
      <c r="C10996" s="97">
        <v>50</v>
      </c>
      <c r="D10996" s="98" t="s">
        <v>11514</v>
      </c>
    </row>
    <row r="10997" spans="1:4" s="143" customFormat="1" x14ac:dyDescent="0.25">
      <c r="A10997" s="86"/>
      <c r="B10997" s="197">
        <v>44739.519317129627</v>
      </c>
      <c r="C10997" s="97">
        <v>2</v>
      </c>
      <c r="D10997" s="98" t="s">
        <v>12418</v>
      </c>
    </row>
    <row r="10998" spans="1:4" s="143" customFormat="1" x14ac:dyDescent="0.25">
      <c r="A10998" s="86"/>
      <c r="B10998" s="197">
        <v>44739.519375000003</v>
      </c>
      <c r="C10998" s="97">
        <v>16</v>
      </c>
      <c r="D10998" s="98" t="s">
        <v>12080</v>
      </c>
    </row>
    <row r="10999" spans="1:4" s="143" customFormat="1" x14ac:dyDescent="0.25">
      <c r="A10999" s="86"/>
      <c r="B10999" s="197">
        <v>44739.523101851853</v>
      </c>
      <c r="C10999" s="97">
        <v>21.3</v>
      </c>
      <c r="D10999" s="98" t="s">
        <v>7768</v>
      </c>
    </row>
    <row r="11000" spans="1:4" s="143" customFormat="1" x14ac:dyDescent="0.25">
      <c r="A11000" s="86"/>
      <c r="B11000" s="197">
        <v>44739.525694444441</v>
      </c>
      <c r="C11000" s="97">
        <v>5</v>
      </c>
      <c r="D11000" s="98" t="s">
        <v>923</v>
      </c>
    </row>
    <row r="11001" spans="1:4" s="143" customFormat="1" x14ac:dyDescent="0.25">
      <c r="A11001" s="86"/>
      <c r="B11001" s="197">
        <v>44739.527789351851</v>
      </c>
      <c r="C11001" s="97">
        <v>7</v>
      </c>
      <c r="D11001" s="98" t="s">
        <v>1186</v>
      </c>
    </row>
    <row r="11002" spans="1:4" s="143" customFormat="1" x14ac:dyDescent="0.25">
      <c r="A11002" s="86"/>
      <c r="B11002" s="197">
        <v>44739.528449074074</v>
      </c>
      <c r="C11002" s="97">
        <v>100</v>
      </c>
      <c r="D11002" s="98" t="s">
        <v>3895</v>
      </c>
    </row>
    <row r="11003" spans="1:4" s="143" customFormat="1" x14ac:dyDescent="0.25">
      <c r="A11003" s="86"/>
      <c r="B11003" s="197">
        <v>44739.529756944445</v>
      </c>
      <c r="C11003" s="97">
        <v>100</v>
      </c>
      <c r="D11003" s="98" t="s">
        <v>1993</v>
      </c>
    </row>
    <row r="11004" spans="1:4" s="143" customFormat="1" x14ac:dyDescent="0.25">
      <c r="A11004" s="86"/>
      <c r="B11004" s="197">
        <v>44739.530289351853</v>
      </c>
      <c r="C11004" s="97">
        <v>4.79</v>
      </c>
      <c r="D11004" s="98" t="s">
        <v>467</v>
      </c>
    </row>
    <row r="11005" spans="1:4" s="143" customFormat="1" x14ac:dyDescent="0.25">
      <c r="A11005" s="86"/>
      <c r="B11005" s="197">
        <v>44739.5312037037</v>
      </c>
      <c r="C11005" s="97">
        <v>150</v>
      </c>
      <c r="D11005" s="98" t="s">
        <v>196</v>
      </c>
    </row>
    <row r="11006" spans="1:4" s="143" customFormat="1" x14ac:dyDescent="0.25">
      <c r="A11006" s="86"/>
      <c r="B11006" s="197">
        <v>44739.532442129632</v>
      </c>
      <c r="C11006" s="97">
        <v>500</v>
      </c>
      <c r="D11006" s="98" t="s">
        <v>792</v>
      </c>
    </row>
    <row r="11007" spans="1:4" s="143" customFormat="1" x14ac:dyDescent="0.25">
      <c r="A11007" s="86"/>
      <c r="B11007" s="197">
        <v>44739.533368055556</v>
      </c>
      <c r="C11007" s="97">
        <v>1500</v>
      </c>
      <c r="D11007" s="98" t="s">
        <v>842</v>
      </c>
    </row>
    <row r="11008" spans="1:4" s="143" customFormat="1" x14ac:dyDescent="0.25">
      <c r="A11008" s="86"/>
      <c r="B11008" s="197">
        <v>44739.533645833333</v>
      </c>
      <c r="C11008" s="97">
        <v>18.48</v>
      </c>
      <c r="D11008" s="98" t="s">
        <v>3194</v>
      </c>
    </row>
    <row r="11009" spans="1:4" s="143" customFormat="1" x14ac:dyDescent="0.25">
      <c r="A11009" s="86"/>
      <c r="B11009" s="197">
        <v>44739.536886574075</v>
      </c>
      <c r="C11009" s="97">
        <v>35</v>
      </c>
      <c r="D11009" s="98" t="s">
        <v>1133</v>
      </c>
    </row>
    <row r="11010" spans="1:4" s="143" customFormat="1" x14ac:dyDescent="0.25">
      <c r="A11010" s="86"/>
      <c r="B11010" s="197">
        <v>44739.538263888891</v>
      </c>
      <c r="C11010" s="97">
        <v>47.48</v>
      </c>
      <c r="D11010" s="98" t="s">
        <v>1465</v>
      </c>
    </row>
    <row r="11011" spans="1:4" s="143" customFormat="1" x14ac:dyDescent="0.25">
      <c r="A11011" s="86"/>
      <c r="B11011" s="197">
        <v>44739.540717592594</v>
      </c>
      <c r="C11011" s="97">
        <v>100</v>
      </c>
      <c r="D11011" s="98" t="s">
        <v>1826</v>
      </c>
    </row>
    <row r="11012" spans="1:4" s="143" customFormat="1" x14ac:dyDescent="0.25">
      <c r="A11012" s="86"/>
      <c r="B11012" s="197">
        <v>44739.540844907409</v>
      </c>
      <c r="C11012" s="97">
        <v>1.9</v>
      </c>
      <c r="D11012" s="98" t="s">
        <v>2810</v>
      </c>
    </row>
    <row r="11013" spans="1:4" s="143" customFormat="1" x14ac:dyDescent="0.25">
      <c r="A11013" s="86"/>
      <c r="B11013" s="197">
        <v>44739.546967592592</v>
      </c>
      <c r="C11013" s="97">
        <v>23</v>
      </c>
      <c r="D11013" s="98" t="s">
        <v>481</v>
      </c>
    </row>
    <row r="11014" spans="1:4" s="143" customFormat="1" x14ac:dyDescent="0.25">
      <c r="A11014" s="86"/>
      <c r="B11014" s="197">
        <v>44739.550300925926</v>
      </c>
      <c r="C11014" s="97">
        <v>500</v>
      </c>
      <c r="D11014" s="98" t="s">
        <v>1852</v>
      </c>
    </row>
    <row r="11015" spans="1:4" s="143" customFormat="1" x14ac:dyDescent="0.25">
      <c r="A11015" s="86"/>
      <c r="B11015" s="197">
        <v>44739.551701388889</v>
      </c>
      <c r="C11015" s="97">
        <v>150</v>
      </c>
      <c r="D11015" s="98" t="s">
        <v>7077</v>
      </c>
    </row>
    <row r="11016" spans="1:4" s="143" customFormat="1" x14ac:dyDescent="0.25">
      <c r="A11016" s="86"/>
      <c r="B11016" s="197">
        <v>44739.552465277775</v>
      </c>
      <c r="C11016" s="97">
        <v>300</v>
      </c>
      <c r="D11016" s="98" t="s">
        <v>373</v>
      </c>
    </row>
    <row r="11017" spans="1:4" s="143" customFormat="1" x14ac:dyDescent="0.25">
      <c r="A11017" s="86"/>
      <c r="B11017" s="197">
        <v>44739.552939814814</v>
      </c>
      <c r="C11017" s="97">
        <v>11</v>
      </c>
      <c r="D11017" s="98" t="s">
        <v>2558</v>
      </c>
    </row>
    <row r="11018" spans="1:4" s="143" customFormat="1" x14ac:dyDescent="0.25">
      <c r="A11018" s="86"/>
      <c r="B11018" s="197">
        <v>44739.553437499999</v>
      </c>
      <c r="C11018" s="97">
        <v>11</v>
      </c>
      <c r="D11018" s="98" t="s">
        <v>4290</v>
      </c>
    </row>
    <row r="11019" spans="1:4" s="143" customFormat="1" x14ac:dyDescent="0.25">
      <c r="A11019" s="86"/>
      <c r="B11019" s="197">
        <v>44739.55364583333</v>
      </c>
      <c r="C11019" s="97">
        <v>124.02</v>
      </c>
      <c r="D11019" s="98" t="s">
        <v>6322</v>
      </c>
    </row>
    <row r="11020" spans="1:4" s="143" customFormat="1" x14ac:dyDescent="0.25">
      <c r="A11020" s="86"/>
      <c r="B11020" s="197">
        <v>44739.555868055555</v>
      </c>
      <c r="C11020" s="97">
        <v>50</v>
      </c>
      <c r="D11020" s="98" t="s">
        <v>12468</v>
      </c>
    </row>
    <row r="11021" spans="1:4" s="143" customFormat="1" x14ac:dyDescent="0.25">
      <c r="A11021" s="86"/>
      <c r="B11021" s="197">
        <v>44739.561076388891</v>
      </c>
      <c r="C11021" s="97">
        <v>50</v>
      </c>
      <c r="D11021" s="98" t="s">
        <v>1133</v>
      </c>
    </row>
    <row r="11022" spans="1:4" s="143" customFormat="1" x14ac:dyDescent="0.25">
      <c r="A11022" s="86"/>
      <c r="B11022" s="197">
        <v>44739.562638888892</v>
      </c>
      <c r="C11022" s="97">
        <v>100</v>
      </c>
      <c r="D11022" s="98" t="s">
        <v>1733</v>
      </c>
    </row>
    <row r="11023" spans="1:4" s="143" customFormat="1" x14ac:dyDescent="0.25">
      <c r="A11023" s="86"/>
      <c r="B11023" s="197">
        <v>44739.562662037039</v>
      </c>
      <c r="C11023" s="97">
        <v>42</v>
      </c>
      <c r="D11023" s="98" t="s">
        <v>3793</v>
      </c>
    </row>
    <row r="11024" spans="1:4" s="143" customFormat="1" x14ac:dyDescent="0.25">
      <c r="A11024" s="86"/>
      <c r="B11024" s="197">
        <v>44739.570833333331</v>
      </c>
      <c r="C11024" s="97">
        <v>300</v>
      </c>
      <c r="D11024" s="98" t="s">
        <v>12469</v>
      </c>
    </row>
    <row r="11025" spans="1:4" s="143" customFormat="1" x14ac:dyDescent="0.25">
      <c r="A11025" s="86"/>
      <c r="B11025" s="197">
        <v>44739.571620370371</v>
      </c>
      <c r="C11025" s="97">
        <v>44.46</v>
      </c>
      <c r="D11025" s="98" t="s">
        <v>428</v>
      </c>
    </row>
    <row r="11026" spans="1:4" s="143" customFormat="1" x14ac:dyDescent="0.25">
      <c r="A11026" s="86"/>
      <c r="B11026" s="197">
        <v>44739.574386574073</v>
      </c>
      <c r="C11026" s="97">
        <v>250</v>
      </c>
      <c r="D11026" s="98" t="s">
        <v>12361</v>
      </c>
    </row>
    <row r="11027" spans="1:4" s="143" customFormat="1" x14ac:dyDescent="0.25">
      <c r="A11027" s="86"/>
      <c r="B11027" s="197">
        <v>44739.578796296293</v>
      </c>
      <c r="C11027" s="97">
        <v>500</v>
      </c>
      <c r="D11027" s="98" t="s">
        <v>2142</v>
      </c>
    </row>
    <row r="11028" spans="1:4" s="143" customFormat="1" x14ac:dyDescent="0.25">
      <c r="A11028" s="86"/>
      <c r="B11028" s="197">
        <v>44739.584085648145</v>
      </c>
      <c r="C11028" s="97">
        <v>2.1</v>
      </c>
      <c r="D11028" s="98" t="s">
        <v>12470</v>
      </c>
    </row>
    <row r="11029" spans="1:4" s="143" customFormat="1" x14ac:dyDescent="0.25">
      <c r="A11029" s="86"/>
      <c r="B11029" s="197">
        <v>44739.584641203706</v>
      </c>
      <c r="C11029" s="97">
        <v>100</v>
      </c>
      <c r="D11029" s="98" t="s">
        <v>3227</v>
      </c>
    </row>
    <row r="11030" spans="1:4" s="143" customFormat="1" x14ac:dyDescent="0.25">
      <c r="A11030" s="86"/>
      <c r="B11030" s="197">
        <v>44739.584999999999</v>
      </c>
      <c r="C11030" s="97">
        <v>3000</v>
      </c>
      <c r="D11030" s="98" t="s">
        <v>12471</v>
      </c>
    </row>
    <row r="11031" spans="1:4" s="143" customFormat="1" x14ac:dyDescent="0.25">
      <c r="A11031" s="86"/>
      <c r="B11031" s="197">
        <v>44739.589583333334</v>
      </c>
      <c r="C11031" s="97">
        <v>120</v>
      </c>
      <c r="D11031" s="98" t="s">
        <v>9161</v>
      </c>
    </row>
    <row r="11032" spans="1:4" s="143" customFormat="1" x14ac:dyDescent="0.25">
      <c r="A11032" s="86"/>
      <c r="B11032" s="197">
        <v>44739.58997685185</v>
      </c>
      <c r="C11032" s="97">
        <v>46</v>
      </c>
      <c r="D11032" s="98" t="s">
        <v>3781</v>
      </c>
    </row>
    <row r="11033" spans="1:4" s="143" customFormat="1" x14ac:dyDescent="0.25">
      <c r="A11033" s="86"/>
      <c r="B11033" s="197">
        <v>44739.592164351852</v>
      </c>
      <c r="C11033" s="97">
        <v>1000</v>
      </c>
      <c r="D11033" s="98" t="s">
        <v>1898</v>
      </c>
    </row>
    <row r="11034" spans="1:4" s="143" customFormat="1" x14ac:dyDescent="0.25">
      <c r="A11034" s="86"/>
      <c r="B11034" s="197">
        <v>44739.592569444445</v>
      </c>
      <c r="C11034" s="97">
        <v>2</v>
      </c>
      <c r="D11034" s="98" t="s">
        <v>4429</v>
      </c>
    </row>
    <row r="11035" spans="1:4" s="143" customFormat="1" x14ac:dyDescent="0.25">
      <c r="A11035" s="86"/>
      <c r="B11035" s="197">
        <v>44739.598043981481</v>
      </c>
      <c r="C11035" s="97">
        <v>2</v>
      </c>
      <c r="D11035" s="98" t="s">
        <v>1850</v>
      </c>
    </row>
    <row r="11036" spans="1:4" s="143" customFormat="1" x14ac:dyDescent="0.25">
      <c r="A11036" s="86"/>
      <c r="B11036" s="197">
        <v>44739.599733796298</v>
      </c>
      <c r="C11036" s="97">
        <v>43</v>
      </c>
      <c r="D11036" s="98" t="s">
        <v>418</v>
      </c>
    </row>
    <row r="11037" spans="1:4" s="143" customFormat="1" x14ac:dyDescent="0.25">
      <c r="A11037" s="86"/>
      <c r="B11037" s="197">
        <v>44739.599768518521</v>
      </c>
      <c r="C11037" s="97">
        <v>49</v>
      </c>
      <c r="D11037" s="98" t="s">
        <v>4014</v>
      </c>
    </row>
    <row r="11038" spans="1:4" s="143" customFormat="1" x14ac:dyDescent="0.25">
      <c r="A11038" s="86"/>
      <c r="B11038" s="197">
        <v>44739.601261574076</v>
      </c>
      <c r="C11038" s="97">
        <v>1000</v>
      </c>
      <c r="D11038" s="98" t="s">
        <v>1287</v>
      </c>
    </row>
    <row r="11039" spans="1:4" s="143" customFormat="1" x14ac:dyDescent="0.25">
      <c r="A11039" s="86"/>
      <c r="B11039" s="197">
        <v>44739.603379629632</v>
      </c>
      <c r="C11039" s="97">
        <v>100</v>
      </c>
      <c r="D11039" s="98" t="s">
        <v>1112</v>
      </c>
    </row>
    <row r="11040" spans="1:4" s="143" customFormat="1" x14ac:dyDescent="0.25">
      <c r="A11040" s="86"/>
      <c r="B11040" s="197">
        <v>44739.60560185185</v>
      </c>
      <c r="C11040" s="97">
        <v>5</v>
      </c>
      <c r="D11040" s="98" t="s">
        <v>3538</v>
      </c>
    </row>
    <row r="11041" spans="1:4" s="143" customFormat="1" x14ac:dyDescent="0.25">
      <c r="A11041" s="86"/>
      <c r="B11041" s="197">
        <v>44739.605821759258</v>
      </c>
      <c r="C11041" s="97">
        <v>5</v>
      </c>
      <c r="D11041" s="98" t="s">
        <v>914</v>
      </c>
    </row>
    <row r="11042" spans="1:4" s="143" customFormat="1" x14ac:dyDescent="0.25">
      <c r="A11042" s="86"/>
      <c r="B11042" s="197">
        <v>44739.608773148146</v>
      </c>
      <c r="C11042" s="97">
        <v>100</v>
      </c>
      <c r="D11042" s="98" t="s">
        <v>6302</v>
      </c>
    </row>
    <row r="11043" spans="1:4" s="143" customFormat="1" x14ac:dyDescent="0.25">
      <c r="A11043" s="86"/>
      <c r="B11043" s="197">
        <v>44739.609606481485</v>
      </c>
      <c r="C11043" s="97">
        <v>3</v>
      </c>
      <c r="D11043" s="98" t="s">
        <v>460</v>
      </c>
    </row>
    <row r="11044" spans="1:4" s="143" customFormat="1" x14ac:dyDescent="0.25">
      <c r="A11044" s="86"/>
      <c r="B11044" s="197">
        <v>44739.60974537037</v>
      </c>
      <c r="C11044" s="97">
        <v>300</v>
      </c>
      <c r="D11044" s="98" t="s">
        <v>12472</v>
      </c>
    </row>
    <row r="11045" spans="1:4" s="143" customFormat="1" x14ac:dyDescent="0.25">
      <c r="A11045" s="86"/>
      <c r="B11045" s="197">
        <v>44739.609918981485</v>
      </c>
      <c r="C11045" s="97">
        <v>5</v>
      </c>
      <c r="D11045" s="98" t="s">
        <v>12473</v>
      </c>
    </row>
    <row r="11046" spans="1:4" s="143" customFormat="1" x14ac:dyDescent="0.25">
      <c r="A11046" s="86"/>
      <c r="B11046" s="197">
        <v>44739.612245370372</v>
      </c>
      <c r="C11046" s="97">
        <v>1.78</v>
      </c>
      <c r="D11046" s="98" t="s">
        <v>7790</v>
      </c>
    </row>
    <row r="11047" spans="1:4" s="143" customFormat="1" x14ac:dyDescent="0.25">
      <c r="A11047" s="86"/>
      <c r="B11047" s="197">
        <v>44739.617962962962</v>
      </c>
      <c r="C11047" s="97">
        <v>300</v>
      </c>
      <c r="D11047" s="98" t="s">
        <v>11440</v>
      </c>
    </row>
    <row r="11048" spans="1:4" s="143" customFormat="1" x14ac:dyDescent="0.25">
      <c r="A11048" s="86"/>
      <c r="B11048" s="197">
        <v>44739.619212962964</v>
      </c>
      <c r="C11048" s="97">
        <v>5.82</v>
      </c>
      <c r="D11048" s="98" t="s">
        <v>466</v>
      </c>
    </row>
    <row r="11049" spans="1:4" s="143" customFormat="1" x14ac:dyDescent="0.25">
      <c r="A11049" s="86"/>
      <c r="B11049" s="197">
        <v>44739.622083333335</v>
      </c>
      <c r="C11049" s="97">
        <v>100</v>
      </c>
      <c r="D11049" s="98" t="s">
        <v>12474</v>
      </c>
    </row>
    <row r="11050" spans="1:4" s="143" customFormat="1" x14ac:dyDescent="0.25">
      <c r="A11050" s="86"/>
      <c r="B11050" s="197">
        <v>44739.626608796294</v>
      </c>
      <c r="C11050" s="97">
        <v>4.75</v>
      </c>
      <c r="D11050" s="98" t="s">
        <v>2496</v>
      </c>
    </row>
    <row r="11051" spans="1:4" s="143" customFormat="1" x14ac:dyDescent="0.25">
      <c r="A11051" s="86"/>
      <c r="B11051" s="197">
        <v>44739.628564814811</v>
      </c>
      <c r="C11051" s="97">
        <v>45</v>
      </c>
      <c r="D11051" s="98" t="s">
        <v>12465</v>
      </c>
    </row>
    <row r="11052" spans="1:4" s="143" customFormat="1" x14ac:dyDescent="0.25">
      <c r="A11052" s="86"/>
      <c r="B11052" s="197">
        <v>44739.629328703704</v>
      </c>
      <c r="C11052" s="97">
        <v>50</v>
      </c>
      <c r="D11052" s="98" t="s">
        <v>1283</v>
      </c>
    </row>
    <row r="11053" spans="1:4" s="143" customFormat="1" x14ac:dyDescent="0.25">
      <c r="A11053" s="86"/>
      <c r="B11053" s="197">
        <v>44739.629467592589</v>
      </c>
      <c r="C11053" s="97">
        <v>1</v>
      </c>
      <c r="D11053" s="98" t="s">
        <v>4216</v>
      </c>
    </row>
    <row r="11054" spans="1:4" s="143" customFormat="1" x14ac:dyDescent="0.25">
      <c r="A11054" s="86"/>
      <c r="B11054" s="197">
        <v>44739.631944444445</v>
      </c>
      <c r="C11054" s="97">
        <v>500</v>
      </c>
      <c r="D11054" s="98" t="s">
        <v>412</v>
      </c>
    </row>
    <row r="11055" spans="1:4" s="143" customFormat="1" x14ac:dyDescent="0.25">
      <c r="A11055" s="86"/>
      <c r="B11055" s="197">
        <v>44739.642118055555</v>
      </c>
      <c r="C11055" s="97">
        <v>3.77</v>
      </c>
      <c r="D11055" s="98" t="s">
        <v>787</v>
      </c>
    </row>
    <row r="11056" spans="1:4" s="143" customFormat="1" x14ac:dyDescent="0.25">
      <c r="A11056" s="86"/>
      <c r="B11056" s="197">
        <v>44739.644050925926</v>
      </c>
      <c r="C11056" s="97">
        <v>200</v>
      </c>
      <c r="D11056" s="98" t="s">
        <v>379</v>
      </c>
    </row>
    <row r="11057" spans="1:4" s="143" customFormat="1" x14ac:dyDescent="0.25">
      <c r="A11057" s="86"/>
      <c r="B11057" s="197">
        <v>44739.646863425929</v>
      </c>
      <c r="C11057" s="97">
        <v>28.15</v>
      </c>
      <c r="D11057" s="98" t="s">
        <v>11660</v>
      </c>
    </row>
    <row r="11058" spans="1:4" s="143" customFormat="1" x14ac:dyDescent="0.25">
      <c r="A11058" s="86"/>
      <c r="B11058" s="197">
        <v>44739.64738425926</v>
      </c>
      <c r="C11058" s="97">
        <v>2000</v>
      </c>
      <c r="D11058" s="98" t="s">
        <v>1809</v>
      </c>
    </row>
    <row r="11059" spans="1:4" s="143" customFormat="1" x14ac:dyDescent="0.25">
      <c r="A11059" s="86"/>
      <c r="B11059" s="197">
        <v>44739.649224537039</v>
      </c>
      <c r="C11059" s="97">
        <v>6.64</v>
      </c>
      <c r="D11059" s="98" t="s">
        <v>1746</v>
      </c>
    </row>
    <row r="11060" spans="1:4" s="143" customFormat="1" x14ac:dyDescent="0.25">
      <c r="A11060" s="86"/>
      <c r="B11060" s="197">
        <v>44739.650462962964</v>
      </c>
      <c r="C11060" s="97">
        <v>31</v>
      </c>
      <c r="D11060" s="98" t="s">
        <v>3996</v>
      </c>
    </row>
    <row r="11061" spans="1:4" s="143" customFormat="1" x14ac:dyDescent="0.25">
      <c r="A11061" s="86"/>
      <c r="B11061" s="197">
        <v>44739.652557870373</v>
      </c>
      <c r="C11061" s="97">
        <v>1</v>
      </c>
      <c r="D11061" s="98" t="s">
        <v>7734</v>
      </c>
    </row>
    <row r="11062" spans="1:4" s="143" customFormat="1" x14ac:dyDescent="0.25">
      <c r="A11062" s="86"/>
      <c r="B11062" s="197">
        <v>44739.652997685182</v>
      </c>
      <c r="C11062" s="97">
        <v>14.3</v>
      </c>
      <c r="D11062" s="98" t="s">
        <v>4458</v>
      </c>
    </row>
    <row r="11063" spans="1:4" s="143" customFormat="1" x14ac:dyDescent="0.25">
      <c r="A11063" s="86"/>
      <c r="B11063" s="197">
        <v>44739.653946759259</v>
      </c>
      <c r="C11063" s="97">
        <v>1.87</v>
      </c>
      <c r="D11063" s="98" t="s">
        <v>7351</v>
      </c>
    </row>
    <row r="11064" spans="1:4" s="143" customFormat="1" x14ac:dyDescent="0.25">
      <c r="A11064" s="86"/>
      <c r="B11064" s="197">
        <v>44739.657337962963</v>
      </c>
      <c r="C11064" s="97">
        <v>200</v>
      </c>
      <c r="D11064" s="98" t="s">
        <v>12475</v>
      </c>
    </row>
    <row r="11065" spans="1:4" s="143" customFormat="1" x14ac:dyDescent="0.25">
      <c r="A11065" s="86"/>
      <c r="B11065" s="197">
        <v>44739.661747685182</v>
      </c>
      <c r="C11065" s="97">
        <v>45</v>
      </c>
      <c r="D11065" s="98" t="s">
        <v>1939</v>
      </c>
    </row>
    <row r="11066" spans="1:4" s="143" customFormat="1" x14ac:dyDescent="0.25">
      <c r="A11066" s="86"/>
      <c r="B11066" s="197">
        <v>44739.664386574077</v>
      </c>
      <c r="C11066" s="97">
        <v>100</v>
      </c>
      <c r="D11066" s="98" t="s">
        <v>5</v>
      </c>
    </row>
    <row r="11067" spans="1:4" s="143" customFormat="1" x14ac:dyDescent="0.25">
      <c r="A11067" s="86"/>
      <c r="B11067" s="197">
        <v>44739.665844907409</v>
      </c>
      <c r="C11067" s="97">
        <v>20</v>
      </c>
      <c r="D11067" s="98" t="s">
        <v>12476</v>
      </c>
    </row>
    <row r="11068" spans="1:4" s="143" customFormat="1" x14ac:dyDescent="0.25">
      <c r="A11068" s="86"/>
      <c r="B11068" s="197">
        <v>44739.668252314812</v>
      </c>
      <c r="C11068" s="97">
        <v>181.32</v>
      </c>
      <c r="D11068" s="98" t="s">
        <v>6281</v>
      </c>
    </row>
    <row r="11069" spans="1:4" s="143" customFormat="1" x14ac:dyDescent="0.25">
      <c r="A11069" s="86"/>
      <c r="B11069" s="197">
        <v>44739.668321759258</v>
      </c>
      <c r="C11069" s="97">
        <v>18</v>
      </c>
      <c r="D11069" s="98" t="s">
        <v>7758</v>
      </c>
    </row>
    <row r="11070" spans="1:4" s="143" customFormat="1" x14ac:dyDescent="0.25">
      <c r="A11070" s="86"/>
      <c r="B11070" s="197">
        <v>44739.668402777781</v>
      </c>
      <c r="C11070" s="97">
        <v>100</v>
      </c>
      <c r="D11070" s="98" t="s">
        <v>2036</v>
      </c>
    </row>
    <row r="11071" spans="1:4" s="143" customFormat="1" x14ac:dyDescent="0.25">
      <c r="A11071" s="86"/>
      <c r="B11071" s="197">
        <v>44739.671840277777</v>
      </c>
      <c r="C11071" s="97">
        <v>7</v>
      </c>
      <c r="D11071" s="98" t="s">
        <v>4383</v>
      </c>
    </row>
    <row r="11072" spans="1:4" s="143" customFormat="1" x14ac:dyDescent="0.25">
      <c r="A11072" s="86"/>
      <c r="B11072" s="197">
        <v>44739.67291666667</v>
      </c>
      <c r="C11072" s="97">
        <v>43.52</v>
      </c>
      <c r="D11072" s="98" t="s">
        <v>1532</v>
      </c>
    </row>
    <row r="11073" spans="1:4" s="143" customFormat="1" x14ac:dyDescent="0.25">
      <c r="A11073" s="86"/>
      <c r="B11073" s="197">
        <v>44739.672986111109</v>
      </c>
      <c r="C11073" s="97">
        <v>500</v>
      </c>
      <c r="D11073" s="98" t="s">
        <v>6480</v>
      </c>
    </row>
    <row r="11074" spans="1:4" s="143" customFormat="1" x14ac:dyDescent="0.25">
      <c r="A11074" s="86"/>
      <c r="B11074" s="197">
        <v>44739.673032407409</v>
      </c>
      <c r="C11074" s="97">
        <v>500</v>
      </c>
      <c r="D11074" s="98" t="s">
        <v>6116</v>
      </c>
    </row>
    <row r="11075" spans="1:4" s="143" customFormat="1" x14ac:dyDescent="0.25">
      <c r="A11075" s="86"/>
      <c r="B11075" s="197">
        <v>44739.675462962965</v>
      </c>
      <c r="C11075" s="97">
        <v>8</v>
      </c>
      <c r="D11075" s="98" t="s">
        <v>7384</v>
      </c>
    </row>
    <row r="11076" spans="1:4" s="143" customFormat="1" x14ac:dyDescent="0.25">
      <c r="A11076" s="86"/>
      <c r="B11076" s="197">
        <v>44739.67596064815</v>
      </c>
      <c r="C11076" s="97">
        <v>39.409999999999997</v>
      </c>
      <c r="D11076" s="98" t="s">
        <v>12477</v>
      </c>
    </row>
    <row r="11077" spans="1:4" s="143" customFormat="1" x14ac:dyDescent="0.25">
      <c r="A11077" s="86"/>
      <c r="B11077" s="197">
        <v>44739.677233796298</v>
      </c>
      <c r="C11077" s="97">
        <v>40.119999999999997</v>
      </c>
      <c r="D11077" s="98" t="s">
        <v>1346</v>
      </c>
    </row>
    <row r="11078" spans="1:4" s="143" customFormat="1" x14ac:dyDescent="0.25">
      <c r="A11078" s="86"/>
      <c r="B11078" s="197">
        <v>44739.678333333337</v>
      </c>
      <c r="C11078" s="97">
        <v>9.35</v>
      </c>
      <c r="D11078" s="98" t="s">
        <v>3001</v>
      </c>
    </row>
    <row r="11079" spans="1:4" s="143" customFormat="1" x14ac:dyDescent="0.25">
      <c r="A11079" s="86"/>
      <c r="B11079" s="197">
        <v>44739.678472222222</v>
      </c>
      <c r="C11079" s="97">
        <v>500</v>
      </c>
      <c r="D11079" s="98" t="s">
        <v>4436</v>
      </c>
    </row>
    <row r="11080" spans="1:4" s="143" customFormat="1" x14ac:dyDescent="0.25">
      <c r="A11080" s="86"/>
      <c r="B11080" s="197">
        <v>44739.67895833333</v>
      </c>
      <c r="C11080" s="97">
        <v>1</v>
      </c>
      <c r="D11080" s="98" t="s">
        <v>2181</v>
      </c>
    </row>
    <row r="11081" spans="1:4" s="143" customFormat="1" x14ac:dyDescent="0.25">
      <c r="A11081" s="86"/>
      <c r="B11081" s="197">
        <v>44739.679988425924</v>
      </c>
      <c r="C11081" s="97">
        <v>43.71</v>
      </c>
      <c r="D11081" s="98" t="s">
        <v>4447</v>
      </c>
    </row>
    <row r="11082" spans="1:4" s="143" customFormat="1" x14ac:dyDescent="0.25">
      <c r="A11082" s="86"/>
      <c r="B11082" s="197">
        <v>44739.68478009259</v>
      </c>
      <c r="C11082" s="97">
        <v>500</v>
      </c>
      <c r="D11082" s="98" t="s">
        <v>4297</v>
      </c>
    </row>
    <row r="11083" spans="1:4" s="143" customFormat="1" x14ac:dyDescent="0.25">
      <c r="A11083" s="86"/>
      <c r="B11083" s="197">
        <v>44739.6877662037</v>
      </c>
      <c r="C11083" s="97">
        <v>2000</v>
      </c>
      <c r="D11083" s="98" t="s">
        <v>1333</v>
      </c>
    </row>
    <row r="11084" spans="1:4" s="143" customFormat="1" x14ac:dyDescent="0.25">
      <c r="A11084" s="86"/>
      <c r="B11084" s="197">
        <v>44739.693344907406</v>
      </c>
      <c r="C11084" s="97">
        <v>41.96</v>
      </c>
      <c r="D11084" s="98" t="s">
        <v>120</v>
      </c>
    </row>
    <row r="11085" spans="1:4" s="143" customFormat="1" x14ac:dyDescent="0.25">
      <c r="A11085" s="86"/>
      <c r="B11085" s="197">
        <v>44739.693912037037</v>
      </c>
      <c r="C11085" s="97">
        <v>43.19</v>
      </c>
      <c r="D11085" s="98" t="s">
        <v>761</v>
      </c>
    </row>
    <row r="11086" spans="1:4" s="143" customFormat="1" x14ac:dyDescent="0.25">
      <c r="A11086" s="86"/>
      <c r="B11086" s="197">
        <v>44739.695023148146</v>
      </c>
      <c r="C11086" s="97">
        <v>5.23</v>
      </c>
      <c r="D11086" s="98" t="s">
        <v>6124</v>
      </c>
    </row>
    <row r="11087" spans="1:4" s="143" customFormat="1" x14ac:dyDescent="0.25">
      <c r="A11087" s="86"/>
      <c r="B11087" s="197">
        <v>44739.698506944442</v>
      </c>
      <c r="C11087" s="97">
        <v>1.1000000000000001</v>
      </c>
      <c r="D11087" s="98" t="s">
        <v>2258</v>
      </c>
    </row>
    <row r="11088" spans="1:4" s="143" customFormat="1" x14ac:dyDescent="0.25">
      <c r="A11088" s="86"/>
      <c r="B11088" s="197">
        <v>44739.699178240742</v>
      </c>
      <c r="C11088" s="97">
        <v>14</v>
      </c>
      <c r="D11088" s="98" t="s">
        <v>11848</v>
      </c>
    </row>
    <row r="11089" spans="1:4" s="143" customFormat="1" x14ac:dyDescent="0.25">
      <c r="A11089" s="86"/>
      <c r="B11089" s="197">
        <v>44739.699456018519</v>
      </c>
      <c r="C11089" s="97">
        <v>2</v>
      </c>
      <c r="D11089" s="98" t="s">
        <v>6299</v>
      </c>
    </row>
    <row r="11090" spans="1:4" s="143" customFormat="1" x14ac:dyDescent="0.25">
      <c r="A11090" s="86"/>
      <c r="B11090" s="197">
        <v>44739.700624999998</v>
      </c>
      <c r="C11090" s="97">
        <v>43.09</v>
      </c>
      <c r="D11090" s="98" t="s">
        <v>1433</v>
      </c>
    </row>
    <row r="11091" spans="1:4" s="143" customFormat="1" x14ac:dyDescent="0.25">
      <c r="A11091" s="86"/>
      <c r="B11091" s="197">
        <v>44739.702662037038</v>
      </c>
      <c r="C11091" s="97">
        <v>35.99</v>
      </c>
      <c r="D11091" s="98" t="s">
        <v>3873</v>
      </c>
    </row>
    <row r="11092" spans="1:4" s="143" customFormat="1" x14ac:dyDescent="0.25">
      <c r="A11092" s="86"/>
      <c r="B11092" s="197">
        <v>44739.704884259256</v>
      </c>
      <c r="C11092" s="97">
        <v>7000</v>
      </c>
      <c r="D11092" s="98" t="s">
        <v>852</v>
      </c>
    </row>
    <row r="11093" spans="1:4" s="143" customFormat="1" x14ac:dyDescent="0.25">
      <c r="A11093" s="86"/>
      <c r="B11093" s="197">
        <v>44739.705347222225</v>
      </c>
      <c r="C11093" s="97">
        <v>1000</v>
      </c>
      <c r="D11093" s="98" t="s">
        <v>639</v>
      </c>
    </row>
    <row r="11094" spans="1:4" s="143" customFormat="1" x14ac:dyDescent="0.25">
      <c r="A11094" s="86"/>
      <c r="B11094" s="197">
        <v>44739.705729166664</v>
      </c>
      <c r="C11094" s="97">
        <v>100</v>
      </c>
      <c r="D11094" s="98" t="s">
        <v>3854</v>
      </c>
    </row>
    <row r="11095" spans="1:4" s="143" customFormat="1" x14ac:dyDescent="0.25">
      <c r="A11095" s="86"/>
      <c r="B11095" s="197">
        <v>44739.70648148148</v>
      </c>
      <c r="C11095" s="97">
        <v>3.32</v>
      </c>
      <c r="D11095" s="98" t="s">
        <v>2177</v>
      </c>
    </row>
    <row r="11096" spans="1:4" s="143" customFormat="1" x14ac:dyDescent="0.25">
      <c r="A11096" s="86"/>
      <c r="B11096" s="197">
        <v>44739.706805555557</v>
      </c>
      <c r="C11096" s="97">
        <v>9.52</v>
      </c>
      <c r="D11096" s="98" t="s">
        <v>7092</v>
      </c>
    </row>
    <row r="11097" spans="1:4" s="143" customFormat="1" x14ac:dyDescent="0.25">
      <c r="A11097" s="86"/>
      <c r="B11097" s="197">
        <v>44739.715694444443</v>
      </c>
      <c r="C11097" s="97">
        <v>3</v>
      </c>
      <c r="D11097" s="98" t="s">
        <v>12114</v>
      </c>
    </row>
    <row r="11098" spans="1:4" s="143" customFormat="1" x14ac:dyDescent="0.25">
      <c r="A11098" s="86"/>
      <c r="B11098" s="197">
        <v>44739.725381944445</v>
      </c>
      <c r="C11098" s="97">
        <v>2.9</v>
      </c>
      <c r="D11098" s="98" t="s">
        <v>12478</v>
      </c>
    </row>
    <row r="11099" spans="1:4" s="143" customFormat="1" x14ac:dyDescent="0.25">
      <c r="A11099" s="86"/>
      <c r="B11099" s="197">
        <v>44739.730127314811</v>
      </c>
      <c r="C11099" s="97">
        <v>8.48</v>
      </c>
      <c r="D11099" s="98" t="s">
        <v>12479</v>
      </c>
    </row>
    <row r="11100" spans="1:4" s="143" customFormat="1" x14ac:dyDescent="0.25">
      <c r="A11100" s="86"/>
      <c r="B11100" s="197">
        <v>44739.733564814815</v>
      </c>
      <c r="C11100" s="97">
        <v>10000</v>
      </c>
      <c r="D11100" s="98" t="s">
        <v>12480</v>
      </c>
    </row>
    <row r="11101" spans="1:4" s="143" customFormat="1" x14ac:dyDescent="0.25">
      <c r="A11101" s="86"/>
      <c r="B11101" s="197">
        <v>44739.736064814817</v>
      </c>
      <c r="C11101" s="97">
        <v>1000</v>
      </c>
      <c r="D11101" s="98" t="s">
        <v>617</v>
      </c>
    </row>
    <row r="11102" spans="1:4" s="143" customFormat="1" x14ac:dyDescent="0.25">
      <c r="A11102" s="86"/>
      <c r="B11102" s="197">
        <v>44739.736840277779</v>
      </c>
      <c r="C11102" s="97">
        <v>41.66</v>
      </c>
      <c r="D11102" s="98" t="s">
        <v>12481</v>
      </c>
    </row>
    <row r="11103" spans="1:4" s="143" customFormat="1" x14ac:dyDescent="0.25">
      <c r="A11103" s="86"/>
      <c r="B11103" s="197">
        <v>44739.746145833335</v>
      </c>
      <c r="C11103" s="97">
        <v>150</v>
      </c>
      <c r="D11103" s="98" t="s">
        <v>9277</v>
      </c>
    </row>
    <row r="11104" spans="1:4" s="143" customFormat="1" x14ac:dyDescent="0.25">
      <c r="A11104" s="86"/>
      <c r="B11104" s="197">
        <v>44739.748553240737</v>
      </c>
      <c r="C11104" s="97">
        <v>300</v>
      </c>
      <c r="D11104" s="98" t="s">
        <v>1187</v>
      </c>
    </row>
    <row r="11105" spans="1:4" s="143" customFormat="1" x14ac:dyDescent="0.25">
      <c r="A11105" s="86"/>
      <c r="B11105" s="197">
        <v>44739.750138888892</v>
      </c>
      <c r="C11105" s="97">
        <v>78</v>
      </c>
      <c r="D11105" s="98" t="s">
        <v>979</v>
      </c>
    </row>
    <row r="11106" spans="1:4" s="143" customFormat="1" x14ac:dyDescent="0.25">
      <c r="A11106" s="86"/>
      <c r="B11106" s="197">
        <v>44739.750925925924</v>
      </c>
      <c r="C11106" s="97">
        <v>48.86</v>
      </c>
      <c r="D11106" s="98" t="s">
        <v>9085</v>
      </c>
    </row>
    <row r="11107" spans="1:4" s="143" customFormat="1" x14ac:dyDescent="0.25">
      <c r="A11107" s="86"/>
      <c r="B11107" s="197">
        <v>44739.752696759257</v>
      </c>
      <c r="C11107" s="97">
        <v>31.57</v>
      </c>
      <c r="D11107" s="98" t="s">
        <v>11634</v>
      </c>
    </row>
    <row r="11108" spans="1:4" s="143" customFormat="1" x14ac:dyDescent="0.25">
      <c r="A11108" s="86"/>
      <c r="B11108" s="197">
        <v>44739.755729166667</v>
      </c>
      <c r="C11108" s="97">
        <v>8</v>
      </c>
      <c r="D11108" s="98" t="s">
        <v>11947</v>
      </c>
    </row>
    <row r="11109" spans="1:4" s="143" customFormat="1" x14ac:dyDescent="0.25">
      <c r="A11109" s="86"/>
      <c r="B11109" s="197">
        <v>44739.758067129631</v>
      </c>
      <c r="C11109" s="97">
        <v>1000</v>
      </c>
      <c r="D11109" s="98" t="s">
        <v>12343</v>
      </c>
    </row>
    <row r="11110" spans="1:4" s="143" customFormat="1" x14ac:dyDescent="0.25">
      <c r="A11110" s="86"/>
      <c r="B11110" s="197">
        <v>44739.775219907409</v>
      </c>
      <c r="C11110" s="97">
        <v>8.58</v>
      </c>
      <c r="D11110" s="98" t="s">
        <v>5932</v>
      </c>
    </row>
    <row r="11111" spans="1:4" s="143" customFormat="1" x14ac:dyDescent="0.25">
      <c r="A11111" s="86"/>
      <c r="B11111" s="197">
        <v>44739.776620370372</v>
      </c>
      <c r="C11111" s="97">
        <v>200</v>
      </c>
      <c r="D11111" s="98" t="s">
        <v>995</v>
      </c>
    </row>
    <row r="11112" spans="1:4" s="143" customFormat="1" x14ac:dyDescent="0.25">
      <c r="A11112" s="86"/>
      <c r="B11112" s="197">
        <v>44739.781747685185</v>
      </c>
      <c r="C11112" s="97">
        <v>100</v>
      </c>
      <c r="D11112" s="98" t="s">
        <v>6388</v>
      </c>
    </row>
    <row r="11113" spans="1:4" s="143" customFormat="1" x14ac:dyDescent="0.25">
      <c r="A11113" s="86"/>
      <c r="B11113" s="197">
        <v>44739.782013888886</v>
      </c>
      <c r="C11113" s="97">
        <v>5.56</v>
      </c>
      <c r="D11113" s="98" t="s">
        <v>8206</v>
      </c>
    </row>
    <row r="11114" spans="1:4" s="143" customFormat="1" x14ac:dyDescent="0.25">
      <c r="A11114" s="86"/>
      <c r="B11114" s="197">
        <v>44739.783854166664</v>
      </c>
      <c r="C11114" s="97">
        <v>250</v>
      </c>
      <c r="D11114" s="98" t="s">
        <v>3218</v>
      </c>
    </row>
    <row r="11115" spans="1:4" s="143" customFormat="1" x14ac:dyDescent="0.25">
      <c r="A11115" s="86"/>
      <c r="B11115" s="197">
        <v>44739.784386574072</v>
      </c>
      <c r="C11115" s="97">
        <v>2.98</v>
      </c>
      <c r="D11115" s="98" t="s">
        <v>7072</v>
      </c>
    </row>
    <row r="11116" spans="1:4" s="143" customFormat="1" x14ac:dyDescent="0.25">
      <c r="A11116" s="86"/>
      <c r="B11116" s="197">
        <v>44739.785127314812</v>
      </c>
      <c r="C11116" s="97">
        <v>10</v>
      </c>
      <c r="D11116" s="98" t="s">
        <v>3072</v>
      </c>
    </row>
    <row r="11117" spans="1:4" s="143" customFormat="1" x14ac:dyDescent="0.25">
      <c r="A11117" s="86"/>
      <c r="B11117" s="197">
        <v>44739.787673611114</v>
      </c>
      <c r="C11117" s="97">
        <v>150</v>
      </c>
      <c r="D11117" s="98" t="s">
        <v>513</v>
      </c>
    </row>
    <row r="11118" spans="1:4" s="143" customFormat="1" x14ac:dyDescent="0.25">
      <c r="A11118" s="86"/>
      <c r="B11118" s="197">
        <v>44739.788263888891</v>
      </c>
      <c r="C11118" s="97">
        <v>2.59</v>
      </c>
      <c r="D11118" s="98" t="s">
        <v>6279</v>
      </c>
    </row>
    <row r="11119" spans="1:4" s="143" customFormat="1" x14ac:dyDescent="0.25">
      <c r="A11119" s="86"/>
      <c r="B11119" s="197">
        <v>44739.79583333333</v>
      </c>
      <c r="C11119" s="97">
        <v>100</v>
      </c>
      <c r="D11119" s="98" t="s">
        <v>5925</v>
      </c>
    </row>
    <row r="11120" spans="1:4" s="143" customFormat="1" x14ac:dyDescent="0.25">
      <c r="A11120" s="86"/>
      <c r="B11120" s="197">
        <v>44739.797893518517</v>
      </c>
      <c r="C11120" s="97">
        <v>1.03</v>
      </c>
      <c r="D11120" s="98" t="s">
        <v>7734</v>
      </c>
    </row>
    <row r="11121" spans="1:4" s="143" customFormat="1" x14ac:dyDescent="0.25">
      <c r="A11121" s="86"/>
      <c r="B11121" s="197">
        <v>44739.798576388886</v>
      </c>
      <c r="C11121" s="97">
        <v>22.53</v>
      </c>
      <c r="D11121" s="98" t="s">
        <v>7465</v>
      </c>
    </row>
    <row r="11122" spans="1:4" s="143" customFormat="1" x14ac:dyDescent="0.25">
      <c r="A11122" s="86"/>
      <c r="B11122" s="197">
        <v>44739.801608796297</v>
      </c>
      <c r="C11122" s="97">
        <v>2.7</v>
      </c>
      <c r="D11122" s="98" t="s">
        <v>7485</v>
      </c>
    </row>
    <row r="11123" spans="1:4" s="143" customFormat="1" x14ac:dyDescent="0.25">
      <c r="A11123" s="86"/>
      <c r="B11123" s="197">
        <v>44739.801990740743</v>
      </c>
      <c r="C11123" s="97">
        <v>5</v>
      </c>
      <c r="D11123" s="98" t="s">
        <v>7463</v>
      </c>
    </row>
    <row r="11124" spans="1:4" s="143" customFormat="1" x14ac:dyDescent="0.25">
      <c r="A11124" s="86"/>
      <c r="B11124" s="197">
        <v>44739.811967592592</v>
      </c>
      <c r="C11124" s="97">
        <v>1.33</v>
      </c>
      <c r="D11124" s="98" t="s">
        <v>4241</v>
      </c>
    </row>
    <row r="11125" spans="1:4" s="143" customFormat="1" x14ac:dyDescent="0.25">
      <c r="A11125" s="86"/>
      <c r="B11125" s="197">
        <v>44739.817083333335</v>
      </c>
      <c r="C11125" s="97">
        <v>10</v>
      </c>
      <c r="D11125" s="98" t="s">
        <v>1260</v>
      </c>
    </row>
    <row r="11126" spans="1:4" s="143" customFormat="1" x14ac:dyDescent="0.25">
      <c r="A11126" s="86"/>
      <c r="B11126" s="197">
        <v>44739.817766203705</v>
      </c>
      <c r="C11126" s="97">
        <v>15</v>
      </c>
      <c r="D11126" s="98" t="s">
        <v>1227</v>
      </c>
    </row>
    <row r="11127" spans="1:4" s="143" customFormat="1" x14ac:dyDescent="0.25">
      <c r="A11127" s="86"/>
      <c r="B11127" s="197">
        <v>44739.819166666668</v>
      </c>
      <c r="C11127" s="97">
        <v>3</v>
      </c>
      <c r="D11127" s="98" t="s">
        <v>6508</v>
      </c>
    </row>
    <row r="11128" spans="1:4" s="143" customFormat="1" x14ac:dyDescent="0.25">
      <c r="A11128" s="86"/>
      <c r="B11128" s="197">
        <v>44739.823101851849</v>
      </c>
      <c r="C11128" s="97">
        <v>70</v>
      </c>
      <c r="D11128" s="98" t="s">
        <v>5958</v>
      </c>
    </row>
    <row r="11129" spans="1:4" s="143" customFormat="1" x14ac:dyDescent="0.25">
      <c r="A11129" s="86"/>
      <c r="B11129" s="197">
        <v>44739.824930555558</v>
      </c>
      <c r="C11129" s="97">
        <v>8.3699999999999992</v>
      </c>
      <c r="D11129" s="98" t="s">
        <v>11645</v>
      </c>
    </row>
    <row r="11130" spans="1:4" s="143" customFormat="1" x14ac:dyDescent="0.25">
      <c r="A11130" s="86"/>
      <c r="B11130" s="197">
        <v>44739.825509259259</v>
      </c>
      <c r="C11130" s="97">
        <v>300</v>
      </c>
      <c r="D11130" s="98" t="s">
        <v>2275</v>
      </c>
    </row>
    <row r="11131" spans="1:4" s="143" customFormat="1" x14ac:dyDescent="0.25">
      <c r="A11131" s="86"/>
      <c r="B11131" s="197">
        <v>44739.828275462962</v>
      </c>
      <c r="C11131" s="97">
        <v>4.46</v>
      </c>
      <c r="D11131" s="98" t="s">
        <v>2693</v>
      </c>
    </row>
    <row r="11132" spans="1:4" s="143" customFormat="1" x14ac:dyDescent="0.25">
      <c r="A11132" s="86"/>
      <c r="B11132" s="197">
        <v>44739.828993055555</v>
      </c>
      <c r="C11132" s="97">
        <v>3000</v>
      </c>
      <c r="D11132" s="98" t="s">
        <v>7606</v>
      </c>
    </row>
    <row r="11133" spans="1:4" s="143" customFormat="1" x14ac:dyDescent="0.25">
      <c r="A11133" s="86"/>
      <c r="B11133" s="197">
        <v>44739.834768518522</v>
      </c>
      <c r="C11133" s="97">
        <v>6.65</v>
      </c>
      <c r="D11133" s="98" t="s">
        <v>856</v>
      </c>
    </row>
    <row r="11134" spans="1:4" s="143" customFormat="1" x14ac:dyDescent="0.25">
      <c r="A11134" s="86"/>
      <c r="B11134" s="197">
        <v>44739.835150462961</v>
      </c>
      <c r="C11134" s="97">
        <v>250</v>
      </c>
      <c r="D11134" s="98" t="s">
        <v>7238</v>
      </c>
    </row>
    <row r="11135" spans="1:4" s="143" customFormat="1" x14ac:dyDescent="0.25">
      <c r="A11135" s="86"/>
      <c r="B11135" s="197">
        <v>44739.841620370367</v>
      </c>
      <c r="C11135" s="97">
        <v>4.66</v>
      </c>
      <c r="D11135" s="98" t="s">
        <v>7617</v>
      </c>
    </row>
    <row r="11136" spans="1:4" s="143" customFormat="1" x14ac:dyDescent="0.25">
      <c r="A11136" s="86"/>
      <c r="B11136" s="197">
        <v>44739.844837962963</v>
      </c>
      <c r="C11136" s="97">
        <v>41.95</v>
      </c>
      <c r="D11136" s="98" t="s">
        <v>1244</v>
      </c>
    </row>
    <row r="11137" spans="1:4" s="143" customFormat="1" x14ac:dyDescent="0.25">
      <c r="A11137" s="86"/>
      <c r="B11137" s="197">
        <v>44739.84715277778</v>
      </c>
      <c r="C11137" s="97">
        <v>1.21</v>
      </c>
      <c r="D11137" s="98" t="s">
        <v>7590</v>
      </c>
    </row>
    <row r="11138" spans="1:4" s="143" customFormat="1" x14ac:dyDescent="0.25">
      <c r="A11138" s="86"/>
      <c r="B11138" s="197">
        <v>44739.848090277781</v>
      </c>
      <c r="C11138" s="97">
        <v>100</v>
      </c>
      <c r="D11138" s="98" t="s">
        <v>1673</v>
      </c>
    </row>
    <row r="11139" spans="1:4" s="143" customFormat="1" x14ac:dyDescent="0.25">
      <c r="A11139" s="86"/>
      <c r="B11139" s="197">
        <v>44739.851469907408</v>
      </c>
      <c r="C11139" s="97">
        <v>2500</v>
      </c>
      <c r="D11139" s="98" t="s">
        <v>3325</v>
      </c>
    </row>
    <row r="11140" spans="1:4" s="143" customFormat="1" x14ac:dyDescent="0.25">
      <c r="A11140" s="86"/>
      <c r="B11140" s="197">
        <v>44739.854675925926</v>
      </c>
      <c r="C11140" s="97">
        <v>2000</v>
      </c>
      <c r="D11140" s="98" t="s">
        <v>2656</v>
      </c>
    </row>
    <row r="11141" spans="1:4" s="143" customFormat="1" x14ac:dyDescent="0.25">
      <c r="A11141" s="86"/>
      <c r="B11141" s="197">
        <v>44739.858032407406</v>
      </c>
      <c r="C11141" s="97">
        <v>500</v>
      </c>
      <c r="D11141" s="98" t="s">
        <v>2985</v>
      </c>
    </row>
    <row r="11142" spans="1:4" s="143" customFormat="1" x14ac:dyDescent="0.25">
      <c r="A11142" s="86"/>
      <c r="B11142" s="197">
        <v>44739.858298611114</v>
      </c>
      <c r="C11142" s="97">
        <v>29.8</v>
      </c>
      <c r="D11142" s="98" t="s">
        <v>2879</v>
      </c>
    </row>
    <row r="11143" spans="1:4" s="143" customFormat="1" x14ac:dyDescent="0.25">
      <c r="A11143" s="86"/>
      <c r="B11143" s="197">
        <v>44739.858437499999</v>
      </c>
      <c r="C11143" s="97">
        <v>7.97</v>
      </c>
      <c r="D11143" s="98" t="s">
        <v>7743</v>
      </c>
    </row>
    <row r="11144" spans="1:4" s="143" customFormat="1" x14ac:dyDescent="0.25">
      <c r="A11144" s="86"/>
      <c r="B11144" s="197">
        <v>44739.861284722225</v>
      </c>
      <c r="C11144" s="97">
        <v>1.24</v>
      </c>
      <c r="D11144" s="98" t="s">
        <v>2742</v>
      </c>
    </row>
    <row r="11145" spans="1:4" s="143" customFormat="1" x14ac:dyDescent="0.25">
      <c r="A11145" s="86"/>
      <c r="B11145" s="197">
        <v>44739.862650462965</v>
      </c>
      <c r="C11145" s="97">
        <v>100</v>
      </c>
      <c r="D11145" s="98" t="s">
        <v>1163</v>
      </c>
    </row>
    <row r="11146" spans="1:4" s="143" customFormat="1" x14ac:dyDescent="0.25">
      <c r="A11146" s="86"/>
      <c r="B11146" s="197">
        <v>44739.863043981481</v>
      </c>
      <c r="C11146" s="97">
        <v>10</v>
      </c>
      <c r="D11146" s="98" t="s">
        <v>1251</v>
      </c>
    </row>
    <row r="11147" spans="1:4" s="143" customFormat="1" x14ac:dyDescent="0.25">
      <c r="A11147" s="86"/>
      <c r="B11147" s="197">
        <v>44739.871990740743</v>
      </c>
      <c r="C11147" s="97">
        <v>100</v>
      </c>
      <c r="D11147" s="98" t="s">
        <v>2849</v>
      </c>
    </row>
    <row r="11148" spans="1:4" s="143" customFormat="1" x14ac:dyDescent="0.25">
      <c r="A11148" s="86"/>
      <c r="B11148" s="197">
        <v>44739.876956018517</v>
      </c>
      <c r="C11148" s="97">
        <v>100</v>
      </c>
      <c r="D11148" s="98" t="s">
        <v>9254</v>
      </c>
    </row>
    <row r="11149" spans="1:4" s="143" customFormat="1" x14ac:dyDescent="0.25">
      <c r="A11149" s="86"/>
      <c r="B11149" s="197">
        <v>44739.877129629633</v>
      </c>
      <c r="C11149" s="97">
        <v>777.77</v>
      </c>
      <c r="D11149" s="98" t="s">
        <v>2272</v>
      </c>
    </row>
    <row r="11150" spans="1:4" s="143" customFormat="1" x14ac:dyDescent="0.25">
      <c r="A11150" s="86"/>
      <c r="B11150" s="197">
        <v>44739.877534722225</v>
      </c>
      <c r="C11150" s="97">
        <v>777.77</v>
      </c>
      <c r="D11150" s="98" t="s">
        <v>2272</v>
      </c>
    </row>
    <row r="11151" spans="1:4" s="143" customFormat="1" x14ac:dyDescent="0.25">
      <c r="A11151" s="86"/>
      <c r="B11151" s="197">
        <v>44739.879884259259</v>
      </c>
      <c r="C11151" s="97">
        <v>30</v>
      </c>
      <c r="D11151" s="98" t="s">
        <v>1646</v>
      </c>
    </row>
    <row r="11152" spans="1:4" s="143" customFormat="1" x14ac:dyDescent="0.25">
      <c r="A11152" s="86"/>
      <c r="B11152" s="197">
        <v>44739.888715277775</v>
      </c>
      <c r="C11152" s="97">
        <v>200</v>
      </c>
      <c r="D11152" s="98" t="s">
        <v>3153</v>
      </c>
    </row>
    <row r="11153" spans="1:4" s="143" customFormat="1" x14ac:dyDescent="0.25">
      <c r="A11153" s="86"/>
      <c r="B11153" s="197">
        <v>44739.888761574075</v>
      </c>
      <c r="C11153" s="97">
        <v>200</v>
      </c>
      <c r="D11153" s="98" t="s">
        <v>12482</v>
      </c>
    </row>
    <row r="11154" spans="1:4" s="143" customFormat="1" x14ac:dyDescent="0.25">
      <c r="A11154" s="86"/>
      <c r="B11154" s="197">
        <v>44739.898599537039</v>
      </c>
      <c r="C11154" s="97">
        <v>10</v>
      </c>
      <c r="D11154" s="98" t="s">
        <v>1251</v>
      </c>
    </row>
    <row r="11155" spans="1:4" s="143" customFormat="1" x14ac:dyDescent="0.25">
      <c r="A11155" s="86"/>
      <c r="B11155" s="197">
        <v>44739.900231481479</v>
      </c>
      <c r="C11155" s="97">
        <v>100</v>
      </c>
      <c r="D11155" s="98" t="s">
        <v>2161</v>
      </c>
    </row>
    <row r="11156" spans="1:4" s="143" customFormat="1" x14ac:dyDescent="0.25">
      <c r="A11156" s="86"/>
      <c r="B11156" s="197">
        <v>44739.906122685185</v>
      </c>
      <c r="C11156" s="97">
        <v>27.4</v>
      </c>
      <c r="D11156" s="98" t="s">
        <v>3312</v>
      </c>
    </row>
    <row r="11157" spans="1:4" s="143" customFormat="1" x14ac:dyDescent="0.25">
      <c r="A11157" s="86"/>
      <c r="B11157" s="197">
        <v>44739.90761574074</v>
      </c>
      <c r="C11157" s="97">
        <v>1</v>
      </c>
      <c r="D11157" s="98" t="s">
        <v>630</v>
      </c>
    </row>
    <row r="11158" spans="1:4" s="143" customFormat="1" x14ac:dyDescent="0.25">
      <c r="A11158" s="86"/>
      <c r="B11158" s="197">
        <v>44739.910243055558</v>
      </c>
      <c r="C11158" s="97">
        <v>5</v>
      </c>
      <c r="D11158" s="98" t="s">
        <v>7156</v>
      </c>
    </row>
    <row r="11159" spans="1:4" s="143" customFormat="1" x14ac:dyDescent="0.25">
      <c r="A11159" s="86"/>
      <c r="B11159" s="197">
        <v>44739.910925925928</v>
      </c>
      <c r="C11159" s="97">
        <v>3.74</v>
      </c>
      <c r="D11159" s="98" t="s">
        <v>2538</v>
      </c>
    </row>
    <row r="11160" spans="1:4" s="143" customFormat="1" x14ac:dyDescent="0.25">
      <c r="A11160" s="86"/>
      <c r="B11160" s="197">
        <v>44739.914710648147</v>
      </c>
      <c r="C11160" s="97">
        <v>19.690000000000001</v>
      </c>
      <c r="D11160" s="98" t="s">
        <v>1404</v>
      </c>
    </row>
    <row r="11161" spans="1:4" s="143" customFormat="1" x14ac:dyDescent="0.25">
      <c r="A11161" s="86"/>
      <c r="B11161" s="197">
        <v>44739.916180555556</v>
      </c>
      <c r="C11161" s="97">
        <v>1.04</v>
      </c>
      <c r="D11161" s="98" t="s">
        <v>7221</v>
      </c>
    </row>
    <row r="11162" spans="1:4" s="143" customFormat="1" x14ac:dyDescent="0.25">
      <c r="A11162" s="86"/>
      <c r="B11162" s="197">
        <v>44739.916504629633</v>
      </c>
      <c r="C11162" s="97">
        <v>154</v>
      </c>
      <c r="D11162" s="98" t="s">
        <v>735</v>
      </c>
    </row>
    <row r="11163" spans="1:4" s="143" customFormat="1" x14ac:dyDescent="0.25">
      <c r="A11163" s="86"/>
      <c r="B11163" s="197">
        <v>44739.916666666664</v>
      </c>
      <c r="C11163" s="97">
        <v>1000</v>
      </c>
      <c r="D11163" s="98" t="s">
        <v>12483</v>
      </c>
    </row>
    <row r="11164" spans="1:4" s="143" customFormat="1" x14ac:dyDescent="0.25">
      <c r="A11164" s="86"/>
      <c r="B11164" s="197">
        <v>44739.916979166665</v>
      </c>
      <c r="C11164" s="97">
        <v>15.75</v>
      </c>
      <c r="D11164" s="98" t="s">
        <v>7638</v>
      </c>
    </row>
    <row r="11165" spans="1:4" s="143" customFormat="1" x14ac:dyDescent="0.25">
      <c r="A11165" s="86"/>
      <c r="B11165" s="197">
        <v>44739.918055555558</v>
      </c>
      <c r="C11165" s="97">
        <v>1000</v>
      </c>
      <c r="D11165" s="98" t="s">
        <v>4413</v>
      </c>
    </row>
    <row r="11166" spans="1:4" s="143" customFormat="1" x14ac:dyDescent="0.25">
      <c r="A11166" s="86"/>
      <c r="B11166" s="197">
        <v>44739.918819444443</v>
      </c>
      <c r="C11166" s="97">
        <v>52.66</v>
      </c>
      <c r="D11166" s="98" t="s">
        <v>1792</v>
      </c>
    </row>
    <row r="11167" spans="1:4" s="143" customFormat="1" x14ac:dyDescent="0.25">
      <c r="A11167" s="86"/>
      <c r="B11167" s="197">
        <v>44739.92150462963</v>
      </c>
      <c r="C11167" s="97">
        <v>1000</v>
      </c>
      <c r="D11167" s="98" t="s">
        <v>11905</v>
      </c>
    </row>
    <row r="11168" spans="1:4" s="143" customFormat="1" x14ac:dyDescent="0.25">
      <c r="A11168" s="86"/>
      <c r="B11168" s="197">
        <v>44739.923055555555</v>
      </c>
      <c r="C11168" s="97">
        <v>100</v>
      </c>
      <c r="D11168" s="98" t="s">
        <v>6032</v>
      </c>
    </row>
    <row r="11169" spans="1:4" s="143" customFormat="1" x14ac:dyDescent="0.25">
      <c r="A11169" s="86"/>
      <c r="B11169" s="197">
        <v>44739.924259259256</v>
      </c>
      <c r="C11169" s="97">
        <v>41.59</v>
      </c>
      <c r="D11169" s="98" t="s">
        <v>7121</v>
      </c>
    </row>
    <row r="11170" spans="1:4" s="143" customFormat="1" x14ac:dyDescent="0.25">
      <c r="A11170" s="86"/>
      <c r="B11170" s="197">
        <v>44739.926550925928</v>
      </c>
      <c r="C11170" s="97">
        <v>100</v>
      </c>
      <c r="D11170" s="98" t="s">
        <v>3138</v>
      </c>
    </row>
    <row r="11171" spans="1:4" s="143" customFormat="1" x14ac:dyDescent="0.25">
      <c r="A11171" s="86"/>
      <c r="B11171" s="197">
        <v>44739.927673611113</v>
      </c>
      <c r="C11171" s="97">
        <v>500</v>
      </c>
      <c r="D11171" s="98" t="s">
        <v>7763</v>
      </c>
    </row>
    <row r="11172" spans="1:4" s="143" customFormat="1" x14ac:dyDescent="0.25">
      <c r="A11172" s="86"/>
      <c r="B11172" s="197">
        <v>44739.929791666669</v>
      </c>
      <c r="C11172" s="97">
        <v>2000</v>
      </c>
      <c r="D11172" s="98" t="s">
        <v>7387</v>
      </c>
    </row>
    <row r="11173" spans="1:4" s="143" customFormat="1" x14ac:dyDescent="0.25">
      <c r="A11173" s="86"/>
      <c r="B11173" s="197">
        <v>44739.935046296298</v>
      </c>
      <c r="C11173" s="97">
        <v>237.95</v>
      </c>
      <c r="D11173" s="98" t="s">
        <v>3312</v>
      </c>
    </row>
    <row r="11174" spans="1:4" s="143" customFormat="1" x14ac:dyDescent="0.25">
      <c r="A11174" s="86"/>
      <c r="B11174" s="197">
        <v>44739.935231481482</v>
      </c>
      <c r="C11174" s="97">
        <v>1</v>
      </c>
      <c r="D11174" s="98" t="s">
        <v>1866</v>
      </c>
    </row>
    <row r="11175" spans="1:4" s="143" customFormat="1" x14ac:dyDescent="0.25">
      <c r="A11175" s="86"/>
      <c r="B11175" s="197">
        <v>44739.937719907408</v>
      </c>
      <c r="C11175" s="97">
        <v>8.5500000000000007</v>
      </c>
      <c r="D11175" s="98" t="s">
        <v>2788</v>
      </c>
    </row>
    <row r="11176" spans="1:4" s="143" customFormat="1" x14ac:dyDescent="0.25">
      <c r="A11176" s="86"/>
      <c r="B11176" s="197">
        <v>44739.939733796295</v>
      </c>
      <c r="C11176" s="97">
        <v>45.54</v>
      </c>
      <c r="D11176" s="98" t="s">
        <v>9174</v>
      </c>
    </row>
    <row r="11177" spans="1:4" s="143" customFormat="1" x14ac:dyDescent="0.25">
      <c r="A11177" s="86"/>
      <c r="B11177" s="197">
        <v>44739.940613425926</v>
      </c>
      <c r="C11177" s="97">
        <v>1000</v>
      </c>
      <c r="D11177" s="98" t="s">
        <v>1469</v>
      </c>
    </row>
    <row r="11178" spans="1:4" s="143" customFormat="1" x14ac:dyDescent="0.25">
      <c r="A11178" s="86"/>
      <c r="B11178" s="197">
        <v>44739.946620370371</v>
      </c>
      <c r="C11178" s="97">
        <v>100</v>
      </c>
      <c r="D11178" s="98" t="s">
        <v>9248</v>
      </c>
    </row>
    <row r="11179" spans="1:4" s="143" customFormat="1" x14ac:dyDescent="0.25">
      <c r="A11179" s="86"/>
      <c r="B11179" s="197">
        <v>44739.952476851853</v>
      </c>
      <c r="C11179" s="97">
        <v>67.239999999999995</v>
      </c>
      <c r="D11179" s="98" t="s">
        <v>629</v>
      </c>
    </row>
    <row r="11180" spans="1:4" s="143" customFormat="1" x14ac:dyDescent="0.25">
      <c r="A11180" s="86"/>
      <c r="B11180" s="197">
        <v>44739.953831018516</v>
      </c>
      <c r="C11180" s="97">
        <v>300</v>
      </c>
      <c r="D11180" s="98" t="s">
        <v>1326</v>
      </c>
    </row>
    <row r="11181" spans="1:4" s="143" customFormat="1" x14ac:dyDescent="0.25">
      <c r="A11181" s="86"/>
      <c r="B11181" s="197">
        <v>44739.955196759256</v>
      </c>
      <c r="C11181" s="97">
        <v>1.56</v>
      </c>
      <c r="D11181" s="98" t="s">
        <v>7154</v>
      </c>
    </row>
    <row r="11182" spans="1:4" s="143" customFormat="1" x14ac:dyDescent="0.25">
      <c r="A11182" s="86"/>
      <c r="B11182" s="197">
        <v>44739.955231481479</v>
      </c>
      <c r="C11182" s="97">
        <v>100</v>
      </c>
      <c r="D11182" s="98" t="s">
        <v>2450</v>
      </c>
    </row>
    <row r="11183" spans="1:4" s="143" customFormat="1" x14ac:dyDescent="0.25">
      <c r="A11183" s="86"/>
      <c r="B11183" s="197">
        <v>44739.967037037037</v>
      </c>
      <c r="C11183" s="97">
        <v>2.5499999999999998</v>
      </c>
      <c r="D11183" s="98" t="s">
        <v>1937</v>
      </c>
    </row>
    <row r="11184" spans="1:4" s="143" customFormat="1" x14ac:dyDescent="0.25">
      <c r="A11184" s="86"/>
      <c r="B11184" s="197">
        <v>44739.968287037038</v>
      </c>
      <c r="C11184" s="97">
        <v>50</v>
      </c>
      <c r="D11184" s="98" t="s">
        <v>7361</v>
      </c>
    </row>
    <row r="11185" spans="1:4" s="143" customFormat="1" x14ac:dyDescent="0.25">
      <c r="A11185" s="86"/>
      <c r="B11185" s="197">
        <v>44739.972986111112</v>
      </c>
      <c r="C11185" s="97">
        <v>3.03</v>
      </c>
      <c r="D11185" s="98" t="s">
        <v>1497</v>
      </c>
    </row>
    <row r="11186" spans="1:4" s="143" customFormat="1" x14ac:dyDescent="0.25">
      <c r="A11186" s="86"/>
      <c r="B11186" s="197">
        <v>44739.974444444444</v>
      </c>
      <c r="C11186" s="97">
        <v>319</v>
      </c>
      <c r="D11186" s="98" t="s">
        <v>3023</v>
      </c>
    </row>
    <row r="11187" spans="1:4" s="143" customFormat="1" x14ac:dyDescent="0.25">
      <c r="A11187" s="86"/>
      <c r="B11187" s="197">
        <v>44739.974456018521</v>
      </c>
      <c r="C11187" s="97">
        <v>2</v>
      </c>
      <c r="D11187" s="98" t="s">
        <v>12484</v>
      </c>
    </row>
    <row r="11188" spans="1:4" s="143" customFormat="1" x14ac:dyDescent="0.25">
      <c r="A11188" s="86"/>
      <c r="B11188" s="197">
        <v>44739.974502314813</v>
      </c>
      <c r="C11188" s="97">
        <v>152</v>
      </c>
      <c r="D11188" s="98" t="s">
        <v>2855</v>
      </c>
    </row>
    <row r="11189" spans="1:4" s="143" customFormat="1" x14ac:dyDescent="0.25">
      <c r="A11189" s="86"/>
      <c r="B11189" s="197">
        <v>44739.97457175926</v>
      </c>
      <c r="C11189" s="97">
        <v>19</v>
      </c>
      <c r="D11189" s="98" t="s">
        <v>2314</v>
      </c>
    </row>
    <row r="11190" spans="1:4" s="143" customFormat="1" x14ac:dyDescent="0.25">
      <c r="A11190" s="86"/>
      <c r="B11190" s="197">
        <v>44739.974583333336</v>
      </c>
      <c r="C11190" s="97">
        <v>384</v>
      </c>
      <c r="D11190" s="98" t="s">
        <v>91</v>
      </c>
    </row>
    <row r="11191" spans="1:4" s="143" customFormat="1" x14ac:dyDescent="0.25">
      <c r="A11191" s="86"/>
      <c r="B11191" s="197">
        <v>44739.974652777775</v>
      </c>
      <c r="C11191" s="97">
        <v>26</v>
      </c>
      <c r="D11191" s="98" t="s">
        <v>12005</v>
      </c>
    </row>
    <row r="11192" spans="1:4" s="143" customFormat="1" x14ac:dyDescent="0.25">
      <c r="A11192" s="86"/>
      <c r="B11192" s="197">
        <v>44739.974710648145</v>
      </c>
      <c r="C11192" s="97">
        <v>84</v>
      </c>
      <c r="D11192" s="98" t="s">
        <v>2381</v>
      </c>
    </row>
    <row r="11193" spans="1:4" s="143" customFormat="1" x14ac:dyDescent="0.25">
      <c r="A11193" s="86"/>
      <c r="B11193" s="197">
        <v>44739.974733796298</v>
      </c>
      <c r="C11193" s="97">
        <v>995</v>
      </c>
      <c r="D11193" s="98" t="s">
        <v>6363</v>
      </c>
    </row>
    <row r="11194" spans="1:4" s="143" customFormat="1" x14ac:dyDescent="0.25">
      <c r="A11194" s="86"/>
      <c r="B11194" s="197">
        <v>44739.974814814814</v>
      </c>
      <c r="C11194" s="97">
        <v>468</v>
      </c>
      <c r="D11194" s="98" t="s">
        <v>1055</v>
      </c>
    </row>
    <row r="11195" spans="1:4" s="143" customFormat="1" x14ac:dyDescent="0.25">
      <c r="A11195" s="86"/>
      <c r="B11195" s="197">
        <v>44739.974814814814</v>
      </c>
      <c r="C11195" s="97">
        <v>2194</v>
      </c>
      <c r="D11195" s="98" t="s">
        <v>6239</v>
      </c>
    </row>
    <row r="11196" spans="1:4" s="143" customFormat="1" x14ac:dyDescent="0.25">
      <c r="A11196" s="86"/>
      <c r="B11196" s="197">
        <v>44739.974872685183</v>
      </c>
      <c r="C11196" s="97">
        <v>181</v>
      </c>
      <c r="D11196" s="98" t="s">
        <v>2854</v>
      </c>
    </row>
    <row r="11197" spans="1:4" s="143" customFormat="1" x14ac:dyDescent="0.25">
      <c r="A11197" s="86"/>
      <c r="B11197" s="197">
        <v>44739.974976851852</v>
      </c>
      <c r="C11197" s="97">
        <v>273</v>
      </c>
      <c r="D11197" s="98" t="s">
        <v>540</v>
      </c>
    </row>
    <row r="11198" spans="1:4" s="143" customFormat="1" x14ac:dyDescent="0.25">
      <c r="A11198" s="86"/>
      <c r="B11198" s="197">
        <v>44739.975034722222</v>
      </c>
      <c r="C11198" s="97">
        <v>36</v>
      </c>
      <c r="D11198" s="98" t="s">
        <v>4195</v>
      </c>
    </row>
    <row r="11199" spans="1:4" s="143" customFormat="1" x14ac:dyDescent="0.25">
      <c r="A11199" s="86"/>
      <c r="B11199" s="197">
        <v>44739.975046296298</v>
      </c>
      <c r="C11199" s="97">
        <v>74</v>
      </c>
      <c r="D11199" s="98" t="s">
        <v>1190</v>
      </c>
    </row>
    <row r="11200" spans="1:4" s="143" customFormat="1" x14ac:dyDescent="0.25">
      <c r="A11200" s="86"/>
      <c r="B11200" s="197">
        <v>44739.975057870368</v>
      </c>
      <c r="C11200" s="97">
        <v>67</v>
      </c>
      <c r="D11200" s="98" t="s">
        <v>1895</v>
      </c>
    </row>
    <row r="11201" spans="1:4" s="143" customFormat="1" x14ac:dyDescent="0.25">
      <c r="A11201" s="86"/>
      <c r="B11201" s="197">
        <v>44739.975069444445</v>
      </c>
      <c r="C11201" s="97">
        <v>109</v>
      </c>
      <c r="D11201" s="98" t="s">
        <v>7053</v>
      </c>
    </row>
    <row r="11202" spans="1:4" s="143" customFormat="1" x14ac:dyDescent="0.25">
      <c r="A11202" s="86"/>
      <c r="B11202" s="197">
        <v>44739.975069444445</v>
      </c>
      <c r="C11202" s="97">
        <v>4</v>
      </c>
      <c r="D11202" s="98" t="s">
        <v>4270</v>
      </c>
    </row>
    <row r="11203" spans="1:4" s="143" customFormat="1" x14ac:dyDescent="0.25">
      <c r="A11203" s="86"/>
      <c r="B11203" s="197">
        <v>44739.975081018521</v>
      </c>
      <c r="C11203" s="97">
        <v>30</v>
      </c>
      <c r="D11203" s="98" t="s">
        <v>1260</v>
      </c>
    </row>
    <row r="11204" spans="1:4" s="143" customFormat="1" x14ac:dyDescent="0.25">
      <c r="A11204" s="86"/>
      <c r="B11204" s="197">
        <v>44739.975092592591</v>
      </c>
      <c r="C11204" s="97">
        <v>16</v>
      </c>
      <c r="D11204" s="98" t="s">
        <v>2723</v>
      </c>
    </row>
    <row r="11205" spans="1:4" s="143" customFormat="1" x14ac:dyDescent="0.25">
      <c r="A11205" s="86"/>
      <c r="B11205" s="197">
        <v>44739.975127314814</v>
      </c>
      <c r="C11205" s="97">
        <v>85</v>
      </c>
      <c r="D11205" s="98" t="s">
        <v>11354</v>
      </c>
    </row>
    <row r="11206" spans="1:4" s="143" customFormat="1" x14ac:dyDescent="0.25">
      <c r="A11206" s="86"/>
      <c r="B11206" s="197">
        <v>44739.97515046296</v>
      </c>
      <c r="C11206" s="97">
        <v>68</v>
      </c>
      <c r="D11206" s="98" t="s">
        <v>1932</v>
      </c>
    </row>
    <row r="11207" spans="1:4" s="143" customFormat="1" x14ac:dyDescent="0.25">
      <c r="A11207" s="86"/>
      <c r="B11207" s="197">
        <v>44739.97515046296</v>
      </c>
      <c r="C11207" s="97">
        <v>329</v>
      </c>
      <c r="D11207" s="98" t="s">
        <v>812</v>
      </c>
    </row>
    <row r="11208" spans="1:4" s="143" customFormat="1" x14ac:dyDescent="0.25">
      <c r="A11208" s="86"/>
      <c r="B11208" s="197">
        <v>44739.975243055553</v>
      </c>
      <c r="C11208" s="97">
        <v>348</v>
      </c>
      <c r="D11208" s="98" t="s">
        <v>2208</v>
      </c>
    </row>
    <row r="11209" spans="1:4" s="143" customFormat="1" x14ac:dyDescent="0.25">
      <c r="A11209" s="86"/>
      <c r="B11209" s="197">
        <v>44739.975266203706</v>
      </c>
      <c r="C11209" s="97">
        <v>953</v>
      </c>
      <c r="D11209" s="98" t="s">
        <v>2853</v>
      </c>
    </row>
    <row r="11210" spans="1:4" s="143" customFormat="1" x14ac:dyDescent="0.25">
      <c r="A11210" s="86"/>
      <c r="B11210" s="197">
        <v>44739.975277777776</v>
      </c>
      <c r="C11210" s="97">
        <v>252</v>
      </c>
      <c r="D11210" s="98" t="s">
        <v>485</v>
      </c>
    </row>
    <row r="11211" spans="1:4" s="143" customFormat="1" x14ac:dyDescent="0.25">
      <c r="A11211" s="86"/>
      <c r="B11211" s="197">
        <v>44739.975451388891</v>
      </c>
      <c r="C11211" s="97">
        <v>644</v>
      </c>
      <c r="D11211" s="98" t="s">
        <v>402</v>
      </c>
    </row>
    <row r="11212" spans="1:4" s="143" customFormat="1" x14ac:dyDescent="0.25">
      <c r="A11212" s="86"/>
      <c r="B11212" s="197">
        <v>44739.97552083333</v>
      </c>
      <c r="C11212" s="97">
        <v>52</v>
      </c>
      <c r="D11212" s="98" t="s">
        <v>2858</v>
      </c>
    </row>
    <row r="11213" spans="1:4" s="143" customFormat="1" x14ac:dyDescent="0.25">
      <c r="A11213" s="86"/>
      <c r="B11213" s="197">
        <v>44739.97552083333</v>
      </c>
      <c r="C11213" s="97">
        <v>10</v>
      </c>
      <c r="D11213" s="98" t="s">
        <v>4269</v>
      </c>
    </row>
    <row r="11214" spans="1:4" s="143" customFormat="1" x14ac:dyDescent="0.25">
      <c r="A11214" s="86"/>
      <c r="B11214" s="197">
        <v>44739.975659722222</v>
      </c>
      <c r="C11214" s="97">
        <v>15</v>
      </c>
      <c r="D11214" s="98" t="s">
        <v>711</v>
      </c>
    </row>
    <row r="11215" spans="1:4" s="143" customFormat="1" x14ac:dyDescent="0.25">
      <c r="A11215" s="86"/>
      <c r="B11215" s="197">
        <v>44739.975706018522</v>
      </c>
      <c r="C11215" s="97">
        <v>890</v>
      </c>
      <c r="D11215" s="98" t="s">
        <v>2520</v>
      </c>
    </row>
    <row r="11216" spans="1:4" s="143" customFormat="1" x14ac:dyDescent="0.25">
      <c r="A11216" s="86"/>
      <c r="B11216" s="197">
        <v>44739.975717592592</v>
      </c>
      <c r="C11216" s="97">
        <v>13</v>
      </c>
      <c r="D11216" s="98" t="s">
        <v>3969</v>
      </c>
    </row>
    <row r="11217" spans="1:4" s="143" customFormat="1" x14ac:dyDescent="0.25">
      <c r="A11217" s="86"/>
      <c r="B11217" s="197">
        <v>44739.975810185184</v>
      </c>
      <c r="C11217" s="97">
        <v>538</v>
      </c>
      <c r="D11217" s="98" t="s">
        <v>2030</v>
      </c>
    </row>
    <row r="11218" spans="1:4" s="143" customFormat="1" x14ac:dyDescent="0.25">
      <c r="A11218" s="86"/>
      <c r="B11218" s="197">
        <v>44739.97587962963</v>
      </c>
      <c r="C11218" s="97">
        <v>322</v>
      </c>
      <c r="D11218" s="98" t="s">
        <v>2850</v>
      </c>
    </row>
    <row r="11219" spans="1:4" s="143" customFormat="1" x14ac:dyDescent="0.25">
      <c r="A11219" s="86"/>
      <c r="B11219" s="197">
        <v>44739.976030092592</v>
      </c>
      <c r="C11219" s="97">
        <v>2322</v>
      </c>
      <c r="D11219" s="98" t="s">
        <v>129</v>
      </c>
    </row>
    <row r="11220" spans="1:4" s="143" customFormat="1" x14ac:dyDescent="0.25">
      <c r="A11220" s="86"/>
      <c r="B11220" s="197">
        <v>44739.976076388892</v>
      </c>
      <c r="C11220" s="97">
        <v>27</v>
      </c>
      <c r="D11220" s="98" t="s">
        <v>3517</v>
      </c>
    </row>
    <row r="11221" spans="1:4" s="143" customFormat="1" x14ac:dyDescent="0.25">
      <c r="A11221" s="86"/>
      <c r="B11221" s="197">
        <v>44739.976145833331</v>
      </c>
      <c r="C11221" s="97">
        <v>51</v>
      </c>
      <c r="D11221" s="98" t="s">
        <v>7590</v>
      </c>
    </row>
    <row r="11222" spans="1:4" s="143" customFormat="1" x14ac:dyDescent="0.25">
      <c r="A11222" s="86"/>
      <c r="B11222" s="197">
        <v>44739.976157407407</v>
      </c>
      <c r="C11222" s="97">
        <v>9</v>
      </c>
      <c r="D11222" s="98" t="s">
        <v>2058</v>
      </c>
    </row>
    <row r="11223" spans="1:4" s="143" customFormat="1" x14ac:dyDescent="0.25">
      <c r="A11223" s="86"/>
      <c r="B11223" s="197">
        <v>44739.976435185185</v>
      </c>
      <c r="C11223" s="97">
        <v>365</v>
      </c>
      <c r="D11223" s="98" t="s">
        <v>12485</v>
      </c>
    </row>
    <row r="11224" spans="1:4" s="143" customFormat="1" x14ac:dyDescent="0.25">
      <c r="A11224" s="86"/>
      <c r="B11224" s="197">
        <v>44739.976643518516</v>
      </c>
      <c r="C11224" s="97">
        <v>15</v>
      </c>
      <c r="D11224" s="98" t="s">
        <v>2639</v>
      </c>
    </row>
    <row r="11225" spans="1:4" s="143" customFormat="1" x14ac:dyDescent="0.25">
      <c r="A11225" s="86"/>
      <c r="B11225" s="197">
        <v>44739.976643518516</v>
      </c>
      <c r="C11225" s="97">
        <v>996</v>
      </c>
      <c r="D11225" s="98" t="s">
        <v>12486</v>
      </c>
    </row>
    <row r="11226" spans="1:4" s="143" customFormat="1" x14ac:dyDescent="0.25">
      <c r="A11226" s="86"/>
      <c r="B11226" s="197">
        <v>44739.976712962962</v>
      </c>
      <c r="C11226" s="97">
        <v>207</v>
      </c>
      <c r="D11226" s="98" t="s">
        <v>507</v>
      </c>
    </row>
    <row r="11227" spans="1:4" s="143" customFormat="1" x14ac:dyDescent="0.25">
      <c r="A11227" s="86"/>
      <c r="B11227" s="197">
        <v>44739.976724537039</v>
      </c>
      <c r="C11227" s="97">
        <v>269</v>
      </c>
      <c r="D11227" s="98" t="s">
        <v>2857</v>
      </c>
    </row>
    <row r="11228" spans="1:4" s="143" customFormat="1" x14ac:dyDescent="0.25">
      <c r="A11228" s="86"/>
      <c r="B11228" s="197">
        <v>44739.976805555554</v>
      </c>
      <c r="C11228" s="97">
        <v>805</v>
      </c>
      <c r="D11228" s="98" t="s">
        <v>2849</v>
      </c>
    </row>
    <row r="11229" spans="1:4" s="143" customFormat="1" x14ac:dyDescent="0.25">
      <c r="A11229" s="86"/>
      <c r="B11229" s="197">
        <v>44739.976990740739</v>
      </c>
      <c r="C11229" s="97">
        <v>375</v>
      </c>
      <c r="D11229" s="98" t="s">
        <v>452</v>
      </c>
    </row>
    <row r="11230" spans="1:4" s="143" customFormat="1" x14ac:dyDescent="0.25">
      <c r="A11230" s="86"/>
      <c r="B11230" s="197">
        <v>44739.977083333331</v>
      </c>
      <c r="C11230" s="97">
        <v>7</v>
      </c>
      <c r="D11230" s="98" t="s">
        <v>2981</v>
      </c>
    </row>
    <row r="11231" spans="1:4" s="143" customFormat="1" x14ac:dyDescent="0.25">
      <c r="A11231" s="86"/>
      <c r="B11231" s="197">
        <v>44739.977256944447</v>
      </c>
      <c r="C11231" s="97">
        <v>178</v>
      </c>
      <c r="D11231" s="98" t="s">
        <v>844</v>
      </c>
    </row>
    <row r="11232" spans="1:4" s="143" customFormat="1" x14ac:dyDescent="0.25">
      <c r="A11232" s="86"/>
      <c r="B11232" s="197">
        <v>44739.977372685185</v>
      </c>
      <c r="C11232" s="97">
        <v>1637</v>
      </c>
      <c r="D11232" s="98" t="s">
        <v>600</v>
      </c>
    </row>
    <row r="11233" spans="1:4" s="143" customFormat="1" x14ac:dyDescent="0.25">
      <c r="A11233" s="86"/>
      <c r="B11233" s="197">
        <v>44739.977488425924</v>
      </c>
      <c r="C11233" s="97">
        <v>32</v>
      </c>
      <c r="D11233" s="98" t="s">
        <v>3342</v>
      </c>
    </row>
    <row r="11234" spans="1:4" s="143" customFormat="1" x14ac:dyDescent="0.25">
      <c r="A11234" s="86"/>
      <c r="B11234" s="197">
        <v>44739.977673611109</v>
      </c>
      <c r="C11234" s="97">
        <v>3546</v>
      </c>
      <c r="D11234" s="98" t="s">
        <v>2677</v>
      </c>
    </row>
    <row r="11235" spans="1:4" s="143" customFormat="1" x14ac:dyDescent="0.25">
      <c r="A11235" s="86"/>
      <c r="B11235" s="197">
        <v>44739.977789351855</v>
      </c>
      <c r="C11235" s="97">
        <v>18</v>
      </c>
      <c r="D11235" s="98" t="s">
        <v>1301</v>
      </c>
    </row>
    <row r="11236" spans="1:4" s="143" customFormat="1" x14ac:dyDescent="0.25">
      <c r="A11236" s="86"/>
      <c r="B11236" s="197">
        <v>44739.977800925924</v>
      </c>
      <c r="C11236" s="97">
        <v>526</v>
      </c>
      <c r="D11236" s="98" t="s">
        <v>2856</v>
      </c>
    </row>
    <row r="11237" spans="1:4" s="143" customFormat="1" x14ac:dyDescent="0.25">
      <c r="A11237" s="86"/>
      <c r="B11237" s="197">
        <v>44739.977951388886</v>
      </c>
      <c r="C11237" s="97">
        <v>229</v>
      </c>
      <c r="D11237" s="98" t="s">
        <v>1463</v>
      </c>
    </row>
    <row r="11238" spans="1:4" s="143" customFormat="1" x14ac:dyDescent="0.25">
      <c r="A11238" s="86"/>
      <c r="B11238" s="197">
        <v>44739.978217592594</v>
      </c>
      <c r="C11238" s="97">
        <v>10</v>
      </c>
      <c r="D11238" s="98" t="s">
        <v>3383</v>
      </c>
    </row>
    <row r="11239" spans="1:4" s="143" customFormat="1" x14ac:dyDescent="0.25">
      <c r="A11239" s="86"/>
      <c r="B11239" s="197">
        <v>44739.978275462963</v>
      </c>
      <c r="C11239" s="97">
        <v>229</v>
      </c>
      <c r="D11239" s="98" t="s">
        <v>1160</v>
      </c>
    </row>
    <row r="11240" spans="1:4" s="143" customFormat="1" x14ac:dyDescent="0.25">
      <c r="A11240" s="86"/>
      <c r="B11240" s="197">
        <v>44739.978298611109</v>
      </c>
      <c r="C11240" s="97">
        <v>4</v>
      </c>
      <c r="D11240" s="98" t="s">
        <v>2989</v>
      </c>
    </row>
    <row r="11241" spans="1:4" s="143" customFormat="1" x14ac:dyDescent="0.25">
      <c r="A11241" s="86"/>
      <c r="B11241" s="197">
        <v>44739.97855324074</v>
      </c>
      <c r="C11241" s="97">
        <v>8</v>
      </c>
      <c r="D11241" s="98" t="s">
        <v>7720</v>
      </c>
    </row>
    <row r="11242" spans="1:4" s="143" customFormat="1" x14ac:dyDescent="0.25">
      <c r="A11242" s="86"/>
      <c r="B11242" s="197">
        <v>44739.978784722225</v>
      </c>
      <c r="C11242" s="97">
        <v>109</v>
      </c>
      <c r="D11242" s="98" t="s">
        <v>720</v>
      </c>
    </row>
    <row r="11243" spans="1:4" s="143" customFormat="1" x14ac:dyDescent="0.25">
      <c r="A11243" s="86"/>
      <c r="B11243" s="197">
        <v>44739.979166666664</v>
      </c>
      <c r="C11243" s="97">
        <v>35</v>
      </c>
      <c r="D11243" s="98" t="s">
        <v>2450</v>
      </c>
    </row>
    <row r="11244" spans="1:4" s="143" customFormat="1" x14ac:dyDescent="0.25">
      <c r="A11244" s="86"/>
      <c r="B11244" s="197">
        <v>44739.979398148149</v>
      </c>
      <c r="C11244" s="97">
        <v>82</v>
      </c>
      <c r="D11244" s="98" t="s">
        <v>1619</v>
      </c>
    </row>
    <row r="11245" spans="1:4" s="143" customFormat="1" x14ac:dyDescent="0.25">
      <c r="A11245" s="86"/>
      <c r="B11245" s="197">
        <v>44739.979861111111</v>
      </c>
      <c r="C11245" s="97">
        <v>75</v>
      </c>
      <c r="D11245" s="98" t="s">
        <v>2182</v>
      </c>
    </row>
    <row r="11246" spans="1:4" s="143" customFormat="1" x14ac:dyDescent="0.25">
      <c r="A11246" s="86"/>
      <c r="B11246" s="197">
        <v>44739.980127314811</v>
      </c>
      <c r="C11246" s="97">
        <v>332</v>
      </c>
      <c r="D11246" s="98" t="s">
        <v>1201</v>
      </c>
    </row>
    <row r="11247" spans="1:4" s="143" customFormat="1" x14ac:dyDescent="0.25">
      <c r="A11247" s="86"/>
      <c r="B11247" s="197">
        <v>44739.980208333334</v>
      </c>
      <c r="C11247" s="97">
        <v>135</v>
      </c>
      <c r="D11247" s="98" t="s">
        <v>513</v>
      </c>
    </row>
    <row r="11248" spans="1:4" s="143" customFormat="1" x14ac:dyDescent="0.25">
      <c r="A11248" s="86"/>
      <c r="B11248" s="197">
        <v>44739.980219907404</v>
      </c>
      <c r="C11248" s="97">
        <v>183</v>
      </c>
      <c r="D11248" s="98" t="s">
        <v>304</v>
      </c>
    </row>
    <row r="11249" spans="1:4" s="143" customFormat="1" x14ac:dyDescent="0.25">
      <c r="A11249" s="86"/>
      <c r="B11249" s="197">
        <v>44739.980405092596</v>
      </c>
      <c r="C11249" s="97">
        <v>745</v>
      </c>
      <c r="D11249" s="98" t="s">
        <v>3341</v>
      </c>
    </row>
    <row r="11250" spans="1:4" s="143" customFormat="1" x14ac:dyDescent="0.25">
      <c r="A11250" s="86"/>
      <c r="B11250" s="197">
        <v>44739.980451388888</v>
      </c>
      <c r="C11250" s="97">
        <v>88</v>
      </c>
      <c r="D11250" s="98" t="s">
        <v>2434</v>
      </c>
    </row>
    <row r="11251" spans="1:4" s="143" customFormat="1" x14ac:dyDescent="0.25">
      <c r="A11251" s="86"/>
      <c r="B11251" s="197">
        <v>44739.980844907404</v>
      </c>
      <c r="C11251" s="97">
        <v>6</v>
      </c>
      <c r="D11251" s="98" t="s">
        <v>12487</v>
      </c>
    </row>
    <row r="11252" spans="1:4" s="143" customFormat="1" x14ac:dyDescent="0.25">
      <c r="A11252" s="86"/>
      <c r="B11252" s="197">
        <v>44739.981215277781</v>
      </c>
      <c r="C11252" s="97">
        <v>111</v>
      </c>
      <c r="D11252" s="98" t="s">
        <v>3397</v>
      </c>
    </row>
    <row r="11253" spans="1:4" s="143" customFormat="1" x14ac:dyDescent="0.25">
      <c r="A11253" s="86"/>
      <c r="B11253" s="197">
        <v>44739.982638888891</v>
      </c>
      <c r="C11253" s="97">
        <v>32</v>
      </c>
      <c r="D11253" s="98" t="s">
        <v>7529</v>
      </c>
    </row>
    <row r="11254" spans="1:4" s="143" customFormat="1" x14ac:dyDescent="0.25">
      <c r="A11254" s="86"/>
      <c r="B11254" s="197">
        <v>44739.986805555556</v>
      </c>
      <c r="C11254" s="97">
        <v>5000</v>
      </c>
      <c r="D11254" s="98" t="s">
        <v>1363</v>
      </c>
    </row>
    <row r="11255" spans="1:4" s="143" customFormat="1" x14ac:dyDescent="0.25">
      <c r="A11255" s="86"/>
      <c r="B11255" s="197">
        <v>44739.99009259259</v>
      </c>
      <c r="C11255" s="97">
        <v>1000</v>
      </c>
      <c r="D11255" s="98" t="s">
        <v>2384</v>
      </c>
    </row>
    <row r="11256" spans="1:4" s="143" customFormat="1" x14ac:dyDescent="0.25">
      <c r="A11256" s="86"/>
      <c r="B11256" s="197">
        <v>44739.991712962961</v>
      </c>
      <c r="C11256" s="97">
        <v>500</v>
      </c>
      <c r="D11256" s="98" t="s">
        <v>7598</v>
      </c>
    </row>
    <row r="11257" spans="1:4" s="143" customFormat="1" x14ac:dyDescent="0.25">
      <c r="A11257" s="86"/>
      <c r="B11257" s="197">
        <v>44740.001967592594</v>
      </c>
      <c r="C11257" s="97">
        <v>18.48</v>
      </c>
      <c r="D11257" s="98" t="s">
        <v>11665</v>
      </c>
    </row>
    <row r="11258" spans="1:4" s="143" customFormat="1" x14ac:dyDescent="0.25">
      <c r="A11258" s="86"/>
      <c r="B11258" s="197">
        <v>44740.010937500003</v>
      </c>
      <c r="C11258" s="97">
        <v>1500</v>
      </c>
      <c r="D11258" s="98" t="s">
        <v>4210</v>
      </c>
    </row>
    <row r="11259" spans="1:4" s="143" customFormat="1" x14ac:dyDescent="0.25">
      <c r="A11259" s="86"/>
      <c r="B11259" s="197">
        <v>44740.013101851851</v>
      </c>
      <c r="C11259" s="97">
        <v>8.48</v>
      </c>
      <c r="D11259" s="98" t="s">
        <v>1123</v>
      </c>
    </row>
    <row r="11260" spans="1:4" s="143" customFormat="1" x14ac:dyDescent="0.25">
      <c r="A11260" s="86"/>
      <c r="B11260" s="197">
        <v>44740.026666666665</v>
      </c>
      <c r="C11260" s="97">
        <v>200</v>
      </c>
      <c r="D11260" s="98" t="s">
        <v>3000</v>
      </c>
    </row>
    <row r="11261" spans="1:4" s="143" customFormat="1" x14ac:dyDescent="0.25">
      <c r="A11261" s="86"/>
      <c r="B11261" s="197">
        <v>44740.043773148151</v>
      </c>
      <c r="C11261" s="97">
        <v>50</v>
      </c>
      <c r="D11261" s="98" t="s">
        <v>11557</v>
      </c>
    </row>
    <row r="11262" spans="1:4" s="143" customFormat="1" x14ac:dyDescent="0.25">
      <c r="A11262" s="86"/>
      <c r="B11262" s="197">
        <v>44740.047337962962</v>
      </c>
      <c r="C11262" s="97">
        <v>50</v>
      </c>
      <c r="D11262" s="98" t="s">
        <v>1858</v>
      </c>
    </row>
    <row r="11263" spans="1:4" s="143" customFormat="1" x14ac:dyDescent="0.25">
      <c r="A11263" s="86"/>
      <c r="B11263" s="197">
        <v>44740.055567129632</v>
      </c>
      <c r="C11263" s="97">
        <v>1.2</v>
      </c>
      <c r="D11263" s="98" t="s">
        <v>1850</v>
      </c>
    </row>
    <row r="11264" spans="1:4" s="143" customFormat="1" x14ac:dyDescent="0.25">
      <c r="A11264" s="86"/>
      <c r="B11264" s="197">
        <v>44740.062523148146</v>
      </c>
      <c r="C11264" s="97">
        <v>44.59</v>
      </c>
      <c r="D11264" s="98" t="s">
        <v>4219</v>
      </c>
    </row>
    <row r="11265" spans="1:4" s="143" customFormat="1" x14ac:dyDescent="0.25">
      <c r="A11265" s="86"/>
      <c r="B11265" s="197">
        <v>44740.065613425926</v>
      </c>
      <c r="C11265" s="97">
        <v>29.5</v>
      </c>
      <c r="D11265" s="98" t="s">
        <v>7343</v>
      </c>
    </row>
    <row r="11266" spans="1:4" s="143" customFormat="1" x14ac:dyDescent="0.25">
      <c r="A11266" s="86"/>
      <c r="B11266" s="197">
        <v>44740.081145833334</v>
      </c>
      <c r="C11266" s="97">
        <v>100</v>
      </c>
      <c r="D11266" s="98" t="s">
        <v>1739</v>
      </c>
    </row>
    <row r="11267" spans="1:4" s="143" customFormat="1" x14ac:dyDescent="0.25">
      <c r="A11267" s="86"/>
      <c r="B11267" s="197">
        <v>44740.091331018521</v>
      </c>
      <c r="C11267" s="97">
        <v>21</v>
      </c>
      <c r="D11267" s="98" t="s">
        <v>1975</v>
      </c>
    </row>
    <row r="11268" spans="1:4" s="143" customFormat="1" x14ac:dyDescent="0.25">
      <c r="A11268" s="86"/>
      <c r="B11268" s="197">
        <v>44740.109606481485</v>
      </c>
      <c r="C11268" s="97">
        <v>30</v>
      </c>
      <c r="D11268" s="98" t="s">
        <v>4179</v>
      </c>
    </row>
    <row r="11269" spans="1:4" s="143" customFormat="1" x14ac:dyDescent="0.25">
      <c r="A11269" s="86"/>
      <c r="B11269" s="197">
        <v>44740.117488425924</v>
      </c>
      <c r="C11269" s="97">
        <v>4</v>
      </c>
      <c r="D11269" s="98" t="s">
        <v>94</v>
      </c>
    </row>
    <row r="11270" spans="1:4" s="143" customFormat="1" x14ac:dyDescent="0.25">
      <c r="A11270" s="86"/>
      <c r="B11270" s="197">
        <v>44740.153703703705</v>
      </c>
      <c r="C11270" s="97">
        <v>100</v>
      </c>
      <c r="D11270" s="98" t="s">
        <v>1980</v>
      </c>
    </row>
    <row r="11271" spans="1:4" s="143" customFormat="1" x14ac:dyDescent="0.25">
      <c r="A11271" s="86"/>
      <c r="B11271" s="197">
        <v>44740.176851851851</v>
      </c>
      <c r="C11271" s="97">
        <v>200</v>
      </c>
      <c r="D11271" s="98" t="s">
        <v>6539</v>
      </c>
    </row>
    <row r="11272" spans="1:4" s="143" customFormat="1" x14ac:dyDescent="0.25">
      <c r="A11272" s="86"/>
      <c r="B11272" s="197">
        <v>44740.18472222222</v>
      </c>
      <c r="C11272" s="97">
        <v>1</v>
      </c>
      <c r="D11272" s="98" t="s">
        <v>3950</v>
      </c>
    </row>
    <row r="11273" spans="1:4" s="143" customFormat="1" x14ac:dyDescent="0.25">
      <c r="A11273" s="86"/>
      <c r="B11273" s="197">
        <v>44740.197222222225</v>
      </c>
      <c r="C11273" s="97">
        <v>20</v>
      </c>
      <c r="D11273" s="98" t="s">
        <v>2035</v>
      </c>
    </row>
    <row r="11274" spans="1:4" s="143" customFormat="1" x14ac:dyDescent="0.25">
      <c r="A11274" s="86"/>
      <c r="B11274" s="197">
        <v>44740.205937500003</v>
      </c>
      <c r="C11274" s="97">
        <v>30</v>
      </c>
      <c r="D11274" s="98" t="s">
        <v>841</v>
      </c>
    </row>
    <row r="11275" spans="1:4" s="143" customFormat="1" x14ac:dyDescent="0.25">
      <c r="A11275" s="86"/>
      <c r="B11275" s="197">
        <v>44740.214791666665</v>
      </c>
      <c r="C11275" s="97">
        <v>8.15</v>
      </c>
      <c r="D11275" s="98" t="s">
        <v>12488</v>
      </c>
    </row>
    <row r="11276" spans="1:4" s="143" customFormat="1" x14ac:dyDescent="0.25">
      <c r="A11276" s="86"/>
      <c r="B11276" s="197">
        <v>44740.233171296299</v>
      </c>
      <c r="C11276" s="97">
        <v>20.99</v>
      </c>
      <c r="D11276" s="98" t="s">
        <v>1979</v>
      </c>
    </row>
    <row r="11277" spans="1:4" s="143" customFormat="1" x14ac:dyDescent="0.25">
      <c r="A11277" s="86"/>
      <c r="B11277" s="197">
        <v>44740.238738425927</v>
      </c>
      <c r="C11277" s="97">
        <v>50</v>
      </c>
      <c r="D11277" s="98" t="s">
        <v>9238</v>
      </c>
    </row>
    <row r="11278" spans="1:4" s="143" customFormat="1" x14ac:dyDescent="0.25">
      <c r="A11278" s="86"/>
      <c r="B11278" s="197">
        <v>44740.251145833332</v>
      </c>
      <c r="C11278" s="97">
        <v>191.68</v>
      </c>
      <c r="D11278" s="98" t="s">
        <v>6119</v>
      </c>
    </row>
    <row r="11279" spans="1:4" s="143" customFormat="1" x14ac:dyDescent="0.25">
      <c r="A11279" s="86"/>
      <c r="B11279" s="197">
        <v>44740.289895833332</v>
      </c>
      <c r="C11279" s="97">
        <v>500</v>
      </c>
      <c r="D11279" s="98" t="s">
        <v>11778</v>
      </c>
    </row>
    <row r="11280" spans="1:4" s="143" customFormat="1" x14ac:dyDescent="0.25">
      <c r="A11280" s="86"/>
      <c r="B11280" s="197">
        <v>44740.294525462959</v>
      </c>
      <c r="C11280" s="97">
        <v>200</v>
      </c>
      <c r="D11280" s="98" t="s">
        <v>12438</v>
      </c>
    </row>
    <row r="11281" spans="1:4" s="143" customFormat="1" x14ac:dyDescent="0.25">
      <c r="A11281" s="86"/>
      <c r="B11281" s="197">
        <v>44740.297418981485</v>
      </c>
      <c r="C11281" s="97">
        <v>500</v>
      </c>
      <c r="D11281" s="98" t="s">
        <v>360</v>
      </c>
    </row>
    <row r="11282" spans="1:4" s="143" customFormat="1" x14ac:dyDescent="0.25">
      <c r="A11282" s="86"/>
      <c r="B11282" s="197">
        <v>44740.300474537034</v>
      </c>
      <c r="C11282" s="97">
        <v>1.17</v>
      </c>
      <c r="D11282" s="98" t="s">
        <v>2157</v>
      </c>
    </row>
    <row r="11283" spans="1:4" s="143" customFormat="1" x14ac:dyDescent="0.25">
      <c r="A11283" s="86"/>
      <c r="B11283" s="197">
        <v>44740.306851851848</v>
      </c>
      <c r="C11283" s="97">
        <v>700</v>
      </c>
      <c r="D11283" s="98" t="s">
        <v>3370</v>
      </c>
    </row>
    <row r="11284" spans="1:4" s="143" customFormat="1" x14ac:dyDescent="0.25">
      <c r="A11284" s="86"/>
      <c r="B11284" s="197">
        <v>44740.309814814813</v>
      </c>
      <c r="C11284" s="97">
        <v>44</v>
      </c>
      <c r="D11284" s="98" t="s">
        <v>12489</v>
      </c>
    </row>
    <row r="11285" spans="1:4" s="143" customFormat="1" x14ac:dyDescent="0.25">
      <c r="A11285" s="86"/>
      <c r="B11285" s="197">
        <v>44740.312361111108</v>
      </c>
      <c r="C11285" s="97">
        <v>33.14</v>
      </c>
      <c r="D11285" s="98" t="s">
        <v>2010</v>
      </c>
    </row>
    <row r="11286" spans="1:4" s="143" customFormat="1" x14ac:dyDescent="0.25">
      <c r="A11286" s="86"/>
      <c r="B11286" s="197">
        <v>44740.316874999997</v>
      </c>
      <c r="C11286" s="97">
        <v>3900</v>
      </c>
      <c r="D11286" s="98" t="s">
        <v>6913</v>
      </c>
    </row>
    <row r="11287" spans="1:4" s="143" customFormat="1" x14ac:dyDescent="0.25">
      <c r="A11287" s="86"/>
      <c r="B11287" s="197">
        <v>44740.316944444443</v>
      </c>
      <c r="C11287" s="97">
        <v>3</v>
      </c>
      <c r="D11287" s="98" t="s">
        <v>430</v>
      </c>
    </row>
    <row r="11288" spans="1:4" s="143" customFormat="1" x14ac:dyDescent="0.25">
      <c r="A11288" s="86"/>
      <c r="B11288" s="197">
        <v>44740.320208333331</v>
      </c>
      <c r="C11288" s="97">
        <v>10</v>
      </c>
      <c r="D11288" s="98" t="s">
        <v>1256</v>
      </c>
    </row>
    <row r="11289" spans="1:4" s="143" customFormat="1" x14ac:dyDescent="0.25">
      <c r="A11289" s="86"/>
      <c r="B11289" s="197">
        <v>44740.325879629629</v>
      </c>
      <c r="C11289" s="97">
        <v>10</v>
      </c>
      <c r="D11289" s="98" t="s">
        <v>12490</v>
      </c>
    </row>
    <row r="11290" spans="1:4" s="143" customFormat="1" x14ac:dyDescent="0.25">
      <c r="A11290" s="86"/>
      <c r="B11290" s="197">
        <v>44740.328356481485</v>
      </c>
      <c r="C11290" s="97">
        <v>1000</v>
      </c>
      <c r="D11290" s="98" t="s">
        <v>2618</v>
      </c>
    </row>
    <row r="11291" spans="1:4" s="143" customFormat="1" x14ac:dyDescent="0.25">
      <c r="A11291" s="86"/>
      <c r="B11291" s="197">
        <v>44740.333136574074</v>
      </c>
      <c r="C11291" s="97">
        <v>70</v>
      </c>
      <c r="D11291" s="98" t="s">
        <v>1251</v>
      </c>
    </row>
    <row r="11292" spans="1:4" s="143" customFormat="1" x14ac:dyDescent="0.25">
      <c r="A11292" s="86"/>
      <c r="B11292" s="197">
        <v>44740.333171296297</v>
      </c>
      <c r="C11292" s="97">
        <v>150</v>
      </c>
      <c r="D11292" s="98" t="s">
        <v>1113</v>
      </c>
    </row>
    <row r="11293" spans="1:4" s="143" customFormat="1" x14ac:dyDescent="0.25">
      <c r="A11293" s="86"/>
      <c r="B11293" s="197">
        <v>44740.334016203706</v>
      </c>
      <c r="C11293" s="97">
        <v>60</v>
      </c>
      <c r="D11293" s="98" t="s">
        <v>5958</v>
      </c>
    </row>
    <row r="11294" spans="1:4" s="143" customFormat="1" x14ac:dyDescent="0.25">
      <c r="A11294" s="86"/>
      <c r="B11294" s="197">
        <v>44740.336284722223</v>
      </c>
      <c r="C11294" s="97">
        <v>77</v>
      </c>
      <c r="D11294" s="98" t="s">
        <v>216</v>
      </c>
    </row>
    <row r="11295" spans="1:4" s="143" customFormat="1" x14ac:dyDescent="0.25">
      <c r="A11295" s="86"/>
      <c r="B11295" s="197">
        <v>44740.344953703701</v>
      </c>
      <c r="C11295" s="97">
        <v>500</v>
      </c>
      <c r="D11295" s="98" t="s">
        <v>429</v>
      </c>
    </row>
    <row r="11296" spans="1:4" s="143" customFormat="1" x14ac:dyDescent="0.25">
      <c r="A11296" s="86"/>
      <c r="B11296" s="197">
        <v>44740.345856481479</v>
      </c>
      <c r="C11296" s="97">
        <v>500</v>
      </c>
      <c r="D11296" s="98" t="s">
        <v>2174</v>
      </c>
    </row>
    <row r="11297" spans="1:4" s="143" customFormat="1" x14ac:dyDescent="0.25">
      <c r="A11297" s="86"/>
      <c r="B11297" s="197">
        <v>44740.349016203705</v>
      </c>
      <c r="C11297" s="97">
        <v>42.78</v>
      </c>
      <c r="D11297" s="98" t="s">
        <v>2774</v>
      </c>
    </row>
    <row r="11298" spans="1:4" s="143" customFormat="1" x14ac:dyDescent="0.25">
      <c r="A11298" s="86"/>
      <c r="B11298" s="197">
        <v>44740.349085648151</v>
      </c>
      <c r="C11298" s="97">
        <v>9.4</v>
      </c>
      <c r="D11298" s="98" t="s">
        <v>12491</v>
      </c>
    </row>
    <row r="11299" spans="1:4" s="143" customFormat="1" x14ac:dyDescent="0.25">
      <c r="A11299" s="86"/>
      <c r="B11299" s="197">
        <v>44740.355023148149</v>
      </c>
      <c r="C11299" s="97">
        <v>11</v>
      </c>
      <c r="D11299" s="98" t="s">
        <v>2549</v>
      </c>
    </row>
    <row r="11300" spans="1:4" s="143" customFormat="1" x14ac:dyDescent="0.25">
      <c r="A11300" s="86"/>
      <c r="B11300" s="197">
        <v>44740.358796296299</v>
      </c>
      <c r="C11300" s="97">
        <v>4000</v>
      </c>
      <c r="D11300" s="98" t="s">
        <v>588</v>
      </c>
    </row>
    <row r="11301" spans="1:4" s="143" customFormat="1" x14ac:dyDescent="0.25">
      <c r="A11301" s="86"/>
      <c r="B11301" s="197">
        <v>44740.359756944446</v>
      </c>
      <c r="C11301" s="97">
        <v>100</v>
      </c>
      <c r="D11301" s="98" t="s">
        <v>2328</v>
      </c>
    </row>
    <row r="11302" spans="1:4" s="143" customFormat="1" x14ac:dyDescent="0.25">
      <c r="A11302" s="86"/>
      <c r="B11302" s="197">
        <v>44740.363287037035</v>
      </c>
      <c r="C11302" s="97">
        <v>100</v>
      </c>
      <c r="D11302" s="98" t="s">
        <v>2212</v>
      </c>
    </row>
    <row r="11303" spans="1:4" s="143" customFormat="1" x14ac:dyDescent="0.25">
      <c r="A11303" s="86"/>
      <c r="B11303" s="197">
        <v>44740.375717592593</v>
      </c>
      <c r="C11303" s="97">
        <v>1.56</v>
      </c>
      <c r="D11303" s="98" t="s">
        <v>3171</v>
      </c>
    </row>
    <row r="11304" spans="1:4" s="143" customFormat="1" x14ac:dyDescent="0.25">
      <c r="A11304" s="86"/>
      <c r="B11304" s="197">
        <v>44740.37909722222</v>
      </c>
      <c r="C11304" s="97">
        <v>1000</v>
      </c>
      <c r="D11304" s="98" t="s">
        <v>12165</v>
      </c>
    </row>
    <row r="11305" spans="1:4" s="143" customFormat="1" x14ac:dyDescent="0.25">
      <c r="A11305" s="86"/>
      <c r="B11305" s="197">
        <v>44740.379282407404</v>
      </c>
      <c r="C11305" s="97">
        <v>100</v>
      </c>
      <c r="D11305" s="98" t="s">
        <v>4330</v>
      </c>
    </row>
    <row r="11306" spans="1:4" s="143" customFormat="1" x14ac:dyDescent="0.25">
      <c r="A11306" s="86"/>
      <c r="B11306" s="197">
        <v>44740.380856481483</v>
      </c>
      <c r="C11306" s="97">
        <v>100</v>
      </c>
      <c r="D11306" s="98" t="s">
        <v>9238</v>
      </c>
    </row>
    <row r="11307" spans="1:4" s="143" customFormat="1" x14ac:dyDescent="0.25">
      <c r="A11307" s="86"/>
      <c r="B11307" s="197">
        <v>44740.380983796298</v>
      </c>
      <c r="C11307" s="97">
        <v>100</v>
      </c>
      <c r="D11307" s="98" t="s">
        <v>12381</v>
      </c>
    </row>
    <row r="11308" spans="1:4" s="143" customFormat="1" x14ac:dyDescent="0.25">
      <c r="A11308" s="86"/>
      <c r="B11308" s="197">
        <v>44740.385868055557</v>
      </c>
      <c r="C11308" s="97">
        <v>9.64</v>
      </c>
      <c r="D11308" s="98" t="s">
        <v>6874</v>
      </c>
    </row>
    <row r="11309" spans="1:4" s="143" customFormat="1" x14ac:dyDescent="0.25">
      <c r="A11309" s="86"/>
      <c r="B11309" s="197">
        <v>44740.386087962965</v>
      </c>
      <c r="C11309" s="97">
        <v>9.92</v>
      </c>
      <c r="D11309" s="98" t="s">
        <v>12492</v>
      </c>
    </row>
    <row r="11310" spans="1:4" s="143" customFormat="1" x14ac:dyDescent="0.25">
      <c r="A11310" s="86"/>
      <c r="B11310" s="197">
        <v>44740.391064814816</v>
      </c>
      <c r="C11310" s="97">
        <v>25.68</v>
      </c>
      <c r="D11310" s="98" t="s">
        <v>8300</v>
      </c>
    </row>
    <row r="11311" spans="1:4" s="143" customFormat="1" x14ac:dyDescent="0.25">
      <c r="A11311" s="86"/>
      <c r="B11311" s="197">
        <v>44740.391331018516</v>
      </c>
      <c r="C11311" s="97">
        <v>200</v>
      </c>
      <c r="D11311" s="98" t="s">
        <v>7154</v>
      </c>
    </row>
    <row r="11312" spans="1:4" s="143" customFormat="1" x14ac:dyDescent="0.25">
      <c r="A11312" s="86"/>
      <c r="B11312" s="197">
        <v>44740.393078703702</v>
      </c>
      <c r="C11312" s="97">
        <v>100</v>
      </c>
      <c r="D11312" s="98" t="s">
        <v>1793</v>
      </c>
    </row>
    <row r="11313" spans="1:4" s="143" customFormat="1" x14ac:dyDescent="0.25">
      <c r="A11313" s="86"/>
      <c r="B11313" s="197">
        <v>44740.393483796295</v>
      </c>
      <c r="C11313" s="97">
        <v>10</v>
      </c>
      <c r="D11313" s="98" t="s">
        <v>6352</v>
      </c>
    </row>
    <row r="11314" spans="1:4" s="143" customFormat="1" x14ac:dyDescent="0.25">
      <c r="A11314" s="86"/>
      <c r="B11314" s="197">
        <v>44740.393993055557</v>
      </c>
      <c r="C11314" s="97">
        <v>100</v>
      </c>
      <c r="D11314" s="98" t="s">
        <v>12259</v>
      </c>
    </row>
    <row r="11315" spans="1:4" s="143" customFormat="1" x14ac:dyDescent="0.25">
      <c r="A11315" s="86"/>
      <c r="B11315" s="197">
        <v>44740.394259259258</v>
      </c>
      <c r="C11315" s="97">
        <v>32</v>
      </c>
      <c r="D11315" s="98" t="s">
        <v>1792</v>
      </c>
    </row>
    <row r="11316" spans="1:4" s="143" customFormat="1" x14ac:dyDescent="0.25">
      <c r="A11316" s="86"/>
      <c r="B11316" s="197">
        <v>44740.395300925928</v>
      </c>
      <c r="C11316" s="97">
        <v>100</v>
      </c>
      <c r="D11316" s="98" t="s">
        <v>885</v>
      </c>
    </row>
    <row r="11317" spans="1:4" s="143" customFormat="1" x14ac:dyDescent="0.25">
      <c r="A11317" s="86"/>
      <c r="B11317" s="197">
        <v>44740.408333333333</v>
      </c>
      <c r="C11317" s="97">
        <v>100</v>
      </c>
      <c r="D11317" s="98" t="s">
        <v>1225</v>
      </c>
    </row>
    <row r="11318" spans="1:4" s="143" customFormat="1" x14ac:dyDescent="0.25">
      <c r="A11318" s="86"/>
      <c r="B11318" s="197">
        <v>44740.408807870372</v>
      </c>
      <c r="C11318" s="97">
        <v>100</v>
      </c>
      <c r="D11318" s="98" t="s">
        <v>2256</v>
      </c>
    </row>
    <row r="11319" spans="1:4" s="143" customFormat="1" x14ac:dyDescent="0.25">
      <c r="A11319" s="86"/>
      <c r="B11319" s="197">
        <v>44740.411365740743</v>
      </c>
      <c r="C11319" s="97">
        <v>5</v>
      </c>
      <c r="D11319" s="98" t="s">
        <v>2305</v>
      </c>
    </row>
    <row r="11320" spans="1:4" s="143" customFormat="1" x14ac:dyDescent="0.25">
      <c r="A11320" s="86"/>
      <c r="B11320" s="197">
        <v>44740.414803240739</v>
      </c>
      <c r="C11320" s="97">
        <v>500</v>
      </c>
      <c r="D11320" s="98" t="s">
        <v>2720</v>
      </c>
    </row>
    <row r="11321" spans="1:4" s="143" customFormat="1" x14ac:dyDescent="0.25">
      <c r="A11321" s="86"/>
      <c r="B11321" s="197">
        <v>44740.41741898148</v>
      </c>
      <c r="C11321" s="97">
        <v>500</v>
      </c>
      <c r="D11321" s="98" t="s">
        <v>1640</v>
      </c>
    </row>
    <row r="11322" spans="1:4" s="143" customFormat="1" x14ac:dyDescent="0.25">
      <c r="A11322" s="86"/>
      <c r="B11322" s="197">
        <v>44740.419618055559</v>
      </c>
      <c r="C11322" s="97">
        <v>11</v>
      </c>
      <c r="D11322" s="98" t="s">
        <v>2860</v>
      </c>
    </row>
    <row r="11323" spans="1:4" s="143" customFormat="1" x14ac:dyDescent="0.25">
      <c r="A11323" s="86"/>
      <c r="B11323" s="197">
        <v>44740.419629629629</v>
      </c>
      <c r="C11323" s="97">
        <v>11.31</v>
      </c>
      <c r="D11323" s="98" t="s">
        <v>375</v>
      </c>
    </row>
    <row r="11324" spans="1:4" s="143" customFormat="1" x14ac:dyDescent="0.25">
      <c r="A11324" s="86"/>
      <c r="B11324" s="197">
        <v>44740.422268518516</v>
      </c>
      <c r="C11324" s="97">
        <v>100</v>
      </c>
      <c r="D11324" s="98" t="s">
        <v>1355</v>
      </c>
    </row>
    <row r="11325" spans="1:4" s="143" customFormat="1" x14ac:dyDescent="0.25">
      <c r="A11325" s="86"/>
      <c r="B11325" s="197">
        <v>44740.422407407408</v>
      </c>
      <c r="C11325" s="97">
        <v>2000</v>
      </c>
      <c r="D11325" s="98" t="s">
        <v>3897</v>
      </c>
    </row>
    <row r="11326" spans="1:4" s="143" customFormat="1" x14ac:dyDescent="0.25">
      <c r="A11326" s="86"/>
      <c r="B11326" s="197">
        <v>44740.422592592593</v>
      </c>
      <c r="C11326" s="97">
        <v>1.44</v>
      </c>
      <c r="D11326" s="98" t="s">
        <v>3865</v>
      </c>
    </row>
    <row r="11327" spans="1:4" s="143" customFormat="1" x14ac:dyDescent="0.25">
      <c r="A11327" s="86"/>
      <c r="B11327" s="197">
        <v>44740.42324074074</v>
      </c>
      <c r="C11327" s="97">
        <v>500</v>
      </c>
      <c r="D11327" s="98" t="s">
        <v>2861</v>
      </c>
    </row>
    <row r="11328" spans="1:4" s="143" customFormat="1" x14ac:dyDescent="0.25">
      <c r="A11328" s="86"/>
      <c r="B11328" s="197">
        <v>44740.424537037034</v>
      </c>
      <c r="C11328" s="97">
        <v>200</v>
      </c>
      <c r="D11328" s="98" t="s">
        <v>2335</v>
      </c>
    </row>
    <row r="11329" spans="1:4" s="143" customFormat="1" x14ac:dyDescent="0.25">
      <c r="A11329" s="86"/>
      <c r="B11329" s="197">
        <v>44740.427615740744</v>
      </c>
      <c r="C11329" s="97">
        <v>1000</v>
      </c>
      <c r="D11329" s="98" t="s">
        <v>903</v>
      </c>
    </row>
    <row r="11330" spans="1:4" s="143" customFormat="1" x14ac:dyDescent="0.25">
      <c r="A11330" s="86"/>
      <c r="B11330" s="197">
        <v>44740.429143518515</v>
      </c>
      <c r="C11330" s="97">
        <v>1</v>
      </c>
      <c r="D11330" s="98" t="s">
        <v>2039</v>
      </c>
    </row>
    <row r="11331" spans="1:4" s="143" customFormat="1" x14ac:dyDescent="0.25">
      <c r="A11331" s="86"/>
      <c r="B11331" s="197">
        <v>44740.431192129632</v>
      </c>
      <c r="C11331" s="97">
        <v>300</v>
      </c>
      <c r="D11331" s="98" t="s">
        <v>2042</v>
      </c>
    </row>
    <row r="11332" spans="1:4" s="143" customFormat="1" x14ac:dyDescent="0.25">
      <c r="A11332" s="86"/>
      <c r="B11332" s="197">
        <v>44740.434062499997</v>
      </c>
      <c r="C11332" s="97">
        <v>200</v>
      </c>
      <c r="D11332" s="98" t="s">
        <v>5958</v>
      </c>
    </row>
    <row r="11333" spans="1:4" s="143" customFormat="1" x14ac:dyDescent="0.25">
      <c r="A11333" s="86"/>
      <c r="B11333" s="197">
        <v>44740.435277777775</v>
      </c>
      <c r="C11333" s="97">
        <v>40</v>
      </c>
      <c r="D11333" s="98" t="s">
        <v>477</v>
      </c>
    </row>
    <row r="11334" spans="1:4" s="143" customFormat="1" x14ac:dyDescent="0.25">
      <c r="A11334" s="86"/>
      <c r="B11334" s="197">
        <v>44740.436307870368</v>
      </c>
      <c r="C11334" s="97">
        <v>100</v>
      </c>
      <c r="D11334" s="98" t="s">
        <v>11969</v>
      </c>
    </row>
    <row r="11335" spans="1:4" s="143" customFormat="1" x14ac:dyDescent="0.25">
      <c r="A11335" s="86"/>
      <c r="B11335" s="197">
        <v>44740.436412037037</v>
      </c>
      <c r="C11335" s="97">
        <v>5.56</v>
      </c>
      <c r="D11335" s="98" t="s">
        <v>6337</v>
      </c>
    </row>
    <row r="11336" spans="1:4" s="143" customFormat="1" x14ac:dyDescent="0.25">
      <c r="A11336" s="86"/>
      <c r="B11336" s="197">
        <v>44740.437314814815</v>
      </c>
      <c r="C11336" s="97">
        <v>100</v>
      </c>
      <c r="D11336" s="98" t="s">
        <v>3871</v>
      </c>
    </row>
    <row r="11337" spans="1:4" s="143" customFormat="1" x14ac:dyDescent="0.25">
      <c r="A11337" s="86"/>
      <c r="B11337" s="197">
        <v>44740.442361111112</v>
      </c>
      <c r="C11337" s="97">
        <v>48.37</v>
      </c>
      <c r="D11337" s="98" t="s">
        <v>12493</v>
      </c>
    </row>
    <row r="11338" spans="1:4" s="143" customFormat="1" x14ac:dyDescent="0.25">
      <c r="A11338" s="86"/>
      <c r="B11338" s="197">
        <v>44740.445127314815</v>
      </c>
      <c r="C11338" s="97">
        <v>41.81</v>
      </c>
      <c r="D11338" s="98" t="s">
        <v>103</v>
      </c>
    </row>
    <row r="11339" spans="1:4" s="143" customFormat="1" x14ac:dyDescent="0.25">
      <c r="A11339" s="86"/>
      <c r="B11339" s="197">
        <v>44740.445787037039</v>
      </c>
      <c r="C11339" s="97">
        <v>10</v>
      </c>
      <c r="D11339" s="98" t="s">
        <v>814</v>
      </c>
    </row>
    <row r="11340" spans="1:4" s="143" customFormat="1" x14ac:dyDescent="0.25">
      <c r="A11340" s="86"/>
      <c r="B11340" s="197">
        <v>44740.446226851855</v>
      </c>
      <c r="C11340" s="97">
        <v>112.41</v>
      </c>
      <c r="D11340" s="98" t="s">
        <v>1606</v>
      </c>
    </row>
    <row r="11341" spans="1:4" s="143" customFormat="1" x14ac:dyDescent="0.25">
      <c r="A11341" s="86"/>
      <c r="B11341" s="197">
        <v>44740.446261574078</v>
      </c>
      <c r="C11341" s="97">
        <v>41.93</v>
      </c>
      <c r="D11341" s="98" t="s">
        <v>12494</v>
      </c>
    </row>
    <row r="11342" spans="1:4" s="143" customFormat="1" x14ac:dyDescent="0.25">
      <c r="A11342" s="86"/>
      <c r="B11342" s="197">
        <v>44740.450324074074</v>
      </c>
      <c r="C11342" s="97">
        <v>1000</v>
      </c>
      <c r="D11342" s="98" t="s">
        <v>690</v>
      </c>
    </row>
    <row r="11343" spans="1:4" s="143" customFormat="1" x14ac:dyDescent="0.25">
      <c r="A11343" s="86"/>
      <c r="B11343" s="197">
        <v>44740.451307870368</v>
      </c>
      <c r="C11343" s="97">
        <v>200</v>
      </c>
      <c r="D11343" s="98" t="s">
        <v>7205</v>
      </c>
    </row>
    <row r="11344" spans="1:4" s="143" customFormat="1" x14ac:dyDescent="0.25">
      <c r="A11344" s="86"/>
      <c r="B11344" s="197">
        <v>44740.452453703707</v>
      </c>
      <c r="C11344" s="97">
        <v>3.12</v>
      </c>
      <c r="D11344" s="98" t="s">
        <v>6000</v>
      </c>
    </row>
    <row r="11345" spans="1:4" s="143" customFormat="1" x14ac:dyDescent="0.25">
      <c r="A11345" s="86"/>
      <c r="B11345" s="197">
        <v>44740.47078703704</v>
      </c>
      <c r="C11345" s="97">
        <v>7.58</v>
      </c>
      <c r="D11345" s="98" t="s">
        <v>4004</v>
      </c>
    </row>
    <row r="11346" spans="1:4" s="143" customFormat="1" x14ac:dyDescent="0.25">
      <c r="A11346" s="86"/>
      <c r="B11346" s="197">
        <v>44740.475277777776</v>
      </c>
      <c r="C11346" s="97">
        <v>10700</v>
      </c>
      <c r="D11346" s="98" t="s">
        <v>9174</v>
      </c>
    </row>
    <row r="11347" spans="1:4" s="143" customFormat="1" x14ac:dyDescent="0.25">
      <c r="A11347" s="86"/>
      <c r="B11347" s="197">
        <v>44740.477997685186</v>
      </c>
      <c r="C11347" s="97">
        <v>3</v>
      </c>
      <c r="D11347" s="98" t="s">
        <v>430</v>
      </c>
    </row>
    <row r="11348" spans="1:4" s="143" customFormat="1" x14ac:dyDescent="0.25">
      <c r="A11348" s="86"/>
      <c r="B11348" s="197">
        <v>44740.478437500002</v>
      </c>
      <c r="C11348" s="97">
        <v>250</v>
      </c>
      <c r="D11348" s="98" t="s">
        <v>1354</v>
      </c>
    </row>
    <row r="11349" spans="1:4" s="143" customFormat="1" x14ac:dyDescent="0.25">
      <c r="A11349" s="86"/>
      <c r="B11349" s="197">
        <v>44740.481817129628</v>
      </c>
      <c r="C11349" s="97">
        <v>250</v>
      </c>
      <c r="D11349" s="98" t="s">
        <v>1354</v>
      </c>
    </row>
    <row r="11350" spans="1:4" s="143" customFormat="1" x14ac:dyDescent="0.25">
      <c r="A11350" s="86"/>
      <c r="B11350" s="197">
        <v>44740.483495370368</v>
      </c>
      <c r="C11350" s="97">
        <v>9.83</v>
      </c>
      <c r="D11350" s="98" t="s">
        <v>3473</v>
      </c>
    </row>
    <row r="11351" spans="1:4" s="143" customFormat="1" x14ac:dyDescent="0.25">
      <c r="A11351" s="86"/>
      <c r="B11351" s="197">
        <v>44740.490763888891</v>
      </c>
      <c r="C11351" s="97">
        <v>1000</v>
      </c>
      <c r="D11351" s="98" t="s">
        <v>3858</v>
      </c>
    </row>
    <row r="11352" spans="1:4" s="143" customFormat="1" x14ac:dyDescent="0.25">
      <c r="A11352" s="86"/>
      <c r="B11352" s="197">
        <v>44740.49150462963</v>
      </c>
      <c r="C11352" s="97">
        <v>700</v>
      </c>
      <c r="D11352" s="98" t="s">
        <v>7189</v>
      </c>
    </row>
    <row r="11353" spans="1:4" s="143" customFormat="1" x14ac:dyDescent="0.25">
      <c r="A11353" s="86"/>
      <c r="B11353" s="197">
        <v>44740.49386574074</v>
      </c>
      <c r="C11353" s="97">
        <v>3.73</v>
      </c>
      <c r="D11353" s="98" t="s">
        <v>494</v>
      </c>
    </row>
    <row r="11354" spans="1:4" s="143" customFormat="1" x14ac:dyDescent="0.25">
      <c r="A11354" s="86"/>
      <c r="B11354" s="197">
        <v>44740.496863425928</v>
      </c>
      <c r="C11354" s="97">
        <v>5.94</v>
      </c>
      <c r="D11354" s="98" t="s">
        <v>12495</v>
      </c>
    </row>
    <row r="11355" spans="1:4" s="143" customFormat="1" x14ac:dyDescent="0.25">
      <c r="A11355" s="86"/>
      <c r="B11355" s="197">
        <v>44740.498287037037</v>
      </c>
      <c r="C11355" s="97">
        <v>8.86</v>
      </c>
      <c r="D11355" s="98" t="s">
        <v>2556</v>
      </c>
    </row>
    <row r="11356" spans="1:4" s="143" customFormat="1" x14ac:dyDescent="0.25">
      <c r="A11356" s="86"/>
      <c r="B11356" s="197">
        <v>44740.499085648145</v>
      </c>
      <c r="C11356" s="97">
        <v>4.96</v>
      </c>
      <c r="D11356" s="98" t="s">
        <v>2114</v>
      </c>
    </row>
    <row r="11357" spans="1:4" s="143" customFormat="1" x14ac:dyDescent="0.25">
      <c r="A11357" s="86"/>
      <c r="B11357" s="197">
        <v>44740.5003125</v>
      </c>
      <c r="C11357" s="97">
        <v>200</v>
      </c>
      <c r="D11357" s="98" t="s">
        <v>112</v>
      </c>
    </row>
    <row r="11358" spans="1:4" s="143" customFormat="1" x14ac:dyDescent="0.25">
      <c r="A11358" s="86"/>
      <c r="B11358" s="197">
        <v>44740.505474537036</v>
      </c>
      <c r="C11358" s="97">
        <v>100</v>
      </c>
      <c r="D11358" s="98" t="s">
        <v>12496</v>
      </c>
    </row>
    <row r="11359" spans="1:4" s="143" customFormat="1" x14ac:dyDescent="0.25">
      <c r="A11359" s="86"/>
      <c r="B11359" s="197">
        <v>44740.505729166667</v>
      </c>
      <c r="C11359" s="97">
        <v>9</v>
      </c>
      <c r="D11359" s="98" t="s">
        <v>3080</v>
      </c>
    </row>
    <row r="11360" spans="1:4" s="143" customFormat="1" x14ac:dyDescent="0.25">
      <c r="A11360" s="86"/>
      <c r="B11360" s="197">
        <v>44740.505787037036</v>
      </c>
      <c r="C11360" s="97">
        <v>1000</v>
      </c>
      <c r="D11360" s="98" t="s">
        <v>12074</v>
      </c>
    </row>
    <row r="11361" spans="1:4" s="143" customFormat="1" x14ac:dyDescent="0.25">
      <c r="A11361" s="86"/>
      <c r="B11361" s="197">
        <v>44740.509305555555</v>
      </c>
      <c r="C11361" s="97">
        <v>7</v>
      </c>
      <c r="D11361" s="98" t="s">
        <v>1937</v>
      </c>
    </row>
    <row r="11362" spans="1:4" s="143" customFormat="1" x14ac:dyDescent="0.25">
      <c r="A11362" s="86"/>
      <c r="B11362" s="197">
        <v>44740.509560185186</v>
      </c>
      <c r="C11362" s="97">
        <v>1.04</v>
      </c>
      <c r="D11362" s="98" t="s">
        <v>1937</v>
      </c>
    </row>
    <row r="11363" spans="1:4" s="143" customFormat="1" x14ac:dyDescent="0.25">
      <c r="A11363" s="86"/>
      <c r="B11363" s="197">
        <v>44740.510312500002</v>
      </c>
      <c r="C11363" s="97">
        <v>2000</v>
      </c>
      <c r="D11363" s="98" t="s">
        <v>617</v>
      </c>
    </row>
    <row r="11364" spans="1:4" s="143" customFormat="1" x14ac:dyDescent="0.25">
      <c r="A11364" s="86"/>
      <c r="B11364" s="197">
        <v>44740.515694444446</v>
      </c>
      <c r="C11364" s="97">
        <v>1000</v>
      </c>
      <c r="D11364" s="98" t="s">
        <v>1989</v>
      </c>
    </row>
    <row r="11365" spans="1:4" s="143" customFormat="1" x14ac:dyDescent="0.25">
      <c r="A11365" s="86"/>
      <c r="B11365" s="197">
        <v>44740.516782407409</v>
      </c>
      <c r="C11365" s="97">
        <v>44.18</v>
      </c>
      <c r="D11365" s="98" t="s">
        <v>6218</v>
      </c>
    </row>
    <row r="11366" spans="1:4" s="143" customFormat="1" x14ac:dyDescent="0.25">
      <c r="A11366" s="86"/>
      <c r="B11366" s="197">
        <v>44740.517951388887</v>
      </c>
      <c r="C11366" s="97">
        <v>27.01</v>
      </c>
      <c r="D11366" s="98" t="s">
        <v>250</v>
      </c>
    </row>
    <row r="11367" spans="1:4" s="143" customFormat="1" x14ac:dyDescent="0.25">
      <c r="A11367" s="86"/>
      <c r="B11367" s="197">
        <v>44740.520046296297</v>
      </c>
      <c r="C11367" s="97">
        <v>1000</v>
      </c>
      <c r="D11367" s="98" t="s">
        <v>1362</v>
      </c>
    </row>
    <row r="11368" spans="1:4" s="143" customFormat="1" x14ac:dyDescent="0.25">
      <c r="A11368" s="86"/>
      <c r="B11368" s="197">
        <v>44740.523263888892</v>
      </c>
      <c r="C11368" s="97">
        <v>100</v>
      </c>
      <c r="D11368" s="98" t="s">
        <v>6271</v>
      </c>
    </row>
    <row r="11369" spans="1:4" s="143" customFormat="1" x14ac:dyDescent="0.25">
      <c r="A11369" s="86"/>
      <c r="B11369" s="197">
        <v>44740.529351851852</v>
      </c>
      <c r="C11369" s="97">
        <v>10000</v>
      </c>
      <c r="D11369" s="98" t="s">
        <v>1754</v>
      </c>
    </row>
    <row r="11370" spans="1:4" s="143" customFormat="1" x14ac:dyDescent="0.25">
      <c r="A11370" s="86"/>
      <c r="B11370" s="197">
        <v>44740.529351851852</v>
      </c>
      <c r="C11370" s="97">
        <v>13.64</v>
      </c>
      <c r="D11370" s="98" t="s">
        <v>629</v>
      </c>
    </row>
    <row r="11371" spans="1:4" s="143" customFormat="1" x14ac:dyDescent="0.25">
      <c r="A11371" s="86"/>
      <c r="B11371" s="197">
        <v>44740.532569444447</v>
      </c>
      <c r="C11371" s="97">
        <v>1000</v>
      </c>
      <c r="D11371" s="98" t="s">
        <v>7190</v>
      </c>
    </row>
    <row r="11372" spans="1:4" s="143" customFormat="1" x14ac:dyDescent="0.25">
      <c r="A11372" s="86"/>
      <c r="B11372" s="197">
        <v>44740.533506944441</v>
      </c>
      <c r="C11372" s="97">
        <v>15.73</v>
      </c>
      <c r="D11372" s="98" t="s">
        <v>487</v>
      </c>
    </row>
    <row r="11373" spans="1:4" s="143" customFormat="1" x14ac:dyDescent="0.25">
      <c r="A11373" s="86"/>
      <c r="B11373" s="197">
        <v>44740.533634259256</v>
      </c>
      <c r="C11373" s="97">
        <v>1.5</v>
      </c>
      <c r="D11373" s="98" t="s">
        <v>2166</v>
      </c>
    </row>
    <row r="11374" spans="1:4" s="143" customFormat="1" x14ac:dyDescent="0.25">
      <c r="A11374" s="86"/>
      <c r="B11374" s="197">
        <v>44740.534305555557</v>
      </c>
      <c r="C11374" s="97">
        <v>34.700000000000003</v>
      </c>
      <c r="D11374" s="98" t="s">
        <v>6922</v>
      </c>
    </row>
    <row r="11375" spans="1:4" s="143" customFormat="1" x14ac:dyDescent="0.25">
      <c r="A11375" s="86"/>
      <c r="B11375" s="197">
        <v>44740.535902777781</v>
      </c>
      <c r="C11375" s="97">
        <v>4</v>
      </c>
      <c r="D11375" s="98" t="s">
        <v>12485</v>
      </c>
    </row>
    <row r="11376" spans="1:4" s="143" customFormat="1" x14ac:dyDescent="0.25">
      <c r="A11376" s="86"/>
      <c r="B11376" s="197">
        <v>44740.537835648145</v>
      </c>
      <c r="C11376" s="97">
        <v>99</v>
      </c>
      <c r="D11376" s="98" t="s">
        <v>230</v>
      </c>
    </row>
    <row r="11377" spans="1:4" s="143" customFormat="1" x14ac:dyDescent="0.25">
      <c r="A11377" s="86"/>
      <c r="B11377" s="197">
        <v>44740.538599537038</v>
      </c>
      <c r="C11377" s="97">
        <v>200</v>
      </c>
      <c r="D11377" s="98" t="s">
        <v>12497</v>
      </c>
    </row>
    <row r="11378" spans="1:4" s="143" customFormat="1" x14ac:dyDescent="0.25">
      <c r="A11378" s="86"/>
      <c r="B11378" s="197">
        <v>44740.542847222219</v>
      </c>
      <c r="C11378" s="97">
        <v>42</v>
      </c>
      <c r="D11378" s="98" t="s">
        <v>6850</v>
      </c>
    </row>
    <row r="11379" spans="1:4" s="143" customFormat="1" x14ac:dyDescent="0.25">
      <c r="A11379" s="86"/>
      <c r="B11379" s="197">
        <v>44740.549201388887</v>
      </c>
      <c r="C11379" s="97">
        <v>150</v>
      </c>
      <c r="D11379" s="98" t="s">
        <v>7077</v>
      </c>
    </row>
    <row r="11380" spans="1:4" s="143" customFormat="1" x14ac:dyDescent="0.25">
      <c r="A11380" s="86"/>
      <c r="B11380" s="197">
        <v>44740.550891203704</v>
      </c>
      <c r="C11380" s="97">
        <v>9.9</v>
      </c>
      <c r="D11380" s="98" t="s">
        <v>2015</v>
      </c>
    </row>
    <row r="11381" spans="1:4" s="143" customFormat="1" x14ac:dyDescent="0.25">
      <c r="A11381" s="86"/>
      <c r="B11381" s="197">
        <v>44740.552303240744</v>
      </c>
      <c r="C11381" s="97">
        <v>4.2</v>
      </c>
      <c r="D11381" s="98" t="s">
        <v>7237</v>
      </c>
    </row>
    <row r="11382" spans="1:4" s="143" customFormat="1" x14ac:dyDescent="0.25">
      <c r="A11382" s="86"/>
      <c r="B11382" s="197">
        <v>44740.555081018516</v>
      </c>
      <c r="C11382" s="97">
        <v>35</v>
      </c>
      <c r="D11382" s="98" t="s">
        <v>649</v>
      </c>
    </row>
    <row r="11383" spans="1:4" s="143" customFormat="1" x14ac:dyDescent="0.25">
      <c r="A11383" s="86"/>
      <c r="B11383" s="197">
        <v>44740.556226851855</v>
      </c>
      <c r="C11383" s="97">
        <v>1</v>
      </c>
      <c r="D11383" s="98" t="s">
        <v>4292</v>
      </c>
    </row>
    <row r="11384" spans="1:4" s="143" customFormat="1" x14ac:dyDescent="0.25">
      <c r="A11384" s="86"/>
      <c r="B11384" s="197">
        <v>44740.560243055559</v>
      </c>
      <c r="C11384" s="97">
        <v>1</v>
      </c>
      <c r="D11384" s="98" t="s">
        <v>6280</v>
      </c>
    </row>
    <row r="11385" spans="1:4" s="143" customFormat="1" x14ac:dyDescent="0.25">
      <c r="A11385" s="86"/>
      <c r="B11385" s="197">
        <v>44740.560300925928</v>
      </c>
      <c r="C11385" s="97">
        <v>4.5</v>
      </c>
      <c r="D11385" s="98" t="s">
        <v>12038</v>
      </c>
    </row>
    <row r="11386" spans="1:4" s="143" customFormat="1" x14ac:dyDescent="0.25">
      <c r="A11386" s="86"/>
      <c r="B11386" s="197">
        <v>44740.561400462961</v>
      </c>
      <c r="C11386" s="97">
        <v>7.25</v>
      </c>
      <c r="D11386" s="98" t="s">
        <v>7321</v>
      </c>
    </row>
    <row r="11387" spans="1:4" s="143" customFormat="1" x14ac:dyDescent="0.25">
      <c r="A11387" s="86"/>
      <c r="B11387" s="197">
        <v>44740.568229166667</v>
      </c>
      <c r="C11387" s="97">
        <v>2</v>
      </c>
      <c r="D11387" s="98" t="s">
        <v>3606</v>
      </c>
    </row>
    <row r="11388" spans="1:4" s="143" customFormat="1" x14ac:dyDescent="0.25">
      <c r="A11388" s="86"/>
      <c r="B11388" s="197">
        <v>44740.571782407409</v>
      </c>
      <c r="C11388" s="97">
        <v>50</v>
      </c>
      <c r="D11388" s="98" t="s">
        <v>7277</v>
      </c>
    </row>
    <row r="11389" spans="1:4" s="143" customFormat="1" x14ac:dyDescent="0.25">
      <c r="A11389" s="86"/>
      <c r="B11389" s="197">
        <v>44740.574050925927</v>
      </c>
      <c r="C11389" s="97">
        <v>4</v>
      </c>
      <c r="D11389" s="98" t="s">
        <v>1183</v>
      </c>
    </row>
    <row r="11390" spans="1:4" s="143" customFormat="1" x14ac:dyDescent="0.25">
      <c r="A11390" s="86"/>
      <c r="B11390" s="197">
        <v>44740.580648148149</v>
      </c>
      <c r="C11390" s="97">
        <v>3</v>
      </c>
      <c r="D11390" s="98" t="s">
        <v>2668</v>
      </c>
    </row>
    <row r="11391" spans="1:4" s="143" customFormat="1" x14ac:dyDescent="0.25">
      <c r="A11391" s="86"/>
      <c r="B11391" s="197">
        <v>44740.58152777778</v>
      </c>
      <c r="C11391" s="97">
        <v>7.14</v>
      </c>
      <c r="D11391" s="98" t="s">
        <v>630</v>
      </c>
    </row>
    <row r="11392" spans="1:4" s="143" customFormat="1" x14ac:dyDescent="0.25">
      <c r="A11392" s="86"/>
      <c r="B11392" s="197">
        <v>44740.590868055559</v>
      </c>
      <c r="C11392" s="97">
        <v>12.52</v>
      </c>
      <c r="D11392" s="98" t="s">
        <v>12210</v>
      </c>
    </row>
    <row r="11393" spans="1:4" s="143" customFormat="1" x14ac:dyDescent="0.25">
      <c r="A11393" s="86"/>
      <c r="B11393" s="197">
        <v>44740.591851851852</v>
      </c>
      <c r="C11393" s="97">
        <v>1.26</v>
      </c>
      <c r="D11393" s="98" t="s">
        <v>123</v>
      </c>
    </row>
    <row r="11394" spans="1:4" s="143" customFormat="1" x14ac:dyDescent="0.25">
      <c r="A11394" s="86"/>
      <c r="B11394" s="197">
        <v>44740.59270833333</v>
      </c>
      <c r="C11394" s="97">
        <v>1.05</v>
      </c>
      <c r="D11394" s="98" t="s">
        <v>7345</v>
      </c>
    </row>
    <row r="11395" spans="1:4" s="143" customFormat="1" x14ac:dyDescent="0.25">
      <c r="A11395" s="86"/>
      <c r="B11395" s="197">
        <v>44740.598668981482</v>
      </c>
      <c r="C11395" s="97">
        <v>6</v>
      </c>
      <c r="D11395" s="98" t="s">
        <v>3268</v>
      </c>
    </row>
    <row r="11396" spans="1:4" s="143" customFormat="1" x14ac:dyDescent="0.25">
      <c r="A11396" s="86"/>
      <c r="B11396" s="197">
        <v>44740.60434027778</v>
      </c>
      <c r="C11396" s="97">
        <v>100</v>
      </c>
      <c r="D11396" s="98" t="s">
        <v>9121</v>
      </c>
    </row>
    <row r="11397" spans="1:4" s="143" customFormat="1" x14ac:dyDescent="0.25">
      <c r="A11397" s="86"/>
      <c r="B11397" s="197">
        <v>44740.607523148145</v>
      </c>
      <c r="C11397" s="97">
        <v>2000</v>
      </c>
      <c r="D11397" s="98" t="s">
        <v>2412</v>
      </c>
    </row>
    <row r="11398" spans="1:4" s="143" customFormat="1" x14ac:dyDescent="0.25">
      <c r="A11398" s="86"/>
      <c r="B11398" s="197">
        <v>44740.608067129629</v>
      </c>
      <c r="C11398" s="97">
        <v>10</v>
      </c>
      <c r="D11398" s="98" t="s">
        <v>12498</v>
      </c>
    </row>
    <row r="11399" spans="1:4" s="143" customFormat="1" x14ac:dyDescent="0.25">
      <c r="A11399" s="86"/>
      <c r="B11399" s="197">
        <v>44740.61241898148</v>
      </c>
      <c r="C11399" s="97">
        <v>1.98</v>
      </c>
      <c r="D11399" s="98" t="s">
        <v>12467</v>
      </c>
    </row>
    <row r="11400" spans="1:4" s="143" customFormat="1" x14ac:dyDescent="0.25">
      <c r="A11400" s="86"/>
      <c r="B11400" s="197">
        <v>44740.613958333335</v>
      </c>
      <c r="C11400" s="97">
        <v>100</v>
      </c>
      <c r="D11400" s="98" t="s">
        <v>1879</v>
      </c>
    </row>
    <row r="11401" spans="1:4" s="143" customFormat="1" x14ac:dyDescent="0.25">
      <c r="A11401" s="86"/>
      <c r="B11401" s="197">
        <v>44740.617719907408</v>
      </c>
      <c r="C11401" s="97">
        <v>100</v>
      </c>
      <c r="D11401" s="98" t="s">
        <v>7410</v>
      </c>
    </row>
    <row r="11402" spans="1:4" s="143" customFormat="1" x14ac:dyDescent="0.25">
      <c r="A11402" s="86"/>
      <c r="B11402" s="197">
        <v>44740.617789351854</v>
      </c>
      <c r="C11402" s="97">
        <v>500</v>
      </c>
      <c r="D11402" s="98" t="s">
        <v>3249</v>
      </c>
    </row>
    <row r="11403" spans="1:4" s="143" customFormat="1" x14ac:dyDescent="0.25">
      <c r="A11403" s="86"/>
      <c r="B11403" s="197">
        <v>44740.619259259256</v>
      </c>
      <c r="C11403" s="97">
        <v>1.7</v>
      </c>
      <c r="D11403" s="98" t="s">
        <v>2614</v>
      </c>
    </row>
    <row r="11404" spans="1:4" s="143" customFormat="1" x14ac:dyDescent="0.25">
      <c r="A11404" s="86"/>
      <c r="B11404" s="197">
        <v>44740.622743055559</v>
      </c>
      <c r="C11404" s="97">
        <v>100</v>
      </c>
      <c r="D11404" s="98" t="s">
        <v>12418</v>
      </c>
    </row>
    <row r="11405" spans="1:4" s="143" customFormat="1" x14ac:dyDescent="0.25">
      <c r="A11405" s="86"/>
      <c r="B11405" s="197">
        <v>44740.623472222222</v>
      </c>
      <c r="C11405" s="97">
        <v>105</v>
      </c>
      <c r="D11405" s="98" t="s">
        <v>979</v>
      </c>
    </row>
    <row r="11406" spans="1:4" s="143" customFormat="1" x14ac:dyDescent="0.25">
      <c r="A11406" s="86"/>
      <c r="B11406" s="197">
        <v>44740.626851851855</v>
      </c>
      <c r="C11406" s="97">
        <v>24.1</v>
      </c>
      <c r="D11406" s="98" t="s">
        <v>2877</v>
      </c>
    </row>
    <row r="11407" spans="1:4" s="143" customFormat="1" x14ac:dyDescent="0.25">
      <c r="A11407" s="86"/>
      <c r="B11407" s="197">
        <v>44740.627083333333</v>
      </c>
      <c r="C11407" s="97">
        <v>3.1</v>
      </c>
      <c r="D11407" s="98" t="s">
        <v>11516</v>
      </c>
    </row>
    <row r="11408" spans="1:4" s="143" customFormat="1" x14ac:dyDescent="0.25">
      <c r="A11408" s="86"/>
      <c r="B11408" s="197">
        <v>44740.633877314816</v>
      </c>
      <c r="C11408" s="97">
        <v>500</v>
      </c>
      <c r="D11408" s="98" t="s">
        <v>2884</v>
      </c>
    </row>
    <row r="11409" spans="1:4" s="143" customFormat="1" x14ac:dyDescent="0.25">
      <c r="A11409" s="86"/>
      <c r="B11409" s="197">
        <v>44740.634976851848</v>
      </c>
      <c r="C11409" s="97">
        <v>5.91</v>
      </c>
      <c r="D11409" s="98" t="s">
        <v>12499</v>
      </c>
    </row>
    <row r="11410" spans="1:4" s="143" customFormat="1" x14ac:dyDescent="0.25">
      <c r="A11410" s="86"/>
      <c r="B11410" s="197">
        <v>44740.641122685185</v>
      </c>
      <c r="C11410" s="97">
        <v>5</v>
      </c>
      <c r="D11410" s="98" t="s">
        <v>12380</v>
      </c>
    </row>
    <row r="11411" spans="1:4" s="143" customFormat="1" x14ac:dyDescent="0.25">
      <c r="A11411" s="86"/>
      <c r="B11411" s="197">
        <v>44740.647164351853</v>
      </c>
      <c r="C11411" s="97">
        <v>1000</v>
      </c>
      <c r="D11411" s="98" t="s">
        <v>731</v>
      </c>
    </row>
    <row r="11412" spans="1:4" s="143" customFormat="1" x14ac:dyDescent="0.25">
      <c r="A11412" s="86"/>
      <c r="B11412" s="197">
        <v>44740.65011574074</v>
      </c>
      <c r="C11412" s="97">
        <v>2500</v>
      </c>
      <c r="D11412" s="98" t="s">
        <v>11626</v>
      </c>
    </row>
    <row r="11413" spans="1:4" s="143" customFormat="1" x14ac:dyDescent="0.25">
      <c r="A11413" s="86"/>
      <c r="B11413" s="197">
        <v>44740.651944444442</v>
      </c>
      <c r="C11413" s="97">
        <v>15.32</v>
      </c>
      <c r="D11413" s="98" t="s">
        <v>3286</v>
      </c>
    </row>
    <row r="11414" spans="1:4" s="143" customFormat="1" x14ac:dyDescent="0.25">
      <c r="A11414" s="86"/>
      <c r="B11414" s="197">
        <v>44740.652418981481</v>
      </c>
      <c r="C11414" s="97">
        <v>5</v>
      </c>
      <c r="D11414" s="98" t="s">
        <v>3817</v>
      </c>
    </row>
    <row r="11415" spans="1:4" s="143" customFormat="1" x14ac:dyDescent="0.25">
      <c r="A11415" s="86"/>
      <c r="B11415" s="197">
        <v>44740.654374999998</v>
      </c>
      <c r="C11415" s="97">
        <v>2.97</v>
      </c>
      <c r="D11415" s="98" t="s">
        <v>7157</v>
      </c>
    </row>
    <row r="11416" spans="1:4" s="143" customFormat="1" x14ac:dyDescent="0.25">
      <c r="A11416" s="86"/>
      <c r="B11416" s="197">
        <v>44740.658437500002</v>
      </c>
      <c r="C11416" s="97">
        <v>1</v>
      </c>
      <c r="D11416" s="98" t="s">
        <v>6324</v>
      </c>
    </row>
    <row r="11417" spans="1:4" s="143" customFormat="1" x14ac:dyDescent="0.25">
      <c r="A11417" s="86"/>
      <c r="B11417" s="197">
        <v>44740.658750000002</v>
      </c>
      <c r="C11417" s="97">
        <v>200</v>
      </c>
      <c r="D11417" s="98" t="s">
        <v>11336</v>
      </c>
    </row>
    <row r="11418" spans="1:4" s="143" customFormat="1" x14ac:dyDescent="0.25">
      <c r="A11418" s="86"/>
      <c r="B11418" s="197">
        <v>44740.658900462964</v>
      </c>
      <c r="C11418" s="97">
        <v>5</v>
      </c>
      <c r="D11418" s="98" t="s">
        <v>2680</v>
      </c>
    </row>
    <row r="11419" spans="1:4" s="143" customFormat="1" x14ac:dyDescent="0.25">
      <c r="A11419" s="86"/>
      <c r="B11419" s="197">
        <v>44740.661493055559</v>
      </c>
      <c r="C11419" s="97">
        <v>2.5</v>
      </c>
      <c r="D11419" s="98" t="s">
        <v>12500</v>
      </c>
    </row>
    <row r="11420" spans="1:4" s="143" customFormat="1" x14ac:dyDescent="0.25">
      <c r="A11420" s="86"/>
      <c r="B11420" s="197">
        <v>44740.661793981482</v>
      </c>
      <c r="C11420" s="97">
        <v>5</v>
      </c>
      <c r="D11420" s="98" t="s">
        <v>1835</v>
      </c>
    </row>
    <row r="11421" spans="1:4" s="143" customFormat="1" x14ac:dyDescent="0.25">
      <c r="A11421" s="86"/>
      <c r="B11421" s="197">
        <v>44740.662361111114</v>
      </c>
      <c r="C11421" s="97">
        <v>300</v>
      </c>
      <c r="D11421" s="98" t="s">
        <v>7084</v>
      </c>
    </row>
    <row r="11422" spans="1:4" s="143" customFormat="1" x14ac:dyDescent="0.25">
      <c r="A11422" s="86"/>
      <c r="B11422" s="197">
        <v>44740.662731481483</v>
      </c>
      <c r="C11422" s="97">
        <v>41.44</v>
      </c>
      <c r="D11422" s="98" t="s">
        <v>2812</v>
      </c>
    </row>
    <row r="11423" spans="1:4" s="143" customFormat="1" x14ac:dyDescent="0.25">
      <c r="A11423" s="86"/>
      <c r="B11423" s="197">
        <v>44740.662812499999</v>
      </c>
      <c r="C11423" s="97">
        <v>100</v>
      </c>
      <c r="D11423" s="98" t="s">
        <v>12501</v>
      </c>
    </row>
    <row r="11424" spans="1:4" s="143" customFormat="1" x14ac:dyDescent="0.25">
      <c r="A11424" s="86"/>
      <c r="B11424" s="197">
        <v>44740.664918981478</v>
      </c>
      <c r="C11424" s="97">
        <v>1</v>
      </c>
      <c r="D11424" s="98" t="s">
        <v>12346</v>
      </c>
    </row>
    <row r="11425" spans="1:4" s="143" customFormat="1" x14ac:dyDescent="0.25">
      <c r="A11425" s="86"/>
      <c r="B11425" s="197">
        <v>44740.666921296295</v>
      </c>
      <c r="C11425" s="97">
        <v>100</v>
      </c>
      <c r="D11425" s="98" t="s">
        <v>4001</v>
      </c>
    </row>
    <row r="11426" spans="1:4" s="143" customFormat="1" x14ac:dyDescent="0.25">
      <c r="A11426" s="86"/>
      <c r="B11426" s="197">
        <v>44740.668483796297</v>
      </c>
      <c r="C11426" s="97">
        <v>200</v>
      </c>
      <c r="D11426" s="98" t="s">
        <v>6402</v>
      </c>
    </row>
    <row r="11427" spans="1:4" s="143" customFormat="1" x14ac:dyDescent="0.25">
      <c r="A11427" s="86"/>
      <c r="B11427" s="197">
        <v>44740.669189814813</v>
      </c>
      <c r="C11427" s="97">
        <v>5</v>
      </c>
      <c r="D11427" s="98" t="s">
        <v>1555</v>
      </c>
    </row>
    <row r="11428" spans="1:4" s="143" customFormat="1" x14ac:dyDescent="0.25">
      <c r="A11428" s="86"/>
      <c r="B11428" s="197">
        <v>44740.67701388889</v>
      </c>
      <c r="C11428" s="97">
        <v>1500</v>
      </c>
      <c r="D11428" s="98" t="s">
        <v>2463</v>
      </c>
    </row>
    <row r="11429" spans="1:4" s="143" customFormat="1" x14ac:dyDescent="0.25">
      <c r="A11429" s="86"/>
      <c r="B11429" s="197">
        <v>44740.677905092591</v>
      </c>
      <c r="C11429" s="97">
        <v>3.77</v>
      </c>
      <c r="D11429" s="98" t="s">
        <v>2763</v>
      </c>
    </row>
    <row r="11430" spans="1:4" s="143" customFormat="1" x14ac:dyDescent="0.25">
      <c r="A11430" s="86"/>
      <c r="B11430" s="197">
        <v>44740.67800925926</v>
      </c>
      <c r="C11430" s="97">
        <v>7.51</v>
      </c>
      <c r="D11430" s="98" t="s">
        <v>1971</v>
      </c>
    </row>
    <row r="11431" spans="1:4" s="143" customFormat="1" x14ac:dyDescent="0.25">
      <c r="A11431" s="86"/>
      <c r="B11431" s="197">
        <v>44740.681689814817</v>
      </c>
      <c r="C11431" s="97">
        <v>9.9499999999999993</v>
      </c>
      <c r="D11431" s="98" t="s">
        <v>8265</v>
      </c>
    </row>
    <row r="11432" spans="1:4" s="143" customFormat="1" x14ac:dyDescent="0.25">
      <c r="A11432" s="86"/>
      <c r="B11432" s="197">
        <v>44740.683379629627</v>
      </c>
      <c r="C11432" s="97">
        <v>41.06</v>
      </c>
      <c r="D11432" s="98" t="s">
        <v>11825</v>
      </c>
    </row>
    <row r="11433" spans="1:4" s="143" customFormat="1" x14ac:dyDescent="0.25">
      <c r="A11433" s="86"/>
      <c r="B11433" s="197">
        <v>44740.685104166667</v>
      </c>
      <c r="C11433" s="97">
        <v>5.7</v>
      </c>
      <c r="D11433" s="98" t="s">
        <v>7318</v>
      </c>
    </row>
    <row r="11434" spans="1:4" s="143" customFormat="1" x14ac:dyDescent="0.25">
      <c r="A11434" s="86"/>
      <c r="B11434" s="197">
        <v>44740.685891203706</v>
      </c>
      <c r="C11434" s="97">
        <v>5</v>
      </c>
      <c r="D11434" s="98" t="s">
        <v>3315</v>
      </c>
    </row>
    <row r="11435" spans="1:4" s="143" customFormat="1" x14ac:dyDescent="0.25">
      <c r="A11435" s="86"/>
      <c r="B11435" s="197">
        <v>44740.688819444447</v>
      </c>
      <c r="C11435" s="97">
        <v>5</v>
      </c>
      <c r="D11435" s="98" t="s">
        <v>3129</v>
      </c>
    </row>
    <row r="11436" spans="1:4" s="143" customFormat="1" x14ac:dyDescent="0.25">
      <c r="A11436" s="86"/>
      <c r="B11436" s="197">
        <v>44740.689525462964</v>
      </c>
      <c r="C11436" s="97">
        <v>5</v>
      </c>
      <c r="D11436" s="98" t="s">
        <v>2623</v>
      </c>
    </row>
    <row r="11437" spans="1:4" s="143" customFormat="1" x14ac:dyDescent="0.25">
      <c r="A11437" s="86"/>
      <c r="B11437" s="197">
        <v>44740.690347222226</v>
      </c>
      <c r="C11437" s="97">
        <v>1.4</v>
      </c>
      <c r="D11437" s="98" t="s">
        <v>6288</v>
      </c>
    </row>
    <row r="11438" spans="1:4" s="143" customFormat="1" x14ac:dyDescent="0.25">
      <c r="A11438" s="86"/>
      <c r="B11438" s="197">
        <v>44740.694444444445</v>
      </c>
      <c r="C11438" s="97">
        <v>1500</v>
      </c>
      <c r="D11438" s="98" t="s">
        <v>3842</v>
      </c>
    </row>
    <row r="11439" spans="1:4" s="143" customFormat="1" x14ac:dyDescent="0.25">
      <c r="A11439" s="86"/>
      <c r="B11439" s="197">
        <v>44740.697083333333</v>
      </c>
      <c r="C11439" s="97">
        <v>50</v>
      </c>
      <c r="D11439" s="98" t="s">
        <v>2555</v>
      </c>
    </row>
    <row r="11440" spans="1:4" s="143" customFormat="1" x14ac:dyDescent="0.25">
      <c r="A11440" s="86"/>
      <c r="B11440" s="197">
        <v>44740.697581018518</v>
      </c>
      <c r="C11440" s="97">
        <v>21.44</v>
      </c>
      <c r="D11440" s="98" t="s">
        <v>2560</v>
      </c>
    </row>
    <row r="11441" spans="1:4" s="143" customFormat="1" x14ac:dyDescent="0.25">
      <c r="A11441" s="86"/>
      <c r="B11441" s="197">
        <v>44740.698564814818</v>
      </c>
      <c r="C11441" s="97">
        <v>8.34</v>
      </c>
      <c r="D11441" s="98" t="s">
        <v>2285</v>
      </c>
    </row>
    <row r="11442" spans="1:4" s="143" customFormat="1" x14ac:dyDescent="0.25">
      <c r="A11442" s="86"/>
      <c r="B11442" s="197">
        <v>44740.699247685188</v>
      </c>
      <c r="C11442" s="97">
        <v>50</v>
      </c>
      <c r="D11442" s="98" t="s">
        <v>4197</v>
      </c>
    </row>
    <row r="11443" spans="1:4" s="143" customFormat="1" x14ac:dyDescent="0.25">
      <c r="A11443" s="86"/>
      <c r="B11443" s="197">
        <v>44740.701643518521</v>
      </c>
      <c r="C11443" s="97">
        <v>6.41</v>
      </c>
      <c r="D11443" s="98" t="s">
        <v>2508</v>
      </c>
    </row>
    <row r="11444" spans="1:4" s="143" customFormat="1" x14ac:dyDescent="0.25">
      <c r="A11444" s="86"/>
      <c r="B11444" s="197">
        <v>44740.705868055556</v>
      </c>
      <c r="C11444" s="97">
        <v>4.24</v>
      </c>
      <c r="D11444" s="98" t="s">
        <v>6167</v>
      </c>
    </row>
    <row r="11445" spans="1:4" s="143" customFormat="1" x14ac:dyDescent="0.25">
      <c r="A11445" s="86"/>
      <c r="B11445" s="197">
        <v>44740.711689814816</v>
      </c>
      <c r="C11445" s="97">
        <v>45</v>
      </c>
      <c r="D11445" s="98" t="s">
        <v>7643</v>
      </c>
    </row>
    <row r="11446" spans="1:4" s="143" customFormat="1" x14ac:dyDescent="0.25">
      <c r="A11446" s="86"/>
      <c r="B11446" s="197">
        <v>44740.712731481479</v>
      </c>
      <c r="C11446" s="97">
        <v>5</v>
      </c>
      <c r="D11446" s="98" t="s">
        <v>680</v>
      </c>
    </row>
    <row r="11447" spans="1:4" s="143" customFormat="1" x14ac:dyDescent="0.25">
      <c r="A11447" s="86"/>
      <c r="B11447" s="197">
        <v>44740.716006944444</v>
      </c>
      <c r="C11447" s="97">
        <v>2.52</v>
      </c>
      <c r="D11447" s="98" t="s">
        <v>1363</v>
      </c>
    </row>
    <row r="11448" spans="1:4" s="143" customFormat="1" x14ac:dyDescent="0.25">
      <c r="A11448" s="86"/>
      <c r="B11448" s="197">
        <v>44740.716331018521</v>
      </c>
      <c r="C11448" s="97">
        <v>8.83</v>
      </c>
      <c r="D11448" s="98" t="s">
        <v>5909</v>
      </c>
    </row>
    <row r="11449" spans="1:4" s="143" customFormat="1" x14ac:dyDescent="0.25">
      <c r="A11449" s="86"/>
      <c r="B11449" s="197">
        <v>44740.717777777776</v>
      </c>
      <c r="C11449" s="97">
        <v>500</v>
      </c>
      <c r="D11449" s="98" t="s">
        <v>2910</v>
      </c>
    </row>
    <row r="11450" spans="1:4" s="143" customFormat="1" x14ac:dyDescent="0.25">
      <c r="A11450" s="86"/>
      <c r="B11450" s="197">
        <v>44740.722800925927</v>
      </c>
      <c r="C11450" s="97">
        <v>54</v>
      </c>
      <c r="D11450" s="98" t="s">
        <v>3988</v>
      </c>
    </row>
    <row r="11451" spans="1:4" s="143" customFormat="1" x14ac:dyDescent="0.25">
      <c r="A11451" s="86"/>
      <c r="B11451" s="197">
        <v>44740.724282407406</v>
      </c>
      <c r="C11451" s="97">
        <v>7.5</v>
      </c>
      <c r="D11451" s="98" t="s">
        <v>12502</v>
      </c>
    </row>
    <row r="11452" spans="1:4" s="143" customFormat="1" x14ac:dyDescent="0.25">
      <c r="A11452" s="86"/>
      <c r="B11452" s="197">
        <v>44740.726388888892</v>
      </c>
      <c r="C11452" s="97">
        <v>208</v>
      </c>
      <c r="D11452" s="98" t="s">
        <v>2507</v>
      </c>
    </row>
    <row r="11453" spans="1:4" s="143" customFormat="1" x14ac:dyDescent="0.25">
      <c r="A11453" s="86"/>
      <c r="B11453" s="197">
        <v>44740.727731481478</v>
      </c>
      <c r="C11453" s="97">
        <v>2.78</v>
      </c>
      <c r="D11453" s="98" t="s">
        <v>4172</v>
      </c>
    </row>
    <row r="11454" spans="1:4" s="143" customFormat="1" x14ac:dyDescent="0.25">
      <c r="A11454" s="86"/>
      <c r="B11454" s="197">
        <v>44740.728113425925</v>
      </c>
      <c r="C11454" s="97">
        <v>19.32</v>
      </c>
      <c r="D11454" s="98" t="s">
        <v>12394</v>
      </c>
    </row>
    <row r="11455" spans="1:4" s="143" customFormat="1" x14ac:dyDescent="0.25">
      <c r="A11455" s="86"/>
      <c r="B11455" s="197">
        <v>44740.728368055556</v>
      </c>
      <c r="C11455" s="97">
        <v>5.57</v>
      </c>
      <c r="D11455" s="98" t="s">
        <v>4110</v>
      </c>
    </row>
    <row r="11456" spans="1:4" s="143" customFormat="1" x14ac:dyDescent="0.25">
      <c r="A11456" s="86"/>
      <c r="B11456" s="197">
        <v>44740.728634259256</v>
      </c>
      <c r="C11456" s="97">
        <v>7</v>
      </c>
      <c r="D11456" s="98" t="s">
        <v>1739</v>
      </c>
    </row>
    <row r="11457" spans="1:4" s="143" customFormat="1" x14ac:dyDescent="0.25">
      <c r="A11457" s="86"/>
      <c r="B11457" s="197">
        <v>44740.729930555557</v>
      </c>
      <c r="C11457" s="97">
        <v>1.73</v>
      </c>
      <c r="D11457" s="98" t="s">
        <v>530</v>
      </c>
    </row>
    <row r="11458" spans="1:4" s="143" customFormat="1" x14ac:dyDescent="0.25">
      <c r="A11458" s="86"/>
      <c r="B11458" s="197">
        <v>44740.731678240743</v>
      </c>
      <c r="C11458" s="97">
        <v>1000</v>
      </c>
      <c r="D11458" s="98" t="s">
        <v>1299</v>
      </c>
    </row>
    <row r="11459" spans="1:4" s="143" customFormat="1" x14ac:dyDescent="0.25">
      <c r="A11459" s="86"/>
      <c r="B11459" s="197">
        <v>44740.733159722222</v>
      </c>
      <c r="C11459" s="97">
        <v>6</v>
      </c>
      <c r="D11459" s="98" t="s">
        <v>1142</v>
      </c>
    </row>
    <row r="11460" spans="1:4" s="143" customFormat="1" x14ac:dyDescent="0.25">
      <c r="A11460" s="86"/>
      <c r="B11460" s="197">
        <v>44740.736805555556</v>
      </c>
      <c r="C11460" s="97">
        <v>10</v>
      </c>
      <c r="D11460" s="98" t="s">
        <v>3596</v>
      </c>
    </row>
    <row r="11461" spans="1:4" s="143" customFormat="1" x14ac:dyDescent="0.25">
      <c r="A11461" s="86"/>
      <c r="B11461" s="197">
        <v>44740.737951388888</v>
      </c>
      <c r="C11461" s="97">
        <v>5.58</v>
      </c>
      <c r="D11461" s="98" t="s">
        <v>1424</v>
      </c>
    </row>
    <row r="11462" spans="1:4" s="143" customFormat="1" x14ac:dyDescent="0.25">
      <c r="A11462" s="86"/>
      <c r="B11462" s="197">
        <v>44740.739201388889</v>
      </c>
      <c r="C11462" s="97">
        <v>13.69</v>
      </c>
      <c r="D11462" s="98" t="s">
        <v>2733</v>
      </c>
    </row>
    <row r="11463" spans="1:4" s="143" customFormat="1" x14ac:dyDescent="0.25">
      <c r="A11463" s="86"/>
      <c r="B11463" s="197">
        <v>44740.742083333331</v>
      </c>
      <c r="C11463" s="97">
        <v>8.02</v>
      </c>
      <c r="D11463" s="98" t="s">
        <v>7152</v>
      </c>
    </row>
    <row r="11464" spans="1:4" s="143" customFormat="1" x14ac:dyDescent="0.25">
      <c r="A11464" s="86"/>
      <c r="B11464" s="197">
        <v>44740.751921296294</v>
      </c>
      <c r="C11464" s="97">
        <v>24.28</v>
      </c>
      <c r="D11464" s="98" t="s">
        <v>4430</v>
      </c>
    </row>
    <row r="11465" spans="1:4" s="143" customFormat="1" x14ac:dyDescent="0.25">
      <c r="A11465" s="86"/>
      <c r="B11465" s="197">
        <v>44740.752465277779</v>
      </c>
      <c r="C11465" s="97">
        <v>53</v>
      </c>
      <c r="D11465" s="98" t="s">
        <v>979</v>
      </c>
    </row>
    <row r="11466" spans="1:4" s="143" customFormat="1" x14ac:dyDescent="0.25">
      <c r="A11466" s="86"/>
      <c r="B11466" s="197">
        <v>44740.752962962964</v>
      </c>
      <c r="C11466" s="97">
        <v>5</v>
      </c>
      <c r="D11466" s="98" t="s">
        <v>4156</v>
      </c>
    </row>
    <row r="11467" spans="1:4" s="143" customFormat="1" x14ac:dyDescent="0.25">
      <c r="A11467" s="86"/>
      <c r="B11467" s="197">
        <v>44740.759548611109</v>
      </c>
      <c r="C11467" s="97">
        <v>18.7</v>
      </c>
      <c r="D11467" s="98" t="s">
        <v>2974</v>
      </c>
    </row>
    <row r="11468" spans="1:4" s="143" customFormat="1" x14ac:dyDescent="0.25">
      <c r="A11468" s="86"/>
      <c r="B11468" s="197">
        <v>44740.759976851848</v>
      </c>
      <c r="C11468" s="97">
        <v>5</v>
      </c>
      <c r="D11468" s="98" t="s">
        <v>5928</v>
      </c>
    </row>
    <row r="11469" spans="1:4" s="143" customFormat="1" x14ac:dyDescent="0.25">
      <c r="A11469" s="86"/>
      <c r="B11469" s="197">
        <v>44740.765856481485</v>
      </c>
      <c r="C11469" s="97">
        <v>12.92</v>
      </c>
      <c r="D11469" s="98" t="s">
        <v>3785</v>
      </c>
    </row>
    <row r="11470" spans="1:4" s="143" customFormat="1" x14ac:dyDescent="0.25">
      <c r="A11470" s="86"/>
      <c r="B11470" s="197">
        <v>44740.767222222225</v>
      </c>
      <c r="C11470" s="97">
        <v>5.4</v>
      </c>
      <c r="D11470" s="98" t="s">
        <v>9272</v>
      </c>
    </row>
    <row r="11471" spans="1:4" s="143" customFormat="1" x14ac:dyDescent="0.25">
      <c r="A11471" s="86"/>
      <c r="B11471" s="197">
        <v>44740.768703703703</v>
      </c>
      <c r="C11471" s="97">
        <v>26</v>
      </c>
      <c r="D11471" s="98" t="s">
        <v>6308</v>
      </c>
    </row>
    <row r="11472" spans="1:4" s="143" customFormat="1" x14ac:dyDescent="0.25">
      <c r="A11472" s="86"/>
      <c r="B11472" s="197">
        <v>44740.769733796296</v>
      </c>
      <c r="C11472" s="97">
        <v>1000</v>
      </c>
      <c r="D11472" s="98" t="s">
        <v>1434</v>
      </c>
    </row>
    <row r="11473" spans="1:4" s="143" customFormat="1" x14ac:dyDescent="0.25">
      <c r="A11473" s="86"/>
      <c r="B11473" s="197">
        <v>44740.770844907405</v>
      </c>
      <c r="C11473" s="97">
        <v>3.36</v>
      </c>
      <c r="D11473" s="98" t="s">
        <v>6055</v>
      </c>
    </row>
    <row r="11474" spans="1:4" s="143" customFormat="1" x14ac:dyDescent="0.25">
      <c r="A11474" s="86"/>
      <c r="B11474" s="197">
        <v>44740.771180555559</v>
      </c>
      <c r="C11474" s="97">
        <v>1000</v>
      </c>
      <c r="D11474" s="98" t="s">
        <v>6545</v>
      </c>
    </row>
    <row r="11475" spans="1:4" s="143" customFormat="1" x14ac:dyDescent="0.25">
      <c r="A11475" s="86"/>
      <c r="B11475" s="197">
        <v>44740.772187499999</v>
      </c>
      <c r="C11475" s="97">
        <v>10.6</v>
      </c>
      <c r="D11475" s="98" t="s">
        <v>1536</v>
      </c>
    </row>
    <row r="11476" spans="1:4" s="143" customFormat="1" x14ac:dyDescent="0.25">
      <c r="A11476" s="86"/>
      <c r="B11476" s="197">
        <v>44740.773032407407</v>
      </c>
      <c r="C11476" s="97">
        <v>61</v>
      </c>
      <c r="D11476" s="98" t="s">
        <v>629</v>
      </c>
    </row>
    <row r="11477" spans="1:4" s="143" customFormat="1" x14ac:dyDescent="0.25">
      <c r="A11477" s="86"/>
      <c r="B11477" s="197">
        <v>44740.773043981484</v>
      </c>
      <c r="C11477" s="97">
        <v>5.19</v>
      </c>
      <c r="D11477" s="98" t="s">
        <v>12503</v>
      </c>
    </row>
    <row r="11478" spans="1:4" s="143" customFormat="1" x14ac:dyDescent="0.25">
      <c r="A11478" s="86"/>
      <c r="B11478" s="197">
        <v>44740.781875000001</v>
      </c>
      <c r="C11478" s="97">
        <v>5</v>
      </c>
      <c r="D11478" s="98" t="s">
        <v>833</v>
      </c>
    </row>
    <row r="11479" spans="1:4" s="143" customFormat="1" x14ac:dyDescent="0.25">
      <c r="A11479" s="86"/>
      <c r="B11479" s="197">
        <v>44740.782418981478</v>
      </c>
      <c r="C11479" s="97">
        <v>7</v>
      </c>
      <c r="D11479" s="98" t="s">
        <v>3532</v>
      </c>
    </row>
    <row r="11480" spans="1:4" s="143" customFormat="1" x14ac:dyDescent="0.25">
      <c r="A11480" s="86"/>
      <c r="B11480" s="197">
        <v>44740.786620370367</v>
      </c>
      <c r="C11480" s="97">
        <v>1000</v>
      </c>
      <c r="D11480" s="98" t="s">
        <v>720</v>
      </c>
    </row>
    <row r="11481" spans="1:4" s="143" customFormat="1" x14ac:dyDescent="0.25">
      <c r="A11481" s="86"/>
      <c r="B11481" s="197">
        <v>44740.790694444448</v>
      </c>
      <c r="C11481" s="97">
        <v>5</v>
      </c>
      <c r="D11481" s="98" t="s">
        <v>12504</v>
      </c>
    </row>
    <row r="11482" spans="1:4" s="143" customFormat="1" x14ac:dyDescent="0.25">
      <c r="A11482" s="86"/>
      <c r="B11482" s="197">
        <v>44740.792256944442</v>
      </c>
      <c r="C11482" s="97">
        <v>10</v>
      </c>
      <c r="D11482" s="98" t="s">
        <v>3822</v>
      </c>
    </row>
    <row r="11483" spans="1:4" s="143" customFormat="1" x14ac:dyDescent="0.25">
      <c r="A11483" s="86"/>
      <c r="B11483" s="197">
        <v>44740.793043981481</v>
      </c>
      <c r="C11483" s="97">
        <v>13</v>
      </c>
      <c r="D11483" s="98" t="s">
        <v>7218</v>
      </c>
    </row>
    <row r="11484" spans="1:4" s="143" customFormat="1" x14ac:dyDescent="0.25">
      <c r="A11484" s="86"/>
      <c r="B11484" s="197">
        <v>44740.794178240743</v>
      </c>
      <c r="C11484" s="97">
        <v>22</v>
      </c>
      <c r="D11484" s="98" t="s">
        <v>1613</v>
      </c>
    </row>
    <row r="11485" spans="1:4" s="143" customFormat="1" x14ac:dyDescent="0.25">
      <c r="A11485" s="86"/>
      <c r="B11485" s="197">
        <v>44740.802627314813</v>
      </c>
      <c r="C11485" s="97">
        <v>18.5</v>
      </c>
      <c r="D11485" s="98" t="s">
        <v>1942</v>
      </c>
    </row>
    <row r="11486" spans="1:4" s="143" customFormat="1" x14ac:dyDescent="0.25">
      <c r="A11486" s="86"/>
      <c r="B11486" s="197">
        <v>44740.82849537037</v>
      </c>
      <c r="C11486" s="97">
        <v>227</v>
      </c>
      <c r="D11486" s="98" t="s">
        <v>3806</v>
      </c>
    </row>
    <row r="11487" spans="1:4" s="143" customFormat="1" x14ac:dyDescent="0.25">
      <c r="A11487" s="86"/>
      <c r="B11487" s="197">
        <v>44740.830335648148</v>
      </c>
      <c r="C11487" s="97">
        <v>1.43</v>
      </c>
      <c r="D11487" s="98" t="s">
        <v>1542</v>
      </c>
    </row>
    <row r="11488" spans="1:4" s="143" customFormat="1" x14ac:dyDescent="0.25">
      <c r="A11488" s="86"/>
      <c r="B11488" s="197">
        <v>44740.834513888891</v>
      </c>
      <c r="C11488" s="97">
        <v>52.89</v>
      </c>
      <c r="D11488" s="98" t="s">
        <v>12436</v>
      </c>
    </row>
    <row r="11489" spans="1:4" s="143" customFormat="1" x14ac:dyDescent="0.25">
      <c r="A11489" s="86"/>
      <c r="B11489" s="197">
        <v>44740.839571759258</v>
      </c>
      <c r="C11489" s="97">
        <v>50</v>
      </c>
      <c r="D11489" s="98" t="s">
        <v>423</v>
      </c>
    </row>
    <row r="11490" spans="1:4" s="143" customFormat="1" x14ac:dyDescent="0.25">
      <c r="A11490" s="86"/>
      <c r="B11490" s="197">
        <v>44740.845150462963</v>
      </c>
      <c r="C11490" s="97">
        <v>5</v>
      </c>
      <c r="D11490" s="98" t="s">
        <v>11681</v>
      </c>
    </row>
    <row r="11491" spans="1:4" s="143" customFormat="1" x14ac:dyDescent="0.25">
      <c r="A11491" s="86"/>
      <c r="B11491" s="197">
        <v>44740.846006944441</v>
      </c>
      <c r="C11491" s="97">
        <v>5.57</v>
      </c>
      <c r="D11491" s="98" t="s">
        <v>11777</v>
      </c>
    </row>
    <row r="11492" spans="1:4" s="143" customFormat="1" x14ac:dyDescent="0.25">
      <c r="A11492" s="86"/>
      <c r="B11492" s="197">
        <v>44740.846006944441</v>
      </c>
      <c r="C11492" s="97">
        <v>10.47</v>
      </c>
      <c r="D11492" s="98" t="s">
        <v>126</v>
      </c>
    </row>
    <row r="11493" spans="1:4" s="143" customFormat="1" x14ac:dyDescent="0.25">
      <c r="A11493" s="86"/>
      <c r="B11493" s="197">
        <v>44740.84615740741</v>
      </c>
      <c r="C11493" s="97">
        <v>7.02</v>
      </c>
      <c r="D11493" s="98" t="s">
        <v>11953</v>
      </c>
    </row>
    <row r="11494" spans="1:4" s="143" customFormat="1" x14ac:dyDescent="0.25">
      <c r="A11494" s="86"/>
      <c r="B11494" s="197">
        <v>44740.846377314818</v>
      </c>
      <c r="C11494" s="97">
        <v>1</v>
      </c>
      <c r="D11494" s="98" t="s">
        <v>3023</v>
      </c>
    </row>
    <row r="11495" spans="1:4" s="143" customFormat="1" x14ac:dyDescent="0.25">
      <c r="A11495" s="86"/>
      <c r="B11495" s="197">
        <v>44740.848738425928</v>
      </c>
      <c r="C11495" s="97">
        <v>5.61</v>
      </c>
      <c r="D11495" s="98" t="s">
        <v>12505</v>
      </c>
    </row>
    <row r="11496" spans="1:4" s="143" customFormat="1" x14ac:dyDescent="0.25">
      <c r="A11496" s="86"/>
      <c r="B11496" s="197">
        <v>44740.852847222224</v>
      </c>
      <c r="C11496" s="97">
        <v>1.21</v>
      </c>
      <c r="D11496" s="98" t="s">
        <v>7762</v>
      </c>
    </row>
    <row r="11497" spans="1:4" s="143" customFormat="1" x14ac:dyDescent="0.25">
      <c r="A11497" s="86"/>
      <c r="B11497" s="197">
        <v>44740.858518518522</v>
      </c>
      <c r="C11497" s="97">
        <v>5</v>
      </c>
      <c r="D11497" s="98" t="s">
        <v>11383</v>
      </c>
    </row>
    <row r="11498" spans="1:4" s="143" customFormat="1" x14ac:dyDescent="0.25">
      <c r="A11498" s="86"/>
      <c r="B11498" s="197">
        <v>44740.859780092593</v>
      </c>
      <c r="C11498" s="97">
        <v>21</v>
      </c>
      <c r="D11498" s="98" t="s">
        <v>9124</v>
      </c>
    </row>
    <row r="11499" spans="1:4" s="143" customFormat="1" x14ac:dyDescent="0.25">
      <c r="A11499" s="86"/>
      <c r="B11499" s="197">
        <v>44740.864317129628</v>
      </c>
      <c r="C11499" s="97">
        <v>14.63</v>
      </c>
      <c r="D11499" s="98" t="s">
        <v>12506</v>
      </c>
    </row>
    <row r="11500" spans="1:4" s="143" customFormat="1" x14ac:dyDescent="0.25">
      <c r="A11500" s="86"/>
      <c r="B11500" s="197">
        <v>44740.86513888889</v>
      </c>
      <c r="C11500" s="97">
        <v>46.89</v>
      </c>
      <c r="D11500" s="98" t="s">
        <v>95</v>
      </c>
    </row>
    <row r="11501" spans="1:4" s="143" customFormat="1" x14ac:dyDescent="0.25">
      <c r="A11501" s="86"/>
      <c r="B11501" s="197">
        <v>44740.868472222224</v>
      </c>
      <c r="C11501" s="97">
        <v>20</v>
      </c>
      <c r="D11501" s="98" t="s">
        <v>1251</v>
      </c>
    </row>
    <row r="11502" spans="1:4" s="143" customFormat="1" x14ac:dyDescent="0.25">
      <c r="A11502" s="86"/>
      <c r="B11502" s="197">
        <v>44740.868564814817</v>
      </c>
      <c r="C11502" s="97">
        <v>5</v>
      </c>
      <c r="D11502" s="98" t="s">
        <v>3390</v>
      </c>
    </row>
    <row r="11503" spans="1:4" s="143" customFormat="1" x14ac:dyDescent="0.25">
      <c r="A11503" s="86"/>
      <c r="B11503" s="197">
        <v>44740.87091435185</v>
      </c>
      <c r="C11503" s="97">
        <v>11.38</v>
      </c>
      <c r="D11503" s="98" t="s">
        <v>8244</v>
      </c>
    </row>
    <row r="11504" spans="1:4" s="143" customFormat="1" x14ac:dyDescent="0.25">
      <c r="A11504" s="86"/>
      <c r="B11504" s="197">
        <v>44740.880798611113</v>
      </c>
      <c r="C11504" s="97">
        <v>7</v>
      </c>
      <c r="D11504" s="98" t="s">
        <v>1530</v>
      </c>
    </row>
    <row r="11505" spans="1:4" s="143" customFormat="1" x14ac:dyDescent="0.25">
      <c r="A11505" s="86"/>
      <c r="B11505" s="197">
        <v>44740.881284722222</v>
      </c>
      <c r="C11505" s="97">
        <v>150</v>
      </c>
      <c r="D11505" s="98" t="s">
        <v>700</v>
      </c>
    </row>
    <row r="11506" spans="1:4" s="143" customFormat="1" x14ac:dyDescent="0.25">
      <c r="A11506" s="86"/>
      <c r="B11506" s="197">
        <v>44740.885520833333</v>
      </c>
      <c r="C11506" s="97">
        <v>100</v>
      </c>
      <c r="D11506" s="98" t="s">
        <v>3928</v>
      </c>
    </row>
    <row r="11507" spans="1:4" s="143" customFormat="1" x14ac:dyDescent="0.25">
      <c r="A11507" s="86"/>
      <c r="B11507" s="197">
        <v>44740.887546296297</v>
      </c>
      <c r="C11507" s="97">
        <v>200</v>
      </c>
      <c r="D11507" s="98" t="s">
        <v>3792</v>
      </c>
    </row>
    <row r="11508" spans="1:4" s="143" customFormat="1" x14ac:dyDescent="0.25">
      <c r="A11508" s="86"/>
      <c r="B11508" s="197">
        <v>44740.889872685184</v>
      </c>
      <c r="C11508" s="97">
        <v>38</v>
      </c>
      <c r="D11508" s="98" t="s">
        <v>3244</v>
      </c>
    </row>
    <row r="11509" spans="1:4" s="143" customFormat="1" x14ac:dyDescent="0.25">
      <c r="A11509" s="86"/>
      <c r="B11509" s="197">
        <v>44740.900266203702</v>
      </c>
      <c r="C11509" s="97">
        <v>1.07</v>
      </c>
      <c r="D11509" s="98" t="s">
        <v>6351</v>
      </c>
    </row>
    <row r="11510" spans="1:4" s="143" customFormat="1" x14ac:dyDescent="0.25">
      <c r="A11510" s="86"/>
      <c r="B11510" s="197">
        <v>44740.900937500002</v>
      </c>
      <c r="C11510" s="97">
        <v>8.76</v>
      </c>
      <c r="D11510" s="98" t="s">
        <v>11781</v>
      </c>
    </row>
    <row r="11511" spans="1:4" s="143" customFormat="1" x14ac:dyDescent="0.25">
      <c r="A11511" s="86"/>
      <c r="B11511" s="197">
        <v>44740.905682870369</v>
      </c>
      <c r="C11511" s="97">
        <v>2.88</v>
      </c>
      <c r="D11511" s="98" t="s">
        <v>7434</v>
      </c>
    </row>
    <row r="11512" spans="1:4" s="143" customFormat="1" x14ac:dyDescent="0.25">
      <c r="A11512" s="86"/>
      <c r="B11512" s="197">
        <v>44740.90792824074</v>
      </c>
      <c r="C11512" s="97">
        <v>50</v>
      </c>
      <c r="D11512" s="98" t="s">
        <v>1739</v>
      </c>
    </row>
    <row r="11513" spans="1:4" s="143" customFormat="1" x14ac:dyDescent="0.25">
      <c r="A11513" s="86"/>
      <c r="B11513" s="197">
        <v>44740.914085648146</v>
      </c>
      <c r="C11513" s="97">
        <v>500</v>
      </c>
      <c r="D11513" s="98" t="s">
        <v>2354</v>
      </c>
    </row>
    <row r="11514" spans="1:4" s="143" customFormat="1" x14ac:dyDescent="0.25">
      <c r="A11514" s="86"/>
      <c r="B11514" s="197">
        <v>44740.915023148147</v>
      </c>
      <c r="C11514" s="97">
        <v>5</v>
      </c>
      <c r="D11514" s="98" t="s">
        <v>6343</v>
      </c>
    </row>
    <row r="11515" spans="1:4" s="143" customFormat="1" x14ac:dyDescent="0.25">
      <c r="A11515" s="86"/>
      <c r="B11515" s="197">
        <v>44740.919108796297</v>
      </c>
      <c r="C11515" s="97">
        <v>35.200000000000003</v>
      </c>
      <c r="D11515" s="98" t="s">
        <v>3191</v>
      </c>
    </row>
    <row r="11516" spans="1:4" s="143" customFormat="1" x14ac:dyDescent="0.25">
      <c r="A11516" s="86"/>
      <c r="B11516" s="197">
        <v>44740.921331018515</v>
      </c>
      <c r="C11516" s="97">
        <v>40</v>
      </c>
      <c r="D11516" s="98" t="s">
        <v>763</v>
      </c>
    </row>
    <row r="11517" spans="1:4" s="143" customFormat="1" x14ac:dyDescent="0.25">
      <c r="A11517" s="86"/>
      <c r="B11517" s="197">
        <v>44740.926539351851</v>
      </c>
      <c r="C11517" s="97">
        <v>4.96</v>
      </c>
      <c r="D11517" s="98" t="s">
        <v>1578</v>
      </c>
    </row>
    <row r="11518" spans="1:4" s="143" customFormat="1" x14ac:dyDescent="0.25">
      <c r="A11518" s="86"/>
      <c r="B11518" s="197">
        <v>44740.934895833336</v>
      </c>
      <c r="C11518" s="97">
        <v>5</v>
      </c>
      <c r="D11518" s="98" t="s">
        <v>8225</v>
      </c>
    </row>
    <row r="11519" spans="1:4" s="143" customFormat="1" x14ac:dyDescent="0.25">
      <c r="A11519" s="86"/>
      <c r="B11519" s="197">
        <v>44740.937627314815</v>
      </c>
      <c r="C11519" s="97">
        <v>100</v>
      </c>
      <c r="D11519" s="98" t="s">
        <v>2181</v>
      </c>
    </row>
    <row r="11520" spans="1:4" s="143" customFormat="1" x14ac:dyDescent="0.25">
      <c r="A11520" s="86"/>
      <c r="B11520" s="197">
        <v>44740.943495370368</v>
      </c>
      <c r="C11520" s="97">
        <v>4.3099999999999996</v>
      </c>
      <c r="D11520" s="98" t="s">
        <v>5922</v>
      </c>
    </row>
    <row r="11521" spans="1:4" s="143" customFormat="1" x14ac:dyDescent="0.25">
      <c r="A11521" s="86"/>
      <c r="B11521" s="197">
        <v>44740.943958333337</v>
      </c>
      <c r="C11521" s="97">
        <v>6.05</v>
      </c>
      <c r="D11521" s="98" t="s">
        <v>7259</v>
      </c>
    </row>
    <row r="11522" spans="1:4" s="143" customFormat="1" x14ac:dyDescent="0.25">
      <c r="A11522" s="86"/>
      <c r="B11522" s="197">
        <v>44740.944837962961</v>
      </c>
      <c r="C11522" s="97">
        <v>1.91</v>
      </c>
      <c r="D11522" s="98" t="s">
        <v>3820</v>
      </c>
    </row>
    <row r="11523" spans="1:4" s="143" customFormat="1" x14ac:dyDescent="0.25">
      <c r="A11523" s="86"/>
      <c r="B11523" s="197">
        <v>44740.946493055555</v>
      </c>
      <c r="C11523" s="97">
        <v>49.06</v>
      </c>
      <c r="D11523" s="98" t="s">
        <v>864</v>
      </c>
    </row>
    <row r="11524" spans="1:4" s="143" customFormat="1" x14ac:dyDescent="0.25">
      <c r="A11524" s="86"/>
      <c r="B11524" s="197">
        <v>44740.949861111112</v>
      </c>
      <c r="C11524" s="97">
        <v>49.38</v>
      </c>
      <c r="D11524" s="98" t="s">
        <v>2328</v>
      </c>
    </row>
    <row r="11525" spans="1:4" s="143" customFormat="1" x14ac:dyDescent="0.25">
      <c r="A11525" s="86"/>
      <c r="B11525" s="197">
        <v>44740.960046296299</v>
      </c>
      <c r="C11525" s="97">
        <v>1000</v>
      </c>
      <c r="D11525" s="98" t="s">
        <v>6417</v>
      </c>
    </row>
    <row r="11526" spans="1:4" s="143" customFormat="1" x14ac:dyDescent="0.25">
      <c r="A11526" s="86"/>
      <c r="B11526" s="197">
        <v>44740.969236111108</v>
      </c>
      <c r="C11526" s="97">
        <v>412</v>
      </c>
      <c r="D11526" s="98" t="s">
        <v>2872</v>
      </c>
    </row>
    <row r="11527" spans="1:4" s="143" customFormat="1" x14ac:dyDescent="0.25">
      <c r="A11527" s="86"/>
      <c r="B11527" s="197">
        <v>44740.969363425924</v>
      </c>
      <c r="C11527" s="97">
        <v>375</v>
      </c>
      <c r="D11527" s="98" t="s">
        <v>320</v>
      </c>
    </row>
    <row r="11528" spans="1:4" s="143" customFormat="1" x14ac:dyDescent="0.25">
      <c r="A11528" s="86"/>
      <c r="B11528" s="197">
        <v>44740.969409722224</v>
      </c>
      <c r="C11528" s="97">
        <v>311</v>
      </c>
      <c r="D11528" s="98" t="s">
        <v>2774</v>
      </c>
    </row>
    <row r="11529" spans="1:4" s="143" customFormat="1" x14ac:dyDescent="0.25">
      <c r="A11529" s="86"/>
      <c r="B11529" s="197">
        <v>44740.96947916667</v>
      </c>
      <c r="C11529" s="97">
        <v>13</v>
      </c>
      <c r="D11529" s="98" t="s">
        <v>832</v>
      </c>
    </row>
    <row r="11530" spans="1:4" s="143" customFormat="1" x14ac:dyDescent="0.25">
      <c r="A11530" s="86"/>
      <c r="B11530" s="197">
        <v>44740.96979166667</v>
      </c>
      <c r="C11530" s="97">
        <v>58</v>
      </c>
      <c r="D11530" s="98" t="s">
        <v>2976</v>
      </c>
    </row>
    <row r="11531" spans="1:4" s="143" customFormat="1" x14ac:dyDescent="0.25">
      <c r="A11531" s="86"/>
      <c r="B11531" s="197">
        <v>44740.969895833332</v>
      </c>
      <c r="C11531" s="97">
        <v>162</v>
      </c>
      <c r="D11531" s="98" t="s">
        <v>2915</v>
      </c>
    </row>
    <row r="11532" spans="1:4" s="143" customFormat="1" x14ac:dyDescent="0.25">
      <c r="A11532" s="86"/>
      <c r="B11532" s="197">
        <v>44740.969918981478</v>
      </c>
      <c r="C11532" s="97">
        <v>7</v>
      </c>
      <c r="D11532" s="98" t="s">
        <v>3989</v>
      </c>
    </row>
    <row r="11533" spans="1:4" s="143" customFormat="1" x14ac:dyDescent="0.25">
      <c r="A11533" s="86"/>
      <c r="B11533" s="197">
        <v>44740.969976851855</v>
      </c>
      <c r="C11533" s="97">
        <v>200</v>
      </c>
      <c r="D11533" s="98" t="s">
        <v>1330</v>
      </c>
    </row>
    <row r="11534" spans="1:4" s="143" customFormat="1" x14ac:dyDescent="0.25">
      <c r="A11534" s="86"/>
      <c r="B11534" s="197">
        <v>44740.970011574071</v>
      </c>
      <c r="C11534" s="97">
        <v>7</v>
      </c>
      <c r="D11534" s="98" t="s">
        <v>3764</v>
      </c>
    </row>
    <row r="11535" spans="1:4" s="143" customFormat="1" x14ac:dyDescent="0.25">
      <c r="A11535" s="86"/>
      <c r="B11535" s="197">
        <v>44740.970023148147</v>
      </c>
      <c r="C11535" s="97">
        <v>45</v>
      </c>
      <c r="D11535" s="98" t="s">
        <v>2509</v>
      </c>
    </row>
    <row r="11536" spans="1:4" s="143" customFormat="1" x14ac:dyDescent="0.25">
      <c r="A11536" s="86"/>
      <c r="B11536" s="197">
        <v>44740.97011574074</v>
      </c>
      <c r="C11536" s="97">
        <v>135</v>
      </c>
      <c r="D11536" s="98" t="s">
        <v>1286</v>
      </c>
    </row>
    <row r="11537" spans="1:4" s="143" customFormat="1" x14ac:dyDescent="0.25">
      <c r="A11537" s="86"/>
      <c r="B11537" s="197">
        <v>44740.970127314817</v>
      </c>
      <c r="C11537" s="97">
        <v>364</v>
      </c>
      <c r="D11537" s="98" t="s">
        <v>184</v>
      </c>
    </row>
    <row r="11538" spans="1:4" s="143" customFormat="1" x14ac:dyDescent="0.25">
      <c r="A11538" s="86"/>
      <c r="B11538" s="197">
        <v>44740.970196759263</v>
      </c>
      <c r="C11538" s="97">
        <v>472</v>
      </c>
      <c r="D11538" s="98" t="s">
        <v>3770</v>
      </c>
    </row>
    <row r="11539" spans="1:4" s="143" customFormat="1" x14ac:dyDescent="0.25">
      <c r="A11539" s="86"/>
      <c r="B11539" s="197">
        <v>44740.970393518517</v>
      </c>
      <c r="C11539" s="97">
        <v>109</v>
      </c>
      <c r="D11539" s="98" t="s">
        <v>2719</v>
      </c>
    </row>
    <row r="11540" spans="1:4" s="143" customFormat="1" x14ac:dyDescent="0.25">
      <c r="A11540" s="86"/>
      <c r="B11540" s="197">
        <v>44740.970405092594</v>
      </c>
      <c r="C11540" s="97">
        <v>99</v>
      </c>
      <c r="D11540" s="98" t="s">
        <v>3472</v>
      </c>
    </row>
    <row r="11541" spans="1:4" s="143" customFormat="1" x14ac:dyDescent="0.25">
      <c r="A11541" s="86"/>
      <c r="B11541" s="197">
        <v>44740.970520833333</v>
      </c>
      <c r="C11541" s="97">
        <v>67</v>
      </c>
      <c r="D11541" s="98" t="s">
        <v>681</v>
      </c>
    </row>
    <row r="11542" spans="1:4" s="143" customFormat="1" x14ac:dyDescent="0.25">
      <c r="A11542" s="86"/>
      <c r="B11542" s="197">
        <v>44740.970590277779</v>
      </c>
      <c r="C11542" s="97">
        <v>1271</v>
      </c>
      <c r="D11542" s="98" t="s">
        <v>11566</v>
      </c>
    </row>
    <row r="11543" spans="1:4" s="143" customFormat="1" x14ac:dyDescent="0.25">
      <c r="A11543" s="86"/>
      <c r="B11543" s="197">
        <v>44740.970648148148</v>
      </c>
      <c r="C11543" s="97">
        <v>737</v>
      </c>
      <c r="D11543" s="98" t="s">
        <v>3765</v>
      </c>
    </row>
    <row r="11544" spans="1:4" s="143" customFormat="1" x14ac:dyDescent="0.25">
      <c r="A11544" s="86"/>
      <c r="B11544" s="197">
        <v>44740.970671296294</v>
      </c>
      <c r="C11544" s="97">
        <v>87</v>
      </c>
      <c r="D11544" s="98" t="s">
        <v>2867</v>
      </c>
    </row>
    <row r="11545" spans="1:4" s="143" customFormat="1" x14ac:dyDescent="0.25">
      <c r="A11545" s="86"/>
      <c r="B11545" s="197">
        <v>44740.970729166664</v>
      </c>
      <c r="C11545" s="97">
        <v>34</v>
      </c>
      <c r="D11545" s="98" t="s">
        <v>1581</v>
      </c>
    </row>
    <row r="11546" spans="1:4" s="143" customFormat="1" x14ac:dyDescent="0.25">
      <c r="A11546" s="86"/>
      <c r="B11546" s="197">
        <v>44740.97078703704</v>
      </c>
      <c r="C11546" s="97">
        <v>20</v>
      </c>
      <c r="D11546" s="98" t="s">
        <v>2417</v>
      </c>
    </row>
    <row r="11547" spans="1:4" s="143" customFormat="1" x14ac:dyDescent="0.25">
      <c r="A11547" s="86"/>
      <c r="B11547" s="197">
        <v>44740.970810185187</v>
      </c>
      <c r="C11547" s="97">
        <v>523</v>
      </c>
      <c r="D11547" s="98" t="s">
        <v>1491</v>
      </c>
    </row>
    <row r="11548" spans="1:4" s="143" customFormat="1" x14ac:dyDescent="0.25">
      <c r="A11548" s="86"/>
      <c r="B11548" s="197">
        <v>44740.970833333333</v>
      </c>
      <c r="C11548" s="97">
        <v>97</v>
      </c>
      <c r="D11548" s="98" t="s">
        <v>2450</v>
      </c>
    </row>
    <row r="11549" spans="1:4" s="143" customFormat="1" x14ac:dyDescent="0.25">
      <c r="A11549" s="86"/>
      <c r="B11549" s="197">
        <v>44740.971192129633</v>
      </c>
      <c r="C11549" s="97">
        <v>24</v>
      </c>
      <c r="D11549" s="98" t="s">
        <v>7292</v>
      </c>
    </row>
    <row r="11550" spans="1:4" s="143" customFormat="1" x14ac:dyDescent="0.25">
      <c r="A11550" s="86"/>
      <c r="B11550" s="197">
        <v>44740.971273148149</v>
      </c>
      <c r="C11550" s="97">
        <v>312</v>
      </c>
      <c r="D11550" s="98" t="s">
        <v>755</v>
      </c>
    </row>
    <row r="11551" spans="1:4" s="143" customFormat="1" x14ac:dyDescent="0.25">
      <c r="A11551" s="86"/>
      <c r="B11551" s="197">
        <v>44740.97142361111</v>
      </c>
      <c r="C11551" s="97">
        <v>222</v>
      </c>
      <c r="D11551" s="98" t="s">
        <v>2868</v>
      </c>
    </row>
    <row r="11552" spans="1:4" s="143" customFormat="1" x14ac:dyDescent="0.25">
      <c r="A11552" s="86"/>
      <c r="B11552" s="197">
        <v>44740.971435185187</v>
      </c>
      <c r="C11552" s="97">
        <v>377</v>
      </c>
      <c r="D11552" s="98" t="s">
        <v>4283</v>
      </c>
    </row>
    <row r="11553" spans="1:4" s="143" customFormat="1" x14ac:dyDescent="0.25">
      <c r="A11553" s="86"/>
      <c r="B11553" s="197">
        <v>44740.971493055556</v>
      </c>
      <c r="C11553" s="97">
        <v>5</v>
      </c>
      <c r="D11553" s="98" t="s">
        <v>3772</v>
      </c>
    </row>
    <row r="11554" spans="1:4" s="143" customFormat="1" x14ac:dyDescent="0.25">
      <c r="A11554" s="86"/>
      <c r="B11554" s="197">
        <v>44740.971574074072</v>
      </c>
      <c r="C11554" s="97">
        <v>2</v>
      </c>
      <c r="D11554" s="98" t="s">
        <v>12507</v>
      </c>
    </row>
    <row r="11555" spans="1:4" s="143" customFormat="1" x14ac:dyDescent="0.25">
      <c r="A11555" s="86"/>
      <c r="B11555" s="197">
        <v>44740.971666666665</v>
      </c>
      <c r="C11555" s="97">
        <v>1</v>
      </c>
      <c r="D11555" s="98" t="s">
        <v>2871</v>
      </c>
    </row>
    <row r="11556" spans="1:4" s="143" customFormat="1" x14ac:dyDescent="0.25">
      <c r="A11556" s="86"/>
      <c r="B11556" s="197">
        <v>44740.971759259257</v>
      </c>
      <c r="C11556" s="97">
        <v>87</v>
      </c>
      <c r="D11556" s="98" t="s">
        <v>2189</v>
      </c>
    </row>
    <row r="11557" spans="1:4" s="143" customFormat="1" x14ac:dyDescent="0.25">
      <c r="A11557" s="86"/>
      <c r="B11557" s="197">
        <v>44740.971817129626</v>
      </c>
      <c r="C11557" s="97">
        <v>36</v>
      </c>
      <c r="D11557" s="98" t="s">
        <v>1445</v>
      </c>
    </row>
    <row r="11558" spans="1:4" s="143" customFormat="1" x14ac:dyDescent="0.25">
      <c r="A11558" s="86"/>
      <c r="B11558" s="197">
        <v>44740.971921296295</v>
      </c>
      <c r="C11558" s="97">
        <v>80</v>
      </c>
      <c r="D11558" s="98" t="s">
        <v>808</v>
      </c>
    </row>
    <row r="11559" spans="1:4" s="143" customFormat="1" x14ac:dyDescent="0.25">
      <c r="A11559" s="86"/>
      <c r="B11559" s="197">
        <v>44740.972013888888</v>
      </c>
      <c r="C11559" s="97">
        <v>583</v>
      </c>
      <c r="D11559" s="98" t="s">
        <v>4364</v>
      </c>
    </row>
    <row r="11560" spans="1:4" s="143" customFormat="1" x14ac:dyDescent="0.25">
      <c r="A11560" s="86"/>
      <c r="B11560" s="197">
        <v>44740.972094907411</v>
      </c>
      <c r="C11560" s="97">
        <v>302</v>
      </c>
      <c r="D11560" s="98" t="s">
        <v>3758</v>
      </c>
    </row>
    <row r="11561" spans="1:4" s="143" customFormat="1" x14ac:dyDescent="0.25">
      <c r="A11561" s="86"/>
      <c r="B11561" s="197">
        <v>44740.972129629627</v>
      </c>
      <c r="C11561" s="97">
        <v>76</v>
      </c>
      <c r="D11561" s="98" t="s">
        <v>2893</v>
      </c>
    </row>
    <row r="11562" spans="1:4" s="143" customFormat="1" x14ac:dyDescent="0.25">
      <c r="A11562" s="86"/>
      <c r="B11562" s="197">
        <v>44740.972141203703</v>
      </c>
      <c r="C11562" s="97">
        <v>2147</v>
      </c>
      <c r="D11562" s="98" t="s">
        <v>6887</v>
      </c>
    </row>
    <row r="11563" spans="1:4" s="143" customFormat="1" x14ac:dyDescent="0.25">
      <c r="A11563" s="86"/>
      <c r="B11563" s="197">
        <v>44740.972210648149</v>
      </c>
      <c r="C11563" s="97">
        <v>8</v>
      </c>
      <c r="D11563" s="98" t="s">
        <v>3768</v>
      </c>
    </row>
    <row r="11564" spans="1:4" s="143" customFormat="1" x14ac:dyDescent="0.25">
      <c r="A11564" s="86"/>
      <c r="B11564" s="197">
        <v>44740.972222222219</v>
      </c>
      <c r="C11564" s="97">
        <v>267</v>
      </c>
      <c r="D11564" s="98" t="s">
        <v>6311</v>
      </c>
    </row>
    <row r="11565" spans="1:4" s="143" customFormat="1" x14ac:dyDescent="0.25">
      <c r="A11565" s="86"/>
      <c r="B11565" s="197">
        <v>44740.972280092596</v>
      </c>
      <c r="C11565" s="97">
        <v>320</v>
      </c>
      <c r="D11565" s="98" t="s">
        <v>3761</v>
      </c>
    </row>
    <row r="11566" spans="1:4" s="143" customFormat="1" x14ac:dyDescent="0.25">
      <c r="A11566" s="86"/>
      <c r="B11566" s="197">
        <v>44740.972314814811</v>
      </c>
      <c r="C11566" s="97">
        <v>208</v>
      </c>
      <c r="D11566" s="98" t="s">
        <v>1028</v>
      </c>
    </row>
    <row r="11567" spans="1:4" s="143" customFormat="1" x14ac:dyDescent="0.25">
      <c r="A11567" s="86"/>
      <c r="B11567" s="197">
        <v>44740.972418981481</v>
      </c>
      <c r="C11567" s="97">
        <v>109</v>
      </c>
      <c r="D11567" s="98" t="s">
        <v>12508</v>
      </c>
    </row>
    <row r="11568" spans="1:4" s="143" customFormat="1" x14ac:dyDescent="0.25">
      <c r="A11568" s="86"/>
      <c r="B11568" s="197">
        <v>44740.97252314815</v>
      </c>
      <c r="C11568" s="97">
        <v>75</v>
      </c>
      <c r="D11568" s="98" t="s">
        <v>7042</v>
      </c>
    </row>
    <row r="11569" spans="1:4" s="143" customFormat="1" x14ac:dyDescent="0.25">
      <c r="A11569" s="86"/>
      <c r="B11569" s="197">
        <v>44740.97252314815</v>
      </c>
      <c r="C11569" s="97">
        <v>26</v>
      </c>
      <c r="D11569" s="98" t="s">
        <v>1000</v>
      </c>
    </row>
    <row r="11570" spans="1:4" s="143" customFormat="1" x14ac:dyDescent="0.25">
      <c r="A11570" s="86"/>
      <c r="B11570" s="197">
        <v>44740.972569444442</v>
      </c>
      <c r="C11570" s="97">
        <v>460</v>
      </c>
      <c r="D11570" s="98" t="s">
        <v>1673</v>
      </c>
    </row>
    <row r="11571" spans="1:4" s="143" customFormat="1" x14ac:dyDescent="0.25">
      <c r="A11571" s="86"/>
      <c r="B11571" s="197">
        <v>44740.972650462965</v>
      </c>
      <c r="C11571" s="97">
        <v>297</v>
      </c>
      <c r="D11571" s="98" t="s">
        <v>3755</v>
      </c>
    </row>
    <row r="11572" spans="1:4" s="143" customFormat="1" x14ac:dyDescent="0.25">
      <c r="A11572" s="86"/>
      <c r="B11572" s="197">
        <v>44740.972754629627</v>
      </c>
      <c r="C11572" s="97">
        <v>114</v>
      </c>
      <c r="D11572" s="98" t="s">
        <v>2534</v>
      </c>
    </row>
    <row r="11573" spans="1:4" s="143" customFormat="1" x14ac:dyDescent="0.25">
      <c r="A11573" s="86"/>
      <c r="B11573" s="197">
        <v>44740.973009259258</v>
      </c>
      <c r="C11573" s="97">
        <v>68</v>
      </c>
      <c r="D11573" s="98" t="s">
        <v>1583</v>
      </c>
    </row>
    <row r="11574" spans="1:4" s="143" customFormat="1" x14ac:dyDescent="0.25">
      <c r="A11574" s="86"/>
      <c r="B11574" s="197">
        <v>44740.97320601852</v>
      </c>
      <c r="C11574" s="97">
        <v>32</v>
      </c>
      <c r="D11574" s="98" t="s">
        <v>127</v>
      </c>
    </row>
    <row r="11575" spans="1:4" s="143" customFormat="1" x14ac:dyDescent="0.25">
      <c r="A11575" s="86"/>
      <c r="B11575" s="197">
        <v>44740.973217592589</v>
      </c>
      <c r="C11575" s="97">
        <v>21</v>
      </c>
      <c r="D11575" s="98" t="s">
        <v>11621</v>
      </c>
    </row>
    <row r="11576" spans="1:4" s="143" customFormat="1" x14ac:dyDescent="0.25">
      <c r="A11576" s="86"/>
      <c r="B11576" s="197">
        <v>44740.97347222222</v>
      </c>
      <c r="C11576" s="97">
        <v>12</v>
      </c>
      <c r="D11576" s="98" t="s">
        <v>11448</v>
      </c>
    </row>
    <row r="11577" spans="1:4" s="143" customFormat="1" x14ac:dyDescent="0.25">
      <c r="A11577" s="86"/>
      <c r="B11577" s="197">
        <v>44740.973576388889</v>
      </c>
      <c r="C11577" s="97">
        <v>127</v>
      </c>
      <c r="D11577" s="98" t="s">
        <v>4068</v>
      </c>
    </row>
    <row r="11578" spans="1:4" s="143" customFormat="1" x14ac:dyDescent="0.25">
      <c r="A11578" s="86"/>
      <c r="B11578" s="197">
        <v>44740.973599537036</v>
      </c>
      <c r="C11578" s="97">
        <v>74</v>
      </c>
      <c r="D11578" s="98" t="s">
        <v>2432</v>
      </c>
    </row>
    <row r="11579" spans="1:4" s="143" customFormat="1" x14ac:dyDescent="0.25">
      <c r="A11579" s="86"/>
      <c r="B11579" s="197">
        <v>44740.973599537036</v>
      </c>
      <c r="C11579" s="97">
        <v>770</v>
      </c>
      <c r="D11579" s="98" t="s">
        <v>3762</v>
      </c>
    </row>
    <row r="11580" spans="1:4" s="143" customFormat="1" x14ac:dyDescent="0.25">
      <c r="A11580" s="86"/>
      <c r="B11580" s="197">
        <v>44740.973657407405</v>
      </c>
      <c r="C11580" s="97">
        <v>246</v>
      </c>
      <c r="D11580" s="98" t="s">
        <v>5914</v>
      </c>
    </row>
    <row r="11581" spans="1:4" s="143" customFormat="1" x14ac:dyDescent="0.25">
      <c r="A11581" s="86"/>
      <c r="B11581" s="197">
        <v>44740.973877314813</v>
      </c>
      <c r="C11581" s="97">
        <v>156</v>
      </c>
      <c r="D11581" s="98" t="s">
        <v>7263</v>
      </c>
    </row>
    <row r="11582" spans="1:4" s="143" customFormat="1" x14ac:dyDescent="0.25">
      <c r="A11582" s="86"/>
      <c r="B11582" s="197">
        <v>44740.974189814813</v>
      </c>
      <c r="C11582" s="97">
        <v>173</v>
      </c>
      <c r="D11582" s="98" t="s">
        <v>1194</v>
      </c>
    </row>
    <row r="11583" spans="1:4" s="143" customFormat="1" x14ac:dyDescent="0.25">
      <c r="A11583" s="86"/>
      <c r="B11583" s="197">
        <v>44740.974988425929</v>
      </c>
      <c r="C11583" s="97">
        <v>63</v>
      </c>
      <c r="D11583" s="98" t="s">
        <v>6498</v>
      </c>
    </row>
    <row r="11584" spans="1:4" s="143" customFormat="1" x14ac:dyDescent="0.25">
      <c r="A11584" s="86"/>
      <c r="B11584" s="197">
        <v>44740.975266203706</v>
      </c>
      <c r="C11584" s="97">
        <v>129</v>
      </c>
      <c r="D11584" s="98" t="s">
        <v>3956</v>
      </c>
    </row>
    <row r="11585" spans="1:4" s="143" customFormat="1" x14ac:dyDescent="0.25">
      <c r="A11585" s="86"/>
      <c r="B11585" s="197">
        <v>44740.975671296299</v>
      </c>
      <c r="C11585" s="97">
        <v>36</v>
      </c>
      <c r="D11585" s="98" t="s">
        <v>4304</v>
      </c>
    </row>
    <row r="11586" spans="1:4" s="143" customFormat="1" x14ac:dyDescent="0.25">
      <c r="A11586" s="86"/>
      <c r="B11586" s="197">
        <v>44740.975914351853</v>
      </c>
      <c r="C11586" s="97">
        <v>20</v>
      </c>
      <c r="D11586" s="98" t="s">
        <v>1737</v>
      </c>
    </row>
    <row r="11587" spans="1:4" s="143" customFormat="1" x14ac:dyDescent="0.25">
      <c r="A11587" s="86"/>
      <c r="B11587" s="197">
        <v>44740.976076388892</v>
      </c>
      <c r="C11587" s="97">
        <v>119</v>
      </c>
      <c r="D11587" s="98" t="s">
        <v>7109</v>
      </c>
    </row>
    <row r="11588" spans="1:4" s="143" customFormat="1" x14ac:dyDescent="0.25">
      <c r="A11588" s="86"/>
      <c r="B11588" s="197">
        <v>44740.976319444446</v>
      </c>
      <c r="C11588" s="97">
        <v>13</v>
      </c>
      <c r="D11588" s="98" t="s">
        <v>6499</v>
      </c>
    </row>
    <row r="11589" spans="1:4" s="143" customFormat="1" x14ac:dyDescent="0.25">
      <c r="A11589" s="86"/>
      <c r="B11589" s="197">
        <v>44740.976435185185</v>
      </c>
      <c r="C11589" s="97">
        <v>191</v>
      </c>
      <c r="D11589" s="98" t="s">
        <v>1449</v>
      </c>
    </row>
    <row r="11590" spans="1:4" s="143" customFormat="1" x14ac:dyDescent="0.25">
      <c r="A11590" s="86"/>
      <c r="B11590" s="197">
        <v>44740.978993055556</v>
      </c>
      <c r="C11590" s="97">
        <v>577</v>
      </c>
      <c r="D11590" s="98" t="s">
        <v>2736</v>
      </c>
    </row>
    <row r="11591" spans="1:4" s="143" customFormat="1" x14ac:dyDescent="0.25">
      <c r="A11591" s="86"/>
      <c r="B11591" s="197">
        <v>44740.980057870373</v>
      </c>
      <c r="C11591" s="97">
        <v>5.81</v>
      </c>
      <c r="D11591" s="98" t="s">
        <v>1178</v>
      </c>
    </row>
    <row r="11592" spans="1:4" s="143" customFormat="1" x14ac:dyDescent="0.25">
      <c r="A11592" s="86"/>
      <c r="B11592" s="197">
        <v>44740.984375</v>
      </c>
      <c r="C11592" s="97">
        <v>2</v>
      </c>
      <c r="D11592" s="98" t="s">
        <v>1937</v>
      </c>
    </row>
    <row r="11593" spans="1:4" s="143" customFormat="1" x14ac:dyDescent="0.25">
      <c r="A11593" s="86"/>
      <c r="B11593" s="197">
        <v>44740.988449074073</v>
      </c>
      <c r="C11593" s="97">
        <v>4.84</v>
      </c>
      <c r="D11593" s="98" t="s">
        <v>11763</v>
      </c>
    </row>
    <row r="11594" spans="1:4" s="143" customFormat="1" x14ac:dyDescent="0.25">
      <c r="A11594" s="86"/>
      <c r="B11594" s="197">
        <v>44740.988946759258</v>
      </c>
      <c r="C11594" s="97">
        <v>5</v>
      </c>
      <c r="D11594" s="98" t="s">
        <v>388</v>
      </c>
    </row>
    <row r="11595" spans="1:4" s="143" customFormat="1" x14ac:dyDescent="0.25">
      <c r="A11595" s="86"/>
      <c r="B11595" s="197">
        <v>44740.990046296298</v>
      </c>
      <c r="C11595" s="97">
        <v>3</v>
      </c>
      <c r="D11595" s="98" t="s">
        <v>11800</v>
      </c>
    </row>
    <row r="11596" spans="1:4" s="143" customFormat="1" x14ac:dyDescent="0.25">
      <c r="A11596" s="86"/>
      <c r="B11596" s="197">
        <v>44740.998773148145</v>
      </c>
      <c r="C11596" s="97">
        <v>5</v>
      </c>
      <c r="D11596" s="98" t="s">
        <v>8206</v>
      </c>
    </row>
    <row r="11597" spans="1:4" s="143" customFormat="1" x14ac:dyDescent="0.25">
      <c r="A11597" s="86"/>
      <c r="B11597" s="197">
        <v>44740.999490740738</v>
      </c>
      <c r="C11597" s="97">
        <v>11.46</v>
      </c>
      <c r="D11597" s="98" t="s">
        <v>4089</v>
      </c>
    </row>
    <row r="11598" spans="1:4" s="143" customFormat="1" x14ac:dyDescent="0.25">
      <c r="A11598" s="86"/>
      <c r="B11598" s="197">
        <v>44741</v>
      </c>
      <c r="C11598" s="97">
        <v>100</v>
      </c>
      <c r="D11598" s="98" t="s">
        <v>7692</v>
      </c>
    </row>
    <row r="11599" spans="1:4" s="143" customFormat="1" x14ac:dyDescent="0.25">
      <c r="A11599" s="86"/>
      <c r="B11599" s="197">
        <v>44741.017523148148</v>
      </c>
      <c r="C11599" s="97">
        <v>41.18</v>
      </c>
      <c r="D11599" s="98" t="s">
        <v>461</v>
      </c>
    </row>
    <row r="11600" spans="1:4" s="143" customFormat="1" x14ac:dyDescent="0.25">
      <c r="A11600" s="86"/>
      <c r="B11600" s="197">
        <v>44741.019733796296</v>
      </c>
      <c r="C11600" s="97">
        <v>9.8000000000000007</v>
      </c>
      <c r="D11600" s="98" t="s">
        <v>11881</v>
      </c>
    </row>
    <row r="11601" spans="1:4" s="143" customFormat="1" x14ac:dyDescent="0.25">
      <c r="A11601" s="86"/>
      <c r="B11601" s="197">
        <v>44741.023009259261</v>
      </c>
      <c r="C11601" s="97">
        <v>200</v>
      </c>
      <c r="D11601" s="98" t="s">
        <v>6125</v>
      </c>
    </row>
    <row r="11602" spans="1:4" s="143" customFormat="1" x14ac:dyDescent="0.25">
      <c r="A11602" s="86"/>
      <c r="B11602" s="197">
        <v>44741.023645833331</v>
      </c>
      <c r="C11602" s="97">
        <v>1000</v>
      </c>
      <c r="D11602" s="98" t="s">
        <v>3872</v>
      </c>
    </row>
    <row r="11603" spans="1:4" s="143" customFormat="1" x14ac:dyDescent="0.25">
      <c r="A11603" s="86"/>
      <c r="B11603" s="197">
        <v>44741.024097222224</v>
      </c>
      <c r="C11603" s="97">
        <v>1000</v>
      </c>
      <c r="D11603" s="98" t="s">
        <v>365</v>
      </c>
    </row>
    <row r="11604" spans="1:4" s="143" customFormat="1" x14ac:dyDescent="0.25">
      <c r="A11604" s="86"/>
      <c r="B11604" s="197">
        <v>44741.037835648145</v>
      </c>
      <c r="C11604" s="97">
        <v>10.119999999999999</v>
      </c>
      <c r="D11604" s="98" t="s">
        <v>3291</v>
      </c>
    </row>
    <row r="11605" spans="1:4" s="143" customFormat="1" x14ac:dyDescent="0.25">
      <c r="A11605" s="86"/>
      <c r="B11605" s="197">
        <v>44741.041967592595</v>
      </c>
      <c r="C11605" s="97">
        <v>5</v>
      </c>
      <c r="D11605" s="98" t="s">
        <v>7088</v>
      </c>
    </row>
    <row r="11606" spans="1:4" s="143" customFormat="1" x14ac:dyDescent="0.25">
      <c r="A11606" s="86"/>
      <c r="B11606" s="197">
        <v>44741.049479166664</v>
      </c>
      <c r="C11606" s="97">
        <v>42</v>
      </c>
      <c r="D11606" s="98" t="s">
        <v>12509</v>
      </c>
    </row>
    <row r="11607" spans="1:4" s="143" customFormat="1" x14ac:dyDescent="0.25">
      <c r="A11607" s="86"/>
      <c r="B11607" s="197">
        <v>44741.04959490741</v>
      </c>
      <c r="C11607" s="97">
        <v>1000</v>
      </c>
      <c r="D11607" s="98" t="s">
        <v>12161</v>
      </c>
    </row>
    <row r="11608" spans="1:4" s="143" customFormat="1" x14ac:dyDescent="0.25">
      <c r="A11608" s="86"/>
      <c r="B11608" s="197">
        <v>44741.059583333335</v>
      </c>
      <c r="C11608" s="97">
        <v>50</v>
      </c>
      <c r="D11608" s="98" t="s">
        <v>1858</v>
      </c>
    </row>
    <row r="11609" spans="1:4" s="143" customFormat="1" x14ac:dyDescent="0.25">
      <c r="A11609" s="86"/>
      <c r="B11609" s="197">
        <v>44741.06527777778</v>
      </c>
      <c r="C11609" s="97">
        <v>5</v>
      </c>
      <c r="D11609" s="98" t="s">
        <v>12510</v>
      </c>
    </row>
    <row r="11610" spans="1:4" s="143" customFormat="1" x14ac:dyDescent="0.25">
      <c r="A11610" s="86"/>
      <c r="B11610" s="197">
        <v>44741.115451388891</v>
      </c>
      <c r="C11610" s="97">
        <v>150</v>
      </c>
      <c r="D11610" s="98" t="s">
        <v>1673</v>
      </c>
    </row>
    <row r="11611" spans="1:4" s="143" customFormat="1" x14ac:dyDescent="0.25">
      <c r="A11611" s="86"/>
      <c r="B11611" s="197">
        <v>44741.127511574072</v>
      </c>
      <c r="C11611" s="97">
        <v>1</v>
      </c>
      <c r="D11611" s="98" t="s">
        <v>8283</v>
      </c>
    </row>
    <row r="11612" spans="1:4" s="143" customFormat="1" x14ac:dyDescent="0.25">
      <c r="A11612" s="86"/>
      <c r="B11612" s="197">
        <v>44741.190706018519</v>
      </c>
      <c r="C11612" s="97">
        <v>105</v>
      </c>
      <c r="D11612" s="98" t="s">
        <v>6940</v>
      </c>
    </row>
    <row r="11613" spans="1:4" s="143" customFormat="1" x14ac:dyDescent="0.25">
      <c r="A11613" s="86"/>
      <c r="B11613" s="197">
        <v>44741.195115740738</v>
      </c>
      <c r="C11613" s="97">
        <v>30</v>
      </c>
      <c r="D11613" s="98" t="s">
        <v>841</v>
      </c>
    </row>
    <row r="11614" spans="1:4" s="143" customFormat="1" x14ac:dyDescent="0.25">
      <c r="A11614" s="86"/>
      <c r="B11614" s="197">
        <v>44741.201678240737</v>
      </c>
      <c r="C11614" s="97">
        <v>7.14</v>
      </c>
      <c r="D11614" s="98" t="s">
        <v>740</v>
      </c>
    </row>
    <row r="11615" spans="1:4" s="143" customFormat="1" x14ac:dyDescent="0.25">
      <c r="A11615" s="86"/>
      <c r="B11615" s="197">
        <v>44741.206018518518</v>
      </c>
      <c r="C11615" s="97">
        <v>8.5</v>
      </c>
      <c r="D11615" s="98" t="s">
        <v>1746</v>
      </c>
    </row>
    <row r="11616" spans="1:4" s="143" customFormat="1" x14ac:dyDescent="0.25">
      <c r="A11616" s="86"/>
      <c r="B11616" s="197">
        <v>44741.212465277778</v>
      </c>
      <c r="C11616" s="97">
        <v>1</v>
      </c>
      <c r="D11616" s="98" t="s">
        <v>1624</v>
      </c>
    </row>
    <row r="11617" spans="1:4" s="143" customFormat="1" x14ac:dyDescent="0.25">
      <c r="A11617" s="86"/>
      <c r="B11617" s="197">
        <v>44741.224490740744</v>
      </c>
      <c r="C11617" s="97">
        <v>8</v>
      </c>
      <c r="D11617" s="98" t="s">
        <v>6168</v>
      </c>
    </row>
    <row r="11618" spans="1:4" s="143" customFormat="1" x14ac:dyDescent="0.25">
      <c r="A11618" s="86"/>
      <c r="B11618" s="197">
        <v>44741.227777777778</v>
      </c>
      <c r="C11618" s="97">
        <v>1</v>
      </c>
      <c r="D11618" s="98" t="s">
        <v>12511</v>
      </c>
    </row>
    <row r="11619" spans="1:4" s="143" customFormat="1" x14ac:dyDescent="0.25">
      <c r="A11619" s="86"/>
      <c r="B11619" s="197">
        <v>44741.229618055557</v>
      </c>
      <c r="C11619" s="97">
        <v>1.45</v>
      </c>
      <c r="D11619" s="98" t="s">
        <v>741</v>
      </c>
    </row>
    <row r="11620" spans="1:4" s="143" customFormat="1" x14ac:dyDescent="0.25">
      <c r="A11620" s="86"/>
      <c r="B11620" s="197">
        <v>44741.232731481483</v>
      </c>
      <c r="C11620" s="97">
        <v>3</v>
      </c>
      <c r="D11620" s="98" t="s">
        <v>430</v>
      </c>
    </row>
    <row r="11621" spans="1:4" s="143" customFormat="1" x14ac:dyDescent="0.25">
      <c r="A11621" s="86"/>
      <c r="B11621" s="197">
        <v>44741.244016203702</v>
      </c>
      <c r="C11621" s="97">
        <v>1.48</v>
      </c>
      <c r="D11621" s="98" t="s">
        <v>12512</v>
      </c>
    </row>
    <row r="11622" spans="1:4" s="143" customFormat="1" x14ac:dyDescent="0.25">
      <c r="A11622" s="86"/>
      <c r="B11622" s="197">
        <v>44741.244490740741</v>
      </c>
      <c r="C11622" s="97">
        <v>29</v>
      </c>
      <c r="D11622" s="98" t="s">
        <v>2035</v>
      </c>
    </row>
    <row r="11623" spans="1:4" s="143" customFormat="1" x14ac:dyDescent="0.25">
      <c r="A11623" s="86"/>
      <c r="B11623" s="197">
        <v>44741.245335648149</v>
      </c>
      <c r="C11623" s="97">
        <v>100</v>
      </c>
      <c r="D11623" s="98" t="s">
        <v>564</v>
      </c>
    </row>
    <row r="11624" spans="1:4" s="143" customFormat="1" x14ac:dyDescent="0.25">
      <c r="A11624" s="86"/>
      <c r="B11624" s="197">
        <v>44741.251354166663</v>
      </c>
      <c r="C11624" s="97">
        <v>3250</v>
      </c>
      <c r="D11624" s="98" t="s">
        <v>1466</v>
      </c>
    </row>
    <row r="11625" spans="1:4" s="143" customFormat="1" x14ac:dyDescent="0.25">
      <c r="A11625" s="86"/>
      <c r="B11625" s="197">
        <v>44741.253842592596</v>
      </c>
      <c r="C11625" s="97">
        <v>500</v>
      </c>
      <c r="D11625" s="98" t="s">
        <v>773</v>
      </c>
    </row>
    <row r="11626" spans="1:4" s="143" customFormat="1" x14ac:dyDescent="0.25">
      <c r="A11626" s="86"/>
      <c r="B11626" s="197">
        <v>44741.261273148149</v>
      </c>
      <c r="C11626" s="97">
        <v>5000</v>
      </c>
      <c r="D11626" s="98" t="s">
        <v>6207</v>
      </c>
    </row>
    <row r="11627" spans="1:4" s="143" customFormat="1" x14ac:dyDescent="0.25">
      <c r="A11627" s="86"/>
      <c r="B11627" s="197">
        <v>44741.268877314818</v>
      </c>
      <c r="C11627" s="97">
        <v>300</v>
      </c>
      <c r="D11627" s="98" t="s">
        <v>11811</v>
      </c>
    </row>
    <row r="11628" spans="1:4" s="143" customFormat="1" x14ac:dyDescent="0.25">
      <c r="A11628" s="86"/>
      <c r="B11628" s="197">
        <v>44741.275405092594</v>
      </c>
      <c r="C11628" s="97">
        <v>100</v>
      </c>
      <c r="D11628" s="98" t="s">
        <v>11902</v>
      </c>
    </row>
    <row r="11629" spans="1:4" s="143" customFormat="1" x14ac:dyDescent="0.25">
      <c r="A11629" s="86"/>
      <c r="B11629" s="197">
        <v>44741.282337962963</v>
      </c>
      <c r="C11629" s="97">
        <v>2.54</v>
      </c>
      <c r="D11629" s="98" t="s">
        <v>4060</v>
      </c>
    </row>
    <row r="11630" spans="1:4" s="143" customFormat="1" x14ac:dyDescent="0.25">
      <c r="A11630" s="86"/>
      <c r="B11630" s="197">
        <v>44741.288194444445</v>
      </c>
      <c r="C11630" s="97">
        <v>50</v>
      </c>
      <c r="D11630" s="98" t="s">
        <v>1185</v>
      </c>
    </row>
    <row r="11631" spans="1:4" s="143" customFormat="1" x14ac:dyDescent="0.25">
      <c r="A11631" s="86"/>
      <c r="B11631" s="197">
        <v>44741.288668981484</v>
      </c>
      <c r="C11631" s="97">
        <v>10</v>
      </c>
      <c r="D11631" s="98" t="s">
        <v>3822</v>
      </c>
    </row>
    <row r="11632" spans="1:4" s="143" customFormat="1" x14ac:dyDescent="0.25">
      <c r="A11632" s="86"/>
      <c r="B11632" s="197">
        <v>44741.307372685187</v>
      </c>
      <c r="C11632" s="97">
        <v>50</v>
      </c>
      <c r="D11632" s="98" t="s">
        <v>6848</v>
      </c>
    </row>
    <row r="11633" spans="1:4" s="143" customFormat="1" x14ac:dyDescent="0.25">
      <c r="A11633" s="86"/>
      <c r="B11633" s="197">
        <v>44741.309606481482</v>
      </c>
      <c r="C11633" s="97">
        <v>750</v>
      </c>
      <c r="D11633" s="98" t="s">
        <v>3505</v>
      </c>
    </row>
    <row r="11634" spans="1:4" s="143" customFormat="1" x14ac:dyDescent="0.25">
      <c r="A11634" s="86"/>
      <c r="B11634" s="197">
        <v>44741.312256944446</v>
      </c>
      <c r="C11634" s="97">
        <v>2.38</v>
      </c>
      <c r="D11634" s="98" t="s">
        <v>4325</v>
      </c>
    </row>
    <row r="11635" spans="1:4" s="143" customFormat="1" x14ac:dyDescent="0.25">
      <c r="A11635" s="86"/>
      <c r="B11635" s="197">
        <v>44741.318912037037</v>
      </c>
      <c r="C11635" s="97">
        <v>157.31</v>
      </c>
      <c r="D11635" s="98" t="s">
        <v>564</v>
      </c>
    </row>
    <row r="11636" spans="1:4" s="143" customFormat="1" x14ac:dyDescent="0.25">
      <c r="A11636" s="86"/>
      <c r="B11636" s="197">
        <v>44741.322060185186</v>
      </c>
      <c r="C11636" s="97">
        <v>46.94</v>
      </c>
      <c r="D11636" s="98" t="s">
        <v>1183</v>
      </c>
    </row>
    <row r="11637" spans="1:4" s="143" customFormat="1" x14ac:dyDescent="0.25">
      <c r="A11637" s="86"/>
      <c r="B11637" s="197">
        <v>44741.322384259256</v>
      </c>
      <c r="C11637" s="97">
        <v>30</v>
      </c>
      <c r="D11637" s="98" t="s">
        <v>1889</v>
      </c>
    </row>
    <row r="11638" spans="1:4" s="143" customFormat="1" x14ac:dyDescent="0.25">
      <c r="A11638" s="86"/>
      <c r="B11638" s="197">
        <v>44741.328842592593</v>
      </c>
      <c r="C11638" s="97">
        <v>8</v>
      </c>
      <c r="D11638" s="98" t="s">
        <v>4243</v>
      </c>
    </row>
    <row r="11639" spans="1:4" s="143" customFormat="1" x14ac:dyDescent="0.25">
      <c r="A11639" s="86"/>
      <c r="B11639" s="197">
        <v>44741.334872685184</v>
      </c>
      <c r="C11639" s="97">
        <v>60</v>
      </c>
      <c r="D11639" s="98" t="s">
        <v>1251</v>
      </c>
    </row>
    <row r="11640" spans="1:4" s="143" customFormat="1" x14ac:dyDescent="0.25">
      <c r="A11640" s="86"/>
      <c r="B11640" s="197">
        <v>44741.336180555554</v>
      </c>
      <c r="C11640" s="97">
        <v>10</v>
      </c>
      <c r="D11640" s="98" t="s">
        <v>1251</v>
      </c>
    </row>
    <row r="11641" spans="1:4" s="143" customFormat="1" x14ac:dyDescent="0.25">
      <c r="A11641" s="86"/>
      <c r="B11641" s="197">
        <v>44741.343773148146</v>
      </c>
      <c r="C11641" s="97">
        <v>200</v>
      </c>
      <c r="D11641" s="98" t="s">
        <v>2840</v>
      </c>
    </row>
    <row r="11642" spans="1:4" s="143" customFormat="1" x14ac:dyDescent="0.25">
      <c r="A11642" s="86"/>
      <c r="B11642" s="197">
        <v>44741.348055555558</v>
      </c>
      <c r="C11642" s="97">
        <v>1000</v>
      </c>
      <c r="D11642" s="98" t="s">
        <v>1580</v>
      </c>
    </row>
    <row r="11643" spans="1:4" s="143" customFormat="1" x14ac:dyDescent="0.25">
      <c r="A11643" s="86"/>
      <c r="B11643" s="197">
        <v>44741.351527777777</v>
      </c>
      <c r="C11643" s="97">
        <v>100</v>
      </c>
      <c r="D11643" s="98" t="s">
        <v>6282</v>
      </c>
    </row>
    <row r="11644" spans="1:4" s="143" customFormat="1" x14ac:dyDescent="0.25">
      <c r="A11644" s="86"/>
      <c r="B11644" s="197">
        <v>44741.358738425923</v>
      </c>
      <c r="C11644" s="97">
        <v>200</v>
      </c>
      <c r="D11644" s="98" t="s">
        <v>2708</v>
      </c>
    </row>
    <row r="11645" spans="1:4" s="143" customFormat="1" x14ac:dyDescent="0.25">
      <c r="A11645" s="86"/>
      <c r="B11645" s="197">
        <v>44741.363321759258</v>
      </c>
      <c r="C11645" s="97">
        <v>24.78</v>
      </c>
      <c r="D11645" s="98" t="s">
        <v>2578</v>
      </c>
    </row>
    <row r="11646" spans="1:4" s="143" customFormat="1" x14ac:dyDescent="0.25">
      <c r="A11646" s="86"/>
      <c r="B11646" s="197">
        <v>44741.370775462965</v>
      </c>
      <c r="C11646" s="97">
        <v>1.35</v>
      </c>
      <c r="D11646" s="98" t="s">
        <v>105</v>
      </c>
    </row>
    <row r="11647" spans="1:4" s="143" customFormat="1" x14ac:dyDescent="0.25">
      <c r="A11647" s="86"/>
      <c r="B11647" s="197">
        <v>44741.371249999997</v>
      </c>
      <c r="C11647" s="97">
        <v>170</v>
      </c>
      <c r="D11647" s="98" t="s">
        <v>1635</v>
      </c>
    </row>
    <row r="11648" spans="1:4" s="143" customFormat="1" x14ac:dyDescent="0.25">
      <c r="A11648" s="86"/>
      <c r="B11648" s="197">
        <v>44741.375405092593</v>
      </c>
      <c r="C11648" s="97">
        <v>100</v>
      </c>
      <c r="D11648" s="98" t="s">
        <v>11422</v>
      </c>
    </row>
    <row r="11649" spans="1:4" s="143" customFormat="1" x14ac:dyDescent="0.25">
      <c r="A11649" s="86"/>
      <c r="B11649" s="197">
        <v>44741.376793981479</v>
      </c>
      <c r="C11649" s="97">
        <v>50</v>
      </c>
      <c r="D11649" s="98" t="s">
        <v>2555</v>
      </c>
    </row>
    <row r="11650" spans="1:4" s="143" customFormat="1" x14ac:dyDescent="0.25">
      <c r="A11650" s="86"/>
      <c r="B11650" s="197">
        <v>44741.378483796296</v>
      </c>
      <c r="C11650" s="97">
        <v>3</v>
      </c>
      <c r="D11650" s="98" t="s">
        <v>3556</v>
      </c>
    </row>
    <row r="11651" spans="1:4" s="143" customFormat="1" x14ac:dyDescent="0.25">
      <c r="A11651" s="86"/>
      <c r="B11651" s="197">
        <v>44741.387604166666</v>
      </c>
      <c r="C11651" s="97">
        <v>100</v>
      </c>
      <c r="D11651" s="98" t="s">
        <v>12513</v>
      </c>
    </row>
    <row r="11652" spans="1:4" s="143" customFormat="1" x14ac:dyDescent="0.25">
      <c r="A11652" s="86"/>
      <c r="B11652" s="197">
        <v>44741.388865740744</v>
      </c>
      <c r="C11652" s="97">
        <v>45.69</v>
      </c>
      <c r="D11652" s="98" t="s">
        <v>7715</v>
      </c>
    </row>
    <row r="11653" spans="1:4" s="143" customFormat="1" x14ac:dyDescent="0.25">
      <c r="A11653" s="86"/>
      <c r="B11653" s="197">
        <v>44741.3909375</v>
      </c>
      <c r="C11653" s="97">
        <v>500</v>
      </c>
      <c r="D11653" s="98" t="s">
        <v>6558</v>
      </c>
    </row>
    <row r="11654" spans="1:4" s="143" customFormat="1" x14ac:dyDescent="0.25">
      <c r="A11654" s="86"/>
      <c r="B11654" s="197">
        <v>44741.391875000001</v>
      </c>
      <c r="C11654" s="97">
        <v>42.61</v>
      </c>
      <c r="D11654" s="98" t="s">
        <v>1496</v>
      </c>
    </row>
    <row r="11655" spans="1:4" s="143" customFormat="1" x14ac:dyDescent="0.25">
      <c r="A11655" s="86"/>
      <c r="B11655" s="197">
        <v>44741.394178240742</v>
      </c>
      <c r="C11655" s="97">
        <v>100</v>
      </c>
      <c r="D11655" s="98" t="s">
        <v>1486</v>
      </c>
    </row>
    <row r="11656" spans="1:4" s="143" customFormat="1" x14ac:dyDescent="0.25">
      <c r="A11656" s="86"/>
      <c r="B11656" s="197">
        <v>44741.396493055552</v>
      </c>
      <c r="C11656" s="97">
        <v>400</v>
      </c>
      <c r="D11656" s="98" t="s">
        <v>11784</v>
      </c>
    </row>
    <row r="11657" spans="1:4" s="143" customFormat="1" x14ac:dyDescent="0.25">
      <c r="A11657" s="86"/>
      <c r="B11657" s="197">
        <v>44741.403715277775</v>
      </c>
      <c r="C11657" s="97">
        <v>1000</v>
      </c>
      <c r="D11657" s="98" t="s">
        <v>7291</v>
      </c>
    </row>
    <row r="11658" spans="1:4" s="143" customFormat="1" x14ac:dyDescent="0.25">
      <c r="A11658" s="86"/>
      <c r="B11658" s="197">
        <v>44741.406643518516</v>
      </c>
      <c r="C11658" s="97">
        <v>200</v>
      </c>
      <c r="D11658" s="98" t="s">
        <v>6880</v>
      </c>
    </row>
    <row r="11659" spans="1:4" s="143" customFormat="1" x14ac:dyDescent="0.25">
      <c r="A11659" s="86"/>
      <c r="B11659" s="197">
        <v>44741.413703703707</v>
      </c>
      <c r="C11659" s="97">
        <v>100</v>
      </c>
      <c r="D11659" s="98" t="s">
        <v>7689</v>
      </c>
    </row>
    <row r="11660" spans="1:4" s="143" customFormat="1" x14ac:dyDescent="0.25">
      <c r="A11660" s="86"/>
      <c r="B11660" s="197">
        <v>44741.416400462964</v>
      </c>
      <c r="C11660" s="97">
        <v>100</v>
      </c>
      <c r="D11660" s="98" t="s">
        <v>272</v>
      </c>
    </row>
    <row r="11661" spans="1:4" s="143" customFormat="1" x14ac:dyDescent="0.25">
      <c r="A11661" s="86"/>
      <c r="B11661" s="197">
        <v>44741.41679398148</v>
      </c>
      <c r="C11661" s="97">
        <v>28</v>
      </c>
      <c r="D11661" s="98" t="s">
        <v>805</v>
      </c>
    </row>
    <row r="11662" spans="1:4" s="143" customFormat="1" x14ac:dyDescent="0.25">
      <c r="A11662" s="86"/>
      <c r="B11662" s="197">
        <v>44741.417164351849</v>
      </c>
      <c r="C11662" s="97">
        <v>100</v>
      </c>
      <c r="D11662" s="98" t="s">
        <v>11453</v>
      </c>
    </row>
    <row r="11663" spans="1:4" s="143" customFormat="1" x14ac:dyDescent="0.25">
      <c r="A11663" s="86"/>
      <c r="B11663" s="197">
        <v>44741.418506944443</v>
      </c>
      <c r="C11663" s="97">
        <v>100</v>
      </c>
      <c r="D11663" s="98" t="s">
        <v>2874</v>
      </c>
    </row>
    <row r="11664" spans="1:4" s="143" customFormat="1" x14ac:dyDescent="0.25">
      <c r="A11664" s="86"/>
      <c r="B11664" s="197">
        <v>44741.419016203705</v>
      </c>
      <c r="C11664" s="97">
        <v>3</v>
      </c>
      <c r="D11664" s="98" t="s">
        <v>1622</v>
      </c>
    </row>
    <row r="11665" spans="1:4" s="143" customFormat="1" x14ac:dyDescent="0.25">
      <c r="A11665" s="86"/>
      <c r="B11665" s="197">
        <v>44741.419733796298</v>
      </c>
      <c r="C11665" s="97">
        <v>4</v>
      </c>
      <c r="D11665" s="98" t="s">
        <v>7326</v>
      </c>
    </row>
    <row r="11666" spans="1:4" s="143" customFormat="1" x14ac:dyDescent="0.25">
      <c r="A11666" s="86"/>
      <c r="B11666" s="197">
        <v>44741.42328703704</v>
      </c>
      <c r="C11666" s="97">
        <v>1000</v>
      </c>
      <c r="D11666" s="98" t="s">
        <v>2875</v>
      </c>
    </row>
    <row r="11667" spans="1:4" s="143" customFormat="1" x14ac:dyDescent="0.25">
      <c r="A11667" s="86"/>
      <c r="B11667" s="197">
        <v>44741.423900462964</v>
      </c>
      <c r="C11667" s="97">
        <v>2.1</v>
      </c>
      <c r="D11667" s="98" t="s">
        <v>12514</v>
      </c>
    </row>
    <row r="11668" spans="1:4" s="143" customFormat="1" x14ac:dyDescent="0.25">
      <c r="A11668" s="86"/>
      <c r="B11668" s="197">
        <v>44741.42428240741</v>
      </c>
      <c r="C11668" s="97">
        <v>350</v>
      </c>
      <c r="D11668" s="98" t="s">
        <v>2307</v>
      </c>
    </row>
    <row r="11669" spans="1:4" s="143" customFormat="1" x14ac:dyDescent="0.25">
      <c r="A11669" s="86"/>
      <c r="B11669" s="197">
        <v>44741.425497685188</v>
      </c>
      <c r="C11669" s="97">
        <v>1.5</v>
      </c>
      <c r="D11669" s="98" t="s">
        <v>7672</v>
      </c>
    </row>
    <row r="11670" spans="1:4" s="143" customFormat="1" x14ac:dyDescent="0.25">
      <c r="A11670" s="86"/>
      <c r="B11670" s="197">
        <v>44741.427835648145</v>
      </c>
      <c r="C11670" s="97">
        <v>1</v>
      </c>
      <c r="D11670" s="98" t="s">
        <v>7778</v>
      </c>
    </row>
    <row r="11671" spans="1:4" s="143" customFormat="1" x14ac:dyDescent="0.25">
      <c r="A11671" s="86"/>
      <c r="B11671" s="197">
        <v>44741.428229166668</v>
      </c>
      <c r="C11671" s="97">
        <v>2.12</v>
      </c>
      <c r="D11671" s="98" t="s">
        <v>4242</v>
      </c>
    </row>
    <row r="11672" spans="1:4" s="143" customFormat="1" x14ac:dyDescent="0.25">
      <c r="A11672" s="86"/>
      <c r="B11672" s="197">
        <v>44741.428900462961</v>
      </c>
      <c r="C11672" s="97">
        <v>500</v>
      </c>
      <c r="D11672" s="98" t="s">
        <v>2229</v>
      </c>
    </row>
    <row r="11673" spans="1:4" s="143" customFormat="1" x14ac:dyDescent="0.25">
      <c r="A11673" s="86"/>
      <c r="B11673" s="197">
        <v>44741.43</v>
      </c>
      <c r="C11673" s="97">
        <v>500</v>
      </c>
      <c r="D11673" s="98" t="s">
        <v>6276</v>
      </c>
    </row>
    <row r="11674" spans="1:4" s="143" customFormat="1" x14ac:dyDescent="0.25">
      <c r="A11674" s="86"/>
      <c r="B11674" s="197">
        <v>44741.430081018516</v>
      </c>
      <c r="C11674" s="97">
        <v>500</v>
      </c>
      <c r="D11674" s="98" t="s">
        <v>4026</v>
      </c>
    </row>
    <row r="11675" spans="1:4" s="143" customFormat="1" x14ac:dyDescent="0.25">
      <c r="A11675" s="86"/>
      <c r="B11675" s="197">
        <v>44741.431400462963</v>
      </c>
      <c r="C11675" s="97">
        <v>100</v>
      </c>
      <c r="D11675" s="98" t="s">
        <v>978</v>
      </c>
    </row>
    <row r="11676" spans="1:4" s="143" customFormat="1" x14ac:dyDescent="0.25">
      <c r="A11676" s="86"/>
      <c r="B11676" s="197">
        <v>44741.431446759256</v>
      </c>
      <c r="C11676" s="97">
        <v>4.4400000000000004</v>
      </c>
      <c r="D11676" s="98" t="s">
        <v>6398</v>
      </c>
    </row>
    <row r="11677" spans="1:4" s="143" customFormat="1" x14ac:dyDescent="0.25">
      <c r="A11677" s="86"/>
      <c r="B11677" s="197">
        <v>44741.435717592591</v>
      </c>
      <c r="C11677" s="97">
        <v>70</v>
      </c>
      <c r="D11677" s="98" t="s">
        <v>1980</v>
      </c>
    </row>
    <row r="11678" spans="1:4" s="143" customFormat="1" x14ac:dyDescent="0.25">
      <c r="A11678" s="86"/>
      <c r="B11678" s="197">
        <v>44741.437523148146</v>
      </c>
      <c r="C11678" s="97">
        <v>500</v>
      </c>
      <c r="D11678" s="98" t="s">
        <v>7219</v>
      </c>
    </row>
    <row r="11679" spans="1:4" s="143" customFormat="1" x14ac:dyDescent="0.25">
      <c r="A11679" s="86"/>
      <c r="B11679" s="197">
        <v>44741.438530092593</v>
      </c>
      <c r="C11679" s="97">
        <v>1000</v>
      </c>
      <c r="D11679" s="98" t="s">
        <v>2090</v>
      </c>
    </row>
    <row r="11680" spans="1:4" s="143" customFormat="1" x14ac:dyDescent="0.25">
      <c r="A11680" s="86"/>
      <c r="B11680" s="197">
        <v>44741.440729166665</v>
      </c>
      <c r="C11680" s="97">
        <v>192</v>
      </c>
      <c r="D11680" s="98" t="s">
        <v>1767</v>
      </c>
    </row>
    <row r="11681" spans="1:4" s="143" customFormat="1" x14ac:dyDescent="0.25">
      <c r="A11681" s="86"/>
      <c r="B11681" s="197">
        <v>44741.441874999997</v>
      </c>
      <c r="C11681" s="97">
        <v>1</v>
      </c>
      <c r="D11681" s="98" t="s">
        <v>1006</v>
      </c>
    </row>
    <row r="11682" spans="1:4" s="143" customFormat="1" x14ac:dyDescent="0.25">
      <c r="A11682" s="86"/>
      <c r="B11682" s="197">
        <v>44741.442164351851</v>
      </c>
      <c r="C11682" s="97">
        <v>100</v>
      </c>
      <c r="D11682" s="98" t="s">
        <v>12418</v>
      </c>
    </row>
    <row r="11683" spans="1:4" s="143" customFormat="1" x14ac:dyDescent="0.25">
      <c r="A11683" s="86"/>
      <c r="B11683" s="197">
        <v>44741.442523148151</v>
      </c>
      <c r="C11683" s="97">
        <v>10</v>
      </c>
      <c r="D11683" s="98" t="s">
        <v>1960</v>
      </c>
    </row>
    <row r="11684" spans="1:4" s="143" customFormat="1" x14ac:dyDescent="0.25">
      <c r="A11684" s="86"/>
      <c r="B11684" s="197">
        <v>44741.442974537036</v>
      </c>
      <c r="C11684" s="97">
        <v>300</v>
      </c>
      <c r="D11684" s="98" t="s">
        <v>3375</v>
      </c>
    </row>
    <row r="11685" spans="1:4" s="143" customFormat="1" x14ac:dyDescent="0.25">
      <c r="A11685" s="86"/>
      <c r="B11685" s="197">
        <v>44741.443171296298</v>
      </c>
      <c r="C11685" s="97">
        <v>100</v>
      </c>
      <c r="D11685" s="98" t="s">
        <v>1638</v>
      </c>
    </row>
    <row r="11686" spans="1:4" s="143" customFormat="1" x14ac:dyDescent="0.25">
      <c r="A11686" s="86"/>
      <c r="B11686" s="197">
        <v>44741.443645833337</v>
      </c>
      <c r="C11686" s="97">
        <v>100</v>
      </c>
      <c r="D11686" s="98" t="s">
        <v>483</v>
      </c>
    </row>
    <row r="11687" spans="1:4" s="143" customFormat="1" x14ac:dyDescent="0.25">
      <c r="A11687" s="86"/>
      <c r="B11687" s="197">
        <v>44741.443888888891</v>
      </c>
      <c r="C11687" s="97">
        <v>100</v>
      </c>
      <c r="D11687" s="98" t="s">
        <v>7623</v>
      </c>
    </row>
    <row r="11688" spans="1:4" s="143" customFormat="1" x14ac:dyDescent="0.25">
      <c r="A11688" s="86"/>
      <c r="B11688" s="197">
        <v>44741.445497685185</v>
      </c>
      <c r="C11688" s="97">
        <v>100</v>
      </c>
      <c r="D11688" s="98" t="s">
        <v>2733</v>
      </c>
    </row>
    <row r="11689" spans="1:4" s="143" customFormat="1" x14ac:dyDescent="0.25">
      <c r="A11689" s="86"/>
      <c r="B11689" s="197">
        <v>44741.446527777778</v>
      </c>
      <c r="C11689" s="97">
        <v>500</v>
      </c>
      <c r="D11689" s="98" t="s">
        <v>2473</v>
      </c>
    </row>
    <row r="11690" spans="1:4" s="143" customFormat="1" x14ac:dyDescent="0.25">
      <c r="A11690" s="86"/>
      <c r="B11690" s="197">
        <v>44741.447106481479</v>
      </c>
      <c r="C11690" s="97">
        <v>303</v>
      </c>
      <c r="D11690" s="98" t="s">
        <v>3829</v>
      </c>
    </row>
    <row r="11691" spans="1:4" s="143" customFormat="1" x14ac:dyDescent="0.25">
      <c r="A11691" s="86"/>
      <c r="B11691" s="197">
        <v>44741.447233796294</v>
      </c>
      <c r="C11691" s="97">
        <v>5.39</v>
      </c>
      <c r="D11691" s="98" t="s">
        <v>6114</v>
      </c>
    </row>
    <row r="11692" spans="1:4" s="143" customFormat="1" x14ac:dyDescent="0.25">
      <c r="A11692" s="86"/>
      <c r="B11692" s="197">
        <v>44741.452141203707</v>
      </c>
      <c r="C11692" s="97">
        <v>4</v>
      </c>
      <c r="D11692" s="98" t="s">
        <v>12262</v>
      </c>
    </row>
    <row r="11693" spans="1:4" s="143" customFormat="1" x14ac:dyDescent="0.25">
      <c r="A11693" s="86"/>
      <c r="B11693" s="197">
        <v>44741.459537037037</v>
      </c>
      <c r="C11693" s="97">
        <v>44.68</v>
      </c>
      <c r="D11693" s="98" t="s">
        <v>629</v>
      </c>
    </row>
    <row r="11694" spans="1:4" s="143" customFormat="1" x14ac:dyDescent="0.25">
      <c r="A11694" s="86"/>
      <c r="B11694" s="197">
        <v>44741.459675925929</v>
      </c>
      <c r="C11694" s="97">
        <v>50</v>
      </c>
      <c r="D11694" s="98" t="s">
        <v>12189</v>
      </c>
    </row>
    <row r="11695" spans="1:4" s="143" customFormat="1" x14ac:dyDescent="0.25">
      <c r="A11695" s="86"/>
      <c r="B11695" s="197">
        <v>44741.460185185184</v>
      </c>
      <c r="C11695" s="97">
        <v>200</v>
      </c>
      <c r="D11695" s="98" t="s">
        <v>2248</v>
      </c>
    </row>
    <row r="11696" spans="1:4" s="143" customFormat="1" x14ac:dyDescent="0.25">
      <c r="A11696" s="86"/>
      <c r="B11696" s="197">
        <v>44741.464594907404</v>
      </c>
      <c r="C11696" s="97">
        <v>1000</v>
      </c>
      <c r="D11696" s="98" t="s">
        <v>1251</v>
      </c>
    </row>
    <row r="11697" spans="1:4" s="143" customFormat="1" x14ac:dyDescent="0.25">
      <c r="A11697" s="86"/>
      <c r="B11697" s="197">
        <v>44741.465451388889</v>
      </c>
      <c r="C11697" s="97">
        <v>25.68</v>
      </c>
      <c r="D11697" s="98" t="s">
        <v>12220</v>
      </c>
    </row>
    <row r="11698" spans="1:4" s="143" customFormat="1" x14ac:dyDescent="0.25">
      <c r="A11698" s="86"/>
      <c r="B11698" s="197">
        <v>44741.467835648145</v>
      </c>
      <c r="C11698" s="97">
        <v>3</v>
      </c>
      <c r="D11698" s="98" t="s">
        <v>430</v>
      </c>
    </row>
    <row r="11699" spans="1:4" s="143" customFormat="1" x14ac:dyDescent="0.25">
      <c r="A11699" s="86"/>
      <c r="B11699" s="197">
        <v>44741.470138888886</v>
      </c>
      <c r="C11699" s="97">
        <v>1500</v>
      </c>
      <c r="D11699" s="98" t="s">
        <v>2028</v>
      </c>
    </row>
    <row r="11700" spans="1:4" s="143" customFormat="1" x14ac:dyDescent="0.25">
      <c r="A11700" s="86"/>
      <c r="B11700" s="197">
        <v>44741.471562500003</v>
      </c>
      <c r="C11700" s="97">
        <v>15000</v>
      </c>
      <c r="D11700" s="98" t="s">
        <v>2785</v>
      </c>
    </row>
    <row r="11701" spans="1:4" s="143" customFormat="1" x14ac:dyDescent="0.25">
      <c r="A11701" s="86"/>
      <c r="B11701" s="197">
        <v>44741.473703703705</v>
      </c>
      <c r="C11701" s="97">
        <v>16.350000000000001</v>
      </c>
      <c r="D11701" s="98" t="s">
        <v>9082</v>
      </c>
    </row>
    <row r="11702" spans="1:4" s="143" customFormat="1" x14ac:dyDescent="0.25">
      <c r="A11702" s="86"/>
      <c r="B11702" s="197">
        <v>44741.475486111114</v>
      </c>
      <c r="C11702" s="97">
        <v>350</v>
      </c>
      <c r="D11702" s="98" t="s">
        <v>8308</v>
      </c>
    </row>
    <row r="11703" spans="1:4" s="143" customFormat="1" x14ac:dyDescent="0.25">
      <c r="A11703" s="86"/>
      <c r="B11703" s="197">
        <v>44741.479930555557</v>
      </c>
      <c r="C11703" s="97">
        <v>17</v>
      </c>
      <c r="D11703" s="98" t="s">
        <v>1511</v>
      </c>
    </row>
    <row r="11704" spans="1:4" s="143" customFormat="1" x14ac:dyDescent="0.25">
      <c r="A11704" s="86"/>
      <c r="B11704" s="197">
        <v>44741.480879629627</v>
      </c>
      <c r="C11704" s="97">
        <v>4</v>
      </c>
      <c r="D11704" s="98" t="s">
        <v>6300</v>
      </c>
    </row>
    <row r="11705" spans="1:4" s="143" customFormat="1" x14ac:dyDescent="0.25">
      <c r="A11705" s="86"/>
      <c r="B11705" s="197">
        <v>44741.484155092592</v>
      </c>
      <c r="C11705" s="97">
        <v>5.59</v>
      </c>
      <c r="D11705" s="98" t="s">
        <v>3042</v>
      </c>
    </row>
    <row r="11706" spans="1:4" s="143" customFormat="1" x14ac:dyDescent="0.25">
      <c r="A11706" s="86"/>
      <c r="B11706" s="197">
        <v>44741.485613425924</v>
      </c>
      <c r="C11706" s="97">
        <v>7.05</v>
      </c>
      <c r="D11706" s="98" t="s">
        <v>12515</v>
      </c>
    </row>
    <row r="11707" spans="1:4" s="143" customFormat="1" x14ac:dyDescent="0.25">
      <c r="A11707" s="86"/>
      <c r="B11707" s="197">
        <v>44741.488576388889</v>
      </c>
      <c r="C11707" s="97">
        <v>4.22</v>
      </c>
      <c r="D11707" s="98" t="s">
        <v>573</v>
      </c>
    </row>
    <row r="11708" spans="1:4" s="143" customFormat="1" x14ac:dyDescent="0.25">
      <c r="A11708" s="86"/>
      <c r="B11708" s="197">
        <v>44741.488749999997</v>
      </c>
      <c r="C11708" s="97">
        <v>200</v>
      </c>
      <c r="D11708" s="98" t="s">
        <v>8279</v>
      </c>
    </row>
    <row r="11709" spans="1:4" s="143" customFormat="1" x14ac:dyDescent="0.25">
      <c r="A11709" s="86"/>
      <c r="B11709" s="197">
        <v>44741.505289351851</v>
      </c>
      <c r="C11709" s="97">
        <v>2.4300000000000002</v>
      </c>
      <c r="D11709" s="98" t="s">
        <v>12516</v>
      </c>
    </row>
    <row r="11710" spans="1:4" s="143" customFormat="1" x14ac:dyDescent="0.25">
      <c r="A11710" s="86"/>
      <c r="B11710" s="197">
        <v>44741.506203703706</v>
      </c>
      <c r="C11710" s="97">
        <v>1000</v>
      </c>
      <c r="D11710" s="98" t="s">
        <v>2516</v>
      </c>
    </row>
    <row r="11711" spans="1:4" s="143" customFormat="1" x14ac:dyDescent="0.25">
      <c r="A11711" s="86"/>
      <c r="B11711" s="197">
        <v>44741.515023148146</v>
      </c>
      <c r="C11711" s="97">
        <v>500</v>
      </c>
      <c r="D11711" s="98" t="s">
        <v>12517</v>
      </c>
    </row>
    <row r="11712" spans="1:4" s="143" customFormat="1" x14ac:dyDescent="0.25">
      <c r="A11712" s="86"/>
      <c r="B11712" s="197">
        <v>44741.516238425924</v>
      </c>
      <c r="C11712" s="97">
        <v>3.97</v>
      </c>
      <c r="D11712" s="98" t="s">
        <v>688</v>
      </c>
    </row>
    <row r="11713" spans="1:4" s="143" customFormat="1" x14ac:dyDescent="0.25">
      <c r="A11713" s="86"/>
      <c r="B11713" s="197">
        <v>44741.520266203705</v>
      </c>
      <c r="C11713" s="97">
        <v>7500</v>
      </c>
      <c r="D11713" s="98" t="s">
        <v>12518</v>
      </c>
    </row>
    <row r="11714" spans="1:4" s="143" customFormat="1" x14ac:dyDescent="0.25">
      <c r="A11714" s="86"/>
      <c r="B11714" s="197">
        <v>44741.52065972222</v>
      </c>
      <c r="C11714" s="97">
        <v>300</v>
      </c>
      <c r="D11714" s="98" t="s">
        <v>1163</v>
      </c>
    </row>
    <row r="11715" spans="1:4" s="143" customFormat="1" x14ac:dyDescent="0.25">
      <c r="A11715" s="86"/>
      <c r="B11715" s="197">
        <v>44741.521331018521</v>
      </c>
      <c r="C11715" s="97">
        <v>2.1</v>
      </c>
      <c r="D11715" s="98" t="s">
        <v>2038</v>
      </c>
    </row>
    <row r="11716" spans="1:4" s="143" customFormat="1" x14ac:dyDescent="0.25">
      <c r="A11716" s="86"/>
      <c r="B11716" s="197">
        <v>44741.523136574076</v>
      </c>
      <c r="C11716" s="97">
        <v>42</v>
      </c>
      <c r="D11716" s="98" t="s">
        <v>4381</v>
      </c>
    </row>
    <row r="11717" spans="1:4" s="143" customFormat="1" x14ac:dyDescent="0.25">
      <c r="A11717" s="86"/>
      <c r="B11717" s="197">
        <v>44741.525983796295</v>
      </c>
      <c r="C11717" s="97">
        <v>1</v>
      </c>
      <c r="D11717" s="98" t="s">
        <v>973</v>
      </c>
    </row>
    <row r="11718" spans="1:4" s="143" customFormat="1" x14ac:dyDescent="0.25">
      <c r="A11718" s="86"/>
      <c r="B11718" s="197">
        <v>44741.528217592589</v>
      </c>
      <c r="C11718" s="97">
        <v>49.14</v>
      </c>
      <c r="D11718" s="98" t="s">
        <v>7405</v>
      </c>
    </row>
    <row r="11719" spans="1:4" s="143" customFormat="1" x14ac:dyDescent="0.25">
      <c r="A11719" s="86"/>
      <c r="B11719" s="197">
        <v>44741.536469907405</v>
      </c>
      <c r="C11719" s="97">
        <v>300</v>
      </c>
      <c r="D11719" s="98" t="s">
        <v>2590</v>
      </c>
    </row>
    <row r="11720" spans="1:4" s="143" customFormat="1" x14ac:dyDescent="0.25">
      <c r="A11720" s="86"/>
      <c r="B11720" s="197">
        <v>44741.53974537037</v>
      </c>
      <c r="C11720" s="97">
        <v>18.72</v>
      </c>
      <c r="D11720" s="98" t="s">
        <v>2801</v>
      </c>
    </row>
    <row r="11721" spans="1:4" s="143" customFormat="1" x14ac:dyDescent="0.25">
      <c r="A11721" s="86"/>
      <c r="B11721" s="197">
        <v>44741.539756944447</v>
      </c>
      <c r="C11721" s="97">
        <v>3</v>
      </c>
      <c r="D11721" s="98" t="s">
        <v>6920</v>
      </c>
    </row>
    <row r="11722" spans="1:4" s="143" customFormat="1" x14ac:dyDescent="0.25">
      <c r="A11722" s="86"/>
      <c r="B11722" s="197">
        <v>44741.542175925926</v>
      </c>
      <c r="C11722" s="97">
        <v>15.78</v>
      </c>
      <c r="D11722" s="98" t="s">
        <v>12101</v>
      </c>
    </row>
    <row r="11723" spans="1:4" s="143" customFormat="1" x14ac:dyDescent="0.25">
      <c r="A11723" s="86"/>
      <c r="B11723" s="197">
        <v>44741.543865740743</v>
      </c>
      <c r="C11723" s="97">
        <v>4.83</v>
      </c>
      <c r="D11723" s="98" t="s">
        <v>1736</v>
      </c>
    </row>
    <row r="11724" spans="1:4" s="143" customFormat="1" x14ac:dyDescent="0.25">
      <c r="A11724" s="86"/>
      <c r="B11724" s="197">
        <v>44741.543993055559</v>
      </c>
      <c r="C11724" s="97">
        <v>6.6</v>
      </c>
      <c r="D11724" s="98" t="s">
        <v>3156</v>
      </c>
    </row>
    <row r="11725" spans="1:4" s="143" customFormat="1" x14ac:dyDescent="0.25">
      <c r="A11725" s="86"/>
      <c r="B11725" s="197">
        <v>44741.548831018517</v>
      </c>
      <c r="C11725" s="97">
        <v>200</v>
      </c>
      <c r="D11725" s="98" t="s">
        <v>7338</v>
      </c>
    </row>
    <row r="11726" spans="1:4" s="143" customFormat="1" x14ac:dyDescent="0.25">
      <c r="A11726" s="86"/>
      <c r="B11726" s="197">
        <v>44741.552719907406</v>
      </c>
      <c r="C11726" s="97">
        <v>133</v>
      </c>
      <c r="D11726" s="98" t="s">
        <v>6325</v>
      </c>
    </row>
    <row r="11727" spans="1:4" s="143" customFormat="1" x14ac:dyDescent="0.25">
      <c r="A11727" s="86"/>
      <c r="B11727" s="197">
        <v>44741.553437499999</v>
      </c>
      <c r="C11727" s="97">
        <v>1</v>
      </c>
      <c r="D11727" s="98" t="s">
        <v>12519</v>
      </c>
    </row>
    <row r="11728" spans="1:4" s="143" customFormat="1" x14ac:dyDescent="0.25">
      <c r="A11728" s="86"/>
      <c r="B11728" s="197">
        <v>44741.555289351854</v>
      </c>
      <c r="C11728" s="97">
        <v>150</v>
      </c>
      <c r="D11728" s="98" t="s">
        <v>7077</v>
      </c>
    </row>
    <row r="11729" spans="1:4" s="143" customFormat="1" x14ac:dyDescent="0.25">
      <c r="A11729" s="86"/>
      <c r="B11729" s="197">
        <v>44741.555972222224</v>
      </c>
      <c r="C11729" s="97">
        <v>30</v>
      </c>
      <c r="D11729" s="98" t="s">
        <v>12418</v>
      </c>
    </row>
    <row r="11730" spans="1:4" s="143" customFormat="1" x14ac:dyDescent="0.25">
      <c r="A11730" s="86"/>
      <c r="B11730" s="197">
        <v>44741.557210648149</v>
      </c>
      <c r="C11730" s="97">
        <v>1</v>
      </c>
      <c r="D11730" s="98" t="s">
        <v>2711</v>
      </c>
    </row>
    <row r="11731" spans="1:4" s="143" customFormat="1" x14ac:dyDescent="0.25">
      <c r="A11731" s="86"/>
      <c r="B11731" s="197">
        <v>44741.557430555556</v>
      </c>
      <c r="C11731" s="97">
        <v>1000</v>
      </c>
      <c r="D11731" s="98" t="s">
        <v>629</v>
      </c>
    </row>
    <row r="11732" spans="1:4" s="143" customFormat="1" x14ac:dyDescent="0.25">
      <c r="A11732" s="86"/>
      <c r="B11732" s="197">
        <v>44741.562800925924</v>
      </c>
      <c r="C11732" s="97">
        <v>6.5</v>
      </c>
      <c r="D11732" s="98" t="s">
        <v>7415</v>
      </c>
    </row>
    <row r="11733" spans="1:4" s="143" customFormat="1" x14ac:dyDescent="0.25">
      <c r="A11733" s="86"/>
      <c r="B11733" s="197">
        <v>44741.565995370373</v>
      </c>
      <c r="C11733" s="97">
        <v>10.59</v>
      </c>
      <c r="D11733" s="98" t="s">
        <v>1974</v>
      </c>
    </row>
    <row r="11734" spans="1:4" s="143" customFormat="1" x14ac:dyDescent="0.25">
      <c r="A11734" s="86"/>
      <c r="B11734" s="197">
        <v>44741.567037037035</v>
      </c>
      <c r="C11734" s="97">
        <v>100</v>
      </c>
      <c r="D11734" s="98" t="s">
        <v>1584</v>
      </c>
    </row>
    <row r="11735" spans="1:4" s="143" customFormat="1" x14ac:dyDescent="0.25">
      <c r="A11735" s="86"/>
      <c r="B11735" s="197">
        <v>44741.567303240743</v>
      </c>
      <c r="C11735" s="97">
        <v>3.75</v>
      </c>
      <c r="D11735" s="98" t="s">
        <v>6145</v>
      </c>
    </row>
    <row r="11736" spans="1:4" s="143" customFormat="1" x14ac:dyDescent="0.25">
      <c r="A11736" s="86"/>
      <c r="B11736" s="197">
        <v>44741.576863425929</v>
      </c>
      <c r="C11736" s="97">
        <v>5</v>
      </c>
      <c r="D11736" s="98" t="s">
        <v>9216</v>
      </c>
    </row>
    <row r="11737" spans="1:4" s="143" customFormat="1" x14ac:dyDescent="0.25">
      <c r="A11737" s="86"/>
      <c r="B11737" s="197">
        <v>44741.57885416667</v>
      </c>
      <c r="C11737" s="97">
        <v>100</v>
      </c>
      <c r="D11737" s="98" t="s">
        <v>7337</v>
      </c>
    </row>
    <row r="11738" spans="1:4" s="143" customFormat="1" x14ac:dyDescent="0.25">
      <c r="A11738" s="86"/>
      <c r="B11738" s="197">
        <v>44741.58252314815</v>
      </c>
      <c r="C11738" s="97">
        <v>1075</v>
      </c>
      <c r="D11738" s="98" t="s">
        <v>11395</v>
      </c>
    </row>
    <row r="11739" spans="1:4" s="143" customFormat="1" x14ac:dyDescent="0.25">
      <c r="A11739" s="86"/>
      <c r="B11739" s="197">
        <v>44741.589479166665</v>
      </c>
      <c r="C11739" s="97">
        <v>5</v>
      </c>
      <c r="D11739" s="98" t="s">
        <v>6180</v>
      </c>
    </row>
    <row r="11740" spans="1:4" s="143" customFormat="1" x14ac:dyDescent="0.25">
      <c r="A11740" s="86"/>
      <c r="B11740" s="197">
        <v>44741.590497685182</v>
      </c>
      <c r="C11740" s="97">
        <v>5</v>
      </c>
      <c r="D11740" s="98" t="s">
        <v>3488</v>
      </c>
    </row>
    <row r="11741" spans="1:4" s="143" customFormat="1" x14ac:dyDescent="0.25">
      <c r="A11741" s="86"/>
      <c r="B11741" s="197">
        <v>44741.591550925928</v>
      </c>
      <c r="C11741" s="97">
        <v>8.1</v>
      </c>
      <c r="D11741" s="98" t="s">
        <v>4117</v>
      </c>
    </row>
    <row r="11742" spans="1:4" s="143" customFormat="1" x14ac:dyDescent="0.25">
      <c r="A11742" s="86"/>
      <c r="B11742" s="197">
        <v>44741.594965277778</v>
      </c>
      <c r="C11742" s="97">
        <v>500</v>
      </c>
      <c r="D11742" s="98" t="s">
        <v>2008</v>
      </c>
    </row>
    <row r="11743" spans="1:4" s="143" customFormat="1" x14ac:dyDescent="0.25">
      <c r="A11743" s="86"/>
      <c r="B11743" s="197">
        <v>44741.594988425924</v>
      </c>
      <c r="C11743" s="97">
        <v>200</v>
      </c>
      <c r="D11743" s="98" t="s">
        <v>540</v>
      </c>
    </row>
    <row r="11744" spans="1:4" s="143" customFormat="1" x14ac:dyDescent="0.25">
      <c r="A11744" s="86"/>
      <c r="B11744" s="197">
        <v>44741.600081018521</v>
      </c>
      <c r="C11744" s="97">
        <v>40.29</v>
      </c>
      <c r="D11744" s="98" t="s">
        <v>12520</v>
      </c>
    </row>
    <row r="11745" spans="1:4" s="143" customFormat="1" x14ac:dyDescent="0.25">
      <c r="A11745" s="86"/>
      <c r="B11745" s="197">
        <v>44741.602233796293</v>
      </c>
      <c r="C11745" s="97">
        <v>100</v>
      </c>
      <c r="D11745" s="98" t="s">
        <v>1382</v>
      </c>
    </row>
    <row r="11746" spans="1:4" s="143" customFormat="1" x14ac:dyDescent="0.25">
      <c r="A11746" s="86"/>
      <c r="B11746" s="197">
        <v>44741.60396990741</v>
      </c>
      <c r="C11746" s="97">
        <v>5000</v>
      </c>
      <c r="D11746" s="98" t="s">
        <v>11539</v>
      </c>
    </row>
    <row r="11747" spans="1:4" s="143" customFormat="1" x14ac:dyDescent="0.25">
      <c r="A11747" s="86"/>
      <c r="B11747" s="197">
        <v>44741.60564814815</v>
      </c>
      <c r="C11747" s="97">
        <v>5000</v>
      </c>
      <c r="D11747" s="98" t="s">
        <v>1620</v>
      </c>
    </row>
    <row r="11748" spans="1:4" s="143" customFormat="1" x14ac:dyDescent="0.25">
      <c r="A11748" s="86"/>
      <c r="B11748" s="197">
        <v>44741.606932870367</v>
      </c>
      <c r="C11748" s="97">
        <v>15000</v>
      </c>
      <c r="D11748" s="98" t="s">
        <v>3142</v>
      </c>
    </row>
    <row r="11749" spans="1:4" s="143" customFormat="1" x14ac:dyDescent="0.25">
      <c r="A11749" s="86"/>
      <c r="B11749" s="197">
        <v>44741.608414351853</v>
      </c>
      <c r="C11749" s="97">
        <v>40.729999999999997</v>
      </c>
      <c r="D11749" s="98" t="s">
        <v>3809</v>
      </c>
    </row>
    <row r="11750" spans="1:4" s="143" customFormat="1" x14ac:dyDescent="0.25">
      <c r="A11750" s="86"/>
      <c r="B11750" s="197">
        <v>44741.608981481484</v>
      </c>
      <c r="C11750" s="97">
        <v>300</v>
      </c>
      <c r="D11750" s="98" t="s">
        <v>6510</v>
      </c>
    </row>
    <row r="11751" spans="1:4" s="143" customFormat="1" x14ac:dyDescent="0.25">
      <c r="A11751" s="86"/>
      <c r="B11751" s="197">
        <v>44741.609409722223</v>
      </c>
      <c r="C11751" s="97">
        <v>5</v>
      </c>
      <c r="D11751" s="98" t="s">
        <v>1676</v>
      </c>
    </row>
    <row r="11752" spans="1:4" s="143" customFormat="1" x14ac:dyDescent="0.25">
      <c r="A11752" s="86"/>
      <c r="B11752" s="197">
        <v>44741.614270833335</v>
      </c>
      <c r="C11752" s="97">
        <v>10</v>
      </c>
      <c r="D11752" s="98" t="s">
        <v>2305</v>
      </c>
    </row>
    <row r="11753" spans="1:4" s="143" customFormat="1" x14ac:dyDescent="0.25">
      <c r="A11753" s="86"/>
      <c r="B11753" s="197">
        <v>44741.616099537037</v>
      </c>
      <c r="C11753" s="97">
        <v>17</v>
      </c>
      <c r="D11753" s="98" t="s">
        <v>935</v>
      </c>
    </row>
    <row r="11754" spans="1:4" s="143" customFormat="1" x14ac:dyDescent="0.25">
      <c r="A11754" s="86"/>
      <c r="B11754" s="197">
        <v>44741.621504629627</v>
      </c>
      <c r="C11754" s="97">
        <v>6.04</v>
      </c>
      <c r="D11754" s="98" t="s">
        <v>8176</v>
      </c>
    </row>
    <row r="11755" spans="1:4" s="143" customFormat="1" x14ac:dyDescent="0.25">
      <c r="A11755" s="86"/>
      <c r="B11755" s="197">
        <v>44741.622719907406</v>
      </c>
      <c r="C11755" s="97">
        <v>3.5</v>
      </c>
      <c r="D11755" s="98" t="s">
        <v>12521</v>
      </c>
    </row>
    <row r="11756" spans="1:4" s="143" customFormat="1" x14ac:dyDescent="0.25">
      <c r="A11756" s="86"/>
      <c r="B11756" s="197">
        <v>44741.627592592595</v>
      </c>
      <c r="C11756" s="97">
        <v>1</v>
      </c>
      <c r="D11756" s="98" t="s">
        <v>6179</v>
      </c>
    </row>
    <row r="11757" spans="1:4" s="143" customFormat="1" x14ac:dyDescent="0.25">
      <c r="A11757" s="86"/>
      <c r="B11757" s="197">
        <v>44741.635057870371</v>
      </c>
      <c r="C11757" s="97">
        <v>602</v>
      </c>
      <c r="D11757" s="98" t="s">
        <v>3096</v>
      </c>
    </row>
    <row r="11758" spans="1:4" s="143" customFormat="1" x14ac:dyDescent="0.25">
      <c r="A11758" s="86"/>
      <c r="B11758" s="197">
        <v>44741.640625</v>
      </c>
      <c r="C11758" s="97">
        <v>50</v>
      </c>
      <c r="D11758" s="98" t="s">
        <v>3397</v>
      </c>
    </row>
    <row r="11759" spans="1:4" s="143" customFormat="1" x14ac:dyDescent="0.25">
      <c r="A11759" s="86"/>
      <c r="B11759" s="197">
        <v>44741.645370370374</v>
      </c>
      <c r="C11759" s="97">
        <v>41.87</v>
      </c>
      <c r="D11759" s="98" t="s">
        <v>718</v>
      </c>
    </row>
    <row r="11760" spans="1:4" s="143" customFormat="1" x14ac:dyDescent="0.25">
      <c r="A11760" s="86"/>
      <c r="B11760" s="197">
        <v>44741.646053240744</v>
      </c>
      <c r="C11760" s="97">
        <v>34.79</v>
      </c>
      <c r="D11760" s="98" t="s">
        <v>7644</v>
      </c>
    </row>
    <row r="11761" spans="1:4" s="143" customFormat="1" x14ac:dyDescent="0.25">
      <c r="A11761" s="86"/>
      <c r="B11761" s="197">
        <v>44741.647881944446</v>
      </c>
      <c r="C11761" s="97">
        <v>300</v>
      </c>
      <c r="D11761" s="98" t="s">
        <v>1872</v>
      </c>
    </row>
    <row r="11762" spans="1:4" s="143" customFormat="1" x14ac:dyDescent="0.25">
      <c r="A11762" s="86"/>
      <c r="B11762" s="197">
        <v>44741.651909722219</v>
      </c>
      <c r="C11762" s="97">
        <v>2</v>
      </c>
      <c r="D11762" s="98" t="s">
        <v>5962</v>
      </c>
    </row>
    <row r="11763" spans="1:4" s="143" customFormat="1" x14ac:dyDescent="0.25">
      <c r="A11763" s="86"/>
      <c r="B11763" s="197">
        <v>44741.652314814812</v>
      </c>
      <c r="C11763" s="97">
        <v>3</v>
      </c>
      <c r="D11763" s="98" t="s">
        <v>3977</v>
      </c>
    </row>
    <row r="11764" spans="1:4" s="143" customFormat="1" x14ac:dyDescent="0.25">
      <c r="A11764" s="86"/>
      <c r="B11764" s="197">
        <v>44741.653113425928</v>
      </c>
      <c r="C11764" s="97">
        <v>1000</v>
      </c>
      <c r="D11764" s="98" t="s">
        <v>12522</v>
      </c>
    </row>
    <row r="11765" spans="1:4" s="143" customFormat="1" x14ac:dyDescent="0.25">
      <c r="A11765" s="86"/>
      <c r="B11765" s="197">
        <v>44741.654861111114</v>
      </c>
      <c r="C11765" s="97">
        <v>15</v>
      </c>
      <c r="D11765" s="98" t="s">
        <v>12523</v>
      </c>
    </row>
    <row r="11766" spans="1:4" s="143" customFormat="1" x14ac:dyDescent="0.25">
      <c r="A11766" s="86"/>
      <c r="B11766" s="197">
        <v>44741.656377314815</v>
      </c>
      <c r="C11766" s="97">
        <v>1000</v>
      </c>
      <c r="D11766" s="98" t="s">
        <v>365</v>
      </c>
    </row>
    <row r="11767" spans="1:4" s="143" customFormat="1" x14ac:dyDescent="0.25">
      <c r="A11767" s="86"/>
      <c r="B11767" s="197">
        <v>44741.658090277779</v>
      </c>
      <c r="C11767" s="97">
        <v>6.49</v>
      </c>
      <c r="D11767" s="98" t="s">
        <v>12524</v>
      </c>
    </row>
    <row r="11768" spans="1:4" s="143" customFormat="1" x14ac:dyDescent="0.25">
      <c r="A11768" s="86"/>
      <c r="B11768" s="197">
        <v>44741.660555555558</v>
      </c>
      <c r="C11768" s="97">
        <v>46.93</v>
      </c>
      <c r="D11768" s="98" t="s">
        <v>2464</v>
      </c>
    </row>
    <row r="11769" spans="1:4" s="143" customFormat="1" x14ac:dyDescent="0.25">
      <c r="A11769" s="86"/>
      <c r="B11769" s="197">
        <v>44741.662048611113</v>
      </c>
      <c r="C11769" s="97">
        <v>14</v>
      </c>
      <c r="D11769" s="98" t="s">
        <v>7380</v>
      </c>
    </row>
    <row r="11770" spans="1:4" s="143" customFormat="1" x14ac:dyDescent="0.25">
      <c r="A11770" s="86"/>
      <c r="B11770" s="197">
        <v>44741.667731481481</v>
      </c>
      <c r="C11770" s="97">
        <v>20</v>
      </c>
      <c r="D11770" s="98" t="s">
        <v>3870</v>
      </c>
    </row>
    <row r="11771" spans="1:4" s="143" customFormat="1" x14ac:dyDescent="0.25">
      <c r="A11771" s="86"/>
      <c r="B11771" s="197">
        <v>44741.67119212963</v>
      </c>
      <c r="C11771" s="97">
        <v>1.49</v>
      </c>
      <c r="D11771" s="98" t="s">
        <v>3599</v>
      </c>
    </row>
    <row r="11772" spans="1:4" s="143" customFormat="1" x14ac:dyDescent="0.25">
      <c r="A11772" s="86"/>
      <c r="B11772" s="197">
        <v>44741.673715277779</v>
      </c>
      <c r="C11772" s="97">
        <v>31</v>
      </c>
      <c r="D11772" s="98" t="s">
        <v>3097</v>
      </c>
    </row>
    <row r="11773" spans="1:4" s="143" customFormat="1" x14ac:dyDescent="0.25">
      <c r="A11773" s="86"/>
      <c r="B11773" s="197">
        <v>44741.676215277781</v>
      </c>
      <c r="C11773" s="97">
        <v>5</v>
      </c>
      <c r="D11773" s="98" t="s">
        <v>9243</v>
      </c>
    </row>
    <row r="11774" spans="1:4" s="143" customFormat="1" x14ac:dyDescent="0.25">
      <c r="A11774" s="86"/>
      <c r="B11774" s="197">
        <v>44741.677048611113</v>
      </c>
      <c r="C11774" s="97">
        <v>150</v>
      </c>
      <c r="D11774" s="98" t="s">
        <v>3313</v>
      </c>
    </row>
    <row r="11775" spans="1:4" s="143" customFormat="1" x14ac:dyDescent="0.25">
      <c r="A11775" s="86"/>
      <c r="B11775" s="197">
        <v>44741.677384259259</v>
      </c>
      <c r="C11775" s="97">
        <v>1</v>
      </c>
      <c r="D11775" s="98" t="s">
        <v>3060</v>
      </c>
    </row>
    <row r="11776" spans="1:4" s="143" customFormat="1" x14ac:dyDescent="0.25">
      <c r="A11776" s="86"/>
      <c r="B11776" s="197">
        <v>44741.680150462962</v>
      </c>
      <c r="C11776" s="97">
        <v>4.04</v>
      </c>
      <c r="D11776" s="98" t="s">
        <v>4441</v>
      </c>
    </row>
    <row r="11777" spans="1:4" s="143" customFormat="1" x14ac:dyDescent="0.25">
      <c r="A11777" s="86"/>
      <c r="B11777" s="197">
        <v>44741.680648148147</v>
      </c>
      <c r="C11777" s="97">
        <v>3.26</v>
      </c>
      <c r="D11777" s="98" t="s">
        <v>7769</v>
      </c>
    </row>
    <row r="11778" spans="1:4" s="143" customFormat="1" x14ac:dyDescent="0.25">
      <c r="A11778" s="86"/>
      <c r="B11778" s="197">
        <v>44741.681342592594</v>
      </c>
      <c r="C11778" s="97">
        <v>1.66</v>
      </c>
      <c r="D11778" s="98" t="s">
        <v>8146</v>
      </c>
    </row>
    <row r="11779" spans="1:4" s="143" customFormat="1" x14ac:dyDescent="0.25">
      <c r="A11779" s="86"/>
      <c r="B11779" s="197">
        <v>44741.684004629627</v>
      </c>
      <c r="C11779" s="97">
        <v>50</v>
      </c>
      <c r="D11779" s="98" t="s">
        <v>12361</v>
      </c>
    </row>
    <row r="11780" spans="1:4" s="143" customFormat="1" x14ac:dyDescent="0.25">
      <c r="A11780" s="86"/>
      <c r="B11780" s="197">
        <v>44741.691493055558</v>
      </c>
      <c r="C11780" s="97">
        <v>40</v>
      </c>
      <c r="D11780" s="98" t="s">
        <v>3024</v>
      </c>
    </row>
    <row r="11781" spans="1:4" s="143" customFormat="1" x14ac:dyDescent="0.25">
      <c r="A11781" s="86"/>
      <c r="B11781" s="197">
        <v>44741.696273148147</v>
      </c>
      <c r="C11781" s="97">
        <v>20.87</v>
      </c>
      <c r="D11781" s="98" t="s">
        <v>7460</v>
      </c>
    </row>
    <row r="11782" spans="1:4" s="143" customFormat="1" x14ac:dyDescent="0.25">
      <c r="A11782" s="86"/>
      <c r="B11782" s="197">
        <v>44741.697500000002</v>
      </c>
      <c r="C11782" s="97">
        <v>5.18</v>
      </c>
      <c r="D11782" s="98" t="s">
        <v>3042</v>
      </c>
    </row>
    <row r="11783" spans="1:4" s="143" customFormat="1" x14ac:dyDescent="0.25">
      <c r="A11783" s="86"/>
      <c r="B11783" s="197">
        <v>44741.698865740742</v>
      </c>
      <c r="C11783" s="97">
        <v>41.78</v>
      </c>
      <c r="D11783" s="98" t="s">
        <v>8197</v>
      </c>
    </row>
    <row r="11784" spans="1:4" s="143" customFormat="1" x14ac:dyDescent="0.25">
      <c r="A11784" s="86"/>
      <c r="B11784" s="197">
        <v>44741.699467592596</v>
      </c>
      <c r="C11784" s="97">
        <v>500</v>
      </c>
      <c r="D11784" s="98" t="s">
        <v>2299</v>
      </c>
    </row>
    <row r="11785" spans="1:4" s="143" customFormat="1" x14ac:dyDescent="0.25">
      <c r="A11785" s="86"/>
      <c r="B11785" s="197">
        <v>44741.700023148151</v>
      </c>
      <c r="C11785" s="97">
        <v>22.23</v>
      </c>
      <c r="D11785" s="98" t="s">
        <v>1523</v>
      </c>
    </row>
    <row r="11786" spans="1:4" s="143" customFormat="1" x14ac:dyDescent="0.25">
      <c r="A11786" s="86"/>
      <c r="B11786" s="197">
        <v>44741.702511574076</v>
      </c>
      <c r="C11786" s="97">
        <v>1</v>
      </c>
      <c r="D11786" s="98" t="s">
        <v>320</v>
      </c>
    </row>
    <row r="11787" spans="1:4" s="143" customFormat="1" x14ac:dyDescent="0.25">
      <c r="A11787" s="86"/>
      <c r="B11787" s="197">
        <v>44741.7031712963</v>
      </c>
      <c r="C11787" s="97">
        <v>49.7</v>
      </c>
      <c r="D11787" s="98" t="s">
        <v>7627</v>
      </c>
    </row>
    <row r="11788" spans="1:4" s="143" customFormat="1" x14ac:dyDescent="0.25">
      <c r="A11788" s="86"/>
      <c r="B11788" s="197">
        <v>44741.704583333332</v>
      </c>
      <c r="C11788" s="97">
        <v>300</v>
      </c>
      <c r="D11788" s="98" t="s">
        <v>533</v>
      </c>
    </row>
    <row r="11789" spans="1:4" s="143" customFormat="1" x14ac:dyDescent="0.25">
      <c r="A11789" s="86"/>
      <c r="B11789" s="197">
        <v>44741.706226851849</v>
      </c>
      <c r="C11789" s="97">
        <v>5.21</v>
      </c>
      <c r="D11789" s="98" t="s">
        <v>1677</v>
      </c>
    </row>
    <row r="11790" spans="1:4" s="143" customFormat="1" x14ac:dyDescent="0.25">
      <c r="A11790" s="86"/>
      <c r="B11790" s="197">
        <v>44741.707696759258</v>
      </c>
      <c r="C11790" s="97">
        <v>2.72</v>
      </c>
      <c r="D11790" s="98" t="s">
        <v>7017</v>
      </c>
    </row>
    <row r="11791" spans="1:4" s="143" customFormat="1" x14ac:dyDescent="0.25">
      <c r="A11791" s="86"/>
      <c r="B11791" s="197">
        <v>44741.710451388892</v>
      </c>
      <c r="C11791" s="97">
        <v>5</v>
      </c>
      <c r="D11791" s="98" t="s">
        <v>4134</v>
      </c>
    </row>
    <row r="11792" spans="1:4" s="143" customFormat="1" x14ac:dyDescent="0.25">
      <c r="A11792" s="86"/>
      <c r="B11792" s="197">
        <v>44741.711747685185</v>
      </c>
      <c r="C11792" s="97">
        <v>6.3</v>
      </c>
      <c r="D11792" s="98" t="s">
        <v>12525</v>
      </c>
    </row>
    <row r="11793" spans="1:4" s="143" customFormat="1" x14ac:dyDescent="0.25">
      <c r="A11793" s="86"/>
      <c r="B11793" s="197">
        <v>44741.713402777779</v>
      </c>
      <c r="C11793" s="97">
        <v>2.5099999999999998</v>
      </c>
      <c r="D11793" s="98" t="s">
        <v>12526</v>
      </c>
    </row>
    <row r="11794" spans="1:4" s="143" customFormat="1" x14ac:dyDescent="0.25">
      <c r="A11794" s="86"/>
      <c r="B11794" s="197">
        <v>44741.714097222219</v>
      </c>
      <c r="C11794" s="97">
        <v>2.96</v>
      </c>
      <c r="D11794" s="98" t="s">
        <v>6880</v>
      </c>
    </row>
    <row r="11795" spans="1:4" s="143" customFormat="1" x14ac:dyDescent="0.25">
      <c r="A11795" s="86"/>
      <c r="B11795" s="197">
        <v>44741.714097222219</v>
      </c>
      <c r="C11795" s="97">
        <v>14.49</v>
      </c>
      <c r="D11795" s="98" t="s">
        <v>2389</v>
      </c>
    </row>
    <row r="11796" spans="1:4" s="143" customFormat="1" x14ac:dyDescent="0.25">
      <c r="A11796" s="86"/>
      <c r="B11796" s="197">
        <v>44741.715358796297</v>
      </c>
      <c r="C11796" s="97">
        <v>1.1200000000000001</v>
      </c>
      <c r="D11796" s="98" t="s">
        <v>1651</v>
      </c>
    </row>
    <row r="11797" spans="1:4" s="143" customFormat="1" x14ac:dyDescent="0.25">
      <c r="A11797" s="86"/>
      <c r="B11797" s="197">
        <v>44741.729907407411</v>
      </c>
      <c r="C11797" s="97">
        <v>4</v>
      </c>
      <c r="D11797" s="98" t="s">
        <v>2580</v>
      </c>
    </row>
    <row r="11798" spans="1:4" s="143" customFormat="1" x14ac:dyDescent="0.25">
      <c r="A11798" s="86"/>
      <c r="B11798" s="197">
        <v>44741.736006944448</v>
      </c>
      <c r="C11798" s="97">
        <v>300</v>
      </c>
      <c r="D11798" s="98" t="s">
        <v>1968</v>
      </c>
    </row>
    <row r="11799" spans="1:4" s="143" customFormat="1" x14ac:dyDescent="0.25">
      <c r="A11799" s="86"/>
      <c r="B11799" s="197">
        <v>44741.740925925929</v>
      </c>
      <c r="C11799" s="97">
        <v>4</v>
      </c>
      <c r="D11799" s="98" t="s">
        <v>1182</v>
      </c>
    </row>
    <row r="11800" spans="1:4" s="143" customFormat="1" x14ac:dyDescent="0.25">
      <c r="A11800" s="86"/>
      <c r="B11800" s="197">
        <v>44741.741342592592</v>
      </c>
      <c r="C11800" s="97">
        <v>2000</v>
      </c>
      <c r="D11800" s="98" t="s">
        <v>1423</v>
      </c>
    </row>
    <row r="11801" spans="1:4" s="143" customFormat="1" x14ac:dyDescent="0.25">
      <c r="A11801" s="86"/>
      <c r="B11801" s="197">
        <v>44741.742997685185</v>
      </c>
      <c r="C11801" s="97">
        <v>1000</v>
      </c>
      <c r="D11801" s="98" t="s">
        <v>1947</v>
      </c>
    </row>
    <row r="11802" spans="1:4" s="143" customFormat="1" x14ac:dyDescent="0.25">
      <c r="A11802" s="86"/>
      <c r="B11802" s="197">
        <v>44741.743101851855</v>
      </c>
      <c r="C11802" s="97">
        <v>15000</v>
      </c>
      <c r="D11802" s="98" t="s">
        <v>3232</v>
      </c>
    </row>
    <row r="11803" spans="1:4" s="143" customFormat="1" x14ac:dyDescent="0.25">
      <c r="A11803" s="86"/>
      <c r="B11803" s="197">
        <v>44741.743275462963</v>
      </c>
      <c r="C11803" s="97">
        <v>2000</v>
      </c>
      <c r="D11803" s="98" t="s">
        <v>3232</v>
      </c>
    </row>
    <row r="11804" spans="1:4" s="143" customFormat="1" x14ac:dyDescent="0.25">
      <c r="A11804" s="86"/>
      <c r="B11804" s="197">
        <v>44741.743472222224</v>
      </c>
      <c r="C11804" s="97">
        <v>361.76</v>
      </c>
      <c r="D11804" s="98" t="s">
        <v>523</v>
      </c>
    </row>
    <row r="11805" spans="1:4" s="143" customFormat="1" x14ac:dyDescent="0.25">
      <c r="A11805" s="86"/>
      <c r="B11805" s="197">
        <v>44741.753310185188</v>
      </c>
      <c r="C11805" s="97">
        <v>43.92</v>
      </c>
      <c r="D11805" s="98" t="s">
        <v>12104</v>
      </c>
    </row>
    <row r="11806" spans="1:4" s="143" customFormat="1" x14ac:dyDescent="0.25">
      <c r="A11806" s="86"/>
      <c r="B11806" s="197">
        <v>44741.755497685182</v>
      </c>
      <c r="C11806" s="97">
        <v>500</v>
      </c>
      <c r="D11806" s="98" t="s">
        <v>1897</v>
      </c>
    </row>
    <row r="11807" spans="1:4" s="143" customFormat="1" x14ac:dyDescent="0.25">
      <c r="A11807" s="86"/>
      <c r="B11807" s="197">
        <v>44741.758912037039</v>
      </c>
      <c r="C11807" s="97">
        <v>2.35</v>
      </c>
      <c r="D11807" s="98" t="s">
        <v>3434</v>
      </c>
    </row>
    <row r="11808" spans="1:4" s="143" customFormat="1" x14ac:dyDescent="0.25">
      <c r="A11808" s="86"/>
      <c r="B11808" s="197">
        <v>44741.762789351851</v>
      </c>
      <c r="C11808" s="97">
        <v>5</v>
      </c>
      <c r="D11808" s="98" t="s">
        <v>2094</v>
      </c>
    </row>
    <row r="11809" spans="1:4" s="143" customFormat="1" x14ac:dyDescent="0.25">
      <c r="A11809" s="86"/>
      <c r="B11809" s="197">
        <v>44741.763611111113</v>
      </c>
      <c r="C11809" s="97">
        <v>500</v>
      </c>
      <c r="D11809" s="98" t="s">
        <v>11705</v>
      </c>
    </row>
    <row r="11810" spans="1:4" s="143" customFormat="1" x14ac:dyDescent="0.25">
      <c r="A11810" s="86"/>
      <c r="B11810" s="197">
        <v>44741.766805555555</v>
      </c>
      <c r="C11810" s="97">
        <v>86.22</v>
      </c>
      <c r="D11810" s="98" t="s">
        <v>2160</v>
      </c>
    </row>
    <row r="11811" spans="1:4" s="143" customFormat="1" x14ac:dyDescent="0.25">
      <c r="A11811" s="86"/>
      <c r="B11811" s="197">
        <v>44741.766898148147</v>
      </c>
      <c r="C11811" s="97">
        <v>5</v>
      </c>
      <c r="D11811" s="98" t="s">
        <v>2456</v>
      </c>
    </row>
    <row r="11812" spans="1:4" s="143" customFormat="1" x14ac:dyDescent="0.25">
      <c r="A11812" s="86"/>
      <c r="B11812" s="197">
        <v>44741.766932870371</v>
      </c>
      <c r="C11812" s="97">
        <v>2.1800000000000002</v>
      </c>
      <c r="D11812" s="98" t="s">
        <v>6015</v>
      </c>
    </row>
    <row r="11813" spans="1:4" s="143" customFormat="1" x14ac:dyDescent="0.25">
      <c r="A11813" s="86"/>
      <c r="B11813" s="197">
        <v>44741.772129629629</v>
      </c>
      <c r="C11813" s="97">
        <v>14.91</v>
      </c>
      <c r="D11813" s="98" t="s">
        <v>3067</v>
      </c>
    </row>
    <row r="11814" spans="1:4" s="143" customFormat="1" x14ac:dyDescent="0.25">
      <c r="A11814" s="86"/>
      <c r="B11814" s="197">
        <v>44741.774131944447</v>
      </c>
      <c r="C11814" s="97">
        <v>21</v>
      </c>
      <c r="D11814" s="98" t="s">
        <v>2542</v>
      </c>
    </row>
    <row r="11815" spans="1:4" s="143" customFormat="1" x14ac:dyDescent="0.25">
      <c r="A11815" s="86"/>
      <c r="B11815" s="197">
        <v>44741.774976851855</v>
      </c>
      <c r="C11815" s="97">
        <v>100</v>
      </c>
      <c r="D11815" s="98" t="s">
        <v>705</v>
      </c>
    </row>
    <row r="11816" spans="1:4" s="143" customFormat="1" x14ac:dyDescent="0.25">
      <c r="A11816" s="86"/>
      <c r="B11816" s="197">
        <v>44741.775995370372</v>
      </c>
      <c r="C11816" s="97">
        <v>10</v>
      </c>
      <c r="D11816" s="98" t="s">
        <v>495</v>
      </c>
    </row>
    <row r="11817" spans="1:4" s="143" customFormat="1" x14ac:dyDescent="0.25">
      <c r="A11817" s="86"/>
      <c r="B11817" s="197">
        <v>44741.776423611111</v>
      </c>
      <c r="C11817" s="97">
        <v>22</v>
      </c>
      <c r="D11817" s="98" t="s">
        <v>4168</v>
      </c>
    </row>
    <row r="11818" spans="1:4" s="143" customFormat="1" x14ac:dyDescent="0.25">
      <c r="A11818" s="86"/>
      <c r="B11818" s="197">
        <v>44741.777199074073</v>
      </c>
      <c r="C11818" s="97">
        <v>100</v>
      </c>
      <c r="D11818" s="98" t="s">
        <v>12527</v>
      </c>
    </row>
    <row r="11819" spans="1:4" s="143" customFormat="1" x14ac:dyDescent="0.25">
      <c r="A11819" s="86"/>
      <c r="B11819" s="197">
        <v>44741.779594907406</v>
      </c>
      <c r="C11819" s="97">
        <v>100</v>
      </c>
      <c r="D11819" s="98" t="s">
        <v>6189</v>
      </c>
    </row>
    <row r="11820" spans="1:4" s="143" customFormat="1" x14ac:dyDescent="0.25">
      <c r="A11820" s="86"/>
      <c r="B11820" s="197">
        <v>44741.782071759262</v>
      </c>
      <c r="C11820" s="97">
        <v>14.38</v>
      </c>
      <c r="D11820" s="98" t="s">
        <v>6482</v>
      </c>
    </row>
    <row r="11821" spans="1:4" s="143" customFormat="1" x14ac:dyDescent="0.25">
      <c r="A11821" s="86"/>
      <c r="B11821" s="197">
        <v>44741.78528935185</v>
      </c>
      <c r="C11821" s="97">
        <v>7.95</v>
      </c>
      <c r="D11821" s="98" t="s">
        <v>6944</v>
      </c>
    </row>
    <row r="11822" spans="1:4" s="143" customFormat="1" x14ac:dyDescent="0.25">
      <c r="A11822" s="86"/>
      <c r="B11822" s="197">
        <v>44741.788194444445</v>
      </c>
      <c r="C11822" s="97">
        <v>100</v>
      </c>
      <c r="D11822" s="98" t="s">
        <v>7692</v>
      </c>
    </row>
    <row r="11823" spans="1:4" s="143" customFormat="1" x14ac:dyDescent="0.25">
      <c r="A11823" s="86"/>
      <c r="B11823" s="197">
        <v>44741.792048611111</v>
      </c>
      <c r="C11823" s="97">
        <v>52</v>
      </c>
      <c r="D11823" s="98" t="s">
        <v>1609</v>
      </c>
    </row>
    <row r="11824" spans="1:4" s="143" customFormat="1" x14ac:dyDescent="0.25">
      <c r="A11824" s="86"/>
      <c r="B11824" s="197">
        <v>44741.792986111112</v>
      </c>
      <c r="C11824" s="97">
        <v>5000</v>
      </c>
      <c r="D11824" s="98" t="s">
        <v>2515</v>
      </c>
    </row>
    <row r="11825" spans="1:4" s="143" customFormat="1" x14ac:dyDescent="0.25">
      <c r="A11825" s="86"/>
      <c r="B11825" s="197">
        <v>44741.793067129627</v>
      </c>
      <c r="C11825" s="97">
        <v>125.93</v>
      </c>
      <c r="D11825" s="98" t="s">
        <v>3312</v>
      </c>
    </row>
    <row r="11826" spans="1:4" s="143" customFormat="1" x14ac:dyDescent="0.25">
      <c r="A11826" s="86"/>
      <c r="B11826" s="197">
        <v>44741.794004629628</v>
      </c>
      <c r="C11826" s="97">
        <v>2.31</v>
      </c>
      <c r="D11826" s="98" t="s">
        <v>4247</v>
      </c>
    </row>
    <row r="11827" spans="1:4" s="143" customFormat="1" x14ac:dyDescent="0.25">
      <c r="A11827" s="86"/>
      <c r="B11827" s="197">
        <v>44741.797546296293</v>
      </c>
      <c r="C11827" s="97">
        <v>1000</v>
      </c>
      <c r="D11827" s="98" t="s">
        <v>3424</v>
      </c>
    </row>
    <row r="11828" spans="1:4" s="143" customFormat="1" x14ac:dyDescent="0.25">
      <c r="A11828" s="86"/>
      <c r="B11828" s="197">
        <v>44741.798738425925</v>
      </c>
      <c r="C11828" s="97">
        <v>5.47</v>
      </c>
      <c r="D11828" s="98" t="s">
        <v>7333</v>
      </c>
    </row>
    <row r="11829" spans="1:4" s="143" customFormat="1" x14ac:dyDescent="0.25">
      <c r="A11829" s="86"/>
      <c r="B11829" s="197">
        <v>44741.799722222226</v>
      </c>
      <c r="C11829" s="97">
        <v>100</v>
      </c>
      <c r="D11829" s="98" t="s">
        <v>5</v>
      </c>
    </row>
    <row r="11830" spans="1:4" s="143" customFormat="1" x14ac:dyDescent="0.25">
      <c r="A11830" s="86"/>
      <c r="B11830" s="197">
        <v>44741.802256944444</v>
      </c>
      <c r="C11830" s="97">
        <v>1.44</v>
      </c>
      <c r="D11830" s="98" t="s">
        <v>6560</v>
      </c>
    </row>
    <row r="11831" spans="1:4" s="143" customFormat="1" x14ac:dyDescent="0.25">
      <c r="A11831" s="86"/>
      <c r="B11831" s="197">
        <v>44741.802754629629</v>
      </c>
      <c r="C11831" s="97">
        <v>52</v>
      </c>
      <c r="D11831" s="98" t="s">
        <v>4014</v>
      </c>
    </row>
    <row r="11832" spans="1:4" s="143" customFormat="1" x14ac:dyDescent="0.25">
      <c r="A11832" s="86"/>
      <c r="B11832" s="197">
        <v>44741.802997685183</v>
      </c>
      <c r="C11832" s="97">
        <v>250</v>
      </c>
      <c r="D11832" s="98" t="s">
        <v>2132</v>
      </c>
    </row>
    <row r="11833" spans="1:4" s="143" customFormat="1" x14ac:dyDescent="0.25">
      <c r="A11833" s="86"/>
      <c r="B11833" s="197">
        <v>44741.804849537039</v>
      </c>
      <c r="C11833" s="97">
        <v>5100</v>
      </c>
      <c r="D11833" s="98" t="s">
        <v>6339</v>
      </c>
    </row>
    <row r="11834" spans="1:4" s="143" customFormat="1" x14ac:dyDescent="0.25">
      <c r="A11834" s="86"/>
      <c r="B11834" s="197">
        <v>44741.805324074077</v>
      </c>
      <c r="C11834" s="97">
        <v>50</v>
      </c>
      <c r="D11834" s="98" t="s">
        <v>2277</v>
      </c>
    </row>
    <row r="11835" spans="1:4" s="143" customFormat="1" x14ac:dyDescent="0.25">
      <c r="A11835" s="86"/>
      <c r="B11835" s="197">
        <v>44741.806469907409</v>
      </c>
      <c r="C11835" s="97">
        <v>50</v>
      </c>
      <c r="D11835" s="98" t="s">
        <v>3473</v>
      </c>
    </row>
    <row r="11836" spans="1:4" s="143" customFormat="1" x14ac:dyDescent="0.25">
      <c r="A11836" s="86"/>
      <c r="B11836" s="197">
        <v>44741.806550925925</v>
      </c>
      <c r="C11836" s="97">
        <v>99</v>
      </c>
      <c r="D11836" s="98" t="s">
        <v>4246</v>
      </c>
    </row>
    <row r="11837" spans="1:4" s="143" customFormat="1" x14ac:dyDescent="0.25">
      <c r="A11837" s="86"/>
      <c r="B11837" s="197">
        <v>44741.807152777779</v>
      </c>
      <c r="C11837" s="97">
        <v>25</v>
      </c>
      <c r="D11837" s="98" t="s">
        <v>1197</v>
      </c>
    </row>
    <row r="11838" spans="1:4" s="143" customFormat="1" x14ac:dyDescent="0.25">
      <c r="A11838" s="86"/>
      <c r="B11838" s="197">
        <v>44741.812083333331</v>
      </c>
      <c r="C11838" s="97">
        <v>43</v>
      </c>
      <c r="D11838" s="98" t="s">
        <v>1609</v>
      </c>
    </row>
    <row r="11839" spans="1:4" s="143" customFormat="1" x14ac:dyDescent="0.25">
      <c r="A11839" s="86"/>
      <c r="B11839" s="197">
        <v>44741.81212962963</v>
      </c>
      <c r="C11839" s="97">
        <v>14.1</v>
      </c>
      <c r="D11839" s="98" t="s">
        <v>1942</v>
      </c>
    </row>
    <row r="11840" spans="1:4" s="143" customFormat="1" x14ac:dyDescent="0.25">
      <c r="A11840" s="86"/>
      <c r="B11840" s="197">
        <v>44741.812650462962</v>
      </c>
      <c r="C11840" s="97">
        <v>1000</v>
      </c>
      <c r="D11840" s="98" t="s">
        <v>3332</v>
      </c>
    </row>
    <row r="11841" spans="1:4" s="143" customFormat="1" x14ac:dyDescent="0.25">
      <c r="A11841" s="86"/>
      <c r="B11841" s="197">
        <v>44741.81453703704</v>
      </c>
      <c r="C11841" s="97">
        <v>500</v>
      </c>
      <c r="D11841" s="98" t="s">
        <v>2951</v>
      </c>
    </row>
    <row r="11842" spans="1:4" s="143" customFormat="1" x14ac:dyDescent="0.25">
      <c r="A11842" s="86"/>
      <c r="B11842" s="197">
        <v>44741.815879629627</v>
      </c>
      <c r="C11842" s="97">
        <v>410.76</v>
      </c>
      <c r="D11842" s="98" t="s">
        <v>12528</v>
      </c>
    </row>
    <row r="11843" spans="1:4" s="143" customFormat="1" x14ac:dyDescent="0.25">
      <c r="A11843" s="86"/>
      <c r="B11843" s="197">
        <v>44741.816631944443</v>
      </c>
      <c r="C11843" s="97">
        <v>500</v>
      </c>
      <c r="D11843" s="98" t="s">
        <v>12074</v>
      </c>
    </row>
    <row r="11844" spans="1:4" s="143" customFormat="1" x14ac:dyDescent="0.25">
      <c r="A11844" s="86"/>
      <c r="B11844" s="197">
        <v>44741.816967592589</v>
      </c>
      <c r="C11844" s="97">
        <v>41.33</v>
      </c>
      <c r="D11844" s="98" t="s">
        <v>1834</v>
      </c>
    </row>
    <row r="11845" spans="1:4" s="143" customFormat="1" x14ac:dyDescent="0.25">
      <c r="A11845" s="86"/>
      <c r="B11845" s="197">
        <v>44741.820231481484</v>
      </c>
      <c r="C11845" s="97">
        <v>100.58</v>
      </c>
      <c r="D11845" s="98" t="s">
        <v>1673</v>
      </c>
    </row>
    <row r="11846" spans="1:4" s="143" customFormat="1" x14ac:dyDescent="0.25">
      <c r="A11846" s="86"/>
      <c r="B11846" s="197">
        <v>44741.822465277779</v>
      </c>
      <c r="C11846" s="97">
        <v>4.28</v>
      </c>
      <c r="D11846" s="98" t="s">
        <v>3279</v>
      </c>
    </row>
    <row r="11847" spans="1:4" s="143" customFormat="1" x14ac:dyDescent="0.25">
      <c r="A11847" s="86"/>
      <c r="B11847" s="197">
        <v>44741.82304398148</v>
      </c>
      <c r="C11847" s="97">
        <v>500</v>
      </c>
      <c r="D11847" s="98" t="s">
        <v>612</v>
      </c>
    </row>
    <row r="11848" spans="1:4" s="143" customFormat="1" x14ac:dyDescent="0.25">
      <c r="A11848" s="86"/>
      <c r="B11848" s="197">
        <v>44741.824490740742</v>
      </c>
      <c r="C11848" s="97">
        <v>41</v>
      </c>
      <c r="D11848" s="98" t="s">
        <v>4148</v>
      </c>
    </row>
    <row r="11849" spans="1:4" s="143" customFormat="1" x14ac:dyDescent="0.25">
      <c r="A11849" s="86"/>
      <c r="B11849" s="197">
        <v>44741.829710648148</v>
      </c>
      <c r="C11849" s="97">
        <v>6.42</v>
      </c>
      <c r="D11849" s="98" t="s">
        <v>3119</v>
      </c>
    </row>
    <row r="11850" spans="1:4" s="143" customFormat="1" x14ac:dyDescent="0.25">
      <c r="A11850" s="86"/>
      <c r="B11850" s="197">
        <v>44741.83017361111</v>
      </c>
      <c r="C11850" s="97">
        <v>46.28</v>
      </c>
      <c r="D11850" s="98" t="s">
        <v>7630</v>
      </c>
    </row>
    <row r="11851" spans="1:4" s="143" customFormat="1" x14ac:dyDescent="0.25">
      <c r="A11851" s="86"/>
      <c r="B11851" s="197">
        <v>44741.830833333333</v>
      </c>
      <c r="C11851" s="97">
        <v>150</v>
      </c>
      <c r="D11851" s="98" t="s">
        <v>1973</v>
      </c>
    </row>
    <row r="11852" spans="1:4" s="143" customFormat="1" x14ac:dyDescent="0.25">
      <c r="A11852" s="86"/>
      <c r="B11852" s="197">
        <v>44741.835289351853</v>
      </c>
      <c r="C11852" s="97">
        <v>1000</v>
      </c>
      <c r="D11852" s="98" t="s">
        <v>1560</v>
      </c>
    </row>
    <row r="11853" spans="1:4" s="143" customFormat="1" x14ac:dyDescent="0.25">
      <c r="A11853" s="86"/>
      <c r="B11853" s="197">
        <v>44741.835810185185</v>
      </c>
      <c r="C11853" s="97">
        <v>250</v>
      </c>
      <c r="D11853" s="98" t="s">
        <v>7060</v>
      </c>
    </row>
    <row r="11854" spans="1:4" s="143" customFormat="1" x14ac:dyDescent="0.25">
      <c r="A11854" s="86"/>
      <c r="B11854" s="197">
        <v>44741.838391203702</v>
      </c>
      <c r="C11854" s="97">
        <v>2.3199999999999998</v>
      </c>
      <c r="D11854" s="98" t="s">
        <v>409</v>
      </c>
    </row>
    <row r="11855" spans="1:4" s="143" customFormat="1" x14ac:dyDescent="0.25">
      <c r="A11855" s="86"/>
      <c r="B11855" s="197">
        <v>44741.838796296295</v>
      </c>
      <c r="C11855" s="97">
        <v>3</v>
      </c>
      <c r="D11855" s="98" t="s">
        <v>574</v>
      </c>
    </row>
    <row r="11856" spans="1:4" s="143" customFormat="1" x14ac:dyDescent="0.25">
      <c r="A11856" s="86"/>
      <c r="B11856" s="197">
        <v>44741.842847222222</v>
      </c>
      <c r="C11856" s="97">
        <v>43.82</v>
      </c>
      <c r="D11856" s="98" t="s">
        <v>12529</v>
      </c>
    </row>
    <row r="11857" spans="1:4" s="143" customFormat="1" x14ac:dyDescent="0.25">
      <c r="A11857" s="86"/>
      <c r="B11857" s="197">
        <v>44741.843668981484</v>
      </c>
      <c r="C11857" s="97">
        <v>47.68</v>
      </c>
      <c r="D11857" s="98" t="s">
        <v>2872</v>
      </c>
    </row>
    <row r="11858" spans="1:4" s="143" customFormat="1" x14ac:dyDescent="0.25">
      <c r="A11858" s="86"/>
      <c r="B11858" s="197">
        <v>44741.847175925926</v>
      </c>
      <c r="C11858" s="97">
        <v>100</v>
      </c>
      <c r="D11858" s="98" t="s">
        <v>7576</v>
      </c>
    </row>
    <row r="11859" spans="1:4" s="143" customFormat="1" x14ac:dyDescent="0.25">
      <c r="A11859" s="86"/>
      <c r="B11859" s="197">
        <v>44741.851678240739</v>
      </c>
      <c r="C11859" s="97">
        <v>1.74</v>
      </c>
      <c r="D11859" s="98" t="s">
        <v>5915</v>
      </c>
    </row>
    <row r="11860" spans="1:4" s="143" customFormat="1" x14ac:dyDescent="0.25">
      <c r="A11860" s="86"/>
      <c r="B11860" s="197">
        <v>44741.857662037037</v>
      </c>
      <c r="C11860" s="97">
        <v>100</v>
      </c>
      <c r="D11860" s="98" t="s">
        <v>6344</v>
      </c>
    </row>
    <row r="11861" spans="1:4" s="143" customFormat="1" x14ac:dyDescent="0.25">
      <c r="A11861" s="86"/>
      <c r="B11861" s="197">
        <v>44741.863553240742</v>
      </c>
      <c r="C11861" s="97">
        <v>100</v>
      </c>
      <c r="D11861" s="98" t="s">
        <v>2799</v>
      </c>
    </row>
    <row r="11862" spans="1:4" s="143" customFormat="1" x14ac:dyDescent="0.25">
      <c r="A11862" s="86"/>
      <c r="B11862" s="197">
        <v>44741.865995370368</v>
      </c>
      <c r="C11862" s="97">
        <v>8.02</v>
      </c>
      <c r="D11862" s="98" t="s">
        <v>493</v>
      </c>
    </row>
    <row r="11863" spans="1:4" s="143" customFormat="1" x14ac:dyDescent="0.25">
      <c r="A11863" s="86"/>
      <c r="B11863" s="197">
        <v>44741.873472222222</v>
      </c>
      <c r="C11863" s="97">
        <v>24.28</v>
      </c>
      <c r="D11863" s="98" t="s">
        <v>6376</v>
      </c>
    </row>
    <row r="11864" spans="1:4" s="143" customFormat="1" x14ac:dyDescent="0.25">
      <c r="A11864" s="86"/>
      <c r="B11864" s="197">
        <v>44741.877569444441</v>
      </c>
      <c r="C11864" s="97">
        <v>9.7799999999999994</v>
      </c>
      <c r="D11864" s="98" t="s">
        <v>2585</v>
      </c>
    </row>
    <row r="11865" spans="1:4" s="143" customFormat="1" x14ac:dyDescent="0.25">
      <c r="A11865" s="86"/>
      <c r="B11865" s="197">
        <v>44741.878136574072</v>
      </c>
      <c r="C11865" s="97">
        <v>150</v>
      </c>
      <c r="D11865" s="98" t="s">
        <v>6496</v>
      </c>
    </row>
    <row r="11866" spans="1:4" s="143" customFormat="1" x14ac:dyDescent="0.25">
      <c r="A11866" s="86"/>
      <c r="B11866" s="197">
        <v>44741.878796296296</v>
      </c>
      <c r="C11866" s="97">
        <v>44.3</v>
      </c>
      <c r="D11866" s="98" t="s">
        <v>6346</v>
      </c>
    </row>
    <row r="11867" spans="1:4" s="143" customFormat="1" x14ac:dyDescent="0.25">
      <c r="A11867" s="86"/>
      <c r="B11867" s="197">
        <v>44741.879432870373</v>
      </c>
      <c r="C11867" s="97">
        <v>100</v>
      </c>
      <c r="D11867" s="98" t="s">
        <v>663</v>
      </c>
    </row>
    <row r="11868" spans="1:4" s="143" customFormat="1" x14ac:dyDescent="0.25">
      <c r="A11868" s="86"/>
      <c r="B11868" s="197">
        <v>44741.879942129628</v>
      </c>
      <c r="C11868" s="97">
        <v>50</v>
      </c>
      <c r="D11868" s="98" t="s">
        <v>4373</v>
      </c>
    </row>
    <row r="11869" spans="1:4" s="143" customFormat="1" x14ac:dyDescent="0.25">
      <c r="A11869" s="86"/>
      <c r="B11869" s="197">
        <v>44741.882280092592</v>
      </c>
      <c r="C11869" s="97">
        <v>1000</v>
      </c>
      <c r="D11869" s="98" t="s">
        <v>1485</v>
      </c>
    </row>
    <row r="11870" spans="1:4" s="143" customFormat="1" x14ac:dyDescent="0.25">
      <c r="A11870" s="86"/>
      <c r="B11870" s="197">
        <v>44741.882349537038</v>
      </c>
      <c r="C11870" s="97">
        <v>500</v>
      </c>
      <c r="D11870" s="98" t="s">
        <v>344</v>
      </c>
    </row>
    <row r="11871" spans="1:4" s="143" customFormat="1" x14ac:dyDescent="0.25">
      <c r="A11871" s="86"/>
      <c r="B11871" s="197">
        <v>44741.884444444448</v>
      </c>
      <c r="C11871" s="97">
        <v>100</v>
      </c>
      <c r="D11871" s="98" t="s">
        <v>3997</v>
      </c>
    </row>
    <row r="11872" spans="1:4" s="143" customFormat="1" x14ac:dyDescent="0.25">
      <c r="A11872" s="86"/>
      <c r="B11872" s="197">
        <v>44741.885497685187</v>
      </c>
      <c r="C11872" s="97">
        <v>500</v>
      </c>
      <c r="D11872" s="98" t="s">
        <v>6475</v>
      </c>
    </row>
    <row r="11873" spans="1:4" s="143" customFormat="1" x14ac:dyDescent="0.25">
      <c r="A11873" s="86"/>
      <c r="B11873" s="197">
        <v>44741.887337962966</v>
      </c>
      <c r="C11873" s="97">
        <v>4.29</v>
      </c>
      <c r="D11873" s="98" t="s">
        <v>1557</v>
      </c>
    </row>
    <row r="11874" spans="1:4" s="143" customFormat="1" x14ac:dyDescent="0.25">
      <c r="A11874" s="86"/>
      <c r="B11874" s="197">
        <v>44741.892222222225</v>
      </c>
      <c r="C11874" s="97">
        <v>5</v>
      </c>
      <c r="D11874" s="98" t="s">
        <v>2180</v>
      </c>
    </row>
    <row r="11875" spans="1:4" s="143" customFormat="1" x14ac:dyDescent="0.25">
      <c r="A11875" s="86"/>
      <c r="B11875" s="197">
        <v>44741.894999999997</v>
      </c>
      <c r="C11875" s="97">
        <v>1</v>
      </c>
      <c r="D11875" s="98" t="s">
        <v>7334</v>
      </c>
    </row>
    <row r="11876" spans="1:4" s="143" customFormat="1" x14ac:dyDescent="0.25">
      <c r="A11876" s="86"/>
      <c r="B11876" s="197">
        <v>44741.898645833331</v>
      </c>
      <c r="C11876" s="97">
        <v>1.1299999999999999</v>
      </c>
      <c r="D11876" s="98" t="s">
        <v>1151</v>
      </c>
    </row>
    <row r="11877" spans="1:4" s="143" customFormat="1" x14ac:dyDescent="0.25">
      <c r="A11877" s="86"/>
      <c r="B11877" s="197">
        <v>44741.90111111111</v>
      </c>
      <c r="C11877" s="97">
        <v>47.93</v>
      </c>
      <c r="D11877" s="98" t="s">
        <v>1644</v>
      </c>
    </row>
    <row r="11878" spans="1:4" s="143" customFormat="1" x14ac:dyDescent="0.25">
      <c r="A11878" s="86"/>
      <c r="B11878" s="197">
        <v>44741.903645833336</v>
      </c>
      <c r="C11878" s="97">
        <v>50</v>
      </c>
      <c r="D11878" s="98" t="s">
        <v>1267</v>
      </c>
    </row>
    <row r="11879" spans="1:4" s="143" customFormat="1" x14ac:dyDescent="0.25">
      <c r="A11879" s="86"/>
      <c r="B11879" s="197">
        <v>44741.904513888891</v>
      </c>
      <c r="C11879" s="97">
        <v>1</v>
      </c>
      <c r="D11879" s="98" t="s">
        <v>2582</v>
      </c>
    </row>
    <row r="11880" spans="1:4" s="143" customFormat="1" x14ac:dyDescent="0.25">
      <c r="A11880" s="86"/>
      <c r="B11880" s="197">
        <v>44741.906469907408</v>
      </c>
      <c r="C11880" s="97">
        <v>200</v>
      </c>
      <c r="D11880" s="98" t="s">
        <v>4397</v>
      </c>
    </row>
    <row r="11881" spans="1:4" s="143" customFormat="1" x14ac:dyDescent="0.25">
      <c r="A11881" s="86"/>
      <c r="B11881" s="197">
        <v>44741.910034722219</v>
      </c>
      <c r="C11881" s="97">
        <v>25</v>
      </c>
      <c r="D11881" s="98" t="s">
        <v>3376</v>
      </c>
    </row>
    <row r="11882" spans="1:4" s="143" customFormat="1" x14ac:dyDescent="0.25">
      <c r="A11882" s="86"/>
      <c r="B11882" s="197">
        <v>44741.915960648148</v>
      </c>
      <c r="C11882" s="97">
        <v>1</v>
      </c>
      <c r="D11882" s="98" t="s">
        <v>12530</v>
      </c>
    </row>
    <row r="11883" spans="1:4" s="143" customFormat="1" x14ac:dyDescent="0.25">
      <c r="A11883" s="86"/>
      <c r="B11883" s="197">
        <v>44741.918912037036</v>
      </c>
      <c r="C11883" s="97">
        <v>3.63</v>
      </c>
      <c r="D11883" s="98" t="s">
        <v>1241</v>
      </c>
    </row>
    <row r="11884" spans="1:4" s="143" customFormat="1" x14ac:dyDescent="0.25">
      <c r="A11884" s="86"/>
      <c r="B11884" s="197">
        <v>44741.919699074075</v>
      </c>
      <c r="C11884" s="97">
        <v>500</v>
      </c>
      <c r="D11884" s="98" t="s">
        <v>9236</v>
      </c>
    </row>
    <row r="11885" spans="1:4" s="143" customFormat="1" x14ac:dyDescent="0.25">
      <c r="A11885" s="86"/>
      <c r="B11885" s="197">
        <v>44741.922465277778</v>
      </c>
      <c r="C11885" s="97">
        <v>1.01</v>
      </c>
      <c r="D11885" s="98" t="s">
        <v>2329</v>
      </c>
    </row>
    <row r="11886" spans="1:4" s="143" customFormat="1" x14ac:dyDescent="0.25">
      <c r="A11886" s="86"/>
      <c r="B11886" s="197">
        <v>44741.925023148149</v>
      </c>
      <c r="C11886" s="97">
        <v>2</v>
      </c>
      <c r="D11886" s="98" t="s">
        <v>9093</v>
      </c>
    </row>
    <row r="11887" spans="1:4" s="143" customFormat="1" x14ac:dyDescent="0.25">
      <c r="A11887" s="86"/>
      <c r="B11887" s="197">
        <v>44741.926539351851</v>
      </c>
      <c r="C11887" s="97">
        <v>200</v>
      </c>
      <c r="D11887" s="98" t="s">
        <v>4045</v>
      </c>
    </row>
    <row r="11888" spans="1:4" s="143" customFormat="1" x14ac:dyDescent="0.25">
      <c r="A11888" s="86"/>
      <c r="B11888" s="197">
        <v>44741.931585648148</v>
      </c>
      <c r="C11888" s="97">
        <v>86.46</v>
      </c>
      <c r="D11888" s="98" t="s">
        <v>531</v>
      </c>
    </row>
    <row r="11889" spans="1:4" s="143" customFormat="1" x14ac:dyDescent="0.25">
      <c r="A11889" s="86"/>
      <c r="B11889" s="197">
        <v>44741.933298611111</v>
      </c>
      <c r="C11889" s="97">
        <v>1</v>
      </c>
      <c r="D11889" s="98" t="s">
        <v>4056</v>
      </c>
    </row>
    <row r="11890" spans="1:4" s="143" customFormat="1" x14ac:dyDescent="0.25">
      <c r="A11890" s="86"/>
      <c r="B11890" s="197">
        <v>44741.934386574074</v>
      </c>
      <c r="C11890" s="97">
        <v>5</v>
      </c>
      <c r="D11890" s="98" t="s">
        <v>2598</v>
      </c>
    </row>
    <row r="11891" spans="1:4" s="143" customFormat="1" x14ac:dyDescent="0.25">
      <c r="A11891" s="86"/>
      <c r="B11891" s="197">
        <v>44741.936261574076</v>
      </c>
      <c r="C11891" s="97">
        <v>38</v>
      </c>
      <c r="D11891" s="98" t="s">
        <v>1020</v>
      </c>
    </row>
    <row r="11892" spans="1:4" s="143" customFormat="1" x14ac:dyDescent="0.25">
      <c r="A11892" s="86"/>
      <c r="B11892" s="197">
        <v>44741.936655092592</v>
      </c>
      <c r="C11892" s="97">
        <v>24.59</v>
      </c>
      <c r="D11892" s="98" t="s">
        <v>12531</v>
      </c>
    </row>
    <row r="11893" spans="1:4" s="143" customFormat="1" x14ac:dyDescent="0.25">
      <c r="A11893" s="86"/>
      <c r="B11893" s="197">
        <v>44741.937743055554</v>
      </c>
      <c r="C11893" s="97">
        <v>500</v>
      </c>
      <c r="D11893" s="98" t="s">
        <v>761</v>
      </c>
    </row>
    <row r="11894" spans="1:4" s="143" customFormat="1" x14ac:dyDescent="0.25">
      <c r="A11894" s="86"/>
      <c r="B11894" s="197">
        <v>44741.939305555556</v>
      </c>
      <c r="C11894" s="97">
        <v>137.93</v>
      </c>
      <c r="D11894" s="98" t="s">
        <v>1937</v>
      </c>
    </row>
    <row r="11895" spans="1:4" s="143" customFormat="1" x14ac:dyDescent="0.25">
      <c r="A11895" s="86"/>
      <c r="B11895" s="197">
        <v>44741.940185185187</v>
      </c>
      <c r="C11895" s="97">
        <v>500</v>
      </c>
      <c r="D11895" s="98" t="s">
        <v>3010</v>
      </c>
    </row>
    <row r="11896" spans="1:4" s="143" customFormat="1" x14ac:dyDescent="0.25">
      <c r="A11896" s="86"/>
      <c r="B11896" s="197">
        <v>44741.941770833335</v>
      </c>
      <c r="C11896" s="97">
        <v>100</v>
      </c>
      <c r="D11896" s="98" t="s">
        <v>2879</v>
      </c>
    </row>
    <row r="11897" spans="1:4" s="143" customFormat="1" x14ac:dyDescent="0.25">
      <c r="A11897" s="86"/>
      <c r="B11897" s="197">
        <v>44741.944687499999</v>
      </c>
      <c r="C11897" s="97">
        <v>1.83</v>
      </c>
      <c r="D11897" s="98" t="s">
        <v>6097</v>
      </c>
    </row>
    <row r="11898" spans="1:4" s="143" customFormat="1" x14ac:dyDescent="0.25">
      <c r="A11898" s="86"/>
      <c r="B11898" s="197">
        <v>44741.944710648146</v>
      </c>
      <c r="C11898" s="97">
        <v>200</v>
      </c>
      <c r="D11898" s="98" t="s">
        <v>9085</v>
      </c>
    </row>
    <row r="11899" spans="1:4" s="143" customFormat="1" x14ac:dyDescent="0.25">
      <c r="A11899" s="86"/>
      <c r="B11899" s="197">
        <v>44741.946527777778</v>
      </c>
      <c r="C11899" s="97">
        <v>20.96</v>
      </c>
      <c r="D11899" s="98" t="s">
        <v>4304</v>
      </c>
    </row>
    <row r="11900" spans="1:4" s="143" customFormat="1" x14ac:dyDescent="0.25">
      <c r="A11900" s="86"/>
      <c r="B11900" s="197">
        <v>44741.948738425926</v>
      </c>
      <c r="C11900" s="97">
        <v>22.15</v>
      </c>
      <c r="D11900" s="98" t="s">
        <v>4443</v>
      </c>
    </row>
    <row r="11901" spans="1:4" s="143" customFormat="1" x14ac:dyDescent="0.25">
      <c r="A11901" s="86"/>
      <c r="B11901" s="197">
        <v>44741.949131944442</v>
      </c>
      <c r="C11901" s="97">
        <v>2.37</v>
      </c>
      <c r="D11901" s="98" t="s">
        <v>3865</v>
      </c>
    </row>
    <row r="11902" spans="1:4" s="143" customFormat="1" x14ac:dyDescent="0.25">
      <c r="A11902" s="86"/>
      <c r="B11902" s="197">
        <v>44741.950300925928</v>
      </c>
      <c r="C11902" s="97">
        <v>34.28</v>
      </c>
      <c r="D11902" s="98" t="s">
        <v>2268</v>
      </c>
    </row>
    <row r="11903" spans="1:4" s="143" customFormat="1" x14ac:dyDescent="0.25">
      <c r="A11903" s="86"/>
      <c r="B11903" s="197">
        <v>44741.953020833331</v>
      </c>
      <c r="C11903" s="97">
        <v>47</v>
      </c>
      <c r="D11903" s="98" t="s">
        <v>7027</v>
      </c>
    </row>
    <row r="11904" spans="1:4" s="143" customFormat="1" x14ac:dyDescent="0.25">
      <c r="A11904" s="86"/>
      <c r="B11904" s="197">
        <v>44741.960451388892</v>
      </c>
      <c r="C11904" s="97">
        <v>6.84</v>
      </c>
      <c r="D11904" s="98" t="s">
        <v>3042</v>
      </c>
    </row>
    <row r="11905" spans="1:4" s="143" customFormat="1" x14ac:dyDescent="0.25">
      <c r="A11905" s="86"/>
      <c r="B11905" s="197">
        <v>44741.961168981485</v>
      </c>
      <c r="C11905" s="97">
        <v>8.18</v>
      </c>
      <c r="D11905" s="98" t="s">
        <v>3122</v>
      </c>
    </row>
    <row r="11906" spans="1:4" s="143" customFormat="1" x14ac:dyDescent="0.25">
      <c r="A11906" s="86"/>
      <c r="B11906" s="197">
        <v>44741.96193287037</v>
      </c>
      <c r="C11906" s="97">
        <v>2.0099999999999998</v>
      </c>
      <c r="D11906" s="98" t="s">
        <v>126</v>
      </c>
    </row>
    <row r="11907" spans="1:4" s="143" customFormat="1" x14ac:dyDescent="0.25">
      <c r="A11907" s="86"/>
      <c r="B11907" s="197">
        <v>44741.96234953704</v>
      </c>
      <c r="C11907" s="97">
        <v>1</v>
      </c>
      <c r="D11907" s="98" t="s">
        <v>2412</v>
      </c>
    </row>
    <row r="11908" spans="1:4" s="143" customFormat="1" x14ac:dyDescent="0.25">
      <c r="A11908" s="86"/>
      <c r="B11908" s="197">
        <v>44741.962442129632</v>
      </c>
      <c r="C11908" s="97">
        <v>644</v>
      </c>
      <c r="D11908" s="98" t="s">
        <v>7776</v>
      </c>
    </row>
    <row r="11909" spans="1:4" s="143" customFormat="1" x14ac:dyDescent="0.25">
      <c r="A11909" s="86"/>
      <c r="B11909" s="197">
        <v>44741.962465277778</v>
      </c>
      <c r="C11909" s="97">
        <v>25</v>
      </c>
      <c r="D11909" s="98" t="s">
        <v>1912</v>
      </c>
    </row>
    <row r="11910" spans="1:4" s="143" customFormat="1" x14ac:dyDescent="0.25">
      <c r="A11910" s="86"/>
      <c r="B11910" s="197">
        <v>44741.962488425925</v>
      </c>
      <c r="C11910" s="97">
        <v>133</v>
      </c>
      <c r="D11910" s="98" t="s">
        <v>2763</v>
      </c>
    </row>
    <row r="11911" spans="1:4" s="143" customFormat="1" x14ac:dyDescent="0.25">
      <c r="A11911" s="86"/>
      <c r="B11911" s="197">
        <v>44741.962500000001</v>
      </c>
      <c r="C11911" s="97">
        <v>189</v>
      </c>
      <c r="D11911" s="98" t="s">
        <v>2497</v>
      </c>
    </row>
    <row r="11912" spans="1:4" s="143" customFormat="1" x14ac:dyDescent="0.25">
      <c r="A11912" s="86"/>
      <c r="B11912" s="197">
        <v>44741.962511574071</v>
      </c>
      <c r="C11912" s="97">
        <v>337</v>
      </c>
      <c r="D11912" s="98" t="s">
        <v>3767</v>
      </c>
    </row>
    <row r="11913" spans="1:4" s="143" customFormat="1" x14ac:dyDescent="0.25">
      <c r="A11913" s="86"/>
      <c r="B11913" s="197">
        <v>44741.962627314817</v>
      </c>
      <c r="C11913" s="97">
        <v>66</v>
      </c>
      <c r="D11913" s="98" t="s">
        <v>7775</v>
      </c>
    </row>
    <row r="11914" spans="1:4" s="143" customFormat="1" x14ac:dyDescent="0.25">
      <c r="A11914" s="86"/>
      <c r="B11914" s="197">
        <v>44741.962696759256</v>
      </c>
      <c r="C11914" s="97">
        <v>1046</v>
      </c>
      <c r="D11914" s="98" t="s">
        <v>94</v>
      </c>
    </row>
    <row r="11915" spans="1:4" s="143" customFormat="1" x14ac:dyDescent="0.25">
      <c r="A11915" s="86"/>
      <c r="B11915" s="197">
        <v>44741.962708333333</v>
      </c>
      <c r="C11915" s="97">
        <v>58</v>
      </c>
      <c r="D11915" s="98" t="s">
        <v>7048</v>
      </c>
    </row>
    <row r="11916" spans="1:4" s="143" customFormat="1" x14ac:dyDescent="0.25">
      <c r="A11916" s="86"/>
      <c r="B11916" s="197">
        <v>44741.962708333333</v>
      </c>
      <c r="C11916" s="97">
        <v>3222</v>
      </c>
      <c r="D11916" s="98" t="s">
        <v>3539</v>
      </c>
    </row>
    <row r="11917" spans="1:4" s="143" customFormat="1" x14ac:dyDescent="0.25">
      <c r="A11917" s="86"/>
      <c r="B11917" s="197">
        <v>44741.962731481479</v>
      </c>
      <c r="C11917" s="97">
        <v>231</v>
      </c>
      <c r="D11917" s="98" t="s">
        <v>11931</v>
      </c>
    </row>
    <row r="11918" spans="1:4" s="143" customFormat="1" x14ac:dyDescent="0.25">
      <c r="A11918" s="86"/>
      <c r="B11918" s="197">
        <v>44741.962824074071</v>
      </c>
      <c r="C11918" s="97">
        <v>995</v>
      </c>
      <c r="D11918" s="98" t="s">
        <v>3526</v>
      </c>
    </row>
    <row r="11919" spans="1:4" s="143" customFormat="1" x14ac:dyDescent="0.25">
      <c r="A11919" s="86"/>
      <c r="B11919" s="197">
        <v>44741.963194444441</v>
      </c>
      <c r="C11919" s="97">
        <v>55</v>
      </c>
      <c r="D11919" s="98" t="s">
        <v>2877</v>
      </c>
    </row>
    <row r="11920" spans="1:4" s="143" customFormat="1" x14ac:dyDescent="0.25">
      <c r="A11920" s="86"/>
      <c r="B11920" s="197">
        <v>44741.963229166664</v>
      </c>
      <c r="C11920" s="97">
        <v>2780</v>
      </c>
      <c r="D11920" s="98" t="s">
        <v>498</v>
      </c>
    </row>
    <row r="11921" spans="1:4" s="143" customFormat="1" x14ac:dyDescent="0.25">
      <c r="A11921" s="86"/>
      <c r="B11921" s="197">
        <v>44741.963240740741</v>
      </c>
      <c r="C11921" s="97">
        <v>170</v>
      </c>
      <c r="D11921" s="98" t="s">
        <v>2881</v>
      </c>
    </row>
    <row r="11922" spans="1:4" s="143" customFormat="1" x14ac:dyDescent="0.25">
      <c r="A11922" s="86"/>
      <c r="B11922" s="197">
        <v>44741.963518518518</v>
      </c>
      <c r="C11922" s="97">
        <v>7.62</v>
      </c>
      <c r="D11922" s="98" t="s">
        <v>1253</v>
      </c>
    </row>
    <row r="11923" spans="1:4" s="143" customFormat="1" x14ac:dyDescent="0.25">
      <c r="A11923" s="86"/>
      <c r="B11923" s="197">
        <v>44741.968136574076</v>
      </c>
      <c r="C11923" s="97">
        <v>4.1900000000000004</v>
      </c>
      <c r="D11923" s="98" t="s">
        <v>6513</v>
      </c>
    </row>
    <row r="11924" spans="1:4" s="143" customFormat="1" x14ac:dyDescent="0.25">
      <c r="A11924" s="86"/>
      <c r="B11924" s="197">
        <v>44741.971875000003</v>
      </c>
      <c r="C11924" s="97">
        <v>2000</v>
      </c>
      <c r="D11924" s="98" t="s">
        <v>1311</v>
      </c>
    </row>
    <row r="11925" spans="1:4" s="143" customFormat="1" x14ac:dyDescent="0.25">
      <c r="A11925" s="86"/>
      <c r="B11925" s="197">
        <v>44741.973807870374</v>
      </c>
      <c r="C11925" s="97">
        <v>200</v>
      </c>
      <c r="D11925" s="98" t="s">
        <v>1450</v>
      </c>
    </row>
    <row r="11926" spans="1:4" s="143" customFormat="1" x14ac:dyDescent="0.25">
      <c r="A11926" s="86"/>
      <c r="B11926" s="197">
        <v>44741.973935185182</v>
      </c>
      <c r="C11926" s="97">
        <v>1</v>
      </c>
      <c r="D11926" s="98" t="s">
        <v>7022</v>
      </c>
    </row>
    <row r="11927" spans="1:4" s="143" customFormat="1" x14ac:dyDescent="0.25">
      <c r="A11927" s="86"/>
      <c r="B11927" s="197">
        <v>44741.973958333336</v>
      </c>
      <c r="C11927" s="97">
        <v>100</v>
      </c>
      <c r="D11927" s="98" t="s">
        <v>2888</v>
      </c>
    </row>
    <row r="11928" spans="1:4" s="143" customFormat="1" x14ac:dyDescent="0.25">
      <c r="A11928" s="86"/>
      <c r="B11928" s="197">
        <v>44741.978530092594</v>
      </c>
      <c r="C11928" s="97">
        <v>500</v>
      </c>
      <c r="D11928" s="98" t="s">
        <v>233</v>
      </c>
    </row>
    <row r="11929" spans="1:4" s="143" customFormat="1" x14ac:dyDescent="0.25">
      <c r="A11929" s="86"/>
      <c r="B11929" s="197">
        <v>44741.990289351852</v>
      </c>
      <c r="C11929" s="97">
        <v>47</v>
      </c>
      <c r="D11929" s="98" t="s">
        <v>7594</v>
      </c>
    </row>
    <row r="11930" spans="1:4" s="143" customFormat="1" x14ac:dyDescent="0.25">
      <c r="A11930" s="86"/>
      <c r="B11930" s="197">
        <v>44741.991747685184</v>
      </c>
      <c r="C11930" s="97">
        <v>50</v>
      </c>
      <c r="D11930" s="98" t="s">
        <v>1858</v>
      </c>
    </row>
    <row r="11931" spans="1:4" s="143" customFormat="1" x14ac:dyDescent="0.25">
      <c r="A11931" s="86"/>
      <c r="B11931" s="197">
        <v>44741.992858796293</v>
      </c>
      <c r="C11931" s="97">
        <v>10</v>
      </c>
      <c r="D11931" s="98" t="s">
        <v>4203</v>
      </c>
    </row>
    <row r="11932" spans="1:4" s="143" customFormat="1" x14ac:dyDescent="0.25">
      <c r="A11932" s="86"/>
      <c r="B11932" s="197">
        <v>44741.994363425925</v>
      </c>
      <c r="C11932" s="97">
        <v>1</v>
      </c>
      <c r="D11932" s="98" t="s">
        <v>3812</v>
      </c>
    </row>
    <row r="11933" spans="1:4" s="143" customFormat="1" x14ac:dyDescent="0.25">
      <c r="A11933" s="86"/>
      <c r="B11933" s="197">
        <v>44741.994884259257</v>
      </c>
      <c r="C11933" s="97">
        <v>1000</v>
      </c>
      <c r="D11933" s="98" t="s">
        <v>1861</v>
      </c>
    </row>
    <row r="11934" spans="1:4" s="143" customFormat="1" x14ac:dyDescent="0.25">
      <c r="A11934" s="86"/>
      <c r="B11934" s="197">
        <v>44742</v>
      </c>
      <c r="C11934" s="97">
        <v>1000</v>
      </c>
      <c r="D11934" s="98" t="s">
        <v>299</v>
      </c>
    </row>
    <row r="11935" spans="1:4" s="143" customFormat="1" x14ac:dyDescent="0.25">
      <c r="A11935" s="86"/>
      <c r="B11935" s="197">
        <v>44742.007824074077</v>
      </c>
      <c r="C11935" s="97">
        <v>10.62</v>
      </c>
      <c r="D11935" s="98" t="s">
        <v>1930</v>
      </c>
    </row>
    <row r="11936" spans="1:4" s="143" customFormat="1" x14ac:dyDescent="0.25">
      <c r="A11936" s="86"/>
      <c r="B11936" s="197">
        <v>44742.016192129631</v>
      </c>
      <c r="C11936" s="97">
        <v>150</v>
      </c>
      <c r="D11936" s="98" t="s">
        <v>8216</v>
      </c>
    </row>
    <row r="11937" spans="1:4" s="143" customFormat="1" x14ac:dyDescent="0.25">
      <c r="A11937" s="86"/>
      <c r="B11937" s="197">
        <v>44742.023657407408</v>
      </c>
      <c r="C11937" s="97">
        <v>700</v>
      </c>
      <c r="D11937" s="98" t="s">
        <v>2642</v>
      </c>
    </row>
    <row r="11938" spans="1:4" s="143" customFormat="1" x14ac:dyDescent="0.25">
      <c r="A11938" s="86"/>
      <c r="B11938" s="197">
        <v>44742.02715277778</v>
      </c>
      <c r="C11938" s="97">
        <v>100</v>
      </c>
      <c r="D11938" s="98" t="s">
        <v>3040</v>
      </c>
    </row>
    <row r="11939" spans="1:4" s="143" customFormat="1" x14ac:dyDescent="0.25">
      <c r="A11939" s="86"/>
      <c r="B11939" s="197">
        <v>44742.030092592591</v>
      </c>
      <c r="C11939" s="97">
        <v>22.4</v>
      </c>
      <c r="D11939" s="98" t="s">
        <v>7767</v>
      </c>
    </row>
    <row r="11940" spans="1:4" s="143" customFormat="1" x14ac:dyDescent="0.25">
      <c r="A11940" s="86"/>
      <c r="B11940" s="197">
        <v>44742.031817129631</v>
      </c>
      <c r="C11940" s="97">
        <v>1</v>
      </c>
      <c r="D11940" s="98" t="s">
        <v>4165</v>
      </c>
    </row>
    <row r="11941" spans="1:4" s="143" customFormat="1" x14ac:dyDescent="0.25">
      <c r="A11941" s="86"/>
      <c r="B11941" s="197">
        <v>44742.048541666663</v>
      </c>
      <c r="C11941" s="97">
        <v>250</v>
      </c>
      <c r="D11941" s="98" t="s">
        <v>785</v>
      </c>
    </row>
    <row r="11942" spans="1:4" s="143" customFormat="1" x14ac:dyDescent="0.25">
      <c r="A11942" s="86"/>
      <c r="B11942" s="197">
        <v>44742.051724537036</v>
      </c>
      <c r="C11942" s="97">
        <v>4.57</v>
      </c>
      <c r="D11942" s="98" t="s">
        <v>12018</v>
      </c>
    </row>
    <row r="11943" spans="1:4" s="143" customFormat="1" x14ac:dyDescent="0.25">
      <c r="A11943" s="86"/>
      <c r="B11943" s="197">
        <v>44742.054826388892</v>
      </c>
      <c r="C11943" s="97">
        <v>11</v>
      </c>
      <c r="D11943" s="98" t="s">
        <v>2085</v>
      </c>
    </row>
    <row r="11944" spans="1:4" s="143" customFormat="1" x14ac:dyDescent="0.25">
      <c r="A11944" s="86"/>
      <c r="B11944" s="197">
        <v>44742.057199074072</v>
      </c>
      <c r="C11944" s="97">
        <v>6.02</v>
      </c>
      <c r="D11944" s="98" t="s">
        <v>2859</v>
      </c>
    </row>
    <row r="11945" spans="1:4" s="143" customFormat="1" x14ac:dyDescent="0.25">
      <c r="A11945" s="86"/>
      <c r="B11945" s="197">
        <v>44742.058136574073</v>
      </c>
      <c r="C11945" s="97">
        <v>7.49</v>
      </c>
      <c r="D11945" s="98" t="s">
        <v>1139</v>
      </c>
    </row>
    <row r="11946" spans="1:4" s="143" customFormat="1" x14ac:dyDescent="0.25">
      <c r="A11946" s="86"/>
      <c r="B11946" s="197">
        <v>44742.058356481481</v>
      </c>
      <c r="C11946" s="97">
        <v>120</v>
      </c>
      <c r="D11946" s="98" t="s">
        <v>3328</v>
      </c>
    </row>
    <row r="11947" spans="1:4" s="143" customFormat="1" x14ac:dyDescent="0.25">
      <c r="A11947" s="86"/>
      <c r="B11947" s="197">
        <v>44742.076412037037</v>
      </c>
      <c r="C11947" s="97">
        <v>20</v>
      </c>
      <c r="D11947" s="98" t="s">
        <v>2879</v>
      </c>
    </row>
    <row r="11948" spans="1:4" s="143" customFormat="1" x14ac:dyDescent="0.25">
      <c r="A11948" s="86"/>
      <c r="B11948" s="197">
        <v>44742.077210648145</v>
      </c>
      <c r="C11948" s="97">
        <v>100</v>
      </c>
      <c r="D11948" s="98" t="s">
        <v>12460</v>
      </c>
    </row>
    <row r="11949" spans="1:4" s="143" customFormat="1" x14ac:dyDescent="0.25">
      <c r="A11949" s="86"/>
      <c r="B11949" s="197">
        <v>44742.080590277779</v>
      </c>
      <c r="C11949" s="97">
        <v>2.37</v>
      </c>
      <c r="D11949" s="98" t="s">
        <v>6101</v>
      </c>
    </row>
    <row r="11950" spans="1:4" s="143" customFormat="1" x14ac:dyDescent="0.25">
      <c r="A11950" s="86"/>
      <c r="B11950" s="197">
        <v>44742.083483796298</v>
      </c>
      <c r="C11950" s="97">
        <v>1.45</v>
      </c>
      <c r="D11950" s="98" t="s">
        <v>9135</v>
      </c>
    </row>
    <row r="11951" spans="1:4" s="143" customFormat="1" x14ac:dyDescent="0.25">
      <c r="A11951" s="86"/>
      <c r="B11951" s="197">
        <v>44742.097245370373</v>
      </c>
      <c r="C11951" s="97">
        <v>50</v>
      </c>
      <c r="D11951" s="98" t="s">
        <v>217</v>
      </c>
    </row>
    <row r="11952" spans="1:4" s="143" customFormat="1" x14ac:dyDescent="0.25">
      <c r="A11952" s="86"/>
      <c r="B11952" s="197">
        <v>44742.101180555554</v>
      </c>
      <c r="C11952" s="97">
        <v>56.7</v>
      </c>
      <c r="D11952" s="98" t="s">
        <v>1955</v>
      </c>
    </row>
    <row r="11953" spans="1:4" s="143" customFormat="1" x14ac:dyDescent="0.25">
      <c r="A11953" s="86"/>
      <c r="B11953" s="197">
        <v>44742.1012962963</v>
      </c>
      <c r="C11953" s="97">
        <v>100</v>
      </c>
      <c r="D11953" s="98" t="s">
        <v>6189</v>
      </c>
    </row>
    <row r="11954" spans="1:4" s="143" customFormat="1" x14ac:dyDescent="0.25">
      <c r="A11954" s="86"/>
      <c r="B11954" s="197">
        <v>44742.110763888886</v>
      </c>
      <c r="C11954" s="97">
        <v>5</v>
      </c>
      <c r="D11954" s="98" t="s">
        <v>12532</v>
      </c>
    </row>
    <row r="11955" spans="1:4" s="143" customFormat="1" x14ac:dyDescent="0.25">
      <c r="A11955" s="86"/>
      <c r="B11955" s="197">
        <v>44742.130046296297</v>
      </c>
      <c r="C11955" s="97">
        <v>6.01</v>
      </c>
      <c r="D11955" s="98" t="s">
        <v>12376</v>
      </c>
    </row>
    <row r="11956" spans="1:4" s="143" customFormat="1" x14ac:dyDescent="0.25">
      <c r="A11956" s="86"/>
      <c r="B11956" s="197">
        <v>44742.155694444446</v>
      </c>
      <c r="C11956" s="97">
        <v>3</v>
      </c>
      <c r="D11956" s="98" t="s">
        <v>4427</v>
      </c>
    </row>
    <row r="11957" spans="1:4" s="143" customFormat="1" x14ac:dyDescent="0.25">
      <c r="A11957" s="86"/>
      <c r="B11957" s="197">
        <v>44742.157430555555</v>
      </c>
      <c r="C11957" s="97">
        <v>1000</v>
      </c>
      <c r="D11957" s="98" t="s">
        <v>1978</v>
      </c>
    </row>
    <row r="11958" spans="1:4" s="143" customFormat="1" x14ac:dyDescent="0.25">
      <c r="A11958" s="86"/>
      <c r="B11958" s="197">
        <v>44742.160567129627</v>
      </c>
      <c r="C11958" s="97">
        <v>49</v>
      </c>
      <c r="D11958" s="98" t="s">
        <v>1750</v>
      </c>
    </row>
    <row r="11959" spans="1:4" s="143" customFormat="1" x14ac:dyDescent="0.25">
      <c r="A11959" s="86"/>
      <c r="B11959" s="197">
        <v>44742.16909722222</v>
      </c>
      <c r="C11959" s="97">
        <v>7.6</v>
      </c>
      <c r="D11959" s="98" t="s">
        <v>3328</v>
      </c>
    </row>
    <row r="11960" spans="1:4" s="143" customFormat="1" x14ac:dyDescent="0.25">
      <c r="A11960" s="86"/>
      <c r="B11960" s="197">
        <v>44742.194479166668</v>
      </c>
      <c r="C11960" s="97">
        <v>20.03</v>
      </c>
      <c r="D11960" s="98" t="s">
        <v>1942</v>
      </c>
    </row>
    <row r="11961" spans="1:4" s="143" customFormat="1" x14ac:dyDescent="0.25">
      <c r="A11961" s="86"/>
      <c r="B11961" s="197">
        <v>44742.203472222223</v>
      </c>
      <c r="C11961" s="97">
        <v>1</v>
      </c>
      <c r="D11961" s="98" t="s">
        <v>6177</v>
      </c>
    </row>
    <row r="11962" spans="1:4" s="143" customFormat="1" x14ac:dyDescent="0.25">
      <c r="A11962" s="86"/>
      <c r="B11962" s="197">
        <v>44742.221956018519</v>
      </c>
      <c r="C11962" s="97">
        <v>100</v>
      </c>
      <c r="D11962" s="98" t="s">
        <v>306</v>
      </c>
    </row>
    <row r="11963" spans="1:4" s="143" customFormat="1" x14ac:dyDescent="0.25">
      <c r="A11963" s="86"/>
      <c r="B11963" s="197">
        <v>44742.223425925928</v>
      </c>
      <c r="C11963" s="97">
        <v>46.03</v>
      </c>
      <c r="D11963" s="98" t="s">
        <v>6608</v>
      </c>
    </row>
    <row r="11964" spans="1:4" s="143" customFormat="1" x14ac:dyDescent="0.25">
      <c r="A11964" s="86"/>
      <c r="B11964" s="197">
        <v>44742.228344907409</v>
      </c>
      <c r="C11964" s="97">
        <v>1.06</v>
      </c>
      <c r="D11964" s="98" t="s">
        <v>6280</v>
      </c>
    </row>
    <row r="11965" spans="1:4" s="143" customFormat="1" x14ac:dyDescent="0.25">
      <c r="A11965" s="86"/>
      <c r="B11965" s="197">
        <v>44742.231944444444</v>
      </c>
      <c r="C11965" s="97">
        <v>50</v>
      </c>
      <c r="D11965" s="98" t="s">
        <v>841</v>
      </c>
    </row>
    <row r="11966" spans="1:4" s="143" customFormat="1" x14ac:dyDescent="0.25">
      <c r="A11966" s="86"/>
      <c r="B11966" s="197">
        <v>44742.243935185186</v>
      </c>
      <c r="C11966" s="97">
        <v>4.1100000000000003</v>
      </c>
      <c r="D11966" s="98" t="s">
        <v>702</v>
      </c>
    </row>
    <row r="11967" spans="1:4" s="143" customFormat="1" x14ac:dyDescent="0.25">
      <c r="A11967" s="86"/>
      <c r="B11967" s="197">
        <v>44742.251979166664</v>
      </c>
      <c r="C11967" s="97">
        <v>500</v>
      </c>
      <c r="D11967" s="98" t="s">
        <v>7025</v>
      </c>
    </row>
    <row r="11968" spans="1:4" s="143" customFormat="1" x14ac:dyDescent="0.25">
      <c r="A11968" s="86"/>
      <c r="B11968" s="197">
        <v>44742.259039351855</v>
      </c>
      <c r="C11968" s="97">
        <v>200</v>
      </c>
      <c r="D11968" s="98" t="s">
        <v>1889</v>
      </c>
    </row>
    <row r="11969" spans="1:4" s="143" customFormat="1" x14ac:dyDescent="0.25">
      <c r="A11969" s="86"/>
      <c r="B11969" s="197">
        <v>44742.261678240742</v>
      </c>
      <c r="C11969" s="97">
        <v>1000</v>
      </c>
      <c r="D11969" s="98" t="s">
        <v>7270</v>
      </c>
    </row>
    <row r="11970" spans="1:4" s="143" customFormat="1" x14ac:dyDescent="0.25">
      <c r="A11970" s="86"/>
      <c r="B11970" s="197">
        <v>44742.263553240744</v>
      </c>
      <c r="C11970" s="97">
        <v>100</v>
      </c>
      <c r="D11970" s="98" t="s">
        <v>3505</v>
      </c>
    </row>
    <row r="11971" spans="1:4" s="143" customFormat="1" x14ac:dyDescent="0.25">
      <c r="A11971" s="86"/>
      <c r="B11971" s="197">
        <v>44742.265138888892</v>
      </c>
      <c r="C11971" s="97">
        <v>6</v>
      </c>
      <c r="D11971" s="98" t="s">
        <v>7502</v>
      </c>
    </row>
    <row r="11972" spans="1:4" s="143" customFormat="1" x14ac:dyDescent="0.25">
      <c r="A11972" s="86"/>
      <c r="B11972" s="197">
        <v>44742.265324074076</v>
      </c>
      <c r="C11972" s="97">
        <v>3</v>
      </c>
      <c r="D11972" s="98" t="s">
        <v>430</v>
      </c>
    </row>
    <row r="11973" spans="1:4" s="143" customFormat="1" x14ac:dyDescent="0.25">
      <c r="A11973" s="86"/>
      <c r="B11973" s="197">
        <v>44742.269872685189</v>
      </c>
      <c r="C11973" s="97">
        <v>100</v>
      </c>
      <c r="D11973" s="98" t="s">
        <v>1644</v>
      </c>
    </row>
    <row r="11974" spans="1:4" s="143" customFormat="1" x14ac:dyDescent="0.25">
      <c r="A11974" s="86"/>
      <c r="B11974" s="197">
        <v>44742.272777777776</v>
      </c>
      <c r="C11974" s="97">
        <v>85</v>
      </c>
      <c r="D11974" s="98" t="s">
        <v>629</v>
      </c>
    </row>
    <row r="11975" spans="1:4" s="143" customFormat="1" x14ac:dyDescent="0.25">
      <c r="A11975" s="86"/>
      <c r="B11975" s="197">
        <v>44742.27306712963</v>
      </c>
      <c r="C11975" s="97">
        <v>40.61</v>
      </c>
      <c r="D11975" s="98" t="s">
        <v>7275</v>
      </c>
    </row>
    <row r="11976" spans="1:4" s="143" customFormat="1" x14ac:dyDescent="0.25">
      <c r="A11976" s="86"/>
      <c r="B11976" s="197">
        <v>44742.280706018515</v>
      </c>
      <c r="C11976" s="97">
        <v>100</v>
      </c>
      <c r="D11976" s="98" t="s">
        <v>5958</v>
      </c>
    </row>
    <row r="11977" spans="1:4" s="143" customFormat="1" x14ac:dyDescent="0.25">
      <c r="A11977" s="86"/>
      <c r="B11977" s="197">
        <v>44742.288576388892</v>
      </c>
      <c r="C11977" s="97">
        <v>500</v>
      </c>
      <c r="D11977" s="98" t="s">
        <v>11977</v>
      </c>
    </row>
    <row r="11978" spans="1:4" s="143" customFormat="1" x14ac:dyDescent="0.25">
      <c r="A11978" s="86"/>
      <c r="B11978" s="197">
        <v>44742.288969907408</v>
      </c>
      <c r="C11978" s="97">
        <v>1</v>
      </c>
      <c r="D11978" s="98" t="s">
        <v>6242</v>
      </c>
    </row>
    <row r="11979" spans="1:4" s="143" customFormat="1" x14ac:dyDescent="0.25">
      <c r="A11979" s="86"/>
      <c r="B11979" s="197">
        <v>44742.289074074077</v>
      </c>
      <c r="C11979" s="97">
        <v>500</v>
      </c>
      <c r="D11979" s="98" t="s">
        <v>125</v>
      </c>
    </row>
    <row r="11980" spans="1:4" s="143" customFormat="1" x14ac:dyDescent="0.25">
      <c r="A11980" s="86"/>
      <c r="B11980" s="197">
        <v>44742.293796296297</v>
      </c>
      <c r="C11980" s="97">
        <v>9</v>
      </c>
      <c r="D11980" s="98" t="s">
        <v>11733</v>
      </c>
    </row>
    <row r="11981" spans="1:4" s="143" customFormat="1" x14ac:dyDescent="0.25">
      <c r="A11981" s="86"/>
      <c r="B11981" s="197">
        <v>44742.301296296297</v>
      </c>
      <c r="C11981" s="97">
        <v>100</v>
      </c>
      <c r="D11981" s="98" t="s">
        <v>12533</v>
      </c>
    </row>
    <row r="11982" spans="1:4" s="143" customFormat="1" x14ac:dyDescent="0.25">
      <c r="A11982" s="86"/>
      <c r="B11982" s="197">
        <v>44742.306493055556</v>
      </c>
      <c r="C11982" s="97">
        <v>1000</v>
      </c>
      <c r="D11982" s="98" t="s">
        <v>12534</v>
      </c>
    </row>
    <row r="11983" spans="1:4" s="143" customFormat="1" x14ac:dyDescent="0.25">
      <c r="A11983" s="86"/>
      <c r="B11983" s="197">
        <v>44742.31695601852</v>
      </c>
      <c r="C11983" s="97">
        <v>44.98</v>
      </c>
      <c r="D11983" s="98" t="s">
        <v>6904</v>
      </c>
    </row>
    <row r="11984" spans="1:4" s="143" customFormat="1" x14ac:dyDescent="0.25">
      <c r="A11984" s="86"/>
      <c r="B11984" s="197">
        <v>44742.319513888891</v>
      </c>
      <c r="C11984" s="97">
        <v>10</v>
      </c>
      <c r="D11984" s="98" t="s">
        <v>6259</v>
      </c>
    </row>
    <row r="11985" spans="1:4" s="143" customFormat="1" x14ac:dyDescent="0.25">
      <c r="A11985" s="86"/>
      <c r="B11985" s="197">
        <v>44742.326354166667</v>
      </c>
      <c r="C11985" s="97">
        <v>60</v>
      </c>
      <c r="D11985" s="98" t="s">
        <v>1251</v>
      </c>
    </row>
    <row r="11986" spans="1:4" s="143" customFormat="1" x14ac:dyDescent="0.25">
      <c r="A11986" s="86"/>
      <c r="B11986" s="197">
        <v>44742.32707175926</v>
      </c>
      <c r="C11986" s="97">
        <v>200</v>
      </c>
      <c r="D11986" s="98" t="s">
        <v>12287</v>
      </c>
    </row>
    <row r="11987" spans="1:4" s="143" customFormat="1" x14ac:dyDescent="0.25">
      <c r="A11987" s="86"/>
      <c r="B11987" s="197">
        <v>44742.330347222225</v>
      </c>
      <c r="C11987" s="97">
        <v>200</v>
      </c>
      <c r="D11987" s="98" t="s">
        <v>94</v>
      </c>
    </row>
    <row r="11988" spans="1:4" s="143" customFormat="1" x14ac:dyDescent="0.25">
      <c r="A11988" s="86"/>
      <c r="B11988" s="197">
        <v>44742.331203703703</v>
      </c>
      <c r="C11988" s="97">
        <v>50</v>
      </c>
      <c r="D11988" s="98" t="s">
        <v>4006</v>
      </c>
    </row>
    <row r="11989" spans="1:4" s="143" customFormat="1" x14ac:dyDescent="0.25">
      <c r="A11989" s="86"/>
      <c r="B11989" s="197">
        <v>44742.341469907406</v>
      </c>
      <c r="C11989" s="97">
        <v>67.16</v>
      </c>
      <c r="D11989" s="98" t="s">
        <v>1606</v>
      </c>
    </row>
    <row r="11990" spans="1:4" s="143" customFormat="1" x14ac:dyDescent="0.25">
      <c r="A11990" s="86"/>
      <c r="B11990" s="197">
        <v>44742.344513888886</v>
      </c>
      <c r="C11990" s="97">
        <v>3</v>
      </c>
      <c r="D11990" s="98" t="s">
        <v>430</v>
      </c>
    </row>
    <row r="11991" spans="1:4" s="143" customFormat="1" x14ac:dyDescent="0.25">
      <c r="A11991" s="86"/>
      <c r="B11991" s="197">
        <v>44742.344641203701</v>
      </c>
      <c r="C11991" s="97">
        <v>50</v>
      </c>
      <c r="D11991" s="98" t="s">
        <v>629</v>
      </c>
    </row>
    <row r="11992" spans="1:4" s="143" customFormat="1" x14ac:dyDescent="0.25">
      <c r="A11992" s="86"/>
      <c r="B11992" s="197">
        <v>44742.346365740741</v>
      </c>
      <c r="C11992" s="97">
        <v>150</v>
      </c>
      <c r="D11992" s="98" t="s">
        <v>2144</v>
      </c>
    </row>
    <row r="11993" spans="1:4" s="143" customFormat="1" x14ac:dyDescent="0.25">
      <c r="A11993" s="86"/>
      <c r="B11993" s="197">
        <v>44742.351446759261</v>
      </c>
      <c r="C11993" s="97">
        <v>6</v>
      </c>
      <c r="D11993" s="98" t="s">
        <v>3894</v>
      </c>
    </row>
    <row r="11994" spans="1:4" s="143" customFormat="1" x14ac:dyDescent="0.25">
      <c r="A11994" s="86"/>
      <c r="B11994" s="197">
        <v>44742.357152777775</v>
      </c>
      <c r="C11994" s="97">
        <v>5</v>
      </c>
      <c r="D11994" s="98" t="s">
        <v>4131</v>
      </c>
    </row>
    <row r="11995" spans="1:4" s="143" customFormat="1" x14ac:dyDescent="0.25">
      <c r="A11995" s="86"/>
      <c r="B11995" s="197">
        <v>44742.359247685185</v>
      </c>
      <c r="C11995" s="97">
        <v>100</v>
      </c>
      <c r="D11995" s="98" t="s">
        <v>731</v>
      </c>
    </row>
    <row r="11996" spans="1:4" s="143" customFormat="1" x14ac:dyDescent="0.25">
      <c r="A11996" s="86"/>
      <c r="B11996" s="197">
        <v>44742.362361111111</v>
      </c>
      <c r="C11996" s="97">
        <v>200</v>
      </c>
      <c r="D11996" s="98" t="s">
        <v>2321</v>
      </c>
    </row>
    <row r="11997" spans="1:4" s="143" customFormat="1" x14ac:dyDescent="0.25">
      <c r="A11997" s="86"/>
      <c r="B11997" s="197">
        <v>44742.364699074074</v>
      </c>
      <c r="C11997" s="97">
        <v>200</v>
      </c>
      <c r="D11997" s="98" t="s">
        <v>3345</v>
      </c>
    </row>
    <row r="11998" spans="1:4" s="143" customFormat="1" x14ac:dyDescent="0.25">
      <c r="A11998" s="86"/>
      <c r="B11998" s="197">
        <v>44742.365671296298</v>
      </c>
      <c r="C11998" s="97">
        <v>5</v>
      </c>
      <c r="D11998" s="98" t="s">
        <v>2496</v>
      </c>
    </row>
    <row r="11999" spans="1:4" s="143" customFormat="1" x14ac:dyDescent="0.25">
      <c r="A11999" s="86"/>
      <c r="B11999" s="197">
        <v>44742.367418981485</v>
      </c>
      <c r="C11999" s="97">
        <v>500</v>
      </c>
      <c r="D11999" s="98" t="s">
        <v>2028</v>
      </c>
    </row>
    <row r="12000" spans="1:4" s="143" customFormat="1" x14ac:dyDescent="0.25">
      <c r="A12000" s="86"/>
      <c r="B12000" s="197">
        <v>44742.369502314818</v>
      </c>
      <c r="C12000" s="97">
        <v>9.24</v>
      </c>
      <c r="D12000" s="98" t="s">
        <v>4199</v>
      </c>
    </row>
    <row r="12001" spans="1:4" s="143" customFormat="1" x14ac:dyDescent="0.25">
      <c r="A12001" s="86"/>
      <c r="B12001" s="197">
        <v>44742.369687500002</v>
      </c>
      <c r="C12001" s="97">
        <v>200</v>
      </c>
      <c r="D12001" s="98" t="s">
        <v>6914</v>
      </c>
    </row>
    <row r="12002" spans="1:4" s="143" customFormat="1" x14ac:dyDescent="0.25">
      <c r="A12002" s="86"/>
      <c r="B12002" s="197">
        <v>44742.377893518518</v>
      </c>
      <c r="C12002" s="97">
        <v>100</v>
      </c>
      <c r="D12002" s="98" t="s">
        <v>3901</v>
      </c>
    </row>
    <row r="12003" spans="1:4" s="143" customFormat="1" x14ac:dyDescent="0.25">
      <c r="A12003" s="86"/>
      <c r="B12003" s="197">
        <v>44742.379189814812</v>
      </c>
      <c r="C12003" s="97">
        <v>6.71</v>
      </c>
      <c r="D12003" s="98" t="s">
        <v>7373</v>
      </c>
    </row>
    <row r="12004" spans="1:4" s="143" customFormat="1" x14ac:dyDescent="0.25">
      <c r="A12004" s="86"/>
      <c r="B12004" s="197">
        <v>44742.381319444445</v>
      </c>
      <c r="C12004" s="97">
        <v>13.22</v>
      </c>
      <c r="D12004" s="98" t="s">
        <v>3270</v>
      </c>
    </row>
    <row r="12005" spans="1:4" s="143" customFormat="1" x14ac:dyDescent="0.25">
      <c r="A12005" s="86"/>
      <c r="B12005" s="197">
        <v>44742.382719907408</v>
      </c>
      <c r="C12005" s="97">
        <v>5</v>
      </c>
      <c r="D12005" s="98" t="s">
        <v>7449</v>
      </c>
    </row>
    <row r="12006" spans="1:4" s="143" customFormat="1" x14ac:dyDescent="0.25">
      <c r="A12006" s="86"/>
      <c r="B12006" s="197">
        <v>44742.386620370373</v>
      </c>
      <c r="C12006" s="97">
        <v>3.63</v>
      </c>
      <c r="D12006" s="98" t="s">
        <v>12535</v>
      </c>
    </row>
    <row r="12007" spans="1:4" s="143" customFormat="1" x14ac:dyDescent="0.25">
      <c r="A12007" s="86"/>
      <c r="B12007" s="197">
        <v>44742.393194444441</v>
      </c>
      <c r="C12007" s="97">
        <v>100</v>
      </c>
      <c r="D12007" s="98" t="s">
        <v>3578</v>
      </c>
    </row>
    <row r="12008" spans="1:4" s="143" customFormat="1" x14ac:dyDescent="0.25">
      <c r="A12008" s="86"/>
      <c r="B12008" s="197">
        <v>44742.397233796299</v>
      </c>
      <c r="C12008" s="97">
        <v>100</v>
      </c>
      <c r="D12008" s="98" t="s">
        <v>646</v>
      </c>
    </row>
    <row r="12009" spans="1:4" s="143" customFormat="1" x14ac:dyDescent="0.25">
      <c r="A12009" s="86"/>
      <c r="B12009" s="197">
        <v>44742.400405092594</v>
      </c>
      <c r="C12009" s="97">
        <v>5</v>
      </c>
      <c r="D12009" s="98" t="s">
        <v>12046</v>
      </c>
    </row>
    <row r="12010" spans="1:4" s="143" customFormat="1" x14ac:dyDescent="0.25">
      <c r="A12010" s="86"/>
      <c r="B12010" s="197">
        <v>44742.403692129628</v>
      </c>
      <c r="C12010" s="97">
        <v>300</v>
      </c>
      <c r="D12010" s="98" t="s">
        <v>503</v>
      </c>
    </row>
    <row r="12011" spans="1:4" s="143" customFormat="1" x14ac:dyDescent="0.25">
      <c r="A12011" s="86"/>
      <c r="B12011" s="197">
        <v>44742.404710648145</v>
      </c>
      <c r="C12011" s="97">
        <v>25.5</v>
      </c>
      <c r="D12011" s="98" t="s">
        <v>6848</v>
      </c>
    </row>
    <row r="12012" spans="1:4" s="143" customFormat="1" x14ac:dyDescent="0.25">
      <c r="A12012" s="86"/>
      <c r="B12012" s="197">
        <v>44742.408217592594</v>
      </c>
      <c r="C12012" s="97">
        <v>300</v>
      </c>
      <c r="D12012" s="98" t="s">
        <v>4423</v>
      </c>
    </row>
    <row r="12013" spans="1:4" s="143" customFormat="1" x14ac:dyDescent="0.25">
      <c r="A12013" s="86"/>
      <c r="B12013" s="197">
        <v>44742.412326388891</v>
      </c>
      <c r="C12013" s="97">
        <v>77</v>
      </c>
      <c r="D12013" s="98" t="s">
        <v>216</v>
      </c>
    </row>
    <row r="12014" spans="1:4" s="143" customFormat="1" x14ac:dyDescent="0.25">
      <c r="A12014" s="86"/>
      <c r="B12014" s="197">
        <v>44742.412604166668</v>
      </c>
      <c r="C12014" s="97">
        <v>77</v>
      </c>
      <c r="D12014" s="98" t="s">
        <v>216</v>
      </c>
    </row>
    <row r="12015" spans="1:4" s="143" customFormat="1" x14ac:dyDescent="0.25">
      <c r="A12015" s="86"/>
      <c r="B12015" s="197">
        <v>44742.416446759256</v>
      </c>
      <c r="C12015" s="97">
        <v>3</v>
      </c>
      <c r="D12015" s="98" t="s">
        <v>852</v>
      </c>
    </row>
    <row r="12016" spans="1:4" s="143" customFormat="1" x14ac:dyDescent="0.25">
      <c r="A12016" s="86"/>
      <c r="B12016" s="197">
        <v>44742.417650462965</v>
      </c>
      <c r="C12016" s="97">
        <v>3000</v>
      </c>
      <c r="D12016" s="98" t="s">
        <v>1597</v>
      </c>
    </row>
    <row r="12017" spans="1:4" s="143" customFormat="1" x14ac:dyDescent="0.25">
      <c r="A12017" s="86"/>
      <c r="B12017" s="197">
        <v>44742.418692129628</v>
      </c>
      <c r="C12017" s="97">
        <v>250</v>
      </c>
      <c r="D12017" s="98" t="s">
        <v>1424</v>
      </c>
    </row>
    <row r="12018" spans="1:4" s="143" customFormat="1" x14ac:dyDescent="0.25">
      <c r="A12018" s="86"/>
      <c r="B12018" s="197">
        <v>44742.420694444445</v>
      </c>
      <c r="C12018" s="97">
        <v>300</v>
      </c>
      <c r="D12018" s="98" t="s">
        <v>2887</v>
      </c>
    </row>
    <row r="12019" spans="1:4" s="143" customFormat="1" x14ac:dyDescent="0.25">
      <c r="A12019" s="86"/>
      <c r="B12019" s="197">
        <v>44742.42596064815</v>
      </c>
      <c r="C12019" s="97">
        <v>100</v>
      </c>
      <c r="D12019" s="98" t="s">
        <v>629</v>
      </c>
    </row>
    <row r="12020" spans="1:4" s="143" customFormat="1" x14ac:dyDescent="0.25">
      <c r="A12020" s="86"/>
      <c r="B12020" s="197">
        <v>44742.42596064815</v>
      </c>
      <c r="C12020" s="97">
        <v>200</v>
      </c>
      <c r="D12020" s="98" t="s">
        <v>7375</v>
      </c>
    </row>
    <row r="12021" spans="1:4" s="143" customFormat="1" x14ac:dyDescent="0.25">
      <c r="A12021" s="86"/>
      <c r="B12021" s="197">
        <v>44742.426157407404</v>
      </c>
      <c r="C12021" s="97">
        <v>300</v>
      </c>
      <c r="D12021" s="98" t="s">
        <v>6186</v>
      </c>
    </row>
    <row r="12022" spans="1:4" s="143" customFormat="1" x14ac:dyDescent="0.25">
      <c r="A12022" s="86"/>
      <c r="B12022" s="197">
        <v>44742.426192129627</v>
      </c>
      <c r="C12022" s="97">
        <v>61</v>
      </c>
      <c r="D12022" s="98" t="s">
        <v>1113</v>
      </c>
    </row>
    <row r="12023" spans="1:4" s="143" customFormat="1" x14ac:dyDescent="0.25">
      <c r="A12023" s="86"/>
      <c r="B12023" s="197">
        <v>44742.429166666669</v>
      </c>
      <c r="C12023" s="97">
        <v>500</v>
      </c>
      <c r="D12023" s="98" t="s">
        <v>1998</v>
      </c>
    </row>
    <row r="12024" spans="1:4" s="143" customFormat="1" x14ac:dyDescent="0.25">
      <c r="A12024" s="86"/>
      <c r="B12024" s="197">
        <v>44742.429363425923</v>
      </c>
      <c r="C12024" s="97">
        <v>2.46</v>
      </c>
      <c r="D12024" s="98" t="s">
        <v>12536</v>
      </c>
    </row>
    <row r="12025" spans="1:4" s="143" customFormat="1" x14ac:dyDescent="0.25">
      <c r="A12025" s="86"/>
      <c r="B12025" s="197">
        <v>44742.429675925923</v>
      </c>
      <c r="C12025" s="97">
        <v>500</v>
      </c>
      <c r="D12025" s="98" t="s">
        <v>678</v>
      </c>
    </row>
    <row r="12026" spans="1:4" s="143" customFormat="1" x14ac:dyDescent="0.25">
      <c r="A12026" s="86"/>
      <c r="B12026" s="197">
        <v>44742.430138888885</v>
      </c>
      <c r="C12026" s="97">
        <v>15</v>
      </c>
      <c r="D12026" s="98" t="s">
        <v>2145</v>
      </c>
    </row>
    <row r="12027" spans="1:4" s="143" customFormat="1" x14ac:dyDescent="0.25">
      <c r="A12027" s="86"/>
      <c r="B12027" s="197">
        <v>44742.430775462963</v>
      </c>
      <c r="C12027" s="97">
        <v>10</v>
      </c>
      <c r="D12027" s="98" t="s">
        <v>809</v>
      </c>
    </row>
    <row r="12028" spans="1:4" s="143" customFormat="1" x14ac:dyDescent="0.25">
      <c r="A12028" s="86"/>
      <c r="B12028" s="197">
        <v>44742.430983796294</v>
      </c>
      <c r="C12028" s="97">
        <v>300</v>
      </c>
      <c r="D12028" s="98" t="s">
        <v>1187</v>
      </c>
    </row>
    <row r="12029" spans="1:4" s="143" customFormat="1" x14ac:dyDescent="0.25">
      <c r="A12029" s="86"/>
      <c r="B12029" s="197">
        <v>44742.432638888888</v>
      </c>
      <c r="C12029" s="97">
        <v>100</v>
      </c>
      <c r="D12029" s="98" t="s">
        <v>764</v>
      </c>
    </row>
    <row r="12030" spans="1:4" s="143" customFormat="1" x14ac:dyDescent="0.25">
      <c r="A12030" s="86"/>
      <c r="B12030" s="197">
        <v>44742.433715277781</v>
      </c>
      <c r="C12030" s="97">
        <v>300</v>
      </c>
      <c r="D12030" s="98" t="s">
        <v>3047</v>
      </c>
    </row>
    <row r="12031" spans="1:4" s="143" customFormat="1" x14ac:dyDescent="0.25">
      <c r="A12031" s="86"/>
      <c r="B12031" s="197">
        <v>44742.436284722222</v>
      </c>
      <c r="C12031" s="97">
        <v>500</v>
      </c>
      <c r="D12031" s="98" t="s">
        <v>12537</v>
      </c>
    </row>
    <row r="12032" spans="1:4" s="143" customFormat="1" x14ac:dyDescent="0.25">
      <c r="A12032" s="86"/>
      <c r="B12032" s="197">
        <v>44742.436863425923</v>
      </c>
      <c r="C12032" s="97">
        <v>1500</v>
      </c>
      <c r="D12032" s="98" t="s">
        <v>1346</v>
      </c>
    </row>
    <row r="12033" spans="1:4" s="143" customFormat="1" x14ac:dyDescent="0.25">
      <c r="A12033" s="86"/>
      <c r="B12033" s="197">
        <v>44742.438194444447</v>
      </c>
      <c r="C12033" s="97">
        <v>50</v>
      </c>
      <c r="D12033" s="98" t="s">
        <v>2102</v>
      </c>
    </row>
    <row r="12034" spans="1:4" s="143" customFormat="1" x14ac:dyDescent="0.25">
      <c r="A12034" s="86"/>
      <c r="B12034" s="197">
        <v>44742.440057870372</v>
      </c>
      <c r="C12034" s="97">
        <v>100</v>
      </c>
      <c r="D12034" s="98" t="s">
        <v>574</v>
      </c>
    </row>
    <row r="12035" spans="1:4" s="143" customFormat="1" x14ac:dyDescent="0.25">
      <c r="A12035" s="86"/>
      <c r="B12035" s="197">
        <v>44742.440254629626</v>
      </c>
      <c r="C12035" s="97">
        <v>500</v>
      </c>
      <c r="D12035" s="98" t="s">
        <v>1167</v>
      </c>
    </row>
    <row r="12036" spans="1:4" s="143" customFormat="1" x14ac:dyDescent="0.25">
      <c r="A12036" s="86"/>
      <c r="B12036" s="197">
        <v>44742.441736111112</v>
      </c>
      <c r="C12036" s="97">
        <v>9.76</v>
      </c>
      <c r="D12036" s="98" t="s">
        <v>4166</v>
      </c>
    </row>
    <row r="12037" spans="1:4" s="143" customFormat="1" x14ac:dyDescent="0.25">
      <c r="A12037" s="86"/>
      <c r="B12037" s="197">
        <v>44742.443344907406</v>
      </c>
      <c r="C12037" s="97">
        <v>5000</v>
      </c>
      <c r="D12037" s="98" t="s">
        <v>9230</v>
      </c>
    </row>
    <row r="12038" spans="1:4" s="143" customFormat="1" x14ac:dyDescent="0.25">
      <c r="A12038" s="86"/>
      <c r="B12038" s="197">
        <v>44742.443761574075</v>
      </c>
      <c r="C12038" s="97">
        <v>2.5499999999999998</v>
      </c>
      <c r="D12038" s="98" t="s">
        <v>7795</v>
      </c>
    </row>
    <row r="12039" spans="1:4" s="143" customFormat="1" x14ac:dyDescent="0.25">
      <c r="A12039" s="86"/>
      <c r="B12039" s="197">
        <v>44742.446215277778</v>
      </c>
      <c r="C12039" s="97">
        <v>100</v>
      </c>
      <c r="D12039" s="98" t="s">
        <v>7490</v>
      </c>
    </row>
    <row r="12040" spans="1:4" s="143" customFormat="1" x14ac:dyDescent="0.25">
      <c r="A12040" s="86"/>
      <c r="B12040" s="197">
        <v>44742.447060185186</v>
      </c>
      <c r="C12040" s="97">
        <v>200</v>
      </c>
      <c r="D12040" s="98" t="s">
        <v>3864</v>
      </c>
    </row>
    <row r="12041" spans="1:4" s="143" customFormat="1" x14ac:dyDescent="0.25">
      <c r="A12041" s="86"/>
      <c r="B12041" s="197">
        <v>44742.447395833333</v>
      </c>
      <c r="C12041" s="97">
        <v>200</v>
      </c>
      <c r="D12041" s="98" t="s">
        <v>577</v>
      </c>
    </row>
    <row r="12042" spans="1:4" s="143" customFormat="1" x14ac:dyDescent="0.25">
      <c r="A12042" s="86"/>
      <c r="B12042" s="197">
        <v>44742.447395833333</v>
      </c>
      <c r="C12042" s="97">
        <v>500</v>
      </c>
      <c r="D12042" s="98" t="s">
        <v>11855</v>
      </c>
    </row>
    <row r="12043" spans="1:4" s="143" customFormat="1" x14ac:dyDescent="0.25">
      <c r="A12043" s="86"/>
      <c r="B12043" s="197">
        <v>44742.448622685188</v>
      </c>
      <c r="C12043" s="97">
        <v>1</v>
      </c>
      <c r="D12043" s="98" t="s">
        <v>2553</v>
      </c>
    </row>
    <row r="12044" spans="1:4" s="143" customFormat="1" x14ac:dyDescent="0.25">
      <c r="A12044" s="86"/>
      <c r="B12044" s="197">
        <v>44742.450532407405</v>
      </c>
      <c r="C12044" s="97">
        <v>1.69</v>
      </c>
      <c r="D12044" s="98" t="s">
        <v>7330</v>
      </c>
    </row>
    <row r="12045" spans="1:4" s="143" customFormat="1" x14ac:dyDescent="0.25">
      <c r="A12045" s="86"/>
      <c r="B12045" s="197">
        <v>44742.452372685184</v>
      </c>
      <c r="C12045" s="97">
        <v>38</v>
      </c>
      <c r="D12045" s="98" t="s">
        <v>2550</v>
      </c>
    </row>
    <row r="12046" spans="1:4" s="143" customFormat="1" x14ac:dyDescent="0.25">
      <c r="A12046" s="86"/>
      <c r="B12046" s="197">
        <v>44742.454328703701</v>
      </c>
      <c r="C12046" s="97">
        <v>1</v>
      </c>
      <c r="D12046" s="98" t="s">
        <v>3060</v>
      </c>
    </row>
    <row r="12047" spans="1:4" s="143" customFormat="1" x14ac:dyDescent="0.25">
      <c r="A12047" s="86"/>
      <c r="B12047" s="197">
        <v>44742.455196759256</v>
      </c>
      <c r="C12047" s="97">
        <v>4.5599999999999996</v>
      </c>
      <c r="D12047" s="98" t="s">
        <v>7048</v>
      </c>
    </row>
    <row r="12048" spans="1:4" s="143" customFormat="1" x14ac:dyDescent="0.25">
      <c r="A12048" s="86"/>
      <c r="B12048" s="197">
        <v>44742.456331018519</v>
      </c>
      <c r="C12048" s="97">
        <v>200</v>
      </c>
      <c r="D12048" s="98" t="s">
        <v>945</v>
      </c>
    </row>
    <row r="12049" spans="1:4" s="143" customFormat="1" x14ac:dyDescent="0.25">
      <c r="A12049" s="86"/>
      <c r="B12049" s="197">
        <v>44742.456921296296</v>
      </c>
      <c r="C12049" s="97">
        <v>11.29</v>
      </c>
      <c r="D12049" s="98" t="s">
        <v>2728</v>
      </c>
    </row>
    <row r="12050" spans="1:4" s="143" customFormat="1" x14ac:dyDescent="0.25">
      <c r="A12050" s="86"/>
      <c r="B12050" s="197">
        <v>44742.459699074076</v>
      </c>
      <c r="C12050" s="97">
        <v>500</v>
      </c>
      <c r="D12050" s="98" t="s">
        <v>2411</v>
      </c>
    </row>
    <row r="12051" spans="1:4" s="143" customFormat="1" x14ac:dyDescent="0.25">
      <c r="A12051" s="86"/>
      <c r="B12051" s="197">
        <v>44742.465300925927</v>
      </c>
      <c r="C12051" s="97">
        <v>40.22</v>
      </c>
      <c r="D12051" s="98" t="s">
        <v>1405</v>
      </c>
    </row>
    <row r="12052" spans="1:4" s="143" customFormat="1" x14ac:dyDescent="0.25">
      <c r="A12052" s="86"/>
      <c r="B12052" s="197">
        <v>44742.466006944444</v>
      </c>
      <c r="C12052" s="97">
        <v>100</v>
      </c>
      <c r="D12052" s="98" t="s">
        <v>306</v>
      </c>
    </row>
    <row r="12053" spans="1:4" s="143" customFormat="1" x14ac:dyDescent="0.25">
      <c r="A12053" s="86"/>
      <c r="B12053" s="197">
        <v>44742.466736111113</v>
      </c>
      <c r="C12053" s="97">
        <v>5</v>
      </c>
      <c r="D12053" s="98" t="s">
        <v>12538</v>
      </c>
    </row>
    <row r="12054" spans="1:4" s="143" customFormat="1" x14ac:dyDescent="0.25">
      <c r="A12054" s="86"/>
      <c r="B12054" s="197">
        <v>44742.467152777775</v>
      </c>
      <c r="C12054" s="97">
        <v>300</v>
      </c>
      <c r="D12054" s="98" t="s">
        <v>289</v>
      </c>
    </row>
    <row r="12055" spans="1:4" s="143" customFormat="1" x14ac:dyDescent="0.25">
      <c r="A12055" s="86"/>
      <c r="B12055" s="197">
        <v>44742.469050925924</v>
      </c>
      <c r="C12055" s="97">
        <v>50</v>
      </c>
      <c r="D12055" s="98" t="s">
        <v>9238</v>
      </c>
    </row>
    <row r="12056" spans="1:4" s="143" customFormat="1" x14ac:dyDescent="0.25">
      <c r="A12056" s="86"/>
      <c r="B12056" s="197">
        <v>44742.470266203702</v>
      </c>
      <c r="C12056" s="97">
        <v>50</v>
      </c>
      <c r="D12056" s="98" t="s">
        <v>12418</v>
      </c>
    </row>
    <row r="12057" spans="1:4" s="143" customFormat="1" x14ac:dyDescent="0.25">
      <c r="A12057" s="86"/>
      <c r="B12057" s="197">
        <v>44742.471817129626</v>
      </c>
      <c r="C12057" s="97">
        <v>100</v>
      </c>
      <c r="D12057" s="98" t="s">
        <v>3234</v>
      </c>
    </row>
    <row r="12058" spans="1:4" s="143" customFormat="1" x14ac:dyDescent="0.25">
      <c r="A12058" s="86"/>
      <c r="B12058" s="197">
        <v>44742.471990740742</v>
      </c>
      <c r="C12058" s="97">
        <v>100</v>
      </c>
      <c r="D12058" s="98" t="s">
        <v>3014</v>
      </c>
    </row>
    <row r="12059" spans="1:4" s="143" customFormat="1" x14ac:dyDescent="0.25">
      <c r="A12059" s="86"/>
      <c r="B12059" s="197">
        <v>44742.474675925929</v>
      </c>
      <c r="C12059" s="97">
        <v>300</v>
      </c>
      <c r="D12059" s="98" t="s">
        <v>2101</v>
      </c>
    </row>
    <row r="12060" spans="1:4" s="143" customFormat="1" x14ac:dyDescent="0.25">
      <c r="A12060" s="86"/>
      <c r="B12060" s="197">
        <v>44742.474710648145</v>
      </c>
      <c r="C12060" s="97">
        <v>1000</v>
      </c>
      <c r="D12060" s="98" t="s">
        <v>2932</v>
      </c>
    </row>
    <row r="12061" spans="1:4" s="143" customFormat="1" x14ac:dyDescent="0.25">
      <c r="A12061" s="86"/>
      <c r="B12061" s="197">
        <v>44742.477164351854</v>
      </c>
      <c r="C12061" s="97">
        <v>55</v>
      </c>
      <c r="D12061" s="98" t="s">
        <v>12418</v>
      </c>
    </row>
    <row r="12062" spans="1:4" s="143" customFormat="1" x14ac:dyDescent="0.25">
      <c r="A12062" s="86"/>
      <c r="B12062" s="197">
        <v>44742.479791666665</v>
      </c>
      <c r="C12062" s="97">
        <v>1</v>
      </c>
      <c r="D12062" s="98" t="s">
        <v>11895</v>
      </c>
    </row>
    <row r="12063" spans="1:4" s="143" customFormat="1" x14ac:dyDescent="0.25">
      <c r="A12063" s="86"/>
      <c r="B12063" s="197">
        <v>44742.483043981483</v>
      </c>
      <c r="C12063" s="97">
        <v>500</v>
      </c>
      <c r="D12063" s="98" t="s">
        <v>925</v>
      </c>
    </row>
    <row r="12064" spans="1:4" s="143" customFormat="1" x14ac:dyDescent="0.25">
      <c r="A12064" s="86"/>
      <c r="B12064" s="197">
        <v>44742.489120370374</v>
      </c>
      <c r="C12064" s="97">
        <v>6.67</v>
      </c>
      <c r="D12064" s="98" t="s">
        <v>12125</v>
      </c>
    </row>
    <row r="12065" spans="1:4" s="143" customFormat="1" x14ac:dyDescent="0.25">
      <c r="A12065" s="86"/>
      <c r="B12065" s="197">
        <v>44742.491412037038</v>
      </c>
      <c r="C12065" s="97">
        <v>2.76</v>
      </c>
      <c r="D12065" s="98" t="s">
        <v>4002</v>
      </c>
    </row>
    <row r="12066" spans="1:4" s="143" customFormat="1" x14ac:dyDescent="0.25">
      <c r="A12066" s="86"/>
      <c r="B12066" s="197">
        <v>44742.496331018519</v>
      </c>
      <c r="C12066" s="97">
        <v>150</v>
      </c>
      <c r="D12066" s="98" t="s">
        <v>601</v>
      </c>
    </row>
    <row r="12067" spans="1:4" s="143" customFormat="1" x14ac:dyDescent="0.25">
      <c r="A12067" s="86"/>
      <c r="B12067" s="197">
        <v>44742.498969907407</v>
      </c>
      <c r="C12067" s="97">
        <v>25.42</v>
      </c>
      <c r="D12067" s="98" t="s">
        <v>1523</v>
      </c>
    </row>
    <row r="12068" spans="1:4" s="143" customFormat="1" x14ac:dyDescent="0.25">
      <c r="A12068" s="86"/>
      <c r="B12068" s="197">
        <v>44742.501585648148</v>
      </c>
      <c r="C12068" s="97">
        <v>100</v>
      </c>
      <c r="D12068" s="98" t="s">
        <v>12528</v>
      </c>
    </row>
    <row r="12069" spans="1:4" s="143" customFormat="1" x14ac:dyDescent="0.25">
      <c r="A12069" s="86"/>
      <c r="B12069" s="197">
        <v>44742.503750000003</v>
      </c>
      <c r="C12069" s="97">
        <v>1.25</v>
      </c>
      <c r="D12069" s="98" t="s">
        <v>9310</v>
      </c>
    </row>
    <row r="12070" spans="1:4" s="143" customFormat="1" x14ac:dyDescent="0.25">
      <c r="A12070" s="86"/>
      <c r="B12070" s="197">
        <v>44742.504074074073</v>
      </c>
      <c r="C12070" s="97">
        <v>2</v>
      </c>
      <c r="D12070" s="98" t="s">
        <v>1133</v>
      </c>
    </row>
    <row r="12071" spans="1:4" s="143" customFormat="1" x14ac:dyDescent="0.25">
      <c r="A12071" s="86"/>
      <c r="B12071" s="197">
        <v>44742.50503472222</v>
      </c>
      <c r="C12071" s="97">
        <v>6.45</v>
      </c>
      <c r="D12071" s="98" t="s">
        <v>12539</v>
      </c>
    </row>
    <row r="12072" spans="1:4" s="143" customFormat="1" x14ac:dyDescent="0.25">
      <c r="A12072" s="86"/>
      <c r="B12072" s="197">
        <v>44742.508032407408</v>
      </c>
      <c r="C12072" s="97">
        <v>74</v>
      </c>
      <c r="D12072" s="98" t="s">
        <v>1609</v>
      </c>
    </row>
    <row r="12073" spans="1:4" s="143" customFormat="1" x14ac:dyDescent="0.25">
      <c r="A12073" s="86"/>
      <c r="B12073" s="197">
        <v>44742.509814814817</v>
      </c>
      <c r="C12073" s="97">
        <v>6.27</v>
      </c>
      <c r="D12073" s="98" t="s">
        <v>2812</v>
      </c>
    </row>
    <row r="12074" spans="1:4" s="143" customFormat="1" x14ac:dyDescent="0.25">
      <c r="A12074" s="86"/>
      <c r="B12074" s="197">
        <v>44742.511828703704</v>
      </c>
      <c r="C12074" s="97">
        <v>250</v>
      </c>
      <c r="D12074" s="98" t="s">
        <v>1680</v>
      </c>
    </row>
    <row r="12075" spans="1:4" s="143" customFormat="1" x14ac:dyDescent="0.25">
      <c r="A12075" s="86"/>
      <c r="B12075" s="197">
        <v>44742.512650462966</v>
      </c>
      <c r="C12075" s="97">
        <v>600</v>
      </c>
      <c r="D12075" s="98" t="s">
        <v>3908</v>
      </c>
    </row>
    <row r="12076" spans="1:4" s="143" customFormat="1" x14ac:dyDescent="0.25">
      <c r="A12076" s="86"/>
      <c r="B12076" s="197">
        <v>44742.515486111108</v>
      </c>
      <c r="C12076" s="97">
        <v>100</v>
      </c>
      <c r="D12076" s="98" t="s">
        <v>576</v>
      </c>
    </row>
    <row r="12077" spans="1:4" s="143" customFormat="1" x14ac:dyDescent="0.25">
      <c r="A12077" s="86"/>
      <c r="B12077" s="197">
        <v>44742.516574074078</v>
      </c>
      <c r="C12077" s="97">
        <v>300</v>
      </c>
      <c r="D12077" s="98" t="s">
        <v>2022</v>
      </c>
    </row>
    <row r="12078" spans="1:4" s="143" customFormat="1" x14ac:dyDescent="0.25">
      <c r="A12078" s="86"/>
      <c r="B12078" s="197">
        <v>44742.520567129628</v>
      </c>
      <c r="C12078" s="97">
        <v>200</v>
      </c>
      <c r="D12078" s="98" t="s">
        <v>7670</v>
      </c>
    </row>
    <row r="12079" spans="1:4" s="143" customFormat="1" x14ac:dyDescent="0.25">
      <c r="A12079" s="86"/>
      <c r="B12079" s="197">
        <v>44742.521944444445</v>
      </c>
      <c r="C12079" s="97">
        <v>500</v>
      </c>
      <c r="D12079" s="98" t="s">
        <v>2886</v>
      </c>
    </row>
    <row r="12080" spans="1:4" s="143" customFormat="1" x14ac:dyDescent="0.25">
      <c r="A12080" s="86"/>
      <c r="B12080" s="197">
        <v>44742.523668981485</v>
      </c>
      <c r="C12080" s="97">
        <v>5</v>
      </c>
      <c r="D12080" s="98" t="s">
        <v>7585</v>
      </c>
    </row>
    <row r="12081" spans="1:4" s="143" customFormat="1" x14ac:dyDescent="0.25">
      <c r="A12081" s="86"/>
      <c r="B12081" s="197">
        <v>44742.526747685188</v>
      </c>
      <c r="C12081" s="97">
        <v>2.98</v>
      </c>
      <c r="D12081" s="98" t="s">
        <v>701</v>
      </c>
    </row>
    <row r="12082" spans="1:4" s="143" customFormat="1" x14ac:dyDescent="0.25">
      <c r="A12082" s="86"/>
      <c r="B12082" s="197">
        <v>44742.526990740742</v>
      </c>
      <c r="C12082" s="97">
        <v>100</v>
      </c>
      <c r="D12082" s="98" t="s">
        <v>3088</v>
      </c>
    </row>
    <row r="12083" spans="1:4" s="143" customFormat="1" x14ac:dyDescent="0.25">
      <c r="A12083" s="86"/>
      <c r="B12083" s="197">
        <v>44742.528020833335</v>
      </c>
      <c r="C12083" s="97">
        <v>8.73</v>
      </c>
      <c r="D12083" s="98" t="s">
        <v>12287</v>
      </c>
    </row>
    <row r="12084" spans="1:4" s="143" customFormat="1" x14ac:dyDescent="0.25">
      <c r="A12084" s="86"/>
      <c r="B12084" s="197">
        <v>44742.528553240743</v>
      </c>
      <c r="C12084" s="97">
        <v>6</v>
      </c>
      <c r="D12084" s="98" t="s">
        <v>6549</v>
      </c>
    </row>
    <row r="12085" spans="1:4" s="143" customFormat="1" x14ac:dyDescent="0.25">
      <c r="A12085" s="86"/>
      <c r="B12085" s="197">
        <v>44742.530509259261</v>
      </c>
      <c r="C12085" s="97">
        <v>200</v>
      </c>
      <c r="D12085" s="98" t="s">
        <v>1406</v>
      </c>
    </row>
    <row r="12086" spans="1:4" s="143" customFormat="1" x14ac:dyDescent="0.25">
      <c r="A12086" s="86"/>
      <c r="B12086" s="197">
        <v>44742.532071759262</v>
      </c>
      <c r="C12086" s="97">
        <v>45.14</v>
      </c>
      <c r="D12086" s="98" t="s">
        <v>12540</v>
      </c>
    </row>
    <row r="12087" spans="1:4" s="143" customFormat="1" x14ac:dyDescent="0.25">
      <c r="A12087" s="86"/>
      <c r="B12087" s="197">
        <v>44742.533506944441</v>
      </c>
      <c r="C12087" s="97">
        <v>1000</v>
      </c>
      <c r="D12087" s="98" t="s">
        <v>11466</v>
      </c>
    </row>
    <row r="12088" spans="1:4" s="143" customFormat="1" x14ac:dyDescent="0.25">
      <c r="A12088" s="86"/>
      <c r="B12088" s="197">
        <v>44742.533796296295</v>
      </c>
      <c r="C12088" s="97">
        <v>100</v>
      </c>
      <c r="D12088" s="98" t="s">
        <v>1886</v>
      </c>
    </row>
    <row r="12089" spans="1:4" s="143" customFormat="1" x14ac:dyDescent="0.25">
      <c r="A12089" s="86"/>
      <c r="B12089" s="197">
        <v>44742.535925925928</v>
      </c>
      <c r="C12089" s="97">
        <v>500</v>
      </c>
      <c r="D12089" s="98" t="s">
        <v>1784</v>
      </c>
    </row>
    <row r="12090" spans="1:4" s="143" customFormat="1" x14ac:dyDescent="0.25">
      <c r="A12090" s="86"/>
      <c r="B12090" s="197">
        <v>44742.536527777775</v>
      </c>
      <c r="C12090" s="97">
        <v>50</v>
      </c>
      <c r="D12090" s="98" t="s">
        <v>1168</v>
      </c>
    </row>
    <row r="12091" spans="1:4" s="143" customFormat="1" x14ac:dyDescent="0.25">
      <c r="A12091" s="86"/>
      <c r="B12091" s="197">
        <v>44742.53738425926</v>
      </c>
      <c r="C12091" s="97">
        <v>200</v>
      </c>
      <c r="D12091" s="98" t="s">
        <v>702</v>
      </c>
    </row>
    <row r="12092" spans="1:4" s="143" customFormat="1" x14ac:dyDescent="0.25">
      <c r="A12092" s="86"/>
      <c r="B12092" s="197">
        <v>44742.539166666669</v>
      </c>
      <c r="C12092" s="97">
        <v>50</v>
      </c>
      <c r="D12092" s="98" t="s">
        <v>12541</v>
      </c>
    </row>
    <row r="12093" spans="1:4" s="143" customFormat="1" x14ac:dyDescent="0.25">
      <c r="A12093" s="86"/>
      <c r="B12093" s="197">
        <v>44742.539861111109</v>
      </c>
      <c r="C12093" s="97">
        <v>3.81</v>
      </c>
      <c r="D12093" s="98" t="s">
        <v>11924</v>
      </c>
    </row>
    <row r="12094" spans="1:4" s="143" customFormat="1" x14ac:dyDescent="0.25">
      <c r="A12094" s="86"/>
      <c r="B12094" s="197">
        <v>44742.542893518519</v>
      </c>
      <c r="C12094" s="97">
        <v>5</v>
      </c>
      <c r="D12094" s="98" t="s">
        <v>1865</v>
      </c>
    </row>
    <row r="12095" spans="1:4" s="143" customFormat="1" x14ac:dyDescent="0.25">
      <c r="A12095" s="86"/>
      <c r="B12095" s="197">
        <v>44742.544652777775</v>
      </c>
      <c r="C12095" s="97">
        <v>100</v>
      </c>
      <c r="D12095" s="98" t="s">
        <v>1681</v>
      </c>
    </row>
    <row r="12096" spans="1:4" s="143" customFormat="1" x14ac:dyDescent="0.25">
      <c r="A12096" s="86"/>
      <c r="B12096" s="197">
        <v>44742.544791666667</v>
      </c>
      <c r="C12096" s="97">
        <v>4.43</v>
      </c>
      <c r="D12096" s="98" t="s">
        <v>901</v>
      </c>
    </row>
    <row r="12097" spans="1:4" s="143" customFormat="1" x14ac:dyDescent="0.25">
      <c r="A12097" s="86"/>
      <c r="B12097" s="197">
        <v>44742.545254629629</v>
      </c>
      <c r="C12097" s="97">
        <v>200</v>
      </c>
      <c r="D12097" s="98" t="s">
        <v>3180</v>
      </c>
    </row>
    <row r="12098" spans="1:4" s="143" customFormat="1" x14ac:dyDescent="0.25">
      <c r="A12098" s="86"/>
      <c r="B12098" s="197">
        <v>44742.548298611109</v>
      </c>
      <c r="C12098" s="97">
        <v>16.04</v>
      </c>
      <c r="D12098" s="98" t="s">
        <v>629</v>
      </c>
    </row>
    <row r="12099" spans="1:4" s="143" customFormat="1" x14ac:dyDescent="0.25">
      <c r="A12099" s="86"/>
      <c r="B12099" s="197">
        <v>44742.548958333333</v>
      </c>
      <c r="C12099" s="97">
        <v>20</v>
      </c>
      <c r="D12099" s="98" t="s">
        <v>12542</v>
      </c>
    </row>
    <row r="12100" spans="1:4" s="143" customFormat="1" x14ac:dyDescent="0.25">
      <c r="A12100" s="86"/>
      <c r="B12100" s="197">
        <v>44742.549178240741</v>
      </c>
      <c r="C12100" s="97">
        <v>100</v>
      </c>
      <c r="D12100" s="98" t="s">
        <v>1689</v>
      </c>
    </row>
    <row r="12101" spans="1:4" s="143" customFormat="1" x14ac:dyDescent="0.25">
      <c r="A12101" s="86"/>
      <c r="B12101" s="197">
        <v>44742.552731481483</v>
      </c>
      <c r="C12101" s="97">
        <v>3.92</v>
      </c>
      <c r="D12101" s="98" t="s">
        <v>6425</v>
      </c>
    </row>
    <row r="12102" spans="1:4" s="143" customFormat="1" x14ac:dyDescent="0.25">
      <c r="A12102" s="86"/>
      <c r="B12102" s="197">
        <v>44742.553043981483</v>
      </c>
      <c r="C12102" s="97">
        <v>500</v>
      </c>
      <c r="D12102" s="98" t="s">
        <v>1347</v>
      </c>
    </row>
    <row r="12103" spans="1:4" s="143" customFormat="1" x14ac:dyDescent="0.25">
      <c r="A12103" s="86"/>
      <c r="B12103" s="197">
        <v>44742.553761574076</v>
      </c>
      <c r="C12103" s="97">
        <v>1000</v>
      </c>
      <c r="D12103" s="98" t="s">
        <v>6178</v>
      </c>
    </row>
    <row r="12104" spans="1:4" s="143" customFormat="1" x14ac:dyDescent="0.25">
      <c r="A12104" s="86"/>
      <c r="B12104" s="197">
        <v>44742.556979166664</v>
      </c>
      <c r="C12104" s="97">
        <v>200</v>
      </c>
      <c r="D12104" s="98" t="s">
        <v>1816</v>
      </c>
    </row>
    <row r="12105" spans="1:4" s="143" customFormat="1" x14ac:dyDescent="0.25">
      <c r="A12105" s="86"/>
      <c r="B12105" s="197">
        <v>44742.559050925927</v>
      </c>
      <c r="C12105" s="97">
        <v>300</v>
      </c>
      <c r="D12105" s="98" t="s">
        <v>3112</v>
      </c>
    </row>
    <row r="12106" spans="1:4" s="143" customFormat="1" x14ac:dyDescent="0.25">
      <c r="A12106" s="86"/>
      <c r="B12106" s="197">
        <v>44742.559247685182</v>
      </c>
      <c r="C12106" s="97">
        <v>5.42</v>
      </c>
      <c r="D12106" s="98" t="s">
        <v>8238</v>
      </c>
    </row>
    <row r="12107" spans="1:4" s="143" customFormat="1" x14ac:dyDescent="0.25">
      <c r="A12107" s="86"/>
      <c r="B12107" s="197">
        <v>44742.55978009259</v>
      </c>
      <c r="C12107" s="97">
        <v>6</v>
      </c>
      <c r="D12107" s="98" t="s">
        <v>4051</v>
      </c>
    </row>
    <row r="12108" spans="1:4" s="143" customFormat="1" x14ac:dyDescent="0.25">
      <c r="A12108" s="86"/>
      <c r="B12108" s="197">
        <v>44742.56009259259</v>
      </c>
      <c r="C12108" s="97">
        <v>100</v>
      </c>
      <c r="D12108" s="98" t="s">
        <v>2381</v>
      </c>
    </row>
    <row r="12109" spans="1:4" s="143" customFormat="1" x14ac:dyDescent="0.25">
      <c r="A12109" s="86"/>
      <c r="B12109" s="197">
        <v>44742.560659722221</v>
      </c>
      <c r="C12109" s="97">
        <v>15.42</v>
      </c>
      <c r="D12109" s="98" t="s">
        <v>3521</v>
      </c>
    </row>
    <row r="12110" spans="1:4" s="143" customFormat="1" x14ac:dyDescent="0.25">
      <c r="A12110" s="86"/>
      <c r="B12110" s="197">
        <v>44742.561724537038</v>
      </c>
      <c r="C12110" s="97">
        <v>250</v>
      </c>
      <c r="D12110" s="98" t="s">
        <v>2372</v>
      </c>
    </row>
    <row r="12111" spans="1:4" s="143" customFormat="1" x14ac:dyDescent="0.25">
      <c r="A12111" s="86"/>
      <c r="B12111" s="197">
        <v>44742.563506944447</v>
      </c>
      <c r="C12111" s="97">
        <v>500</v>
      </c>
      <c r="D12111" s="98" t="s">
        <v>2784</v>
      </c>
    </row>
    <row r="12112" spans="1:4" s="143" customFormat="1" x14ac:dyDescent="0.25">
      <c r="A12112" s="86"/>
      <c r="B12112" s="197">
        <v>44742.564027777778</v>
      </c>
      <c r="C12112" s="97">
        <v>100</v>
      </c>
      <c r="D12112" s="98" t="s">
        <v>3131</v>
      </c>
    </row>
    <row r="12113" spans="1:4" s="143" customFormat="1" x14ac:dyDescent="0.25">
      <c r="A12113" s="86"/>
      <c r="B12113" s="197">
        <v>44742.564351851855</v>
      </c>
      <c r="C12113" s="97">
        <v>100</v>
      </c>
      <c r="D12113" s="98" t="s">
        <v>7328</v>
      </c>
    </row>
    <row r="12114" spans="1:4" s="143" customFormat="1" x14ac:dyDescent="0.25">
      <c r="A12114" s="86"/>
      <c r="B12114" s="197">
        <v>44742.565752314818</v>
      </c>
      <c r="C12114" s="97">
        <v>47</v>
      </c>
      <c r="D12114" s="98" t="s">
        <v>2545</v>
      </c>
    </row>
    <row r="12115" spans="1:4" s="143" customFormat="1" x14ac:dyDescent="0.25">
      <c r="A12115" s="86"/>
      <c r="B12115" s="197">
        <v>44742.56659722222</v>
      </c>
      <c r="C12115" s="97">
        <v>10</v>
      </c>
      <c r="D12115" s="98" t="s">
        <v>1205</v>
      </c>
    </row>
    <row r="12116" spans="1:4" s="143" customFormat="1" x14ac:dyDescent="0.25">
      <c r="A12116" s="86"/>
      <c r="B12116" s="197">
        <v>44742.567210648151</v>
      </c>
      <c r="C12116" s="97">
        <v>100</v>
      </c>
      <c r="D12116" s="98" t="s">
        <v>12543</v>
      </c>
    </row>
    <row r="12117" spans="1:4" s="143" customFormat="1" x14ac:dyDescent="0.25">
      <c r="A12117" s="86"/>
      <c r="B12117" s="197">
        <v>44742.567442129628</v>
      </c>
      <c r="C12117" s="97">
        <v>3</v>
      </c>
      <c r="D12117" s="98" t="s">
        <v>3264</v>
      </c>
    </row>
    <row r="12118" spans="1:4" s="143" customFormat="1" x14ac:dyDescent="0.25">
      <c r="A12118" s="86"/>
      <c r="B12118" s="197">
        <v>44742.567488425928</v>
      </c>
      <c r="C12118" s="97">
        <v>50</v>
      </c>
      <c r="D12118" s="98" t="s">
        <v>1772</v>
      </c>
    </row>
    <row r="12119" spans="1:4" s="143" customFormat="1" x14ac:dyDescent="0.25">
      <c r="A12119" s="86"/>
      <c r="B12119" s="197">
        <v>44742.567662037036</v>
      </c>
      <c r="C12119" s="97">
        <v>500</v>
      </c>
      <c r="D12119" s="98" t="s">
        <v>1346</v>
      </c>
    </row>
    <row r="12120" spans="1:4" s="143" customFormat="1" x14ac:dyDescent="0.25">
      <c r="A12120" s="86"/>
      <c r="B12120" s="197">
        <v>44742.568425925929</v>
      </c>
      <c r="C12120" s="97">
        <v>44.16</v>
      </c>
      <c r="D12120" s="98" t="s">
        <v>2744</v>
      </c>
    </row>
    <row r="12121" spans="1:4" s="143" customFormat="1" x14ac:dyDescent="0.25">
      <c r="A12121" s="86"/>
      <c r="B12121" s="197">
        <v>44742.568530092591</v>
      </c>
      <c r="C12121" s="97">
        <v>1.1499999999999999</v>
      </c>
      <c r="D12121" s="98" t="s">
        <v>12544</v>
      </c>
    </row>
    <row r="12122" spans="1:4" s="143" customFormat="1" x14ac:dyDescent="0.25">
      <c r="A12122" s="86"/>
      <c r="B12122" s="197">
        <v>44742.569293981483</v>
      </c>
      <c r="C12122" s="97">
        <v>300</v>
      </c>
      <c r="D12122" s="98" t="s">
        <v>1782</v>
      </c>
    </row>
    <row r="12123" spans="1:4" s="143" customFormat="1" x14ac:dyDescent="0.25">
      <c r="A12123" s="86"/>
      <c r="B12123" s="197">
        <v>44742.570497685185</v>
      </c>
      <c r="C12123" s="97">
        <v>254.82</v>
      </c>
      <c r="D12123" s="98" t="s">
        <v>2384</v>
      </c>
    </row>
    <row r="12124" spans="1:4" s="143" customFormat="1" x14ac:dyDescent="0.25">
      <c r="A12124" s="86"/>
      <c r="B12124" s="197">
        <v>44742.574293981481</v>
      </c>
      <c r="C12124" s="97">
        <v>18</v>
      </c>
      <c r="D12124" s="98" t="s">
        <v>7475</v>
      </c>
    </row>
    <row r="12125" spans="1:4" s="143" customFormat="1" x14ac:dyDescent="0.25">
      <c r="A12125" s="86"/>
      <c r="B12125" s="197">
        <v>44742.575173611112</v>
      </c>
      <c r="C12125" s="97">
        <v>60</v>
      </c>
      <c r="D12125" s="98" t="s">
        <v>5926</v>
      </c>
    </row>
    <row r="12126" spans="1:4" s="143" customFormat="1" x14ac:dyDescent="0.25">
      <c r="A12126" s="86"/>
      <c r="B12126" s="197">
        <v>44742.575428240743</v>
      </c>
      <c r="C12126" s="97">
        <v>1000</v>
      </c>
      <c r="D12126" s="98" t="s">
        <v>4224</v>
      </c>
    </row>
    <row r="12127" spans="1:4" s="143" customFormat="1" x14ac:dyDescent="0.25">
      <c r="A12127" s="86"/>
      <c r="B12127" s="197">
        <v>44742.576319444444</v>
      </c>
      <c r="C12127" s="97">
        <v>250</v>
      </c>
      <c r="D12127" s="98" t="s">
        <v>2324</v>
      </c>
    </row>
    <row r="12128" spans="1:4" s="143" customFormat="1" x14ac:dyDescent="0.25">
      <c r="A12128" s="86"/>
      <c r="B12128" s="197">
        <v>44742.576747685183</v>
      </c>
      <c r="C12128" s="97">
        <v>3.89</v>
      </c>
      <c r="D12128" s="98" t="s">
        <v>2487</v>
      </c>
    </row>
    <row r="12129" spans="1:4" s="143" customFormat="1" x14ac:dyDescent="0.25">
      <c r="A12129" s="86"/>
      <c r="B12129" s="197">
        <v>44742.576851851853</v>
      </c>
      <c r="C12129" s="97">
        <v>5</v>
      </c>
      <c r="D12129" s="98" t="s">
        <v>1083</v>
      </c>
    </row>
    <row r="12130" spans="1:4" s="143" customFormat="1" x14ac:dyDescent="0.25">
      <c r="A12130" s="86"/>
      <c r="B12130" s="197">
        <v>44742.5781712963</v>
      </c>
      <c r="C12130" s="97">
        <v>2000</v>
      </c>
      <c r="D12130" s="98" t="s">
        <v>2159</v>
      </c>
    </row>
    <row r="12131" spans="1:4" s="143" customFormat="1" x14ac:dyDescent="0.25">
      <c r="A12131" s="86"/>
      <c r="B12131" s="197">
        <v>44742.578368055554</v>
      </c>
      <c r="C12131" s="97">
        <v>500</v>
      </c>
      <c r="D12131" s="98" t="s">
        <v>12469</v>
      </c>
    </row>
    <row r="12132" spans="1:4" s="143" customFormat="1" x14ac:dyDescent="0.25">
      <c r="A12132" s="86"/>
      <c r="B12132" s="197">
        <v>44742.581574074073</v>
      </c>
      <c r="C12132" s="97">
        <v>9</v>
      </c>
      <c r="D12132" s="98" t="s">
        <v>12545</v>
      </c>
    </row>
    <row r="12133" spans="1:4" s="143" customFormat="1" x14ac:dyDescent="0.25">
      <c r="A12133" s="86"/>
      <c r="B12133" s="197">
        <v>44742.587106481478</v>
      </c>
      <c r="C12133" s="97">
        <v>100</v>
      </c>
      <c r="D12133" s="98" t="s">
        <v>4454</v>
      </c>
    </row>
    <row r="12134" spans="1:4" s="143" customFormat="1" x14ac:dyDescent="0.25">
      <c r="A12134" s="86"/>
      <c r="B12134" s="197">
        <v>44742.594629629632</v>
      </c>
      <c r="C12134" s="97">
        <v>3.33</v>
      </c>
      <c r="D12134" s="98" t="s">
        <v>7092</v>
      </c>
    </row>
    <row r="12135" spans="1:4" s="143" customFormat="1" x14ac:dyDescent="0.25">
      <c r="A12135" s="86"/>
      <c r="B12135" s="197">
        <v>44742.601273148146</v>
      </c>
      <c r="C12135" s="97">
        <v>45.56</v>
      </c>
      <c r="D12135" s="98" t="s">
        <v>1652</v>
      </c>
    </row>
    <row r="12136" spans="1:4" s="143" customFormat="1" x14ac:dyDescent="0.25">
      <c r="A12136" s="86"/>
      <c r="B12136" s="197">
        <v>44742.601689814815</v>
      </c>
      <c r="C12136" s="97">
        <v>6</v>
      </c>
      <c r="D12136" s="98" t="s">
        <v>2977</v>
      </c>
    </row>
    <row r="12137" spans="1:4" s="143" customFormat="1" x14ac:dyDescent="0.25">
      <c r="A12137" s="86"/>
      <c r="B12137" s="197">
        <v>44742.602175925924</v>
      </c>
      <c r="C12137" s="97">
        <v>10</v>
      </c>
      <c r="D12137" s="98" t="s">
        <v>629</v>
      </c>
    </row>
    <row r="12138" spans="1:4" s="143" customFormat="1" x14ac:dyDescent="0.25">
      <c r="A12138" s="86"/>
      <c r="B12138" s="197">
        <v>44742.602407407408</v>
      </c>
      <c r="C12138" s="97">
        <v>5.98</v>
      </c>
      <c r="D12138" s="98" t="s">
        <v>12546</v>
      </c>
    </row>
    <row r="12139" spans="1:4" s="143" customFormat="1" x14ac:dyDescent="0.25">
      <c r="A12139" s="86"/>
      <c r="B12139" s="197">
        <v>44742.603171296294</v>
      </c>
      <c r="C12139" s="97">
        <v>5.54</v>
      </c>
      <c r="D12139" s="98" t="s">
        <v>11496</v>
      </c>
    </row>
    <row r="12140" spans="1:4" s="143" customFormat="1" x14ac:dyDescent="0.25">
      <c r="A12140" s="86"/>
      <c r="B12140" s="197">
        <v>44742.605231481481</v>
      </c>
      <c r="C12140" s="97">
        <v>11.19</v>
      </c>
      <c r="D12140" s="98" t="s">
        <v>11396</v>
      </c>
    </row>
    <row r="12141" spans="1:4" s="143" customFormat="1" x14ac:dyDescent="0.25">
      <c r="A12141" s="86"/>
      <c r="B12141" s="197">
        <v>44742.609166666669</v>
      </c>
      <c r="C12141" s="97">
        <v>73</v>
      </c>
      <c r="D12141" s="98" t="s">
        <v>979</v>
      </c>
    </row>
    <row r="12142" spans="1:4" s="143" customFormat="1" x14ac:dyDescent="0.25">
      <c r="A12142" s="86"/>
      <c r="B12142" s="197">
        <v>44742.617800925924</v>
      </c>
      <c r="C12142" s="97">
        <v>5.42</v>
      </c>
      <c r="D12142" s="98" t="s">
        <v>1837</v>
      </c>
    </row>
    <row r="12143" spans="1:4" s="143" customFormat="1" x14ac:dyDescent="0.25">
      <c r="A12143" s="86"/>
      <c r="B12143" s="197">
        <v>44742.617847222224</v>
      </c>
      <c r="C12143" s="97">
        <v>3.72</v>
      </c>
      <c r="D12143" s="98" t="s">
        <v>12547</v>
      </c>
    </row>
    <row r="12144" spans="1:4" s="143" customFormat="1" x14ac:dyDescent="0.25">
      <c r="A12144" s="86"/>
      <c r="B12144" s="197">
        <v>44742.618136574078</v>
      </c>
      <c r="C12144" s="97">
        <v>23</v>
      </c>
      <c r="D12144" s="98" t="s">
        <v>978</v>
      </c>
    </row>
    <row r="12145" spans="1:4" s="143" customFormat="1" x14ac:dyDescent="0.25">
      <c r="A12145" s="86"/>
      <c r="B12145" s="197">
        <v>44742.618587962963</v>
      </c>
      <c r="C12145" s="97">
        <v>2000</v>
      </c>
      <c r="D12145" s="98" t="s">
        <v>904</v>
      </c>
    </row>
    <row r="12146" spans="1:4" s="143" customFormat="1" x14ac:dyDescent="0.25">
      <c r="A12146" s="86"/>
      <c r="B12146" s="197">
        <v>44742.621689814812</v>
      </c>
      <c r="C12146" s="97">
        <v>100</v>
      </c>
      <c r="D12146" s="98" t="s">
        <v>1866</v>
      </c>
    </row>
    <row r="12147" spans="1:4" s="143" customFormat="1" x14ac:dyDescent="0.25">
      <c r="A12147" s="86"/>
      <c r="B12147" s="197">
        <v>44742.623379629629</v>
      </c>
      <c r="C12147" s="97">
        <v>2</v>
      </c>
      <c r="D12147" s="98" t="s">
        <v>6367</v>
      </c>
    </row>
    <row r="12148" spans="1:4" s="143" customFormat="1" x14ac:dyDescent="0.25">
      <c r="A12148" s="86"/>
      <c r="B12148" s="197">
        <v>44742.623460648145</v>
      </c>
      <c r="C12148" s="97">
        <v>23.34</v>
      </c>
      <c r="D12148" s="98" t="s">
        <v>6404</v>
      </c>
    </row>
    <row r="12149" spans="1:4" s="143" customFormat="1" x14ac:dyDescent="0.25">
      <c r="A12149" s="86"/>
      <c r="B12149" s="197">
        <v>44742.623553240737</v>
      </c>
      <c r="C12149" s="97">
        <v>1000</v>
      </c>
      <c r="D12149" s="98" t="s">
        <v>733</v>
      </c>
    </row>
    <row r="12150" spans="1:4" s="143" customFormat="1" x14ac:dyDescent="0.25">
      <c r="A12150" s="86"/>
      <c r="B12150" s="197">
        <v>44742.624108796299</v>
      </c>
      <c r="C12150" s="97">
        <v>14.82</v>
      </c>
      <c r="D12150" s="98" t="s">
        <v>506</v>
      </c>
    </row>
    <row r="12151" spans="1:4" s="143" customFormat="1" x14ac:dyDescent="0.25">
      <c r="A12151" s="86"/>
      <c r="B12151" s="197">
        <v>44742.627511574072</v>
      </c>
      <c r="C12151" s="97">
        <v>5</v>
      </c>
      <c r="D12151" s="98" t="s">
        <v>2120</v>
      </c>
    </row>
    <row r="12152" spans="1:4" s="143" customFormat="1" x14ac:dyDescent="0.25">
      <c r="A12152" s="86"/>
      <c r="B12152" s="197">
        <v>44742.62972222222</v>
      </c>
      <c r="C12152" s="97">
        <v>8</v>
      </c>
      <c r="D12152" s="98" t="s">
        <v>7761</v>
      </c>
    </row>
    <row r="12153" spans="1:4" s="143" customFormat="1" x14ac:dyDescent="0.25">
      <c r="A12153" s="86"/>
      <c r="B12153" s="197">
        <v>44742.631111111114</v>
      </c>
      <c r="C12153" s="97">
        <v>1.2</v>
      </c>
      <c r="D12153" s="98" t="s">
        <v>2372</v>
      </c>
    </row>
    <row r="12154" spans="1:4" s="143" customFormat="1" x14ac:dyDescent="0.25">
      <c r="A12154" s="86"/>
      <c r="B12154" s="197">
        <v>44742.632106481484</v>
      </c>
      <c r="C12154" s="97">
        <v>40</v>
      </c>
      <c r="D12154" s="98" t="s">
        <v>11470</v>
      </c>
    </row>
    <row r="12155" spans="1:4" s="143" customFormat="1" x14ac:dyDescent="0.25">
      <c r="A12155" s="86"/>
      <c r="B12155" s="197">
        <v>44742.637939814813</v>
      </c>
      <c r="C12155" s="97">
        <v>500</v>
      </c>
      <c r="D12155" s="98" t="s">
        <v>1220</v>
      </c>
    </row>
    <row r="12156" spans="1:4" s="143" customFormat="1" x14ac:dyDescent="0.25">
      <c r="A12156" s="86"/>
      <c r="B12156" s="197">
        <v>44742.638784722221</v>
      </c>
      <c r="C12156" s="97">
        <v>6.7</v>
      </c>
      <c r="D12156" s="98" t="s">
        <v>538</v>
      </c>
    </row>
    <row r="12157" spans="1:4" s="143" customFormat="1" x14ac:dyDescent="0.25">
      <c r="A12157" s="86"/>
      <c r="B12157" s="197">
        <v>44742.640046296299</v>
      </c>
      <c r="C12157" s="97">
        <v>1000</v>
      </c>
      <c r="D12157" s="98" t="s">
        <v>600</v>
      </c>
    </row>
    <row r="12158" spans="1:4" s="143" customFormat="1" x14ac:dyDescent="0.25">
      <c r="A12158" s="86"/>
      <c r="B12158" s="197">
        <v>44742.641319444447</v>
      </c>
      <c r="C12158" s="97">
        <v>500</v>
      </c>
      <c r="D12158" s="98" t="s">
        <v>7376</v>
      </c>
    </row>
    <row r="12159" spans="1:4" s="143" customFormat="1" x14ac:dyDescent="0.25">
      <c r="A12159" s="86"/>
      <c r="B12159" s="197">
        <v>44742.641863425924</v>
      </c>
      <c r="C12159" s="97">
        <v>3000</v>
      </c>
      <c r="D12159" s="98" t="s">
        <v>5910</v>
      </c>
    </row>
    <row r="12160" spans="1:4" s="143" customFormat="1" x14ac:dyDescent="0.25">
      <c r="A12160" s="86"/>
      <c r="B12160" s="197">
        <v>44742.642928240741</v>
      </c>
      <c r="C12160" s="97">
        <v>4000</v>
      </c>
      <c r="D12160" s="98" t="s">
        <v>2390</v>
      </c>
    </row>
    <row r="12161" spans="1:4" s="143" customFormat="1" x14ac:dyDescent="0.25">
      <c r="A12161" s="86"/>
      <c r="B12161" s="197">
        <v>44742.644166666665</v>
      </c>
      <c r="C12161" s="97">
        <v>20</v>
      </c>
      <c r="D12161" s="98" t="s">
        <v>12548</v>
      </c>
    </row>
    <row r="12162" spans="1:4" s="143" customFormat="1" x14ac:dyDescent="0.25">
      <c r="A12162" s="86"/>
      <c r="B12162" s="197">
        <v>44742.645428240743</v>
      </c>
      <c r="C12162" s="97">
        <v>250</v>
      </c>
      <c r="D12162" s="98" t="s">
        <v>1354</v>
      </c>
    </row>
    <row r="12163" spans="1:4" s="143" customFormat="1" x14ac:dyDescent="0.25">
      <c r="A12163" s="86"/>
      <c r="B12163" s="197">
        <v>44742.647222222222</v>
      </c>
      <c r="C12163" s="97">
        <v>200</v>
      </c>
      <c r="D12163" s="98" t="s">
        <v>7449</v>
      </c>
    </row>
    <row r="12164" spans="1:4" s="143" customFormat="1" x14ac:dyDescent="0.25">
      <c r="A12164" s="86"/>
      <c r="B12164" s="197">
        <v>44742.647280092591</v>
      </c>
      <c r="C12164" s="97">
        <v>500</v>
      </c>
      <c r="D12164" s="98" t="s">
        <v>2727</v>
      </c>
    </row>
    <row r="12165" spans="1:4" s="143" customFormat="1" x14ac:dyDescent="0.25">
      <c r="A12165" s="86"/>
      <c r="B12165" s="197">
        <v>44742.65016203704</v>
      </c>
      <c r="C12165" s="97">
        <v>1000</v>
      </c>
      <c r="D12165" s="98" t="s">
        <v>110</v>
      </c>
    </row>
    <row r="12166" spans="1:4" s="143" customFormat="1" x14ac:dyDescent="0.25">
      <c r="A12166" s="86"/>
      <c r="B12166" s="197">
        <v>44742.652731481481</v>
      </c>
      <c r="C12166" s="97">
        <v>300</v>
      </c>
      <c r="D12166" s="98" t="s">
        <v>1438</v>
      </c>
    </row>
    <row r="12167" spans="1:4" s="143" customFormat="1" x14ac:dyDescent="0.25">
      <c r="A12167" s="86"/>
      <c r="B12167" s="197">
        <v>44742.652731481481</v>
      </c>
      <c r="C12167" s="97">
        <v>17.48</v>
      </c>
      <c r="D12167" s="98" t="s">
        <v>500</v>
      </c>
    </row>
    <row r="12168" spans="1:4" s="143" customFormat="1" x14ac:dyDescent="0.25">
      <c r="A12168" s="86"/>
      <c r="B12168" s="197">
        <v>44742.653923611113</v>
      </c>
      <c r="C12168" s="97">
        <v>100</v>
      </c>
      <c r="D12168" s="98" t="s">
        <v>11661</v>
      </c>
    </row>
    <row r="12169" spans="1:4" s="143" customFormat="1" x14ac:dyDescent="0.25">
      <c r="A12169" s="86"/>
      <c r="B12169" s="197">
        <v>44742.657465277778</v>
      </c>
      <c r="C12169" s="97">
        <v>700</v>
      </c>
      <c r="D12169" s="98" t="s">
        <v>1879</v>
      </c>
    </row>
    <row r="12170" spans="1:4" s="143" customFormat="1" x14ac:dyDescent="0.25">
      <c r="A12170" s="86"/>
      <c r="B12170" s="197">
        <v>44742.659594907411</v>
      </c>
      <c r="C12170" s="97">
        <v>500</v>
      </c>
      <c r="D12170" s="98" t="s">
        <v>3428</v>
      </c>
    </row>
    <row r="12171" spans="1:4" s="143" customFormat="1" x14ac:dyDescent="0.25">
      <c r="A12171" s="86"/>
      <c r="B12171" s="197">
        <v>44742.661192129628</v>
      </c>
      <c r="C12171" s="97">
        <v>4000</v>
      </c>
      <c r="D12171" s="98" t="s">
        <v>1072</v>
      </c>
    </row>
    <row r="12172" spans="1:4" s="143" customFormat="1" x14ac:dyDescent="0.25">
      <c r="A12172" s="86"/>
      <c r="B12172" s="197">
        <v>44742.664375</v>
      </c>
      <c r="C12172" s="97">
        <v>1500</v>
      </c>
      <c r="D12172" s="98" t="s">
        <v>7201</v>
      </c>
    </row>
    <row r="12173" spans="1:4" s="143" customFormat="1" x14ac:dyDescent="0.25">
      <c r="A12173" s="86"/>
      <c r="B12173" s="197">
        <v>44742.664803240739</v>
      </c>
      <c r="C12173" s="97">
        <v>47.34</v>
      </c>
      <c r="D12173" s="98" t="s">
        <v>3849</v>
      </c>
    </row>
    <row r="12174" spans="1:4" s="143" customFormat="1" x14ac:dyDescent="0.25">
      <c r="A12174" s="86"/>
      <c r="B12174" s="197">
        <v>44742.671909722223</v>
      </c>
      <c r="C12174" s="97">
        <v>1</v>
      </c>
      <c r="D12174" s="98" t="s">
        <v>4030</v>
      </c>
    </row>
    <row r="12175" spans="1:4" s="143" customFormat="1" x14ac:dyDescent="0.25">
      <c r="A12175" s="86"/>
      <c r="B12175" s="197">
        <v>44742.675196759257</v>
      </c>
      <c r="C12175" s="97">
        <v>8</v>
      </c>
      <c r="D12175" s="98" t="s">
        <v>1133</v>
      </c>
    </row>
    <row r="12176" spans="1:4" s="143" customFormat="1" x14ac:dyDescent="0.25">
      <c r="A12176" s="86"/>
      <c r="B12176" s="197">
        <v>44742.675254629627</v>
      </c>
      <c r="C12176" s="97">
        <v>14.05</v>
      </c>
      <c r="D12176" s="98" t="s">
        <v>2528</v>
      </c>
    </row>
    <row r="12177" spans="1:4" s="143" customFormat="1" x14ac:dyDescent="0.25">
      <c r="A12177" s="86"/>
      <c r="B12177" s="197">
        <v>44742.675891203704</v>
      </c>
      <c r="C12177" s="97">
        <v>5</v>
      </c>
      <c r="D12177" s="98" t="s">
        <v>899</v>
      </c>
    </row>
    <row r="12178" spans="1:4" s="143" customFormat="1" x14ac:dyDescent="0.25">
      <c r="A12178" s="86"/>
      <c r="B12178" s="197">
        <v>44742.676238425927</v>
      </c>
      <c r="C12178" s="97">
        <v>9.3000000000000007</v>
      </c>
      <c r="D12178" s="98" t="s">
        <v>1315</v>
      </c>
    </row>
    <row r="12179" spans="1:4" s="143" customFormat="1" x14ac:dyDescent="0.25">
      <c r="A12179" s="86"/>
      <c r="B12179" s="197">
        <v>44742.679270833331</v>
      </c>
      <c r="C12179" s="97">
        <v>50</v>
      </c>
      <c r="D12179" s="98" t="s">
        <v>11663</v>
      </c>
    </row>
    <row r="12180" spans="1:4" s="143" customFormat="1" x14ac:dyDescent="0.25">
      <c r="A12180" s="86"/>
      <c r="B12180" s="197">
        <v>44742.681087962963</v>
      </c>
      <c r="C12180" s="97">
        <v>1000</v>
      </c>
      <c r="D12180" s="98" t="s">
        <v>7604</v>
      </c>
    </row>
    <row r="12181" spans="1:4" s="143" customFormat="1" x14ac:dyDescent="0.25">
      <c r="A12181" s="86"/>
      <c r="B12181" s="197">
        <v>44742.683159722219</v>
      </c>
      <c r="C12181" s="97">
        <v>2000</v>
      </c>
      <c r="D12181" s="98" t="s">
        <v>1940</v>
      </c>
    </row>
    <row r="12182" spans="1:4" s="143" customFormat="1" x14ac:dyDescent="0.25">
      <c r="A12182" s="86"/>
      <c r="B12182" s="197">
        <v>44742.686701388891</v>
      </c>
      <c r="C12182" s="97">
        <v>62</v>
      </c>
      <c r="D12182" s="98" t="s">
        <v>979</v>
      </c>
    </row>
    <row r="12183" spans="1:4" s="143" customFormat="1" x14ac:dyDescent="0.25">
      <c r="A12183" s="86"/>
      <c r="B12183" s="197">
        <v>44742.692048611112</v>
      </c>
      <c r="C12183" s="97">
        <v>1000</v>
      </c>
      <c r="D12183" s="98" t="s">
        <v>7474</v>
      </c>
    </row>
    <row r="12184" spans="1:4" s="143" customFormat="1" x14ac:dyDescent="0.25">
      <c r="A12184" s="86"/>
      <c r="B12184" s="197">
        <v>44742.700821759259</v>
      </c>
      <c r="C12184" s="97">
        <v>1</v>
      </c>
      <c r="D12184" s="98" t="s">
        <v>676</v>
      </c>
    </row>
    <row r="12185" spans="1:4" s="143" customFormat="1" x14ac:dyDescent="0.25">
      <c r="A12185" s="86"/>
      <c r="B12185" s="197">
        <v>44742.702141203707</v>
      </c>
      <c r="C12185" s="97">
        <v>1</v>
      </c>
      <c r="D12185" s="98" t="s">
        <v>2270</v>
      </c>
    </row>
    <row r="12186" spans="1:4" s="143" customFormat="1" x14ac:dyDescent="0.25">
      <c r="A12186" s="86"/>
      <c r="B12186" s="197">
        <v>44742.704004629632</v>
      </c>
      <c r="C12186" s="97">
        <v>300</v>
      </c>
      <c r="D12186" s="98" t="s">
        <v>4212</v>
      </c>
    </row>
    <row r="12187" spans="1:4" s="143" customFormat="1" x14ac:dyDescent="0.25">
      <c r="A12187" s="86"/>
      <c r="B12187" s="197">
        <v>44742.704375000001</v>
      </c>
      <c r="C12187" s="97">
        <v>4.6500000000000004</v>
      </c>
      <c r="D12187" s="98" t="s">
        <v>1869</v>
      </c>
    </row>
    <row r="12188" spans="1:4" s="143" customFormat="1" x14ac:dyDescent="0.25">
      <c r="A12188" s="86"/>
      <c r="B12188" s="197">
        <v>44742.707349537035</v>
      </c>
      <c r="C12188" s="97">
        <v>40</v>
      </c>
      <c r="D12188" s="98" t="s">
        <v>1822</v>
      </c>
    </row>
    <row r="12189" spans="1:4" s="143" customFormat="1" x14ac:dyDescent="0.25">
      <c r="A12189" s="86"/>
      <c r="B12189" s="197">
        <v>44742.711747685185</v>
      </c>
      <c r="C12189" s="97">
        <v>300</v>
      </c>
      <c r="D12189" s="98" t="s">
        <v>6511</v>
      </c>
    </row>
    <row r="12190" spans="1:4" s="143" customFormat="1" x14ac:dyDescent="0.25">
      <c r="A12190" s="86"/>
      <c r="B12190" s="197">
        <v>44742.713437500002</v>
      </c>
      <c r="C12190" s="97">
        <v>300</v>
      </c>
      <c r="D12190" s="98" t="s">
        <v>3027</v>
      </c>
    </row>
    <row r="12191" spans="1:4" s="143" customFormat="1" x14ac:dyDescent="0.25">
      <c r="A12191" s="86"/>
      <c r="B12191" s="197">
        <v>44742.713738425926</v>
      </c>
      <c r="C12191" s="97">
        <v>150</v>
      </c>
      <c r="D12191" s="98" t="s">
        <v>2275</v>
      </c>
    </row>
    <row r="12192" spans="1:4" s="143" customFormat="1" x14ac:dyDescent="0.25">
      <c r="A12192" s="86"/>
      <c r="B12192" s="197">
        <v>44742.716909722221</v>
      </c>
      <c r="C12192" s="97">
        <v>49.67</v>
      </c>
      <c r="D12192" s="98" t="s">
        <v>5997</v>
      </c>
    </row>
    <row r="12193" spans="1:4" s="143" customFormat="1" x14ac:dyDescent="0.25">
      <c r="A12193" s="86"/>
      <c r="B12193" s="197">
        <v>44742.722685185188</v>
      </c>
      <c r="C12193" s="97">
        <v>43.19</v>
      </c>
      <c r="D12193" s="98" t="s">
        <v>252</v>
      </c>
    </row>
    <row r="12194" spans="1:4" s="143" customFormat="1" x14ac:dyDescent="0.25">
      <c r="A12194" s="86"/>
      <c r="B12194" s="197">
        <v>44742.723865740743</v>
      </c>
      <c r="C12194" s="97">
        <v>46.17</v>
      </c>
      <c r="D12194" s="98" t="s">
        <v>4291</v>
      </c>
    </row>
    <row r="12195" spans="1:4" s="143" customFormat="1" x14ac:dyDescent="0.25">
      <c r="A12195" s="86"/>
      <c r="B12195" s="197">
        <v>44742.72556712963</v>
      </c>
      <c r="C12195" s="97">
        <v>800</v>
      </c>
      <c r="D12195" s="98" t="s">
        <v>1266</v>
      </c>
    </row>
    <row r="12196" spans="1:4" s="143" customFormat="1" x14ac:dyDescent="0.25">
      <c r="A12196" s="86"/>
      <c r="B12196" s="197">
        <v>44742.726689814815</v>
      </c>
      <c r="C12196" s="97">
        <v>200</v>
      </c>
      <c r="D12196" s="98" t="s">
        <v>3077</v>
      </c>
    </row>
    <row r="12197" spans="1:4" s="143" customFormat="1" x14ac:dyDescent="0.25">
      <c r="A12197" s="86"/>
      <c r="B12197" s="197">
        <v>44742.728726851848</v>
      </c>
      <c r="C12197" s="97">
        <v>700</v>
      </c>
      <c r="D12197" s="98" t="s">
        <v>2704</v>
      </c>
    </row>
    <row r="12198" spans="1:4" s="143" customFormat="1" x14ac:dyDescent="0.25">
      <c r="A12198" s="86"/>
      <c r="B12198" s="197">
        <v>44742.729699074072</v>
      </c>
      <c r="C12198" s="97">
        <v>30.55</v>
      </c>
      <c r="D12198" s="98" t="s">
        <v>12549</v>
      </c>
    </row>
    <row r="12199" spans="1:4" s="143" customFormat="1" x14ac:dyDescent="0.25">
      <c r="A12199" s="86"/>
      <c r="B12199" s="197">
        <v>44742.731990740744</v>
      </c>
      <c r="C12199" s="97">
        <v>2000</v>
      </c>
      <c r="D12199" s="98" t="s">
        <v>2765</v>
      </c>
    </row>
    <row r="12200" spans="1:4" s="143" customFormat="1" x14ac:dyDescent="0.25">
      <c r="A12200" s="86"/>
      <c r="B12200" s="197">
        <v>44742.73474537037</v>
      </c>
      <c r="C12200" s="97">
        <v>200</v>
      </c>
      <c r="D12200" s="98" t="s">
        <v>6550</v>
      </c>
    </row>
    <row r="12201" spans="1:4" s="143" customFormat="1" x14ac:dyDescent="0.25">
      <c r="A12201" s="86"/>
      <c r="B12201" s="197">
        <v>44742.737743055557</v>
      </c>
      <c r="C12201" s="97">
        <v>5.26</v>
      </c>
      <c r="D12201" s="98" t="s">
        <v>11516</v>
      </c>
    </row>
    <row r="12202" spans="1:4" s="143" customFormat="1" x14ac:dyDescent="0.25">
      <c r="A12202" s="86"/>
      <c r="B12202" s="197">
        <v>44742.739849537036</v>
      </c>
      <c r="C12202" s="97">
        <v>46.46</v>
      </c>
      <c r="D12202" s="98" t="s">
        <v>399</v>
      </c>
    </row>
    <row r="12203" spans="1:4" s="143" customFormat="1" x14ac:dyDescent="0.25">
      <c r="A12203" s="86"/>
      <c r="B12203" s="197">
        <v>44742.741377314815</v>
      </c>
      <c r="C12203" s="97">
        <v>1000</v>
      </c>
      <c r="D12203" s="98" t="s">
        <v>11817</v>
      </c>
    </row>
    <row r="12204" spans="1:4" s="143" customFormat="1" x14ac:dyDescent="0.25">
      <c r="A12204" s="86"/>
      <c r="B12204" s="197">
        <v>44742.741851851853</v>
      </c>
      <c r="C12204" s="97">
        <v>41</v>
      </c>
      <c r="D12204" s="98" t="s">
        <v>12550</v>
      </c>
    </row>
    <row r="12205" spans="1:4" s="143" customFormat="1" x14ac:dyDescent="0.25">
      <c r="A12205" s="86"/>
      <c r="B12205" s="197">
        <v>44742.742893518516</v>
      </c>
      <c r="C12205" s="97">
        <v>18.100000000000001</v>
      </c>
      <c r="D12205" s="98" t="s">
        <v>9178</v>
      </c>
    </row>
    <row r="12206" spans="1:4" s="143" customFormat="1" x14ac:dyDescent="0.25">
      <c r="A12206" s="86"/>
      <c r="B12206" s="197">
        <v>44742.743819444448</v>
      </c>
      <c r="C12206" s="97">
        <v>4.1500000000000004</v>
      </c>
      <c r="D12206" s="98" t="s">
        <v>2052</v>
      </c>
    </row>
    <row r="12207" spans="1:4" s="143" customFormat="1" x14ac:dyDescent="0.25">
      <c r="A12207" s="86"/>
      <c r="B12207" s="197">
        <v>44742.744074074071</v>
      </c>
      <c r="C12207" s="97">
        <v>42.73</v>
      </c>
      <c r="D12207" s="98" t="s">
        <v>2504</v>
      </c>
    </row>
    <row r="12208" spans="1:4" s="143" customFormat="1" x14ac:dyDescent="0.25">
      <c r="A12208" s="86"/>
      <c r="B12208" s="197">
        <v>44742.744398148148</v>
      </c>
      <c r="C12208" s="97">
        <v>100</v>
      </c>
      <c r="D12208" s="98" t="s">
        <v>1879</v>
      </c>
    </row>
    <row r="12209" spans="1:4" s="143" customFormat="1" x14ac:dyDescent="0.25">
      <c r="A12209" s="86"/>
      <c r="B12209" s="197">
        <v>44742.745555555557</v>
      </c>
      <c r="C12209" s="97">
        <v>50</v>
      </c>
      <c r="D12209" s="98" t="s">
        <v>1970</v>
      </c>
    </row>
    <row r="12210" spans="1:4" s="143" customFormat="1" x14ac:dyDescent="0.25">
      <c r="A12210" s="86"/>
      <c r="B12210" s="197">
        <v>44742.747314814813</v>
      </c>
      <c r="C12210" s="97">
        <v>3.99</v>
      </c>
      <c r="D12210" s="98" t="s">
        <v>1937</v>
      </c>
    </row>
    <row r="12211" spans="1:4" s="143" customFormat="1" x14ac:dyDescent="0.25">
      <c r="A12211" s="86"/>
      <c r="B12211" s="197">
        <v>44742.748530092591</v>
      </c>
      <c r="C12211" s="97">
        <v>10</v>
      </c>
      <c r="D12211" s="98" t="s">
        <v>374</v>
      </c>
    </row>
    <row r="12212" spans="1:4" s="143" customFormat="1" x14ac:dyDescent="0.25">
      <c r="A12212" s="86"/>
      <c r="B12212" s="197">
        <v>44742.749745370369</v>
      </c>
      <c r="C12212" s="97">
        <v>48</v>
      </c>
      <c r="D12212" s="98" t="s">
        <v>2477</v>
      </c>
    </row>
    <row r="12213" spans="1:4" s="143" customFormat="1" x14ac:dyDescent="0.25">
      <c r="A12213" s="86"/>
      <c r="B12213" s="197">
        <v>44742.753668981481</v>
      </c>
      <c r="C12213" s="97">
        <v>100</v>
      </c>
      <c r="D12213" s="98" t="s">
        <v>7144</v>
      </c>
    </row>
    <row r="12214" spans="1:4" s="143" customFormat="1" x14ac:dyDescent="0.25">
      <c r="A12214" s="86"/>
      <c r="B12214" s="197">
        <v>44742.758680555555</v>
      </c>
      <c r="C12214" s="97">
        <v>1</v>
      </c>
      <c r="D12214" s="98" t="s">
        <v>2834</v>
      </c>
    </row>
    <row r="12215" spans="1:4" s="143" customFormat="1" x14ac:dyDescent="0.25">
      <c r="A12215" s="86"/>
      <c r="B12215" s="197">
        <v>44742.758958333332</v>
      </c>
      <c r="C12215" s="97">
        <v>10</v>
      </c>
      <c r="D12215" s="98" t="s">
        <v>2771</v>
      </c>
    </row>
    <row r="12216" spans="1:4" s="143" customFormat="1" x14ac:dyDescent="0.25">
      <c r="A12216" s="86"/>
      <c r="B12216" s="197">
        <v>44742.761284722219</v>
      </c>
      <c r="C12216" s="97">
        <v>10000</v>
      </c>
      <c r="D12216" s="98" t="s">
        <v>4272</v>
      </c>
    </row>
    <row r="12217" spans="1:4" s="143" customFormat="1" x14ac:dyDescent="0.25">
      <c r="A12217" s="86"/>
      <c r="B12217" s="197">
        <v>44742.763495370367</v>
      </c>
      <c r="C12217" s="97">
        <v>25.42</v>
      </c>
      <c r="D12217" s="98" t="s">
        <v>183</v>
      </c>
    </row>
    <row r="12218" spans="1:4" s="143" customFormat="1" x14ac:dyDescent="0.25">
      <c r="A12218" s="86"/>
      <c r="B12218" s="197">
        <v>44742.765115740738</v>
      </c>
      <c r="C12218" s="97">
        <v>200</v>
      </c>
      <c r="D12218" s="98" t="s">
        <v>521</v>
      </c>
    </row>
    <row r="12219" spans="1:4" s="143" customFormat="1" x14ac:dyDescent="0.25">
      <c r="A12219" s="86"/>
      <c r="B12219" s="197">
        <v>44742.768518518518</v>
      </c>
      <c r="C12219" s="97">
        <v>500</v>
      </c>
      <c r="D12219" s="98" t="s">
        <v>503</v>
      </c>
    </row>
    <row r="12220" spans="1:4" s="143" customFormat="1" x14ac:dyDescent="0.25">
      <c r="A12220" s="86"/>
      <c r="B12220" s="197">
        <v>44742.770439814813</v>
      </c>
      <c r="C12220" s="97">
        <v>500</v>
      </c>
      <c r="D12220" s="98" t="s">
        <v>12551</v>
      </c>
    </row>
    <row r="12221" spans="1:4" s="143" customFormat="1" x14ac:dyDescent="0.25">
      <c r="A12221" s="86"/>
      <c r="B12221" s="197">
        <v>44742.772916666669</v>
      </c>
      <c r="C12221" s="97">
        <v>1</v>
      </c>
      <c r="D12221" s="98" t="s">
        <v>12552</v>
      </c>
    </row>
    <row r="12222" spans="1:4" s="143" customFormat="1" x14ac:dyDescent="0.25">
      <c r="A12222" s="86"/>
      <c r="B12222" s="197">
        <v>44742.777546296296</v>
      </c>
      <c r="C12222" s="97">
        <v>4.16</v>
      </c>
      <c r="D12222" s="98" t="s">
        <v>7218</v>
      </c>
    </row>
    <row r="12223" spans="1:4" s="143" customFormat="1" x14ac:dyDescent="0.25">
      <c r="A12223" s="86"/>
      <c r="B12223" s="197">
        <v>44742.777592592596</v>
      </c>
      <c r="C12223" s="97">
        <v>200</v>
      </c>
      <c r="D12223" s="98" t="s">
        <v>705</v>
      </c>
    </row>
    <row r="12224" spans="1:4" s="143" customFormat="1" x14ac:dyDescent="0.25">
      <c r="A12224" s="86"/>
      <c r="B12224" s="197">
        <v>44742.78502314815</v>
      </c>
      <c r="C12224" s="97">
        <v>123.72</v>
      </c>
      <c r="D12224" s="98" t="s">
        <v>4341</v>
      </c>
    </row>
    <row r="12225" spans="1:4" s="143" customFormat="1" x14ac:dyDescent="0.25">
      <c r="A12225" s="86"/>
      <c r="B12225" s="197">
        <v>44742.78570601852</v>
      </c>
      <c r="C12225" s="97">
        <v>49.3</v>
      </c>
      <c r="D12225" s="98" t="s">
        <v>1860</v>
      </c>
    </row>
    <row r="12226" spans="1:4" s="143" customFormat="1" x14ac:dyDescent="0.25">
      <c r="A12226" s="86"/>
      <c r="B12226" s="197">
        <v>44742.786435185182</v>
      </c>
      <c r="C12226" s="97">
        <v>10</v>
      </c>
      <c r="D12226" s="98" t="s">
        <v>1472</v>
      </c>
    </row>
    <row r="12227" spans="1:4" s="143" customFormat="1" x14ac:dyDescent="0.25">
      <c r="A12227" s="86"/>
      <c r="B12227" s="197">
        <v>44742.786817129629</v>
      </c>
      <c r="C12227" s="97">
        <v>42.02</v>
      </c>
      <c r="D12227" s="98" t="s">
        <v>3965</v>
      </c>
    </row>
    <row r="12228" spans="1:4" s="143" customFormat="1" x14ac:dyDescent="0.25">
      <c r="A12228" s="86"/>
      <c r="B12228" s="197">
        <v>44742.788865740738</v>
      </c>
      <c r="C12228" s="97">
        <v>500</v>
      </c>
      <c r="D12228" s="98" t="s">
        <v>11559</v>
      </c>
    </row>
    <row r="12229" spans="1:4" s="143" customFormat="1" x14ac:dyDescent="0.25">
      <c r="A12229" s="86"/>
      <c r="B12229" s="197">
        <v>44742.803425925929</v>
      </c>
      <c r="C12229" s="97">
        <v>1</v>
      </c>
      <c r="D12229" s="98" t="s">
        <v>7399</v>
      </c>
    </row>
    <row r="12230" spans="1:4" s="143" customFormat="1" x14ac:dyDescent="0.25">
      <c r="A12230" s="86"/>
      <c r="B12230" s="197">
        <v>44742.806574074071</v>
      </c>
      <c r="C12230" s="97">
        <v>95</v>
      </c>
      <c r="D12230" s="98" t="s">
        <v>230</v>
      </c>
    </row>
    <row r="12231" spans="1:4" s="143" customFormat="1" x14ac:dyDescent="0.25">
      <c r="A12231" s="86"/>
      <c r="B12231" s="197">
        <v>44742.80673611111</v>
      </c>
      <c r="C12231" s="97">
        <v>6.44</v>
      </c>
      <c r="D12231" s="98" t="s">
        <v>1183</v>
      </c>
    </row>
    <row r="12232" spans="1:4" s="143" customFormat="1" x14ac:dyDescent="0.25">
      <c r="A12232" s="86"/>
      <c r="B12232" s="197">
        <v>44742.807187500002</v>
      </c>
      <c r="C12232" s="97">
        <v>3</v>
      </c>
      <c r="D12232" s="98" t="s">
        <v>7731</v>
      </c>
    </row>
    <row r="12233" spans="1:4" s="143" customFormat="1" x14ac:dyDescent="0.25">
      <c r="A12233" s="86"/>
      <c r="B12233" s="197">
        <v>44742.809398148151</v>
      </c>
      <c r="C12233" s="97">
        <v>100</v>
      </c>
      <c r="D12233" s="98" t="s">
        <v>7360</v>
      </c>
    </row>
    <row r="12234" spans="1:4" s="143" customFormat="1" x14ac:dyDescent="0.25">
      <c r="A12234" s="86"/>
      <c r="B12234" s="197">
        <v>44742.810752314814</v>
      </c>
      <c r="C12234" s="97">
        <v>15.93</v>
      </c>
      <c r="D12234" s="98" t="s">
        <v>1508</v>
      </c>
    </row>
    <row r="12235" spans="1:4" s="143" customFormat="1" x14ac:dyDescent="0.25">
      <c r="A12235" s="86"/>
      <c r="B12235" s="197">
        <v>44742.813159722224</v>
      </c>
      <c r="C12235" s="97">
        <v>100</v>
      </c>
      <c r="D12235" s="98" t="s">
        <v>2257</v>
      </c>
    </row>
    <row r="12236" spans="1:4" s="143" customFormat="1" x14ac:dyDescent="0.25">
      <c r="A12236" s="86"/>
      <c r="B12236" s="197">
        <v>44742.819421296299</v>
      </c>
      <c r="C12236" s="97">
        <v>250</v>
      </c>
      <c r="D12236" s="98" t="s">
        <v>2100</v>
      </c>
    </row>
    <row r="12237" spans="1:4" s="143" customFormat="1" x14ac:dyDescent="0.25">
      <c r="A12237" s="86"/>
      <c r="B12237" s="197">
        <v>44742.821423611109</v>
      </c>
      <c r="C12237" s="97">
        <v>1000</v>
      </c>
      <c r="D12237" s="98" t="s">
        <v>2146</v>
      </c>
    </row>
    <row r="12238" spans="1:4" s="143" customFormat="1" x14ac:dyDescent="0.25">
      <c r="A12238" s="86"/>
      <c r="B12238" s="197">
        <v>44742.825208333335</v>
      </c>
      <c r="C12238" s="97">
        <v>4.7300000000000004</v>
      </c>
      <c r="D12238" s="98" t="s">
        <v>975</v>
      </c>
    </row>
    <row r="12239" spans="1:4" s="143" customFormat="1" x14ac:dyDescent="0.25">
      <c r="A12239" s="86"/>
      <c r="B12239" s="197">
        <v>44742.82712962963</v>
      </c>
      <c r="C12239" s="97">
        <v>46</v>
      </c>
      <c r="D12239" s="98" t="s">
        <v>12553</v>
      </c>
    </row>
    <row r="12240" spans="1:4" s="143" customFormat="1" x14ac:dyDescent="0.25">
      <c r="A12240" s="86"/>
      <c r="B12240" s="197">
        <v>44742.836331018516</v>
      </c>
      <c r="C12240" s="97">
        <v>300</v>
      </c>
      <c r="D12240" s="98" t="s">
        <v>739</v>
      </c>
    </row>
    <row r="12241" spans="1:4" s="143" customFormat="1" x14ac:dyDescent="0.25">
      <c r="A12241" s="86"/>
      <c r="B12241" s="197">
        <v>44742.838553240741</v>
      </c>
      <c r="C12241" s="97">
        <v>1</v>
      </c>
      <c r="D12241" s="98" t="s">
        <v>12062</v>
      </c>
    </row>
    <row r="12242" spans="1:4" s="143" customFormat="1" x14ac:dyDescent="0.25">
      <c r="A12242" s="86"/>
      <c r="B12242" s="197">
        <v>44742.842499999999</v>
      </c>
      <c r="C12242" s="97">
        <v>1</v>
      </c>
      <c r="D12242" s="98" t="s">
        <v>1723</v>
      </c>
    </row>
    <row r="12243" spans="1:4" s="143" customFormat="1" x14ac:dyDescent="0.25">
      <c r="A12243" s="86"/>
      <c r="B12243" s="197">
        <v>44742.84479166667</v>
      </c>
      <c r="C12243" s="97">
        <v>300</v>
      </c>
      <c r="D12243" s="98" t="s">
        <v>4053</v>
      </c>
    </row>
    <row r="12244" spans="1:4" s="143" customFormat="1" x14ac:dyDescent="0.25">
      <c r="A12244" s="86"/>
      <c r="B12244" s="197">
        <v>44742.846331018518</v>
      </c>
      <c r="C12244" s="97">
        <v>50</v>
      </c>
      <c r="D12244" s="98" t="s">
        <v>2852</v>
      </c>
    </row>
    <row r="12245" spans="1:4" s="143" customFormat="1" x14ac:dyDescent="0.25">
      <c r="A12245" s="86"/>
      <c r="B12245" s="197">
        <v>44742.847222222219</v>
      </c>
      <c r="C12245" s="97">
        <v>500</v>
      </c>
      <c r="D12245" s="98" t="s">
        <v>1989</v>
      </c>
    </row>
    <row r="12246" spans="1:4" s="143" customFormat="1" x14ac:dyDescent="0.25">
      <c r="A12246" s="86"/>
      <c r="B12246" s="197">
        <v>44742.84847222222</v>
      </c>
      <c r="C12246" s="97">
        <v>4.38</v>
      </c>
      <c r="D12246" s="98" t="s">
        <v>12271</v>
      </c>
    </row>
    <row r="12247" spans="1:4" s="143" customFormat="1" x14ac:dyDescent="0.25">
      <c r="A12247" s="86"/>
      <c r="B12247" s="197">
        <v>44742.849224537036</v>
      </c>
      <c r="C12247" s="97">
        <v>5</v>
      </c>
      <c r="D12247" s="98" t="s">
        <v>3047</v>
      </c>
    </row>
    <row r="12248" spans="1:4" s="143" customFormat="1" x14ac:dyDescent="0.25">
      <c r="A12248" s="86"/>
      <c r="B12248" s="197">
        <v>44742.851041666669</v>
      </c>
      <c r="C12248" s="97">
        <v>8.3000000000000007</v>
      </c>
      <c r="D12248" s="98" t="s">
        <v>4058</v>
      </c>
    </row>
    <row r="12249" spans="1:4" s="143" customFormat="1" x14ac:dyDescent="0.25">
      <c r="A12249" s="86"/>
      <c r="B12249" s="197">
        <v>44742.853310185186</v>
      </c>
      <c r="C12249" s="97">
        <v>200</v>
      </c>
      <c r="D12249" s="98" t="s">
        <v>2892</v>
      </c>
    </row>
    <row r="12250" spans="1:4" s="143" customFormat="1" x14ac:dyDescent="0.25">
      <c r="A12250" s="86"/>
      <c r="B12250" s="197">
        <v>44742.853865740741</v>
      </c>
      <c r="C12250" s="97">
        <v>46.62</v>
      </c>
      <c r="D12250" s="98" t="s">
        <v>3926</v>
      </c>
    </row>
    <row r="12251" spans="1:4" s="143" customFormat="1" x14ac:dyDescent="0.25">
      <c r="A12251" s="86"/>
      <c r="B12251" s="197">
        <v>44742.857789351852</v>
      </c>
      <c r="C12251" s="97">
        <v>1500</v>
      </c>
      <c r="D12251" s="98" t="s">
        <v>2930</v>
      </c>
    </row>
    <row r="12252" spans="1:4" s="143" customFormat="1" x14ac:dyDescent="0.25">
      <c r="A12252" s="86"/>
      <c r="B12252" s="197">
        <v>44742.858136574076</v>
      </c>
      <c r="C12252" s="97">
        <v>100</v>
      </c>
      <c r="D12252" s="98" t="s">
        <v>1031</v>
      </c>
    </row>
    <row r="12253" spans="1:4" s="143" customFormat="1" x14ac:dyDescent="0.25">
      <c r="A12253" s="86"/>
      <c r="B12253" s="197">
        <v>44742.860231481478</v>
      </c>
      <c r="C12253" s="97">
        <v>1000</v>
      </c>
      <c r="D12253" s="98" t="s">
        <v>247</v>
      </c>
    </row>
    <row r="12254" spans="1:4" s="143" customFormat="1" x14ac:dyDescent="0.25">
      <c r="A12254" s="86"/>
      <c r="B12254" s="197">
        <v>44742.870324074072</v>
      </c>
      <c r="C12254" s="97">
        <v>500</v>
      </c>
      <c r="D12254" s="98" t="s">
        <v>7270</v>
      </c>
    </row>
    <row r="12255" spans="1:4" s="143" customFormat="1" x14ac:dyDescent="0.25">
      <c r="A12255" s="86"/>
      <c r="B12255" s="197">
        <v>44742.876388888886</v>
      </c>
      <c r="C12255" s="97">
        <v>8.99</v>
      </c>
      <c r="D12255" s="98" t="s">
        <v>893</v>
      </c>
    </row>
    <row r="12256" spans="1:4" s="143" customFormat="1" x14ac:dyDescent="0.25">
      <c r="A12256" s="86"/>
      <c r="B12256" s="197">
        <v>44742.880416666667</v>
      </c>
      <c r="C12256" s="97">
        <v>5.22</v>
      </c>
      <c r="D12256" s="98" t="s">
        <v>6176</v>
      </c>
    </row>
    <row r="12257" spans="1:4" s="143" customFormat="1" x14ac:dyDescent="0.25">
      <c r="A12257" s="86"/>
      <c r="B12257" s="197">
        <v>44742.881192129629</v>
      </c>
      <c r="C12257" s="97">
        <v>1.23</v>
      </c>
      <c r="D12257" s="98" t="s">
        <v>3884</v>
      </c>
    </row>
    <row r="12258" spans="1:4" s="143" customFormat="1" x14ac:dyDescent="0.25">
      <c r="A12258" s="86"/>
      <c r="B12258" s="197">
        <v>44742.883090277777</v>
      </c>
      <c r="C12258" s="97">
        <v>42.78</v>
      </c>
      <c r="D12258" s="98" t="s">
        <v>2334</v>
      </c>
    </row>
    <row r="12259" spans="1:4" s="143" customFormat="1" x14ac:dyDescent="0.25">
      <c r="A12259" s="86"/>
      <c r="B12259" s="197">
        <v>44742.890069444446</v>
      </c>
      <c r="C12259" s="97">
        <v>60</v>
      </c>
      <c r="D12259" s="98" t="s">
        <v>1837</v>
      </c>
    </row>
    <row r="12260" spans="1:4" s="143" customFormat="1" x14ac:dyDescent="0.25">
      <c r="A12260" s="86"/>
      <c r="B12260" s="197">
        <v>44742.8909375</v>
      </c>
      <c r="C12260" s="97">
        <v>11.76</v>
      </c>
      <c r="D12260" s="98" t="s">
        <v>3764</v>
      </c>
    </row>
    <row r="12261" spans="1:4" s="143" customFormat="1" x14ac:dyDescent="0.25">
      <c r="A12261" s="86"/>
      <c r="B12261" s="197">
        <v>44742.892604166664</v>
      </c>
      <c r="C12261" s="97">
        <v>100</v>
      </c>
      <c r="D12261" s="98" t="s">
        <v>11545</v>
      </c>
    </row>
    <row r="12262" spans="1:4" s="143" customFormat="1" x14ac:dyDescent="0.25">
      <c r="A12262" s="86"/>
      <c r="B12262" s="197">
        <v>44742.896238425928</v>
      </c>
      <c r="C12262" s="97">
        <v>21.8</v>
      </c>
      <c r="D12262" s="98" t="s">
        <v>12554</v>
      </c>
    </row>
    <row r="12263" spans="1:4" s="143" customFormat="1" x14ac:dyDescent="0.25">
      <c r="A12263" s="86"/>
      <c r="B12263" s="197">
        <v>44742.896979166668</v>
      </c>
      <c r="C12263" s="97">
        <v>42.88</v>
      </c>
      <c r="D12263" s="98" t="s">
        <v>11608</v>
      </c>
    </row>
    <row r="12264" spans="1:4" s="143" customFormat="1" x14ac:dyDescent="0.25">
      <c r="A12264" s="86"/>
      <c r="B12264" s="197">
        <v>44742.902812499997</v>
      </c>
      <c r="C12264" s="97">
        <v>2000</v>
      </c>
      <c r="D12264" s="98" t="s">
        <v>11559</v>
      </c>
    </row>
    <row r="12265" spans="1:4" s="143" customFormat="1" x14ac:dyDescent="0.25">
      <c r="A12265" s="86"/>
      <c r="B12265" s="197">
        <v>44742.902939814812</v>
      </c>
      <c r="C12265" s="97">
        <v>500</v>
      </c>
      <c r="D12265" s="98" t="s">
        <v>417</v>
      </c>
    </row>
    <row r="12266" spans="1:4" s="143" customFormat="1" x14ac:dyDescent="0.25">
      <c r="A12266" s="86"/>
      <c r="B12266" s="197">
        <v>44742.90351851852</v>
      </c>
      <c r="C12266" s="97">
        <v>200</v>
      </c>
      <c r="D12266" s="98" t="s">
        <v>12051</v>
      </c>
    </row>
    <row r="12267" spans="1:4" s="143" customFormat="1" x14ac:dyDescent="0.25">
      <c r="A12267" s="86"/>
      <c r="B12267" s="197">
        <v>44742.907824074071</v>
      </c>
      <c r="C12267" s="97">
        <v>20</v>
      </c>
      <c r="D12267" s="98" t="s">
        <v>2343</v>
      </c>
    </row>
    <row r="12268" spans="1:4" s="143" customFormat="1" x14ac:dyDescent="0.25">
      <c r="A12268" s="86"/>
      <c r="B12268" s="197">
        <v>44742.911215277774</v>
      </c>
      <c r="C12268" s="97">
        <v>3.6</v>
      </c>
      <c r="D12268" s="98" t="s">
        <v>2997</v>
      </c>
    </row>
    <row r="12269" spans="1:4" s="143" customFormat="1" x14ac:dyDescent="0.25">
      <c r="A12269" s="86"/>
      <c r="B12269" s="197">
        <v>44742.91202546296</v>
      </c>
      <c r="C12269" s="97">
        <v>200</v>
      </c>
      <c r="D12269" s="98" t="s">
        <v>986</v>
      </c>
    </row>
    <row r="12270" spans="1:4" s="143" customFormat="1" x14ac:dyDescent="0.25">
      <c r="A12270" s="86"/>
      <c r="B12270" s="197">
        <v>44742.913969907408</v>
      </c>
      <c r="C12270" s="97">
        <v>53.96</v>
      </c>
      <c r="D12270" s="98" t="s">
        <v>629</v>
      </c>
    </row>
    <row r="12271" spans="1:4" s="143" customFormat="1" x14ac:dyDescent="0.25">
      <c r="A12271" s="86"/>
      <c r="B12271" s="197">
        <v>44742.915810185186</v>
      </c>
      <c r="C12271" s="97">
        <v>40</v>
      </c>
      <c r="D12271" s="98" t="s">
        <v>3446</v>
      </c>
    </row>
    <row r="12272" spans="1:4" s="143" customFormat="1" x14ac:dyDescent="0.25">
      <c r="A12272" s="86"/>
      <c r="B12272" s="197">
        <v>44742.919733796298</v>
      </c>
      <c r="C12272" s="97">
        <v>16.04</v>
      </c>
      <c r="D12272" s="98" t="s">
        <v>1002</v>
      </c>
    </row>
    <row r="12273" spans="1:4" s="143" customFormat="1" x14ac:dyDescent="0.25">
      <c r="A12273" s="86"/>
      <c r="B12273" s="197">
        <v>44742.919953703706</v>
      </c>
      <c r="C12273" s="97">
        <v>470</v>
      </c>
      <c r="D12273" s="98" t="s">
        <v>1673</v>
      </c>
    </row>
    <row r="12274" spans="1:4" s="143" customFormat="1" x14ac:dyDescent="0.25">
      <c r="A12274" s="86"/>
      <c r="B12274" s="197">
        <v>44742.923692129632</v>
      </c>
      <c r="C12274" s="97">
        <v>750</v>
      </c>
      <c r="D12274" s="98" t="s">
        <v>644</v>
      </c>
    </row>
    <row r="12275" spans="1:4" s="143" customFormat="1" x14ac:dyDescent="0.25">
      <c r="A12275" s="86"/>
      <c r="B12275" s="197">
        <v>44742.924155092594</v>
      </c>
      <c r="C12275" s="97">
        <v>1000</v>
      </c>
      <c r="D12275" s="98" t="s">
        <v>12520</v>
      </c>
    </row>
    <row r="12276" spans="1:4" s="143" customFormat="1" x14ac:dyDescent="0.25">
      <c r="A12276" s="86"/>
      <c r="B12276" s="197">
        <v>44742.925694444442</v>
      </c>
      <c r="C12276" s="97">
        <v>1000</v>
      </c>
      <c r="D12276" s="98" t="s">
        <v>299</v>
      </c>
    </row>
    <row r="12277" spans="1:4" s="143" customFormat="1" x14ac:dyDescent="0.25">
      <c r="A12277" s="86"/>
      <c r="B12277" s="197">
        <v>44742.926354166666</v>
      </c>
      <c r="C12277" s="97">
        <v>100</v>
      </c>
      <c r="D12277" s="98" t="s">
        <v>12555</v>
      </c>
    </row>
    <row r="12278" spans="1:4" s="143" customFormat="1" x14ac:dyDescent="0.25">
      <c r="A12278" s="86"/>
      <c r="B12278" s="197">
        <v>44742.929456018515</v>
      </c>
      <c r="C12278" s="97">
        <v>44.61</v>
      </c>
      <c r="D12278" s="98" t="s">
        <v>2349</v>
      </c>
    </row>
    <row r="12279" spans="1:4" s="143" customFormat="1" x14ac:dyDescent="0.25">
      <c r="A12279" s="86"/>
      <c r="B12279" s="197">
        <v>44742.930439814816</v>
      </c>
      <c r="C12279" s="97">
        <v>100</v>
      </c>
      <c r="D12279" s="98" t="s">
        <v>1355</v>
      </c>
    </row>
    <row r="12280" spans="1:4" s="143" customFormat="1" x14ac:dyDescent="0.25">
      <c r="A12280" s="86"/>
      <c r="B12280" s="197">
        <v>44742.939085648148</v>
      </c>
      <c r="C12280" s="97">
        <v>6</v>
      </c>
      <c r="D12280" s="98" t="s">
        <v>3479</v>
      </c>
    </row>
    <row r="12281" spans="1:4" s="143" customFormat="1" x14ac:dyDescent="0.25">
      <c r="A12281" s="86"/>
      <c r="B12281" s="197">
        <v>44742.943113425928</v>
      </c>
      <c r="C12281" s="97">
        <v>10000</v>
      </c>
      <c r="D12281" s="98" t="s">
        <v>12253</v>
      </c>
    </row>
    <row r="12282" spans="1:4" s="143" customFormat="1" x14ac:dyDescent="0.25">
      <c r="A12282" s="86"/>
      <c r="B12282" s="197">
        <v>44742.943379629629</v>
      </c>
      <c r="C12282" s="97">
        <v>100</v>
      </c>
      <c r="D12282" s="98" t="s">
        <v>2723</v>
      </c>
    </row>
    <row r="12283" spans="1:4" s="143" customFormat="1" x14ac:dyDescent="0.25">
      <c r="A12283" s="86"/>
      <c r="B12283" s="197">
        <v>44742.945023148146</v>
      </c>
      <c r="C12283" s="97">
        <v>100</v>
      </c>
      <c r="D12283" s="98" t="s">
        <v>7611</v>
      </c>
    </row>
    <row r="12284" spans="1:4" s="143" customFormat="1" x14ac:dyDescent="0.25">
      <c r="A12284" s="86"/>
      <c r="B12284" s="197">
        <v>44742.946805555555</v>
      </c>
      <c r="C12284" s="97">
        <v>100</v>
      </c>
      <c r="D12284" s="98" t="s">
        <v>11830</v>
      </c>
    </row>
    <row r="12285" spans="1:4" s="143" customFormat="1" x14ac:dyDescent="0.25">
      <c r="A12285" s="86"/>
      <c r="B12285" s="197">
        <v>44742.948888888888</v>
      </c>
      <c r="C12285" s="97">
        <v>15</v>
      </c>
      <c r="D12285" s="98" t="s">
        <v>1732</v>
      </c>
    </row>
    <row r="12286" spans="1:4" s="143" customFormat="1" x14ac:dyDescent="0.25">
      <c r="A12286" s="86"/>
      <c r="B12286" s="197">
        <v>44742.949583333335</v>
      </c>
      <c r="C12286" s="97">
        <v>12</v>
      </c>
      <c r="D12286" s="98" t="s">
        <v>12555</v>
      </c>
    </row>
    <row r="12287" spans="1:4" s="143" customFormat="1" x14ac:dyDescent="0.25">
      <c r="A12287" s="86"/>
      <c r="B12287" s="197">
        <v>44742.963587962964</v>
      </c>
      <c r="C12287" s="97">
        <v>5.84</v>
      </c>
      <c r="D12287" s="98" t="s">
        <v>12315</v>
      </c>
    </row>
    <row r="12288" spans="1:4" s="143" customFormat="1" x14ac:dyDescent="0.25">
      <c r="A12288" s="86"/>
      <c r="B12288" s="197">
        <v>44742.964328703703</v>
      </c>
      <c r="C12288" s="97">
        <v>2000</v>
      </c>
      <c r="D12288" s="98" t="s">
        <v>1741</v>
      </c>
    </row>
    <row r="12289" spans="1:4" s="143" customFormat="1" x14ac:dyDescent="0.25">
      <c r="A12289" s="86"/>
      <c r="B12289" s="197">
        <v>44742.964814814812</v>
      </c>
      <c r="C12289" s="97">
        <v>92</v>
      </c>
      <c r="D12289" s="98" t="s">
        <v>3760</v>
      </c>
    </row>
    <row r="12290" spans="1:4" s="143" customFormat="1" x14ac:dyDescent="0.25">
      <c r="A12290" s="86"/>
      <c r="B12290" s="197">
        <v>44742.964861111112</v>
      </c>
      <c r="C12290" s="97">
        <v>2</v>
      </c>
      <c r="D12290" s="98" t="s">
        <v>7240</v>
      </c>
    </row>
    <row r="12291" spans="1:4" s="143" customFormat="1" x14ac:dyDescent="0.25">
      <c r="A12291" s="86"/>
      <c r="B12291" s="197">
        <v>44742.964965277781</v>
      </c>
      <c r="C12291" s="97">
        <v>7</v>
      </c>
      <c r="D12291" s="98" t="s">
        <v>2866</v>
      </c>
    </row>
    <row r="12292" spans="1:4" s="143" customFormat="1" x14ac:dyDescent="0.25">
      <c r="A12292" s="86"/>
      <c r="B12292" s="197">
        <v>44742.965011574073</v>
      </c>
      <c r="C12292" s="97">
        <v>10</v>
      </c>
      <c r="D12292" s="98" t="s">
        <v>2221</v>
      </c>
    </row>
    <row r="12293" spans="1:4" s="143" customFormat="1" x14ac:dyDescent="0.25">
      <c r="A12293" s="86"/>
      <c r="B12293" s="197">
        <v>44742.965081018519</v>
      </c>
      <c r="C12293" s="97">
        <v>1692</v>
      </c>
      <c r="D12293" s="98" t="s">
        <v>3991</v>
      </c>
    </row>
    <row r="12294" spans="1:4" s="143" customFormat="1" x14ac:dyDescent="0.25">
      <c r="A12294" s="86"/>
      <c r="B12294" s="197">
        <v>44742.965104166666</v>
      </c>
      <c r="C12294" s="97">
        <v>664</v>
      </c>
      <c r="D12294" s="98" t="s">
        <v>3756</v>
      </c>
    </row>
    <row r="12295" spans="1:4" s="143" customFormat="1" x14ac:dyDescent="0.25">
      <c r="A12295" s="86"/>
      <c r="B12295" s="197">
        <v>44742.965138888889</v>
      </c>
      <c r="C12295" s="97">
        <v>28</v>
      </c>
      <c r="D12295" s="98" t="s">
        <v>2808</v>
      </c>
    </row>
    <row r="12296" spans="1:4" s="143" customFormat="1" x14ac:dyDescent="0.25">
      <c r="A12296" s="86"/>
      <c r="B12296" s="197">
        <v>44742.965219907404</v>
      </c>
      <c r="C12296" s="97">
        <v>10</v>
      </c>
      <c r="D12296" s="98" t="s">
        <v>3754</v>
      </c>
    </row>
    <row r="12297" spans="1:4" s="143" customFormat="1" x14ac:dyDescent="0.25">
      <c r="A12297" s="86"/>
      <c r="B12297" s="197">
        <v>44742.965219907404</v>
      </c>
      <c r="C12297" s="97">
        <v>105</v>
      </c>
      <c r="D12297" s="98" t="s">
        <v>3763</v>
      </c>
    </row>
    <row r="12298" spans="1:4" s="143" customFormat="1" x14ac:dyDescent="0.25">
      <c r="A12298" s="86"/>
      <c r="B12298" s="197">
        <v>44742.965266203704</v>
      </c>
      <c r="C12298" s="97">
        <v>123</v>
      </c>
      <c r="D12298" s="98" t="s">
        <v>585</v>
      </c>
    </row>
    <row r="12299" spans="1:4" s="143" customFormat="1" x14ac:dyDescent="0.25">
      <c r="A12299" s="86"/>
      <c r="B12299" s="197">
        <v>44742.965266203704</v>
      </c>
      <c r="C12299" s="97">
        <v>115</v>
      </c>
      <c r="D12299" s="98" t="s">
        <v>12556</v>
      </c>
    </row>
    <row r="12300" spans="1:4" s="143" customFormat="1" x14ac:dyDescent="0.25">
      <c r="A12300" s="86"/>
      <c r="B12300" s="197">
        <v>44742.965277777781</v>
      </c>
      <c r="C12300" s="97">
        <v>242</v>
      </c>
      <c r="D12300" s="98" t="s">
        <v>761</v>
      </c>
    </row>
    <row r="12301" spans="1:4" s="143" customFormat="1" x14ac:dyDescent="0.25">
      <c r="A12301" s="86"/>
      <c r="B12301" s="197">
        <v>44742.965324074074</v>
      </c>
      <c r="C12301" s="97">
        <v>54</v>
      </c>
      <c r="D12301" s="98" t="s">
        <v>1458</v>
      </c>
    </row>
    <row r="12302" spans="1:4" s="143" customFormat="1" x14ac:dyDescent="0.25">
      <c r="A12302" s="86"/>
      <c r="B12302" s="197">
        <v>44742.96539351852</v>
      </c>
      <c r="C12302" s="97">
        <v>10</v>
      </c>
      <c r="D12302" s="98" t="s">
        <v>4032</v>
      </c>
    </row>
    <row r="12303" spans="1:4" s="143" customFormat="1" x14ac:dyDescent="0.25">
      <c r="A12303" s="86"/>
      <c r="B12303" s="197">
        <v>44742.965416666666</v>
      </c>
      <c r="C12303" s="97">
        <v>677</v>
      </c>
      <c r="D12303" s="98" t="s">
        <v>5931</v>
      </c>
    </row>
    <row r="12304" spans="1:4" s="143" customFormat="1" x14ac:dyDescent="0.25">
      <c r="A12304" s="86"/>
      <c r="B12304" s="197">
        <v>44742.965439814812</v>
      </c>
      <c r="C12304" s="97">
        <v>79</v>
      </c>
      <c r="D12304" s="98" t="s">
        <v>3759</v>
      </c>
    </row>
    <row r="12305" spans="1:4" s="143" customFormat="1" x14ac:dyDescent="0.25">
      <c r="A12305" s="86"/>
      <c r="B12305" s="197">
        <v>44742.965462962966</v>
      </c>
      <c r="C12305" s="97">
        <v>346</v>
      </c>
      <c r="D12305" s="98" t="s">
        <v>9073</v>
      </c>
    </row>
    <row r="12306" spans="1:4" s="143" customFormat="1" x14ac:dyDescent="0.25">
      <c r="A12306" s="86"/>
      <c r="B12306" s="197">
        <v>44742.965520833335</v>
      </c>
      <c r="C12306" s="97">
        <v>328</v>
      </c>
      <c r="D12306" s="98" t="s">
        <v>6563</v>
      </c>
    </row>
    <row r="12307" spans="1:4" s="143" customFormat="1" x14ac:dyDescent="0.25">
      <c r="A12307" s="86"/>
      <c r="B12307" s="197">
        <v>44742.965590277781</v>
      </c>
      <c r="C12307" s="97">
        <v>76</v>
      </c>
      <c r="D12307" s="98" t="s">
        <v>2789</v>
      </c>
    </row>
    <row r="12308" spans="1:4" s="143" customFormat="1" x14ac:dyDescent="0.25">
      <c r="A12308" s="86"/>
      <c r="B12308" s="197">
        <v>44742.965694444443</v>
      </c>
      <c r="C12308" s="97">
        <v>57</v>
      </c>
      <c r="D12308" s="98" t="s">
        <v>2883</v>
      </c>
    </row>
    <row r="12309" spans="1:4" s="143" customFormat="1" x14ac:dyDescent="0.25">
      <c r="A12309" s="86"/>
      <c r="B12309" s="197">
        <v>44742.966053240743</v>
      </c>
      <c r="C12309" s="97">
        <v>38</v>
      </c>
      <c r="D12309" s="98" t="s">
        <v>3366</v>
      </c>
    </row>
    <row r="12310" spans="1:4" s="143" customFormat="1" x14ac:dyDescent="0.25">
      <c r="A12310" s="86"/>
      <c r="B12310" s="197">
        <v>44742.96738425926</v>
      </c>
      <c r="C12310" s="97">
        <v>10</v>
      </c>
      <c r="D12310" s="98" t="s">
        <v>890</v>
      </c>
    </row>
    <row r="12311" spans="1:4" s="143" customFormat="1" x14ac:dyDescent="0.25">
      <c r="A12311" s="86"/>
      <c r="B12311" s="197">
        <v>44742.967997685184</v>
      </c>
      <c r="C12311" s="97">
        <v>50</v>
      </c>
      <c r="D12311" s="98" t="s">
        <v>1858</v>
      </c>
    </row>
    <row r="12312" spans="1:4" s="143" customFormat="1" x14ac:dyDescent="0.25">
      <c r="A12312" s="86"/>
      <c r="B12312" s="197">
        <v>44742.968252314815</v>
      </c>
      <c r="C12312" s="97">
        <v>50</v>
      </c>
      <c r="D12312" s="98" t="s">
        <v>1154</v>
      </c>
    </row>
    <row r="12313" spans="1:4" s="143" customFormat="1" x14ac:dyDescent="0.25">
      <c r="A12313" s="86"/>
      <c r="B12313" s="197">
        <v>44742.973356481481</v>
      </c>
      <c r="C12313" s="97">
        <v>1000</v>
      </c>
      <c r="D12313" s="98" t="s">
        <v>7103</v>
      </c>
    </row>
    <row r="12314" spans="1:4" s="143" customFormat="1" x14ac:dyDescent="0.25">
      <c r="A12314" s="86"/>
      <c r="B12314" s="197">
        <v>44742.974606481483</v>
      </c>
      <c r="C12314" s="97">
        <v>100</v>
      </c>
      <c r="D12314" s="98" t="s">
        <v>284</v>
      </c>
    </row>
    <row r="12315" spans="1:4" s="143" customFormat="1" x14ac:dyDescent="0.25">
      <c r="A12315" s="86"/>
      <c r="B12315" s="197">
        <v>44742.975428240738</v>
      </c>
      <c r="C12315" s="97">
        <v>2500</v>
      </c>
      <c r="D12315" s="98" t="s">
        <v>975</v>
      </c>
    </row>
    <row r="12316" spans="1:4" s="143" customFormat="1" x14ac:dyDescent="0.25">
      <c r="A12316" s="86"/>
      <c r="B12316" s="197">
        <v>44742.978495370371</v>
      </c>
      <c r="C12316" s="97">
        <v>95</v>
      </c>
      <c r="D12316" s="98" t="s">
        <v>7049</v>
      </c>
    </row>
    <row r="12317" spans="1:4" s="143" customFormat="1" x14ac:dyDescent="0.25">
      <c r="A12317" s="86"/>
      <c r="B12317" s="197">
        <v>44742.980115740742</v>
      </c>
      <c r="C12317" s="97">
        <v>460</v>
      </c>
      <c r="D12317" s="98" t="s">
        <v>2854</v>
      </c>
    </row>
    <row r="12318" spans="1:4" s="143" customFormat="1" x14ac:dyDescent="0.25">
      <c r="A12318" s="86"/>
      <c r="B12318" s="197">
        <v>44742.983495370368</v>
      </c>
      <c r="C12318" s="97">
        <v>3.53</v>
      </c>
      <c r="D12318" s="98" t="s">
        <v>12557</v>
      </c>
    </row>
    <row r="12319" spans="1:4" s="143" customFormat="1" x14ac:dyDescent="0.25">
      <c r="A12319" s="86"/>
      <c r="B12319" s="197">
        <v>44742.984131944446</v>
      </c>
      <c r="C12319" s="97">
        <v>3.07</v>
      </c>
      <c r="D12319" s="98" t="s">
        <v>7270</v>
      </c>
    </row>
    <row r="12320" spans="1:4" s="143" customFormat="1" x14ac:dyDescent="0.25">
      <c r="A12320" s="86"/>
      <c r="B12320" s="197">
        <v>44742.984189814815</v>
      </c>
      <c r="C12320" s="97">
        <v>6.58</v>
      </c>
      <c r="D12320" s="98" t="s">
        <v>7651</v>
      </c>
    </row>
    <row r="12321" spans="1:4" s="143" customFormat="1" x14ac:dyDescent="0.25">
      <c r="A12321" s="86"/>
      <c r="B12321" s="197">
        <v>44742.987314814818</v>
      </c>
      <c r="C12321" s="97">
        <v>40</v>
      </c>
      <c r="D12321" s="98" t="s">
        <v>7651</v>
      </c>
    </row>
    <row r="12322" spans="1:4" s="143" customFormat="1" x14ac:dyDescent="0.25">
      <c r="A12322" s="86"/>
      <c r="B12322" s="197">
        <v>44742.991469907407</v>
      </c>
      <c r="C12322" s="97">
        <v>100</v>
      </c>
      <c r="D12322" s="98" t="s">
        <v>4013</v>
      </c>
    </row>
    <row r="12323" spans="1:4" s="143" customFormat="1" x14ac:dyDescent="0.25">
      <c r="A12323" s="86"/>
      <c r="B12323" s="197">
        <v>44742.998773148145</v>
      </c>
      <c r="C12323" s="97">
        <v>40</v>
      </c>
      <c r="D12323" s="98" t="s">
        <v>629</v>
      </c>
    </row>
    <row r="12324" spans="1:4" x14ac:dyDescent="0.25">
      <c r="B12324" s="95" t="s">
        <v>21</v>
      </c>
      <c r="C12324" s="91">
        <f>SUM(C5:C12323)</f>
        <v>4425561.2500000019</v>
      </c>
      <c r="D12324" s="87"/>
    </row>
    <row r="12325" spans="1:4" x14ac:dyDescent="0.25">
      <c r="B12325" s="95" t="s">
        <v>4462</v>
      </c>
      <c r="C12325" s="91">
        <v>183546.84999999998</v>
      </c>
      <c r="D12325" s="87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325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H354"/>
  <sheetViews>
    <sheetView workbookViewId="0">
      <pane xSplit="1" ySplit="4" topLeftCell="B34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44" customWidth="1"/>
    <col min="2" max="2" width="28.5703125" style="110" customWidth="1"/>
    <col min="3" max="3" width="24.7109375" style="110" customWidth="1"/>
    <col min="4" max="6" width="28.140625" style="110" customWidth="1"/>
    <col min="7" max="16384" width="8.85546875" style="36"/>
  </cols>
  <sheetData>
    <row r="1" spans="1:138" s="50" customFormat="1" ht="48" customHeight="1" x14ac:dyDescent="0.25">
      <c r="A1" s="44"/>
      <c r="B1" s="45"/>
      <c r="C1" s="312" t="s">
        <v>13020</v>
      </c>
      <c r="D1" s="312"/>
      <c r="E1" s="312"/>
      <c r="F1" s="312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</row>
    <row r="2" spans="1:138" s="44" customFormat="1" ht="14.25" x14ac:dyDescent="0.2">
      <c r="A2" s="46"/>
      <c r="B2" s="82" t="s">
        <v>4464</v>
      </c>
      <c r="C2" s="222">
        <f>D354</f>
        <v>452563.20000000019</v>
      </c>
      <c r="D2" s="100"/>
      <c r="E2" s="100"/>
      <c r="F2" s="101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</row>
    <row r="3" spans="1:138" s="44" customFormat="1" ht="12.75" x14ac:dyDescent="0.2">
      <c r="B3" s="103"/>
      <c r="C3" s="104"/>
      <c r="D3" s="104"/>
      <c r="E3" s="104"/>
      <c r="F3" s="104"/>
    </row>
    <row r="4" spans="1:138" s="106" customFormat="1" ht="32.25" customHeight="1" x14ac:dyDescent="0.2">
      <c r="A4" s="49"/>
      <c r="B4" s="39" t="s">
        <v>2</v>
      </c>
      <c r="C4" s="15" t="s">
        <v>17</v>
      </c>
      <c r="D4" s="15" t="s">
        <v>18</v>
      </c>
      <c r="E4" s="15" t="s">
        <v>19</v>
      </c>
      <c r="F4" s="39" t="s">
        <v>28</v>
      </c>
      <c r="G4" s="44"/>
      <c r="H4" s="44"/>
      <c r="I4" s="44"/>
      <c r="J4" s="44"/>
      <c r="K4" s="44"/>
      <c r="L4" s="44"/>
      <c r="M4" s="44"/>
      <c r="N4" s="44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</row>
    <row r="5" spans="1:138" x14ac:dyDescent="0.25">
      <c r="B5" s="107">
        <v>44713.345694444448</v>
      </c>
      <c r="C5" s="108">
        <v>5000</v>
      </c>
      <c r="D5" s="109">
        <v>4860</v>
      </c>
      <c r="E5" s="109">
        <v>140</v>
      </c>
      <c r="F5" s="206" t="s">
        <v>12671</v>
      </c>
    </row>
    <row r="6" spans="1:138" x14ac:dyDescent="0.25">
      <c r="B6" s="107">
        <v>44713.348263888889</v>
      </c>
      <c r="C6" s="108">
        <v>200</v>
      </c>
      <c r="D6" s="109">
        <v>194.4</v>
      </c>
      <c r="E6" s="109">
        <v>5.5999999999999943</v>
      </c>
      <c r="F6" s="206" t="s">
        <v>12672</v>
      </c>
    </row>
    <row r="7" spans="1:138" x14ac:dyDescent="0.25">
      <c r="B7" s="107">
        <v>44713.348287037035</v>
      </c>
      <c r="C7" s="108">
        <v>3000</v>
      </c>
      <c r="D7" s="109">
        <v>2916</v>
      </c>
      <c r="E7" s="109">
        <v>84</v>
      </c>
      <c r="F7" s="206" t="s">
        <v>12673</v>
      </c>
    </row>
    <row r="8" spans="1:138" x14ac:dyDescent="0.25">
      <c r="B8" s="107">
        <v>44713.351226851853</v>
      </c>
      <c r="C8" s="108">
        <v>1000</v>
      </c>
      <c r="D8" s="109">
        <v>972</v>
      </c>
      <c r="E8" s="109">
        <v>28</v>
      </c>
      <c r="F8" s="206" t="s">
        <v>12674</v>
      </c>
    </row>
    <row r="9" spans="1:138" x14ac:dyDescent="0.25">
      <c r="B9" s="107">
        <v>44713.351620370369</v>
      </c>
      <c r="C9" s="108">
        <v>500</v>
      </c>
      <c r="D9" s="109">
        <v>486</v>
      </c>
      <c r="E9" s="109">
        <v>14</v>
      </c>
      <c r="F9" s="206" t="s">
        <v>12675</v>
      </c>
    </row>
    <row r="10" spans="1:138" x14ac:dyDescent="0.25">
      <c r="B10" s="107">
        <v>44713.355555555558</v>
      </c>
      <c r="C10" s="108">
        <v>300</v>
      </c>
      <c r="D10" s="109">
        <v>291.60000000000002</v>
      </c>
      <c r="E10" s="109">
        <v>8.3999999999999773</v>
      </c>
      <c r="F10" s="206" t="s">
        <v>12676</v>
      </c>
    </row>
    <row r="11" spans="1:138" s="143" customFormat="1" x14ac:dyDescent="0.25">
      <c r="A11" s="147"/>
      <c r="B11" s="107">
        <v>44713.357256944444</v>
      </c>
      <c r="C11" s="108">
        <v>100</v>
      </c>
      <c r="D11" s="109">
        <v>97.2</v>
      </c>
      <c r="E11" s="109">
        <v>2.7999999999999972</v>
      </c>
      <c r="F11" s="206" t="s">
        <v>12677</v>
      </c>
    </row>
    <row r="12" spans="1:138" s="143" customFormat="1" x14ac:dyDescent="0.25">
      <c r="A12" s="147"/>
      <c r="B12" s="107">
        <v>44713.357453703706</v>
      </c>
      <c r="C12" s="108">
        <v>500</v>
      </c>
      <c r="D12" s="109">
        <v>486</v>
      </c>
      <c r="E12" s="109">
        <v>14</v>
      </c>
      <c r="F12" s="206" t="s">
        <v>12678</v>
      </c>
    </row>
    <row r="13" spans="1:138" s="143" customFormat="1" x14ac:dyDescent="0.25">
      <c r="A13" s="147"/>
      <c r="B13" s="107">
        <v>44713.357789351852</v>
      </c>
      <c r="C13" s="108">
        <v>300</v>
      </c>
      <c r="D13" s="109">
        <v>291.60000000000002</v>
      </c>
      <c r="E13" s="109">
        <v>8.3999999999999773</v>
      </c>
      <c r="F13" s="206" t="s">
        <v>12679</v>
      </c>
    </row>
    <row r="14" spans="1:138" s="143" customFormat="1" x14ac:dyDescent="0.25">
      <c r="A14" s="147"/>
      <c r="B14" s="107">
        <v>44713.362870370373</v>
      </c>
      <c r="C14" s="108">
        <v>1000</v>
      </c>
      <c r="D14" s="109">
        <v>972</v>
      </c>
      <c r="E14" s="109">
        <v>28</v>
      </c>
      <c r="F14" s="206" t="s">
        <v>12680</v>
      </c>
    </row>
    <row r="15" spans="1:138" s="143" customFormat="1" x14ac:dyDescent="0.25">
      <c r="A15" s="147"/>
      <c r="B15" s="107">
        <v>44713.363518518519</v>
      </c>
      <c r="C15" s="108">
        <v>300</v>
      </c>
      <c r="D15" s="109">
        <v>291.60000000000002</v>
      </c>
      <c r="E15" s="109">
        <v>8.3999999999999773</v>
      </c>
      <c r="F15" s="206" t="s">
        <v>12681</v>
      </c>
    </row>
    <row r="16" spans="1:138" s="143" customFormat="1" x14ac:dyDescent="0.25">
      <c r="A16" s="147"/>
      <c r="B16" s="107">
        <v>44713.364050925928</v>
      </c>
      <c r="C16" s="108">
        <v>500</v>
      </c>
      <c r="D16" s="109">
        <v>486</v>
      </c>
      <c r="E16" s="109">
        <v>14</v>
      </c>
      <c r="F16" s="206" t="s">
        <v>12682</v>
      </c>
    </row>
    <row r="17" spans="1:6" s="143" customFormat="1" x14ac:dyDescent="0.25">
      <c r="A17" s="147"/>
      <c r="B17" s="107">
        <v>44713.364432870374</v>
      </c>
      <c r="C17" s="108">
        <v>300</v>
      </c>
      <c r="D17" s="109">
        <v>291.60000000000002</v>
      </c>
      <c r="E17" s="109">
        <v>8.3999999999999773</v>
      </c>
      <c r="F17" s="206" t="s">
        <v>12683</v>
      </c>
    </row>
    <row r="18" spans="1:6" s="143" customFormat="1" x14ac:dyDescent="0.25">
      <c r="A18" s="147"/>
      <c r="B18" s="107">
        <v>44713.366157407407</v>
      </c>
      <c r="C18" s="108">
        <v>1000</v>
      </c>
      <c r="D18" s="109">
        <v>972</v>
      </c>
      <c r="E18" s="109">
        <v>28</v>
      </c>
      <c r="F18" s="206" t="s">
        <v>12684</v>
      </c>
    </row>
    <row r="19" spans="1:6" s="143" customFormat="1" x14ac:dyDescent="0.25">
      <c r="A19" s="147"/>
      <c r="B19" s="107">
        <v>44713.367129629631</v>
      </c>
      <c r="C19" s="108">
        <v>500</v>
      </c>
      <c r="D19" s="109">
        <v>486</v>
      </c>
      <c r="E19" s="109">
        <v>14</v>
      </c>
      <c r="F19" s="206" t="s">
        <v>12685</v>
      </c>
    </row>
    <row r="20" spans="1:6" s="143" customFormat="1" x14ac:dyDescent="0.25">
      <c r="A20" s="147"/>
      <c r="B20" s="107">
        <v>44713.370115740741</v>
      </c>
      <c r="C20" s="108">
        <v>1000</v>
      </c>
      <c r="D20" s="109">
        <v>972</v>
      </c>
      <c r="E20" s="109">
        <v>28</v>
      </c>
      <c r="F20" s="206" t="s">
        <v>12686</v>
      </c>
    </row>
    <row r="21" spans="1:6" s="143" customFormat="1" x14ac:dyDescent="0.25">
      <c r="A21" s="147"/>
      <c r="B21" s="107">
        <v>44713.371782407405</v>
      </c>
      <c r="C21" s="108">
        <v>300</v>
      </c>
      <c r="D21" s="109">
        <v>291.60000000000002</v>
      </c>
      <c r="E21" s="109">
        <v>8.3999999999999773</v>
      </c>
      <c r="F21" s="206" t="s">
        <v>12687</v>
      </c>
    </row>
    <row r="22" spans="1:6" s="143" customFormat="1" x14ac:dyDescent="0.25">
      <c r="A22" s="147"/>
      <c r="B22" s="107">
        <v>44713.37295138889</v>
      </c>
      <c r="C22" s="108">
        <v>500</v>
      </c>
      <c r="D22" s="109">
        <v>486</v>
      </c>
      <c r="E22" s="109">
        <v>14</v>
      </c>
      <c r="F22" s="206" t="s">
        <v>12688</v>
      </c>
    </row>
    <row r="23" spans="1:6" s="143" customFormat="1" x14ac:dyDescent="0.25">
      <c r="A23" s="147"/>
      <c r="B23" s="107">
        <v>44713.374976851854</v>
      </c>
      <c r="C23" s="108">
        <v>100</v>
      </c>
      <c r="D23" s="109">
        <v>97.2</v>
      </c>
      <c r="E23" s="109">
        <v>2.7999999999999972</v>
      </c>
      <c r="F23" s="206" t="s">
        <v>12689</v>
      </c>
    </row>
    <row r="24" spans="1:6" s="143" customFormat="1" x14ac:dyDescent="0.25">
      <c r="A24" s="147"/>
      <c r="B24" s="107">
        <v>44713.37537037037</v>
      </c>
      <c r="C24" s="108">
        <v>100</v>
      </c>
      <c r="D24" s="109">
        <v>97.2</v>
      </c>
      <c r="E24" s="109">
        <v>2.7999999999999972</v>
      </c>
      <c r="F24" s="206" t="s">
        <v>12690</v>
      </c>
    </row>
    <row r="25" spans="1:6" s="143" customFormat="1" x14ac:dyDescent="0.25">
      <c r="A25" s="147"/>
      <c r="B25" s="107">
        <v>44713.376192129632</v>
      </c>
      <c r="C25" s="108">
        <v>300</v>
      </c>
      <c r="D25" s="109">
        <v>291.60000000000002</v>
      </c>
      <c r="E25" s="109">
        <v>8.3999999999999773</v>
      </c>
      <c r="F25" s="206" t="s">
        <v>12691</v>
      </c>
    </row>
    <row r="26" spans="1:6" s="143" customFormat="1" x14ac:dyDescent="0.25">
      <c r="A26" s="147"/>
      <c r="B26" s="107">
        <v>44713.377476851849</v>
      </c>
      <c r="C26" s="108">
        <v>500</v>
      </c>
      <c r="D26" s="109">
        <v>486</v>
      </c>
      <c r="E26" s="109">
        <v>14</v>
      </c>
      <c r="F26" s="206" t="s">
        <v>12692</v>
      </c>
    </row>
    <row r="27" spans="1:6" s="143" customFormat="1" x14ac:dyDescent="0.25">
      <c r="A27" s="147"/>
      <c r="B27" s="107">
        <v>44713.379930555559</v>
      </c>
      <c r="C27" s="108">
        <v>300</v>
      </c>
      <c r="D27" s="109">
        <v>291.60000000000002</v>
      </c>
      <c r="E27" s="109">
        <v>8.3999999999999773</v>
      </c>
      <c r="F27" s="206" t="s">
        <v>12693</v>
      </c>
    </row>
    <row r="28" spans="1:6" s="143" customFormat="1" x14ac:dyDescent="0.25">
      <c r="A28" s="147"/>
      <c r="B28" s="107">
        <v>44713.380104166667</v>
      </c>
      <c r="C28" s="108">
        <v>100</v>
      </c>
      <c r="D28" s="109">
        <v>97.2</v>
      </c>
      <c r="E28" s="109">
        <v>2.7999999999999972</v>
      </c>
      <c r="F28" s="206" t="s">
        <v>12694</v>
      </c>
    </row>
    <row r="29" spans="1:6" s="143" customFormat="1" x14ac:dyDescent="0.25">
      <c r="A29" s="147"/>
      <c r="B29" s="107">
        <v>44713.380995370368</v>
      </c>
      <c r="C29" s="108">
        <v>500</v>
      </c>
      <c r="D29" s="109">
        <v>486</v>
      </c>
      <c r="E29" s="109">
        <v>14</v>
      </c>
      <c r="F29" s="206" t="s">
        <v>12695</v>
      </c>
    </row>
    <row r="30" spans="1:6" s="143" customFormat="1" x14ac:dyDescent="0.25">
      <c r="A30" s="147"/>
      <c r="B30" s="107">
        <v>44713.381585648145</v>
      </c>
      <c r="C30" s="108">
        <v>100</v>
      </c>
      <c r="D30" s="109">
        <v>97.2</v>
      </c>
      <c r="E30" s="109">
        <v>2.7999999999999972</v>
      </c>
      <c r="F30" s="206" t="s">
        <v>12696</v>
      </c>
    </row>
    <row r="31" spans="1:6" s="143" customFormat="1" x14ac:dyDescent="0.25">
      <c r="A31" s="147"/>
      <c r="B31" s="107">
        <v>44713.381643518522</v>
      </c>
      <c r="C31" s="108">
        <v>1000</v>
      </c>
      <c r="D31" s="109">
        <v>972</v>
      </c>
      <c r="E31" s="109">
        <v>28</v>
      </c>
      <c r="F31" s="206" t="s">
        <v>12697</v>
      </c>
    </row>
    <row r="32" spans="1:6" s="143" customFormat="1" x14ac:dyDescent="0.25">
      <c r="A32" s="147"/>
      <c r="B32" s="107">
        <v>44713.382199074076</v>
      </c>
      <c r="C32" s="108">
        <v>1000</v>
      </c>
      <c r="D32" s="109">
        <v>972</v>
      </c>
      <c r="E32" s="109">
        <v>28</v>
      </c>
      <c r="F32" s="206" t="s">
        <v>12698</v>
      </c>
    </row>
    <row r="33" spans="1:6" s="143" customFormat="1" x14ac:dyDescent="0.25">
      <c r="A33" s="147"/>
      <c r="B33" s="107">
        <v>44713.383298611108</v>
      </c>
      <c r="C33" s="108">
        <v>500</v>
      </c>
      <c r="D33" s="109">
        <v>486</v>
      </c>
      <c r="E33" s="109">
        <v>14</v>
      </c>
      <c r="F33" s="206" t="s">
        <v>12699</v>
      </c>
    </row>
    <row r="34" spans="1:6" s="143" customFormat="1" x14ac:dyDescent="0.25">
      <c r="A34" s="147"/>
      <c r="B34" s="107">
        <v>44713.383981481478</v>
      </c>
      <c r="C34" s="108">
        <v>300</v>
      </c>
      <c r="D34" s="109">
        <v>291.60000000000002</v>
      </c>
      <c r="E34" s="109">
        <v>8.3999999999999773</v>
      </c>
      <c r="F34" s="206" t="s">
        <v>12700</v>
      </c>
    </row>
    <row r="35" spans="1:6" s="143" customFormat="1" x14ac:dyDescent="0.25">
      <c r="A35" s="147"/>
      <c r="B35" s="107">
        <v>44713.384398148148</v>
      </c>
      <c r="C35" s="108">
        <v>50</v>
      </c>
      <c r="D35" s="109">
        <v>48.6</v>
      </c>
      <c r="E35" s="109">
        <v>1.3999999999999986</v>
      </c>
      <c r="F35" s="206" t="s">
        <v>12701</v>
      </c>
    </row>
    <row r="36" spans="1:6" s="143" customFormat="1" x14ac:dyDescent="0.25">
      <c r="A36" s="147"/>
      <c r="B36" s="107">
        <v>44713.385034722225</v>
      </c>
      <c r="C36" s="108">
        <v>500</v>
      </c>
      <c r="D36" s="109">
        <v>486</v>
      </c>
      <c r="E36" s="109">
        <v>14</v>
      </c>
      <c r="F36" s="206" t="s">
        <v>12702</v>
      </c>
    </row>
    <row r="37" spans="1:6" s="143" customFormat="1" x14ac:dyDescent="0.25">
      <c r="A37" s="147"/>
      <c r="B37" s="107">
        <v>44713.38621527778</v>
      </c>
      <c r="C37" s="108">
        <v>300</v>
      </c>
      <c r="D37" s="109">
        <v>291.60000000000002</v>
      </c>
      <c r="E37" s="109">
        <v>8.3999999999999773</v>
      </c>
      <c r="F37" s="206" t="s">
        <v>12703</v>
      </c>
    </row>
    <row r="38" spans="1:6" s="143" customFormat="1" x14ac:dyDescent="0.25">
      <c r="A38" s="147"/>
      <c r="B38" s="107">
        <v>44713.387395833335</v>
      </c>
      <c r="C38" s="108">
        <v>3000</v>
      </c>
      <c r="D38" s="109">
        <v>2916</v>
      </c>
      <c r="E38" s="109">
        <v>84</v>
      </c>
      <c r="F38" s="206" t="s">
        <v>12704</v>
      </c>
    </row>
    <row r="39" spans="1:6" s="143" customFormat="1" x14ac:dyDescent="0.25">
      <c r="A39" s="147"/>
      <c r="B39" s="107">
        <v>44713.38758101852</v>
      </c>
      <c r="C39" s="108">
        <v>1000</v>
      </c>
      <c r="D39" s="109">
        <v>972</v>
      </c>
      <c r="E39" s="109">
        <v>28</v>
      </c>
      <c r="F39" s="206" t="s">
        <v>12705</v>
      </c>
    </row>
    <row r="40" spans="1:6" s="143" customFormat="1" x14ac:dyDescent="0.25">
      <c r="A40" s="147"/>
      <c r="B40" s="107">
        <v>44713.387870370374</v>
      </c>
      <c r="C40" s="108">
        <v>100</v>
      </c>
      <c r="D40" s="109">
        <v>97.2</v>
      </c>
      <c r="E40" s="109">
        <v>2.7999999999999972</v>
      </c>
      <c r="F40" s="206" t="s">
        <v>12706</v>
      </c>
    </row>
    <row r="41" spans="1:6" s="143" customFormat="1" x14ac:dyDescent="0.25">
      <c r="A41" s="147"/>
      <c r="B41" s="107">
        <v>44713.389502314814</v>
      </c>
      <c r="C41" s="108">
        <v>3000</v>
      </c>
      <c r="D41" s="109">
        <v>2916</v>
      </c>
      <c r="E41" s="109">
        <v>84</v>
      </c>
      <c r="F41" s="206" t="s">
        <v>12707</v>
      </c>
    </row>
    <row r="42" spans="1:6" s="143" customFormat="1" x14ac:dyDescent="0.25">
      <c r="A42" s="147"/>
      <c r="B42" s="107">
        <v>44713.391087962962</v>
      </c>
      <c r="C42" s="108">
        <v>300</v>
      </c>
      <c r="D42" s="109">
        <v>291.60000000000002</v>
      </c>
      <c r="E42" s="109">
        <v>8.3999999999999773</v>
      </c>
      <c r="F42" s="206" t="s">
        <v>12708</v>
      </c>
    </row>
    <row r="43" spans="1:6" s="143" customFormat="1" x14ac:dyDescent="0.25">
      <c r="A43" s="147"/>
      <c r="B43" s="107">
        <v>44713.391701388886</v>
      </c>
      <c r="C43" s="108">
        <v>100</v>
      </c>
      <c r="D43" s="109">
        <v>97.2</v>
      </c>
      <c r="E43" s="109">
        <v>2.7999999999999972</v>
      </c>
      <c r="F43" s="206" t="s">
        <v>12709</v>
      </c>
    </row>
    <row r="44" spans="1:6" s="143" customFormat="1" x14ac:dyDescent="0.25">
      <c r="A44" s="147"/>
      <c r="B44" s="107">
        <v>44713.392002314817</v>
      </c>
      <c r="C44" s="108">
        <v>1000</v>
      </c>
      <c r="D44" s="109">
        <v>972</v>
      </c>
      <c r="E44" s="109">
        <v>28</v>
      </c>
      <c r="F44" s="206" t="s">
        <v>12710</v>
      </c>
    </row>
    <row r="45" spans="1:6" s="143" customFormat="1" x14ac:dyDescent="0.25">
      <c r="A45" s="147"/>
      <c r="B45" s="107">
        <v>44713.392442129632</v>
      </c>
      <c r="C45" s="108">
        <v>100</v>
      </c>
      <c r="D45" s="109">
        <v>97.2</v>
      </c>
      <c r="E45" s="109">
        <v>2.7999999999999972</v>
      </c>
      <c r="F45" s="206" t="s">
        <v>12711</v>
      </c>
    </row>
    <row r="46" spans="1:6" s="143" customFormat="1" x14ac:dyDescent="0.25">
      <c r="A46" s="147"/>
      <c r="B46" s="107">
        <v>44713.392743055556</v>
      </c>
      <c r="C46" s="108">
        <v>500</v>
      </c>
      <c r="D46" s="109">
        <v>486</v>
      </c>
      <c r="E46" s="109">
        <v>14</v>
      </c>
      <c r="F46" s="206" t="s">
        <v>12712</v>
      </c>
    </row>
    <row r="47" spans="1:6" s="143" customFormat="1" x14ac:dyDescent="0.25">
      <c r="A47" s="147"/>
      <c r="B47" s="107">
        <v>44713.394085648149</v>
      </c>
      <c r="C47" s="108">
        <v>500</v>
      </c>
      <c r="D47" s="109">
        <v>486</v>
      </c>
      <c r="E47" s="109">
        <v>14</v>
      </c>
      <c r="F47" s="206" t="s">
        <v>12713</v>
      </c>
    </row>
    <row r="48" spans="1:6" s="143" customFormat="1" x14ac:dyDescent="0.25">
      <c r="A48" s="147"/>
      <c r="B48" s="107">
        <v>44713.394143518519</v>
      </c>
      <c r="C48" s="108">
        <v>500</v>
      </c>
      <c r="D48" s="109">
        <v>486</v>
      </c>
      <c r="E48" s="109">
        <v>14</v>
      </c>
      <c r="F48" s="206" t="s">
        <v>12714</v>
      </c>
    </row>
    <row r="49" spans="1:6" s="143" customFormat="1" x14ac:dyDescent="0.25">
      <c r="A49" s="147"/>
      <c r="B49" s="107">
        <v>44713.394918981481</v>
      </c>
      <c r="C49" s="108">
        <v>500</v>
      </c>
      <c r="D49" s="109">
        <v>486</v>
      </c>
      <c r="E49" s="109">
        <v>14</v>
      </c>
      <c r="F49" s="206" t="s">
        <v>12715</v>
      </c>
    </row>
    <row r="50" spans="1:6" s="143" customFormat="1" x14ac:dyDescent="0.25">
      <c r="A50" s="147"/>
      <c r="B50" s="107">
        <v>44713.395902777775</v>
      </c>
      <c r="C50" s="108">
        <v>500</v>
      </c>
      <c r="D50" s="109">
        <v>486</v>
      </c>
      <c r="E50" s="109">
        <v>14</v>
      </c>
      <c r="F50" s="206" t="s">
        <v>12716</v>
      </c>
    </row>
    <row r="51" spans="1:6" s="143" customFormat="1" x14ac:dyDescent="0.25">
      <c r="A51" s="147"/>
      <c r="B51" s="107">
        <v>44713.396620370368</v>
      </c>
      <c r="C51" s="108">
        <v>3000</v>
      </c>
      <c r="D51" s="109">
        <v>2916</v>
      </c>
      <c r="E51" s="109">
        <v>84</v>
      </c>
      <c r="F51" s="206" t="s">
        <v>12717</v>
      </c>
    </row>
    <row r="52" spans="1:6" s="143" customFormat="1" x14ac:dyDescent="0.25">
      <c r="A52" s="147"/>
      <c r="B52" s="107">
        <v>44713.398078703707</v>
      </c>
      <c r="C52" s="108">
        <v>1000</v>
      </c>
      <c r="D52" s="109">
        <v>972</v>
      </c>
      <c r="E52" s="109">
        <v>28</v>
      </c>
      <c r="F52" s="206" t="s">
        <v>12718</v>
      </c>
    </row>
    <row r="53" spans="1:6" s="143" customFormat="1" x14ac:dyDescent="0.25">
      <c r="A53" s="147"/>
      <c r="B53" s="107">
        <v>44713.400752314818</v>
      </c>
      <c r="C53" s="108">
        <v>500</v>
      </c>
      <c r="D53" s="109">
        <v>486</v>
      </c>
      <c r="E53" s="109">
        <v>14</v>
      </c>
      <c r="F53" s="206" t="s">
        <v>12719</v>
      </c>
    </row>
    <row r="54" spans="1:6" s="143" customFormat="1" x14ac:dyDescent="0.25">
      <c r="A54" s="147"/>
      <c r="B54" s="107">
        <v>44713.40115740741</v>
      </c>
      <c r="C54" s="108">
        <v>300</v>
      </c>
      <c r="D54" s="109">
        <v>291.60000000000002</v>
      </c>
      <c r="E54" s="109">
        <v>8.3999999999999773</v>
      </c>
      <c r="F54" s="206" t="s">
        <v>12720</v>
      </c>
    </row>
    <row r="55" spans="1:6" s="143" customFormat="1" x14ac:dyDescent="0.25">
      <c r="A55" s="147"/>
      <c r="B55" s="107">
        <v>44713.402557870373</v>
      </c>
      <c r="C55" s="108">
        <v>1000</v>
      </c>
      <c r="D55" s="109">
        <v>972</v>
      </c>
      <c r="E55" s="109">
        <v>28</v>
      </c>
      <c r="F55" s="206" t="s">
        <v>12721</v>
      </c>
    </row>
    <row r="56" spans="1:6" s="143" customFormat="1" x14ac:dyDescent="0.25">
      <c r="A56" s="147"/>
      <c r="B56" s="107">
        <v>44713.403935185182</v>
      </c>
      <c r="C56" s="108">
        <v>500</v>
      </c>
      <c r="D56" s="109">
        <v>486</v>
      </c>
      <c r="E56" s="109">
        <v>14</v>
      </c>
      <c r="F56" s="206" t="s">
        <v>12722</v>
      </c>
    </row>
    <row r="57" spans="1:6" s="143" customFormat="1" x14ac:dyDescent="0.25">
      <c r="A57" s="147"/>
      <c r="B57" s="107">
        <v>44713.403993055559</v>
      </c>
      <c r="C57" s="108">
        <v>1000</v>
      </c>
      <c r="D57" s="109">
        <v>972</v>
      </c>
      <c r="E57" s="109">
        <v>28</v>
      </c>
      <c r="F57" s="206" t="s">
        <v>12723</v>
      </c>
    </row>
    <row r="58" spans="1:6" s="143" customFormat="1" x14ac:dyDescent="0.25">
      <c r="A58" s="147"/>
      <c r="B58" s="107">
        <v>44713.408506944441</v>
      </c>
      <c r="C58" s="108">
        <v>500</v>
      </c>
      <c r="D58" s="109">
        <v>486</v>
      </c>
      <c r="E58" s="109">
        <v>14</v>
      </c>
      <c r="F58" s="206" t="s">
        <v>12724</v>
      </c>
    </row>
    <row r="59" spans="1:6" s="143" customFormat="1" x14ac:dyDescent="0.25">
      <c r="A59" s="147"/>
      <c r="B59" s="107">
        <v>44713.409456018519</v>
      </c>
      <c r="C59" s="108">
        <v>500</v>
      </c>
      <c r="D59" s="109">
        <v>486</v>
      </c>
      <c r="E59" s="109">
        <v>14</v>
      </c>
      <c r="F59" s="206" t="s">
        <v>12725</v>
      </c>
    </row>
    <row r="60" spans="1:6" s="143" customFormat="1" x14ac:dyDescent="0.25">
      <c r="A60" s="147"/>
      <c r="B60" s="107">
        <v>44713.409594907411</v>
      </c>
      <c r="C60" s="108">
        <v>10000</v>
      </c>
      <c r="D60" s="109">
        <v>9720</v>
      </c>
      <c r="E60" s="109">
        <v>280</v>
      </c>
      <c r="F60" s="206" t="s">
        <v>12726</v>
      </c>
    </row>
    <row r="61" spans="1:6" s="143" customFormat="1" x14ac:dyDescent="0.25">
      <c r="A61" s="147"/>
      <c r="B61" s="107">
        <v>44713.410208333335</v>
      </c>
      <c r="C61" s="108">
        <v>500</v>
      </c>
      <c r="D61" s="109">
        <v>486</v>
      </c>
      <c r="E61" s="109">
        <v>14</v>
      </c>
      <c r="F61" s="206" t="s">
        <v>12727</v>
      </c>
    </row>
    <row r="62" spans="1:6" s="143" customFormat="1" x14ac:dyDescent="0.25">
      <c r="A62" s="147"/>
      <c r="B62" s="107">
        <v>44713.410324074073</v>
      </c>
      <c r="C62" s="108">
        <v>500</v>
      </c>
      <c r="D62" s="109">
        <v>486</v>
      </c>
      <c r="E62" s="109">
        <v>14</v>
      </c>
      <c r="F62" s="206" t="s">
        <v>12728</v>
      </c>
    </row>
    <row r="63" spans="1:6" s="143" customFormat="1" x14ac:dyDescent="0.25">
      <c r="A63" s="147"/>
      <c r="B63" s="107">
        <v>44713.411666666667</v>
      </c>
      <c r="C63" s="108">
        <v>300</v>
      </c>
      <c r="D63" s="109">
        <v>291.60000000000002</v>
      </c>
      <c r="E63" s="109">
        <v>8.3999999999999773</v>
      </c>
      <c r="F63" s="206" t="s">
        <v>12729</v>
      </c>
    </row>
    <row r="64" spans="1:6" s="143" customFormat="1" x14ac:dyDescent="0.25">
      <c r="A64" s="147"/>
      <c r="B64" s="107">
        <v>44713.412685185183</v>
      </c>
      <c r="C64" s="108">
        <v>500</v>
      </c>
      <c r="D64" s="109">
        <v>486</v>
      </c>
      <c r="E64" s="109">
        <v>14</v>
      </c>
      <c r="F64" s="206" t="s">
        <v>12730</v>
      </c>
    </row>
    <row r="65" spans="1:6" s="143" customFormat="1" x14ac:dyDescent="0.25">
      <c r="A65" s="147"/>
      <c r="B65" s="107">
        <v>44713.414456018516</v>
      </c>
      <c r="C65" s="108">
        <v>300</v>
      </c>
      <c r="D65" s="109">
        <v>291.60000000000002</v>
      </c>
      <c r="E65" s="109">
        <v>8.3999999999999773</v>
      </c>
      <c r="F65" s="206" t="s">
        <v>12731</v>
      </c>
    </row>
    <row r="66" spans="1:6" s="143" customFormat="1" x14ac:dyDescent="0.25">
      <c r="A66" s="147"/>
      <c r="B66" s="107">
        <v>44713.415138888886</v>
      </c>
      <c r="C66" s="108">
        <v>1000</v>
      </c>
      <c r="D66" s="109">
        <v>972</v>
      </c>
      <c r="E66" s="109">
        <v>28</v>
      </c>
      <c r="F66" s="206" t="s">
        <v>12732</v>
      </c>
    </row>
    <row r="67" spans="1:6" s="143" customFormat="1" x14ac:dyDescent="0.25">
      <c r="A67" s="147"/>
      <c r="B67" s="107">
        <v>44713.416064814817</v>
      </c>
      <c r="C67" s="108">
        <v>1000</v>
      </c>
      <c r="D67" s="109">
        <v>972</v>
      </c>
      <c r="E67" s="109">
        <v>28</v>
      </c>
      <c r="F67" s="206" t="s">
        <v>12733</v>
      </c>
    </row>
    <row r="68" spans="1:6" s="143" customFormat="1" x14ac:dyDescent="0.25">
      <c r="A68" s="147"/>
      <c r="B68" s="107">
        <v>44713.416203703702</v>
      </c>
      <c r="C68" s="108">
        <v>500</v>
      </c>
      <c r="D68" s="109">
        <v>486</v>
      </c>
      <c r="E68" s="109">
        <v>14</v>
      </c>
      <c r="F68" s="206" t="s">
        <v>12734</v>
      </c>
    </row>
    <row r="69" spans="1:6" s="143" customFormat="1" x14ac:dyDescent="0.25">
      <c r="A69" s="147"/>
      <c r="B69" s="107">
        <v>44713.418414351851</v>
      </c>
      <c r="C69" s="108">
        <v>500</v>
      </c>
      <c r="D69" s="109">
        <v>486</v>
      </c>
      <c r="E69" s="109">
        <v>14</v>
      </c>
      <c r="F69" s="206" t="s">
        <v>12735</v>
      </c>
    </row>
    <row r="70" spans="1:6" s="143" customFormat="1" x14ac:dyDescent="0.25">
      <c r="A70" s="147"/>
      <c r="B70" s="107">
        <v>44713.42019675926</v>
      </c>
      <c r="C70" s="108">
        <v>500</v>
      </c>
      <c r="D70" s="109">
        <v>486</v>
      </c>
      <c r="E70" s="109">
        <v>14</v>
      </c>
      <c r="F70" s="206" t="s">
        <v>12736</v>
      </c>
    </row>
    <row r="71" spans="1:6" s="143" customFormat="1" x14ac:dyDescent="0.25">
      <c r="A71" s="147"/>
      <c r="B71" s="107">
        <v>44713.423402777778</v>
      </c>
      <c r="C71" s="108">
        <v>100</v>
      </c>
      <c r="D71" s="109">
        <v>97.2</v>
      </c>
      <c r="E71" s="109">
        <v>2.7999999999999972</v>
      </c>
      <c r="F71" s="206" t="s">
        <v>12737</v>
      </c>
    </row>
    <row r="72" spans="1:6" s="143" customFormat="1" x14ac:dyDescent="0.25">
      <c r="A72" s="147"/>
      <c r="B72" s="107">
        <v>44713.428622685184</v>
      </c>
      <c r="C72" s="108">
        <v>500</v>
      </c>
      <c r="D72" s="109">
        <v>486</v>
      </c>
      <c r="E72" s="109">
        <v>14</v>
      </c>
      <c r="F72" s="206" t="s">
        <v>12738</v>
      </c>
    </row>
    <row r="73" spans="1:6" s="143" customFormat="1" x14ac:dyDescent="0.25">
      <c r="A73" s="147"/>
      <c r="B73" s="107">
        <v>44713.4296412037</v>
      </c>
      <c r="C73" s="108">
        <v>1000</v>
      </c>
      <c r="D73" s="109">
        <v>972</v>
      </c>
      <c r="E73" s="109">
        <v>28</v>
      </c>
      <c r="F73" s="206" t="s">
        <v>12739</v>
      </c>
    </row>
    <row r="74" spans="1:6" s="143" customFormat="1" x14ac:dyDescent="0.25">
      <c r="A74" s="147"/>
      <c r="B74" s="107">
        <v>44713.43141203704</v>
      </c>
      <c r="C74" s="108">
        <v>300</v>
      </c>
      <c r="D74" s="109">
        <v>291.60000000000002</v>
      </c>
      <c r="E74" s="109">
        <v>8.3999999999999773</v>
      </c>
      <c r="F74" s="206" t="s">
        <v>12740</v>
      </c>
    </row>
    <row r="75" spans="1:6" s="143" customFormat="1" x14ac:dyDescent="0.25">
      <c r="A75" s="147"/>
      <c r="B75" s="107">
        <v>44713.431770833333</v>
      </c>
      <c r="C75" s="108">
        <v>3000</v>
      </c>
      <c r="D75" s="109">
        <v>2916</v>
      </c>
      <c r="E75" s="109">
        <v>84</v>
      </c>
      <c r="F75" s="206" t="s">
        <v>12741</v>
      </c>
    </row>
    <row r="76" spans="1:6" s="143" customFormat="1" x14ac:dyDescent="0.25">
      <c r="A76" s="147"/>
      <c r="B76" s="107">
        <v>44713.432592592595</v>
      </c>
      <c r="C76" s="108">
        <v>1000</v>
      </c>
      <c r="D76" s="109">
        <v>972</v>
      </c>
      <c r="E76" s="109">
        <v>28</v>
      </c>
      <c r="F76" s="206" t="s">
        <v>12742</v>
      </c>
    </row>
    <row r="77" spans="1:6" s="143" customFormat="1" x14ac:dyDescent="0.25">
      <c r="A77" s="147"/>
      <c r="B77" s="107">
        <v>44713.438090277778</v>
      </c>
      <c r="C77" s="108">
        <v>300</v>
      </c>
      <c r="D77" s="109">
        <v>291.60000000000002</v>
      </c>
      <c r="E77" s="109">
        <v>8.3999999999999773</v>
      </c>
      <c r="F77" s="206" t="s">
        <v>12743</v>
      </c>
    </row>
    <row r="78" spans="1:6" s="143" customFormat="1" x14ac:dyDescent="0.25">
      <c r="A78" s="147"/>
      <c r="B78" s="107">
        <v>44713.438425925924</v>
      </c>
      <c r="C78" s="108">
        <v>500</v>
      </c>
      <c r="D78" s="109">
        <v>486</v>
      </c>
      <c r="E78" s="109">
        <v>14</v>
      </c>
      <c r="F78" s="206" t="s">
        <v>12744</v>
      </c>
    </row>
    <row r="79" spans="1:6" s="143" customFormat="1" x14ac:dyDescent="0.25">
      <c r="A79" s="147"/>
      <c r="B79" s="107">
        <v>44713.440393518518</v>
      </c>
      <c r="C79" s="108">
        <v>500</v>
      </c>
      <c r="D79" s="109">
        <v>486</v>
      </c>
      <c r="E79" s="109">
        <v>14</v>
      </c>
      <c r="F79" s="206" t="s">
        <v>12745</v>
      </c>
    </row>
    <row r="80" spans="1:6" s="143" customFormat="1" x14ac:dyDescent="0.25">
      <c r="A80" s="147"/>
      <c r="B80" s="107">
        <v>44713.442627314813</v>
      </c>
      <c r="C80" s="108">
        <v>1500</v>
      </c>
      <c r="D80" s="109">
        <v>1458</v>
      </c>
      <c r="E80" s="109">
        <v>42</v>
      </c>
      <c r="F80" s="206" t="s">
        <v>12746</v>
      </c>
    </row>
    <row r="81" spans="1:6" s="143" customFormat="1" x14ac:dyDescent="0.25">
      <c r="A81" s="147"/>
      <c r="B81" s="107">
        <v>44713.444513888891</v>
      </c>
      <c r="C81" s="108">
        <v>300</v>
      </c>
      <c r="D81" s="109">
        <v>291.60000000000002</v>
      </c>
      <c r="E81" s="109">
        <v>8.3999999999999773</v>
      </c>
      <c r="F81" s="206" t="s">
        <v>12747</v>
      </c>
    </row>
    <row r="82" spans="1:6" s="143" customFormat="1" x14ac:dyDescent="0.25">
      <c r="A82" s="147"/>
      <c r="B82" s="107">
        <v>44713.446400462963</v>
      </c>
      <c r="C82" s="108">
        <v>100</v>
      </c>
      <c r="D82" s="109">
        <v>97.2</v>
      </c>
      <c r="E82" s="109">
        <v>2.7999999999999972</v>
      </c>
      <c r="F82" s="206" t="s">
        <v>12748</v>
      </c>
    </row>
    <row r="83" spans="1:6" s="143" customFormat="1" x14ac:dyDescent="0.25">
      <c r="A83" s="147"/>
      <c r="B83" s="107">
        <v>44713.450543981482</v>
      </c>
      <c r="C83" s="108">
        <v>100</v>
      </c>
      <c r="D83" s="109">
        <v>97.2</v>
      </c>
      <c r="E83" s="109">
        <v>2.7999999999999972</v>
      </c>
      <c r="F83" s="206" t="s">
        <v>12749</v>
      </c>
    </row>
    <row r="84" spans="1:6" s="143" customFormat="1" x14ac:dyDescent="0.25">
      <c r="A84" s="147"/>
      <c r="B84" s="107">
        <v>44713.451585648145</v>
      </c>
      <c r="C84" s="108">
        <v>100</v>
      </c>
      <c r="D84" s="109">
        <v>97.2</v>
      </c>
      <c r="E84" s="109">
        <v>2.7999999999999972</v>
      </c>
      <c r="F84" s="206" t="s">
        <v>12750</v>
      </c>
    </row>
    <row r="85" spans="1:6" s="143" customFormat="1" x14ac:dyDescent="0.25">
      <c r="A85" s="147"/>
      <c r="B85" s="107">
        <v>44713.453946759262</v>
      </c>
      <c r="C85" s="108">
        <v>1000</v>
      </c>
      <c r="D85" s="109">
        <v>972</v>
      </c>
      <c r="E85" s="109">
        <v>28</v>
      </c>
      <c r="F85" s="206" t="s">
        <v>12751</v>
      </c>
    </row>
    <row r="86" spans="1:6" s="143" customFormat="1" x14ac:dyDescent="0.25">
      <c r="A86" s="147"/>
      <c r="B86" s="107">
        <v>44713.461180555554</v>
      </c>
      <c r="C86" s="108">
        <v>1000</v>
      </c>
      <c r="D86" s="109">
        <v>972</v>
      </c>
      <c r="E86" s="109">
        <v>28</v>
      </c>
      <c r="F86" s="206" t="s">
        <v>12752</v>
      </c>
    </row>
    <row r="87" spans="1:6" s="143" customFormat="1" x14ac:dyDescent="0.25">
      <c r="A87" s="147"/>
      <c r="B87" s="107">
        <v>44713.463020833333</v>
      </c>
      <c r="C87" s="108">
        <v>1000</v>
      </c>
      <c r="D87" s="109">
        <v>972</v>
      </c>
      <c r="E87" s="109">
        <v>28</v>
      </c>
      <c r="F87" s="206" t="s">
        <v>12753</v>
      </c>
    </row>
    <row r="88" spans="1:6" s="143" customFormat="1" x14ac:dyDescent="0.25">
      <c r="A88" s="147"/>
      <c r="B88" s="107">
        <v>44713.466319444444</v>
      </c>
      <c r="C88" s="108">
        <v>100</v>
      </c>
      <c r="D88" s="109">
        <v>97.2</v>
      </c>
      <c r="E88" s="109">
        <v>2.7999999999999972</v>
      </c>
      <c r="F88" s="206" t="s">
        <v>12754</v>
      </c>
    </row>
    <row r="89" spans="1:6" s="143" customFormat="1" x14ac:dyDescent="0.25">
      <c r="A89" s="147"/>
      <c r="B89" s="107">
        <v>44713.46974537037</v>
      </c>
      <c r="C89" s="108">
        <v>300</v>
      </c>
      <c r="D89" s="109">
        <v>291.60000000000002</v>
      </c>
      <c r="E89" s="109">
        <v>8.3999999999999773</v>
      </c>
      <c r="F89" s="206" t="s">
        <v>12755</v>
      </c>
    </row>
    <row r="90" spans="1:6" s="143" customFormat="1" x14ac:dyDescent="0.25">
      <c r="A90" s="147"/>
      <c r="B90" s="107">
        <v>44713.470358796294</v>
      </c>
      <c r="C90" s="108">
        <v>500</v>
      </c>
      <c r="D90" s="109">
        <v>486</v>
      </c>
      <c r="E90" s="109">
        <v>14</v>
      </c>
      <c r="F90" s="206" t="s">
        <v>12756</v>
      </c>
    </row>
    <row r="91" spans="1:6" s="143" customFormat="1" x14ac:dyDescent="0.25">
      <c r="A91" s="147"/>
      <c r="B91" s="107">
        <v>44713.472986111112</v>
      </c>
      <c r="C91" s="108">
        <v>5000</v>
      </c>
      <c r="D91" s="109">
        <v>4860</v>
      </c>
      <c r="E91" s="109">
        <v>140</v>
      </c>
      <c r="F91" s="206" t="s">
        <v>12757</v>
      </c>
    </row>
    <row r="92" spans="1:6" s="143" customFormat="1" x14ac:dyDescent="0.25">
      <c r="A92" s="147"/>
      <c r="B92" s="107">
        <v>44713.477500000001</v>
      </c>
      <c r="C92" s="108">
        <v>860</v>
      </c>
      <c r="D92" s="109">
        <v>835.92</v>
      </c>
      <c r="E92" s="109">
        <v>24.080000000000041</v>
      </c>
      <c r="F92" s="206" t="s">
        <v>12758</v>
      </c>
    </row>
    <row r="93" spans="1:6" s="143" customFormat="1" x14ac:dyDescent="0.25">
      <c r="A93" s="147"/>
      <c r="B93" s="107">
        <v>44713.479085648149</v>
      </c>
      <c r="C93" s="108">
        <v>100</v>
      </c>
      <c r="D93" s="109">
        <v>97.2</v>
      </c>
      <c r="E93" s="109">
        <v>2.7999999999999972</v>
      </c>
      <c r="F93" s="206" t="s">
        <v>12759</v>
      </c>
    </row>
    <row r="94" spans="1:6" s="143" customFormat="1" x14ac:dyDescent="0.25">
      <c r="A94" s="147"/>
      <c r="B94" s="107">
        <v>44713.480405092596</v>
      </c>
      <c r="C94" s="108">
        <v>300</v>
      </c>
      <c r="D94" s="109">
        <v>291.60000000000002</v>
      </c>
      <c r="E94" s="109">
        <v>8.3999999999999773</v>
      </c>
      <c r="F94" s="206" t="s">
        <v>12760</v>
      </c>
    </row>
    <row r="95" spans="1:6" s="143" customFormat="1" x14ac:dyDescent="0.25">
      <c r="A95" s="147"/>
      <c r="B95" s="107">
        <v>44713.480694444443</v>
      </c>
      <c r="C95" s="108">
        <v>100</v>
      </c>
      <c r="D95" s="109">
        <v>97.2</v>
      </c>
      <c r="E95" s="109">
        <v>2.7999999999999972</v>
      </c>
      <c r="F95" s="206" t="s">
        <v>12761</v>
      </c>
    </row>
    <row r="96" spans="1:6" s="143" customFormat="1" x14ac:dyDescent="0.25">
      <c r="A96" s="147"/>
      <c r="B96" s="107">
        <v>44713.481736111113</v>
      </c>
      <c r="C96" s="108">
        <v>500</v>
      </c>
      <c r="D96" s="109">
        <v>486</v>
      </c>
      <c r="E96" s="109">
        <v>14</v>
      </c>
      <c r="F96" s="206" t="s">
        <v>12762</v>
      </c>
    </row>
    <row r="97" spans="1:6" s="143" customFormat="1" x14ac:dyDescent="0.25">
      <c r="A97" s="147"/>
      <c r="B97" s="107">
        <v>44713.481921296298</v>
      </c>
      <c r="C97" s="108">
        <v>300</v>
      </c>
      <c r="D97" s="109">
        <v>291.60000000000002</v>
      </c>
      <c r="E97" s="109">
        <v>8.3999999999999773</v>
      </c>
      <c r="F97" s="206" t="s">
        <v>12763</v>
      </c>
    </row>
    <row r="98" spans="1:6" s="143" customFormat="1" x14ac:dyDescent="0.25">
      <c r="A98" s="147"/>
      <c r="B98" s="107">
        <v>44713.483055555553</v>
      </c>
      <c r="C98" s="108">
        <v>1000</v>
      </c>
      <c r="D98" s="109">
        <v>972</v>
      </c>
      <c r="E98" s="109">
        <v>28</v>
      </c>
      <c r="F98" s="206" t="s">
        <v>12764</v>
      </c>
    </row>
    <row r="99" spans="1:6" s="143" customFormat="1" x14ac:dyDescent="0.25">
      <c r="A99" s="147"/>
      <c r="B99" s="107">
        <v>44713.483252314814</v>
      </c>
      <c r="C99" s="108">
        <v>1000</v>
      </c>
      <c r="D99" s="109">
        <v>972</v>
      </c>
      <c r="E99" s="109">
        <v>28</v>
      </c>
      <c r="F99" s="206" t="s">
        <v>12765</v>
      </c>
    </row>
    <row r="100" spans="1:6" s="143" customFormat="1" x14ac:dyDescent="0.25">
      <c r="A100" s="147"/>
      <c r="B100" s="107">
        <v>44713.487430555557</v>
      </c>
      <c r="C100" s="108">
        <v>1000</v>
      </c>
      <c r="D100" s="109">
        <v>972</v>
      </c>
      <c r="E100" s="109">
        <v>28</v>
      </c>
      <c r="F100" s="206" t="s">
        <v>12766</v>
      </c>
    </row>
    <row r="101" spans="1:6" s="143" customFormat="1" x14ac:dyDescent="0.25">
      <c r="A101" s="147"/>
      <c r="B101" s="107">
        <v>44713.488009259258</v>
      </c>
      <c r="C101" s="108">
        <v>500</v>
      </c>
      <c r="D101" s="109">
        <v>486</v>
      </c>
      <c r="E101" s="109">
        <v>14</v>
      </c>
      <c r="F101" s="206" t="s">
        <v>12767</v>
      </c>
    </row>
    <row r="102" spans="1:6" s="143" customFormat="1" x14ac:dyDescent="0.25">
      <c r="A102" s="147"/>
      <c r="B102" s="107">
        <v>44713.495011574072</v>
      </c>
      <c r="C102" s="108">
        <v>1000</v>
      </c>
      <c r="D102" s="109">
        <v>972</v>
      </c>
      <c r="E102" s="109">
        <v>28</v>
      </c>
      <c r="F102" s="206" t="s">
        <v>12768</v>
      </c>
    </row>
    <row r="103" spans="1:6" s="143" customFormat="1" x14ac:dyDescent="0.25">
      <c r="A103" s="147"/>
      <c r="B103" s="107">
        <v>44713.496412037035</v>
      </c>
      <c r="C103" s="108">
        <v>300</v>
      </c>
      <c r="D103" s="109">
        <v>291.60000000000002</v>
      </c>
      <c r="E103" s="109">
        <v>8.3999999999999773</v>
      </c>
      <c r="F103" s="206" t="s">
        <v>12769</v>
      </c>
    </row>
    <row r="104" spans="1:6" s="143" customFormat="1" x14ac:dyDescent="0.25">
      <c r="A104" s="147"/>
      <c r="B104" s="107">
        <v>44713.499224537038</v>
      </c>
      <c r="C104" s="108">
        <v>500</v>
      </c>
      <c r="D104" s="109">
        <v>486</v>
      </c>
      <c r="E104" s="109">
        <v>14</v>
      </c>
      <c r="F104" s="206" t="s">
        <v>12770</v>
      </c>
    </row>
    <row r="105" spans="1:6" s="143" customFormat="1" x14ac:dyDescent="0.25">
      <c r="A105" s="147"/>
      <c r="B105" s="107">
        <v>44713.500324074077</v>
      </c>
      <c r="C105" s="108">
        <v>1000</v>
      </c>
      <c r="D105" s="109">
        <v>972</v>
      </c>
      <c r="E105" s="109">
        <v>28</v>
      </c>
      <c r="F105" s="206" t="s">
        <v>12771</v>
      </c>
    </row>
    <row r="106" spans="1:6" s="143" customFormat="1" x14ac:dyDescent="0.25">
      <c r="A106" s="147"/>
      <c r="B106" s="107">
        <v>44713.517395833333</v>
      </c>
      <c r="C106" s="108">
        <v>1000</v>
      </c>
      <c r="D106" s="109">
        <v>972</v>
      </c>
      <c r="E106" s="109">
        <v>28</v>
      </c>
      <c r="F106" s="206" t="s">
        <v>12772</v>
      </c>
    </row>
    <row r="107" spans="1:6" s="143" customFormat="1" x14ac:dyDescent="0.25">
      <c r="A107" s="147"/>
      <c r="B107" s="107">
        <v>44713.522222222222</v>
      </c>
      <c r="C107" s="108">
        <v>200</v>
      </c>
      <c r="D107" s="109">
        <v>194.4</v>
      </c>
      <c r="E107" s="109">
        <v>5.5999999999999943</v>
      </c>
      <c r="F107" s="206" t="s">
        <v>12773</v>
      </c>
    </row>
    <row r="108" spans="1:6" s="143" customFormat="1" x14ac:dyDescent="0.25">
      <c r="A108" s="147"/>
      <c r="B108" s="107">
        <v>44713.528958333336</v>
      </c>
      <c r="C108" s="108">
        <v>2000</v>
      </c>
      <c r="D108" s="109">
        <v>1944</v>
      </c>
      <c r="E108" s="109">
        <v>56</v>
      </c>
      <c r="F108" s="206" t="s">
        <v>12774</v>
      </c>
    </row>
    <row r="109" spans="1:6" s="143" customFormat="1" x14ac:dyDescent="0.25">
      <c r="A109" s="147"/>
      <c r="B109" s="107">
        <v>44713.530266203707</v>
      </c>
      <c r="C109" s="108">
        <v>500</v>
      </c>
      <c r="D109" s="109">
        <v>486</v>
      </c>
      <c r="E109" s="109">
        <v>14</v>
      </c>
      <c r="F109" s="206" t="s">
        <v>12775</v>
      </c>
    </row>
    <row r="110" spans="1:6" s="143" customFormat="1" x14ac:dyDescent="0.25">
      <c r="A110" s="147"/>
      <c r="B110" s="107">
        <v>44713.538900462961</v>
      </c>
      <c r="C110" s="108">
        <v>1000</v>
      </c>
      <c r="D110" s="109">
        <v>972</v>
      </c>
      <c r="E110" s="109">
        <v>28</v>
      </c>
      <c r="F110" s="206" t="s">
        <v>12776</v>
      </c>
    </row>
    <row r="111" spans="1:6" s="143" customFormat="1" x14ac:dyDescent="0.25">
      <c r="A111" s="147"/>
      <c r="B111" s="107">
        <v>44713.541643518518</v>
      </c>
      <c r="C111" s="108">
        <v>1000</v>
      </c>
      <c r="D111" s="109">
        <v>972</v>
      </c>
      <c r="E111" s="109">
        <v>28</v>
      </c>
      <c r="F111" s="206" t="s">
        <v>12777</v>
      </c>
    </row>
    <row r="112" spans="1:6" s="143" customFormat="1" x14ac:dyDescent="0.25">
      <c r="A112" s="147"/>
      <c r="B112" s="107">
        <v>44713.551620370374</v>
      </c>
      <c r="C112" s="108">
        <v>1000</v>
      </c>
      <c r="D112" s="109">
        <v>972</v>
      </c>
      <c r="E112" s="109">
        <v>28</v>
      </c>
      <c r="F112" s="206" t="s">
        <v>12778</v>
      </c>
    </row>
    <row r="113" spans="1:6" s="143" customFormat="1" x14ac:dyDescent="0.25">
      <c r="A113" s="147"/>
      <c r="B113" s="107">
        <v>44713.552708333336</v>
      </c>
      <c r="C113" s="108">
        <v>300</v>
      </c>
      <c r="D113" s="109">
        <v>291.60000000000002</v>
      </c>
      <c r="E113" s="109">
        <v>8.3999999999999773</v>
      </c>
      <c r="F113" s="206" t="s">
        <v>12779</v>
      </c>
    </row>
    <row r="114" spans="1:6" s="143" customFormat="1" x14ac:dyDescent="0.25">
      <c r="A114" s="147"/>
      <c r="B114" s="107">
        <v>44713.556319444448</v>
      </c>
      <c r="C114" s="108">
        <v>1000</v>
      </c>
      <c r="D114" s="109">
        <v>972</v>
      </c>
      <c r="E114" s="109">
        <v>28</v>
      </c>
      <c r="F114" s="206" t="s">
        <v>12780</v>
      </c>
    </row>
    <row r="115" spans="1:6" s="143" customFormat="1" x14ac:dyDescent="0.25">
      <c r="A115" s="147"/>
      <c r="B115" s="107">
        <v>44713.557557870372</v>
      </c>
      <c r="C115" s="108">
        <v>500</v>
      </c>
      <c r="D115" s="109">
        <v>486</v>
      </c>
      <c r="E115" s="109">
        <v>14</v>
      </c>
      <c r="F115" s="206" t="s">
        <v>12781</v>
      </c>
    </row>
    <row r="116" spans="1:6" s="143" customFormat="1" x14ac:dyDescent="0.25">
      <c r="A116" s="147"/>
      <c r="B116" s="107">
        <v>44713.560173611113</v>
      </c>
      <c r="C116" s="108">
        <v>500</v>
      </c>
      <c r="D116" s="109">
        <v>486</v>
      </c>
      <c r="E116" s="109">
        <v>14</v>
      </c>
      <c r="F116" s="206" t="s">
        <v>12782</v>
      </c>
    </row>
    <row r="117" spans="1:6" s="143" customFormat="1" x14ac:dyDescent="0.25">
      <c r="A117" s="147"/>
      <c r="B117" s="107">
        <v>44713.560208333336</v>
      </c>
      <c r="C117" s="108">
        <v>200</v>
      </c>
      <c r="D117" s="109">
        <v>194.4</v>
      </c>
      <c r="E117" s="109">
        <v>5.5999999999999943</v>
      </c>
      <c r="F117" s="206" t="s">
        <v>12783</v>
      </c>
    </row>
    <row r="118" spans="1:6" s="143" customFormat="1" x14ac:dyDescent="0.25">
      <c r="A118" s="147"/>
      <c r="B118" s="107">
        <v>44713.562268518515</v>
      </c>
      <c r="C118" s="108">
        <v>300</v>
      </c>
      <c r="D118" s="109">
        <v>291.60000000000002</v>
      </c>
      <c r="E118" s="109">
        <v>8.3999999999999773</v>
      </c>
      <c r="F118" s="206" t="s">
        <v>12784</v>
      </c>
    </row>
    <row r="119" spans="1:6" s="143" customFormat="1" x14ac:dyDescent="0.25">
      <c r="A119" s="147"/>
      <c r="B119" s="107">
        <v>44713.579907407409</v>
      </c>
      <c r="C119" s="108">
        <v>500</v>
      </c>
      <c r="D119" s="109">
        <v>486</v>
      </c>
      <c r="E119" s="109">
        <v>14</v>
      </c>
      <c r="F119" s="206" t="s">
        <v>12785</v>
      </c>
    </row>
    <row r="120" spans="1:6" s="143" customFormat="1" x14ac:dyDescent="0.25">
      <c r="A120" s="147"/>
      <c r="B120" s="107">
        <v>44713.582604166666</v>
      </c>
      <c r="C120" s="108">
        <v>500</v>
      </c>
      <c r="D120" s="109">
        <v>486</v>
      </c>
      <c r="E120" s="109">
        <v>14</v>
      </c>
      <c r="F120" s="206" t="s">
        <v>12786</v>
      </c>
    </row>
    <row r="121" spans="1:6" s="143" customFormat="1" x14ac:dyDescent="0.25">
      <c r="A121" s="147"/>
      <c r="B121" s="107">
        <v>44713.586898148147</v>
      </c>
      <c r="C121" s="108">
        <v>3000</v>
      </c>
      <c r="D121" s="109">
        <v>2916</v>
      </c>
      <c r="E121" s="109">
        <v>84</v>
      </c>
      <c r="F121" s="206" t="s">
        <v>12787</v>
      </c>
    </row>
    <row r="122" spans="1:6" s="143" customFormat="1" x14ac:dyDescent="0.25">
      <c r="A122" s="147"/>
      <c r="B122" s="107">
        <v>44713.586944444447</v>
      </c>
      <c r="C122" s="108">
        <v>1000</v>
      </c>
      <c r="D122" s="109">
        <v>972</v>
      </c>
      <c r="E122" s="109">
        <v>28</v>
      </c>
      <c r="F122" s="206" t="s">
        <v>12788</v>
      </c>
    </row>
    <row r="123" spans="1:6" s="143" customFormat="1" x14ac:dyDescent="0.25">
      <c r="A123" s="147"/>
      <c r="B123" s="107">
        <v>44713.601238425923</v>
      </c>
      <c r="C123" s="108">
        <v>300</v>
      </c>
      <c r="D123" s="109">
        <v>291.60000000000002</v>
      </c>
      <c r="E123" s="109">
        <v>8.3999999999999773</v>
      </c>
      <c r="F123" s="206" t="s">
        <v>12789</v>
      </c>
    </row>
    <row r="124" spans="1:6" s="143" customFormat="1" x14ac:dyDescent="0.25">
      <c r="A124" s="147"/>
      <c r="B124" s="107">
        <v>44713.610625000001</v>
      </c>
      <c r="C124" s="108">
        <v>420</v>
      </c>
      <c r="D124" s="109">
        <v>408.24</v>
      </c>
      <c r="E124" s="109">
        <v>11.759999999999991</v>
      </c>
      <c r="F124" s="206" t="s">
        <v>12790</v>
      </c>
    </row>
    <row r="125" spans="1:6" s="143" customFormat="1" x14ac:dyDescent="0.25">
      <c r="A125" s="147"/>
      <c r="B125" s="107">
        <v>44713.611168981479</v>
      </c>
      <c r="C125" s="108">
        <v>500</v>
      </c>
      <c r="D125" s="109">
        <v>486</v>
      </c>
      <c r="E125" s="109">
        <v>14</v>
      </c>
      <c r="F125" s="206" t="s">
        <v>12791</v>
      </c>
    </row>
    <row r="126" spans="1:6" s="143" customFormat="1" x14ac:dyDescent="0.25">
      <c r="A126" s="147"/>
      <c r="B126" s="107">
        <v>44713.611331018517</v>
      </c>
      <c r="C126" s="108">
        <v>300</v>
      </c>
      <c r="D126" s="109">
        <v>291.60000000000002</v>
      </c>
      <c r="E126" s="109">
        <v>8.3999999999999773</v>
      </c>
      <c r="F126" s="206" t="s">
        <v>12792</v>
      </c>
    </row>
    <row r="127" spans="1:6" s="143" customFormat="1" x14ac:dyDescent="0.25">
      <c r="A127" s="147"/>
      <c r="B127" s="107">
        <v>44713.612708333334</v>
      </c>
      <c r="C127" s="108">
        <v>1000</v>
      </c>
      <c r="D127" s="109">
        <v>972</v>
      </c>
      <c r="E127" s="109">
        <v>28</v>
      </c>
      <c r="F127" s="206" t="s">
        <v>12793</v>
      </c>
    </row>
    <row r="128" spans="1:6" s="143" customFormat="1" x14ac:dyDescent="0.25">
      <c r="A128" s="147"/>
      <c r="B128" s="107">
        <v>44713.618437500001</v>
      </c>
      <c r="C128" s="108">
        <v>100</v>
      </c>
      <c r="D128" s="109">
        <v>97.2</v>
      </c>
      <c r="E128" s="109">
        <v>2.7999999999999972</v>
      </c>
      <c r="F128" s="206" t="s">
        <v>12794</v>
      </c>
    </row>
    <row r="129" spans="1:6" s="143" customFormat="1" x14ac:dyDescent="0.25">
      <c r="A129" s="147"/>
      <c r="B129" s="107">
        <v>44713.620856481481</v>
      </c>
      <c r="C129" s="108">
        <v>100</v>
      </c>
      <c r="D129" s="109">
        <v>97.2</v>
      </c>
      <c r="E129" s="109">
        <v>2.7999999999999972</v>
      </c>
      <c r="F129" s="206" t="s">
        <v>12795</v>
      </c>
    </row>
    <row r="130" spans="1:6" s="143" customFormat="1" x14ac:dyDescent="0.25">
      <c r="A130" s="147"/>
      <c r="B130" s="107">
        <v>44713.627627314818</v>
      </c>
      <c r="C130" s="108">
        <v>700</v>
      </c>
      <c r="D130" s="109">
        <v>680.4</v>
      </c>
      <c r="E130" s="109">
        <v>19.600000000000023</v>
      </c>
      <c r="F130" s="206" t="s">
        <v>12796</v>
      </c>
    </row>
    <row r="131" spans="1:6" s="143" customFormat="1" x14ac:dyDescent="0.25">
      <c r="A131" s="147"/>
      <c r="B131" s="107">
        <v>44713.629363425927</v>
      </c>
      <c r="C131" s="108">
        <v>300</v>
      </c>
      <c r="D131" s="109">
        <v>291.60000000000002</v>
      </c>
      <c r="E131" s="109">
        <v>8.3999999999999773</v>
      </c>
      <c r="F131" s="206" t="s">
        <v>12797</v>
      </c>
    </row>
    <row r="132" spans="1:6" s="143" customFormat="1" x14ac:dyDescent="0.25">
      <c r="A132" s="147"/>
      <c r="B132" s="107">
        <v>44713.630787037036</v>
      </c>
      <c r="C132" s="108">
        <v>3000</v>
      </c>
      <c r="D132" s="109">
        <v>2916</v>
      </c>
      <c r="E132" s="109">
        <v>84</v>
      </c>
      <c r="F132" s="206" t="s">
        <v>12798</v>
      </c>
    </row>
    <row r="133" spans="1:6" s="143" customFormat="1" x14ac:dyDescent="0.25">
      <c r="A133" s="147"/>
      <c r="B133" s="107">
        <v>44713.635567129626</v>
      </c>
      <c r="C133" s="108">
        <v>300</v>
      </c>
      <c r="D133" s="109">
        <v>291.60000000000002</v>
      </c>
      <c r="E133" s="109">
        <v>8.3999999999999773</v>
      </c>
      <c r="F133" s="206" t="s">
        <v>12799</v>
      </c>
    </row>
    <row r="134" spans="1:6" s="143" customFormat="1" x14ac:dyDescent="0.25">
      <c r="A134" s="147"/>
      <c r="B134" s="107">
        <v>44713.641064814816</v>
      </c>
      <c r="C134" s="108">
        <v>500</v>
      </c>
      <c r="D134" s="109">
        <v>486</v>
      </c>
      <c r="E134" s="109">
        <v>14</v>
      </c>
      <c r="F134" s="206" t="s">
        <v>12800</v>
      </c>
    </row>
    <row r="135" spans="1:6" s="143" customFormat="1" x14ac:dyDescent="0.25">
      <c r="A135" s="147"/>
      <c r="B135" s="107">
        <v>44713.650555555556</v>
      </c>
      <c r="C135" s="108">
        <v>1000</v>
      </c>
      <c r="D135" s="109">
        <v>972</v>
      </c>
      <c r="E135" s="109">
        <v>28</v>
      </c>
      <c r="F135" s="206" t="s">
        <v>12801</v>
      </c>
    </row>
    <row r="136" spans="1:6" s="143" customFormat="1" x14ac:dyDescent="0.25">
      <c r="A136" s="147"/>
      <c r="B136" s="107">
        <v>44713.653958333336</v>
      </c>
      <c r="C136" s="108">
        <v>10000</v>
      </c>
      <c r="D136" s="109">
        <v>9720</v>
      </c>
      <c r="E136" s="109">
        <v>280</v>
      </c>
      <c r="F136" s="206" t="s">
        <v>12802</v>
      </c>
    </row>
    <row r="137" spans="1:6" s="143" customFormat="1" x14ac:dyDescent="0.25">
      <c r="A137" s="147"/>
      <c r="B137" s="107">
        <v>44713.659062500003</v>
      </c>
      <c r="C137" s="108">
        <v>1000</v>
      </c>
      <c r="D137" s="109">
        <v>972</v>
      </c>
      <c r="E137" s="109">
        <v>28</v>
      </c>
      <c r="F137" s="206" t="s">
        <v>12803</v>
      </c>
    </row>
    <row r="138" spans="1:6" s="143" customFormat="1" x14ac:dyDescent="0.25">
      <c r="A138" s="147"/>
      <c r="B138" s="107">
        <v>44713.661678240744</v>
      </c>
      <c r="C138" s="108">
        <v>1000</v>
      </c>
      <c r="D138" s="109">
        <v>972</v>
      </c>
      <c r="E138" s="109">
        <v>28</v>
      </c>
      <c r="F138" s="206" t="s">
        <v>12804</v>
      </c>
    </row>
    <row r="139" spans="1:6" s="143" customFormat="1" x14ac:dyDescent="0.25">
      <c r="A139" s="147"/>
      <c r="B139" s="107">
        <v>44713.683923611112</v>
      </c>
      <c r="C139" s="108">
        <v>1000</v>
      </c>
      <c r="D139" s="109">
        <v>972</v>
      </c>
      <c r="E139" s="109">
        <v>28</v>
      </c>
      <c r="F139" s="206" t="s">
        <v>12805</v>
      </c>
    </row>
    <row r="140" spans="1:6" s="143" customFormat="1" x14ac:dyDescent="0.25">
      <c r="A140" s="147"/>
      <c r="B140" s="107">
        <v>44713.690949074073</v>
      </c>
      <c r="C140" s="108">
        <v>1000</v>
      </c>
      <c r="D140" s="109">
        <v>972</v>
      </c>
      <c r="E140" s="109">
        <v>28</v>
      </c>
      <c r="F140" s="206" t="s">
        <v>12806</v>
      </c>
    </row>
    <row r="141" spans="1:6" s="143" customFormat="1" x14ac:dyDescent="0.25">
      <c r="A141" s="147"/>
      <c r="B141" s="107">
        <v>44713.70208333333</v>
      </c>
      <c r="C141" s="108">
        <v>300</v>
      </c>
      <c r="D141" s="109">
        <v>291.60000000000002</v>
      </c>
      <c r="E141" s="109">
        <v>8.3999999999999773</v>
      </c>
      <c r="F141" s="206" t="s">
        <v>12807</v>
      </c>
    </row>
    <row r="142" spans="1:6" s="143" customFormat="1" x14ac:dyDescent="0.25">
      <c r="A142" s="147"/>
      <c r="B142" s="107">
        <v>44713.702870370369</v>
      </c>
      <c r="C142" s="108">
        <v>3000</v>
      </c>
      <c r="D142" s="109">
        <v>2916</v>
      </c>
      <c r="E142" s="109">
        <v>84</v>
      </c>
      <c r="F142" s="206" t="s">
        <v>12808</v>
      </c>
    </row>
    <row r="143" spans="1:6" s="143" customFormat="1" x14ac:dyDescent="0.25">
      <c r="A143" s="147"/>
      <c r="B143" s="107">
        <v>44713.703460648147</v>
      </c>
      <c r="C143" s="108">
        <v>300</v>
      </c>
      <c r="D143" s="109">
        <v>291.60000000000002</v>
      </c>
      <c r="E143" s="109">
        <v>8.3999999999999773</v>
      </c>
      <c r="F143" s="206" t="s">
        <v>12809</v>
      </c>
    </row>
    <row r="144" spans="1:6" s="143" customFormat="1" x14ac:dyDescent="0.25">
      <c r="A144" s="147"/>
      <c r="B144" s="107">
        <v>44713.704768518517</v>
      </c>
      <c r="C144" s="108">
        <v>500</v>
      </c>
      <c r="D144" s="109">
        <v>486</v>
      </c>
      <c r="E144" s="109">
        <v>14</v>
      </c>
      <c r="F144" s="206" t="s">
        <v>12810</v>
      </c>
    </row>
    <row r="145" spans="1:6" s="143" customFormat="1" x14ac:dyDescent="0.25">
      <c r="A145" s="147"/>
      <c r="B145" s="107">
        <v>44713.717094907406</v>
      </c>
      <c r="C145" s="108">
        <v>1000</v>
      </c>
      <c r="D145" s="109">
        <v>972</v>
      </c>
      <c r="E145" s="109">
        <v>28</v>
      </c>
      <c r="F145" s="206" t="s">
        <v>12811</v>
      </c>
    </row>
    <row r="146" spans="1:6" s="143" customFormat="1" x14ac:dyDescent="0.25">
      <c r="A146" s="147"/>
      <c r="B146" s="107">
        <v>44713.71802083333</v>
      </c>
      <c r="C146" s="108">
        <v>1000</v>
      </c>
      <c r="D146" s="109">
        <v>972</v>
      </c>
      <c r="E146" s="109">
        <v>28</v>
      </c>
      <c r="F146" s="206" t="s">
        <v>12812</v>
      </c>
    </row>
    <row r="147" spans="1:6" s="143" customFormat="1" x14ac:dyDescent="0.25">
      <c r="A147" s="147"/>
      <c r="B147" s="107">
        <v>44713.732303240744</v>
      </c>
      <c r="C147" s="108">
        <v>300</v>
      </c>
      <c r="D147" s="109">
        <v>291.60000000000002</v>
      </c>
      <c r="E147" s="109">
        <v>8.3999999999999773</v>
      </c>
      <c r="F147" s="206" t="s">
        <v>12813</v>
      </c>
    </row>
    <row r="148" spans="1:6" s="143" customFormat="1" x14ac:dyDescent="0.25">
      <c r="A148" s="147"/>
      <c r="B148" s="107">
        <v>44713.791064814817</v>
      </c>
      <c r="C148" s="108">
        <v>500</v>
      </c>
      <c r="D148" s="109">
        <v>486</v>
      </c>
      <c r="E148" s="109">
        <v>14</v>
      </c>
      <c r="F148" s="206" t="s">
        <v>12814</v>
      </c>
    </row>
    <row r="149" spans="1:6" s="143" customFormat="1" x14ac:dyDescent="0.25">
      <c r="A149" s="147"/>
      <c r="B149" s="107">
        <v>44713.802858796298</v>
      </c>
      <c r="C149" s="108">
        <v>500</v>
      </c>
      <c r="D149" s="109">
        <v>486</v>
      </c>
      <c r="E149" s="109">
        <v>14</v>
      </c>
      <c r="F149" s="206" t="s">
        <v>12815</v>
      </c>
    </row>
    <row r="150" spans="1:6" s="143" customFormat="1" x14ac:dyDescent="0.25">
      <c r="A150" s="147"/>
      <c r="B150" s="107">
        <v>44714.341909722221</v>
      </c>
      <c r="C150" s="108">
        <v>300</v>
      </c>
      <c r="D150" s="109">
        <v>291.60000000000002</v>
      </c>
      <c r="E150" s="109">
        <v>8.3999999999999773</v>
      </c>
      <c r="F150" s="206" t="s">
        <v>12816</v>
      </c>
    </row>
    <row r="151" spans="1:6" s="143" customFormat="1" x14ac:dyDescent="0.25">
      <c r="A151" s="147"/>
      <c r="B151" s="107">
        <v>44714.351863425924</v>
      </c>
      <c r="C151" s="108">
        <v>100</v>
      </c>
      <c r="D151" s="109">
        <v>97.2</v>
      </c>
      <c r="E151" s="109">
        <v>2.7999999999999972</v>
      </c>
      <c r="F151" s="206" t="s">
        <v>12817</v>
      </c>
    </row>
    <row r="152" spans="1:6" s="143" customFormat="1" x14ac:dyDescent="0.25">
      <c r="A152" s="147"/>
      <c r="B152" s="107">
        <v>44714.357430555552</v>
      </c>
      <c r="C152" s="108">
        <v>100</v>
      </c>
      <c r="D152" s="109">
        <v>97.2</v>
      </c>
      <c r="E152" s="109">
        <v>2.7999999999999972</v>
      </c>
      <c r="F152" s="206" t="s">
        <v>12818</v>
      </c>
    </row>
    <row r="153" spans="1:6" s="143" customFormat="1" x14ac:dyDescent="0.25">
      <c r="A153" s="147"/>
      <c r="B153" s="107">
        <v>44714.373692129629</v>
      </c>
      <c r="C153" s="108">
        <v>500</v>
      </c>
      <c r="D153" s="109">
        <v>486</v>
      </c>
      <c r="E153" s="109">
        <v>14</v>
      </c>
      <c r="F153" s="206" t="s">
        <v>12819</v>
      </c>
    </row>
    <row r="154" spans="1:6" s="143" customFormat="1" x14ac:dyDescent="0.25">
      <c r="A154" s="147"/>
      <c r="B154" s="107">
        <v>44714.383333333331</v>
      </c>
      <c r="C154" s="108">
        <v>300</v>
      </c>
      <c r="D154" s="109">
        <v>291.60000000000002</v>
      </c>
      <c r="E154" s="109">
        <v>8.3999999999999773</v>
      </c>
      <c r="F154" s="206" t="s">
        <v>12820</v>
      </c>
    </row>
    <row r="155" spans="1:6" s="143" customFormat="1" x14ac:dyDescent="0.25">
      <c r="A155" s="147"/>
      <c r="B155" s="107">
        <v>44714.39199074074</v>
      </c>
      <c r="C155" s="108">
        <v>300</v>
      </c>
      <c r="D155" s="109">
        <v>291.60000000000002</v>
      </c>
      <c r="E155" s="109">
        <v>8.3999999999999773</v>
      </c>
      <c r="F155" s="206" t="s">
        <v>12821</v>
      </c>
    </row>
    <row r="156" spans="1:6" s="143" customFormat="1" x14ac:dyDescent="0.25">
      <c r="A156" s="147"/>
      <c r="B156" s="107">
        <v>44714.396967592591</v>
      </c>
      <c r="C156" s="108">
        <v>300</v>
      </c>
      <c r="D156" s="109">
        <v>291.60000000000002</v>
      </c>
      <c r="E156" s="109">
        <v>8.3999999999999773</v>
      </c>
      <c r="F156" s="206" t="s">
        <v>12822</v>
      </c>
    </row>
    <row r="157" spans="1:6" s="143" customFormat="1" x14ac:dyDescent="0.25">
      <c r="A157" s="147"/>
      <c r="B157" s="107">
        <v>44714.403379629628</v>
      </c>
      <c r="C157" s="108">
        <v>1000</v>
      </c>
      <c r="D157" s="109">
        <v>972</v>
      </c>
      <c r="E157" s="109">
        <v>28</v>
      </c>
      <c r="F157" s="206" t="s">
        <v>12823</v>
      </c>
    </row>
    <row r="158" spans="1:6" s="143" customFormat="1" x14ac:dyDescent="0.25">
      <c r="A158" s="147"/>
      <c r="B158" s="107">
        <v>44714.415046296293</v>
      </c>
      <c r="C158" s="108">
        <v>300</v>
      </c>
      <c r="D158" s="109">
        <v>291.60000000000002</v>
      </c>
      <c r="E158" s="109">
        <v>8.3999999999999773</v>
      </c>
      <c r="F158" s="206" t="s">
        <v>12824</v>
      </c>
    </row>
    <row r="159" spans="1:6" s="143" customFormat="1" x14ac:dyDescent="0.25">
      <c r="A159" s="147"/>
      <c r="B159" s="107">
        <v>44714.417500000003</v>
      </c>
      <c r="C159" s="108">
        <v>1000</v>
      </c>
      <c r="D159" s="109">
        <v>972</v>
      </c>
      <c r="E159" s="109">
        <v>28</v>
      </c>
      <c r="F159" s="206" t="s">
        <v>12825</v>
      </c>
    </row>
    <row r="160" spans="1:6" s="143" customFormat="1" x14ac:dyDescent="0.25">
      <c r="A160" s="147"/>
      <c r="B160" s="107">
        <v>44714.430798611109</v>
      </c>
      <c r="C160" s="108">
        <v>500</v>
      </c>
      <c r="D160" s="109">
        <v>486</v>
      </c>
      <c r="E160" s="109">
        <v>14</v>
      </c>
      <c r="F160" s="206" t="s">
        <v>12826</v>
      </c>
    </row>
    <row r="161" spans="1:6" s="143" customFormat="1" x14ac:dyDescent="0.25">
      <c r="A161" s="147"/>
      <c r="B161" s="107">
        <v>44714.529548611114</v>
      </c>
      <c r="C161" s="108">
        <v>500</v>
      </c>
      <c r="D161" s="109">
        <v>486</v>
      </c>
      <c r="E161" s="109">
        <v>14</v>
      </c>
      <c r="F161" s="206" t="s">
        <v>12827</v>
      </c>
    </row>
    <row r="162" spans="1:6" s="143" customFormat="1" x14ac:dyDescent="0.25">
      <c r="A162" s="147"/>
      <c r="B162" s="107">
        <v>44714.535393518519</v>
      </c>
      <c r="C162" s="108">
        <v>1000</v>
      </c>
      <c r="D162" s="109">
        <v>972</v>
      </c>
      <c r="E162" s="109">
        <v>28</v>
      </c>
      <c r="F162" s="206" t="s">
        <v>12828</v>
      </c>
    </row>
    <row r="163" spans="1:6" s="143" customFormat="1" x14ac:dyDescent="0.25">
      <c r="A163" s="147"/>
      <c r="B163" s="107">
        <v>44714.540023148147</v>
      </c>
      <c r="C163" s="108">
        <v>500</v>
      </c>
      <c r="D163" s="109">
        <v>486</v>
      </c>
      <c r="E163" s="109">
        <v>14</v>
      </c>
      <c r="F163" s="206" t="s">
        <v>12829</v>
      </c>
    </row>
    <row r="164" spans="1:6" s="143" customFormat="1" x14ac:dyDescent="0.25">
      <c r="A164" s="147"/>
      <c r="B164" s="107">
        <v>44714.551296296297</v>
      </c>
      <c r="C164" s="108">
        <v>500</v>
      </c>
      <c r="D164" s="109">
        <v>486</v>
      </c>
      <c r="E164" s="109">
        <v>14</v>
      </c>
      <c r="F164" s="206" t="s">
        <v>12830</v>
      </c>
    </row>
    <row r="165" spans="1:6" s="143" customFormat="1" x14ac:dyDescent="0.25">
      <c r="A165" s="147"/>
      <c r="B165" s="107">
        <v>44714.588402777779</v>
      </c>
      <c r="C165" s="108">
        <v>100</v>
      </c>
      <c r="D165" s="109">
        <v>97.2</v>
      </c>
      <c r="E165" s="109">
        <v>2.7999999999999972</v>
      </c>
      <c r="F165" s="206" t="s">
        <v>12831</v>
      </c>
    </row>
    <row r="166" spans="1:6" s="143" customFormat="1" x14ac:dyDescent="0.25">
      <c r="A166" s="147"/>
      <c r="B166" s="107">
        <v>44714.628946759258</v>
      </c>
      <c r="C166" s="108">
        <v>300</v>
      </c>
      <c r="D166" s="109">
        <v>291.60000000000002</v>
      </c>
      <c r="E166" s="109">
        <v>8.3999999999999773</v>
      </c>
      <c r="F166" s="206" t="s">
        <v>12832</v>
      </c>
    </row>
    <row r="167" spans="1:6" s="143" customFormat="1" x14ac:dyDescent="0.25">
      <c r="A167" s="147"/>
      <c r="B167" s="107">
        <v>44714.633460648147</v>
      </c>
      <c r="C167" s="108">
        <v>300</v>
      </c>
      <c r="D167" s="109">
        <v>291.60000000000002</v>
      </c>
      <c r="E167" s="109">
        <v>8.3999999999999773</v>
      </c>
      <c r="F167" s="206" t="s">
        <v>12833</v>
      </c>
    </row>
    <row r="168" spans="1:6" s="143" customFormat="1" x14ac:dyDescent="0.25">
      <c r="A168" s="147"/>
      <c r="B168" s="107">
        <v>44714.634097222224</v>
      </c>
      <c r="C168" s="108">
        <v>300</v>
      </c>
      <c r="D168" s="109">
        <v>291.60000000000002</v>
      </c>
      <c r="E168" s="109">
        <v>8.3999999999999773</v>
      </c>
      <c r="F168" s="206" t="s">
        <v>12834</v>
      </c>
    </row>
    <row r="169" spans="1:6" s="143" customFormat="1" x14ac:dyDescent="0.25">
      <c r="A169" s="147"/>
      <c r="B169" s="107">
        <v>44714.63795138889</v>
      </c>
      <c r="C169" s="108">
        <v>1000</v>
      </c>
      <c r="D169" s="109">
        <v>972</v>
      </c>
      <c r="E169" s="109">
        <v>28</v>
      </c>
      <c r="F169" s="206" t="s">
        <v>12835</v>
      </c>
    </row>
    <row r="170" spans="1:6" s="143" customFormat="1" x14ac:dyDescent="0.25">
      <c r="A170" s="147"/>
      <c r="B170" s="107">
        <v>44714.643541666665</v>
      </c>
      <c r="C170" s="108">
        <v>500</v>
      </c>
      <c r="D170" s="109">
        <v>486</v>
      </c>
      <c r="E170" s="109">
        <v>14</v>
      </c>
      <c r="F170" s="206" t="s">
        <v>12836</v>
      </c>
    </row>
    <row r="171" spans="1:6" s="143" customFormat="1" x14ac:dyDescent="0.25">
      <c r="A171" s="147"/>
      <c r="B171" s="107">
        <v>44714.821053240739</v>
      </c>
      <c r="C171" s="108">
        <v>500</v>
      </c>
      <c r="D171" s="109">
        <v>486</v>
      </c>
      <c r="E171" s="109">
        <v>14</v>
      </c>
      <c r="F171" s="206" t="s">
        <v>12837</v>
      </c>
    </row>
    <row r="172" spans="1:6" s="143" customFormat="1" x14ac:dyDescent="0.25">
      <c r="A172" s="147"/>
      <c r="B172" s="107">
        <v>44714.837233796294</v>
      </c>
      <c r="C172" s="108">
        <v>1000</v>
      </c>
      <c r="D172" s="109">
        <v>972</v>
      </c>
      <c r="E172" s="109">
        <v>28</v>
      </c>
      <c r="F172" s="206" t="s">
        <v>12838</v>
      </c>
    </row>
    <row r="173" spans="1:6" s="143" customFormat="1" x14ac:dyDescent="0.25">
      <c r="A173" s="147"/>
      <c r="B173" s="107">
        <v>44714.865891203706</v>
      </c>
      <c r="C173" s="108">
        <v>500</v>
      </c>
      <c r="D173" s="109">
        <v>486</v>
      </c>
      <c r="E173" s="109">
        <v>14</v>
      </c>
      <c r="F173" s="206" t="s">
        <v>12839</v>
      </c>
    </row>
    <row r="174" spans="1:6" s="143" customFormat="1" x14ac:dyDescent="0.25">
      <c r="A174" s="147"/>
      <c r="B174" s="107">
        <v>44715.473819444444</v>
      </c>
      <c r="C174" s="108">
        <v>300</v>
      </c>
      <c r="D174" s="109">
        <v>291.60000000000002</v>
      </c>
      <c r="E174" s="109">
        <v>8.3999999999999773</v>
      </c>
      <c r="F174" s="206" t="s">
        <v>12840</v>
      </c>
    </row>
    <row r="175" spans="1:6" s="143" customFormat="1" x14ac:dyDescent="0.25">
      <c r="A175" s="147"/>
      <c r="B175" s="107">
        <v>44715.476701388892</v>
      </c>
      <c r="C175" s="108">
        <v>1000</v>
      </c>
      <c r="D175" s="109">
        <v>972</v>
      </c>
      <c r="E175" s="109">
        <v>28</v>
      </c>
      <c r="F175" s="206" t="s">
        <v>12841</v>
      </c>
    </row>
    <row r="176" spans="1:6" s="143" customFormat="1" x14ac:dyDescent="0.25">
      <c r="A176" s="147"/>
      <c r="B176" s="107">
        <v>44715.496840277781</v>
      </c>
      <c r="C176" s="108">
        <v>1000</v>
      </c>
      <c r="D176" s="109">
        <v>972</v>
      </c>
      <c r="E176" s="109">
        <v>28</v>
      </c>
      <c r="F176" s="206" t="s">
        <v>12842</v>
      </c>
    </row>
    <row r="177" spans="1:6" s="143" customFormat="1" x14ac:dyDescent="0.25">
      <c r="A177" s="147"/>
      <c r="B177" s="107">
        <v>44715.54383101852</v>
      </c>
      <c r="C177" s="108">
        <v>500</v>
      </c>
      <c r="D177" s="109">
        <v>486</v>
      </c>
      <c r="E177" s="109">
        <v>14</v>
      </c>
      <c r="F177" s="206" t="s">
        <v>12843</v>
      </c>
    </row>
    <row r="178" spans="1:6" s="143" customFormat="1" x14ac:dyDescent="0.25">
      <c r="A178" s="147"/>
      <c r="B178" s="107">
        <v>44715.594247685185</v>
      </c>
      <c r="C178" s="108">
        <v>200</v>
      </c>
      <c r="D178" s="109">
        <v>194.4</v>
      </c>
      <c r="E178" s="109">
        <v>5.5999999999999943</v>
      </c>
      <c r="F178" s="206" t="s">
        <v>12844</v>
      </c>
    </row>
    <row r="179" spans="1:6" s="143" customFormat="1" x14ac:dyDescent="0.25">
      <c r="A179" s="147"/>
      <c r="B179" s="107">
        <v>44715.595879629633</v>
      </c>
      <c r="C179" s="108">
        <v>500</v>
      </c>
      <c r="D179" s="109">
        <v>486</v>
      </c>
      <c r="E179" s="109">
        <v>14</v>
      </c>
      <c r="F179" s="206" t="s">
        <v>12845</v>
      </c>
    </row>
    <row r="180" spans="1:6" s="143" customFormat="1" x14ac:dyDescent="0.25">
      <c r="A180" s="147"/>
      <c r="B180" s="107">
        <v>44715.629166666666</v>
      </c>
      <c r="C180" s="108">
        <v>500</v>
      </c>
      <c r="D180" s="109">
        <v>486</v>
      </c>
      <c r="E180" s="109">
        <v>14</v>
      </c>
      <c r="F180" s="206" t="s">
        <v>12846</v>
      </c>
    </row>
    <row r="181" spans="1:6" s="143" customFormat="1" x14ac:dyDescent="0.25">
      <c r="A181" s="147"/>
      <c r="B181" s="107">
        <v>44715.652743055558</v>
      </c>
      <c r="C181" s="108">
        <v>500</v>
      </c>
      <c r="D181" s="109">
        <v>486</v>
      </c>
      <c r="E181" s="109">
        <v>14</v>
      </c>
      <c r="F181" s="206" t="s">
        <v>12847</v>
      </c>
    </row>
    <row r="182" spans="1:6" s="143" customFormat="1" x14ac:dyDescent="0.25">
      <c r="A182" s="147"/>
      <c r="B182" s="107">
        <v>44715.65283564815</v>
      </c>
      <c r="C182" s="108">
        <v>500</v>
      </c>
      <c r="D182" s="109">
        <v>486</v>
      </c>
      <c r="E182" s="109">
        <v>14</v>
      </c>
      <c r="F182" s="206" t="s">
        <v>12848</v>
      </c>
    </row>
    <row r="183" spans="1:6" s="143" customFormat="1" x14ac:dyDescent="0.25">
      <c r="A183" s="147"/>
      <c r="B183" s="107">
        <v>44715.687326388892</v>
      </c>
      <c r="C183" s="108">
        <v>2000</v>
      </c>
      <c r="D183" s="109">
        <v>1944</v>
      </c>
      <c r="E183" s="109">
        <v>56</v>
      </c>
      <c r="F183" s="206" t="s">
        <v>12849</v>
      </c>
    </row>
    <row r="184" spans="1:6" s="143" customFormat="1" x14ac:dyDescent="0.25">
      <c r="A184" s="147"/>
      <c r="B184" s="107">
        <v>44715.721365740741</v>
      </c>
      <c r="C184" s="108">
        <v>500</v>
      </c>
      <c r="D184" s="109">
        <v>486</v>
      </c>
      <c r="E184" s="109">
        <v>14</v>
      </c>
      <c r="F184" s="206" t="s">
        <v>12850</v>
      </c>
    </row>
    <row r="185" spans="1:6" s="143" customFormat="1" x14ac:dyDescent="0.25">
      <c r="A185" s="147"/>
      <c r="B185" s="107">
        <v>44715.721435185187</v>
      </c>
      <c r="C185" s="108">
        <v>300</v>
      </c>
      <c r="D185" s="109">
        <v>291.60000000000002</v>
      </c>
      <c r="E185" s="109">
        <v>8.3999999999999773</v>
      </c>
      <c r="F185" s="206" t="s">
        <v>12851</v>
      </c>
    </row>
    <row r="186" spans="1:6" s="143" customFormat="1" x14ac:dyDescent="0.25">
      <c r="A186" s="147"/>
      <c r="B186" s="107">
        <v>44715.722430555557</v>
      </c>
      <c r="C186" s="108">
        <v>500</v>
      </c>
      <c r="D186" s="109">
        <v>486</v>
      </c>
      <c r="E186" s="109">
        <v>14</v>
      </c>
      <c r="F186" s="206" t="s">
        <v>12852</v>
      </c>
    </row>
    <row r="187" spans="1:6" s="143" customFormat="1" x14ac:dyDescent="0.25">
      <c r="A187" s="147"/>
      <c r="B187" s="107">
        <v>44715.724143518521</v>
      </c>
      <c r="C187" s="108">
        <v>100</v>
      </c>
      <c r="D187" s="109">
        <v>97.2</v>
      </c>
      <c r="E187" s="109">
        <v>2.7999999999999972</v>
      </c>
      <c r="F187" s="206" t="s">
        <v>12853</v>
      </c>
    </row>
    <row r="188" spans="1:6" s="143" customFormat="1" x14ac:dyDescent="0.25">
      <c r="A188" s="147"/>
      <c r="B188" s="107">
        <v>44715.728009259263</v>
      </c>
      <c r="C188" s="108">
        <v>1000</v>
      </c>
      <c r="D188" s="109">
        <v>972</v>
      </c>
      <c r="E188" s="109">
        <v>28</v>
      </c>
      <c r="F188" s="206" t="s">
        <v>12854</v>
      </c>
    </row>
    <row r="189" spans="1:6" s="143" customFormat="1" x14ac:dyDescent="0.25">
      <c r="A189" s="147"/>
      <c r="B189" s="107">
        <v>44715.729201388887</v>
      </c>
      <c r="C189" s="108">
        <v>500</v>
      </c>
      <c r="D189" s="109">
        <v>486</v>
      </c>
      <c r="E189" s="109">
        <v>14</v>
      </c>
      <c r="F189" s="206" t="s">
        <v>12855</v>
      </c>
    </row>
    <row r="190" spans="1:6" s="143" customFormat="1" x14ac:dyDescent="0.25">
      <c r="A190" s="147"/>
      <c r="B190" s="107">
        <v>44715.742013888892</v>
      </c>
      <c r="C190" s="108">
        <v>1000</v>
      </c>
      <c r="D190" s="109">
        <v>972</v>
      </c>
      <c r="E190" s="109">
        <v>28</v>
      </c>
      <c r="F190" s="206" t="s">
        <v>12856</v>
      </c>
    </row>
    <row r="191" spans="1:6" s="143" customFormat="1" x14ac:dyDescent="0.25">
      <c r="A191" s="147"/>
      <c r="B191" s="107">
        <v>44715.821782407409</v>
      </c>
      <c r="C191" s="108">
        <v>100</v>
      </c>
      <c r="D191" s="109">
        <v>97.2</v>
      </c>
      <c r="E191" s="109">
        <v>2.7999999999999972</v>
      </c>
      <c r="F191" s="206" t="s">
        <v>12857</v>
      </c>
    </row>
    <row r="192" spans="1:6" s="143" customFormat="1" x14ac:dyDescent="0.25">
      <c r="A192" s="147"/>
      <c r="B192" s="107">
        <v>44715.915729166663</v>
      </c>
      <c r="C192" s="108">
        <v>1500</v>
      </c>
      <c r="D192" s="109">
        <v>1458</v>
      </c>
      <c r="E192" s="109">
        <v>42</v>
      </c>
      <c r="F192" s="206" t="s">
        <v>12858</v>
      </c>
    </row>
    <row r="193" spans="1:6" s="143" customFormat="1" x14ac:dyDescent="0.25">
      <c r="A193" s="147"/>
      <c r="B193" s="107">
        <v>44716.524328703701</v>
      </c>
      <c r="C193" s="108">
        <v>300</v>
      </c>
      <c r="D193" s="109">
        <v>291.60000000000002</v>
      </c>
      <c r="E193" s="109">
        <v>8.3999999999999773</v>
      </c>
      <c r="F193" s="206" t="s">
        <v>12859</v>
      </c>
    </row>
    <row r="194" spans="1:6" s="143" customFormat="1" x14ac:dyDescent="0.25">
      <c r="A194" s="147"/>
      <c r="B194" s="107">
        <v>44717.468344907407</v>
      </c>
      <c r="C194" s="108">
        <v>1000</v>
      </c>
      <c r="D194" s="109">
        <v>972</v>
      </c>
      <c r="E194" s="109">
        <v>28</v>
      </c>
      <c r="F194" s="206" t="s">
        <v>12860</v>
      </c>
    </row>
    <row r="195" spans="1:6" s="143" customFormat="1" x14ac:dyDescent="0.25">
      <c r="A195" s="147"/>
      <c r="B195" s="107">
        <v>44718.33321759259</v>
      </c>
      <c r="C195" s="108">
        <v>300</v>
      </c>
      <c r="D195" s="109">
        <v>291.60000000000002</v>
      </c>
      <c r="E195" s="109">
        <v>8.3999999999999773</v>
      </c>
      <c r="F195" s="206" t="s">
        <v>12861</v>
      </c>
    </row>
    <row r="196" spans="1:6" s="143" customFormat="1" x14ac:dyDescent="0.25">
      <c r="A196" s="147"/>
      <c r="B196" s="107">
        <v>44718.344641203701</v>
      </c>
      <c r="C196" s="108">
        <v>100</v>
      </c>
      <c r="D196" s="109">
        <v>97.2</v>
      </c>
      <c r="E196" s="109">
        <v>2.7999999999999972</v>
      </c>
      <c r="F196" s="206" t="s">
        <v>12862</v>
      </c>
    </row>
    <row r="197" spans="1:6" s="143" customFormat="1" x14ac:dyDescent="0.25">
      <c r="A197" s="147"/>
      <c r="B197" s="107">
        <v>44718.362581018519</v>
      </c>
      <c r="C197" s="108">
        <v>500</v>
      </c>
      <c r="D197" s="109">
        <v>486</v>
      </c>
      <c r="E197" s="109">
        <v>14</v>
      </c>
      <c r="F197" s="206" t="s">
        <v>12863</v>
      </c>
    </row>
    <row r="198" spans="1:6" s="143" customFormat="1" x14ac:dyDescent="0.25">
      <c r="A198" s="147"/>
      <c r="B198" s="107">
        <v>44718.424120370371</v>
      </c>
      <c r="C198" s="108">
        <v>1000</v>
      </c>
      <c r="D198" s="109">
        <v>972</v>
      </c>
      <c r="E198" s="109">
        <v>28</v>
      </c>
      <c r="F198" s="206" t="s">
        <v>12864</v>
      </c>
    </row>
    <row r="199" spans="1:6" s="143" customFormat="1" x14ac:dyDescent="0.25">
      <c r="A199" s="147"/>
      <c r="B199" s="107">
        <v>44718.453229166669</v>
      </c>
      <c r="C199" s="108">
        <v>100</v>
      </c>
      <c r="D199" s="109">
        <v>97.2</v>
      </c>
      <c r="E199" s="109">
        <v>2.7999999999999972</v>
      </c>
      <c r="F199" s="206" t="s">
        <v>12865</v>
      </c>
    </row>
    <row r="200" spans="1:6" s="143" customFormat="1" x14ac:dyDescent="0.25">
      <c r="A200" s="147"/>
      <c r="B200" s="107">
        <v>44718.480879629627</v>
      </c>
      <c r="C200" s="108">
        <v>100</v>
      </c>
      <c r="D200" s="109">
        <v>97.2</v>
      </c>
      <c r="E200" s="109">
        <v>2.7999999999999972</v>
      </c>
      <c r="F200" s="206" t="s">
        <v>12866</v>
      </c>
    </row>
    <row r="201" spans="1:6" s="143" customFormat="1" x14ac:dyDescent="0.25">
      <c r="A201" s="147"/>
      <c r="B201" s="107">
        <v>44718.501944444448</v>
      </c>
      <c r="C201" s="108">
        <v>1000</v>
      </c>
      <c r="D201" s="109">
        <v>972</v>
      </c>
      <c r="E201" s="109">
        <v>28</v>
      </c>
      <c r="F201" s="206" t="s">
        <v>12867</v>
      </c>
    </row>
    <row r="202" spans="1:6" s="143" customFormat="1" x14ac:dyDescent="0.25">
      <c r="A202" s="147"/>
      <c r="B202" s="107">
        <v>44718.504745370374</v>
      </c>
      <c r="C202" s="108">
        <v>500</v>
      </c>
      <c r="D202" s="109">
        <v>486</v>
      </c>
      <c r="E202" s="109">
        <v>14</v>
      </c>
      <c r="F202" s="206" t="s">
        <v>12868</v>
      </c>
    </row>
    <row r="203" spans="1:6" s="143" customFormat="1" x14ac:dyDescent="0.25">
      <c r="A203" s="147"/>
      <c r="B203" s="107">
        <v>44718.507777777777</v>
      </c>
      <c r="C203" s="108">
        <v>300</v>
      </c>
      <c r="D203" s="109">
        <v>291.60000000000002</v>
      </c>
      <c r="E203" s="109">
        <v>8.3999999999999773</v>
      </c>
      <c r="F203" s="206" t="s">
        <v>12869</v>
      </c>
    </row>
    <row r="204" spans="1:6" s="143" customFormat="1" x14ac:dyDescent="0.25">
      <c r="A204" s="147"/>
      <c r="B204" s="107">
        <v>44718.518726851849</v>
      </c>
      <c r="C204" s="108">
        <v>300</v>
      </c>
      <c r="D204" s="109">
        <v>291.60000000000002</v>
      </c>
      <c r="E204" s="109">
        <v>8.3999999999999773</v>
      </c>
      <c r="F204" s="206" t="s">
        <v>12870</v>
      </c>
    </row>
    <row r="205" spans="1:6" s="143" customFormat="1" x14ac:dyDescent="0.25">
      <c r="A205" s="147"/>
      <c r="B205" s="107">
        <v>44718.81490740741</v>
      </c>
      <c r="C205" s="108">
        <v>500</v>
      </c>
      <c r="D205" s="109">
        <v>486</v>
      </c>
      <c r="E205" s="109">
        <v>14</v>
      </c>
      <c r="F205" s="206" t="s">
        <v>12871</v>
      </c>
    </row>
    <row r="206" spans="1:6" s="143" customFormat="1" x14ac:dyDescent="0.25">
      <c r="A206" s="147"/>
      <c r="B206" s="107">
        <v>44718.883668981478</v>
      </c>
      <c r="C206" s="108">
        <v>500</v>
      </c>
      <c r="D206" s="109">
        <v>486</v>
      </c>
      <c r="E206" s="109">
        <v>14</v>
      </c>
      <c r="F206" s="206" t="s">
        <v>12872</v>
      </c>
    </row>
    <row r="207" spans="1:6" s="143" customFormat="1" x14ac:dyDescent="0.25">
      <c r="A207" s="147"/>
      <c r="B207" s="107">
        <v>44719.339270833334</v>
      </c>
      <c r="C207" s="108">
        <v>1000</v>
      </c>
      <c r="D207" s="109">
        <v>972</v>
      </c>
      <c r="E207" s="109">
        <v>28</v>
      </c>
      <c r="F207" s="206" t="s">
        <v>12873</v>
      </c>
    </row>
    <row r="208" spans="1:6" s="143" customFormat="1" x14ac:dyDescent="0.25">
      <c r="A208" s="147"/>
      <c r="B208" s="107">
        <v>44719.339375000003</v>
      </c>
      <c r="C208" s="108">
        <v>500</v>
      </c>
      <c r="D208" s="109">
        <v>486</v>
      </c>
      <c r="E208" s="109">
        <v>14</v>
      </c>
      <c r="F208" s="206" t="s">
        <v>12874</v>
      </c>
    </row>
    <row r="209" spans="1:6" s="143" customFormat="1" x14ac:dyDescent="0.25">
      <c r="A209" s="147"/>
      <c r="B209" s="107">
        <v>44719.36787037037</v>
      </c>
      <c r="C209" s="108">
        <v>300</v>
      </c>
      <c r="D209" s="109">
        <v>291.60000000000002</v>
      </c>
      <c r="E209" s="109">
        <v>8.3999999999999773</v>
      </c>
      <c r="F209" s="206" t="s">
        <v>12875</v>
      </c>
    </row>
    <row r="210" spans="1:6" s="143" customFormat="1" x14ac:dyDescent="0.25">
      <c r="A210" s="147"/>
      <c r="B210" s="107">
        <v>44719.368159722224</v>
      </c>
      <c r="C210" s="108">
        <v>500</v>
      </c>
      <c r="D210" s="109">
        <v>486</v>
      </c>
      <c r="E210" s="109">
        <v>14</v>
      </c>
      <c r="F210" s="206" t="s">
        <v>12876</v>
      </c>
    </row>
    <row r="211" spans="1:6" s="143" customFormat="1" x14ac:dyDescent="0.25">
      <c r="A211" s="147"/>
      <c r="B211" s="107">
        <v>44719.375416666669</v>
      </c>
      <c r="C211" s="108">
        <v>1000</v>
      </c>
      <c r="D211" s="109">
        <v>972</v>
      </c>
      <c r="E211" s="109">
        <v>28</v>
      </c>
      <c r="F211" s="206" t="s">
        <v>12877</v>
      </c>
    </row>
    <row r="212" spans="1:6" s="143" customFormat="1" x14ac:dyDescent="0.25">
      <c r="A212" s="147"/>
      <c r="B212" s="107">
        <v>44719.37773148148</v>
      </c>
      <c r="C212" s="108">
        <v>1000</v>
      </c>
      <c r="D212" s="109">
        <v>972</v>
      </c>
      <c r="E212" s="109">
        <v>28</v>
      </c>
      <c r="F212" s="206" t="s">
        <v>12878</v>
      </c>
    </row>
    <row r="213" spans="1:6" s="143" customFormat="1" x14ac:dyDescent="0.25">
      <c r="A213" s="147"/>
      <c r="B213" s="107">
        <v>44719.407696759263</v>
      </c>
      <c r="C213" s="108">
        <v>300</v>
      </c>
      <c r="D213" s="109">
        <v>291.60000000000002</v>
      </c>
      <c r="E213" s="109">
        <v>8.3999999999999773</v>
      </c>
      <c r="F213" s="206" t="s">
        <v>12879</v>
      </c>
    </row>
    <row r="214" spans="1:6" s="143" customFormat="1" x14ac:dyDescent="0.25">
      <c r="A214" s="147"/>
      <c r="B214" s="107">
        <v>44719.407916666663</v>
      </c>
      <c r="C214" s="108">
        <v>1000</v>
      </c>
      <c r="D214" s="109">
        <v>972</v>
      </c>
      <c r="E214" s="109">
        <v>28</v>
      </c>
      <c r="F214" s="206" t="s">
        <v>12880</v>
      </c>
    </row>
    <row r="215" spans="1:6" s="143" customFormat="1" x14ac:dyDescent="0.25">
      <c r="A215" s="147"/>
      <c r="B215" s="107">
        <v>44719.450729166667</v>
      </c>
      <c r="C215" s="108">
        <v>1000</v>
      </c>
      <c r="D215" s="109">
        <v>972</v>
      </c>
      <c r="E215" s="109">
        <v>28</v>
      </c>
      <c r="F215" s="206" t="s">
        <v>12881</v>
      </c>
    </row>
    <row r="216" spans="1:6" s="143" customFormat="1" x14ac:dyDescent="0.25">
      <c r="A216" s="147"/>
      <c r="B216" s="107">
        <v>44719.454479166663</v>
      </c>
      <c r="C216" s="108">
        <v>11000</v>
      </c>
      <c r="D216" s="109">
        <v>10692</v>
      </c>
      <c r="E216" s="109">
        <v>308</v>
      </c>
      <c r="F216" s="206" t="s">
        <v>12882</v>
      </c>
    </row>
    <row r="217" spans="1:6" s="143" customFormat="1" x14ac:dyDescent="0.25">
      <c r="A217" s="147"/>
      <c r="B217" s="107">
        <v>44719.461550925924</v>
      </c>
      <c r="C217" s="108">
        <v>1000</v>
      </c>
      <c r="D217" s="109">
        <v>972</v>
      </c>
      <c r="E217" s="109">
        <v>28</v>
      </c>
      <c r="F217" s="206" t="s">
        <v>12883</v>
      </c>
    </row>
    <row r="218" spans="1:6" s="143" customFormat="1" x14ac:dyDescent="0.25">
      <c r="A218" s="147"/>
      <c r="B218" s="107">
        <v>44719.471087962964</v>
      </c>
      <c r="C218" s="108">
        <v>500</v>
      </c>
      <c r="D218" s="109">
        <v>486</v>
      </c>
      <c r="E218" s="109">
        <v>14</v>
      </c>
      <c r="F218" s="206" t="s">
        <v>12884</v>
      </c>
    </row>
    <row r="219" spans="1:6" s="143" customFormat="1" x14ac:dyDescent="0.25">
      <c r="A219" s="147"/>
      <c r="B219" s="107">
        <v>44719.47965277778</v>
      </c>
      <c r="C219" s="108">
        <v>300</v>
      </c>
      <c r="D219" s="109">
        <v>291.60000000000002</v>
      </c>
      <c r="E219" s="109">
        <v>8.3999999999999773</v>
      </c>
      <c r="F219" s="206" t="s">
        <v>12885</v>
      </c>
    </row>
    <row r="220" spans="1:6" s="143" customFormat="1" x14ac:dyDescent="0.25">
      <c r="A220" s="147"/>
      <c r="B220" s="107">
        <v>44719.571342592593</v>
      </c>
      <c r="C220" s="108">
        <v>500</v>
      </c>
      <c r="D220" s="109">
        <v>486</v>
      </c>
      <c r="E220" s="109">
        <v>14</v>
      </c>
      <c r="F220" s="206" t="s">
        <v>12886</v>
      </c>
    </row>
    <row r="221" spans="1:6" s="143" customFormat="1" x14ac:dyDescent="0.25">
      <c r="A221" s="147"/>
      <c r="B221" s="107">
        <v>44719.632268518515</v>
      </c>
      <c r="C221" s="108">
        <v>300</v>
      </c>
      <c r="D221" s="109">
        <v>291.60000000000002</v>
      </c>
      <c r="E221" s="109">
        <v>8.3999999999999773</v>
      </c>
      <c r="F221" s="206" t="s">
        <v>12887</v>
      </c>
    </row>
    <row r="222" spans="1:6" s="143" customFormat="1" x14ac:dyDescent="0.25">
      <c r="A222" s="147"/>
      <c r="B222" s="107">
        <v>44720.409351851849</v>
      </c>
      <c r="C222" s="108">
        <v>100</v>
      </c>
      <c r="D222" s="109">
        <v>97.2</v>
      </c>
      <c r="E222" s="109">
        <v>2.7999999999999972</v>
      </c>
      <c r="F222" s="206" t="s">
        <v>12888</v>
      </c>
    </row>
    <row r="223" spans="1:6" s="143" customFormat="1" x14ac:dyDescent="0.25">
      <c r="A223" s="147"/>
      <c r="B223" s="107">
        <v>44720.449907407405</v>
      </c>
      <c r="C223" s="108">
        <v>300</v>
      </c>
      <c r="D223" s="109">
        <v>291.60000000000002</v>
      </c>
      <c r="E223" s="109">
        <v>8.3999999999999773</v>
      </c>
      <c r="F223" s="206" t="s">
        <v>12889</v>
      </c>
    </row>
    <row r="224" spans="1:6" s="143" customFormat="1" x14ac:dyDescent="0.25">
      <c r="A224" s="147"/>
      <c r="B224" s="107">
        <v>44720.467303240737</v>
      </c>
      <c r="C224" s="108">
        <v>2000</v>
      </c>
      <c r="D224" s="109">
        <v>1944</v>
      </c>
      <c r="E224" s="109">
        <v>56</v>
      </c>
      <c r="F224" s="206" t="s">
        <v>12890</v>
      </c>
    </row>
    <row r="225" spans="1:6" s="143" customFormat="1" x14ac:dyDescent="0.25">
      <c r="A225" s="147"/>
      <c r="B225" s="107">
        <v>44720.491886574076</v>
      </c>
      <c r="C225" s="108">
        <v>1000</v>
      </c>
      <c r="D225" s="109">
        <v>972</v>
      </c>
      <c r="E225" s="109">
        <v>28</v>
      </c>
      <c r="F225" s="206" t="s">
        <v>12891</v>
      </c>
    </row>
    <row r="226" spans="1:6" s="143" customFormat="1" x14ac:dyDescent="0.25">
      <c r="A226" s="147"/>
      <c r="B226" s="107">
        <v>44720.573854166665</v>
      </c>
      <c r="C226" s="108">
        <v>1000</v>
      </c>
      <c r="D226" s="109">
        <v>972</v>
      </c>
      <c r="E226" s="109">
        <v>28</v>
      </c>
      <c r="F226" s="206" t="s">
        <v>12892</v>
      </c>
    </row>
    <row r="227" spans="1:6" s="143" customFormat="1" x14ac:dyDescent="0.25">
      <c r="A227" s="147"/>
      <c r="B227" s="107">
        <v>44720.61314814815</v>
      </c>
      <c r="C227" s="108">
        <v>500</v>
      </c>
      <c r="D227" s="109">
        <v>486</v>
      </c>
      <c r="E227" s="109">
        <v>14</v>
      </c>
      <c r="F227" s="206" t="s">
        <v>12893</v>
      </c>
    </row>
    <row r="228" spans="1:6" s="143" customFormat="1" x14ac:dyDescent="0.25">
      <c r="A228" s="147"/>
      <c r="B228" s="107">
        <v>44720.640405092592</v>
      </c>
      <c r="C228" s="108">
        <v>500</v>
      </c>
      <c r="D228" s="109">
        <v>486</v>
      </c>
      <c r="E228" s="109">
        <v>14</v>
      </c>
      <c r="F228" s="206" t="s">
        <v>12894</v>
      </c>
    </row>
    <row r="229" spans="1:6" s="143" customFormat="1" x14ac:dyDescent="0.25">
      <c r="A229" s="147"/>
      <c r="B229" s="107">
        <v>44720.689386574071</v>
      </c>
      <c r="C229" s="108">
        <v>10000</v>
      </c>
      <c r="D229" s="109">
        <v>9720</v>
      </c>
      <c r="E229" s="109">
        <v>280</v>
      </c>
      <c r="F229" s="206" t="s">
        <v>12895</v>
      </c>
    </row>
    <row r="230" spans="1:6" s="143" customFormat="1" x14ac:dyDescent="0.25">
      <c r="A230" s="147"/>
      <c r="B230" s="107">
        <v>44720.699953703705</v>
      </c>
      <c r="C230" s="108">
        <v>7500</v>
      </c>
      <c r="D230" s="109">
        <v>7290</v>
      </c>
      <c r="E230" s="109">
        <v>210</v>
      </c>
      <c r="F230" s="206" t="s">
        <v>12896</v>
      </c>
    </row>
    <row r="231" spans="1:6" s="143" customFormat="1" x14ac:dyDescent="0.25">
      <c r="A231" s="147"/>
      <c r="B231" s="107">
        <v>44721.376527777778</v>
      </c>
      <c r="C231" s="108">
        <v>300</v>
      </c>
      <c r="D231" s="109">
        <v>291.60000000000002</v>
      </c>
      <c r="E231" s="109">
        <v>8.3999999999999773</v>
      </c>
      <c r="F231" s="206" t="s">
        <v>12897</v>
      </c>
    </row>
    <row r="232" spans="1:6" s="143" customFormat="1" x14ac:dyDescent="0.25">
      <c r="A232" s="147"/>
      <c r="B232" s="107">
        <v>44721.475243055553</v>
      </c>
      <c r="C232" s="108">
        <v>100</v>
      </c>
      <c r="D232" s="109">
        <v>97.2</v>
      </c>
      <c r="E232" s="109">
        <v>2.7999999999999972</v>
      </c>
      <c r="F232" s="206" t="s">
        <v>12898</v>
      </c>
    </row>
    <row r="233" spans="1:6" s="143" customFormat="1" x14ac:dyDescent="0.25">
      <c r="A233" s="147"/>
      <c r="B233" s="107">
        <v>44721.507939814815</v>
      </c>
      <c r="C233" s="108">
        <v>300</v>
      </c>
      <c r="D233" s="109">
        <v>291.60000000000002</v>
      </c>
      <c r="E233" s="109">
        <v>8.3999999999999773</v>
      </c>
      <c r="F233" s="206" t="s">
        <v>12899</v>
      </c>
    </row>
    <row r="234" spans="1:6" s="143" customFormat="1" x14ac:dyDescent="0.25">
      <c r="A234" s="147"/>
      <c r="B234" s="107">
        <v>44721.7653125</v>
      </c>
      <c r="C234" s="108">
        <v>3000</v>
      </c>
      <c r="D234" s="109">
        <v>2916</v>
      </c>
      <c r="E234" s="109">
        <v>84</v>
      </c>
      <c r="F234" s="206" t="s">
        <v>12900</v>
      </c>
    </row>
    <row r="235" spans="1:6" s="143" customFormat="1" x14ac:dyDescent="0.25">
      <c r="A235" s="147"/>
      <c r="B235" s="107">
        <v>44722.364675925928</v>
      </c>
      <c r="C235" s="108">
        <v>100</v>
      </c>
      <c r="D235" s="109">
        <v>97.2</v>
      </c>
      <c r="E235" s="109">
        <v>2.7999999999999972</v>
      </c>
      <c r="F235" s="206" t="s">
        <v>12901</v>
      </c>
    </row>
    <row r="236" spans="1:6" s="143" customFormat="1" x14ac:dyDescent="0.25">
      <c r="A236" s="147"/>
      <c r="B236" s="107">
        <v>44722.658993055556</v>
      </c>
      <c r="C236" s="108">
        <v>200</v>
      </c>
      <c r="D236" s="109">
        <v>194.4</v>
      </c>
      <c r="E236" s="109">
        <v>5.5999999999999943</v>
      </c>
      <c r="F236" s="206" t="s">
        <v>12902</v>
      </c>
    </row>
    <row r="237" spans="1:6" s="143" customFormat="1" x14ac:dyDescent="0.25">
      <c r="A237" s="147"/>
      <c r="B237" s="107">
        <v>44722.663784722223</v>
      </c>
      <c r="C237" s="108">
        <v>500</v>
      </c>
      <c r="D237" s="109">
        <v>486</v>
      </c>
      <c r="E237" s="109">
        <v>14</v>
      </c>
      <c r="F237" s="206" t="s">
        <v>12903</v>
      </c>
    </row>
    <row r="238" spans="1:6" s="143" customFormat="1" x14ac:dyDescent="0.25">
      <c r="A238" s="147"/>
      <c r="B238" s="107">
        <v>44722.698067129626</v>
      </c>
      <c r="C238" s="108">
        <v>1500</v>
      </c>
      <c r="D238" s="109">
        <v>1458</v>
      </c>
      <c r="E238" s="109">
        <v>42</v>
      </c>
      <c r="F238" s="206" t="s">
        <v>12904</v>
      </c>
    </row>
    <row r="239" spans="1:6" s="143" customFormat="1" x14ac:dyDescent="0.25">
      <c r="A239" s="147"/>
      <c r="B239" s="107">
        <v>44722.716087962966</v>
      </c>
      <c r="C239" s="108">
        <v>100</v>
      </c>
      <c r="D239" s="109">
        <v>97.2</v>
      </c>
      <c r="E239" s="109">
        <v>2.7999999999999972</v>
      </c>
      <c r="F239" s="206" t="s">
        <v>12905</v>
      </c>
    </row>
    <row r="240" spans="1:6" s="143" customFormat="1" x14ac:dyDescent="0.25">
      <c r="A240" s="147"/>
      <c r="B240" s="107">
        <v>44722.74019675926</v>
      </c>
      <c r="C240" s="108">
        <v>1000</v>
      </c>
      <c r="D240" s="109">
        <v>972</v>
      </c>
      <c r="E240" s="109">
        <v>28</v>
      </c>
      <c r="F240" s="206" t="s">
        <v>12906</v>
      </c>
    </row>
    <row r="241" spans="1:6" s="143" customFormat="1" x14ac:dyDescent="0.25">
      <c r="A241" s="147"/>
      <c r="B241" s="107">
        <v>44722.904131944444</v>
      </c>
      <c r="C241" s="108">
        <v>300</v>
      </c>
      <c r="D241" s="109">
        <v>291.60000000000002</v>
      </c>
      <c r="E241" s="109">
        <v>8.3999999999999773</v>
      </c>
      <c r="F241" s="206" t="s">
        <v>12907</v>
      </c>
    </row>
    <row r="242" spans="1:6" s="143" customFormat="1" x14ac:dyDescent="0.25">
      <c r="A242" s="147"/>
      <c r="B242" s="107">
        <v>44723.407604166663</v>
      </c>
      <c r="C242" s="108">
        <v>10000</v>
      </c>
      <c r="D242" s="109">
        <v>9720</v>
      </c>
      <c r="E242" s="109">
        <v>280</v>
      </c>
      <c r="F242" s="206" t="s">
        <v>12908</v>
      </c>
    </row>
    <row r="243" spans="1:6" s="143" customFormat="1" x14ac:dyDescent="0.25">
      <c r="A243" s="147"/>
      <c r="B243" s="107">
        <v>44723.522361111114</v>
      </c>
      <c r="C243" s="108">
        <v>5000</v>
      </c>
      <c r="D243" s="109">
        <v>4860</v>
      </c>
      <c r="E243" s="109">
        <v>140</v>
      </c>
      <c r="F243" s="206" t="s">
        <v>12909</v>
      </c>
    </row>
    <row r="244" spans="1:6" s="143" customFormat="1" x14ac:dyDescent="0.25">
      <c r="A244" s="147"/>
      <c r="B244" s="107">
        <v>44725.889907407407</v>
      </c>
      <c r="C244" s="108">
        <v>300</v>
      </c>
      <c r="D244" s="109">
        <v>291.60000000000002</v>
      </c>
      <c r="E244" s="109">
        <v>8.3999999999999773</v>
      </c>
      <c r="F244" s="206" t="s">
        <v>12910</v>
      </c>
    </row>
    <row r="245" spans="1:6" s="143" customFormat="1" x14ac:dyDescent="0.25">
      <c r="A245" s="147"/>
      <c r="B245" s="107">
        <v>44726.420162037037</v>
      </c>
      <c r="C245" s="108">
        <v>1000</v>
      </c>
      <c r="D245" s="109">
        <v>972</v>
      </c>
      <c r="E245" s="109">
        <v>28</v>
      </c>
      <c r="F245" s="206" t="s">
        <v>12911</v>
      </c>
    </row>
    <row r="246" spans="1:6" s="143" customFormat="1" x14ac:dyDescent="0.25">
      <c r="A246" s="147"/>
      <c r="B246" s="107">
        <v>44726.443541666667</v>
      </c>
      <c r="C246" s="108">
        <v>300</v>
      </c>
      <c r="D246" s="109">
        <v>291.60000000000002</v>
      </c>
      <c r="E246" s="109">
        <v>8.3999999999999773</v>
      </c>
      <c r="F246" s="206" t="s">
        <v>12912</v>
      </c>
    </row>
    <row r="247" spans="1:6" s="143" customFormat="1" x14ac:dyDescent="0.25">
      <c r="A247" s="147"/>
      <c r="B247" s="107">
        <v>44726.463518518518</v>
      </c>
      <c r="C247" s="108">
        <v>100</v>
      </c>
      <c r="D247" s="109">
        <v>97.2</v>
      </c>
      <c r="E247" s="109">
        <v>2.7999999999999972</v>
      </c>
      <c r="F247" s="206" t="s">
        <v>12913</v>
      </c>
    </row>
    <row r="248" spans="1:6" s="143" customFormat="1" x14ac:dyDescent="0.25">
      <c r="A248" s="147"/>
      <c r="B248" s="107">
        <v>44726.481261574074</v>
      </c>
      <c r="C248" s="108">
        <v>1000</v>
      </c>
      <c r="D248" s="109">
        <v>972</v>
      </c>
      <c r="E248" s="109">
        <v>28</v>
      </c>
      <c r="F248" s="206" t="s">
        <v>12914</v>
      </c>
    </row>
    <row r="249" spans="1:6" s="143" customFormat="1" x14ac:dyDescent="0.25">
      <c r="A249" s="147"/>
      <c r="B249" s="107">
        <v>44726.514490740738</v>
      </c>
      <c r="C249" s="108">
        <v>1500</v>
      </c>
      <c r="D249" s="109">
        <v>1458</v>
      </c>
      <c r="E249" s="109">
        <v>42</v>
      </c>
      <c r="F249" s="206" t="s">
        <v>12915</v>
      </c>
    </row>
    <row r="250" spans="1:6" s="143" customFormat="1" x14ac:dyDescent="0.25">
      <c r="A250" s="147"/>
      <c r="B250" s="107">
        <v>44726.549895833334</v>
      </c>
      <c r="C250" s="108">
        <v>770</v>
      </c>
      <c r="D250" s="109">
        <v>748.44</v>
      </c>
      <c r="E250" s="109">
        <v>21.559999999999945</v>
      </c>
      <c r="F250" s="206" t="s">
        <v>12916</v>
      </c>
    </row>
    <row r="251" spans="1:6" s="143" customFormat="1" x14ac:dyDescent="0.25">
      <c r="A251" s="147"/>
      <c r="B251" s="107">
        <v>44726.562708333331</v>
      </c>
      <c r="C251" s="108">
        <v>500</v>
      </c>
      <c r="D251" s="109">
        <v>486</v>
      </c>
      <c r="E251" s="109">
        <v>14</v>
      </c>
      <c r="F251" s="206" t="s">
        <v>12917</v>
      </c>
    </row>
    <row r="252" spans="1:6" s="143" customFormat="1" x14ac:dyDescent="0.25">
      <c r="A252" s="147"/>
      <c r="B252" s="107">
        <v>44726.56318287037</v>
      </c>
      <c r="C252" s="108">
        <v>5000</v>
      </c>
      <c r="D252" s="109">
        <v>4860</v>
      </c>
      <c r="E252" s="109">
        <v>140</v>
      </c>
      <c r="F252" s="206" t="s">
        <v>12918</v>
      </c>
    </row>
    <row r="253" spans="1:6" s="143" customFormat="1" x14ac:dyDescent="0.25">
      <c r="A253" s="147"/>
      <c r="B253" s="107">
        <v>44726.564965277779</v>
      </c>
      <c r="C253" s="108">
        <v>300</v>
      </c>
      <c r="D253" s="109">
        <v>291.60000000000002</v>
      </c>
      <c r="E253" s="109">
        <v>8.3999999999999773</v>
      </c>
      <c r="F253" s="206" t="s">
        <v>12919</v>
      </c>
    </row>
    <row r="254" spans="1:6" s="143" customFormat="1" x14ac:dyDescent="0.25">
      <c r="A254" s="147"/>
      <c r="B254" s="107">
        <v>44726.566481481481</v>
      </c>
      <c r="C254" s="108">
        <v>500</v>
      </c>
      <c r="D254" s="109">
        <v>486</v>
      </c>
      <c r="E254" s="109">
        <v>14</v>
      </c>
      <c r="F254" s="206" t="s">
        <v>12920</v>
      </c>
    </row>
    <row r="255" spans="1:6" s="143" customFormat="1" x14ac:dyDescent="0.25">
      <c r="A255" s="147"/>
      <c r="B255" s="107">
        <v>44726.566805555558</v>
      </c>
      <c r="C255" s="108">
        <v>300</v>
      </c>
      <c r="D255" s="109">
        <v>291.60000000000002</v>
      </c>
      <c r="E255" s="109">
        <v>8.3999999999999773</v>
      </c>
      <c r="F255" s="206" t="s">
        <v>12921</v>
      </c>
    </row>
    <row r="256" spans="1:6" s="143" customFormat="1" x14ac:dyDescent="0.25">
      <c r="A256" s="147"/>
      <c r="B256" s="107">
        <v>44726.57104166667</v>
      </c>
      <c r="C256" s="108">
        <v>1000</v>
      </c>
      <c r="D256" s="109">
        <v>972</v>
      </c>
      <c r="E256" s="109">
        <v>28</v>
      </c>
      <c r="F256" s="206" t="s">
        <v>12922</v>
      </c>
    </row>
    <row r="257" spans="1:6" s="143" customFormat="1" x14ac:dyDescent="0.25">
      <c r="A257" s="147"/>
      <c r="B257" s="107">
        <v>44726.571898148148</v>
      </c>
      <c r="C257" s="108">
        <v>500</v>
      </c>
      <c r="D257" s="109">
        <v>486</v>
      </c>
      <c r="E257" s="109">
        <v>14</v>
      </c>
      <c r="F257" s="206" t="s">
        <v>12923</v>
      </c>
    </row>
    <row r="258" spans="1:6" s="143" customFormat="1" x14ac:dyDescent="0.25">
      <c r="A258" s="147"/>
      <c r="B258" s="107">
        <v>44726.572557870371</v>
      </c>
      <c r="C258" s="108">
        <v>500</v>
      </c>
      <c r="D258" s="109">
        <v>486</v>
      </c>
      <c r="E258" s="109">
        <v>14</v>
      </c>
      <c r="F258" s="206" t="s">
        <v>12924</v>
      </c>
    </row>
    <row r="259" spans="1:6" s="143" customFormat="1" x14ac:dyDescent="0.25">
      <c r="A259" s="147"/>
      <c r="B259" s="107">
        <v>44726.572812500002</v>
      </c>
      <c r="C259" s="108">
        <v>300</v>
      </c>
      <c r="D259" s="109">
        <v>291.60000000000002</v>
      </c>
      <c r="E259" s="109">
        <v>8.3999999999999773</v>
      </c>
      <c r="F259" s="206" t="s">
        <v>12925</v>
      </c>
    </row>
    <row r="260" spans="1:6" s="143" customFormat="1" x14ac:dyDescent="0.25">
      <c r="A260" s="147"/>
      <c r="B260" s="107">
        <v>44726.573229166665</v>
      </c>
      <c r="C260" s="108">
        <v>1000</v>
      </c>
      <c r="D260" s="109">
        <v>972</v>
      </c>
      <c r="E260" s="109">
        <v>28</v>
      </c>
      <c r="F260" s="206" t="s">
        <v>12926</v>
      </c>
    </row>
    <row r="261" spans="1:6" s="143" customFormat="1" x14ac:dyDescent="0.25">
      <c r="A261" s="147"/>
      <c r="B261" s="107">
        <v>44726.573333333334</v>
      </c>
      <c r="C261" s="108">
        <v>1000</v>
      </c>
      <c r="D261" s="109">
        <v>972</v>
      </c>
      <c r="E261" s="109">
        <v>28</v>
      </c>
      <c r="F261" s="206" t="s">
        <v>12927</v>
      </c>
    </row>
    <row r="262" spans="1:6" s="143" customFormat="1" x14ac:dyDescent="0.25">
      <c r="A262" s="147"/>
      <c r="B262" s="107">
        <v>44726.573958333334</v>
      </c>
      <c r="C262" s="108">
        <v>3000</v>
      </c>
      <c r="D262" s="109">
        <v>2916</v>
      </c>
      <c r="E262" s="109">
        <v>84</v>
      </c>
      <c r="F262" s="206" t="s">
        <v>12928</v>
      </c>
    </row>
    <row r="263" spans="1:6" s="143" customFormat="1" x14ac:dyDescent="0.25">
      <c r="A263" s="147"/>
      <c r="B263" s="107">
        <v>44726.575219907405</v>
      </c>
      <c r="C263" s="108">
        <v>100</v>
      </c>
      <c r="D263" s="109">
        <v>97.2</v>
      </c>
      <c r="E263" s="109">
        <v>2.7999999999999972</v>
      </c>
      <c r="F263" s="206" t="s">
        <v>12929</v>
      </c>
    </row>
    <row r="264" spans="1:6" s="143" customFormat="1" x14ac:dyDescent="0.25">
      <c r="A264" s="147"/>
      <c r="B264" s="107">
        <v>44726.577581018515</v>
      </c>
      <c r="C264" s="108">
        <v>3000</v>
      </c>
      <c r="D264" s="109">
        <v>2916</v>
      </c>
      <c r="E264" s="109">
        <v>84</v>
      </c>
      <c r="F264" s="206" t="s">
        <v>12930</v>
      </c>
    </row>
    <row r="265" spans="1:6" s="143" customFormat="1" x14ac:dyDescent="0.25">
      <c r="A265" s="147"/>
      <c r="B265" s="107">
        <v>44726.579340277778</v>
      </c>
      <c r="C265" s="108">
        <v>500</v>
      </c>
      <c r="D265" s="109">
        <v>486</v>
      </c>
      <c r="E265" s="109">
        <v>14</v>
      </c>
      <c r="F265" s="206" t="s">
        <v>12931</v>
      </c>
    </row>
    <row r="266" spans="1:6" s="143" customFormat="1" x14ac:dyDescent="0.25">
      <c r="A266" s="147"/>
      <c r="B266" s="107">
        <v>44726.581875000003</v>
      </c>
      <c r="C266" s="108">
        <v>1000</v>
      </c>
      <c r="D266" s="109">
        <v>972</v>
      </c>
      <c r="E266" s="109">
        <v>28</v>
      </c>
      <c r="F266" s="206" t="s">
        <v>12932</v>
      </c>
    </row>
    <row r="267" spans="1:6" s="143" customFormat="1" x14ac:dyDescent="0.25">
      <c r="A267" s="147"/>
      <c r="B267" s="107">
        <v>44726.583113425928</v>
      </c>
      <c r="C267" s="108">
        <v>500</v>
      </c>
      <c r="D267" s="109">
        <v>486</v>
      </c>
      <c r="E267" s="109">
        <v>14</v>
      </c>
      <c r="F267" s="206" t="s">
        <v>12933</v>
      </c>
    </row>
    <row r="268" spans="1:6" s="143" customFormat="1" x14ac:dyDescent="0.25">
      <c r="A268" s="147"/>
      <c r="B268" s="107">
        <v>44726.583449074074</v>
      </c>
      <c r="C268" s="108">
        <v>1000</v>
      </c>
      <c r="D268" s="109">
        <v>972</v>
      </c>
      <c r="E268" s="109">
        <v>28</v>
      </c>
      <c r="F268" s="206" t="s">
        <v>12934</v>
      </c>
    </row>
    <row r="269" spans="1:6" s="143" customFormat="1" x14ac:dyDescent="0.25">
      <c r="A269" s="147"/>
      <c r="B269" s="107">
        <v>44726.587766203702</v>
      </c>
      <c r="C269" s="108">
        <v>2000</v>
      </c>
      <c r="D269" s="109">
        <v>1944</v>
      </c>
      <c r="E269" s="109">
        <v>56</v>
      </c>
      <c r="F269" s="206" t="s">
        <v>12935</v>
      </c>
    </row>
    <row r="270" spans="1:6" s="143" customFormat="1" x14ac:dyDescent="0.25">
      <c r="A270" s="147"/>
      <c r="B270" s="107">
        <v>44726.588321759256</v>
      </c>
      <c r="C270" s="108">
        <v>500</v>
      </c>
      <c r="D270" s="109">
        <v>486</v>
      </c>
      <c r="E270" s="109">
        <v>14</v>
      </c>
      <c r="F270" s="206" t="s">
        <v>12936</v>
      </c>
    </row>
    <row r="271" spans="1:6" s="143" customFormat="1" x14ac:dyDescent="0.25">
      <c r="A271" s="147"/>
      <c r="B271" s="107">
        <v>44726.589097222219</v>
      </c>
      <c r="C271" s="108">
        <v>100</v>
      </c>
      <c r="D271" s="109">
        <v>97.2</v>
      </c>
      <c r="E271" s="109">
        <v>2.7999999999999972</v>
      </c>
      <c r="F271" s="206" t="s">
        <v>12937</v>
      </c>
    </row>
    <row r="272" spans="1:6" s="143" customFormat="1" x14ac:dyDescent="0.25">
      <c r="A272" s="147"/>
      <c r="B272" s="107">
        <v>44726.589907407404</v>
      </c>
      <c r="C272" s="108">
        <v>3000</v>
      </c>
      <c r="D272" s="109">
        <v>2916</v>
      </c>
      <c r="E272" s="109">
        <v>84</v>
      </c>
      <c r="F272" s="206" t="s">
        <v>12938</v>
      </c>
    </row>
    <row r="273" spans="1:6" s="143" customFormat="1" x14ac:dyDescent="0.25">
      <c r="A273" s="147"/>
      <c r="B273" s="107">
        <v>44726.591180555559</v>
      </c>
      <c r="C273" s="108">
        <v>1000</v>
      </c>
      <c r="D273" s="109">
        <v>972</v>
      </c>
      <c r="E273" s="109">
        <v>28</v>
      </c>
      <c r="F273" s="206" t="s">
        <v>12939</v>
      </c>
    </row>
    <row r="274" spans="1:6" s="143" customFormat="1" x14ac:dyDescent="0.25">
      <c r="A274" s="147"/>
      <c r="B274" s="107">
        <v>44726.592094907406</v>
      </c>
      <c r="C274" s="108">
        <v>500</v>
      </c>
      <c r="D274" s="109">
        <v>486</v>
      </c>
      <c r="E274" s="109">
        <v>14</v>
      </c>
      <c r="F274" s="206" t="s">
        <v>12940</v>
      </c>
    </row>
    <row r="275" spans="1:6" s="143" customFormat="1" x14ac:dyDescent="0.25">
      <c r="A275" s="147"/>
      <c r="B275" s="107">
        <v>44726.593715277777</v>
      </c>
      <c r="C275" s="108">
        <v>3000</v>
      </c>
      <c r="D275" s="109">
        <v>2916</v>
      </c>
      <c r="E275" s="109">
        <v>84</v>
      </c>
      <c r="F275" s="206" t="s">
        <v>12941</v>
      </c>
    </row>
    <row r="276" spans="1:6" s="143" customFormat="1" x14ac:dyDescent="0.25">
      <c r="A276" s="147"/>
      <c r="B276" s="107">
        <v>44726.594583333332</v>
      </c>
      <c r="C276" s="108">
        <v>300</v>
      </c>
      <c r="D276" s="109">
        <v>291.60000000000002</v>
      </c>
      <c r="E276" s="109">
        <v>8.3999999999999773</v>
      </c>
      <c r="F276" s="206" t="s">
        <v>12942</v>
      </c>
    </row>
    <row r="277" spans="1:6" s="143" customFormat="1" x14ac:dyDescent="0.25">
      <c r="A277" s="147"/>
      <c r="B277" s="107">
        <v>44726.596215277779</v>
      </c>
      <c r="C277" s="108">
        <v>200</v>
      </c>
      <c r="D277" s="109">
        <v>194.4</v>
      </c>
      <c r="E277" s="109">
        <v>5.5999999999999943</v>
      </c>
      <c r="F277" s="206" t="s">
        <v>12943</v>
      </c>
    </row>
    <row r="278" spans="1:6" s="143" customFormat="1" x14ac:dyDescent="0.25">
      <c r="A278" s="147"/>
      <c r="B278" s="107">
        <v>44726.599803240744</v>
      </c>
      <c r="C278" s="108">
        <v>200</v>
      </c>
      <c r="D278" s="109">
        <v>194.4</v>
      </c>
      <c r="E278" s="109">
        <v>5.5999999999999943</v>
      </c>
      <c r="F278" s="206" t="s">
        <v>12944</v>
      </c>
    </row>
    <row r="279" spans="1:6" s="143" customFormat="1" x14ac:dyDescent="0.25">
      <c r="A279" s="147"/>
      <c r="B279" s="107">
        <v>44726.601319444446</v>
      </c>
      <c r="C279" s="108">
        <v>200</v>
      </c>
      <c r="D279" s="109">
        <v>194.4</v>
      </c>
      <c r="E279" s="109">
        <v>5.5999999999999943</v>
      </c>
      <c r="F279" s="206" t="s">
        <v>12945</v>
      </c>
    </row>
    <row r="280" spans="1:6" s="143" customFormat="1" x14ac:dyDescent="0.25">
      <c r="A280" s="147"/>
      <c r="B280" s="107">
        <v>44726.60738425926</v>
      </c>
      <c r="C280" s="108">
        <v>500</v>
      </c>
      <c r="D280" s="109">
        <v>486</v>
      </c>
      <c r="E280" s="109">
        <v>14</v>
      </c>
      <c r="F280" s="206" t="s">
        <v>12946</v>
      </c>
    </row>
    <row r="281" spans="1:6" s="143" customFormat="1" x14ac:dyDescent="0.25">
      <c r="A281" s="147"/>
      <c r="B281" s="107">
        <v>44726.608206018522</v>
      </c>
      <c r="C281" s="108">
        <v>500</v>
      </c>
      <c r="D281" s="109">
        <v>486</v>
      </c>
      <c r="E281" s="109">
        <v>14</v>
      </c>
      <c r="F281" s="206" t="s">
        <v>12947</v>
      </c>
    </row>
    <row r="282" spans="1:6" s="143" customFormat="1" x14ac:dyDescent="0.25">
      <c r="A282" s="147"/>
      <c r="B282" s="107">
        <v>44726.625497685185</v>
      </c>
      <c r="C282" s="108">
        <v>500</v>
      </c>
      <c r="D282" s="109">
        <v>486</v>
      </c>
      <c r="E282" s="109">
        <v>14</v>
      </c>
      <c r="F282" s="206" t="s">
        <v>12948</v>
      </c>
    </row>
    <row r="283" spans="1:6" s="143" customFormat="1" x14ac:dyDescent="0.25">
      <c r="A283" s="147"/>
      <c r="B283" s="107">
        <v>44726.632337962961</v>
      </c>
      <c r="C283" s="108">
        <v>500</v>
      </c>
      <c r="D283" s="109">
        <v>486</v>
      </c>
      <c r="E283" s="109">
        <v>14</v>
      </c>
      <c r="F283" s="206" t="s">
        <v>12949</v>
      </c>
    </row>
    <row r="284" spans="1:6" s="143" customFormat="1" x14ac:dyDescent="0.25">
      <c r="A284" s="147"/>
      <c r="B284" s="107">
        <v>44726.633888888886</v>
      </c>
      <c r="C284" s="108">
        <v>1000</v>
      </c>
      <c r="D284" s="109">
        <v>972</v>
      </c>
      <c r="E284" s="109">
        <v>28</v>
      </c>
      <c r="F284" s="206" t="s">
        <v>12950</v>
      </c>
    </row>
    <row r="285" spans="1:6" s="143" customFormat="1" x14ac:dyDescent="0.25">
      <c r="A285" s="147"/>
      <c r="B285" s="107">
        <v>44726.635069444441</v>
      </c>
      <c r="C285" s="108">
        <v>500</v>
      </c>
      <c r="D285" s="109">
        <v>486</v>
      </c>
      <c r="E285" s="109">
        <v>14</v>
      </c>
      <c r="F285" s="206" t="s">
        <v>12951</v>
      </c>
    </row>
    <row r="286" spans="1:6" s="143" customFormat="1" x14ac:dyDescent="0.25">
      <c r="A286" s="147"/>
      <c r="B286" s="107">
        <v>44726.645046296297</v>
      </c>
      <c r="C286" s="108">
        <v>1000</v>
      </c>
      <c r="D286" s="109">
        <v>972</v>
      </c>
      <c r="E286" s="109">
        <v>28</v>
      </c>
      <c r="F286" s="206" t="s">
        <v>12952</v>
      </c>
    </row>
    <row r="287" spans="1:6" s="143" customFormat="1" x14ac:dyDescent="0.25">
      <c r="A287" s="147"/>
      <c r="B287" s="107">
        <v>44726.646539351852</v>
      </c>
      <c r="C287" s="108">
        <v>1000</v>
      </c>
      <c r="D287" s="109">
        <v>972</v>
      </c>
      <c r="E287" s="109">
        <v>28</v>
      </c>
      <c r="F287" s="206" t="s">
        <v>12953</v>
      </c>
    </row>
    <row r="288" spans="1:6" s="143" customFormat="1" x14ac:dyDescent="0.25">
      <c r="A288" s="147"/>
      <c r="B288" s="107">
        <v>44726.669722222221</v>
      </c>
      <c r="C288" s="108">
        <v>100000</v>
      </c>
      <c r="D288" s="109">
        <v>97200</v>
      </c>
      <c r="E288" s="109">
        <v>2800</v>
      </c>
      <c r="F288" s="206" t="s">
        <v>12954</v>
      </c>
    </row>
    <row r="289" spans="1:6" s="143" customFormat="1" x14ac:dyDescent="0.25">
      <c r="A289" s="147"/>
      <c r="B289" s="107">
        <v>44726.68408564815</v>
      </c>
      <c r="C289" s="108">
        <v>1000</v>
      </c>
      <c r="D289" s="109">
        <v>972</v>
      </c>
      <c r="E289" s="109">
        <v>28</v>
      </c>
      <c r="F289" s="206" t="s">
        <v>12955</v>
      </c>
    </row>
    <row r="290" spans="1:6" s="143" customFormat="1" x14ac:dyDescent="0.25">
      <c r="A290" s="147"/>
      <c r="B290" s="107">
        <v>44726.744039351855</v>
      </c>
      <c r="C290" s="108">
        <v>1000</v>
      </c>
      <c r="D290" s="109">
        <v>972</v>
      </c>
      <c r="E290" s="109">
        <v>28</v>
      </c>
      <c r="F290" s="206" t="s">
        <v>12956</v>
      </c>
    </row>
    <row r="291" spans="1:6" s="143" customFormat="1" x14ac:dyDescent="0.25">
      <c r="A291" s="147"/>
      <c r="B291" s="107">
        <v>44726.771527777775</v>
      </c>
      <c r="C291" s="108">
        <v>300</v>
      </c>
      <c r="D291" s="109">
        <v>291.60000000000002</v>
      </c>
      <c r="E291" s="109">
        <v>8.3999999999999773</v>
      </c>
      <c r="F291" s="206" t="s">
        <v>12957</v>
      </c>
    </row>
    <row r="292" spans="1:6" s="143" customFormat="1" x14ac:dyDescent="0.25">
      <c r="A292" s="147"/>
      <c r="B292" s="107">
        <v>44726.777118055557</v>
      </c>
      <c r="C292" s="108">
        <v>14000</v>
      </c>
      <c r="D292" s="109">
        <v>13608</v>
      </c>
      <c r="E292" s="109">
        <v>392</v>
      </c>
      <c r="F292" s="206" t="s">
        <v>12958</v>
      </c>
    </row>
    <row r="293" spans="1:6" s="143" customFormat="1" x14ac:dyDescent="0.25">
      <c r="A293" s="147"/>
      <c r="B293" s="107">
        <v>44726.800023148149</v>
      </c>
      <c r="C293" s="108">
        <v>1000</v>
      </c>
      <c r="D293" s="109">
        <v>972</v>
      </c>
      <c r="E293" s="109">
        <v>28</v>
      </c>
      <c r="F293" s="206" t="s">
        <v>12959</v>
      </c>
    </row>
    <row r="294" spans="1:6" s="143" customFormat="1" x14ac:dyDescent="0.25">
      <c r="A294" s="147"/>
      <c r="B294" s="107">
        <v>44726.932060185187</v>
      </c>
      <c r="C294" s="108">
        <v>300</v>
      </c>
      <c r="D294" s="109">
        <v>291.60000000000002</v>
      </c>
      <c r="E294" s="109">
        <v>8.3999999999999773</v>
      </c>
      <c r="F294" s="206" t="s">
        <v>12960</v>
      </c>
    </row>
    <row r="295" spans="1:6" s="143" customFormat="1" x14ac:dyDescent="0.25">
      <c r="A295" s="147"/>
      <c r="B295" s="107">
        <v>44727.447557870371</v>
      </c>
      <c r="C295" s="108">
        <v>15000</v>
      </c>
      <c r="D295" s="109">
        <v>14580</v>
      </c>
      <c r="E295" s="109">
        <v>420</v>
      </c>
      <c r="F295" s="206" t="s">
        <v>12961</v>
      </c>
    </row>
    <row r="296" spans="1:6" s="143" customFormat="1" x14ac:dyDescent="0.25">
      <c r="A296" s="147"/>
      <c r="B296" s="107">
        <v>44727.466898148145</v>
      </c>
      <c r="C296" s="108">
        <v>3000</v>
      </c>
      <c r="D296" s="109">
        <v>2916</v>
      </c>
      <c r="E296" s="109">
        <v>84</v>
      </c>
      <c r="F296" s="206" t="s">
        <v>12962</v>
      </c>
    </row>
    <row r="297" spans="1:6" s="143" customFormat="1" x14ac:dyDescent="0.25">
      <c r="A297" s="147"/>
      <c r="B297" s="107">
        <v>44727.471342592595</v>
      </c>
      <c r="C297" s="108">
        <v>300</v>
      </c>
      <c r="D297" s="109">
        <v>291.60000000000002</v>
      </c>
      <c r="E297" s="109">
        <v>8.3999999999999773</v>
      </c>
      <c r="F297" s="206" t="s">
        <v>12963</v>
      </c>
    </row>
    <row r="298" spans="1:6" s="143" customFormat="1" x14ac:dyDescent="0.25">
      <c r="A298" s="147"/>
      <c r="B298" s="107">
        <v>44727.562083333331</v>
      </c>
      <c r="C298" s="108">
        <v>1000</v>
      </c>
      <c r="D298" s="109">
        <v>972</v>
      </c>
      <c r="E298" s="109">
        <v>28</v>
      </c>
      <c r="F298" s="206" t="s">
        <v>12964</v>
      </c>
    </row>
    <row r="299" spans="1:6" s="143" customFormat="1" x14ac:dyDescent="0.25">
      <c r="A299" s="147"/>
      <c r="B299" s="107">
        <v>44727.600486111114</v>
      </c>
      <c r="C299" s="108">
        <v>500</v>
      </c>
      <c r="D299" s="109">
        <v>486</v>
      </c>
      <c r="E299" s="109">
        <v>14</v>
      </c>
      <c r="F299" s="206" t="s">
        <v>12965</v>
      </c>
    </row>
    <row r="300" spans="1:6" s="143" customFormat="1" x14ac:dyDescent="0.25">
      <c r="A300" s="147"/>
      <c r="B300" s="107">
        <v>44727.605046296296</v>
      </c>
      <c r="C300" s="108">
        <v>1000</v>
      </c>
      <c r="D300" s="109">
        <v>972</v>
      </c>
      <c r="E300" s="109">
        <v>28</v>
      </c>
      <c r="F300" s="206" t="s">
        <v>12966</v>
      </c>
    </row>
    <row r="301" spans="1:6" s="143" customFormat="1" x14ac:dyDescent="0.25">
      <c r="A301" s="147"/>
      <c r="B301" s="107">
        <v>44727.614351851851</v>
      </c>
      <c r="C301" s="108">
        <v>100</v>
      </c>
      <c r="D301" s="109">
        <v>97.2</v>
      </c>
      <c r="E301" s="109">
        <v>2.7999999999999972</v>
      </c>
      <c r="F301" s="206" t="s">
        <v>12967</v>
      </c>
    </row>
    <row r="302" spans="1:6" s="143" customFormat="1" x14ac:dyDescent="0.25">
      <c r="A302" s="147"/>
      <c r="B302" s="107">
        <v>44727.631921296299</v>
      </c>
      <c r="C302" s="108">
        <v>2000</v>
      </c>
      <c r="D302" s="109">
        <v>1944</v>
      </c>
      <c r="E302" s="109">
        <v>56</v>
      </c>
      <c r="F302" s="206" t="s">
        <v>12968</v>
      </c>
    </row>
    <row r="303" spans="1:6" s="143" customFormat="1" x14ac:dyDescent="0.25">
      <c r="A303" s="147"/>
      <c r="B303" s="107">
        <v>44727.664155092592</v>
      </c>
      <c r="C303" s="108">
        <v>1000</v>
      </c>
      <c r="D303" s="109">
        <v>972</v>
      </c>
      <c r="E303" s="109">
        <v>28</v>
      </c>
      <c r="F303" s="206" t="s">
        <v>12969</v>
      </c>
    </row>
    <row r="304" spans="1:6" s="143" customFormat="1" x14ac:dyDescent="0.25">
      <c r="A304" s="147"/>
      <c r="B304" s="107">
        <v>44727.678703703707</v>
      </c>
      <c r="C304" s="108">
        <v>300</v>
      </c>
      <c r="D304" s="109">
        <v>291.60000000000002</v>
      </c>
      <c r="E304" s="109">
        <v>8.3999999999999773</v>
      </c>
      <c r="F304" s="206" t="s">
        <v>12970</v>
      </c>
    </row>
    <row r="305" spans="1:6" s="143" customFormat="1" x14ac:dyDescent="0.25">
      <c r="A305" s="147"/>
      <c r="B305" s="107">
        <v>44727.679710648146</v>
      </c>
      <c r="C305" s="108">
        <v>500</v>
      </c>
      <c r="D305" s="109">
        <v>486</v>
      </c>
      <c r="E305" s="109">
        <v>14</v>
      </c>
      <c r="F305" s="206" t="s">
        <v>12971</v>
      </c>
    </row>
    <row r="306" spans="1:6" s="143" customFormat="1" x14ac:dyDescent="0.25">
      <c r="A306" s="147"/>
      <c r="B306" s="107">
        <v>44727.68546296296</v>
      </c>
      <c r="C306" s="108">
        <v>3000</v>
      </c>
      <c r="D306" s="109">
        <v>2916</v>
      </c>
      <c r="E306" s="109">
        <v>84</v>
      </c>
      <c r="F306" s="206" t="s">
        <v>12972</v>
      </c>
    </row>
    <row r="307" spans="1:6" s="143" customFormat="1" x14ac:dyDescent="0.25">
      <c r="A307" s="147"/>
      <c r="B307" s="107">
        <v>44727.685624999998</v>
      </c>
      <c r="C307" s="108">
        <v>5000</v>
      </c>
      <c r="D307" s="109">
        <v>4860</v>
      </c>
      <c r="E307" s="109">
        <v>140</v>
      </c>
      <c r="F307" s="206" t="s">
        <v>12973</v>
      </c>
    </row>
    <row r="308" spans="1:6" s="143" customFormat="1" x14ac:dyDescent="0.25">
      <c r="A308" s="147"/>
      <c r="B308" s="107">
        <v>44727.799328703702</v>
      </c>
      <c r="C308" s="108">
        <v>5000</v>
      </c>
      <c r="D308" s="109">
        <v>4860</v>
      </c>
      <c r="E308" s="109">
        <v>140</v>
      </c>
      <c r="F308" s="206" t="s">
        <v>12974</v>
      </c>
    </row>
    <row r="309" spans="1:6" s="143" customFormat="1" x14ac:dyDescent="0.25">
      <c r="A309" s="147"/>
      <c r="B309" s="107">
        <v>44728.388206018521</v>
      </c>
      <c r="C309" s="108">
        <v>1000</v>
      </c>
      <c r="D309" s="109">
        <v>972</v>
      </c>
      <c r="E309" s="109">
        <v>28</v>
      </c>
      <c r="F309" s="206" t="s">
        <v>12975</v>
      </c>
    </row>
    <row r="310" spans="1:6" s="143" customFormat="1" x14ac:dyDescent="0.25">
      <c r="A310" s="147"/>
      <c r="B310" s="107">
        <v>44729.763958333337</v>
      </c>
      <c r="C310" s="108">
        <v>1000</v>
      </c>
      <c r="D310" s="109">
        <v>972</v>
      </c>
      <c r="E310" s="109">
        <v>28</v>
      </c>
      <c r="F310" s="206" t="s">
        <v>12976</v>
      </c>
    </row>
    <row r="311" spans="1:6" s="143" customFormat="1" x14ac:dyDescent="0.25">
      <c r="A311" s="147"/>
      <c r="B311" s="107">
        <v>44731.812731481485</v>
      </c>
      <c r="C311" s="108">
        <v>1000</v>
      </c>
      <c r="D311" s="109">
        <v>972</v>
      </c>
      <c r="E311" s="109">
        <v>28</v>
      </c>
      <c r="F311" s="206" t="s">
        <v>12977</v>
      </c>
    </row>
    <row r="312" spans="1:6" s="143" customFormat="1" x14ac:dyDescent="0.25">
      <c r="A312" s="147"/>
      <c r="B312" s="107">
        <v>44731.845578703702</v>
      </c>
      <c r="C312" s="108">
        <v>1000</v>
      </c>
      <c r="D312" s="109">
        <v>972</v>
      </c>
      <c r="E312" s="109">
        <v>28</v>
      </c>
      <c r="F312" s="206" t="s">
        <v>12978</v>
      </c>
    </row>
    <row r="313" spans="1:6" s="143" customFormat="1" x14ac:dyDescent="0.25">
      <c r="A313" s="147"/>
      <c r="B313" s="107">
        <v>44731.854189814818</v>
      </c>
      <c r="C313" s="108">
        <v>1000</v>
      </c>
      <c r="D313" s="109">
        <v>972</v>
      </c>
      <c r="E313" s="109">
        <v>28</v>
      </c>
      <c r="F313" s="206" t="s">
        <v>12979</v>
      </c>
    </row>
    <row r="314" spans="1:6" s="143" customFormat="1" x14ac:dyDescent="0.25">
      <c r="A314" s="147"/>
      <c r="B314" s="107">
        <v>44731.88863425926</v>
      </c>
      <c r="C314" s="108">
        <v>500</v>
      </c>
      <c r="D314" s="109">
        <v>486</v>
      </c>
      <c r="E314" s="109">
        <v>14</v>
      </c>
      <c r="F314" s="206" t="s">
        <v>12980</v>
      </c>
    </row>
    <row r="315" spans="1:6" s="143" customFormat="1" x14ac:dyDescent="0.25">
      <c r="A315" s="147"/>
      <c r="B315" s="107">
        <v>44731.936319444445</v>
      </c>
      <c r="C315" s="108">
        <v>500</v>
      </c>
      <c r="D315" s="109">
        <v>486</v>
      </c>
      <c r="E315" s="109">
        <v>14</v>
      </c>
      <c r="F315" s="206" t="s">
        <v>12981</v>
      </c>
    </row>
    <row r="316" spans="1:6" s="143" customFormat="1" x14ac:dyDescent="0.25">
      <c r="A316" s="147"/>
      <c r="B316" s="107">
        <v>44732.323148148149</v>
      </c>
      <c r="C316" s="108">
        <v>4000</v>
      </c>
      <c r="D316" s="109">
        <v>3888</v>
      </c>
      <c r="E316" s="109">
        <v>112</v>
      </c>
      <c r="F316" s="206" t="s">
        <v>12982</v>
      </c>
    </row>
    <row r="317" spans="1:6" s="143" customFormat="1" x14ac:dyDescent="0.25">
      <c r="A317" s="147"/>
      <c r="B317" s="107">
        <v>44732.324583333335</v>
      </c>
      <c r="C317" s="108">
        <v>400</v>
      </c>
      <c r="D317" s="109">
        <v>388.8</v>
      </c>
      <c r="E317" s="109">
        <v>11.199999999999989</v>
      </c>
      <c r="F317" s="206" t="s">
        <v>12983</v>
      </c>
    </row>
    <row r="318" spans="1:6" s="143" customFormat="1" x14ac:dyDescent="0.25">
      <c r="A318" s="147"/>
      <c r="B318" s="107">
        <v>44732.340185185189</v>
      </c>
      <c r="C318" s="108">
        <v>200</v>
      </c>
      <c r="D318" s="109">
        <v>194.4</v>
      </c>
      <c r="E318" s="109">
        <v>5.5999999999999943</v>
      </c>
      <c r="F318" s="206" t="s">
        <v>12984</v>
      </c>
    </row>
    <row r="319" spans="1:6" x14ac:dyDescent="0.25">
      <c r="B319" s="107">
        <v>44732.395729166667</v>
      </c>
      <c r="C319" s="108">
        <v>100</v>
      </c>
      <c r="D319" s="109">
        <v>97.2</v>
      </c>
      <c r="E319" s="109">
        <v>2.7999999999999972</v>
      </c>
      <c r="F319" s="206" t="s">
        <v>12985</v>
      </c>
    </row>
    <row r="320" spans="1:6" x14ac:dyDescent="0.25">
      <c r="B320" s="107">
        <v>44732.398958333331</v>
      </c>
      <c r="C320" s="108">
        <v>300</v>
      </c>
      <c r="D320" s="109">
        <v>291.60000000000002</v>
      </c>
      <c r="E320" s="109">
        <v>8.3999999999999773</v>
      </c>
      <c r="F320" s="206" t="s">
        <v>12986</v>
      </c>
    </row>
    <row r="321" spans="2:6" x14ac:dyDescent="0.25">
      <c r="B321" s="107">
        <v>44732.399537037039</v>
      </c>
      <c r="C321" s="108">
        <v>500</v>
      </c>
      <c r="D321" s="109">
        <v>486</v>
      </c>
      <c r="E321" s="109">
        <v>14</v>
      </c>
      <c r="F321" s="206" t="s">
        <v>12987</v>
      </c>
    </row>
    <row r="322" spans="2:6" x14ac:dyDescent="0.25">
      <c r="B322" s="107">
        <v>44732.421793981484</v>
      </c>
      <c r="C322" s="108">
        <v>1000</v>
      </c>
      <c r="D322" s="109">
        <v>972</v>
      </c>
      <c r="E322" s="109">
        <v>28</v>
      </c>
      <c r="F322" s="206" t="s">
        <v>12988</v>
      </c>
    </row>
    <row r="323" spans="2:6" x14ac:dyDescent="0.25">
      <c r="B323" s="107">
        <v>44732.435162037036</v>
      </c>
      <c r="C323" s="108">
        <v>500</v>
      </c>
      <c r="D323" s="109">
        <v>486</v>
      </c>
      <c r="E323" s="109">
        <v>14</v>
      </c>
      <c r="F323" s="206" t="s">
        <v>12989</v>
      </c>
    </row>
    <row r="324" spans="2:6" x14ac:dyDescent="0.25">
      <c r="B324" s="107">
        <v>44732.448506944442</v>
      </c>
      <c r="C324" s="108">
        <v>100</v>
      </c>
      <c r="D324" s="109">
        <v>97.2</v>
      </c>
      <c r="E324" s="109">
        <v>2.7999999999999972</v>
      </c>
      <c r="F324" s="206" t="s">
        <v>12990</v>
      </c>
    </row>
    <row r="325" spans="2:6" x14ac:dyDescent="0.25">
      <c r="B325" s="107">
        <v>44732.458854166667</v>
      </c>
      <c r="C325" s="108">
        <v>1000</v>
      </c>
      <c r="D325" s="109">
        <v>972</v>
      </c>
      <c r="E325" s="109">
        <v>28</v>
      </c>
      <c r="F325" s="206" t="s">
        <v>12991</v>
      </c>
    </row>
    <row r="326" spans="2:6" x14ac:dyDescent="0.25">
      <c r="B326" s="107">
        <v>44732.492199074077</v>
      </c>
      <c r="C326" s="108">
        <v>500</v>
      </c>
      <c r="D326" s="109">
        <v>486</v>
      </c>
      <c r="E326" s="109">
        <v>14</v>
      </c>
      <c r="F326" s="206" t="s">
        <v>12992</v>
      </c>
    </row>
    <row r="327" spans="2:6" x14ac:dyDescent="0.25">
      <c r="B327" s="107">
        <v>44732.525289351855</v>
      </c>
      <c r="C327" s="108">
        <v>500</v>
      </c>
      <c r="D327" s="109">
        <v>486</v>
      </c>
      <c r="E327" s="109">
        <v>14</v>
      </c>
      <c r="F327" s="206" t="s">
        <v>12993</v>
      </c>
    </row>
    <row r="328" spans="2:6" x14ac:dyDescent="0.25">
      <c r="B328" s="107">
        <v>44732.554618055554</v>
      </c>
      <c r="C328" s="108">
        <v>300</v>
      </c>
      <c r="D328" s="109">
        <v>291.60000000000002</v>
      </c>
      <c r="E328" s="109">
        <v>8.3999999999999773</v>
      </c>
      <c r="F328" s="206" t="s">
        <v>12994</v>
      </c>
    </row>
    <row r="329" spans="2:6" x14ac:dyDescent="0.25">
      <c r="B329" s="107">
        <v>44732.637523148151</v>
      </c>
      <c r="C329" s="108">
        <v>500</v>
      </c>
      <c r="D329" s="109">
        <v>486</v>
      </c>
      <c r="E329" s="109">
        <v>14</v>
      </c>
      <c r="F329" s="206" t="s">
        <v>12995</v>
      </c>
    </row>
    <row r="330" spans="2:6" x14ac:dyDescent="0.25">
      <c r="B330" s="107">
        <v>44732.695648148147</v>
      </c>
      <c r="C330" s="108">
        <v>2000</v>
      </c>
      <c r="D330" s="109">
        <v>1944</v>
      </c>
      <c r="E330" s="109">
        <v>56</v>
      </c>
      <c r="F330" s="206" t="s">
        <v>12996</v>
      </c>
    </row>
    <row r="331" spans="2:6" x14ac:dyDescent="0.25">
      <c r="B331" s="107">
        <v>44732.702314814815</v>
      </c>
      <c r="C331" s="108">
        <v>3000</v>
      </c>
      <c r="D331" s="109">
        <v>2916</v>
      </c>
      <c r="E331" s="109">
        <v>84</v>
      </c>
      <c r="F331" s="206" t="s">
        <v>12997</v>
      </c>
    </row>
    <row r="332" spans="2:6" x14ac:dyDescent="0.25">
      <c r="B332" s="107">
        <v>44732.750868055555</v>
      </c>
      <c r="C332" s="108">
        <v>500</v>
      </c>
      <c r="D332" s="109">
        <v>486</v>
      </c>
      <c r="E332" s="109">
        <v>14</v>
      </c>
      <c r="F332" s="206" t="s">
        <v>12998</v>
      </c>
    </row>
    <row r="333" spans="2:6" x14ac:dyDescent="0.25">
      <c r="B333" s="107">
        <v>44732.954606481479</v>
      </c>
      <c r="C333" s="108">
        <v>300</v>
      </c>
      <c r="D333" s="109">
        <v>291.60000000000002</v>
      </c>
      <c r="E333" s="109">
        <v>8.3999999999999773</v>
      </c>
      <c r="F333" s="206" t="s">
        <v>12999</v>
      </c>
    </row>
    <row r="334" spans="2:6" x14ac:dyDescent="0.25">
      <c r="B334" s="107">
        <v>44733.412465277775</v>
      </c>
      <c r="C334" s="108">
        <v>200</v>
      </c>
      <c r="D334" s="109">
        <v>194.4</v>
      </c>
      <c r="E334" s="109">
        <v>5.5999999999999943</v>
      </c>
      <c r="F334" s="206" t="s">
        <v>13000</v>
      </c>
    </row>
    <row r="335" spans="2:6" x14ac:dyDescent="0.25">
      <c r="B335" s="107">
        <v>44733.823576388888</v>
      </c>
      <c r="C335" s="108">
        <v>100</v>
      </c>
      <c r="D335" s="109">
        <v>97.2</v>
      </c>
      <c r="E335" s="109">
        <v>2.7999999999999972</v>
      </c>
      <c r="F335" s="206" t="s">
        <v>13001</v>
      </c>
    </row>
    <row r="336" spans="2:6" x14ac:dyDescent="0.25">
      <c r="B336" s="107">
        <v>44734.917627314811</v>
      </c>
      <c r="C336" s="108">
        <v>500</v>
      </c>
      <c r="D336" s="109">
        <v>486</v>
      </c>
      <c r="E336" s="109">
        <v>14</v>
      </c>
      <c r="F336" s="206" t="s">
        <v>13002</v>
      </c>
    </row>
    <row r="337" spans="2:6" x14ac:dyDescent="0.25">
      <c r="B337" s="107">
        <v>44735.724965277775</v>
      </c>
      <c r="C337" s="108">
        <v>300</v>
      </c>
      <c r="D337" s="109">
        <v>291.60000000000002</v>
      </c>
      <c r="E337" s="109">
        <v>8.3999999999999773</v>
      </c>
      <c r="F337" s="206" t="s">
        <v>13003</v>
      </c>
    </row>
    <row r="338" spans="2:6" x14ac:dyDescent="0.25">
      <c r="B338" s="107">
        <v>44736.443877314814</v>
      </c>
      <c r="C338" s="108">
        <v>1000</v>
      </c>
      <c r="D338" s="109">
        <v>972</v>
      </c>
      <c r="E338" s="109">
        <v>28</v>
      </c>
      <c r="F338" s="206" t="s">
        <v>13004</v>
      </c>
    </row>
    <row r="339" spans="2:6" x14ac:dyDescent="0.25">
      <c r="B339" s="107">
        <v>44736.451898148145</v>
      </c>
      <c r="C339" s="108">
        <v>300</v>
      </c>
      <c r="D339" s="109">
        <v>291.60000000000002</v>
      </c>
      <c r="E339" s="109">
        <v>8.3999999999999773</v>
      </c>
      <c r="F339" s="206" t="s">
        <v>13005</v>
      </c>
    </row>
    <row r="340" spans="2:6" x14ac:dyDescent="0.25">
      <c r="B340" s="107">
        <v>44736.667881944442</v>
      </c>
      <c r="C340" s="108">
        <v>1000</v>
      </c>
      <c r="D340" s="109">
        <v>972</v>
      </c>
      <c r="E340" s="109">
        <v>28</v>
      </c>
      <c r="F340" s="206" t="s">
        <v>13006</v>
      </c>
    </row>
    <row r="341" spans="2:6" x14ac:dyDescent="0.25">
      <c r="B341" s="107">
        <v>44738.001840277779</v>
      </c>
      <c r="C341" s="108">
        <v>1500</v>
      </c>
      <c r="D341" s="109">
        <v>1458</v>
      </c>
      <c r="E341" s="109">
        <v>42</v>
      </c>
      <c r="F341" s="206" t="s">
        <v>13007</v>
      </c>
    </row>
    <row r="342" spans="2:6" x14ac:dyDescent="0.25">
      <c r="B342" s="107">
        <v>44738.311655092592</v>
      </c>
      <c r="C342" s="108">
        <v>1500</v>
      </c>
      <c r="D342" s="109">
        <v>1458</v>
      </c>
      <c r="E342" s="109">
        <v>42</v>
      </c>
      <c r="F342" s="206" t="s">
        <v>13008</v>
      </c>
    </row>
    <row r="343" spans="2:6" x14ac:dyDescent="0.25">
      <c r="B343" s="107">
        <v>44738.35732638889</v>
      </c>
      <c r="C343" s="108">
        <v>1500</v>
      </c>
      <c r="D343" s="109">
        <v>1458</v>
      </c>
      <c r="E343" s="109">
        <v>42</v>
      </c>
      <c r="F343" s="206" t="s">
        <v>13009</v>
      </c>
    </row>
    <row r="344" spans="2:6" x14ac:dyDescent="0.25">
      <c r="B344" s="107">
        <v>44738.377326388887</v>
      </c>
      <c r="C344" s="108">
        <v>1500</v>
      </c>
      <c r="D344" s="109">
        <v>1458</v>
      </c>
      <c r="E344" s="109">
        <v>42</v>
      </c>
      <c r="F344" s="206" t="s">
        <v>13010</v>
      </c>
    </row>
    <row r="345" spans="2:6" x14ac:dyDescent="0.25">
      <c r="B345" s="107">
        <v>44738.400995370372</v>
      </c>
      <c r="C345" s="108">
        <v>1500</v>
      </c>
      <c r="D345" s="109">
        <v>1458</v>
      </c>
      <c r="E345" s="109">
        <v>42</v>
      </c>
      <c r="F345" s="206" t="s">
        <v>13011</v>
      </c>
    </row>
    <row r="346" spans="2:6" x14ac:dyDescent="0.25">
      <c r="B346" s="107">
        <v>44739.476736111108</v>
      </c>
      <c r="C346" s="108">
        <v>1000</v>
      </c>
      <c r="D346" s="109">
        <v>972</v>
      </c>
      <c r="E346" s="109">
        <v>28</v>
      </c>
      <c r="F346" s="206" t="s">
        <v>13012</v>
      </c>
    </row>
    <row r="347" spans="2:6" x14ac:dyDescent="0.25">
      <c r="B347" s="107">
        <v>44740.716134259259</v>
      </c>
      <c r="C347" s="108">
        <v>1000</v>
      </c>
      <c r="D347" s="109">
        <v>972</v>
      </c>
      <c r="E347" s="109">
        <v>28</v>
      </c>
      <c r="F347" s="206" t="s">
        <v>13013</v>
      </c>
    </row>
    <row r="348" spans="2:6" x14ac:dyDescent="0.25">
      <c r="B348" s="107">
        <v>44742.341874999998</v>
      </c>
      <c r="C348" s="108">
        <v>1000</v>
      </c>
      <c r="D348" s="109">
        <v>972</v>
      </c>
      <c r="E348" s="109">
        <v>28</v>
      </c>
      <c r="F348" s="206" t="s">
        <v>13014</v>
      </c>
    </row>
    <row r="349" spans="2:6" x14ac:dyDescent="0.25">
      <c r="B349" s="107">
        <v>44742.580648148149</v>
      </c>
      <c r="C349" s="108">
        <v>1000</v>
      </c>
      <c r="D349" s="109">
        <v>972</v>
      </c>
      <c r="E349" s="109">
        <v>28</v>
      </c>
      <c r="F349" s="206" t="s">
        <v>13015</v>
      </c>
    </row>
    <row r="350" spans="2:6" x14ac:dyDescent="0.25">
      <c r="B350" s="107">
        <v>44742.757233796299</v>
      </c>
      <c r="C350" s="108">
        <v>2000</v>
      </c>
      <c r="D350" s="109">
        <v>1944</v>
      </c>
      <c r="E350" s="109">
        <v>56</v>
      </c>
      <c r="F350" s="206" t="s">
        <v>13016</v>
      </c>
    </row>
    <row r="351" spans="2:6" x14ac:dyDescent="0.25">
      <c r="B351" s="107">
        <v>44742.797071759262</v>
      </c>
      <c r="C351" s="108">
        <v>3000</v>
      </c>
      <c r="D351" s="109">
        <v>2916</v>
      </c>
      <c r="E351" s="109">
        <v>84</v>
      </c>
      <c r="F351" s="206" t="s">
        <v>13017</v>
      </c>
    </row>
    <row r="352" spans="2:6" x14ac:dyDescent="0.25">
      <c r="B352" s="107">
        <v>44742.798333333332</v>
      </c>
      <c r="C352" s="108">
        <v>1000</v>
      </c>
      <c r="D352" s="109">
        <v>972</v>
      </c>
      <c r="E352" s="109">
        <v>28</v>
      </c>
      <c r="F352" s="206" t="s">
        <v>13018</v>
      </c>
    </row>
    <row r="353" spans="2:6" x14ac:dyDescent="0.25">
      <c r="B353" s="107">
        <v>44742.811874999999</v>
      </c>
      <c r="C353" s="108">
        <v>2000</v>
      </c>
      <c r="D353" s="109">
        <v>1944</v>
      </c>
      <c r="E353" s="109">
        <v>56</v>
      </c>
      <c r="F353" s="206" t="s">
        <v>13019</v>
      </c>
    </row>
    <row r="354" spans="2:6" x14ac:dyDescent="0.25">
      <c r="B354" s="39" t="s">
        <v>21</v>
      </c>
      <c r="C354" s="15">
        <f>SUM(C5:C353)</f>
        <v>465600</v>
      </c>
      <c r="D354" s="15">
        <f>SUM(D5:D353)</f>
        <v>452563.20000000019</v>
      </c>
      <c r="E354" s="15">
        <f>SUM(E5:E353)</f>
        <v>13036.799999999994</v>
      </c>
      <c r="F354" s="4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54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24"/>
  <sheetViews>
    <sheetView workbookViewId="0">
      <pane xSplit="1" ySplit="4" topLeftCell="B10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94" customWidth="1"/>
    <col min="3" max="5" width="27.140625" style="195" customWidth="1"/>
    <col min="6" max="6" width="30.7109375" style="196" customWidth="1"/>
    <col min="7" max="16384" width="8.85546875" style="36"/>
  </cols>
  <sheetData>
    <row r="1" spans="1:137" customFormat="1" ht="48" customHeight="1" x14ac:dyDescent="0.25">
      <c r="A1" s="1"/>
      <c r="B1" s="165"/>
      <c r="C1" s="321" t="s">
        <v>13023</v>
      </c>
      <c r="D1" s="321"/>
      <c r="E1" s="321"/>
      <c r="F1" s="32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66" t="s">
        <v>4464</v>
      </c>
      <c r="C2" s="219">
        <f>D124</f>
        <v>27025.730000000018</v>
      </c>
      <c r="D2" s="139"/>
      <c r="E2" s="139"/>
      <c r="F2" s="170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</row>
    <row r="3" spans="1:137" s="1" customFormat="1" ht="12.75" x14ac:dyDescent="0.2">
      <c r="B3" s="171"/>
      <c r="C3" s="169"/>
      <c r="D3" s="169"/>
      <c r="E3" s="169"/>
      <c r="F3" s="135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</row>
    <row r="4" spans="1:137" s="112" customFormat="1" ht="36.75" customHeight="1" x14ac:dyDescent="0.2">
      <c r="A4" s="24"/>
      <c r="B4" s="146" t="s">
        <v>2</v>
      </c>
      <c r="C4" s="137" t="s">
        <v>17</v>
      </c>
      <c r="D4" s="137" t="s">
        <v>18</v>
      </c>
      <c r="E4" s="137" t="s">
        <v>19</v>
      </c>
      <c r="F4" s="146" t="s">
        <v>20</v>
      </c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</row>
    <row r="5" spans="1:137" x14ac:dyDescent="0.25">
      <c r="A5" s="25"/>
      <c r="B5" s="188">
        <v>44713</v>
      </c>
      <c r="C5" s="189">
        <v>500</v>
      </c>
      <c r="D5" s="190">
        <v>480</v>
      </c>
      <c r="E5" s="191">
        <v>20</v>
      </c>
      <c r="F5" s="192" t="s">
        <v>3538</v>
      </c>
    </row>
    <row r="6" spans="1:137" x14ac:dyDescent="0.25">
      <c r="A6" s="111"/>
      <c r="B6" s="188">
        <v>44713</v>
      </c>
      <c r="C6" s="189">
        <v>87.28</v>
      </c>
      <c r="D6" s="190">
        <v>83.79</v>
      </c>
      <c r="E6" s="191">
        <v>3.49</v>
      </c>
      <c r="F6" s="192" t="s">
        <v>11662</v>
      </c>
    </row>
    <row r="7" spans="1:137" x14ac:dyDescent="0.25">
      <c r="B7" s="188">
        <v>44713</v>
      </c>
      <c r="C7" s="189">
        <v>1000</v>
      </c>
      <c r="D7" s="190">
        <v>960</v>
      </c>
      <c r="E7" s="191">
        <v>40</v>
      </c>
      <c r="F7" s="192" t="s">
        <v>2890</v>
      </c>
    </row>
    <row r="8" spans="1:137" x14ac:dyDescent="0.25">
      <c r="A8" s="111"/>
      <c r="B8" s="188">
        <v>44714</v>
      </c>
      <c r="C8" s="189">
        <v>24.97</v>
      </c>
      <c r="D8" s="190">
        <v>23.97</v>
      </c>
      <c r="E8" s="191">
        <v>1</v>
      </c>
      <c r="F8" s="192" t="s">
        <v>1181</v>
      </c>
    </row>
    <row r="9" spans="1:137" x14ac:dyDescent="0.25">
      <c r="A9" s="111"/>
      <c r="B9" s="188">
        <v>44714</v>
      </c>
      <c r="C9" s="189">
        <v>100</v>
      </c>
      <c r="D9" s="190">
        <v>96</v>
      </c>
      <c r="E9" s="191">
        <v>4</v>
      </c>
      <c r="F9" s="192" t="s">
        <v>5</v>
      </c>
    </row>
    <row r="10" spans="1:137" x14ac:dyDescent="0.25">
      <c r="A10" s="111"/>
      <c r="B10" s="188">
        <v>44714</v>
      </c>
      <c r="C10" s="189">
        <v>5000</v>
      </c>
      <c r="D10" s="190">
        <v>4800</v>
      </c>
      <c r="E10" s="191">
        <v>200</v>
      </c>
      <c r="F10" s="192" t="s">
        <v>3302</v>
      </c>
    </row>
    <row r="11" spans="1:137" x14ac:dyDescent="0.25">
      <c r="A11" s="111"/>
      <c r="B11" s="188">
        <v>44714</v>
      </c>
      <c r="C11" s="189">
        <v>210</v>
      </c>
      <c r="D11" s="190">
        <v>201.6</v>
      </c>
      <c r="E11" s="191">
        <v>8.4</v>
      </c>
      <c r="F11" s="192" t="s">
        <v>292</v>
      </c>
    </row>
    <row r="12" spans="1:137" x14ac:dyDescent="0.25">
      <c r="A12" s="111"/>
      <c r="B12" s="188">
        <v>44715</v>
      </c>
      <c r="C12" s="189">
        <v>7.11</v>
      </c>
      <c r="D12" s="190">
        <v>6.83</v>
      </c>
      <c r="E12" s="191">
        <v>0.28000000000000003</v>
      </c>
      <c r="F12" s="192" t="s">
        <v>1181</v>
      </c>
    </row>
    <row r="13" spans="1:137" x14ac:dyDescent="0.25">
      <c r="A13" s="111"/>
      <c r="B13" s="188">
        <v>44715</v>
      </c>
      <c r="C13" s="189">
        <v>5.68</v>
      </c>
      <c r="D13" s="190">
        <v>5.4499999999999993</v>
      </c>
      <c r="E13" s="191">
        <v>0.23</v>
      </c>
      <c r="F13" s="192" t="s">
        <v>2231</v>
      </c>
    </row>
    <row r="14" spans="1:137" x14ac:dyDescent="0.25">
      <c r="A14" s="111"/>
      <c r="B14" s="188">
        <v>44715</v>
      </c>
      <c r="C14" s="189">
        <v>1.55</v>
      </c>
      <c r="D14" s="190">
        <v>1.49</v>
      </c>
      <c r="E14" s="191">
        <v>0.06</v>
      </c>
      <c r="F14" s="192" t="s">
        <v>5</v>
      </c>
    </row>
    <row r="15" spans="1:137" x14ac:dyDescent="0.25">
      <c r="A15" s="111"/>
      <c r="B15" s="188">
        <v>44715</v>
      </c>
      <c r="C15" s="189">
        <v>300</v>
      </c>
      <c r="D15" s="190">
        <v>288</v>
      </c>
      <c r="E15" s="191">
        <v>12</v>
      </c>
      <c r="F15" s="192" t="s">
        <v>1628</v>
      </c>
    </row>
    <row r="16" spans="1:137" x14ac:dyDescent="0.25">
      <c r="A16" s="111"/>
      <c r="B16" s="188">
        <v>44715</v>
      </c>
      <c r="C16" s="189">
        <v>500</v>
      </c>
      <c r="D16" s="190">
        <v>480</v>
      </c>
      <c r="E16" s="191">
        <v>20</v>
      </c>
      <c r="F16" s="192" t="s">
        <v>3999</v>
      </c>
    </row>
    <row r="17" spans="1:6" x14ac:dyDescent="0.25">
      <c r="A17" s="111"/>
      <c r="B17" s="188">
        <v>44716</v>
      </c>
      <c r="C17" s="189">
        <v>1.55</v>
      </c>
      <c r="D17" s="190">
        <v>1.49</v>
      </c>
      <c r="E17" s="191">
        <v>0.06</v>
      </c>
      <c r="F17" s="192" t="s">
        <v>5</v>
      </c>
    </row>
    <row r="18" spans="1:6" x14ac:dyDescent="0.25">
      <c r="A18" s="111"/>
      <c r="B18" s="188">
        <v>44716</v>
      </c>
      <c r="C18" s="189">
        <v>1.55</v>
      </c>
      <c r="D18" s="190">
        <v>1.49</v>
      </c>
      <c r="E18" s="191">
        <v>0.06</v>
      </c>
      <c r="F18" s="192" t="s">
        <v>5</v>
      </c>
    </row>
    <row r="19" spans="1:6" x14ac:dyDescent="0.25">
      <c r="A19" s="111"/>
      <c r="B19" s="188">
        <v>44716</v>
      </c>
      <c r="C19" s="189">
        <v>37.36</v>
      </c>
      <c r="D19" s="190">
        <v>35.869999999999997</v>
      </c>
      <c r="E19" s="191">
        <v>1.49</v>
      </c>
      <c r="F19" s="192" t="s">
        <v>8196</v>
      </c>
    </row>
    <row r="20" spans="1:6" x14ac:dyDescent="0.25">
      <c r="A20" s="111"/>
      <c r="B20" s="188">
        <v>44716</v>
      </c>
      <c r="C20" s="189">
        <v>1.55</v>
      </c>
      <c r="D20" s="190">
        <v>1.49</v>
      </c>
      <c r="E20" s="191">
        <v>0.06</v>
      </c>
      <c r="F20" s="192" t="s">
        <v>5</v>
      </c>
    </row>
    <row r="21" spans="1:6" x14ac:dyDescent="0.25">
      <c r="A21" s="111"/>
      <c r="B21" s="188">
        <v>44716</v>
      </c>
      <c r="C21" s="189">
        <v>45</v>
      </c>
      <c r="D21" s="190">
        <v>43.2</v>
      </c>
      <c r="E21" s="191">
        <v>1.8</v>
      </c>
      <c r="F21" s="192" t="s">
        <v>359</v>
      </c>
    </row>
    <row r="22" spans="1:6" x14ac:dyDescent="0.25">
      <c r="A22" s="111"/>
      <c r="B22" s="188">
        <v>44718</v>
      </c>
      <c r="C22" s="189">
        <v>51.55</v>
      </c>
      <c r="D22" s="190">
        <v>49.489999999999995</v>
      </c>
      <c r="E22" s="191">
        <v>2.06</v>
      </c>
      <c r="F22" s="192" t="s">
        <v>5</v>
      </c>
    </row>
    <row r="23" spans="1:6" x14ac:dyDescent="0.25">
      <c r="A23" s="111"/>
      <c r="B23" s="188">
        <v>44718</v>
      </c>
      <c r="C23" s="189">
        <v>51.55</v>
      </c>
      <c r="D23" s="190">
        <v>49.489999999999995</v>
      </c>
      <c r="E23" s="191">
        <v>2.06</v>
      </c>
      <c r="F23" s="192" t="s">
        <v>5</v>
      </c>
    </row>
    <row r="24" spans="1:6" x14ac:dyDescent="0.25">
      <c r="A24" s="111"/>
      <c r="B24" s="188">
        <v>44718</v>
      </c>
      <c r="C24" s="189">
        <v>51.55</v>
      </c>
      <c r="D24" s="190">
        <v>49.489999999999995</v>
      </c>
      <c r="E24" s="191">
        <v>2.06</v>
      </c>
      <c r="F24" s="192" t="s">
        <v>5</v>
      </c>
    </row>
    <row r="25" spans="1:6" x14ac:dyDescent="0.25">
      <c r="A25" s="111"/>
      <c r="B25" s="188">
        <v>44718</v>
      </c>
      <c r="C25" s="189">
        <v>51.55</v>
      </c>
      <c r="D25" s="190">
        <v>49.489999999999995</v>
      </c>
      <c r="E25" s="191">
        <v>2.06</v>
      </c>
      <c r="F25" s="192" t="s">
        <v>5</v>
      </c>
    </row>
    <row r="26" spans="1:6" x14ac:dyDescent="0.25">
      <c r="A26" s="111"/>
      <c r="B26" s="188">
        <v>44718</v>
      </c>
      <c r="C26" s="189">
        <v>51.55</v>
      </c>
      <c r="D26" s="190">
        <v>49.489999999999995</v>
      </c>
      <c r="E26" s="191">
        <v>2.06</v>
      </c>
      <c r="F26" s="192" t="s">
        <v>5</v>
      </c>
    </row>
    <row r="27" spans="1:6" x14ac:dyDescent="0.25">
      <c r="A27" s="111"/>
      <c r="B27" s="188">
        <v>44718</v>
      </c>
      <c r="C27" s="189">
        <v>1.55</v>
      </c>
      <c r="D27" s="190">
        <v>1.49</v>
      </c>
      <c r="E27" s="191">
        <v>0.06</v>
      </c>
      <c r="F27" s="192" t="s">
        <v>5</v>
      </c>
    </row>
    <row r="28" spans="1:6" x14ac:dyDescent="0.25">
      <c r="A28" s="111"/>
      <c r="B28" s="188">
        <v>44718</v>
      </c>
      <c r="C28" s="189">
        <v>200</v>
      </c>
      <c r="D28" s="190">
        <v>192</v>
      </c>
      <c r="E28" s="191">
        <v>8</v>
      </c>
      <c r="F28" s="192" t="s">
        <v>3217</v>
      </c>
    </row>
    <row r="29" spans="1:6" x14ac:dyDescent="0.25">
      <c r="A29" s="111"/>
      <c r="B29" s="188">
        <v>44718</v>
      </c>
      <c r="C29" s="189">
        <v>500</v>
      </c>
      <c r="D29" s="190">
        <v>480</v>
      </c>
      <c r="E29" s="191">
        <v>20</v>
      </c>
      <c r="F29" s="192" t="s">
        <v>5</v>
      </c>
    </row>
    <row r="30" spans="1:6" x14ac:dyDescent="0.25">
      <c r="A30" s="111"/>
      <c r="B30" s="188">
        <v>44718</v>
      </c>
      <c r="C30" s="189">
        <v>30</v>
      </c>
      <c r="D30" s="190">
        <v>28.8</v>
      </c>
      <c r="E30" s="191">
        <v>1.2</v>
      </c>
      <c r="F30" s="192" t="s">
        <v>359</v>
      </c>
    </row>
    <row r="31" spans="1:6" x14ac:dyDescent="0.25">
      <c r="A31" s="111"/>
      <c r="B31" s="188">
        <v>44718</v>
      </c>
      <c r="C31" s="189">
        <v>90</v>
      </c>
      <c r="D31" s="190">
        <v>86.4</v>
      </c>
      <c r="E31" s="191">
        <v>3.6</v>
      </c>
      <c r="F31" s="192" t="s">
        <v>359</v>
      </c>
    </row>
    <row r="32" spans="1:6" x14ac:dyDescent="0.25">
      <c r="A32" s="111"/>
      <c r="B32" s="188">
        <v>44718</v>
      </c>
      <c r="C32" s="189">
        <v>200</v>
      </c>
      <c r="D32" s="190">
        <v>192</v>
      </c>
      <c r="E32" s="191">
        <v>8</v>
      </c>
      <c r="F32" s="192" t="s">
        <v>220</v>
      </c>
    </row>
    <row r="33" spans="1:6" x14ac:dyDescent="0.25">
      <c r="A33" s="111"/>
      <c r="B33" s="188">
        <v>44719</v>
      </c>
      <c r="C33" s="189">
        <v>51.55</v>
      </c>
      <c r="D33" s="190">
        <v>49.489999999999995</v>
      </c>
      <c r="E33" s="191">
        <v>2.06</v>
      </c>
      <c r="F33" s="192" t="s">
        <v>5</v>
      </c>
    </row>
    <row r="34" spans="1:6" x14ac:dyDescent="0.25">
      <c r="A34" s="111"/>
      <c r="B34" s="188">
        <v>44719</v>
      </c>
      <c r="C34" s="189">
        <v>100</v>
      </c>
      <c r="D34" s="190">
        <v>96</v>
      </c>
      <c r="E34" s="191">
        <v>4</v>
      </c>
      <c r="F34" s="192" t="s">
        <v>1452</v>
      </c>
    </row>
    <row r="35" spans="1:6" x14ac:dyDescent="0.25">
      <c r="A35" s="111"/>
      <c r="B35" s="188">
        <v>44719</v>
      </c>
      <c r="C35" s="189">
        <v>100</v>
      </c>
      <c r="D35" s="190">
        <v>96</v>
      </c>
      <c r="E35" s="191">
        <v>4</v>
      </c>
      <c r="F35" s="192" t="s">
        <v>1452</v>
      </c>
    </row>
    <row r="36" spans="1:6" x14ac:dyDescent="0.25">
      <c r="A36" s="111"/>
      <c r="B36" s="188">
        <v>44719</v>
      </c>
      <c r="C36" s="189">
        <v>300</v>
      </c>
      <c r="D36" s="190">
        <v>288</v>
      </c>
      <c r="E36" s="191">
        <v>12</v>
      </c>
      <c r="F36" s="192" t="s">
        <v>6890</v>
      </c>
    </row>
    <row r="37" spans="1:6" x14ac:dyDescent="0.25">
      <c r="A37" s="111"/>
      <c r="B37" s="188">
        <v>44720</v>
      </c>
      <c r="C37" s="189">
        <v>0.71</v>
      </c>
      <c r="D37" s="190">
        <v>0.67999999999999994</v>
      </c>
      <c r="E37" s="191">
        <v>0.03</v>
      </c>
      <c r="F37" s="192" t="s">
        <v>5</v>
      </c>
    </row>
    <row r="38" spans="1:6" x14ac:dyDescent="0.25">
      <c r="A38" s="111"/>
      <c r="B38" s="188">
        <v>44720</v>
      </c>
      <c r="C38" s="189">
        <v>79.34</v>
      </c>
      <c r="D38" s="190">
        <v>76.17</v>
      </c>
      <c r="E38" s="191">
        <v>3.17</v>
      </c>
      <c r="F38" s="192" t="s">
        <v>5</v>
      </c>
    </row>
    <row r="39" spans="1:6" x14ac:dyDescent="0.25">
      <c r="A39" s="111"/>
      <c r="B39" s="188">
        <v>44720</v>
      </c>
      <c r="C39" s="189">
        <v>1</v>
      </c>
      <c r="D39" s="190">
        <v>0.96</v>
      </c>
      <c r="E39" s="191">
        <v>0.04</v>
      </c>
      <c r="F39" s="192" t="s">
        <v>1181</v>
      </c>
    </row>
    <row r="40" spans="1:6" x14ac:dyDescent="0.25">
      <c r="A40" s="111"/>
      <c r="B40" s="188">
        <v>44720</v>
      </c>
      <c r="C40" s="189">
        <v>29.28</v>
      </c>
      <c r="D40" s="190">
        <v>28.11</v>
      </c>
      <c r="E40" s="191">
        <v>1.17</v>
      </c>
      <c r="F40" s="192" t="s">
        <v>5</v>
      </c>
    </row>
    <row r="41" spans="1:6" x14ac:dyDescent="0.25">
      <c r="A41" s="111"/>
      <c r="B41" s="188">
        <v>44720</v>
      </c>
      <c r="C41" s="189">
        <v>15</v>
      </c>
      <c r="D41" s="190">
        <v>14.4</v>
      </c>
      <c r="E41" s="191">
        <v>0.6</v>
      </c>
      <c r="F41" s="192" t="s">
        <v>359</v>
      </c>
    </row>
    <row r="42" spans="1:6" x14ac:dyDescent="0.25">
      <c r="A42" s="111"/>
      <c r="B42" s="188">
        <v>44720</v>
      </c>
      <c r="C42" s="189">
        <v>21</v>
      </c>
      <c r="D42" s="190">
        <v>20.16</v>
      </c>
      <c r="E42" s="191">
        <v>0.84</v>
      </c>
      <c r="F42" s="192" t="s">
        <v>4457</v>
      </c>
    </row>
    <row r="43" spans="1:6" x14ac:dyDescent="0.25">
      <c r="A43" s="111"/>
      <c r="B43" s="188">
        <v>44720</v>
      </c>
      <c r="C43" s="189">
        <v>1000</v>
      </c>
      <c r="D43" s="190">
        <v>960</v>
      </c>
      <c r="E43" s="191">
        <v>40</v>
      </c>
      <c r="F43" s="192" t="s">
        <v>5</v>
      </c>
    </row>
    <row r="44" spans="1:6" x14ac:dyDescent="0.25">
      <c r="A44" s="111"/>
      <c r="B44" s="188">
        <v>44720</v>
      </c>
      <c r="C44" s="189">
        <v>200</v>
      </c>
      <c r="D44" s="190">
        <v>192</v>
      </c>
      <c r="E44" s="191">
        <v>8</v>
      </c>
      <c r="F44" s="192" t="s">
        <v>5</v>
      </c>
    </row>
    <row r="45" spans="1:6" x14ac:dyDescent="0.25">
      <c r="A45" s="111"/>
      <c r="B45" s="188">
        <v>44721</v>
      </c>
      <c r="C45" s="189">
        <v>7.05</v>
      </c>
      <c r="D45" s="190">
        <v>6.77</v>
      </c>
      <c r="E45" s="191">
        <v>0.28000000000000003</v>
      </c>
      <c r="F45" s="192" t="s">
        <v>5</v>
      </c>
    </row>
    <row r="46" spans="1:6" x14ac:dyDescent="0.25">
      <c r="A46" s="111"/>
      <c r="B46" s="188">
        <v>44721</v>
      </c>
      <c r="C46" s="189">
        <v>500</v>
      </c>
      <c r="D46" s="190">
        <v>480</v>
      </c>
      <c r="E46" s="191">
        <v>20</v>
      </c>
      <c r="F46" s="192" t="s">
        <v>5</v>
      </c>
    </row>
    <row r="47" spans="1:6" x14ac:dyDescent="0.25">
      <c r="A47" s="111"/>
      <c r="B47" s="188">
        <v>44721</v>
      </c>
      <c r="C47" s="189">
        <v>45</v>
      </c>
      <c r="D47" s="190">
        <v>43.2</v>
      </c>
      <c r="E47" s="191">
        <v>1.8</v>
      </c>
      <c r="F47" s="192" t="s">
        <v>359</v>
      </c>
    </row>
    <row r="48" spans="1:6" x14ac:dyDescent="0.25">
      <c r="A48" s="111"/>
      <c r="B48" s="188">
        <v>44721</v>
      </c>
      <c r="C48" s="189">
        <v>500</v>
      </c>
      <c r="D48" s="190">
        <v>480</v>
      </c>
      <c r="E48" s="191">
        <v>20</v>
      </c>
      <c r="F48" s="192" t="s">
        <v>5</v>
      </c>
    </row>
    <row r="49" spans="1:6" x14ac:dyDescent="0.25">
      <c r="A49" s="111"/>
      <c r="B49" s="188">
        <v>44721</v>
      </c>
      <c r="C49" s="189">
        <v>500</v>
      </c>
      <c r="D49" s="190">
        <v>480</v>
      </c>
      <c r="E49" s="191">
        <v>20</v>
      </c>
      <c r="F49" s="192" t="s">
        <v>4455</v>
      </c>
    </row>
    <row r="50" spans="1:6" x14ac:dyDescent="0.25">
      <c r="A50" s="111"/>
      <c r="B50" s="188">
        <v>44722</v>
      </c>
      <c r="C50" s="189">
        <v>36.08</v>
      </c>
      <c r="D50" s="190">
        <v>34.64</v>
      </c>
      <c r="E50" s="191">
        <v>1.44</v>
      </c>
      <c r="F50" s="192" t="s">
        <v>11988</v>
      </c>
    </row>
    <row r="51" spans="1:6" x14ac:dyDescent="0.25">
      <c r="A51" s="111"/>
      <c r="B51" s="188">
        <v>44722</v>
      </c>
      <c r="C51" s="189">
        <v>60</v>
      </c>
      <c r="D51" s="190">
        <v>57.6</v>
      </c>
      <c r="E51" s="191">
        <v>2.4</v>
      </c>
      <c r="F51" s="192" t="s">
        <v>11408</v>
      </c>
    </row>
    <row r="52" spans="1:6" x14ac:dyDescent="0.25">
      <c r="A52" s="111"/>
      <c r="B52" s="188">
        <v>44722</v>
      </c>
      <c r="C52" s="189">
        <v>1.1000000000000001</v>
      </c>
      <c r="D52" s="190">
        <v>1.06</v>
      </c>
      <c r="E52" s="191">
        <v>0.04</v>
      </c>
      <c r="F52" s="192" t="s">
        <v>576</v>
      </c>
    </row>
    <row r="53" spans="1:6" x14ac:dyDescent="0.25">
      <c r="A53" s="111"/>
      <c r="B53" s="188">
        <v>44722</v>
      </c>
      <c r="C53" s="189">
        <v>12</v>
      </c>
      <c r="D53" s="190">
        <v>11.52</v>
      </c>
      <c r="E53" s="191">
        <v>0.48</v>
      </c>
      <c r="F53" s="192" t="s">
        <v>359</v>
      </c>
    </row>
    <row r="54" spans="1:6" x14ac:dyDescent="0.25">
      <c r="A54" s="111"/>
      <c r="B54" s="188">
        <v>44722</v>
      </c>
      <c r="C54" s="189">
        <v>500</v>
      </c>
      <c r="D54" s="190">
        <v>480</v>
      </c>
      <c r="E54" s="191">
        <v>20</v>
      </c>
      <c r="F54" s="192" t="s">
        <v>5913</v>
      </c>
    </row>
    <row r="55" spans="1:6" x14ac:dyDescent="0.25">
      <c r="A55" s="111"/>
      <c r="B55" s="188">
        <v>44722</v>
      </c>
      <c r="C55" s="189">
        <v>300</v>
      </c>
      <c r="D55" s="190">
        <v>288</v>
      </c>
      <c r="E55" s="191">
        <v>12</v>
      </c>
      <c r="F55" s="192" t="s">
        <v>993</v>
      </c>
    </row>
    <row r="56" spans="1:6" x14ac:dyDescent="0.25">
      <c r="A56" s="111"/>
      <c r="B56" s="188">
        <v>44722</v>
      </c>
      <c r="C56" s="189">
        <v>26.85</v>
      </c>
      <c r="D56" s="190">
        <v>25.78</v>
      </c>
      <c r="E56" s="191">
        <v>1.07</v>
      </c>
      <c r="F56" s="192" t="s">
        <v>13021</v>
      </c>
    </row>
    <row r="57" spans="1:6" x14ac:dyDescent="0.25">
      <c r="A57" s="111"/>
      <c r="B57" s="188">
        <v>44722</v>
      </c>
      <c r="C57" s="189">
        <v>200</v>
      </c>
      <c r="D57" s="190">
        <v>192</v>
      </c>
      <c r="E57" s="191">
        <v>8</v>
      </c>
      <c r="F57" s="192" t="s">
        <v>7037</v>
      </c>
    </row>
    <row r="58" spans="1:6" x14ac:dyDescent="0.25">
      <c r="A58" s="111"/>
      <c r="B58" s="188">
        <v>44723</v>
      </c>
      <c r="C58" s="189">
        <v>6.76</v>
      </c>
      <c r="D58" s="190">
        <v>6.49</v>
      </c>
      <c r="E58" s="191">
        <v>0.27</v>
      </c>
      <c r="F58" s="192" t="s">
        <v>5</v>
      </c>
    </row>
    <row r="59" spans="1:6" x14ac:dyDescent="0.25">
      <c r="A59" s="111"/>
      <c r="B59" s="188">
        <v>44723</v>
      </c>
      <c r="C59" s="189">
        <v>283.89999999999998</v>
      </c>
      <c r="D59" s="190">
        <v>272.53999999999996</v>
      </c>
      <c r="E59" s="191">
        <v>11.36</v>
      </c>
      <c r="F59" s="192" t="s">
        <v>5</v>
      </c>
    </row>
    <row r="60" spans="1:6" x14ac:dyDescent="0.25">
      <c r="A60" s="111"/>
      <c r="B60" s="188">
        <v>44723</v>
      </c>
      <c r="C60" s="189">
        <v>3000</v>
      </c>
      <c r="D60" s="190">
        <v>2880</v>
      </c>
      <c r="E60" s="191">
        <v>120</v>
      </c>
      <c r="F60" s="192" t="s">
        <v>2649</v>
      </c>
    </row>
    <row r="61" spans="1:6" x14ac:dyDescent="0.25">
      <c r="A61" s="111"/>
      <c r="B61" s="188">
        <v>44723</v>
      </c>
      <c r="C61" s="189">
        <v>500</v>
      </c>
      <c r="D61" s="190">
        <v>480</v>
      </c>
      <c r="E61" s="191">
        <v>20</v>
      </c>
      <c r="F61" s="192" t="s">
        <v>4334</v>
      </c>
    </row>
    <row r="62" spans="1:6" x14ac:dyDescent="0.25">
      <c r="A62" s="111"/>
      <c r="B62" s="188">
        <v>44723</v>
      </c>
      <c r="C62" s="189">
        <v>1000</v>
      </c>
      <c r="D62" s="190">
        <v>960</v>
      </c>
      <c r="E62" s="191">
        <v>40</v>
      </c>
      <c r="F62" s="192" t="s">
        <v>5</v>
      </c>
    </row>
    <row r="63" spans="1:6" x14ac:dyDescent="0.25">
      <c r="A63" s="111"/>
      <c r="B63" s="188">
        <v>44723</v>
      </c>
      <c r="C63" s="189">
        <v>28</v>
      </c>
      <c r="D63" s="190">
        <v>26.88</v>
      </c>
      <c r="E63" s="191">
        <v>1.1200000000000001</v>
      </c>
      <c r="F63" s="192" t="s">
        <v>292</v>
      </c>
    </row>
    <row r="64" spans="1:6" x14ac:dyDescent="0.25">
      <c r="A64" s="111"/>
      <c r="B64" s="188">
        <v>44724</v>
      </c>
      <c r="C64" s="189">
        <v>1.55</v>
      </c>
      <c r="D64" s="190">
        <v>1.49</v>
      </c>
      <c r="E64" s="191">
        <v>0.06</v>
      </c>
      <c r="F64" s="192" t="s">
        <v>5</v>
      </c>
    </row>
    <row r="65" spans="1:6" x14ac:dyDescent="0.25">
      <c r="A65" s="111"/>
      <c r="B65" s="188">
        <v>44724</v>
      </c>
      <c r="C65" s="189">
        <v>119.41</v>
      </c>
      <c r="D65" s="190">
        <v>114.63</v>
      </c>
      <c r="E65" s="191">
        <v>4.78</v>
      </c>
      <c r="F65" s="192" t="s">
        <v>3967</v>
      </c>
    </row>
    <row r="66" spans="1:6" x14ac:dyDescent="0.25">
      <c r="A66" s="111"/>
      <c r="B66" s="188">
        <v>44724</v>
      </c>
      <c r="C66" s="189">
        <v>500</v>
      </c>
      <c r="D66" s="190">
        <v>480</v>
      </c>
      <c r="E66" s="191">
        <v>20</v>
      </c>
      <c r="F66" s="192" t="s">
        <v>13022</v>
      </c>
    </row>
    <row r="67" spans="1:6" x14ac:dyDescent="0.25">
      <c r="A67" s="111"/>
      <c r="B67" s="188">
        <v>44724</v>
      </c>
      <c r="C67" s="189">
        <v>280</v>
      </c>
      <c r="D67" s="190">
        <v>268.8</v>
      </c>
      <c r="E67" s="191">
        <v>11.2</v>
      </c>
      <c r="F67" s="192" t="s">
        <v>292</v>
      </c>
    </row>
    <row r="68" spans="1:6" x14ac:dyDescent="0.25">
      <c r="A68" s="111"/>
      <c r="B68" s="188">
        <v>44725</v>
      </c>
      <c r="C68" s="189">
        <v>90</v>
      </c>
      <c r="D68" s="190">
        <v>86.4</v>
      </c>
      <c r="E68" s="191">
        <v>3.6</v>
      </c>
      <c r="F68" s="192" t="s">
        <v>359</v>
      </c>
    </row>
    <row r="69" spans="1:6" x14ac:dyDescent="0.25">
      <c r="A69" s="111"/>
      <c r="B69" s="188">
        <v>44725</v>
      </c>
      <c r="C69" s="189">
        <v>120</v>
      </c>
      <c r="D69" s="190">
        <v>115.2</v>
      </c>
      <c r="E69" s="191">
        <v>4.8</v>
      </c>
      <c r="F69" s="192" t="s">
        <v>2205</v>
      </c>
    </row>
    <row r="70" spans="1:6" x14ac:dyDescent="0.25">
      <c r="A70" s="111"/>
      <c r="B70" s="188">
        <v>44726</v>
      </c>
      <c r="C70" s="189">
        <v>300</v>
      </c>
      <c r="D70" s="190">
        <v>288</v>
      </c>
      <c r="E70" s="191">
        <v>12</v>
      </c>
      <c r="F70" s="192" t="s">
        <v>5</v>
      </c>
    </row>
    <row r="71" spans="1:6" x14ac:dyDescent="0.25">
      <c r="A71" s="111"/>
      <c r="B71" s="188">
        <v>44726</v>
      </c>
      <c r="C71" s="189">
        <v>86.06</v>
      </c>
      <c r="D71" s="190">
        <v>82.62</v>
      </c>
      <c r="E71" s="191">
        <v>3.44</v>
      </c>
      <c r="F71" s="192" t="s">
        <v>538</v>
      </c>
    </row>
    <row r="72" spans="1:6" x14ac:dyDescent="0.25">
      <c r="A72" s="111"/>
      <c r="B72" s="188">
        <v>44726</v>
      </c>
      <c r="C72" s="189">
        <v>120</v>
      </c>
      <c r="D72" s="190">
        <v>115.2</v>
      </c>
      <c r="E72" s="191">
        <v>4.8</v>
      </c>
      <c r="F72" s="192" t="s">
        <v>2205</v>
      </c>
    </row>
    <row r="73" spans="1:6" x14ac:dyDescent="0.25">
      <c r="A73" s="111"/>
      <c r="B73" s="188">
        <v>44727</v>
      </c>
      <c r="C73" s="189">
        <v>1.55</v>
      </c>
      <c r="D73" s="190">
        <v>1.49</v>
      </c>
      <c r="E73" s="191">
        <v>0.06</v>
      </c>
      <c r="F73" s="192" t="s">
        <v>5</v>
      </c>
    </row>
    <row r="74" spans="1:6" x14ac:dyDescent="0.25">
      <c r="A74" s="111"/>
      <c r="B74" s="188">
        <v>44727</v>
      </c>
      <c r="C74" s="189">
        <v>100</v>
      </c>
      <c r="D74" s="190">
        <v>96</v>
      </c>
      <c r="E74" s="191">
        <v>4</v>
      </c>
      <c r="F74" s="192" t="s">
        <v>1877</v>
      </c>
    </row>
    <row r="75" spans="1:6" x14ac:dyDescent="0.25">
      <c r="A75" s="111"/>
      <c r="B75" s="188">
        <v>44727</v>
      </c>
      <c r="C75" s="189">
        <v>500</v>
      </c>
      <c r="D75" s="190">
        <v>480</v>
      </c>
      <c r="E75" s="191">
        <v>20</v>
      </c>
      <c r="F75" s="192" t="s">
        <v>5</v>
      </c>
    </row>
    <row r="76" spans="1:6" x14ac:dyDescent="0.25">
      <c r="A76" s="111"/>
      <c r="B76" s="188">
        <v>44728</v>
      </c>
      <c r="C76" s="189">
        <v>3.15</v>
      </c>
      <c r="D76" s="190">
        <v>3.02</v>
      </c>
      <c r="E76" s="191">
        <v>0.13</v>
      </c>
      <c r="F76" s="192" t="s">
        <v>4326</v>
      </c>
    </row>
    <row r="77" spans="1:6" x14ac:dyDescent="0.25">
      <c r="A77" s="111"/>
      <c r="B77" s="188">
        <v>44728</v>
      </c>
      <c r="C77" s="189">
        <v>30</v>
      </c>
      <c r="D77" s="190">
        <v>28.8</v>
      </c>
      <c r="E77" s="191">
        <v>1.2</v>
      </c>
      <c r="F77" s="192" t="s">
        <v>6317</v>
      </c>
    </row>
    <row r="78" spans="1:6" x14ac:dyDescent="0.25">
      <c r="A78" s="111"/>
      <c r="B78" s="188">
        <v>44728</v>
      </c>
      <c r="C78" s="189">
        <v>500</v>
      </c>
      <c r="D78" s="190">
        <v>480</v>
      </c>
      <c r="E78" s="191">
        <v>20</v>
      </c>
      <c r="F78" s="192" t="s">
        <v>5</v>
      </c>
    </row>
    <row r="79" spans="1:6" x14ac:dyDescent="0.25">
      <c r="A79" s="111"/>
      <c r="B79" s="188">
        <v>44728</v>
      </c>
      <c r="C79" s="189">
        <v>100</v>
      </c>
      <c r="D79" s="190">
        <v>96</v>
      </c>
      <c r="E79" s="191">
        <v>4</v>
      </c>
      <c r="F79" s="192" t="s">
        <v>2205</v>
      </c>
    </row>
    <row r="80" spans="1:6" x14ac:dyDescent="0.25">
      <c r="A80" s="111"/>
      <c r="B80" s="188">
        <v>44729</v>
      </c>
      <c r="C80" s="189">
        <v>1.55</v>
      </c>
      <c r="D80" s="190">
        <v>1.49</v>
      </c>
      <c r="E80" s="191">
        <v>0.06</v>
      </c>
      <c r="F80" s="192" t="s">
        <v>5</v>
      </c>
    </row>
    <row r="81" spans="1:6" s="143" customFormat="1" x14ac:dyDescent="0.25">
      <c r="A81" s="111"/>
      <c r="B81" s="188">
        <v>44729</v>
      </c>
      <c r="C81" s="189">
        <v>100</v>
      </c>
      <c r="D81" s="190">
        <v>96</v>
      </c>
      <c r="E81" s="191">
        <v>4</v>
      </c>
      <c r="F81" s="192" t="s">
        <v>817</v>
      </c>
    </row>
    <row r="82" spans="1:6" s="143" customFormat="1" x14ac:dyDescent="0.25">
      <c r="A82" s="111"/>
      <c r="B82" s="188">
        <v>44729</v>
      </c>
      <c r="C82" s="189">
        <v>105</v>
      </c>
      <c r="D82" s="190">
        <v>100.8</v>
      </c>
      <c r="E82" s="191">
        <v>4.2</v>
      </c>
      <c r="F82" s="192" t="s">
        <v>359</v>
      </c>
    </row>
    <row r="83" spans="1:6" s="143" customFormat="1" x14ac:dyDescent="0.25">
      <c r="A83" s="111"/>
      <c r="B83" s="188">
        <v>44730</v>
      </c>
      <c r="C83" s="189">
        <v>1.55</v>
      </c>
      <c r="D83" s="190">
        <v>1.49</v>
      </c>
      <c r="E83" s="191">
        <v>0.06</v>
      </c>
      <c r="F83" s="192" t="s">
        <v>5</v>
      </c>
    </row>
    <row r="84" spans="1:6" s="143" customFormat="1" x14ac:dyDescent="0.25">
      <c r="A84" s="111"/>
      <c r="B84" s="188">
        <v>44731</v>
      </c>
      <c r="C84" s="189">
        <v>100</v>
      </c>
      <c r="D84" s="190">
        <v>96</v>
      </c>
      <c r="E84" s="191">
        <v>4</v>
      </c>
      <c r="F84" s="192" t="s">
        <v>5</v>
      </c>
    </row>
    <row r="85" spans="1:6" s="143" customFormat="1" x14ac:dyDescent="0.25">
      <c r="A85" s="111"/>
      <c r="B85" s="188">
        <v>44731</v>
      </c>
      <c r="C85" s="189">
        <v>127.18</v>
      </c>
      <c r="D85" s="190">
        <v>122.09</v>
      </c>
      <c r="E85" s="191">
        <v>5.09</v>
      </c>
      <c r="F85" s="192" t="s">
        <v>5</v>
      </c>
    </row>
    <row r="86" spans="1:6" s="143" customFormat="1" x14ac:dyDescent="0.25">
      <c r="A86" s="111"/>
      <c r="B86" s="188">
        <v>44732</v>
      </c>
      <c r="C86" s="189">
        <v>30</v>
      </c>
      <c r="D86" s="190">
        <v>28.8</v>
      </c>
      <c r="E86" s="191">
        <v>1.2</v>
      </c>
      <c r="F86" s="192" t="s">
        <v>359</v>
      </c>
    </row>
    <row r="87" spans="1:6" s="143" customFormat="1" x14ac:dyDescent="0.25">
      <c r="A87" s="111"/>
      <c r="B87" s="188">
        <v>44733</v>
      </c>
      <c r="C87" s="189">
        <v>500</v>
      </c>
      <c r="D87" s="190">
        <v>480</v>
      </c>
      <c r="E87" s="191">
        <v>20</v>
      </c>
      <c r="F87" s="192" t="s">
        <v>3999</v>
      </c>
    </row>
    <row r="88" spans="1:6" s="143" customFormat="1" x14ac:dyDescent="0.25">
      <c r="A88" s="111"/>
      <c r="B88" s="188">
        <v>44734</v>
      </c>
      <c r="C88" s="189">
        <v>1.55</v>
      </c>
      <c r="D88" s="190">
        <v>1.49</v>
      </c>
      <c r="E88" s="191">
        <v>0.06</v>
      </c>
      <c r="F88" s="192" t="s">
        <v>5</v>
      </c>
    </row>
    <row r="89" spans="1:6" s="143" customFormat="1" x14ac:dyDescent="0.25">
      <c r="A89" s="111"/>
      <c r="B89" s="188">
        <v>44734</v>
      </c>
      <c r="C89" s="189">
        <v>30</v>
      </c>
      <c r="D89" s="190">
        <v>28.8</v>
      </c>
      <c r="E89" s="191">
        <v>1.2</v>
      </c>
      <c r="F89" s="192" t="s">
        <v>4326</v>
      </c>
    </row>
    <row r="90" spans="1:6" s="143" customFormat="1" x14ac:dyDescent="0.25">
      <c r="A90" s="111"/>
      <c r="B90" s="188">
        <v>44734</v>
      </c>
      <c r="C90" s="189">
        <v>50</v>
      </c>
      <c r="D90" s="190">
        <v>48</v>
      </c>
      <c r="E90" s="191">
        <v>2</v>
      </c>
      <c r="F90" s="192" t="s">
        <v>5</v>
      </c>
    </row>
    <row r="91" spans="1:6" s="143" customFormat="1" x14ac:dyDescent="0.25">
      <c r="A91" s="111"/>
      <c r="B91" s="188">
        <v>44734</v>
      </c>
      <c r="C91" s="189">
        <v>49.85</v>
      </c>
      <c r="D91" s="190">
        <v>47.86</v>
      </c>
      <c r="E91" s="191">
        <v>1.99</v>
      </c>
      <c r="F91" s="192" t="s">
        <v>5</v>
      </c>
    </row>
    <row r="92" spans="1:6" s="143" customFormat="1" x14ac:dyDescent="0.25">
      <c r="A92" s="111"/>
      <c r="B92" s="188">
        <v>44734</v>
      </c>
      <c r="C92" s="189">
        <v>15.79</v>
      </c>
      <c r="D92" s="190">
        <v>15.159999999999998</v>
      </c>
      <c r="E92" s="191">
        <v>0.63</v>
      </c>
      <c r="F92" s="192" t="s">
        <v>5</v>
      </c>
    </row>
    <row r="93" spans="1:6" s="143" customFormat="1" x14ac:dyDescent="0.25">
      <c r="A93" s="111"/>
      <c r="B93" s="188">
        <v>44734</v>
      </c>
      <c r="C93" s="189">
        <v>500</v>
      </c>
      <c r="D93" s="190">
        <v>480</v>
      </c>
      <c r="E93" s="191">
        <v>20</v>
      </c>
      <c r="F93" s="192" t="s">
        <v>2894</v>
      </c>
    </row>
    <row r="94" spans="1:6" s="143" customFormat="1" x14ac:dyDescent="0.25">
      <c r="A94" s="111"/>
      <c r="B94" s="188">
        <v>44735</v>
      </c>
      <c r="C94" s="189">
        <v>1.55</v>
      </c>
      <c r="D94" s="190">
        <v>1.49</v>
      </c>
      <c r="E94" s="191">
        <v>0.06</v>
      </c>
      <c r="F94" s="192" t="s">
        <v>5</v>
      </c>
    </row>
    <row r="95" spans="1:6" s="143" customFormat="1" x14ac:dyDescent="0.25">
      <c r="A95" s="111"/>
      <c r="B95" s="188">
        <v>44735</v>
      </c>
      <c r="C95" s="189">
        <v>51</v>
      </c>
      <c r="D95" s="190">
        <v>48.96</v>
      </c>
      <c r="E95" s="191">
        <v>2.04</v>
      </c>
      <c r="F95" s="192" t="s">
        <v>5</v>
      </c>
    </row>
    <row r="96" spans="1:6" s="143" customFormat="1" x14ac:dyDescent="0.25">
      <c r="A96" s="111"/>
      <c r="B96" s="188">
        <v>44735</v>
      </c>
      <c r="C96" s="189">
        <v>100</v>
      </c>
      <c r="D96" s="190">
        <v>96</v>
      </c>
      <c r="E96" s="191">
        <v>4</v>
      </c>
      <c r="F96" s="192" t="s">
        <v>5</v>
      </c>
    </row>
    <row r="97" spans="1:6" s="143" customFormat="1" x14ac:dyDescent="0.25">
      <c r="A97" s="111"/>
      <c r="B97" s="188">
        <v>44735</v>
      </c>
      <c r="C97" s="189">
        <v>100</v>
      </c>
      <c r="D97" s="190">
        <v>96</v>
      </c>
      <c r="E97" s="191">
        <v>4</v>
      </c>
      <c r="F97" s="192" t="s">
        <v>5</v>
      </c>
    </row>
    <row r="98" spans="1:6" s="143" customFormat="1" x14ac:dyDescent="0.25">
      <c r="A98" s="111"/>
      <c r="B98" s="188">
        <v>44735</v>
      </c>
      <c r="C98" s="189">
        <v>200</v>
      </c>
      <c r="D98" s="190">
        <v>192</v>
      </c>
      <c r="E98" s="191">
        <v>8</v>
      </c>
      <c r="F98" s="192" t="s">
        <v>4334</v>
      </c>
    </row>
    <row r="99" spans="1:6" s="143" customFormat="1" x14ac:dyDescent="0.25">
      <c r="A99" s="111"/>
      <c r="B99" s="188">
        <v>44735</v>
      </c>
      <c r="C99" s="189">
        <v>500</v>
      </c>
      <c r="D99" s="190">
        <v>480</v>
      </c>
      <c r="E99" s="191">
        <v>20</v>
      </c>
      <c r="F99" s="192" t="s">
        <v>5</v>
      </c>
    </row>
    <row r="100" spans="1:6" s="143" customFormat="1" x14ac:dyDescent="0.25">
      <c r="A100" s="111"/>
      <c r="B100" s="188">
        <v>44735</v>
      </c>
      <c r="C100" s="189">
        <v>500</v>
      </c>
      <c r="D100" s="190">
        <v>480</v>
      </c>
      <c r="E100" s="191">
        <v>20</v>
      </c>
      <c r="F100" s="192" t="s">
        <v>5913</v>
      </c>
    </row>
    <row r="101" spans="1:6" s="143" customFormat="1" x14ac:dyDescent="0.25">
      <c r="A101" s="111"/>
      <c r="B101" s="188">
        <v>44736</v>
      </c>
      <c r="C101" s="189">
        <v>51.55</v>
      </c>
      <c r="D101" s="190">
        <v>49.489999999999995</v>
      </c>
      <c r="E101" s="191">
        <v>2.06</v>
      </c>
      <c r="F101" s="192" t="s">
        <v>5</v>
      </c>
    </row>
    <row r="102" spans="1:6" s="143" customFormat="1" x14ac:dyDescent="0.25">
      <c r="A102" s="111"/>
      <c r="B102" s="188">
        <v>44736</v>
      </c>
      <c r="C102" s="189">
        <v>300</v>
      </c>
      <c r="D102" s="190">
        <v>288</v>
      </c>
      <c r="E102" s="191">
        <v>12</v>
      </c>
      <c r="F102" s="192" t="s">
        <v>2872</v>
      </c>
    </row>
    <row r="103" spans="1:6" s="143" customFormat="1" x14ac:dyDescent="0.25">
      <c r="A103" s="111"/>
      <c r="B103" s="188">
        <v>44736</v>
      </c>
      <c r="C103" s="189">
        <v>30</v>
      </c>
      <c r="D103" s="190">
        <v>28.8</v>
      </c>
      <c r="E103" s="191">
        <v>1.2</v>
      </c>
      <c r="F103" s="192" t="s">
        <v>359</v>
      </c>
    </row>
    <row r="104" spans="1:6" s="143" customFormat="1" x14ac:dyDescent="0.25">
      <c r="A104" s="111"/>
      <c r="B104" s="188">
        <v>44737</v>
      </c>
      <c r="C104" s="189">
        <v>1.55</v>
      </c>
      <c r="D104" s="190">
        <v>1.49</v>
      </c>
      <c r="E104" s="191">
        <v>0.06</v>
      </c>
      <c r="F104" s="192" t="s">
        <v>5</v>
      </c>
    </row>
    <row r="105" spans="1:6" s="143" customFormat="1" x14ac:dyDescent="0.25">
      <c r="A105" s="111"/>
      <c r="B105" s="188">
        <v>44737</v>
      </c>
      <c r="C105" s="189">
        <v>1000</v>
      </c>
      <c r="D105" s="190">
        <v>960</v>
      </c>
      <c r="E105" s="191">
        <v>40</v>
      </c>
      <c r="F105" s="192" t="s">
        <v>5</v>
      </c>
    </row>
    <row r="106" spans="1:6" s="143" customFormat="1" x14ac:dyDescent="0.25">
      <c r="A106" s="111"/>
      <c r="B106" s="188">
        <v>44737</v>
      </c>
      <c r="C106" s="189">
        <v>1000</v>
      </c>
      <c r="D106" s="190">
        <v>960</v>
      </c>
      <c r="E106" s="191">
        <v>40</v>
      </c>
      <c r="F106" s="192" t="s">
        <v>5</v>
      </c>
    </row>
    <row r="107" spans="1:6" s="143" customFormat="1" x14ac:dyDescent="0.25">
      <c r="A107" s="111"/>
      <c r="B107" s="188">
        <v>44738</v>
      </c>
      <c r="C107" s="189">
        <v>22.68</v>
      </c>
      <c r="D107" s="190">
        <v>21.77</v>
      </c>
      <c r="E107" s="191">
        <v>0.91</v>
      </c>
      <c r="F107" s="192" t="s">
        <v>794</v>
      </c>
    </row>
    <row r="108" spans="1:6" s="143" customFormat="1" x14ac:dyDescent="0.25">
      <c r="A108" s="111"/>
      <c r="B108" s="188">
        <v>44738</v>
      </c>
      <c r="C108" s="189">
        <v>38.5</v>
      </c>
      <c r="D108" s="190">
        <v>36.96</v>
      </c>
      <c r="E108" s="191">
        <v>1.54</v>
      </c>
      <c r="F108" s="192" t="s">
        <v>7731</v>
      </c>
    </row>
    <row r="109" spans="1:6" s="143" customFormat="1" x14ac:dyDescent="0.25">
      <c r="A109" s="111"/>
      <c r="B109" s="188">
        <v>44739</v>
      </c>
      <c r="C109" s="189">
        <v>50</v>
      </c>
      <c r="D109" s="190">
        <v>48</v>
      </c>
      <c r="E109" s="191">
        <v>2</v>
      </c>
      <c r="F109" s="192" t="s">
        <v>3357</v>
      </c>
    </row>
    <row r="110" spans="1:6" s="143" customFormat="1" x14ac:dyDescent="0.25">
      <c r="A110" s="111"/>
      <c r="B110" s="188">
        <v>44739</v>
      </c>
      <c r="C110" s="189">
        <v>500</v>
      </c>
      <c r="D110" s="190">
        <v>480</v>
      </c>
      <c r="E110" s="191">
        <v>20</v>
      </c>
      <c r="F110" s="192" t="s">
        <v>3276</v>
      </c>
    </row>
    <row r="111" spans="1:6" s="143" customFormat="1" x14ac:dyDescent="0.25">
      <c r="A111" s="111"/>
      <c r="B111" s="188">
        <v>44740</v>
      </c>
      <c r="C111" s="189">
        <v>1.55</v>
      </c>
      <c r="D111" s="190">
        <v>1.49</v>
      </c>
      <c r="E111" s="191">
        <v>0.06</v>
      </c>
      <c r="F111" s="192" t="s">
        <v>5</v>
      </c>
    </row>
    <row r="112" spans="1:6" s="143" customFormat="1" x14ac:dyDescent="0.25">
      <c r="A112" s="111"/>
      <c r="B112" s="188">
        <v>44740</v>
      </c>
      <c r="C112" s="189">
        <v>90</v>
      </c>
      <c r="D112" s="190">
        <v>86.4</v>
      </c>
      <c r="E112" s="191">
        <v>3.6</v>
      </c>
      <c r="F112" s="192" t="s">
        <v>359</v>
      </c>
    </row>
    <row r="113" spans="1:6" s="143" customFormat="1" x14ac:dyDescent="0.25">
      <c r="A113" s="111"/>
      <c r="B113" s="188">
        <v>44740</v>
      </c>
      <c r="C113" s="189">
        <v>15</v>
      </c>
      <c r="D113" s="190">
        <v>14.4</v>
      </c>
      <c r="E113" s="191">
        <v>0.6</v>
      </c>
      <c r="F113" s="192" t="s">
        <v>359</v>
      </c>
    </row>
    <row r="114" spans="1:6" s="143" customFormat="1" x14ac:dyDescent="0.25">
      <c r="A114" s="111"/>
      <c r="B114" s="188">
        <v>44741</v>
      </c>
      <c r="C114" s="189">
        <v>25</v>
      </c>
      <c r="D114" s="190">
        <v>24</v>
      </c>
      <c r="E114" s="191">
        <v>1</v>
      </c>
      <c r="F114" s="192" t="s">
        <v>5</v>
      </c>
    </row>
    <row r="115" spans="1:6" s="143" customFormat="1" x14ac:dyDescent="0.25">
      <c r="A115" s="111"/>
      <c r="B115" s="188">
        <v>44741</v>
      </c>
      <c r="C115" s="189">
        <v>51.55</v>
      </c>
      <c r="D115" s="190">
        <v>49.489999999999995</v>
      </c>
      <c r="E115" s="191">
        <v>2.06</v>
      </c>
      <c r="F115" s="192" t="s">
        <v>5</v>
      </c>
    </row>
    <row r="116" spans="1:6" s="143" customFormat="1" x14ac:dyDescent="0.25">
      <c r="A116" s="111"/>
      <c r="B116" s="188">
        <v>44741</v>
      </c>
      <c r="C116" s="189">
        <v>17</v>
      </c>
      <c r="D116" s="190">
        <v>16.32</v>
      </c>
      <c r="E116" s="191">
        <v>0.68</v>
      </c>
      <c r="F116" s="192" t="s">
        <v>239</v>
      </c>
    </row>
    <row r="117" spans="1:6" s="143" customFormat="1" x14ac:dyDescent="0.25">
      <c r="A117" s="111"/>
      <c r="B117" s="188">
        <v>44742</v>
      </c>
      <c r="C117" s="189">
        <v>51.55</v>
      </c>
      <c r="D117" s="190">
        <v>49.489999999999995</v>
      </c>
      <c r="E117" s="191">
        <v>2.06</v>
      </c>
      <c r="F117" s="192" t="s">
        <v>5</v>
      </c>
    </row>
    <row r="118" spans="1:6" s="143" customFormat="1" x14ac:dyDescent="0.25">
      <c r="A118" s="111"/>
      <c r="B118" s="188">
        <v>44742</v>
      </c>
      <c r="C118" s="189">
        <v>1.55</v>
      </c>
      <c r="D118" s="190">
        <v>1.49</v>
      </c>
      <c r="E118" s="191">
        <v>0.06</v>
      </c>
      <c r="F118" s="192" t="s">
        <v>5</v>
      </c>
    </row>
    <row r="119" spans="1:6" s="143" customFormat="1" x14ac:dyDescent="0.25">
      <c r="A119" s="111"/>
      <c r="B119" s="188">
        <v>44742</v>
      </c>
      <c r="C119" s="189">
        <v>200</v>
      </c>
      <c r="D119" s="190">
        <v>192</v>
      </c>
      <c r="E119" s="191">
        <v>8</v>
      </c>
      <c r="F119" s="192" t="s">
        <v>5</v>
      </c>
    </row>
    <row r="120" spans="1:6" s="143" customFormat="1" x14ac:dyDescent="0.25">
      <c r="A120" s="111"/>
      <c r="B120" s="188">
        <v>44742</v>
      </c>
      <c r="C120" s="189">
        <v>100</v>
      </c>
      <c r="D120" s="190">
        <v>96</v>
      </c>
      <c r="E120" s="191">
        <v>4</v>
      </c>
      <c r="F120" s="192" t="s">
        <v>2947</v>
      </c>
    </row>
    <row r="121" spans="1:6" s="143" customFormat="1" x14ac:dyDescent="0.25">
      <c r="A121" s="111"/>
      <c r="B121" s="188">
        <v>44742</v>
      </c>
      <c r="C121" s="189">
        <v>30</v>
      </c>
      <c r="D121" s="190">
        <v>28.8</v>
      </c>
      <c r="E121" s="191">
        <v>1.2</v>
      </c>
      <c r="F121" s="192" t="s">
        <v>359</v>
      </c>
    </row>
    <row r="122" spans="1:6" s="143" customFormat="1" x14ac:dyDescent="0.25">
      <c r="A122" s="111"/>
      <c r="B122" s="188">
        <v>44742</v>
      </c>
      <c r="C122" s="189">
        <v>50</v>
      </c>
      <c r="D122" s="190">
        <v>48</v>
      </c>
      <c r="E122" s="191">
        <v>2</v>
      </c>
      <c r="F122" s="192" t="s">
        <v>5</v>
      </c>
    </row>
    <row r="123" spans="1:6" s="143" customFormat="1" x14ac:dyDescent="0.25">
      <c r="A123" s="111"/>
      <c r="B123" s="188">
        <v>44742</v>
      </c>
      <c r="C123" s="189">
        <v>100</v>
      </c>
      <c r="D123" s="190">
        <v>96</v>
      </c>
      <c r="E123" s="191">
        <v>4</v>
      </c>
      <c r="F123" s="192" t="s">
        <v>1748</v>
      </c>
    </row>
    <row r="124" spans="1:6" x14ac:dyDescent="0.25">
      <c r="B124" s="172" t="s">
        <v>21</v>
      </c>
      <c r="C124" s="173">
        <f>SUM(C5:C123)</f>
        <v>28151.739999999994</v>
      </c>
      <c r="D124" s="173">
        <f>SUM(D5:D123)</f>
        <v>27025.730000000018</v>
      </c>
      <c r="E124" s="173">
        <f>SUM(E5:E123)</f>
        <v>1126.0099999999995</v>
      </c>
      <c r="F124" s="193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2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80"/>
  <sheetViews>
    <sheetView workbookViewId="0">
      <pane xSplit="1" ySplit="4" topLeftCell="B1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85" customWidth="1"/>
    <col min="3" max="3" width="22.5703125" style="35" customWidth="1"/>
    <col min="4" max="4" width="40.5703125" style="120" customWidth="1"/>
    <col min="5" max="16384" width="8.85546875" style="36"/>
  </cols>
  <sheetData>
    <row r="1" spans="1:128" customFormat="1" ht="48" customHeight="1" x14ac:dyDescent="0.25">
      <c r="A1" s="1"/>
      <c r="B1" s="2"/>
      <c r="C1" s="306" t="s">
        <v>13024</v>
      </c>
      <c r="D1" s="30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38" t="s">
        <v>4464</v>
      </c>
      <c r="C2" s="220">
        <f>C31</f>
        <v>8673</v>
      </c>
      <c r="D2" s="11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17" customFormat="1" ht="12.75" x14ac:dyDescent="0.2">
      <c r="A3" s="1"/>
      <c r="B3" s="93"/>
      <c r="C3" s="64"/>
      <c r="D3" s="7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12" customFormat="1" ht="32.25" customHeight="1" x14ac:dyDescent="0.2">
      <c r="A4" s="24"/>
      <c r="B4" s="118" t="s">
        <v>2</v>
      </c>
      <c r="C4" s="119" t="s">
        <v>3</v>
      </c>
      <c r="D4" s="119" t="s">
        <v>10</v>
      </c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</row>
    <row r="5" spans="1:128" x14ac:dyDescent="0.25">
      <c r="B5" s="73">
        <v>44713</v>
      </c>
      <c r="C5" s="113">
        <v>50</v>
      </c>
      <c r="D5" s="114" t="s">
        <v>6565</v>
      </c>
    </row>
    <row r="6" spans="1:128" s="143" customFormat="1" x14ac:dyDescent="0.25">
      <c r="A6" s="134"/>
      <c r="B6" s="73">
        <v>44713</v>
      </c>
      <c r="C6" s="113">
        <v>100</v>
      </c>
      <c r="D6" s="114" t="s">
        <v>6565</v>
      </c>
    </row>
    <row r="7" spans="1:128" s="143" customFormat="1" x14ac:dyDescent="0.25">
      <c r="A7" s="134"/>
      <c r="B7" s="73">
        <v>44713</v>
      </c>
      <c r="C7" s="113">
        <v>500</v>
      </c>
      <c r="D7" s="114" t="s">
        <v>6565</v>
      </c>
    </row>
    <row r="8" spans="1:128" s="143" customFormat="1" x14ac:dyDescent="0.25">
      <c r="A8" s="134"/>
      <c r="B8" s="73">
        <v>44715</v>
      </c>
      <c r="C8" s="113">
        <v>100</v>
      </c>
      <c r="D8" s="114" t="s">
        <v>6565</v>
      </c>
    </row>
    <row r="9" spans="1:128" s="143" customFormat="1" x14ac:dyDescent="0.25">
      <c r="A9" s="134"/>
      <c r="B9" s="73">
        <v>44716</v>
      </c>
      <c r="C9" s="113">
        <v>200</v>
      </c>
      <c r="D9" s="114" t="s">
        <v>6565</v>
      </c>
    </row>
    <row r="10" spans="1:128" s="143" customFormat="1" x14ac:dyDescent="0.25">
      <c r="A10" s="134"/>
      <c r="B10" s="73">
        <v>44720</v>
      </c>
      <c r="C10" s="113">
        <v>100</v>
      </c>
      <c r="D10" s="114" t="s">
        <v>6565</v>
      </c>
    </row>
    <row r="11" spans="1:128" s="143" customFormat="1" x14ac:dyDescent="0.25">
      <c r="A11" s="134"/>
      <c r="B11" s="73">
        <v>44721</v>
      </c>
      <c r="C11" s="113">
        <v>10</v>
      </c>
      <c r="D11" s="114" t="s">
        <v>6565</v>
      </c>
    </row>
    <row r="12" spans="1:128" s="143" customFormat="1" x14ac:dyDescent="0.25">
      <c r="A12" s="134"/>
      <c r="B12" s="73">
        <v>44722</v>
      </c>
      <c r="C12" s="113">
        <v>600</v>
      </c>
      <c r="D12" s="114" t="s">
        <v>6565</v>
      </c>
    </row>
    <row r="13" spans="1:128" s="143" customFormat="1" x14ac:dyDescent="0.25">
      <c r="A13" s="134"/>
      <c r="B13" s="73">
        <v>44722</v>
      </c>
      <c r="C13" s="113">
        <v>1000</v>
      </c>
      <c r="D13" s="114" t="s">
        <v>6565</v>
      </c>
    </row>
    <row r="14" spans="1:128" s="143" customFormat="1" x14ac:dyDescent="0.25">
      <c r="A14" s="134"/>
      <c r="B14" s="73">
        <v>44722</v>
      </c>
      <c r="C14" s="113">
        <v>1000</v>
      </c>
      <c r="D14" s="114" t="s">
        <v>6565</v>
      </c>
    </row>
    <row r="15" spans="1:128" s="143" customFormat="1" x14ac:dyDescent="0.25">
      <c r="A15" s="134"/>
      <c r="B15" s="73">
        <v>44723</v>
      </c>
      <c r="C15" s="113">
        <v>300</v>
      </c>
      <c r="D15" s="114" t="s">
        <v>6565</v>
      </c>
    </row>
    <row r="16" spans="1:128" s="143" customFormat="1" x14ac:dyDescent="0.25">
      <c r="A16" s="134"/>
      <c r="B16" s="73">
        <v>44726</v>
      </c>
      <c r="C16" s="113">
        <v>250</v>
      </c>
      <c r="D16" s="114" t="s">
        <v>6565</v>
      </c>
    </row>
    <row r="17" spans="1:4" s="143" customFormat="1" x14ac:dyDescent="0.25">
      <c r="A17" s="134"/>
      <c r="B17" s="73">
        <v>44727</v>
      </c>
      <c r="C17" s="113">
        <v>150</v>
      </c>
      <c r="D17" s="114" t="s">
        <v>6565</v>
      </c>
    </row>
    <row r="18" spans="1:4" s="143" customFormat="1" x14ac:dyDescent="0.25">
      <c r="A18" s="134"/>
      <c r="B18" s="73">
        <v>44727</v>
      </c>
      <c r="C18" s="113">
        <v>1000</v>
      </c>
      <c r="D18" s="114" t="s">
        <v>6565</v>
      </c>
    </row>
    <row r="19" spans="1:4" s="143" customFormat="1" x14ac:dyDescent="0.25">
      <c r="A19" s="134"/>
      <c r="B19" s="73">
        <v>44728</v>
      </c>
      <c r="C19" s="113">
        <v>63</v>
      </c>
      <c r="D19" s="114" t="s">
        <v>6565</v>
      </c>
    </row>
    <row r="20" spans="1:4" s="143" customFormat="1" x14ac:dyDescent="0.25">
      <c r="A20" s="134"/>
      <c r="B20" s="73">
        <v>44728</v>
      </c>
      <c r="C20" s="113">
        <v>500</v>
      </c>
      <c r="D20" s="114" t="s">
        <v>6565</v>
      </c>
    </row>
    <row r="21" spans="1:4" s="143" customFormat="1" x14ac:dyDescent="0.25">
      <c r="A21" s="134"/>
      <c r="B21" s="73">
        <v>44729</v>
      </c>
      <c r="C21" s="113">
        <v>300</v>
      </c>
      <c r="D21" s="114" t="s">
        <v>6565</v>
      </c>
    </row>
    <row r="22" spans="1:4" s="143" customFormat="1" x14ac:dyDescent="0.25">
      <c r="A22" s="134"/>
      <c r="B22" s="73">
        <v>44730</v>
      </c>
      <c r="C22" s="113">
        <v>50</v>
      </c>
      <c r="D22" s="114" t="s">
        <v>6565</v>
      </c>
    </row>
    <row r="23" spans="1:4" s="143" customFormat="1" x14ac:dyDescent="0.25">
      <c r="A23" s="134"/>
      <c r="B23" s="73">
        <v>44733</v>
      </c>
      <c r="C23" s="113">
        <v>100</v>
      </c>
      <c r="D23" s="114" t="s">
        <v>6565</v>
      </c>
    </row>
    <row r="24" spans="1:4" s="143" customFormat="1" x14ac:dyDescent="0.25">
      <c r="A24" s="134"/>
      <c r="B24" s="73">
        <v>44734</v>
      </c>
      <c r="C24" s="113">
        <v>150</v>
      </c>
      <c r="D24" s="114" t="s">
        <v>6565</v>
      </c>
    </row>
    <row r="25" spans="1:4" s="143" customFormat="1" x14ac:dyDescent="0.25">
      <c r="A25" s="134"/>
      <c r="B25" s="73">
        <v>44735</v>
      </c>
      <c r="C25" s="113">
        <v>300</v>
      </c>
      <c r="D25" s="114" t="s">
        <v>6565</v>
      </c>
    </row>
    <row r="26" spans="1:4" s="143" customFormat="1" x14ac:dyDescent="0.25">
      <c r="A26" s="134"/>
      <c r="B26" s="73">
        <v>44737</v>
      </c>
      <c r="C26" s="113">
        <v>150</v>
      </c>
      <c r="D26" s="114" t="s">
        <v>6565</v>
      </c>
    </row>
    <row r="27" spans="1:4" s="143" customFormat="1" x14ac:dyDescent="0.25">
      <c r="A27" s="134"/>
      <c r="B27" s="73">
        <v>44738</v>
      </c>
      <c r="C27" s="113">
        <v>200</v>
      </c>
      <c r="D27" s="114" t="s">
        <v>6565</v>
      </c>
    </row>
    <row r="28" spans="1:4" s="143" customFormat="1" x14ac:dyDescent="0.25">
      <c r="A28" s="134"/>
      <c r="B28" s="73">
        <v>44739</v>
      </c>
      <c r="C28" s="113">
        <v>200</v>
      </c>
      <c r="D28" s="114" t="s">
        <v>6565</v>
      </c>
    </row>
    <row r="29" spans="1:4" s="143" customFormat="1" x14ac:dyDescent="0.25">
      <c r="A29" s="134"/>
      <c r="B29" s="73">
        <v>44742</v>
      </c>
      <c r="C29" s="113">
        <v>1000</v>
      </c>
      <c r="D29" s="114" t="s">
        <v>6565</v>
      </c>
    </row>
    <row r="30" spans="1:4" s="143" customFormat="1" x14ac:dyDescent="0.25">
      <c r="A30" s="134"/>
      <c r="B30" s="73">
        <v>44742</v>
      </c>
      <c r="C30" s="113">
        <v>300</v>
      </c>
      <c r="D30" s="114" t="s">
        <v>6565</v>
      </c>
    </row>
    <row r="31" spans="1:4" x14ac:dyDescent="0.25">
      <c r="B31" s="172" t="s">
        <v>21</v>
      </c>
      <c r="C31" s="210">
        <f>SUM(C5:C30)</f>
        <v>8673</v>
      </c>
      <c r="D31" s="143"/>
    </row>
    <row r="32" spans="1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85" customWidth="1"/>
    <col min="3" max="3" width="18.42578125" style="126" customWidth="1"/>
    <col min="4" max="4" width="46.5703125" style="85" customWidth="1"/>
    <col min="5" max="5" width="2.5703125" style="115" customWidth="1"/>
    <col min="6" max="16384" width="8.85546875" style="36"/>
  </cols>
  <sheetData>
    <row r="1" spans="1:130" customFormat="1" ht="48" customHeight="1" x14ac:dyDescent="0.25">
      <c r="A1" s="1"/>
      <c r="B1" s="2"/>
      <c r="C1" s="302" t="s">
        <v>13025</v>
      </c>
      <c r="D1" s="30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82" t="s">
        <v>4464</v>
      </c>
      <c r="C2" s="221">
        <f>C10</f>
        <v>2300</v>
      </c>
      <c r="D2" s="83"/>
      <c r="E2" s="1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17" customFormat="1" ht="12.75" x14ac:dyDescent="0.2">
      <c r="A3" s="1"/>
      <c r="B3" s="93"/>
      <c r="C3" s="122"/>
      <c r="D3" s="64"/>
      <c r="E3" s="12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12" customFormat="1" ht="32.25" customHeight="1" x14ac:dyDescent="0.2">
      <c r="A4" s="24"/>
      <c r="B4" s="118" t="s">
        <v>2</v>
      </c>
      <c r="C4" s="124" t="s">
        <v>3</v>
      </c>
      <c r="D4" s="39" t="s">
        <v>10</v>
      </c>
      <c r="E4" s="125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</row>
    <row r="5" spans="1:130" x14ac:dyDescent="0.25">
      <c r="A5" s="111"/>
      <c r="B5" s="216">
        <v>44724</v>
      </c>
      <c r="C5" s="239">
        <v>500</v>
      </c>
      <c r="D5" s="214" t="s">
        <v>173</v>
      </c>
      <c r="E5" s="213" t="s">
        <v>172</v>
      </c>
    </row>
    <row r="6" spans="1:130" s="143" customFormat="1" x14ac:dyDescent="0.25">
      <c r="A6" s="111"/>
      <c r="B6" s="216">
        <v>44727</v>
      </c>
      <c r="C6" s="239">
        <v>1000</v>
      </c>
      <c r="D6" s="214" t="s">
        <v>7802</v>
      </c>
      <c r="E6" s="213"/>
    </row>
    <row r="7" spans="1:130" s="143" customFormat="1" x14ac:dyDescent="0.25">
      <c r="A7" s="111"/>
      <c r="B7" s="216">
        <v>44735</v>
      </c>
      <c r="C7" s="239">
        <v>500</v>
      </c>
      <c r="D7" s="214" t="s">
        <v>469</v>
      </c>
      <c r="E7" s="213" t="s">
        <v>171</v>
      </c>
    </row>
    <row r="8" spans="1:130" s="143" customFormat="1" x14ac:dyDescent="0.25">
      <c r="A8" s="111"/>
      <c r="B8" s="216">
        <v>44736</v>
      </c>
      <c r="C8" s="239">
        <v>200</v>
      </c>
      <c r="D8" s="214" t="s">
        <v>7802</v>
      </c>
      <c r="E8" s="213"/>
    </row>
    <row r="9" spans="1:130" s="143" customFormat="1" x14ac:dyDescent="0.25">
      <c r="A9" s="111"/>
      <c r="B9" s="216">
        <v>44741</v>
      </c>
      <c r="C9" s="239">
        <v>100</v>
      </c>
      <c r="D9" s="214" t="s">
        <v>3650</v>
      </c>
      <c r="E9" s="213" t="s">
        <v>203</v>
      </c>
    </row>
    <row r="10" spans="1:130" x14ac:dyDescent="0.25">
      <c r="A10" s="111"/>
      <c r="B10" s="172" t="s">
        <v>21</v>
      </c>
      <c r="C10" s="210">
        <f>SUM(C5:C9)</f>
        <v>2300</v>
      </c>
      <c r="D10" s="111"/>
      <c r="E10" s="111"/>
    </row>
    <row r="11" spans="1:130" x14ac:dyDescent="0.25">
      <c r="A11" s="111"/>
      <c r="B11" s="111"/>
      <c r="C11" s="111"/>
      <c r="D11" s="111"/>
      <c r="E11" s="111"/>
    </row>
    <row r="12" spans="1:130" x14ac:dyDescent="0.25">
      <c r="A12" s="111"/>
      <c r="B12" s="111"/>
      <c r="C12" s="111"/>
      <c r="D12" s="111"/>
      <c r="E12" s="111"/>
    </row>
    <row r="13" spans="1:130" x14ac:dyDescent="0.25">
      <c r="A13" s="111"/>
      <c r="B13" s="111"/>
      <c r="C13" s="111"/>
      <c r="D13" s="111"/>
      <c r="E13" s="111"/>
    </row>
    <row r="14" spans="1:130" x14ac:dyDescent="0.25">
      <c r="A14" s="111"/>
      <c r="B14" s="111"/>
      <c r="C14" s="111"/>
      <c r="D14" s="111"/>
      <c r="E14" s="111"/>
    </row>
    <row r="15" spans="1:130" x14ac:dyDescent="0.25">
      <c r="A15" s="111"/>
      <c r="B15" s="111"/>
      <c r="C15" s="111"/>
      <c r="D15" s="111"/>
      <c r="E15" s="111"/>
    </row>
    <row r="16" spans="1:130" x14ac:dyDescent="0.25">
      <c r="A16" s="111"/>
      <c r="B16" s="111"/>
      <c r="C16" s="111"/>
      <c r="D16" s="111"/>
      <c r="E16" s="111"/>
    </row>
    <row r="17" spans="1:5" x14ac:dyDescent="0.25">
      <c r="A17" s="111"/>
      <c r="B17" s="111"/>
      <c r="C17" s="111"/>
      <c r="D17" s="111"/>
      <c r="E17" s="111"/>
    </row>
    <row r="18" spans="1:5" x14ac:dyDescent="0.25">
      <c r="A18" s="111"/>
      <c r="B18" s="111"/>
      <c r="C18" s="111"/>
      <c r="D18" s="111"/>
      <c r="E18" s="111"/>
    </row>
    <row r="19" spans="1:5" x14ac:dyDescent="0.25">
      <c r="A19" s="111"/>
      <c r="B19" s="111"/>
      <c r="C19" s="111"/>
      <c r="D19" s="111"/>
      <c r="E19" s="111"/>
    </row>
    <row r="20" spans="1:5" x14ac:dyDescent="0.25">
      <c r="A20" s="111"/>
      <c r="B20" s="111"/>
      <c r="C20" s="111"/>
      <c r="D20" s="111"/>
      <c r="E20" s="111"/>
    </row>
    <row r="21" spans="1:5" x14ac:dyDescent="0.25">
      <c r="A21" s="111"/>
      <c r="B21" s="111"/>
      <c r="C21" s="111"/>
      <c r="D21" s="111"/>
      <c r="E21" s="111"/>
    </row>
    <row r="22" spans="1:5" x14ac:dyDescent="0.25">
      <c r="A22" s="111"/>
      <c r="B22" s="111"/>
      <c r="C22" s="111"/>
      <c r="D22" s="111"/>
      <c r="E22" s="111"/>
    </row>
    <row r="23" spans="1:5" x14ac:dyDescent="0.25">
      <c r="A23" s="111"/>
      <c r="B23" s="111"/>
      <c r="C23" s="111"/>
      <c r="D23" s="111"/>
      <c r="E23" s="111"/>
    </row>
    <row r="24" spans="1:5" x14ac:dyDescent="0.25">
      <c r="A24" s="111"/>
      <c r="B24" s="111"/>
      <c r="C24" s="111"/>
      <c r="D24" s="111"/>
      <c r="E24" s="111"/>
    </row>
    <row r="25" spans="1:5" x14ac:dyDescent="0.25">
      <c r="A25" s="111"/>
      <c r="B25" s="111"/>
      <c r="C25" s="111"/>
      <c r="D25" s="111"/>
      <c r="E25" s="111"/>
    </row>
    <row r="26" spans="1:5" x14ac:dyDescent="0.25">
      <c r="A26" s="111"/>
      <c r="B26" s="111"/>
      <c r="C26" s="111"/>
      <c r="D26" s="111"/>
      <c r="E26" s="111"/>
    </row>
    <row r="27" spans="1:5" x14ac:dyDescent="0.25">
      <c r="A27" s="111"/>
      <c r="B27" s="111"/>
      <c r="C27" s="111"/>
      <c r="D27" s="111"/>
      <c r="E27" s="111"/>
    </row>
    <row r="28" spans="1:5" x14ac:dyDescent="0.25">
      <c r="A28" s="111"/>
      <c r="B28" s="111"/>
      <c r="C28" s="111"/>
      <c r="D28" s="111"/>
      <c r="E28" s="111"/>
    </row>
    <row r="29" spans="1:5" x14ac:dyDescent="0.25">
      <c r="A29" s="111"/>
      <c r="B29" s="111"/>
      <c r="C29" s="111"/>
      <c r="D29" s="111"/>
      <c r="E29" s="111"/>
    </row>
    <row r="30" spans="1:5" x14ac:dyDescent="0.25">
      <c r="A30" s="111"/>
      <c r="B30" s="111"/>
      <c r="C30" s="111"/>
      <c r="D30" s="111"/>
      <c r="E30" s="111"/>
    </row>
    <row r="31" spans="1:5" x14ac:dyDescent="0.25">
      <c r="A31" s="111"/>
      <c r="B31" s="111"/>
      <c r="C31" s="111"/>
      <c r="D31" s="111"/>
      <c r="E31" s="111"/>
    </row>
    <row r="32" spans="1:5" x14ac:dyDescent="0.25">
      <c r="A32" s="111"/>
      <c r="B32" s="111"/>
      <c r="C32" s="111"/>
      <c r="D32" s="111"/>
      <c r="E32" s="111"/>
    </row>
    <row r="33" spans="1:5" x14ac:dyDescent="0.25">
      <c r="A33" s="111"/>
      <c r="B33" s="111"/>
      <c r="C33" s="111"/>
      <c r="D33" s="111"/>
      <c r="E33" s="111"/>
    </row>
    <row r="34" spans="1:5" x14ac:dyDescent="0.25">
      <c r="A34" s="111"/>
      <c r="B34" s="111"/>
      <c r="C34" s="111"/>
      <c r="D34" s="111"/>
      <c r="E34" s="111"/>
    </row>
    <row r="35" spans="1:5" x14ac:dyDescent="0.25">
      <c r="A35" s="111"/>
      <c r="B35" s="111"/>
      <c r="C35" s="111"/>
      <c r="D35" s="111"/>
      <c r="E35" s="111"/>
    </row>
    <row r="36" spans="1:5" x14ac:dyDescent="0.25">
      <c r="A36" s="111"/>
      <c r="B36" s="111"/>
      <c r="C36" s="111"/>
      <c r="D36" s="111"/>
      <c r="E36" s="111"/>
    </row>
    <row r="37" spans="1:5" x14ac:dyDescent="0.25">
      <c r="A37" s="111"/>
      <c r="B37" s="111"/>
      <c r="C37" s="111"/>
      <c r="D37" s="111"/>
      <c r="E37" s="111"/>
    </row>
    <row r="38" spans="1:5" x14ac:dyDescent="0.25">
      <c r="A38" s="111"/>
      <c r="B38" s="111"/>
      <c r="C38" s="111"/>
      <c r="D38" s="111"/>
      <c r="E38" s="111"/>
    </row>
    <row r="39" spans="1:5" x14ac:dyDescent="0.25">
      <c r="A39" s="111"/>
      <c r="B39" s="111"/>
      <c r="C39" s="111"/>
      <c r="D39" s="111"/>
      <c r="E39" s="111"/>
    </row>
    <row r="40" spans="1:5" x14ac:dyDescent="0.25">
      <c r="A40" s="111"/>
      <c r="B40" s="111"/>
      <c r="C40" s="111"/>
      <c r="D40" s="111"/>
      <c r="E40" s="111"/>
    </row>
    <row r="41" spans="1:5" x14ac:dyDescent="0.25">
      <c r="A41" s="111"/>
      <c r="B41" s="111"/>
      <c r="C41" s="111"/>
      <c r="D41" s="111"/>
      <c r="E41" s="111"/>
    </row>
    <row r="42" spans="1:5" x14ac:dyDescent="0.25">
      <c r="A42" s="111"/>
      <c r="B42" s="111"/>
      <c r="C42" s="111"/>
      <c r="D42" s="111"/>
      <c r="E42" s="111"/>
    </row>
    <row r="43" spans="1:5" x14ac:dyDescent="0.25">
      <c r="A43" s="111"/>
      <c r="B43" s="111"/>
      <c r="C43" s="111"/>
      <c r="D43" s="111"/>
      <c r="E43" s="111"/>
    </row>
    <row r="44" spans="1:5" x14ac:dyDescent="0.25">
      <c r="A44" s="111"/>
      <c r="B44" s="111"/>
      <c r="C44" s="111"/>
      <c r="D44" s="111"/>
      <c r="E44" s="111"/>
    </row>
    <row r="45" spans="1:5" x14ac:dyDescent="0.25">
      <c r="A45" s="111"/>
      <c r="B45" s="111"/>
      <c r="C45" s="111"/>
      <c r="D45" s="111"/>
      <c r="E45" s="111"/>
    </row>
    <row r="46" spans="1:5" x14ac:dyDescent="0.25">
      <c r="A46" s="111"/>
      <c r="B46" s="111"/>
      <c r="C46" s="111"/>
      <c r="D46" s="111"/>
      <c r="E46" s="111"/>
    </row>
    <row r="47" spans="1:5" x14ac:dyDescent="0.25">
      <c r="A47" s="111"/>
      <c r="B47" s="111"/>
      <c r="C47" s="111"/>
      <c r="D47" s="111"/>
      <c r="E47" s="111"/>
    </row>
    <row r="48" spans="1:5" x14ac:dyDescent="0.25">
      <c r="A48" s="111"/>
      <c r="B48" s="111"/>
      <c r="C48" s="111"/>
      <c r="D48" s="111"/>
      <c r="E48" s="111"/>
    </row>
    <row r="49" spans="1:5" x14ac:dyDescent="0.25">
      <c r="A49" s="111"/>
      <c r="B49" s="111"/>
      <c r="C49" s="111"/>
      <c r="D49" s="111"/>
      <c r="E49" s="111"/>
    </row>
    <row r="50" spans="1:5" x14ac:dyDescent="0.25">
      <c r="A50" s="111"/>
      <c r="B50" s="111"/>
      <c r="C50" s="111"/>
      <c r="D50" s="111"/>
      <c r="E50" s="111"/>
    </row>
    <row r="51" spans="1:5" x14ac:dyDescent="0.25">
      <c r="A51" s="111"/>
      <c r="B51" s="111"/>
      <c r="C51" s="111"/>
      <c r="D51" s="111"/>
      <c r="E51" s="111"/>
    </row>
    <row r="52" spans="1:5" x14ac:dyDescent="0.25">
      <c r="A52" s="111"/>
      <c r="B52" s="111"/>
      <c r="C52" s="111"/>
      <c r="D52" s="111"/>
      <c r="E52" s="111"/>
    </row>
    <row r="53" spans="1:5" x14ac:dyDescent="0.25">
      <c r="A53" s="111"/>
      <c r="B53" s="111"/>
      <c r="C53" s="111"/>
      <c r="D53" s="111"/>
      <c r="E53" s="111"/>
    </row>
    <row r="54" spans="1:5" x14ac:dyDescent="0.25">
      <c r="A54" s="111"/>
      <c r="B54" s="111"/>
      <c r="C54" s="111"/>
      <c r="D54" s="111"/>
      <c r="E54" s="111"/>
    </row>
    <row r="55" spans="1:5" x14ac:dyDescent="0.25">
      <c r="A55" s="111"/>
      <c r="B55" s="111"/>
      <c r="C55" s="111"/>
      <c r="D55" s="111"/>
      <c r="E55" s="111"/>
    </row>
    <row r="56" spans="1:5" x14ac:dyDescent="0.25">
      <c r="A56" s="111"/>
      <c r="B56" s="111"/>
      <c r="C56" s="111"/>
      <c r="D56" s="111"/>
      <c r="E56" s="111"/>
    </row>
    <row r="57" spans="1:5" x14ac:dyDescent="0.25">
      <c r="A57" s="111"/>
      <c r="B57" s="111"/>
      <c r="C57" s="111"/>
      <c r="D57" s="111"/>
      <c r="E57" s="111"/>
    </row>
    <row r="58" spans="1:5" x14ac:dyDescent="0.25">
      <c r="A58" s="111"/>
      <c r="B58" s="111"/>
      <c r="C58" s="111"/>
      <c r="D58" s="111"/>
      <c r="E58" s="111"/>
    </row>
    <row r="59" spans="1:5" x14ac:dyDescent="0.25">
      <c r="A59" s="111"/>
      <c r="B59" s="111"/>
      <c r="C59" s="111"/>
      <c r="D59" s="111"/>
      <c r="E59" s="111"/>
    </row>
    <row r="60" spans="1:5" x14ac:dyDescent="0.25">
      <c r="A60" s="111"/>
      <c r="B60" s="111"/>
      <c r="C60" s="111"/>
      <c r="D60" s="111"/>
      <c r="E60" s="111"/>
    </row>
    <row r="61" spans="1:5" x14ac:dyDescent="0.25">
      <c r="A61" s="111"/>
      <c r="B61" s="111"/>
      <c r="C61" s="111"/>
      <c r="D61" s="111"/>
      <c r="E61" s="111"/>
    </row>
    <row r="62" spans="1:5" x14ac:dyDescent="0.25">
      <c r="A62" s="111"/>
      <c r="B62" s="111"/>
      <c r="C62" s="111"/>
      <c r="D62" s="111"/>
      <c r="E62" s="111"/>
    </row>
    <row r="63" spans="1:5" x14ac:dyDescent="0.25">
      <c r="A63" s="111"/>
      <c r="B63" s="111"/>
      <c r="C63" s="111"/>
      <c r="D63" s="111"/>
      <c r="E63" s="111"/>
    </row>
    <row r="64" spans="1:5" x14ac:dyDescent="0.25">
      <c r="A64" s="111"/>
      <c r="B64" s="111"/>
      <c r="C64" s="111"/>
      <c r="D64" s="111"/>
      <c r="E64" s="111"/>
    </row>
    <row r="65" spans="1:5" x14ac:dyDescent="0.25">
      <c r="A65" s="111"/>
      <c r="B65" s="111"/>
      <c r="C65" s="111"/>
      <c r="D65" s="111"/>
      <c r="E65" s="111"/>
    </row>
    <row r="66" spans="1:5" x14ac:dyDescent="0.25">
      <c r="A66" s="111"/>
      <c r="B66" s="111"/>
      <c r="C66" s="111"/>
      <c r="D66" s="111"/>
      <c r="E66" s="111"/>
    </row>
    <row r="67" spans="1:5" x14ac:dyDescent="0.25">
      <c r="A67" s="111"/>
      <c r="B67" s="111"/>
      <c r="C67" s="111"/>
      <c r="D67" s="111"/>
      <c r="E67" s="111"/>
    </row>
    <row r="68" spans="1:5" x14ac:dyDescent="0.25">
      <c r="A68" s="111"/>
      <c r="B68" s="111"/>
      <c r="C68" s="111"/>
      <c r="D68" s="111"/>
      <c r="E68" s="111"/>
    </row>
    <row r="69" spans="1:5" x14ac:dyDescent="0.25">
      <c r="A69" s="111"/>
      <c r="B69" s="111"/>
      <c r="C69" s="111"/>
      <c r="D69" s="111"/>
      <c r="E69" s="111"/>
    </row>
    <row r="70" spans="1:5" x14ac:dyDescent="0.25">
      <c r="A70" s="111"/>
      <c r="B70" s="111"/>
      <c r="C70" s="111"/>
      <c r="D70" s="111"/>
      <c r="E70" s="111"/>
    </row>
    <row r="71" spans="1:5" x14ac:dyDescent="0.25">
      <c r="A71" s="111"/>
      <c r="B71" s="111"/>
      <c r="C71" s="111"/>
      <c r="D71" s="111"/>
      <c r="E71" s="111"/>
    </row>
    <row r="72" spans="1:5" x14ac:dyDescent="0.25">
      <c r="A72" s="111"/>
      <c r="B72" s="111"/>
      <c r="C72" s="111"/>
      <c r="D72" s="111"/>
      <c r="E72" s="111"/>
    </row>
    <row r="73" spans="1:5" x14ac:dyDescent="0.25">
      <c r="A73" s="111"/>
      <c r="B73" s="111"/>
      <c r="C73" s="111"/>
      <c r="D73" s="111"/>
      <c r="E73" s="111"/>
    </row>
    <row r="74" spans="1:5" x14ac:dyDescent="0.25">
      <c r="A74" s="111"/>
      <c r="B74" s="111"/>
      <c r="C74" s="111"/>
      <c r="D74" s="111"/>
      <c r="E74" s="111"/>
    </row>
    <row r="75" spans="1:5" x14ac:dyDescent="0.25">
      <c r="A75" s="111"/>
      <c r="B75" s="111"/>
      <c r="C75" s="111"/>
      <c r="D75" s="111"/>
      <c r="E75" s="111"/>
    </row>
    <row r="76" spans="1:5" x14ac:dyDescent="0.25">
      <c r="A76" s="111"/>
      <c r="B76" s="111"/>
      <c r="C76" s="111"/>
      <c r="D76" s="111"/>
      <c r="E76" s="111"/>
    </row>
    <row r="77" spans="1:5" x14ac:dyDescent="0.25">
      <c r="A77" s="111"/>
      <c r="B77" s="111"/>
      <c r="C77" s="111"/>
      <c r="D77" s="111"/>
      <c r="E77" s="111"/>
    </row>
    <row r="78" spans="1:5" x14ac:dyDescent="0.25">
      <c r="A78" s="111"/>
      <c r="B78" s="111"/>
      <c r="C78" s="111"/>
      <c r="D78" s="111"/>
      <c r="E78" s="111"/>
    </row>
    <row r="79" spans="1:5" x14ac:dyDescent="0.25">
      <c r="A79" s="111"/>
      <c r="B79" s="111"/>
      <c r="C79" s="111"/>
      <c r="D79" s="111"/>
      <c r="E79" s="111"/>
    </row>
    <row r="80" spans="1:5" x14ac:dyDescent="0.25">
      <c r="A80" s="111"/>
      <c r="B80" s="111"/>
      <c r="C80" s="111"/>
      <c r="D80" s="111"/>
      <c r="E80" s="111"/>
    </row>
    <row r="81" spans="1:5" x14ac:dyDescent="0.25">
      <c r="A81" s="111"/>
      <c r="B81" s="111"/>
      <c r="C81" s="111"/>
      <c r="D81" s="111"/>
      <c r="E81" s="111"/>
    </row>
    <row r="82" spans="1:5" x14ac:dyDescent="0.25">
      <c r="A82" s="111"/>
      <c r="B82" s="111"/>
      <c r="C82" s="111"/>
      <c r="D82" s="111"/>
      <c r="E82" s="111"/>
    </row>
    <row r="83" spans="1:5" x14ac:dyDescent="0.25">
      <c r="A83" s="111"/>
      <c r="B83" s="111"/>
      <c r="C83" s="111"/>
      <c r="D83" s="111"/>
      <c r="E83" s="111"/>
    </row>
    <row r="84" spans="1:5" x14ac:dyDescent="0.25">
      <c r="A84" s="111"/>
      <c r="B84" s="111"/>
      <c r="C84" s="111"/>
      <c r="D84" s="111"/>
      <c r="E84" s="111"/>
    </row>
    <row r="85" spans="1:5" x14ac:dyDescent="0.25">
      <c r="A85" s="111"/>
      <c r="B85" s="111"/>
      <c r="C85" s="111"/>
      <c r="D85" s="111"/>
      <c r="E85" s="111"/>
    </row>
    <row r="86" spans="1:5" x14ac:dyDescent="0.25">
      <c r="A86" s="111"/>
      <c r="B86" s="111"/>
      <c r="C86" s="111"/>
      <c r="D86" s="111"/>
      <c r="E86" s="111"/>
    </row>
    <row r="87" spans="1:5" x14ac:dyDescent="0.25">
      <c r="A87" s="111"/>
      <c r="B87" s="111"/>
      <c r="C87" s="111"/>
      <c r="D87" s="111"/>
      <c r="E87" s="111"/>
    </row>
    <row r="88" spans="1:5" x14ac:dyDescent="0.25">
      <c r="A88" s="111"/>
      <c r="B88" s="111"/>
      <c r="C88" s="111"/>
      <c r="D88" s="111"/>
      <c r="E88" s="111"/>
    </row>
    <row r="89" spans="1:5" x14ac:dyDescent="0.25">
      <c r="A89" s="111"/>
      <c r="B89" s="111"/>
      <c r="C89" s="111"/>
      <c r="D89" s="111"/>
      <c r="E89" s="111"/>
    </row>
    <row r="90" spans="1:5" x14ac:dyDescent="0.25">
      <c r="A90" s="111"/>
      <c r="B90" s="111"/>
      <c r="C90" s="111"/>
      <c r="D90" s="111"/>
      <c r="E90" s="111"/>
    </row>
    <row r="91" spans="1:5" x14ac:dyDescent="0.25">
      <c r="A91" s="111"/>
      <c r="B91" s="111"/>
      <c r="C91" s="111"/>
      <c r="D91" s="111"/>
      <c r="E91" s="111"/>
    </row>
    <row r="92" spans="1:5" x14ac:dyDescent="0.25">
      <c r="A92" s="111"/>
      <c r="B92" s="111"/>
      <c r="C92" s="111"/>
      <c r="D92" s="111"/>
      <c r="E92" s="111"/>
    </row>
    <row r="93" spans="1:5" x14ac:dyDescent="0.25">
      <c r="A93" s="111"/>
      <c r="B93" s="111"/>
      <c r="C93" s="111"/>
      <c r="D93" s="111"/>
      <c r="E93" s="111"/>
    </row>
    <row r="94" spans="1:5" x14ac:dyDescent="0.25">
      <c r="A94" s="111"/>
      <c r="B94" s="111"/>
      <c r="C94" s="111"/>
      <c r="D94" s="111"/>
      <c r="E94" s="111"/>
    </row>
    <row r="95" spans="1:5" x14ac:dyDescent="0.25">
      <c r="A95" s="111"/>
      <c r="B95" s="111"/>
      <c r="C95" s="111"/>
      <c r="D95" s="111"/>
      <c r="E95" s="111"/>
    </row>
    <row r="96" spans="1:5" x14ac:dyDescent="0.25">
      <c r="A96" s="111"/>
      <c r="B96" s="111"/>
      <c r="C96" s="111"/>
      <c r="D96" s="111"/>
      <c r="E96" s="111"/>
    </row>
    <row r="97" spans="1:5" x14ac:dyDescent="0.25">
      <c r="A97" s="111"/>
      <c r="B97" s="111"/>
      <c r="C97" s="111"/>
      <c r="D97" s="111"/>
      <c r="E97" s="111"/>
    </row>
    <row r="98" spans="1:5" x14ac:dyDescent="0.25">
      <c r="A98" s="111"/>
      <c r="B98" s="111"/>
      <c r="C98" s="111"/>
      <c r="D98" s="111"/>
      <c r="E98" s="111"/>
    </row>
    <row r="99" spans="1:5" x14ac:dyDescent="0.25">
      <c r="A99" s="111"/>
      <c r="B99" s="111"/>
      <c r="C99" s="111"/>
      <c r="D99" s="111"/>
      <c r="E99" s="111"/>
    </row>
    <row r="100" spans="1:5" x14ac:dyDescent="0.25">
      <c r="A100" s="111"/>
      <c r="B100" s="111"/>
      <c r="C100" s="111"/>
      <c r="D100" s="111"/>
      <c r="E100" s="111"/>
    </row>
    <row r="101" spans="1:5" x14ac:dyDescent="0.25">
      <c r="A101" s="111"/>
      <c r="B101" s="111"/>
      <c r="C101" s="111"/>
      <c r="D101" s="111"/>
      <c r="E101" s="111"/>
    </row>
    <row r="102" spans="1:5" x14ac:dyDescent="0.25">
      <c r="A102" s="111"/>
      <c r="B102" s="111"/>
      <c r="C102" s="111"/>
      <c r="D102" s="111"/>
      <c r="E102" s="111"/>
    </row>
    <row r="103" spans="1:5" x14ac:dyDescent="0.25">
      <c r="A103" s="111"/>
      <c r="B103" s="111"/>
      <c r="C103" s="111"/>
      <c r="D103" s="111"/>
      <c r="E103" s="111"/>
    </row>
    <row r="104" spans="1:5" x14ac:dyDescent="0.25">
      <c r="A104" s="111"/>
      <c r="B104" s="111"/>
      <c r="C104" s="111"/>
      <c r="D104" s="111"/>
      <c r="E104" s="111"/>
    </row>
    <row r="105" spans="1:5" x14ac:dyDescent="0.25">
      <c r="A105" s="111"/>
      <c r="B105" s="111"/>
      <c r="C105" s="111"/>
      <c r="D105" s="111"/>
      <c r="E105" s="111"/>
    </row>
    <row r="106" spans="1:5" x14ac:dyDescent="0.25">
      <c r="A106" s="111"/>
      <c r="B106" s="111"/>
      <c r="C106" s="111"/>
      <c r="D106" s="111"/>
      <c r="E106" s="111"/>
    </row>
    <row r="107" spans="1:5" x14ac:dyDescent="0.25">
      <c r="A107" s="111"/>
      <c r="B107" s="111"/>
      <c r="C107" s="111"/>
      <c r="D107" s="111"/>
      <c r="E107" s="111"/>
    </row>
    <row r="108" spans="1:5" x14ac:dyDescent="0.25">
      <c r="A108" s="111"/>
      <c r="B108" s="111"/>
      <c r="C108" s="111"/>
      <c r="D108" s="111"/>
      <c r="E108" s="111"/>
    </row>
    <row r="109" spans="1:5" x14ac:dyDescent="0.25">
      <c r="A109" s="111"/>
      <c r="B109" s="111"/>
      <c r="C109" s="111"/>
      <c r="D109" s="111"/>
      <c r="E109" s="111"/>
    </row>
    <row r="110" spans="1:5" x14ac:dyDescent="0.25">
      <c r="A110" s="111"/>
      <c r="B110" s="111"/>
      <c r="C110" s="111"/>
      <c r="D110" s="111"/>
      <c r="E110" s="111"/>
    </row>
    <row r="111" spans="1:5" x14ac:dyDescent="0.25">
      <c r="A111" s="111"/>
      <c r="B111" s="111"/>
      <c r="C111" s="111"/>
      <c r="D111" s="111"/>
      <c r="E111" s="111"/>
    </row>
    <row r="112" spans="1:5" x14ac:dyDescent="0.25">
      <c r="A112" s="111"/>
      <c r="B112" s="111"/>
      <c r="C112" s="111"/>
      <c r="D112" s="111"/>
      <c r="E112" s="111"/>
    </row>
    <row r="113" spans="1:5" x14ac:dyDescent="0.25">
      <c r="A113" s="111"/>
      <c r="B113" s="111"/>
      <c r="C113" s="111"/>
      <c r="D113" s="111"/>
      <c r="E113" s="111"/>
    </row>
    <row r="114" spans="1:5" x14ac:dyDescent="0.25">
      <c r="A114" s="111"/>
      <c r="B114" s="111"/>
      <c r="C114" s="111"/>
      <c r="D114" s="111"/>
      <c r="E114" s="111"/>
    </row>
    <row r="115" spans="1:5" x14ac:dyDescent="0.25">
      <c r="A115" s="111"/>
      <c r="B115" s="111"/>
      <c r="C115" s="111"/>
      <c r="D115" s="111"/>
      <c r="E115" s="111"/>
    </row>
    <row r="116" spans="1:5" x14ac:dyDescent="0.25">
      <c r="A116" s="111"/>
      <c r="B116" s="111"/>
      <c r="C116" s="111"/>
      <c r="D116" s="111"/>
      <c r="E116" s="111"/>
    </row>
    <row r="117" spans="1:5" x14ac:dyDescent="0.25">
      <c r="A117" s="111"/>
      <c r="B117" s="111"/>
      <c r="C117" s="111"/>
      <c r="D117" s="111"/>
      <c r="E117" s="111"/>
    </row>
    <row r="118" spans="1:5" x14ac:dyDescent="0.25">
      <c r="A118" s="111"/>
      <c r="B118" s="111"/>
      <c r="C118" s="111"/>
      <c r="D118" s="111"/>
      <c r="E118" s="111"/>
    </row>
    <row r="119" spans="1:5" x14ac:dyDescent="0.25">
      <c r="A119" s="111"/>
      <c r="B119" s="111"/>
      <c r="C119" s="111"/>
      <c r="D119" s="111"/>
      <c r="E119" s="111"/>
    </row>
    <row r="120" spans="1:5" x14ac:dyDescent="0.25">
      <c r="A120" s="111"/>
      <c r="B120" s="111"/>
      <c r="C120" s="111"/>
      <c r="D120" s="111"/>
      <c r="E120" s="111"/>
    </row>
    <row r="121" spans="1:5" x14ac:dyDescent="0.25">
      <c r="A121" s="111"/>
      <c r="B121" s="111"/>
      <c r="C121" s="111"/>
      <c r="D121" s="111"/>
      <c r="E121" s="111"/>
    </row>
    <row r="122" spans="1:5" x14ac:dyDescent="0.25">
      <c r="A122" s="111"/>
      <c r="B122" s="111"/>
      <c r="C122" s="111"/>
      <c r="D122" s="111"/>
      <c r="E122" s="111"/>
    </row>
    <row r="123" spans="1:5" x14ac:dyDescent="0.25">
      <c r="A123" s="111"/>
      <c r="B123" s="111"/>
      <c r="C123" s="111"/>
      <c r="D123" s="111"/>
      <c r="E123" s="111"/>
    </row>
    <row r="124" spans="1:5" x14ac:dyDescent="0.25">
      <c r="A124" s="111"/>
      <c r="B124" s="111"/>
      <c r="C124" s="111"/>
      <c r="D124" s="111"/>
      <c r="E124" s="111"/>
    </row>
    <row r="125" spans="1:5" x14ac:dyDescent="0.25">
      <c r="A125" s="111"/>
      <c r="B125" s="111"/>
      <c r="C125" s="111"/>
      <c r="D125" s="111"/>
      <c r="E125" s="111"/>
    </row>
    <row r="126" spans="1:5" x14ac:dyDescent="0.25">
      <c r="A126" s="111"/>
      <c r="B126" s="111"/>
      <c r="C126" s="111"/>
      <c r="D126" s="111"/>
      <c r="E126" s="111"/>
    </row>
    <row r="127" spans="1:5" x14ac:dyDescent="0.25">
      <c r="A127" s="111"/>
      <c r="B127" s="111"/>
      <c r="C127" s="111"/>
      <c r="D127" s="111"/>
      <c r="E127" s="111"/>
    </row>
    <row r="128" spans="1:5" x14ac:dyDescent="0.25">
      <c r="A128" s="111"/>
      <c r="B128" s="111"/>
      <c r="C128" s="111"/>
      <c r="D128" s="111"/>
      <c r="E128" s="111"/>
    </row>
    <row r="129" spans="1:5" x14ac:dyDescent="0.25">
      <c r="A129" s="111"/>
      <c r="B129" s="111"/>
      <c r="C129" s="111"/>
      <c r="D129" s="111"/>
      <c r="E129" s="111"/>
    </row>
    <row r="130" spans="1:5" x14ac:dyDescent="0.25">
      <c r="A130" s="111"/>
      <c r="B130" s="111"/>
      <c r="C130" s="111"/>
      <c r="D130" s="111"/>
      <c r="E130" s="111"/>
    </row>
    <row r="131" spans="1:5" x14ac:dyDescent="0.25">
      <c r="A131" s="111"/>
      <c r="B131" s="111"/>
      <c r="C131" s="111"/>
      <c r="D131" s="111"/>
      <c r="E131" s="111"/>
    </row>
    <row r="132" spans="1:5" x14ac:dyDescent="0.25">
      <c r="A132" s="111"/>
      <c r="B132" s="111"/>
      <c r="C132" s="111"/>
      <c r="D132" s="111"/>
      <c r="E132" s="111"/>
    </row>
    <row r="133" spans="1:5" x14ac:dyDescent="0.25">
      <c r="A133" s="111"/>
      <c r="B133" s="111"/>
      <c r="C133" s="111"/>
      <c r="D133" s="111"/>
      <c r="E133" s="111"/>
    </row>
    <row r="134" spans="1:5" x14ac:dyDescent="0.25">
      <c r="A134" s="111"/>
      <c r="B134" s="111"/>
      <c r="C134" s="111"/>
      <c r="D134" s="111"/>
      <c r="E134" s="111"/>
    </row>
    <row r="135" spans="1:5" x14ac:dyDescent="0.25">
      <c r="A135" s="111"/>
      <c r="B135" s="111"/>
      <c r="C135" s="111"/>
      <c r="D135" s="111"/>
      <c r="E135" s="111"/>
    </row>
    <row r="136" spans="1:5" x14ac:dyDescent="0.25">
      <c r="A136" s="111"/>
      <c r="B136" s="111"/>
      <c r="C136" s="111"/>
      <c r="D136" s="111"/>
      <c r="E136" s="111"/>
    </row>
    <row r="137" spans="1:5" x14ac:dyDescent="0.25">
      <c r="A137" s="111"/>
      <c r="B137" s="111"/>
      <c r="C137" s="111"/>
      <c r="D137" s="111"/>
      <c r="E137" s="111"/>
    </row>
    <row r="138" spans="1:5" x14ac:dyDescent="0.25">
      <c r="A138" s="111"/>
      <c r="B138" s="111"/>
      <c r="C138" s="111"/>
      <c r="D138" s="111"/>
      <c r="E138" s="111"/>
    </row>
    <row r="139" spans="1:5" x14ac:dyDescent="0.25">
      <c r="A139" s="111"/>
      <c r="B139" s="111"/>
      <c r="C139" s="111"/>
      <c r="D139" s="111"/>
      <c r="E139" s="111"/>
    </row>
    <row r="140" spans="1:5" x14ac:dyDescent="0.25">
      <c r="A140" s="111"/>
      <c r="B140" s="111"/>
      <c r="C140" s="111"/>
      <c r="D140" s="111"/>
      <c r="E140" s="111"/>
    </row>
    <row r="141" spans="1:5" x14ac:dyDescent="0.25">
      <c r="A141" s="111"/>
      <c r="B141" s="111"/>
      <c r="C141" s="111"/>
      <c r="D141" s="111"/>
      <c r="E141" s="111"/>
    </row>
    <row r="142" spans="1:5" x14ac:dyDescent="0.25">
      <c r="A142" s="111"/>
      <c r="B142" s="111"/>
      <c r="C142" s="111"/>
      <c r="D142" s="111"/>
      <c r="E142" s="111"/>
    </row>
    <row r="143" spans="1:5" x14ac:dyDescent="0.25">
      <c r="A143" s="111"/>
      <c r="B143" s="111"/>
      <c r="C143" s="111"/>
      <c r="D143" s="111"/>
      <c r="E143" s="111"/>
    </row>
    <row r="144" spans="1:5" x14ac:dyDescent="0.25">
      <c r="A144" s="111"/>
      <c r="B144" s="111"/>
      <c r="C144" s="111"/>
      <c r="D144" s="111"/>
      <c r="E144" s="111"/>
    </row>
    <row r="145" spans="1:5" x14ac:dyDescent="0.25">
      <c r="A145" s="111"/>
      <c r="B145" s="111"/>
      <c r="C145" s="111"/>
      <c r="D145" s="111"/>
      <c r="E145" s="111"/>
    </row>
    <row r="146" spans="1:5" x14ac:dyDescent="0.25">
      <c r="A146" s="111"/>
      <c r="B146" s="111"/>
      <c r="C146" s="111"/>
      <c r="D146" s="111"/>
      <c r="E146" s="111"/>
    </row>
    <row r="147" spans="1:5" x14ac:dyDescent="0.25">
      <c r="A147" s="111"/>
      <c r="B147" s="111"/>
      <c r="C147" s="111"/>
      <c r="D147" s="111"/>
      <c r="E147" s="111"/>
    </row>
    <row r="148" spans="1:5" x14ac:dyDescent="0.25">
      <c r="A148" s="111"/>
      <c r="B148" s="111"/>
      <c r="C148" s="111"/>
      <c r="D148" s="111"/>
      <c r="E148" s="111"/>
    </row>
    <row r="149" spans="1:5" x14ac:dyDescent="0.25">
      <c r="A149" s="111"/>
      <c r="B149" s="111"/>
      <c r="C149" s="111"/>
      <c r="D149" s="111"/>
      <c r="E149" s="111"/>
    </row>
    <row r="150" spans="1:5" x14ac:dyDescent="0.25">
      <c r="A150" s="111"/>
      <c r="B150" s="111"/>
      <c r="C150" s="111"/>
      <c r="D150" s="111"/>
      <c r="E150" s="111"/>
    </row>
    <row r="151" spans="1:5" x14ac:dyDescent="0.25">
      <c r="A151" s="111"/>
      <c r="B151" s="111"/>
      <c r="C151" s="111"/>
      <c r="D151" s="111"/>
      <c r="E151" s="111"/>
    </row>
    <row r="152" spans="1:5" x14ac:dyDescent="0.25">
      <c r="A152" s="111"/>
      <c r="B152" s="111"/>
      <c r="C152" s="111"/>
      <c r="D152" s="111"/>
      <c r="E152" s="111"/>
    </row>
    <row r="153" spans="1:5" x14ac:dyDescent="0.25">
      <c r="A153" s="111"/>
      <c r="B153" s="111"/>
      <c r="C153" s="111"/>
      <c r="D153" s="111"/>
      <c r="E153" s="111"/>
    </row>
    <row r="154" spans="1:5" x14ac:dyDescent="0.25">
      <c r="A154" s="111"/>
      <c r="B154" s="111"/>
      <c r="C154" s="111"/>
      <c r="D154" s="111"/>
      <c r="E154" s="111"/>
    </row>
    <row r="155" spans="1:5" x14ac:dyDescent="0.25">
      <c r="A155" s="111"/>
      <c r="B155" s="111"/>
      <c r="C155" s="111"/>
      <c r="D155" s="111"/>
      <c r="E155" s="111"/>
    </row>
    <row r="156" spans="1:5" x14ac:dyDescent="0.25">
      <c r="A156" s="111"/>
      <c r="B156" s="111"/>
      <c r="C156" s="111"/>
      <c r="D156" s="111"/>
      <c r="E156" s="111"/>
    </row>
    <row r="157" spans="1:5" x14ac:dyDescent="0.25">
      <c r="A157" s="111"/>
      <c r="B157" s="111"/>
      <c r="C157" s="111"/>
      <c r="D157" s="111"/>
      <c r="E157" s="111"/>
    </row>
    <row r="158" spans="1:5" x14ac:dyDescent="0.25">
      <c r="A158" s="111"/>
      <c r="B158" s="111"/>
      <c r="C158" s="111"/>
      <c r="D158" s="111"/>
      <c r="E158" s="111"/>
    </row>
    <row r="159" spans="1:5" x14ac:dyDescent="0.25">
      <c r="A159" s="111"/>
      <c r="B159" s="111"/>
      <c r="C159" s="111"/>
      <c r="D159" s="111"/>
      <c r="E159" s="111"/>
    </row>
    <row r="160" spans="1:5" x14ac:dyDescent="0.25">
      <c r="A160" s="111"/>
      <c r="B160" s="111"/>
      <c r="C160" s="111"/>
      <c r="D160" s="111"/>
      <c r="E160" s="111"/>
    </row>
    <row r="161" spans="1:5" x14ac:dyDescent="0.25">
      <c r="A161" s="111"/>
      <c r="B161" s="111"/>
      <c r="C161" s="111"/>
      <c r="D161" s="111"/>
      <c r="E161" s="111"/>
    </row>
    <row r="162" spans="1:5" x14ac:dyDescent="0.25">
      <c r="A162" s="111"/>
      <c r="B162" s="111"/>
      <c r="C162" s="111"/>
      <c r="D162" s="111"/>
      <c r="E162" s="111"/>
    </row>
    <row r="163" spans="1:5" x14ac:dyDescent="0.25">
      <c r="A163" s="111"/>
      <c r="B163" s="111"/>
      <c r="C163" s="111"/>
      <c r="D163" s="111"/>
      <c r="E163" s="111"/>
    </row>
    <row r="164" spans="1:5" x14ac:dyDescent="0.25">
      <c r="A164" s="111"/>
      <c r="B164" s="111"/>
      <c r="C164" s="111"/>
      <c r="D164" s="111"/>
      <c r="E164" s="111"/>
    </row>
    <row r="165" spans="1:5" x14ac:dyDescent="0.25">
      <c r="A165" s="111"/>
      <c r="B165" s="111"/>
      <c r="C165" s="111"/>
      <c r="D165" s="111"/>
      <c r="E165" s="111"/>
    </row>
    <row r="166" spans="1:5" x14ac:dyDescent="0.25">
      <c r="A166" s="111"/>
      <c r="B166" s="111"/>
      <c r="C166" s="111"/>
      <c r="D166" s="111"/>
      <c r="E166" s="111"/>
    </row>
    <row r="167" spans="1:5" x14ac:dyDescent="0.25">
      <c r="A167" s="111"/>
      <c r="B167" s="111"/>
      <c r="C167" s="111"/>
      <c r="D167" s="111"/>
      <c r="E167" s="111"/>
    </row>
    <row r="168" spans="1:5" x14ac:dyDescent="0.25">
      <c r="A168" s="111"/>
      <c r="B168" s="111"/>
      <c r="C168" s="111"/>
      <c r="D168" s="111"/>
      <c r="E168" s="111"/>
    </row>
    <row r="169" spans="1:5" x14ac:dyDescent="0.25">
      <c r="A169" s="111"/>
      <c r="B169" s="111"/>
      <c r="C169" s="111"/>
      <c r="D169" s="111"/>
      <c r="E169" s="111"/>
    </row>
    <row r="170" spans="1:5" x14ac:dyDescent="0.25">
      <c r="A170" s="111"/>
      <c r="B170" s="111"/>
      <c r="C170" s="111"/>
      <c r="D170" s="111"/>
      <c r="E170" s="111"/>
    </row>
    <row r="171" spans="1:5" x14ac:dyDescent="0.25">
      <c r="A171" s="111"/>
      <c r="B171" s="111"/>
      <c r="C171" s="111"/>
      <c r="D171" s="111"/>
      <c r="E171" s="111"/>
    </row>
    <row r="172" spans="1:5" x14ac:dyDescent="0.25">
      <c r="A172" s="111"/>
      <c r="B172" s="111"/>
      <c r="C172" s="111"/>
      <c r="D172" s="111"/>
      <c r="E172" s="111"/>
    </row>
    <row r="173" spans="1:5" x14ac:dyDescent="0.25">
      <c r="A173" s="111"/>
      <c r="B173" s="111"/>
      <c r="C173" s="111"/>
      <c r="D173" s="111"/>
      <c r="E173" s="111"/>
    </row>
    <row r="174" spans="1:5" x14ac:dyDescent="0.25">
      <c r="A174" s="111"/>
      <c r="B174" s="111"/>
      <c r="C174" s="111"/>
      <c r="D174" s="111"/>
      <c r="E174" s="111"/>
    </row>
    <row r="175" spans="1:5" x14ac:dyDescent="0.25">
      <c r="A175" s="111"/>
      <c r="B175" s="111"/>
      <c r="C175" s="111"/>
      <c r="D175" s="111"/>
      <c r="E175" s="111"/>
    </row>
    <row r="176" spans="1:5" x14ac:dyDescent="0.25">
      <c r="A176" s="111"/>
      <c r="B176" s="111"/>
      <c r="C176" s="111"/>
      <c r="D176" s="111"/>
      <c r="E176" s="111"/>
    </row>
    <row r="177" spans="1:5" x14ac:dyDescent="0.25">
      <c r="A177" s="111"/>
      <c r="B177" s="111"/>
      <c r="C177" s="111"/>
      <c r="D177" s="111"/>
      <c r="E177" s="111"/>
    </row>
    <row r="178" spans="1:5" x14ac:dyDescent="0.25">
      <c r="A178" s="111"/>
      <c r="B178" s="111"/>
      <c r="C178" s="111"/>
      <c r="D178" s="111"/>
      <c r="E178" s="111"/>
    </row>
    <row r="179" spans="1:5" x14ac:dyDescent="0.25">
      <c r="A179" s="111"/>
      <c r="B179" s="111"/>
      <c r="C179" s="111"/>
      <c r="D179" s="111"/>
      <c r="E179" s="111"/>
    </row>
    <row r="180" spans="1:5" x14ac:dyDescent="0.25">
      <c r="A180" s="111"/>
      <c r="B180" s="111"/>
      <c r="C180" s="111"/>
      <c r="D180" s="111"/>
      <c r="E180" s="111"/>
    </row>
    <row r="181" spans="1:5" x14ac:dyDescent="0.25">
      <c r="A181" s="111"/>
      <c r="B181" s="111"/>
      <c r="C181" s="111"/>
      <c r="D181" s="111"/>
      <c r="E181" s="111"/>
    </row>
    <row r="182" spans="1:5" x14ac:dyDescent="0.25">
      <c r="A182" s="111"/>
      <c r="B182" s="111"/>
      <c r="C182" s="111"/>
      <c r="D182" s="111"/>
      <c r="E182" s="111"/>
    </row>
    <row r="183" spans="1:5" x14ac:dyDescent="0.25">
      <c r="A183" s="111"/>
      <c r="B183" s="111"/>
      <c r="C183" s="111"/>
      <c r="D183" s="111"/>
      <c r="E183" s="111"/>
    </row>
    <row r="184" spans="1:5" x14ac:dyDescent="0.25">
      <c r="A184" s="111"/>
      <c r="B184" s="111"/>
      <c r="C184" s="111"/>
      <c r="D184" s="111"/>
      <c r="E184" s="111"/>
    </row>
    <row r="185" spans="1:5" x14ac:dyDescent="0.25">
      <c r="A185" s="111"/>
      <c r="B185" s="111"/>
      <c r="C185" s="111"/>
      <c r="D185" s="111"/>
      <c r="E185" s="111"/>
    </row>
    <row r="186" spans="1:5" x14ac:dyDescent="0.25">
      <c r="A186" s="111"/>
      <c r="B186" s="111"/>
      <c r="C186" s="111"/>
      <c r="D186" s="111"/>
      <c r="E186" s="111"/>
    </row>
    <row r="187" spans="1:5" x14ac:dyDescent="0.25">
      <c r="A187" s="111"/>
      <c r="B187" s="111"/>
      <c r="C187" s="111"/>
      <c r="D187" s="111"/>
      <c r="E187" s="111"/>
    </row>
    <row r="188" spans="1:5" x14ac:dyDescent="0.25">
      <c r="A188" s="111"/>
      <c r="B188" s="111"/>
      <c r="C188" s="111"/>
      <c r="D188" s="111"/>
      <c r="E188" s="111"/>
    </row>
    <row r="189" spans="1:5" x14ac:dyDescent="0.25">
      <c r="A189" s="111"/>
      <c r="B189" s="111"/>
      <c r="C189" s="111"/>
      <c r="D189" s="111"/>
      <c r="E189" s="111"/>
    </row>
    <row r="190" spans="1:5" x14ac:dyDescent="0.25">
      <c r="A190" s="111"/>
      <c r="B190" s="111"/>
      <c r="C190" s="111"/>
      <c r="D190" s="111"/>
      <c r="E190" s="111"/>
    </row>
    <row r="191" spans="1:5" x14ac:dyDescent="0.25">
      <c r="A191" s="111"/>
      <c r="B191" s="111"/>
      <c r="C191" s="111"/>
      <c r="D191" s="111"/>
      <c r="E191" s="111"/>
    </row>
    <row r="192" spans="1:5" x14ac:dyDescent="0.25">
      <c r="A192" s="111"/>
      <c r="B192" s="111"/>
      <c r="C192" s="111"/>
      <c r="D192" s="111"/>
      <c r="E192" s="111"/>
    </row>
    <row r="193" spans="1:5" x14ac:dyDescent="0.25">
      <c r="A193" s="111"/>
      <c r="B193" s="111"/>
      <c r="C193" s="111"/>
      <c r="D193" s="111"/>
      <c r="E193" s="111"/>
    </row>
    <row r="194" spans="1:5" x14ac:dyDescent="0.25">
      <c r="A194" s="111"/>
      <c r="B194" s="111"/>
      <c r="C194" s="111"/>
      <c r="D194" s="111"/>
      <c r="E194" s="111"/>
    </row>
    <row r="195" spans="1:5" x14ac:dyDescent="0.25">
      <c r="A195" s="111"/>
      <c r="B195" s="111"/>
      <c r="C195" s="111"/>
      <c r="D195" s="111"/>
      <c r="E195" s="111"/>
    </row>
    <row r="196" spans="1:5" x14ac:dyDescent="0.25">
      <c r="A196" s="111"/>
      <c r="B196" s="111"/>
      <c r="C196" s="111"/>
      <c r="D196" s="111"/>
      <c r="E196" s="111"/>
    </row>
    <row r="197" spans="1:5" x14ac:dyDescent="0.25">
      <c r="A197" s="111"/>
      <c r="B197" s="111"/>
      <c r="C197" s="111"/>
      <c r="D197" s="111"/>
      <c r="E197" s="111"/>
    </row>
    <row r="198" spans="1:5" x14ac:dyDescent="0.25">
      <c r="A198" s="111"/>
      <c r="B198" s="111"/>
      <c r="C198" s="111"/>
      <c r="D198" s="111"/>
      <c r="E198" s="111"/>
    </row>
    <row r="199" spans="1:5" x14ac:dyDescent="0.25">
      <c r="A199" s="111"/>
      <c r="B199" s="111"/>
      <c r="C199" s="111"/>
      <c r="D199" s="111"/>
      <c r="E199" s="111"/>
    </row>
    <row r="200" spans="1:5" x14ac:dyDescent="0.25">
      <c r="A200" s="111"/>
      <c r="B200" s="111"/>
      <c r="C200" s="111"/>
      <c r="D200" s="111"/>
      <c r="E200" s="111"/>
    </row>
    <row r="201" spans="1:5" x14ac:dyDescent="0.25">
      <c r="A201" s="111"/>
      <c r="B201" s="111"/>
      <c r="C201" s="111"/>
      <c r="D201" s="111"/>
      <c r="E201" s="111"/>
    </row>
    <row r="202" spans="1:5" x14ac:dyDescent="0.25">
      <c r="A202" s="111"/>
      <c r="B202" s="111"/>
      <c r="C202" s="111"/>
      <c r="D202" s="111"/>
      <c r="E202" s="111"/>
    </row>
    <row r="203" spans="1:5" x14ac:dyDescent="0.25">
      <c r="A203" s="111"/>
      <c r="B203" s="111"/>
      <c r="C203" s="111"/>
      <c r="D203" s="111"/>
      <c r="E203" s="111"/>
    </row>
    <row r="204" spans="1:5" x14ac:dyDescent="0.25">
      <c r="A204" s="111"/>
      <c r="B204" s="111"/>
      <c r="C204" s="111"/>
      <c r="D204" s="111"/>
      <c r="E204" s="111"/>
    </row>
    <row r="205" spans="1:5" x14ac:dyDescent="0.25">
      <c r="A205" s="111"/>
      <c r="B205" s="111"/>
      <c r="C205" s="111"/>
      <c r="D205" s="111"/>
      <c r="E205" s="111"/>
    </row>
    <row r="206" spans="1:5" x14ac:dyDescent="0.25">
      <c r="A206" s="111"/>
      <c r="B206" s="111"/>
      <c r="C206" s="111"/>
      <c r="D206" s="111"/>
      <c r="E206" s="111"/>
    </row>
    <row r="207" spans="1:5" x14ac:dyDescent="0.25">
      <c r="A207" s="111"/>
      <c r="B207" s="111"/>
      <c r="C207" s="111"/>
      <c r="D207" s="111"/>
      <c r="E207" s="111"/>
    </row>
    <row r="208" spans="1:5" x14ac:dyDescent="0.25">
      <c r="A208" s="111"/>
      <c r="B208" s="111"/>
      <c r="C208" s="111"/>
      <c r="D208" s="111"/>
      <c r="E208" s="111"/>
    </row>
    <row r="209" spans="1:5" x14ac:dyDescent="0.25">
      <c r="A209" s="111"/>
      <c r="B209" s="111"/>
      <c r="C209" s="111"/>
      <c r="D209" s="111"/>
      <c r="E209" s="111"/>
    </row>
    <row r="210" spans="1:5" x14ac:dyDescent="0.25">
      <c r="A210" s="111"/>
      <c r="B210" s="111"/>
      <c r="C210" s="111"/>
      <c r="D210" s="111"/>
      <c r="E210" s="111"/>
    </row>
    <row r="211" spans="1:5" x14ac:dyDescent="0.25">
      <c r="A211" s="111"/>
      <c r="B211" s="111"/>
      <c r="C211" s="111"/>
      <c r="D211" s="111"/>
      <c r="E211" s="111"/>
    </row>
    <row r="212" spans="1:5" x14ac:dyDescent="0.25">
      <c r="A212" s="111"/>
      <c r="B212" s="111"/>
      <c r="C212" s="111"/>
      <c r="D212" s="111"/>
      <c r="E212" s="111"/>
    </row>
    <row r="213" spans="1:5" x14ac:dyDescent="0.25">
      <c r="A213" s="111"/>
      <c r="B213" s="111"/>
      <c r="C213" s="111"/>
      <c r="D213" s="111"/>
      <c r="E213" s="111"/>
    </row>
    <row r="214" spans="1:5" x14ac:dyDescent="0.25">
      <c r="A214" s="111"/>
      <c r="B214" s="111"/>
      <c r="C214" s="111"/>
      <c r="D214" s="111"/>
      <c r="E214" s="111"/>
    </row>
    <row r="215" spans="1:5" x14ac:dyDescent="0.25">
      <c r="A215" s="111"/>
      <c r="B215" s="111"/>
      <c r="C215" s="111"/>
      <c r="D215" s="111"/>
      <c r="E215" s="111"/>
    </row>
    <row r="216" spans="1:5" x14ac:dyDescent="0.25">
      <c r="A216" s="111"/>
      <c r="B216" s="111"/>
      <c r="C216" s="111"/>
      <c r="D216" s="111"/>
      <c r="E216" s="111"/>
    </row>
    <row r="217" spans="1:5" x14ac:dyDescent="0.25">
      <c r="A217" s="111"/>
      <c r="B217" s="111"/>
      <c r="C217" s="111"/>
      <c r="D217" s="111"/>
      <c r="E217" s="111"/>
    </row>
    <row r="218" spans="1:5" x14ac:dyDescent="0.25">
      <c r="A218" s="111"/>
      <c r="B218" s="111"/>
      <c r="C218" s="111"/>
      <c r="D218" s="111"/>
      <c r="E218" s="111"/>
    </row>
    <row r="219" spans="1:5" x14ac:dyDescent="0.25">
      <c r="A219" s="111"/>
      <c r="B219" s="111"/>
      <c r="C219" s="111"/>
      <c r="D219" s="111"/>
      <c r="E219" s="111"/>
    </row>
    <row r="220" spans="1:5" x14ac:dyDescent="0.25">
      <c r="A220" s="111"/>
      <c r="B220" s="111"/>
      <c r="C220" s="111"/>
      <c r="D220" s="111"/>
      <c r="E220" s="111"/>
    </row>
    <row r="221" spans="1:5" x14ac:dyDescent="0.25">
      <c r="A221" s="111"/>
      <c r="B221" s="111"/>
      <c r="C221" s="111"/>
      <c r="D221" s="111"/>
      <c r="E221" s="111"/>
    </row>
    <row r="222" spans="1:5" x14ac:dyDescent="0.25">
      <c r="A222" s="111"/>
      <c r="B222" s="111"/>
      <c r="C222" s="111"/>
      <c r="D222" s="111"/>
      <c r="E222" s="111"/>
    </row>
    <row r="223" spans="1:5" x14ac:dyDescent="0.25">
      <c r="A223" s="111"/>
      <c r="B223" s="111"/>
      <c r="C223" s="111"/>
      <c r="D223" s="111"/>
      <c r="E223" s="111"/>
    </row>
    <row r="224" spans="1:5" x14ac:dyDescent="0.25">
      <c r="A224" s="111"/>
      <c r="B224" s="111"/>
      <c r="C224" s="111"/>
      <c r="D224" s="111"/>
      <c r="E224" s="111"/>
    </row>
    <row r="225" spans="1:5" x14ac:dyDescent="0.25">
      <c r="A225" s="111"/>
      <c r="B225" s="111"/>
      <c r="C225" s="111"/>
      <c r="D225" s="111"/>
      <c r="E225" s="111"/>
    </row>
    <row r="226" spans="1:5" x14ac:dyDescent="0.25">
      <c r="A226" s="111"/>
      <c r="B226" s="111"/>
      <c r="C226" s="111"/>
      <c r="D226" s="111"/>
      <c r="E226" s="111"/>
    </row>
    <row r="227" spans="1:5" x14ac:dyDescent="0.25">
      <c r="A227" s="111"/>
      <c r="B227" s="111"/>
      <c r="C227" s="111"/>
      <c r="D227" s="111"/>
      <c r="E227" s="111"/>
    </row>
    <row r="228" spans="1:5" x14ac:dyDescent="0.25">
      <c r="A228" s="111"/>
      <c r="B228" s="111"/>
      <c r="C228" s="111"/>
      <c r="D228" s="111"/>
      <c r="E228" s="111"/>
    </row>
    <row r="229" spans="1:5" x14ac:dyDescent="0.25">
      <c r="A229" s="111"/>
      <c r="B229" s="111"/>
      <c r="C229" s="111"/>
      <c r="D229" s="111"/>
      <c r="E229" s="111"/>
    </row>
    <row r="230" spans="1:5" x14ac:dyDescent="0.25">
      <c r="A230" s="111"/>
      <c r="B230" s="111"/>
      <c r="C230" s="111"/>
      <c r="D230" s="111"/>
      <c r="E230" s="111"/>
    </row>
    <row r="231" spans="1:5" x14ac:dyDescent="0.25">
      <c r="A231" s="111"/>
      <c r="B231" s="111"/>
      <c r="C231" s="111"/>
      <c r="D231" s="111"/>
      <c r="E231" s="111"/>
    </row>
    <row r="232" spans="1:5" x14ac:dyDescent="0.25">
      <c r="A232" s="111"/>
      <c r="B232" s="111"/>
      <c r="C232" s="111"/>
      <c r="D232" s="111"/>
      <c r="E232" s="111"/>
    </row>
    <row r="233" spans="1:5" x14ac:dyDescent="0.25">
      <c r="A233" s="111"/>
      <c r="B233" s="111"/>
      <c r="C233" s="111"/>
      <c r="D233" s="111"/>
      <c r="E233" s="111"/>
    </row>
    <row r="234" spans="1:5" x14ac:dyDescent="0.25">
      <c r="A234" s="111"/>
      <c r="B234" s="111"/>
      <c r="C234" s="111"/>
      <c r="D234" s="111"/>
      <c r="E234" s="111"/>
    </row>
    <row r="235" spans="1:5" x14ac:dyDescent="0.25">
      <c r="A235" s="111"/>
      <c r="B235" s="111"/>
      <c r="C235" s="111"/>
      <c r="D235" s="111"/>
      <c r="E235" s="111"/>
    </row>
    <row r="236" spans="1:5" x14ac:dyDescent="0.25">
      <c r="A236" s="111"/>
      <c r="B236" s="111"/>
      <c r="C236" s="111"/>
      <c r="D236" s="111"/>
      <c r="E236" s="111"/>
    </row>
    <row r="237" spans="1:5" x14ac:dyDescent="0.25">
      <c r="A237" s="111"/>
      <c r="B237" s="111"/>
      <c r="C237" s="111"/>
      <c r="D237" s="111"/>
      <c r="E237" s="111"/>
    </row>
    <row r="238" spans="1:5" x14ac:dyDescent="0.25">
      <c r="A238" s="111"/>
      <c r="B238" s="111"/>
      <c r="C238" s="111"/>
      <c r="D238" s="111"/>
      <c r="E238" s="111"/>
    </row>
    <row r="239" spans="1:5" x14ac:dyDescent="0.25">
      <c r="A239" s="111"/>
      <c r="B239" s="111"/>
      <c r="C239" s="111"/>
      <c r="D239" s="111"/>
      <c r="E239" s="111"/>
    </row>
    <row r="240" spans="1:5" x14ac:dyDescent="0.25">
      <c r="A240" s="111"/>
      <c r="B240" s="111"/>
      <c r="C240" s="111"/>
      <c r="D240" s="111"/>
      <c r="E240" s="111"/>
    </row>
    <row r="241" spans="1:5" x14ac:dyDescent="0.25">
      <c r="A241" s="111"/>
      <c r="B241" s="111"/>
      <c r="C241" s="111"/>
      <c r="D241" s="111"/>
      <c r="E241" s="111"/>
    </row>
    <row r="242" spans="1:5" x14ac:dyDescent="0.25">
      <c r="A242" s="111"/>
      <c r="B242" s="111"/>
      <c r="C242" s="111"/>
      <c r="D242" s="111"/>
      <c r="E242" s="111"/>
    </row>
    <row r="243" spans="1:5" x14ac:dyDescent="0.25">
      <c r="A243" s="111"/>
      <c r="B243" s="111"/>
      <c r="C243" s="111"/>
      <c r="D243" s="111"/>
      <c r="E243" s="111"/>
    </row>
    <row r="244" spans="1:5" x14ac:dyDescent="0.25">
      <c r="A244" s="111"/>
      <c r="B244" s="111"/>
      <c r="C244" s="111"/>
      <c r="D244" s="111"/>
      <c r="E244" s="111"/>
    </row>
    <row r="245" spans="1:5" x14ac:dyDescent="0.25">
      <c r="A245" s="111"/>
      <c r="B245" s="111"/>
      <c r="C245" s="111"/>
      <c r="D245" s="111"/>
      <c r="E245" s="111"/>
    </row>
    <row r="246" spans="1:5" x14ac:dyDescent="0.25">
      <c r="A246" s="111"/>
      <c r="B246" s="111"/>
      <c r="C246" s="111"/>
      <c r="D246" s="111"/>
      <c r="E246" s="111"/>
    </row>
    <row r="247" spans="1:5" x14ac:dyDescent="0.25">
      <c r="A247" s="111"/>
      <c r="B247" s="111"/>
      <c r="C247" s="111"/>
      <c r="D247" s="111"/>
      <c r="E247" s="111"/>
    </row>
    <row r="248" spans="1:5" x14ac:dyDescent="0.25">
      <c r="A248" s="111"/>
      <c r="B248" s="111"/>
      <c r="C248" s="111"/>
      <c r="D248" s="111"/>
      <c r="E248" s="111"/>
    </row>
    <row r="249" spans="1:5" x14ac:dyDescent="0.25">
      <c r="A249" s="111"/>
      <c r="B249" s="111"/>
      <c r="C249" s="111"/>
      <c r="D249" s="111"/>
      <c r="E249" s="111"/>
    </row>
    <row r="250" spans="1:5" x14ac:dyDescent="0.25">
      <c r="A250" s="111"/>
      <c r="B250" s="111"/>
      <c r="C250" s="111"/>
      <c r="D250" s="111"/>
      <c r="E250" s="111"/>
    </row>
    <row r="251" spans="1:5" x14ac:dyDescent="0.25">
      <c r="A251" s="111"/>
      <c r="B251" s="111"/>
      <c r="C251" s="111"/>
      <c r="D251" s="111"/>
      <c r="E251" s="111"/>
    </row>
    <row r="252" spans="1:5" x14ac:dyDescent="0.25">
      <c r="A252" s="111"/>
      <c r="B252" s="111"/>
      <c r="C252" s="111"/>
      <c r="D252" s="111"/>
      <c r="E252" s="111"/>
    </row>
    <row r="253" spans="1:5" x14ac:dyDescent="0.25">
      <c r="A253" s="111"/>
      <c r="B253" s="111"/>
      <c r="C253" s="111"/>
      <c r="D253" s="111"/>
      <c r="E253" s="111"/>
    </row>
    <row r="254" spans="1:5" x14ac:dyDescent="0.25">
      <c r="A254" s="111"/>
      <c r="B254" s="111"/>
      <c r="C254" s="111"/>
      <c r="D254" s="111"/>
      <c r="E254" s="111"/>
    </row>
    <row r="255" spans="1:5" x14ac:dyDescent="0.25">
      <c r="A255" s="111"/>
      <c r="B255" s="111"/>
      <c r="C255" s="111"/>
      <c r="D255" s="111"/>
      <c r="E255" s="111"/>
    </row>
    <row r="256" spans="1:5" x14ac:dyDescent="0.25">
      <c r="A256" s="111"/>
      <c r="B256" s="111"/>
      <c r="C256" s="111"/>
      <c r="D256" s="111"/>
      <c r="E256" s="111"/>
    </row>
    <row r="257" spans="1:5" x14ac:dyDescent="0.25">
      <c r="A257" s="111"/>
      <c r="B257" s="111"/>
      <c r="C257" s="111"/>
      <c r="D257" s="111"/>
      <c r="E257" s="111"/>
    </row>
    <row r="258" spans="1:5" x14ac:dyDescent="0.25">
      <c r="A258" s="111"/>
      <c r="B258" s="111"/>
      <c r="C258" s="111"/>
      <c r="D258" s="111"/>
      <c r="E258" s="111"/>
    </row>
    <row r="259" spans="1:5" x14ac:dyDescent="0.25">
      <c r="A259" s="111"/>
      <c r="B259" s="111"/>
      <c r="C259" s="111"/>
      <c r="D259" s="111"/>
      <c r="E259" s="111"/>
    </row>
    <row r="260" spans="1:5" x14ac:dyDescent="0.25">
      <c r="A260" s="111"/>
      <c r="B260" s="111"/>
      <c r="C260" s="111"/>
      <c r="D260" s="111"/>
      <c r="E260" s="111"/>
    </row>
    <row r="261" spans="1:5" x14ac:dyDescent="0.25">
      <c r="A261" s="111"/>
      <c r="B261" s="111"/>
      <c r="C261" s="111"/>
      <c r="D261" s="111"/>
      <c r="E261" s="111"/>
    </row>
    <row r="262" spans="1:5" x14ac:dyDescent="0.25">
      <c r="A262" s="111"/>
      <c r="B262" s="111"/>
      <c r="C262" s="111"/>
      <c r="D262" s="111"/>
      <c r="E262" s="111"/>
    </row>
    <row r="263" spans="1:5" x14ac:dyDescent="0.25">
      <c r="A263" s="111"/>
      <c r="B263" s="111"/>
      <c r="C263" s="111"/>
      <c r="D263" s="111"/>
      <c r="E263" s="111"/>
    </row>
    <row r="264" spans="1:5" x14ac:dyDescent="0.25">
      <c r="A264" s="111"/>
      <c r="B264" s="111"/>
      <c r="C264" s="111"/>
      <c r="D264" s="111"/>
      <c r="E264" s="111"/>
    </row>
    <row r="265" spans="1:5" x14ac:dyDescent="0.25">
      <c r="A265" s="111"/>
      <c r="B265" s="111"/>
      <c r="C265" s="111"/>
      <c r="D265" s="111"/>
      <c r="E265" s="111"/>
    </row>
    <row r="266" spans="1:5" x14ac:dyDescent="0.25">
      <c r="A266" s="111"/>
      <c r="B266" s="111"/>
      <c r="C266" s="111"/>
      <c r="D266" s="111"/>
      <c r="E266" s="111"/>
    </row>
    <row r="267" spans="1:5" x14ac:dyDescent="0.25">
      <c r="A267" s="111"/>
      <c r="B267" s="111"/>
      <c r="C267" s="111"/>
      <c r="D267" s="111"/>
      <c r="E267" s="111"/>
    </row>
    <row r="268" spans="1:5" x14ac:dyDescent="0.25">
      <c r="A268" s="111"/>
      <c r="B268" s="111"/>
      <c r="C268" s="111"/>
      <c r="D268" s="111"/>
      <c r="E268" s="111"/>
    </row>
    <row r="269" spans="1:5" x14ac:dyDescent="0.25">
      <c r="A269" s="111"/>
      <c r="B269" s="111"/>
      <c r="C269" s="111"/>
      <c r="D269" s="111"/>
      <c r="E269" s="111"/>
    </row>
    <row r="270" spans="1:5" x14ac:dyDescent="0.25">
      <c r="A270" s="111"/>
      <c r="B270" s="111"/>
      <c r="C270" s="111"/>
      <c r="D270" s="111"/>
      <c r="E270" s="111"/>
    </row>
    <row r="271" spans="1:5" x14ac:dyDescent="0.25">
      <c r="A271" s="111"/>
      <c r="B271" s="111"/>
      <c r="C271" s="111"/>
      <c r="D271" s="111"/>
      <c r="E271" s="111"/>
    </row>
    <row r="272" spans="1:5" x14ac:dyDescent="0.25">
      <c r="A272" s="111"/>
      <c r="B272" s="111"/>
      <c r="C272" s="111"/>
      <c r="D272" s="111"/>
      <c r="E272" s="111"/>
    </row>
    <row r="273" spans="1:5" x14ac:dyDescent="0.25">
      <c r="A273" s="111"/>
      <c r="B273" s="111"/>
      <c r="C273" s="111"/>
      <c r="D273" s="111"/>
      <c r="E273" s="111"/>
    </row>
    <row r="274" spans="1:5" x14ac:dyDescent="0.25">
      <c r="A274" s="111"/>
      <c r="B274" s="111"/>
      <c r="C274" s="111"/>
      <c r="D274" s="111"/>
      <c r="E274" s="111"/>
    </row>
    <row r="275" spans="1:5" x14ac:dyDescent="0.25">
      <c r="A275" s="111"/>
      <c r="B275" s="111"/>
      <c r="C275" s="111"/>
      <c r="D275" s="111"/>
      <c r="E275" s="111"/>
    </row>
    <row r="276" spans="1:5" x14ac:dyDescent="0.25">
      <c r="A276" s="111"/>
      <c r="B276" s="111"/>
      <c r="C276" s="111"/>
      <c r="D276" s="111"/>
      <c r="E276" s="111"/>
    </row>
    <row r="277" spans="1:5" x14ac:dyDescent="0.25">
      <c r="A277" s="111"/>
      <c r="B277" s="111"/>
      <c r="C277" s="111"/>
      <c r="D277" s="111"/>
      <c r="E277" s="111"/>
    </row>
    <row r="278" spans="1:5" x14ac:dyDescent="0.25">
      <c r="A278" s="111"/>
      <c r="B278" s="111"/>
      <c r="C278" s="111"/>
      <c r="D278" s="111"/>
      <c r="E278" s="111"/>
    </row>
    <row r="279" spans="1:5" x14ac:dyDescent="0.25">
      <c r="A279" s="111"/>
      <c r="B279" s="111"/>
      <c r="C279" s="111"/>
      <c r="D279" s="111"/>
      <c r="E279" s="111"/>
    </row>
    <row r="280" spans="1:5" x14ac:dyDescent="0.25">
      <c r="A280" s="111"/>
      <c r="B280" s="111"/>
      <c r="C280" s="111"/>
      <c r="D280" s="111"/>
      <c r="E280" s="111"/>
    </row>
    <row r="281" spans="1:5" x14ac:dyDescent="0.25">
      <c r="A281" s="111"/>
      <c r="B281" s="111"/>
      <c r="C281" s="111"/>
      <c r="D281" s="111"/>
      <c r="E281" s="111"/>
    </row>
    <row r="282" spans="1:5" x14ac:dyDescent="0.25">
      <c r="A282" s="111"/>
      <c r="B282" s="111"/>
      <c r="C282" s="111"/>
      <c r="D282" s="111"/>
      <c r="E282" s="111"/>
    </row>
    <row r="283" spans="1:5" x14ac:dyDescent="0.25">
      <c r="A283" s="111"/>
      <c r="B283" s="111"/>
      <c r="C283" s="111"/>
      <c r="D283" s="111"/>
      <c r="E283" s="111"/>
    </row>
    <row r="284" spans="1:5" x14ac:dyDescent="0.25">
      <c r="A284" s="111"/>
      <c r="B284" s="111"/>
      <c r="C284" s="111"/>
      <c r="D284" s="111"/>
      <c r="E284" s="111"/>
    </row>
    <row r="285" spans="1:5" x14ac:dyDescent="0.25">
      <c r="A285" s="111"/>
      <c r="B285" s="111"/>
      <c r="C285" s="111"/>
      <c r="D285" s="111"/>
      <c r="E285" s="111"/>
    </row>
    <row r="286" spans="1:5" x14ac:dyDescent="0.25">
      <c r="A286" s="111"/>
      <c r="B286" s="111"/>
      <c r="C286" s="111"/>
      <c r="D286" s="111"/>
      <c r="E286" s="111"/>
    </row>
    <row r="287" spans="1:5" x14ac:dyDescent="0.25">
      <c r="A287" s="111"/>
      <c r="B287" s="111"/>
      <c r="C287" s="111"/>
      <c r="D287" s="111"/>
      <c r="E287" s="111"/>
    </row>
    <row r="288" spans="1:5" x14ac:dyDescent="0.25">
      <c r="A288" s="111"/>
      <c r="B288" s="111"/>
      <c r="C288" s="111"/>
      <c r="D288" s="111"/>
      <c r="E288" s="111"/>
    </row>
    <row r="289" spans="1:5" x14ac:dyDescent="0.25">
      <c r="A289" s="111"/>
      <c r="B289" s="111"/>
      <c r="C289" s="111"/>
      <c r="D289" s="111"/>
      <c r="E289" s="111"/>
    </row>
    <row r="290" spans="1:5" x14ac:dyDescent="0.25">
      <c r="A290" s="111"/>
      <c r="B290" s="111"/>
      <c r="C290" s="111"/>
      <c r="D290" s="111"/>
      <c r="E290" s="111"/>
    </row>
    <row r="291" spans="1:5" x14ac:dyDescent="0.25">
      <c r="A291" s="111"/>
      <c r="B291" s="111"/>
      <c r="C291" s="111"/>
      <c r="D291" s="111"/>
      <c r="E291" s="111"/>
    </row>
    <row r="292" spans="1:5" x14ac:dyDescent="0.25">
      <c r="A292" s="111"/>
      <c r="B292" s="111"/>
      <c r="C292" s="111"/>
      <c r="D292" s="111"/>
      <c r="E292" s="111"/>
    </row>
    <row r="293" spans="1:5" x14ac:dyDescent="0.25">
      <c r="A293" s="111"/>
      <c r="B293" s="111"/>
      <c r="C293" s="111"/>
      <c r="D293" s="111"/>
      <c r="E293" s="111"/>
    </row>
    <row r="294" spans="1:5" x14ac:dyDescent="0.25">
      <c r="A294" s="111"/>
      <c r="B294" s="111"/>
      <c r="C294" s="111"/>
      <c r="D294" s="111"/>
      <c r="E294" s="111"/>
    </row>
    <row r="295" spans="1:5" x14ac:dyDescent="0.25">
      <c r="A295" s="111"/>
      <c r="B295" s="111"/>
      <c r="C295" s="111"/>
      <c r="D295" s="111"/>
      <c r="E295" s="111"/>
    </row>
    <row r="296" spans="1:5" x14ac:dyDescent="0.25">
      <c r="A296" s="111"/>
      <c r="B296" s="111"/>
      <c r="C296" s="111"/>
      <c r="D296" s="111"/>
      <c r="E296" s="111"/>
    </row>
    <row r="297" spans="1:5" x14ac:dyDescent="0.25">
      <c r="A297" s="111"/>
      <c r="B297" s="111"/>
      <c r="C297" s="111"/>
      <c r="D297" s="111"/>
      <c r="E297" s="111"/>
    </row>
    <row r="298" spans="1:5" x14ac:dyDescent="0.25">
      <c r="A298" s="111"/>
      <c r="B298" s="111"/>
      <c r="C298" s="111"/>
      <c r="D298" s="111"/>
      <c r="E298" s="111"/>
    </row>
    <row r="299" spans="1:5" x14ac:dyDescent="0.25">
      <c r="A299" s="111"/>
      <c r="B299" s="111"/>
      <c r="C299" s="111"/>
      <c r="D299" s="111"/>
      <c r="E299" s="111"/>
    </row>
    <row r="300" spans="1:5" x14ac:dyDescent="0.25">
      <c r="A300" s="111"/>
      <c r="B300" s="111"/>
      <c r="C300" s="111"/>
      <c r="D300" s="111"/>
      <c r="E300" s="111"/>
    </row>
    <row r="301" spans="1:5" x14ac:dyDescent="0.25">
      <c r="A301" s="111"/>
      <c r="B301" s="111"/>
      <c r="C301" s="111"/>
      <c r="D301" s="111"/>
      <c r="E301" s="111"/>
    </row>
    <row r="302" spans="1:5" x14ac:dyDescent="0.25">
      <c r="A302" s="111"/>
      <c r="B302" s="111"/>
      <c r="C302" s="111"/>
      <c r="D302" s="111"/>
      <c r="E302" s="111"/>
    </row>
    <row r="303" spans="1:5" x14ac:dyDescent="0.25">
      <c r="A303" s="111"/>
      <c r="B303" s="111"/>
      <c r="C303" s="111"/>
      <c r="D303" s="111"/>
      <c r="E303" s="111"/>
    </row>
    <row r="304" spans="1:5" x14ac:dyDescent="0.25">
      <c r="A304" s="111"/>
      <c r="B304" s="111"/>
      <c r="C304" s="111"/>
      <c r="D304" s="111"/>
      <c r="E304" s="111"/>
    </row>
    <row r="305" spans="1:5" x14ac:dyDescent="0.25">
      <c r="A305" s="111"/>
      <c r="B305" s="111"/>
      <c r="C305" s="111"/>
      <c r="D305" s="111"/>
      <c r="E305" s="111"/>
    </row>
    <row r="306" spans="1:5" x14ac:dyDescent="0.25">
      <c r="A306" s="111"/>
      <c r="B306" s="111"/>
      <c r="C306" s="111"/>
      <c r="D306" s="111"/>
      <c r="E306" s="111"/>
    </row>
    <row r="307" spans="1:5" x14ac:dyDescent="0.25">
      <c r="A307" s="111"/>
      <c r="B307" s="111"/>
      <c r="C307" s="111"/>
      <c r="D307" s="111"/>
      <c r="E307" s="111"/>
    </row>
    <row r="308" spans="1:5" x14ac:dyDescent="0.25">
      <c r="A308" s="111"/>
      <c r="B308" s="111"/>
      <c r="C308" s="111"/>
      <c r="D308" s="111"/>
      <c r="E308" s="111"/>
    </row>
    <row r="309" spans="1:5" x14ac:dyDescent="0.25">
      <c r="A309" s="111"/>
      <c r="B309" s="111"/>
      <c r="C309" s="111"/>
      <c r="D309" s="111"/>
      <c r="E309" s="111"/>
    </row>
    <row r="310" spans="1:5" x14ac:dyDescent="0.25">
      <c r="A310" s="111"/>
      <c r="B310" s="111"/>
      <c r="C310" s="111"/>
      <c r="D310" s="111"/>
      <c r="E310" s="111"/>
    </row>
    <row r="311" spans="1:5" x14ac:dyDescent="0.25">
      <c r="A311" s="111"/>
      <c r="B311" s="111"/>
      <c r="C311" s="111"/>
      <c r="D311" s="111"/>
      <c r="E311" s="111"/>
    </row>
    <row r="312" spans="1:5" x14ac:dyDescent="0.25">
      <c r="A312" s="111"/>
      <c r="B312" s="111"/>
      <c r="C312" s="111"/>
      <c r="D312" s="111"/>
      <c r="E312" s="111"/>
    </row>
    <row r="313" spans="1:5" x14ac:dyDescent="0.25">
      <c r="A313" s="111"/>
      <c r="B313" s="111"/>
      <c r="C313" s="111"/>
      <c r="D313" s="111"/>
      <c r="E313" s="111"/>
    </row>
    <row r="314" spans="1:5" x14ac:dyDescent="0.25">
      <c r="A314" s="111"/>
      <c r="B314" s="111"/>
      <c r="C314" s="111"/>
      <c r="D314" s="111"/>
      <c r="E314" s="111"/>
    </row>
    <row r="315" spans="1:5" x14ac:dyDescent="0.25">
      <c r="A315" s="111"/>
      <c r="B315" s="111"/>
      <c r="C315" s="111"/>
      <c r="D315" s="111"/>
      <c r="E315" s="111"/>
    </row>
    <row r="316" spans="1:5" x14ac:dyDescent="0.25">
      <c r="A316" s="111"/>
      <c r="B316" s="111"/>
      <c r="C316" s="111"/>
      <c r="D316" s="111"/>
      <c r="E316" s="111"/>
    </row>
    <row r="317" spans="1:5" x14ac:dyDescent="0.25">
      <c r="A317" s="111"/>
      <c r="B317" s="111"/>
      <c r="C317" s="111"/>
      <c r="D317" s="111"/>
      <c r="E317" s="111"/>
    </row>
    <row r="318" spans="1:5" x14ac:dyDescent="0.25">
      <c r="A318" s="111"/>
      <c r="B318" s="111"/>
      <c r="C318" s="111"/>
      <c r="D318" s="111"/>
      <c r="E318" s="111"/>
    </row>
    <row r="319" spans="1:5" x14ac:dyDescent="0.25">
      <c r="A319" s="111"/>
      <c r="B319" s="111"/>
      <c r="C319" s="111"/>
      <c r="D319" s="111"/>
      <c r="E319" s="111"/>
    </row>
    <row r="320" spans="1:5" x14ac:dyDescent="0.25">
      <c r="A320" s="111"/>
      <c r="B320" s="111"/>
      <c r="C320" s="111"/>
      <c r="D320" s="111"/>
      <c r="E320" s="111"/>
    </row>
    <row r="321" spans="1:5" x14ac:dyDescent="0.25">
      <c r="A321" s="111"/>
      <c r="B321" s="111"/>
      <c r="C321" s="111"/>
      <c r="D321" s="111"/>
      <c r="E321" s="111"/>
    </row>
    <row r="322" spans="1:5" x14ac:dyDescent="0.25">
      <c r="A322" s="111"/>
      <c r="B322" s="111"/>
      <c r="C322" s="111"/>
      <c r="D322" s="111"/>
      <c r="E322" s="111"/>
    </row>
    <row r="323" spans="1:5" x14ac:dyDescent="0.25">
      <c r="A323" s="111"/>
      <c r="B323" s="111"/>
      <c r="C323" s="111"/>
      <c r="D323" s="111"/>
      <c r="E323" s="111"/>
    </row>
    <row r="324" spans="1:5" x14ac:dyDescent="0.25">
      <c r="A324" s="111"/>
      <c r="B324" s="111"/>
      <c r="C324" s="111"/>
      <c r="D324" s="111"/>
      <c r="E324" s="111"/>
    </row>
    <row r="325" spans="1:5" x14ac:dyDescent="0.25">
      <c r="A325" s="111"/>
      <c r="B325" s="111"/>
      <c r="C325" s="111"/>
      <c r="D325" s="111"/>
      <c r="E325" s="111"/>
    </row>
    <row r="326" spans="1:5" x14ac:dyDescent="0.25">
      <c r="A326" s="111"/>
      <c r="B326" s="111"/>
      <c r="C326" s="111"/>
      <c r="D326" s="111"/>
      <c r="E326" s="111"/>
    </row>
    <row r="327" spans="1:5" x14ac:dyDescent="0.25">
      <c r="A327" s="111"/>
      <c r="B327" s="111"/>
      <c r="C327" s="111"/>
      <c r="D327" s="111"/>
      <c r="E327" s="111"/>
    </row>
    <row r="328" spans="1:5" x14ac:dyDescent="0.25">
      <c r="A328" s="111"/>
      <c r="B328" s="111"/>
      <c r="C328" s="111"/>
      <c r="D328" s="111"/>
      <c r="E328" s="111"/>
    </row>
    <row r="329" spans="1:5" x14ac:dyDescent="0.25">
      <c r="A329" s="111"/>
      <c r="B329" s="111"/>
      <c r="C329" s="111"/>
      <c r="D329" s="111"/>
      <c r="E329" s="111"/>
    </row>
    <row r="330" spans="1:5" x14ac:dyDescent="0.25">
      <c r="A330" s="111"/>
      <c r="B330" s="111"/>
      <c r="C330" s="111"/>
      <c r="D330" s="111"/>
      <c r="E330" s="111"/>
    </row>
    <row r="331" spans="1:5" x14ac:dyDescent="0.25">
      <c r="A331" s="111"/>
      <c r="B331" s="111"/>
      <c r="C331" s="111"/>
      <c r="D331" s="111"/>
      <c r="E331" s="111"/>
    </row>
    <row r="332" spans="1:5" x14ac:dyDescent="0.25">
      <c r="A332" s="111"/>
      <c r="B332" s="111"/>
      <c r="C332" s="111"/>
      <c r="D332" s="111"/>
      <c r="E332" s="111"/>
    </row>
    <row r="333" spans="1:5" x14ac:dyDescent="0.25">
      <c r="A333" s="111"/>
      <c r="B333" s="111"/>
      <c r="C333" s="111"/>
      <c r="D333" s="111"/>
      <c r="E333" s="111"/>
    </row>
    <row r="334" spans="1:5" x14ac:dyDescent="0.25">
      <c r="A334" s="111"/>
      <c r="B334" s="111"/>
      <c r="C334" s="111"/>
      <c r="D334" s="111"/>
      <c r="E334" s="111"/>
    </row>
    <row r="335" spans="1:5" x14ac:dyDescent="0.25">
      <c r="A335" s="111"/>
      <c r="B335" s="111"/>
      <c r="C335" s="111"/>
      <c r="D335" s="111"/>
      <c r="E335" s="111"/>
    </row>
    <row r="336" spans="1:5" x14ac:dyDescent="0.25">
      <c r="A336" s="111"/>
      <c r="B336" s="111"/>
      <c r="C336" s="111"/>
      <c r="D336" s="111"/>
      <c r="E336" s="111"/>
    </row>
    <row r="337" spans="1:5" x14ac:dyDescent="0.25">
      <c r="A337" s="111"/>
      <c r="B337" s="111"/>
      <c r="C337" s="111"/>
      <c r="D337" s="111"/>
      <c r="E337" s="111"/>
    </row>
    <row r="338" spans="1:5" x14ac:dyDescent="0.25">
      <c r="A338" s="111"/>
      <c r="B338" s="111"/>
      <c r="C338" s="111"/>
      <c r="D338" s="111"/>
      <c r="E338" s="111"/>
    </row>
    <row r="339" spans="1:5" x14ac:dyDescent="0.25">
      <c r="A339" s="111"/>
      <c r="B339" s="111"/>
      <c r="C339" s="111"/>
      <c r="D339" s="111"/>
      <c r="E339" s="111"/>
    </row>
    <row r="340" spans="1:5" x14ac:dyDescent="0.25">
      <c r="A340" s="111"/>
      <c r="B340" s="111"/>
      <c r="C340" s="111"/>
      <c r="D340" s="111"/>
      <c r="E340" s="111"/>
    </row>
    <row r="341" spans="1:5" x14ac:dyDescent="0.25">
      <c r="A341" s="111"/>
      <c r="B341" s="111"/>
      <c r="C341" s="111"/>
      <c r="D341" s="111"/>
      <c r="E341" s="111"/>
    </row>
    <row r="342" spans="1:5" x14ac:dyDescent="0.25">
      <c r="A342" s="111"/>
      <c r="B342" s="111"/>
      <c r="C342" s="111"/>
      <c r="D342" s="111"/>
      <c r="E342" s="111"/>
    </row>
    <row r="343" spans="1:5" x14ac:dyDescent="0.25">
      <c r="A343" s="111"/>
      <c r="B343" s="111"/>
      <c r="C343" s="111"/>
      <c r="D343" s="111"/>
      <c r="E343" s="111"/>
    </row>
    <row r="344" spans="1:5" x14ac:dyDescent="0.25">
      <c r="A344" s="111"/>
      <c r="B344" s="111"/>
      <c r="C344" s="111"/>
      <c r="D344" s="111"/>
      <c r="E344" s="111"/>
    </row>
    <row r="345" spans="1:5" x14ac:dyDescent="0.25">
      <c r="A345" s="111"/>
      <c r="B345" s="111"/>
      <c r="C345" s="111"/>
      <c r="D345" s="111"/>
      <c r="E345" s="111"/>
    </row>
    <row r="346" spans="1:5" x14ac:dyDescent="0.25">
      <c r="A346" s="111"/>
      <c r="B346" s="111"/>
      <c r="C346" s="111"/>
      <c r="D346" s="111"/>
      <c r="E346" s="111"/>
    </row>
    <row r="347" spans="1:5" x14ac:dyDescent="0.25">
      <c r="A347" s="111"/>
      <c r="B347" s="111"/>
      <c r="C347" s="111"/>
      <c r="D347" s="111"/>
      <c r="E347" s="111"/>
    </row>
    <row r="348" spans="1:5" x14ac:dyDescent="0.25">
      <c r="A348" s="111"/>
      <c r="B348" s="111"/>
      <c r="C348" s="111"/>
      <c r="D348" s="111"/>
      <c r="E348" s="111"/>
    </row>
    <row r="349" spans="1:5" x14ac:dyDescent="0.25">
      <c r="A349" s="111"/>
      <c r="B349" s="111"/>
      <c r="C349" s="111"/>
      <c r="D349" s="111"/>
      <c r="E349" s="111"/>
    </row>
    <row r="350" spans="1:5" x14ac:dyDescent="0.25">
      <c r="A350" s="111"/>
      <c r="B350" s="111"/>
      <c r="C350" s="111"/>
      <c r="D350" s="111"/>
      <c r="E350" s="111"/>
    </row>
    <row r="351" spans="1:5" x14ac:dyDescent="0.25">
      <c r="A351" s="111"/>
      <c r="B351" s="111"/>
      <c r="C351" s="111"/>
      <c r="D351" s="111"/>
      <c r="E351" s="111"/>
    </row>
    <row r="352" spans="1:5" x14ac:dyDescent="0.25">
      <c r="A352" s="111"/>
      <c r="B352" s="111"/>
      <c r="C352" s="111"/>
      <c r="D352" s="111"/>
      <c r="E352" s="111"/>
    </row>
    <row r="353" spans="1:5" x14ac:dyDescent="0.25">
      <c r="A353" s="111"/>
      <c r="B353" s="111"/>
      <c r="C353" s="111"/>
      <c r="D353" s="111"/>
      <c r="E353" s="111"/>
    </row>
    <row r="354" spans="1:5" x14ac:dyDescent="0.25">
      <c r="A354" s="111"/>
      <c r="B354" s="111"/>
      <c r="C354" s="111"/>
      <c r="D354" s="111"/>
      <c r="E354" s="111"/>
    </row>
    <row r="355" spans="1:5" x14ac:dyDescent="0.25">
      <c r="A355" s="111"/>
      <c r="B355" s="111"/>
      <c r="C355" s="111"/>
      <c r="D355" s="111"/>
      <c r="E355" s="111"/>
    </row>
    <row r="356" spans="1:5" x14ac:dyDescent="0.25">
      <c r="A356" s="111"/>
      <c r="B356" s="111"/>
      <c r="C356" s="111"/>
      <c r="D356" s="111"/>
      <c r="E356" s="111"/>
    </row>
    <row r="357" spans="1:5" x14ac:dyDescent="0.25">
      <c r="A357" s="111"/>
      <c r="B357" s="111"/>
      <c r="C357" s="111"/>
      <c r="D357" s="111"/>
      <c r="E357" s="111"/>
    </row>
    <row r="358" spans="1:5" x14ac:dyDescent="0.25">
      <c r="A358" s="111"/>
      <c r="B358" s="111"/>
      <c r="C358" s="111"/>
      <c r="D358" s="111"/>
      <c r="E358" s="111"/>
    </row>
    <row r="359" spans="1:5" x14ac:dyDescent="0.25">
      <c r="A359" s="111"/>
      <c r="B359" s="111"/>
      <c r="C359" s="111"/>
      <c r="D359" s="111"/>
      <c r="E359" s="111"/>
    </row>
    <row r="360" spans="1:5" x14ac:dyDescent="0.25">
      <c r="A360" s="111"/>
      <c r="B360" s="111"/>
      <c r="C360" s="111"/>
      <c r="D360" s="111"/>
      <c r="E360" s="111"/>
    </row>
    <row r="361" spans="1:5" x14ac:dyDescent="0.25">
      <c r="A361" s="111"/>
      <c r="B361" s="111"/>
      <c r="C361" s="111"/>
      <c r="D361" s="111"/>
      <c r="E361" s="111"/>
    </row>
    <row r="362" spans="1:5" x14ac:dyDescent="0.25">
      <c r="A362" s="111"/>
      <c r="B362" s="111"/>
      <c r="C362" s="111"/>
      <c r="D362" s="111"/>
      <c r="E362" s="111"/>
    </row>
    <row r="363" spans="1:5" x14ac:dyDescent="0.25">
      <c r="A363" s="111"/>
      <c r="B363" s="111"/>
      <c r="C363" s="111"/>
      <c r="D363" s="111"/>
      <c r="E363" s="111"/>
    </row>
    <row r="364" spans="1:5" x14ac:dyDescent="0.25">
      <c r="A364" s="111"/>
      <c r="B364" s="111"/>
      <c r="C364" s="111"/>
      <c r="D364" s="111"/>
      <c r="E364" s="111"/>
    </row>
    <row r="365" spans="1:5" x14ac:dyDescent="0.25">
      <c r="A365" s="111"/>
      <c r="B365" s="111"/>
      <c r="C365" s="111"/>
      <c r="D365" s="111"/>
      <c r="E365" s="111"/>
    </row>
    <row r="366" spans="1:5" x14ac:dyDescent="0.25">
      <c r="A366" s="111"/>
      <c r="B366" s="111"/>
      <c r="C366" s="111"/>
      <c r="D366" s="111"/>
      <c r="E366" s="111"/>
    </row>
    <row r="367" spans="1:5" x14ac:dyDescent="0.25">
      <c r="A367" s="111"/>
      <c r="B367" s="111"/>
      <c r="C367" s="111"/>
      <c r="D367" s="111"/>
      <c r="E367" s="111"/>
    </row>
    <row r="368" spans="1:5" x14ac:dyDescent="0.25">
      <c r="A368" s="111"/>
      <c r="B368" s="111"/>
      <c r="C368" s="111"/>
      <c r="D368" s="111"/>
      <c r="E368" s="111"/>
    </row>
    <row r="369" spans="1:5" x14ac:dyDescent="0.25">
      <c r="A369" s="111"/>
      <c r="B369" s="111"/>
      <c r="C369" s="111"/>
      <c r="D369" s="111"/>
      <c r="E369" s="111"/>
    </row>
    <row r="370" spans="1:5" x14ac:dyDescent="0.25">
      <c r="A370" s="111"/>
      <c r="B370" s="111"/>
      <c r="C370" s="111"/>
      <c r="D370" s="111"/>
      <c r="E370" s="111"/>
    </row>
    <row r="371" spans="1:5" x14ac:dyDescent="0.25">
      <c r="A371" s="111"/>
      <c r="B371" s="111"/>
      <c r="C371" s="111"/>
      <c r="D371" s="111"/>
      <c r="E371" s="111"/>
    </row>
    <row r="372" spans="1:5" x14ac:dyDescent="0.25">
      <c r="A372" s="111"/>
      <c r="B372" s="111"/>
      <c r="C372" s="111"/>
      <c r="D372" s="111"/>
      <c r="E372" s="111"/>
    </row>
    <row r="373" spans="1:5" x14ac:dyDescent="0.25">
      <c r="A373" s="111"/>
      <c r="B373" s="111"/>
      <c r="C373" s="111"/>
      <c r="D373" s="111"/>
      <c r="E373" s="111"/>
    </row>
    <row r="374" spans="1:5" x14ac:dyDescent="0.25">
      <c r="A374" s="111"/>
      <c r="B374" s="111"/>
      <c r="C374" s="111"/>
      <c r="D374" s="111"/>
      <c r="E374" s="111"/>
    </row>
    <row r="375" spans="1:5" x14ac:dyDescent="0.25">
      <c r="A375" s="111"/>
      <c r="B375" s="111"/>
      <c r="C375" s="111"/>
      <c r="D375" s="111"/>
      <c r="E375" s="111"/>
    </row>
    <row r="376" spans="1:5" x14ac:dyDescent="0.25">
      <c r="A376" s="111"/>
      <c r="B376" s="111"/>
      <c r="C376" s="111"/>
      <c r="D376" s="111"/>
      <c r="E376" s="111"/>
    </row>
    <row r="377" spans="1:5" x14ac:dyDescent="0.25">
      <c r="A377" s="111"/>
      <c r="B377" s="111"/>
      <c r="C377" s="111"/>
      <c r="D377" s="111"/>
      <c r="E377" s="111"/>
    </row>
    <row r="378" spans="1:5" x14ac:dyDescent="0.25">
      <c r="A378" s="111"/>
      <c r="B378" s="111"/>
      <c r="C378" s="111"/>
      <c r="D378" s="111"/>
      <c r="E378" s="111"/>
    </row>
    <row r="379" spans="1:5" x14ac:dyDescent="0.25">
      <c r="A379" s="111"/>
      <c r="B379" s="111"/>
      <c r="C379" s="111"/>
      <c r="D379" s="111"/>
      <c r="E379" s="111"/>
    </row>
    <row r="380" spans="1:5" x14ac:dyDescent="0.25">
      <c r="A380" s="111"/>
      <c r="B380" s="111"/>
      <c r="C380" s="111"/>
      <c r="D380" s="111"/>
      <c r="E380" s="111"/>
    </row>
    <row r="381" spans="1:5" x14ac:dyDescent="0.25">
      <c r="A381" s="111"/>
      <c r="B381" s="111"/>
      <c r="C381" s="111"/>
      <c r="D381" s="111"/>
      <c r="E381" s="111"/>
    </row>
    <row r="382" spans="1:5" x14ac:dyDescent="0.25">
      <c r="A382" s="111"/>
      <c r="B382" s="111"/>
      <c r="C382" s="111"/>
      <c r="D382" s="111"/>
      <c r="E382" s="111"/>
    </row>
    <row r="383" spans="1:5" x14ac:dyDescent="0.25">
      <c r="A383" s="111"/>
      <c r="B383" s="111"/>
      <c r="C383" s="111"/>
      <c r="D383" s="111"/>
      <c r="E383" s="111"/>
    </row>
    <row r="384" spans="1:5" x14ac:dyDescent="0.25">
      <c r="A384" s="111"/>
      <c r="B384" s="111"/>
      <c r="C384" s="111"/>
      <c r="D384" s="111"/>
      <c r="E384" s="111"/>
    </row>
    <row r="385" spans="1:5" x14ac:dyDescent="0.25">
      <c r="A385" s="111"/>
      <c r="B385" s="111"/>
      <c r="C385" s="111"/>
      <c r="D385" s="111"/>
      <c r="E385" s="111"/>
    </row>
    <row r="386" spans="1:5" x14ac:dyDescent="0.25">
      <c r="A386" s="111"/>
      <c r="B386" s="111"/>
      <c r="C386" s="111"/>
      <c r="D386" s="111"/>
      <c r="E386" s="111"/>
    </row>
    <row r="387" spans="1:5" x14ac:dyDescent="0.25">
      <c r="A387" s="111"/>
      <c r="B387" s="111"/>
      <c r="C387" s="111"/>
      <c r="D387" s="111"/>
      <c r="E387" s="111"/>
    </row>
    <row r="388" spans="1:5" x14ac:dyDescent="0.25">
      <c r="A388" s="111"/>
      <c r="B388" s="111"/>
      <c r="C388" s="111"/>
      <c r="D388" s="111"/>
      <c r="E388" s="111"/>
    </row>
    <row r="389" spans="1:5" x14ac:dyDescent="0.25">
      <c r="A389" s="111"/>
      <c r="B389" s="111"/>
      <c r="C389" s="111"/>
      <c r="D389" s="111"/>
      <c r="E389" s="111"/>
    </row>
    <row r="390" spans="1:5" x14ac:dyDescent="0.25">
      <c r="A390" s="111"/>
      <c r="B390" s="111"/>
      <c r="C390" s="111"/>
      <c r="D390" s="111"/>
      <c r="E390" s="111"/>
    </row>
    <row r="391" spans="1:5" x14ac:dyDescent="0.25">
      <c r="A391" s="111"/>
      <c r="B391" s="111"/>
      <c r="C391" s="111"/>
      <c r="D391" s="111"/>
      <c r="E391" s="111"/>
    </row>
    <row r="392" spans="1:5" x14ac:dyDescent="0.25">
      <c r="A392" s="111"/>
      <c r="B392" s="111"/>
      <c r="C392" s="111"/>
      <c r="D392" s="111"/>
      <c r="E392" s="111"/>
    </row>
    <row r="393" spans="1:5" x14ac:dyDescent="0.25">
      <c r="A393" s="111"/>
      <c r="B393" s="111"/>
      <c r="C393" s="111"/>
      <c r="D393" s="111"/>
      <c r="E393" s="111"/>
    </row>
    <row r="394" spans="1:5" x14ac:dyDescent="0.25">
      <c r="A394" s="111"/>
      <c r="B394" s="111"/>
      <c r="C394" s="111"/>
      <c r="D394" s="111"/>
      <c r="E394" s="111"/>
    </row>
    <row r="395" spans="1:5" x14ac:dyDescent="0.25">
      <c r="A395" s="111"/>
      <c r="B395" s="111"/>
      <c r="C395" s="111"/>
      <c r="D395" s="111"/>
      <c r="E395" s="111"/>
    </row>
    <row r="396" spans="1:5" x14ac:dyDescent="0.25">
      <c r="A396" s="111"/>
      <c r="B396" s="111"/>
      <c r="C396" s="111"/>
      <c r="D396" s="111"/>
      <c r="E396" s="111"/>
    </row>
    <row r="397" spans="1:5" x14ac:dyDescent="0.25">
      <c r="A397" s="111"/>
      <c r="B397" s="111"/>
      <c r="C397" s="111"/>
      <c r="D397" s="111"/>
      <c r="E397" s="111"/>
    </row>
    <row r="398" spans="1:5" x14ac:dyDescent="0.25">
      <c r="A398" s="111"/>
      <c r="B398" s="111"/>
      <c r="C398" s="111"/>
      <c r="D398" s="111"/>
      <c r="E398" s="111"/>
    </row>
    <row r="399" spans="1:5" x14ac:dyDescent="0.25">
      <c r="A399" s="111"/>
      <c r="B399" s="111"/>
      <c r="C399" s="111"/>
      <c r="D399" s="111"/>
      <c r="E399" s="111"/>
    </row>
    <row r="400" spans="1:5" x14ac:dyDescent="0.25">
      <c r="A400" s="111"/>
      <c r="B400" s="111"/>
      <c r="C400" s="111"/>
      <c r="D400" s="111"/>
      <c r="E400" s="111"/>
    </row>
    <row r="401" spans="1:5" x14ac:dyDescent="0.25">
      <c r="A401" s="111"/>
      <c r="B401" s="111"/>
      <c r="C401" s="111"/>
      <c r="D401" s="111"/>
      <c r="E401" s="111"/>
    </row>
    <row r="402" spans="1:5" x14ac:dyDescent="0.25">
      <c r="A402" s="111"/>
      <c r="B402" s="111"/>
      <c r="C402" s="111"/>
      <c r="D402" s="111"/>
      <c r="E402" s="111"/>
    </row>
    <row r="403" spans="1:5" x14ac:dyDescent="0.25">
      <c r="A403" s="111"/>
      <c r="B403" s="111"/>
      <c r="C403" s="111"/>
      <c r="D403" s="111"/>
      <c r="E403" s="111"/>
    </row>
    <row r="404" spans="1:5" x14ac:dyDescent="0.25">
      <c r="A404" s="111"/>
      <c r="B404" s="111"/>
      <c r="C404" s="111"/>
      <c r="D404" s="111"/>
      <c r="E404" s="111"/>
    </row>
    <row r="405" spans="1:5" x14ac:dyDescent="0.25">
      <c r="A405" s="111"/>
      <c r="B405" s="111"/>
      <c r="C405" s="111"/>
      <c r="D405" s="111"/>
      <c r="E405" s="111"/>
    </row>
    <row r="406" spans="1:5" x14ac:dyDescent="0.25">
      <c r="A406" s="111"/>
      <c r="B406" s="111"/>
      <c r="C406" s="111"/>
      <c r="D406" s="111"/>
      <c r="E406" s="111"/>
    </row>
    <row r="407" spans="1:5" x14ac:dyDescent="0.25">
      <c r="A407" s="111"/>
      <c r="B407" s="111"/>
      <c r="C407" s="111"/>
      <c r="D407" s="111"/>
      <c r="E407" s="111"/>
    </row>
    <row r="408" spans="1:5" x14ac:dyDescent="0.25">
      <c r="A408" s="111"/>
      <c r="B408" s="111"/>
      <c r="C408" s="111"/>
      <c r="D408" s="111"/>
      <c r="E408" s="111"/>
    </row>
    <row r="409" spans="1:5" x14ac:dyDescent="0.25">
      <c r="A409" s="111"/>
      <c r="B409" s="111"/>
      <c r="C409" s="111"/>
      <c r="D409" s="111"/>
      <c r="E409" s="111"/>
    </row>
    <row r="410" spans="1:5" x14ac:dyDescent="0.25">
      <c r="A410" s="111"/>
      <c r="B410" s="111"/>
      <c r="C410" s="111"/>
      <c r="D410" s="111"/>
      <c r="E410" s="111"/>
    </row>
    <row r="411" spans="1:5" x14ac:dyDescent="0.25">
      <c r="A411" s="111"/>
      <c r="B411" s="111"/>
      <c r="C411" s="111"/>
      <c r="D411" s="111"/>
      <c r="E411" s="111"/>
    </row>
    <row r="412" spans="1:5" x14ac:dyDescent="0.25">
      <c r="A412" s="111"/>
      <c r="B412" s="111"/>
      <c r="C412" s="111"/>
      <c r="D412" s="111"/>
      <c r="E412" s="111"/>
    </row>
    <row r="413" spans="1:5" x14ac:dyDescent="0.25">
      <c r="A413" s="111"/>
      <c r="B413" s="111"/>
      <c r="C413" s="111"/>
      <c r="D413" s="111"/>
      <c r="E413" s="111"/>
    </row>
    <row r="414" spans="1:5" x14ac:dyDescent="0.25">
      <c r="A414" s="111"/>
      <c r="B414" s="111"/>
      <c r="C414" s="111"/>
      <c r="D414" s="111"/>
      <c r="E414" s="111"/>
    </row>
    <row r="415" spans="1:5" x14ac:dyDescent="0.25">
      <c r="A415" s="111"/>
      <c r="B415" s="111"/>
      <c r="C415" s="111"/>
      <c r="D415" s="111"/>
      <c r="E415" s="111"/>
    </row>
    <row r="416" spans="1:5" x14ac:dyDescent="0.25">
      <c r="A416" s="111"/>
      <c r="B416" s="111"/>
      <c r="C416" s="111"/>
      <c r="D416" s="111"/>
      <c r="E416" s="111"/>
    </row>
    <row r="417" spans="1:5" x14ac:dyDescent="0.25">
      <c r="A417" s="111"/>
      <c r="B417" s="111"/>
      <c r="C417" s="111"/>
      <c r="D417" s="111"/>
      <c r="E417" s="111"/>
    </row>
    <row r="418" spans="1:5" x14ac:dyDescent="0.25">
      <c r="A418" s="111"/>
      <c r="B418" s="111"/>
      <c r="C418" s="111"/>
      <c r="D418" s="111"/>
      <c r="E418" s="111"/>
    </row>
    <row r="419" spans="1:5" x14ac:dyDescent="0.25">
      <c r="A419" s="111"/>
      <c r="B419" s="111"/>
      <c r="C419" s="111"/>
      <c r="D419" s="111"/>
      <c r="E419" s="111"/>
    </row>
    <row r="420" spans="1:5" x14ac:dyDescent="0.25">
      <c r="A420" s="111"/>
      <c r="B420" s="111"/>
      <c r="C420" s="111"/>
      <c r="D420" s="111"/>
      <c r="E420" s="111"/>
    </row>
    <row r="421" spans="1:5" x14ac:dyDescent="0.25">
      <c r="A421" s="111"/>
      <c r="B421" s="111"/>
      <c r="C421" s="111"/>
      <c r="D421" s="111"/>
      <c r="E421" s="111"/>
    </row>
    <row r="422" spans="1:5" x14ac:dyDescent="0.25">
      <c r="A422" s="111"/>
      <c r="B422" s="111"/>
      <c r="C422" s="111"/>
      <c r="D422" s="111"/>
      <c r="E422" s="111"/>
    </row>
    <row r="423" spans="1:5" x14ac:dyDescent="0.25">
      <c r="A423" s="111"/>
      <c r="B423" s="111"/>
      <c r="C423" s="111"/>
      <c r="D423" s="111"/>
      <c r="E423" s="111"/>
    </row>
    <row r="424" spans="1:5" x14ac:dyDescent="0.25">
      <c r="A424" s="111"/>
      <c r="B424" s="111"/>
      <c r="C424" s="111"/>
      <c r="D424" s="111"/>
      <c r="E424" s="111"/>
    </row>
    <row r="425" spans="1:5" x14ac:dyDescent="0.25">
      <c r="A425" s="111"/>
      <c r="B425" s="111"/>
      <c r="C425" s="111"/>
      <c r="D425" s="111"/>
      <c r="E425" s="111"/>
    </row>
    <row r="426" spans="1:5" x14ac:dyDescent="0.25">
      <c r="A426" s="111"/>
      <c r="B426" s="111"/>
      <c r="C426" s="111"/>
      <c r="D426" s="111"/>
      <c r="E426" s="111"/>
    </row>
    <row r="427" spans="1:5" x14ac:dyDescent="0.25">
      <c r="A427" s="111"/>
      <c r="B427" s="111"/>
      <c r="C427" s="111"/>
      <c r="D427" s="111"/>
      <c r="E427" s="111"/>
    </row>
    <row r="428" spans="1:5" x14ac:dyDescent="0.25">
      <c r="A428" s="111"/>
      <c r="B428" s="111"/>
      <c r="C428" s="111"/>
      <c r="D428" s="111"/>
      <c r="E428" s="111"/>
    </row>
    <row r="429" spans="1:5" x14ac:dyDescent="0.25">
      <c r="A429" s="111"/>
      <c r="B429" s="111"/>
      <c r="C429" s="111"/>
      <c r="D429" s="111"/>
      <c r="E429" s="111"/>
    </row>
    <row r="430" spans="1:5" x14ac:dyDescent="0.25">
      <c r="A430" s="111"/>
      <c r="B430" s="111"/>
      <c r="C430" s="111"/>
      <c r="D430" s="111"/>
      <c r="E430" s="111"/>
    </row>
    <row r="431" spans="1:5" x14ac:dyDescent="0.25">
      <c r="A431" s="111"/>
      <c r="B431" s="111"/>
      <c r="C431" s="111"/>
      <c r="D431" s="111"/>
      <c r="E431" s="111"/>
    </row>
    <row r="432" spans="1:5" x14ac:dyDescent="0.25">
      <c r="A432" s="111"/>
      <c r="B432" s="111"/>
      <c r="C432" s="111"/>
      <c r="D432" s="111"/>
      <c r="E432" s="111"/>
    </row>
    <row r="433" spans="1:5" x14ac:dyDescent="0.25">
      <c r="A433" s="111"/>
      <c r="B433" s="111"/>
      <c r="C433" s="111"/>
      <c r="D433" s="111"/>
      <c r="E433" s="111"/>
    </row>
    <row r="434" spans="1:5" x14ac:dyDescent="0.25">
      <c r="A434" s="111"/>
      <c r="B434" s="111"/>
      <c r="C434" s="111"/>
      <c r="D434" s="111"/>
      <c r="E434" s="111"/>
    </row>
    <row r="435" spans="1:5" x14ac:dyDescent="0.25">
      <c r="A435" s="111"/>
      <c r="B435" s="111"/>
      <c r="C435" s="111"/>
      <c r="D435" s="111"/>
      <c r="E435" s="111"/>
    </row>
    <row r="436" spans="1:5" x14ac:dyDescent="0.25">
      <c r="A436" s="111"/>
      <c r="B436" s="111"/>
      <c r="C436" s="111"/>
      <c r="D436" s="111"/>
      <c r="E436" s="111"/>
    </row>
    <row r="437" spans="1:5" x14ac:dyDescent="0.25">
      <c r="A437" s="111"/>
      <c r="B437" s="111"/>
      <c r="C437" s="111"/>
      <c r="D437" s="111"/>
      <c r="E437" s="111"/>
    </row>
    <row r="438" spans="1:5" x14ac:dyDescent="0.25">
      <c r="A438" s="111"/>
      <c r="B438" s="111"/>
      <c r="C438" s="111"/>
      <c r="D438" s="111"/>
      <c r="E438" s="111"/>
    </row>
    <row r="439" spans="1:5" x14ac:dyDescent="0.25">
      <c r="A439" s="111"/>
      <c r="B439" s="111"/>
      <c r="C439" s="111"/>
      <c r="D439" s="111"/>
      <c r="E439" s="111"/>
    </row>
    <row r="440" spans="1:5" x14ac:dyDescent="0.25">
      <c r="A440" s="111"/>
      <c r="B440" s="111"/>
      <c r="C440" s="111"/>
      <c r="D440" s="111"/>
      <c r="E440" s="111"/>
    </row>
    <row r="441" spans="1:5" x14ac:dyDescent="0.25">
      <c r="A441" s="111"/>
      <c r="B441" s="111"/>
      <c r="C441" s="111"/>
      <c r="D441" s="111"/>
      <c r="E441" s="111"/>
    </row>
    <row r="442" spans="1:5" x14ac:dyDescent="0.25">
      <c r="A442" s="111"/>
      <c r="B442" s="111"/>
      <c r="C442" s="111"/>
      <c r="D442" s="111"/>
      <c r="E442" s="111"/>
    </row>
    <row r="443" spans="1:5" x14ac:dyDescent="0.25">
      <c r="A443" s="111"/>
      <c r="B443" s="111"/>
      <c r="C443" s="111"/>
      <c r="D443" s="111"/>
      <c r="E443" s="111"/>
    </row>
    <row r="444" spans="1:5" x14ac:dyDescent="0.25">
      <c r="A444" s="111"/>
      <c r="B444" s="111"/>
      <c r="C444" s="111"/>
      <c r="D444" s="111"/>
      <c r="E444" s="111"/>
    </row>
    <row r="445" spans="1:5" x14ac:dyDescent="0.25">
      <c r="A445" s="111"/>
      <c r="B445" s="111"/>
      <c r="C445" s="111"/>
      <c r="D445" s="111"/>
      <c r="E445" s="111"/>
    </row>
    <row r="446" spans="1:5" x14ac:dyDescent="0.25">
      <c r="A446" s="111"/>
      <c r="B446" s="111"/>
      <c r="C446" s="111"/>
      <c r="D446" s="111"/>
      <c r="E446" s="111"/>
    </row>
    <row r="447" spans="1:5" x14ac:dyDescent="0.25">
      <c r="A447" s="111"/>
      <c r="B447" s="111"/>
      <c r="C447" s="111"/>
      <c r="D447" s="111"/>
      <c r="E447" s="111"/>
    </row>
    <row r="448" spans="1:5" x14ac:dyDescent="0.25">
      <c r="A448" s="111"/>
      <c r="B448" s="111"/>
      <c r="C448" s="111"/>
      <c r="D448" s="111"/>
      <c r="E448" s="111"/>
    </row>
    <row r="449" spans="1:5" x14ac:dyDescent="0.25">
      <c r="A449" s="111"/>
      <c r="B449" s="111"/>
      <c r="C449" s="111"/>
      <c r="D449" s="111"/>
      <c r="E449" s="111"/>
    </row>
    <row r="450" spans="1:5" x14ac:dyDescent="0.25">
      <c r="A450" s="111"/>
      <c r="B450" s="111"/>
      <c r="C450" s="111"/>
      <c r="D450" s="111"/>
      <c r="E450" s="111"/>
    </row>
    <row r="451" spans="1:5" x14ac:dyDescent="0.25">
      <c r="A451" s="111"/>
      <c r="B451" s="111"/>
      <c r="C451" s="111"/>
      <c r="D451" s="111"/>
      <c r="E451" s="111"/>
    </row>
    <row r="452" spans="1:5" x14ac:dyDescent="0.25">
      <c r="A452" s="111"/>
      <c r="B452" s="111"/>
      <c r="C452" s="111"/>
      <c r="D452" s="111"/>
      <c r="E452" s="111"/>
    </row>
    <row r="453" spans="1:5" x14ac:dyDescent="0.25">
      <c r="A453" s="111"/>
      <c r="B453" s="111"/>
      <c r="C453" s="111"/>
      <c r="D453" s="111"/>
      <c r="E453" s="111"/>
    </row>
    <row r="454" spans="1:5" x14ac:dyDescent="0.25">
      <c r="A454" s="111"/>
      <c r="B454" s="111"/>
      <c r="C454" s="111"/>
      <c r="D454" s="111"/>
      <c r="E454" s="111"/>
    </row>
    <row r="455" spans="1:5" x14ac:dyDescent="0.25">
      <c r="A455" s="111"/>
      <c r="B455" s="111"/>
      <c r="C455" s="111"/>
      <c r="D455" s="111"/>
      <c r="E455" s="111"/>
    </row>
    <row r="456" spans="1:5" x14ac:dyDescent="0.25">
      <c r="A456" s="111"/>
      <c r="B456" s="111"/>
      <c r="C456" s="111"/>
      <c r="D456" s="111"/>
      <c r="E456" s="111"/>
    </row>
    <row r="457" spans="1:5" x14ac:dyDescent="0.25">
      <c r="A457" s="111"/>
      <c r="B457" s="111"/>
      <c r="C457" s="111"/>
      <c r="D457" s="111"/>
      <c r="E457" s="111"/>
    </row>
    <row r="458" spans="1:5" x14ac:dyDescent="0.25">
      <c r="A458" s="111"/>
      <c r="B458" s="111"/>
      <c r="C458" s="111"/>
      <c r="D458" s="111"/>
      <c r="E458" s="111"/>
    </row>
    <row r="459" spans="1:5" x14ac:dyDescent="0.25">
      <c r="A459" s="111"/>
      <c r="B459" s="111"/>
      <c r="C459" s="111"/>
      <c r="D459" s="111"/>
      <c r="E459" s="111"/>
    </row>
    <row r="460" spans="1:5" x14ac:dyDescent="0.25">
      <c r="A460" s="111"/>
      <c r="B460" s="111"/>
      <c r="C460" s="111"/>
      <c r="D460" s="111"/>
      <c r="E460" s="111"/>
    </row>
    <row r="461" spans="1:5" x14ac:dyDescent="0.25">
      <c r="A461" s="111"/>
      <c r="B461" s="111"/>
      <c r="C461" s="111"/>
      <c r="D461" s="111"/>
      <c r="E461" s="111"/>
    </row>
    <row r="462" spans="1:5" x14ac:dyDescent="0.25">
      <c r="A462" s="111"/>
      <c r="B462" s="111"/>
      <c r="C462" s="111"/>
      <c r="D462" s="111"/>
      <c r="E462" s="111"/>
    </row>
    <row r="463" spans="1:5" x14ac:dyDescent="0.25">
      <c r="A463" s="111"/>
      <c r="B463" s="111"/>
      <c r="C463" s="111"/>
      <c r="D463" s="111"/>
      <c r="E463" s="111"/>
    </row>
    <row r="464" spans="1:5" x14ac:dyDescent="0.25">
      <c r="A464" s="111"/>
      <c r="B464" s="111"/>
      <c r="C464" s="111"/>
      <c r="D464" s="111"/>
      <c r="E464" s="111"/>
    </row>
    <row r="465" spans="1:5" x14ac:dyDescent="0.25">
      <c r="A465" s="111"/>
      <c r="B465" s="111"/>
      <c r="C465" s="111"/>
      <c r="D465" s="111"/>
      <c r="E465" s="111"/>
    </row>
    <row r="466" spans="1:5" x14ac:dyDescent="0.25">
      <c r="A466" s="111"/>
      <c r="B466" s="111"/>
      <c r="C466" s="111"/>
      <c r="D466" s="111"/>
      <c r="E466" s="111"/>
    </row>
    <row r="467" spans="1:5" x14ac:dyDescent="0.25">
      <c r="A467" s="111"/>
      <c r="B467" s="111"/>
      <c r="C467" s="111"/>
      <c r="D467" s="111"/>
      <c r="E467" s="111"/>
    </row>
    <row r="468" spans="1:5" x14ac:dyDescent="0.25">
      <c r="A468" s="111"/>
      <c r="B468" s="111"/>
      <c r="C468" s="111"/>
      <c r="D468" s="111"/>
      <c r="E468" s="111"/>
    </row>
    <row r="469" spans="1:5" x14ac:dyDescent="0.25">
      <c r="A469" s="111"/>
      <c r="B469" s="111"/>
      <c r="C469" s="111"/>
      <c r="D469" s="111"/>
      <c r="E469" s="111"/>
    </row>
    <row r="470" spans="1:5" x14ac:dyDescent="0.25">
      <c r="A470" s="111"/>
      <c r="B470" s="111"/>
      <c r="C470" s="111"/>
      <c r="D470" s="111"/>
      <c r="E470" s="111"/>
    </row>
    <row r="471" spans="1:5" x14ac:dyDescent="0.25">
      <c r="A471" s="111"/>
      <c r="B471" s="111"/>
      <c r="C471" s="111"/>
      <c r="D471" s="111"/>
      <c r="E471" s="111"/>
    </row>
    <row r="472" spans="1:5" x14ac:dyDescent="0.25">
      <c r="A472" s="111"/>
      <c r="B472" s="111"/>
      <c r="C472" s="111"/>
      <c r="D472" s="111"/>
      <c r="E472" s="111"/>
    </row>
    <row r="473" spans="1:5" x14ac:dyDescent="0.25">
      <c r="A473" s="111"/>
      <c r="B473" s="111"/>
      <c r="C473" s="111"/>
      <c r="D473" s="111"/>
      <c r="E473" s="111"/>
    </row>
    <row r="474" spans="1:5" x14ac:dyDescent="0.25">
      <c r="A474" s="111"/>
      <c r="B474" s="111"/>
      <c r="C474" s="111"/>
      <c r="D474" s="111"/>
      <c r="E474" s="111"/>
    </row>
    <row r="475" spans="1:5" x14ac:dyDescent="0.25">
      <c r="A475" s="111"/>
      <c r="B475" s="111"/>
      <c r="C475" s="111"/>
      <c r="D475" s="111"/>
      <c r="E475" s="111"/>
    </row>
    <row r="476" spans="1:5" x14ac:dyDescent="0.25">
      <c r="A476" s="111"/>
      <c r="B476" s="111"/>
      <c r="C476" s="111"/>
      <c r="D476" s="111"/>
      <c r="E476" s="111"/>
    </row>
    <row r="477" spans="1:5" x14ac:dyDescent="0.25">
      <c r="A477" s="111"/>
      <c r="B477" s="111"/>
      <c r="C477" s="111"/>
      <c r="D477" s="111"/>
      <c r="E477" s="111"/>
    </row>
    <row r="478" spans="1:5" x14ac:dyDescent="0.25">
      <c r="A478" s="111"/>
      <c r="B478" s="111"/>
      <c r="C478" s="111"/>
      <c r="D478" s="111"/>
      <c r="E478" s="111"/>
    </row>
    <row r="479" spans="1:5" x14ac:dyDescent="0.25">
      <c r="A479" s="111"/>
      <c r="B479" s="111"/>
      <c r="C479" s="111"/>
      <c r="D479" s="111"/>
      <c r="E479" s="111"/>
    </row>
    <row r="480" spans="1:5" x14ac:dyDescent="0.25">
      <c r="A480" s="111"/>
      <c r="B480" s="111"/>
      <c r="C480" s="111"/>
      <c r="D480" s="111"/>
      <c r="E480" s="111"/>
    </row>
    <row r="481" spans="1:5" x14ac:dyDescent="0.25">
      <c r="A481" s="111"/>
      <c r="B481" s="111"/>
      <c r="C481" s="111"/>
      <c r="D481" s="111"/>
      <c r="E481" s="111"/>
    </row>
    <row r="482" spans="1:5" x14ac:dyDescent="0.25">
      <c r="A482" s="111"/>
      <c r="B482" s="111"/>
      <c r="C482" s="111"/>
      <c r="D482" s="111"/>
      <c r="E482" s="111"/>
    </row>
    <row r="483" spans="1:5" x14ac:dyDescent="0.25">
      <c r="A483" s="111"/>
      <c r="B483" s="111"/>
      <c r="C483" s="111"/>
      <c r="D483" s="111"/>
      <c r="E483" s="111"/>
    </row>
    <row r="484" spans="1:5" x14ac:dyDescent="0.25">
      <c r="A484" s="111"/>
      <c r="B484" s="111"/>
      <c r="C484" s="111"/>
      <c r="D484" s="111"/>
      <c r="E484" s="111"/>
    </row>
    <row r="485" spans="1:5" x14ac:dyDescent="0.25">
      <c r="A485" s="111"/>
      <c r="B485" s="111"/>
      <c r="C485" s="111"/>
      <c r="D485" s="111"/>
      <c r="E485" s="111"/>
    </row>
    <row r="486" spans="1:5" x14ac:dyDescent="0.25">
      <c r="A486" s="111"/>
      <c r="B486" s="111"/>
      <c r="C486" s="111"/>
      <c r="D486" s="111"/>
      <c r="E486" s="111"/>
    </row>
    <row r="487" spans="1:5" x14ac:dyDescent="0.25">
      <c r="A487" s="111"/>
      <c r="B487" s="111"/>
      <c r="C487" s="111"/>
      <c r="D487" s="111"/>
      <c r="E487" s="111"/>
    </row>
    <row r="488" spans="1:5" x14ac:dyDescent="0.25">
      <c r="A488" s="111"/>
      <c r="B488" s="111"/>
      <c r="C488" s="111"/>
      <c r="D488" s="111"/>
      <c r="E488" s="111"/>
    </row>
    <row r="489" spans="1:5" x14ac:dyDescent="0.25">
      <c r="A489" s="111"/>
      <c r="B489" s="111"/>
      <c r="C489" s="111"/>
      <c r="D489" s="111"/>
      <c r="E489" s="111"/>
    </row>
    <row r="490" spans="1:5" x14ac:dyDescent="0.25">
      <c r="A490" s="111"/>
      <c r="B490" s="111"/>
      <c r="C490" s="111"/>
      <c r="D490" s="111"/>
      <c r="E490" s="111"/>
    </row>
    <row r="491" spans="1:5" x14ac:dyDescent="0.25">
      <c r="A491" s="111"/>
      <c r="B491" s="111"/>
      <c r="C491" s="111"/>
      <c r="D491" s="111"/>
      <c r="E491" s="111"/>
    </row>
    <row r="492" spans="1:5" x14ac:dyDescent="0.25">
      <c r="A492" s="111"/>
      <c r="B492" s="111"/>
      <c r="C492" s="111"/>
      <c r="D492" s="111"/>
      <c r="E492" s="111"/>
    </row>
    <row r="493" spans="1:5" x14ac:dyDescent="0.25">
      <c r="A493" s="111"/>
      <c r="B493" s="111"/>
      <c r="C493" s="111"/>
      <c r="D493" s="111"/>
      <c r="E493" s="11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4" sqref="C4"/>
    </sheetView>
  </sheetViews>
  <sheetFormatPr defaultColWidth="8.85546875" defaultRowHeight="15" x14ac:dyDescent="0.25"/>
  <cols>
    <col min="1" max="1" width="7.5703125" style="1" customWidth="1"/>
    <col min="2" max="2" width="28.85546875" style="85" customWidth="1"/>
    <col min="3" max="3" width="18.42578125" style="126" customWidth="1"/>
    <col min="4" max="4" width="27.140625" style="85" customWidth="1"/>
    <col min="5" max="46" width="17.85546875" style="115" customWidth="1"/>
  </cols>
  <sheetData>
    <row r="1" spans="1:129" ht="48" customHeight="1" x14ac:dyDescent="0.25">
      <c r="B1" s="2"/>
      <c r="C1" s="306" t="s">
        <v>13028</v>
      </c>
      <c r="D1" s="306"/>
      <c r="E1" s="30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17" t="s">
        <v>4464</v>
      </c>
      <c r="C2" s="221">
        <f>C8</f>
        <v>1001</v>
      </c>
      <c r="D2" s="167"/>
      <c r="E2" s="11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17" customFormat="1" ht="12.75" x14ac:dyDescent="0.2">
      <c r="A3" s="1"/>
      <c r="B3" s="93"/>
      <c r="C3" s="122"/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12" customFormat="1" ht="32.25" customHeight="1" x14ac:dyDescent="0.2">
      <c r="A4" s="24"/>
      <c r="B4" s="118" t="s">
        <v>2</v>
      </c>
      <c r="C4" s="124" t="s">
        <v>3</v>
      </c>
      <c r="D4" s="39" t="s">
        <v>28</v>
      </c>
      <c r="E4" s="39" t="s">
        <v>10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</row>
    <row r="5" spans="1:129" s="112" customFormat="1" ht="32.25" customHeight="1" x14ac:dyDescent="0.2">
      <c r="A5" s="24"/>
      <c r="B5" s="216">
        <v>44724</v>
      </c>
      <c r="C5" s="215">
        <v>500</v>
      </c>
      <c r="D5" s="127">
        <v>18399333</v>
      </c>
      <c r="E5" s="127" t="s">
        <v>4336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</row>
    <row r="6" spans="1:129" s="112" customFormat="1" ht="32.25" customHeight="1" x14ac:dyDescent="0.2">
      <c r="A6" s="24"/>
      <c r="B6" s="216">
        <v>44730</v>
      </c>
      <c r="C6" s="215">
        <v>1</v>
      </c>
      <c r="D6" s="127">
        <v>18444292</v>
      </c>
      <c r="E6" s="127" t="s">
        <v>13026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</row>
    <row r="7" spans="1:129" s="112" customFormat="1" ht="32.25" customHeight="1" x14ac:dyDescent="0.2">
      <c r="A7" s="24"/>
      <c r="B7" s="216">
        <v>44738</v>
      </c>
      <c r="C7" s="215">
        <v>500</v>
      </c>
      <c r="D7" s="127">
        <v>18501849</v>
      </c>
      <c r="E7" s="127" t="s">
        <v>13027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</row>
    <row r="8" spans="1:129" s="111" customFormat="1" ht="12.75" x14ac:dyDescent="0.25">
      <c r="B8" s="172" t="s">
        <v>21</v>
      </c>
      <c r="C8" s="210">
        <f>SUM(C5:C7)</f>
        <v>1001</v>
      </c>
    </row>
    <row r="9" spans="1:129" s="111" customFormat="1" ht="12.75" x14ac:dyDescent="0.25"/>
    <row r="10" spans="1:129" s="111" customFormat="1" ht="12.75" x14ac:dyDescent="0.25"/>
    <row r="11" spans="1:129" s="111" customFormat="1" ht="12.75" x14ac:dyDescent="0.25"/>
    <row r="12" spans="1:129" s="111" customFormat="1" ht="12.75" x14ac:dyDescent="0.25"/>
    <row r="13" spans="1:129" s="111" customFormat="1" ht="12.75" x14ac:dyDescent="0.25"/>
    <row r="14" spans="1:129" s="111" customFormat="1" ht="12.75" x14ac:dyDescent="0.25"/>
    <row r="15" spans="1:129" s="111" customFormat="1" ht="12.75" x14ac:dyDescent="0.25"/>
    <row r="16" spans="1:129" s="111" customFormat="1" ht="12.75" x14ac:dyDescent="0.25"/>
    <row r="17" s="111" customFormat="1" ht="12.75" x14ac:dyDescent="0.25"/>
    <row r="18" s="111" customFormat="1" ht="12.75" x14ac:dyDescent="0.25"/>
    <row r="19" s="111" customFormat="1" ht="12.75" x14ac:dyDescent="0.25"/>
    <row r="20" s="111" customFormat="1" ht="12.75" x14ac:dyDescent="0.25"/>
    <row r="21" s="111" customFormat="1" ht="12.75" x14ac:dyDescent="0.25"/>
    <row r="22" s="111" customFormat="1" ht="12.75" x14ac:dyDescent="0.25"/>
    <row r="23" s="111" customFormat="1" ht="12.75" x14ac:dyDescent="0.25"/>
    <row r="24" s="111" customFormat="1" ht="12.75" x14ac:dyDescent="0.25"/>
    <row r="25" s="111" customFormat="1" ht="12.75" x14ac:dyDescent="0.25"/>
    <row r="26" s="111" customFormat="1" ht="12.75" x14ac:dyDescent="0.25"/>
    <row r="27" s="111" customFormat="1" ht="12.75" x14ac:dyDescent="0.25"/>
    <row r="28" s="111" customFormat="1" ht="12.75" x14ac:dyDescent="0.25"/>
    <row r="29" s="111" customFormat="1" ht="12.75" x14ac:dyDescent="0.25"/>
    <row r="30" s="111" customFormat="1" ht="12.75" x14ac:dyDescent="0.25"/>
    <row r="31" s="111" customFormat="1" ht="12.75" x14ac:dyDescent="0.25"/>
    <row r="32" s="111" customFormat="1" ht="12.75" x14ac:dyDescent="0.25"/>
    <row r="33" s="111" customFormat="1" ht="12.75" x14ac:dyDescent="0.25"/>
    <row r="34" s="111" customFormat="1" ht="12.75" x14ac:dyDescent="0.25"/>
    <row r="35" s="111" customFormat="1" ht="12.75" x14ac:dyDescent="0.25"/>
    <row r="36" s="111" customFormat="1" ht="12.75" x14ac:dyDescent="0.25"/>
    <row r="37" s="111" customFormat="1" ht="12.75" x14ac:dyDescent="0.25"/>
    <row r="38" s="111" customFormat="1" ht="12.75" x14ac:dyDescent="0.25"/>
    <row r="39" s="111" customFormat="1" ht="12.75" x14ac:dyDescent="0.25"/>
    <row r="40" s="111" customFormat="1" ht="12.75" x14ac:dyDescent="0.25"/>
    <row r="41" s="111" customFormat="1" ht="12.75" x14ac:dyDescent="0.25"/>
    <row r="42" s="111" customFormat="1" ht="12.75" x14ac:dyDescent="0.25"/>
    <row r="43" s="111" customFormat="1" ht="12.75" x14ac:dyDescent="0.25"/>
    <row r="44" s="111" customFormat="1" ht="12.75" x14ac:dyDescent="0.25"/>
    <row r="45" s="111" customFormat="1" ht="12.75" x14ac:dyDescent="0.25"/>
    <row r="46" s="111" customFormat="1" ht="12.75" x14ac:dyDescent="0.25"/>
    <row r="47" s="111" customFormat="1" ht="12.75" x14ac:dyDescent="0.25"/>
    <row r="48" s="111" customFormat="1" ht="12.75" x14ac:dyDescent="0.25"/>
    <row r="49" s="111" customFormat="1" ht="12.75" x14ac:dyDescent="0.25"/>
    <row r="50" s="111" customFormat="1" ht="12.75" x14ac:dyDescent="0.25"/>
    <row r="51" s="111" customFormat="1" ht="12.75" x14ac:dyDescent="0.25"/>
    <row r="52" s="111" customFormat="1" ht="12.75" x14ac:dyDescent="0.25"/>
    <row r="53" s="111" customFormat="1" ht="12.75" x14ac:dyDescent="0.25"/>
    <row r="54" s="111" customFormat="1" ht="12.75" x14ac:dyDescent="0.25"/>
    <row r="55" s="111" customFormat="1" ht="12.75" x14ac:dyDescent="0.25"/>
    <row r="56" s="111" customFormat="1" ht="12.75" x14ac:dyDescent="0.25"/>
    <row r="57" s="111" customFormat="1" ht="12.75" x14ac:dyDescent="0.25"/>
    <row r="58" s="111" customFormat="1" ht="12.75" x14ac:dyDescent="0.25"/>
    <row r="59" s="111" customFormat="1" ht="12.75" x14ac:dyDescent="0.25"/>
    <row r="60" s="111" customFormat="1" ht="12.75" x14ac:dyDescent="0.25"/>
    <row r="61" s="111" customFormat="1" ht="12.75" x14ac:dyDescent="0.25"/>
    <row r="62" s="111" customFormat="1" ht="12.75" x14ac:dyDescent="0.25"/>
    <row r="63" s="111" customFormat="1" ht="12.75" x14ac:dyDescent="0.25"/>
    <row r="64" s="111" customFormat="1" ht="12.75" x14ac:dyDescent="0.25"/>
    <row r="65" s="111" customFormat="1" ht="12.75" x14ac:dyDescent="0.25"/>
    <row r="66" s="111" customFormat="1" ht="12.75" x14ac:dyDescent="0.25"/>
    <row r="67" s="111" customFormat="1" ht="12.75" x14ac:dyDescent="0.25"/>
    <row r="68" s="111" customFormat="1" ht="12.75" x14ac:dyDescent="0.25"/>
    <row r="69" s="111" customFormat="1" ht="12.75" x14ac:dyDescent="0.25"/>
    <row r="70" s="111" customFormat="1" ht="12.75" x14ac:dyDescent="0.25"/>
    <row r="71" s="111" customFormat="1" ht="12.75" x14ac:dyDescent="0.25"/>
    <row r="72" s="111" customFormat="1" ht="12.75" x14ac:dyDescent="0.25"/>
    <row r="73" s="111" customFormat="1" ht="12.75" x14ac:dyDescent="0.25"/>
    <row r="74" s="111" customFormat="1" ht="12.75" x14ac:dyDescent="0.25"/>
    <row r="75" s="111" customFormat="1" ht="12.75" x14ac:dyDescent="0.25"/>
    <row r="76" s="111" customFormat="1" ht="12.75" x14ac:dyDescent="0.25"/>
    <row r="77" s="111" customFormat="1" ht="12.75" x14ac:dyDescent="0.25"/>
    <row r="78" s="111" customFormat="1" ht="12.75" x14ac:dyDescent="0.25"/>
    <row r="79" s="111" customFormat="1" ht="12.75" x14ac:dyDescent="0.25"/>
    <row r="80" s="111" customFormat="1" ht="12.75" x14ac:dyDescent="0.25"/>
    <row r="81" s="111" customFormat="1" ht="12.75" x14ac:dyDescent="0.25"/>
    <row r="82" s="111" customFormat="1" ht="12.75" x14ac:dyDescent="0.25"/>
    <row r="83" s="111" customFormat="1" ht="12.75" x14ac:dyDescent="0.25"/>
    <row r="84" s="111" customFormat="1" ht="12.75" x14ac:dyDescent="0.25"/>
    <row r="85" s="111" customFormat="1" ht="12.75" x14ac:dyDescent="0.25"/>
    <row r="86" s="111" customFormat="1" ht="12.75" x14ac:dyDescent="0.25"/>
    <row r="87" s="111" customFormat="1" ht="12.75" x14ac:dyDescent="0.25"/>
    <row r="88" s="111" customFormat="1" ht="12.75" x14ac:dyDescent="0.25"/>
    <row r="89" s="111" customFormat="1" ht="12.75" x14ac:dyDescent="0.25"/>
    <row r="90" s="111" customFormat="1" ht="12.75" x14ac:dyDescent="0.25"/>
    <row r="91" s="111" customFormat="1" ht="12.75" x14ac:dyDescent="0.25"/>
    <row r="92" s="111" customFormat="1" ht="12.75" x14ac:dyDescent="0.25"/>
    <row r="93" s="111" customFormat="1" ht="12.75" x14ac:dyDescent="0.25"/>
    <row r="94" s="111" customFormat="1" ht="12.75" x14ac:dyDescent="0.25"/>
    <row r="95" s="111" customFormat="1" ht="12.75" x14ac:dyDescent="0.25"/>
    <row r="96" s="111" customFormat="1" ht="12.75" x14ac:dyDescent="0.25"/>
    <row r="97" s="111" customFormat="1" ht="12.75" x14ac:dyDescent="0.25"/>
    <row r="98" s="111" customFormat="1" ht="12.75" x14ac:dyDescent="0.25"/>
    <row r="99" s="111" customFormat="1" ht="12.75" x14ac:dyDescent="0.25"/>
    <row r="100" s="111" customFormat="1" ht="12.75" x14ac:dyDescent="0.25"/>
    <row r="101" s="111" customFormat="1" ht="12.75" x14ac:dyDescent="0.25"/>
    <row r="102" s="111" customFormat="1" ht="12.75" x14ac:dyDescent="0.25"/>
    <row r="103" s="111" customFormat="1" ht="12.75" x14ac:dyDescent="0.25"/>
    <row r="104" s="111" customFormat="1" ht="12.75" x14ac:dyDescent="0.25"/>
    <row r="105" s="111" customFormat="1" ht="12.75" x14ac:dyDescent="0.25"/>
    <row r="106" s="111" customFormat="1" ht="12.75" x14ac:dyDescent="0.25"/>
    <row r="107" s="111" customFormat="1" ht="12.75" x14ac:dyDescent="0.25"/>
    <row r="108" s="111" customFormat="1" ht="12.75" x14ac:dyDescent="0.25"/>
    <row r="109" s="111" customFormat="1" ht="12.75" x14ac:dyDescent="0.25"/>
    <row r="110" s="111" customFormat="1" ht="12.75" x14ac:dyDescent="0.25"/>
    <row r="111" s="111" customFormat="1" ht="12.75" x14ac:dyDescent="0.25"/>
    <row r="112" s="111" customFormat="1" ht="12.75" x14ac:dyDescent="0.25"/>
    <row r="113" s="111" customFormat="1" ht="12.75" x14ac:dyDescent="0.25"/>
    <row r="114" s="111" customFormat="1" ht="12.75" x14ac:dyDescent="0.25"/>
    <row r="115" s="111" customFormat="1" ht="12.75" x14ac:dyDescent="0.25"/>
    <row r="116" s="111" customFormat="1" ht="12.75" x14ac:dyDescent="0.25"/>
    <row r="117" s="111" customFormat="1" ht="12.75" x14ac:dyDescent="0.25"/>
    <row r="118" s="111" customFormat="1" ht="12.75" x14ac:dyDescent="0.25"/>
    <row r="119" s="111" customFormat="1" ht="12.75" x14ac:dyDescent="0.25"/>
    <row r="120" s="111" customFormat="1" ht="12.75" x14ac:dyDescent="0.25"/>
    <row r="121" s="111" customFormat="1" ht="12.75" x14ac:dyDescent="0.25"/>
    <row r="122" s="111" customFormat="1" ht="12.75" x14ac:dyDescent="0.25"/>
    <row r="123" s="111" customFormat="1" ht="12.75" x14ac:dyDescent="0.25"/>
    <row r="124" s="111" customFormat="1" ht="12.75" x14ac:dyDescent="0.25"/>
    <row r="125" s="111" customFormat="1" ht="12.75" x14ac:dyDescent="0.25"/>
    <row r="126" s="111" customFormat="1" ht="12.75" x14ac:dyDescent="0.25"/>
    <row r="127" s="111" customFormat="1" ht="12.75" x14ac:dyDescent="0.25"/>
    <row r="128" s="111" customFormat="1" ht="12.75" x14ac:dyDescent="0.25"/>
    <row r="129" s="111" customFormat="1" ht="12.75" x14ac:dyDescent="0.25"/>
    <row r="130" s="111" customFormat="1" ht="12.75" x14ac:dyDescent="0.25"/>
    <row r="131" s="111" customFormat="1" ht="12.75" x14ac:dyDescent="0.25"/>
    <row r="132" s="111" customFormat="1" ht="12.75" x14ac:dyDescent="0.25"/>
    <row r="133" s="111" customFormat="1" ht="12.75" x14ac:dyDescent="0.25"/>
    <row r="134" s="111" customFormat="1" ht="12.75" x14ac:dyDescent="0.25"/>
    <row r="135" s="111" customFormat="1" ht="12.75" x14ac:dyDescent="0.25"/>
    <row r="136" s="111" customFormat="1" ht="12.75" x14ac:dyDescent="0.25"/>
    <row r="137" s="111" customFormat="1" ht="12.75" x14ac:dyDescent="0.25"/>
    <row r="138" s="111" customFormat="1" ht="12.75" x14ac:dyDescent="0.25"/>
    <row r="139" s="111" customFormat="1" ht="12.75" x14ac:dyDescent="0.25"/>
    <row r="140" s="111" customFormat="1" ht="12.75" x14ac:dyDescent="0.25"/>
    <row r="141" s="111" customFormat="1" ht="12.75" x14ac:dyDescent="0.25"/>
    <row r="142" s="111" customFormat="1" ht="12.75" x14ac:dyDescent="0.25"/>
    <row r="143" s="111" customFormat="1" ht="12.75" x14ac:dyDescent="0.25"/>
    <row r="144" s="111" customFormat="1" ht="12.75" x14ac:dyDescent="0.25"/>
    <row r="145" s="111" customFormat="1" ht="12.75" x14ac:dyDescent="0.25"/>
    <row r="146" s="111" customFormat="1" ht="12.75" x14ac:dyDescent="0.25"/>
    <row r="147" s="111" customFormat="1" ht="12.75" x14ac:dyDescent="0.25"/>
    <row r="148" s="111" customFormat="1" ht="12.75" x14ac:dyDescent="0.25"/>
    <row r="149" s="111" customFormat="1" ht="12.75" x14ac:dyDescent="0.25"/>
    <row r="150" s="111" customFormat="1" ht="12.75" x14ac:dyDescent="0.25"/>
    <row r="151" s="111" customFormat="1" ht="12.75" x14ac:dyDescent="0.25"/>
    <row r="152" s="111" customFormat="1" ht="12.75" x14ac:dyDescent="0.25"/>
    <row r="153" s="111" customFormat="1" ht="12.75" x14ac:dyDescent="0.25"/>
    <row r="154" s="111" customFormat="1" ht="12.75" x14ac:dyDescent="0.25"/>
    <row r="155" s="111" customFormat="1" ht="12.75" x14ac:dyDescent="0.25"/>
    <row r="156" s="111" customFormat="1" ht="12.75" x14ac:dyDescent="0.25"/>
    <row r="157" s="111" customFormat="1" ht="12.75" x14ac:dyDescent="0.25"/>
    <row r="158" s="111" customFormat="1" ht="12.75" x14ac:dyDescent="0.25"/>
    <row r="159" s="111" customFormat="1" ht="12.75" x14ac:dyDescent="0.25"/>
    <row r="160" s="111" customFormat="1" ht="12.75" x14ac:dyDescent="0.25"/>
    <row r="161" s="111" customFormat="1" ht="12.75" x14ac:dyDescent="0.25"/>
    <row r="162" s="111" customFormat="1" ht="12.75" x14ac:dyDescent="0.25"/>
    <row r="163" s="111" customFormat="1" ht="12.75" x14ac:dyDescent="0.25"/>
    <row r="164" s="111" customFormat="1" ht="12.75" x14ac:dyDescent="0.25"/>
    <row r="165" s="111" customFormat="1" ht="12.75" x14ac:dyDescent="0.25"/>
    <row r="166" s="111" customFormat="1" ht="12.75" x14ac:dyDescent="0.25"/>
    <row r="167" s="111" customFormat="1" ht="12.75" x14ac:dyDescent="0.25"/>
    <row r="168" s="111" customFormat="1" ht="12.75" x14ac:dyDescent="0.25"/>
    <row r="169" s="111" customFormat="1" ht="12.75" x14ac:dyDescent="0.25"/>
    <row r="170" s="111" customFormat="1" ht="12.75" x14ac:dyDescent="0.25"/>
    <row r="171" s="111" customFormat="1" ht="12.75" x14ac:dyDescent="0.25"/>
    <row r="172" s="111" customFormat="1" ht="12.75" x14ac:dyDescent="0.25"/>
    <row r="173" s="111" customFormat="1" ht="12.75" x14ac:dyDescent="0.25"/>
    <row r="174" s="111" customFormat="1" ht="12.75" x14ac:dyDescent="0.25"/>
    <row r="175" s="111" customFormat="1" ht="12.75" x14ac:dyDescent="0.25"/>
    <row r="176" s="111" customFormat="1" ht="12.75" x14ac:dyDescent="0.25"/>
    <row r="177" s="111" customFormat="1" ht="12.75" x14ac:dyDescent="0.25"/>
    <row r="178" s="111" customFormat="1" ht="12.75" x14ac:dyDescent="0.25"/>
    <row r="179" s="111" customFormat="1" ht="12.75" x14ac:dyDescent="0.25"/>
    <row r="180" s="111" customFormat="1" ht="12.75" x14ac:dyDescent="0.25"/>
    <row r="181" s="111" customFormat="1" ht="12.75" x14ac:dyDescent="0.25"/>
    <row r="182" s="111" customFormat="1" ht="12.75" x14ac:dyDescent="0.25"/>
    <row r="183" s="111" customFormat="1" ht="12.75" x14ac:dyDescent="0.25"/>
    <row r="184" s="111" customFormat="1" ht="12.75" x14ac:dyDescent="0.25"/>
    <row r="185" s="111" customFormat="1" ht="12.75" x14ac:dyDescent="0.25"/>
    <row r="186" s="111" customFormat="1" ht="12.75" x14ac:dyDescent="0.25"/>
    <row r="187" s="111" customFormat="1" ht="12.75" x14ac:dyDescent="0.25"/>
    <row r="188" s="111" customFormat="1" ht="12.75" x14ac:dyDescent="0.25"/>
    <row r="189" s="111" customFormat="1" ht="12.75" x14ac:dyDescent="0.25"/>
    <row r="190" s="111" customFormat="1" ht="12.75" x14ac:dyDescent="0.25"/>
    <row r="191" s="111" customFormat="1" ht="12.75" x14ac:dyDescent="0.25"/>
    <row r="192" s="111" customFormat="1" ht="12.75" x14ac:dyDescent="0.25"/>
    <row r="193" s="111" customFormat="1" ht="12.75" x14ac:dyDescent="0.25"/>
    <row r="194" s="111" customFormat="1" ht="12.75" x14ac:dyDescent="0.25"/>
    <row r="195" s="111" customFormat="1" ht="12.75" x14ac:dyDescent="0.25"/>
    <row r="196" s="111" customFormat="1" ht="12.75" x14ac:dyDescent="0.25"/>
    <row r="197" s="111" customFormat="1" ht="12.75" x14ac:dyDescent="0.25"/>
    <row r="198" s="111" customFormat="1" ht="12.75" x14ac:dyDescent="0.25"/>
    <row r="199" s="111" customFormat="1" ht="12.75" x14ac:dyDescent="0.25"/>
    <row r="200" s="111" customFormat="1" ht="12.75" x14ac:dyDescent="0.25"/>
    <row r="201" s="111" customFormat="1" ht="12.75" x14ac:dyDescent="0.25"/>
    <row r="202" s="111" customFormat="1" ht="12.75" x14ac:dyDescent="0.25"/>
    <row r="203" s="111" customFormat="1" ht="12.75" x14ac:dyDescent="0.25"/>
    <row r="204" s="111" customFormat="1" ht="12.75" x14ac:dyDescent="0.25"/>
    <row r="205" s="111" customFormat="1" ht="12.75" x14ac:dyDescent="0.25"/>
    <row r="206" s="111" customFormat="1" ht="12.75" x14ac:dyDescent="0.25"/>
    <row r="207" s="111" customFormat="1" ht="12.75" x14ac:dyDescent="0.25"/>
    <row r="208" s="111" customFormat="1" ht="12.75" x14ac:dyDescent="0.25"/>
    <row r="209" s="111" customFormat="1" ht="12.75" x14ac:dyDescent="0.25"/>
    <row r="210" s="111" customFormat="1" ht="12.75" x14ac:dyDescent="0.25"/>
    <row r="211" s="111" customFormat="1" ht="12.75" x14ac:dyDescent="0.25"/>
    <row r="212" s="111" customFormat="1" ht="12.75" x14ac:dyDescent="0.25"/>
    <row r="213" s="111" customFormat="1" ht="12.75" x14ac:dyDescent="0.25"/>
    <row r="214" s="111" customFormat="1" ht="12.75" x14ac:dyDescent="0.25"/>
    <row r="215" s="111" customFormat="1" ht="12.75" x14ac:dyDescent="0.25"/>
    <row r="216" s="111" customFormat="1" ht="12.75" x14ac:dyDescent="0.25"/>
    <row r="217" s="111" customFormat="1" ht="12.75" x14ac:dyDescent="0.25"/>
    <row r="218" s="111" customFormat="1" ht="12.75" x14ac:dyDescent="0.25"/>
    <row r="219" s="111" customFormat="1" ht="12.75" x14ac:dyDescent="0.25"/>
    <row r="220" s="111" customFormat="1" ht="12.75" x14ac:dyDescent="0.25"/>
    <row r="221" s="111" customFormat="1" ht="12.75" x14ac:dyDescent="0.25"/>
    <row r="222" s="111" customFormat="1" ht="12.75" x14ac:dyDescent="0.25"/>
    <row r="223" s="111" customFormat="1" ht="12.75" x14ac:dyDescent="0.25"/>
    <row r="224" s="111" customFormat="1" ht="12.75" x14ac:dyDescent="0.25"/>
    <row r="225" s="111" customFormat="1" ht="12.75" x14ac:dyDescent="0.25"/>
    <row r="226" s="111" customFormat="1" ht="12.75" x14ac:dyDescent="0.25"/>
    <row r="227" s="111" customFormat="1" ht="12.75" x14ac:dyDescent="0.25"/>
    <row r="228" s="111" customFormat="1" ht="12.75" x14ac:dyDescent="0.25"/>
    <row r="229" s="111" customFormat="1" ht="12.75" x14ac:dyDescent="0.25"/>
    <row r="230" s="111" customFormat="1" ht="12.75" x14ac:dyDescent="0.25"/>
    <row r="231" s="111" customFormat="1" ht="12.75" x14ac:dyDescent="0.25"/>
    <row r="232" s="111" customFormat="1" ht="12.75" x14ac:dyDescent="0.25"/>
    <row r="233" s="111" customFormat="1" ht="12.75" x14ac:dyDescent="0.25"/>
    <row r="234" s="111" customFormat="1" ht="12.75" x14ac:dyDescent="0.25"/>
    <row r="235" s="111" customFormat="1" ht="12.75" x14ac:dyDescent="0.25"/>
    <row r="236" s="111" customFormat="1" ht="12.75" x14ac:dyDescent="0.25"/>
    <row r="237" s="111" customFormat="1" ht="12.75" x14ac:dyDescent="0.25"/>
    <row r="238" s="111" customFormat="1" ht="12.75" x14ac:dyDescent="0.25"/>
    <row r="239" s="111" customFormat="1" ht="12.75" x14ac:dyDescent="0.25"/>
    <row r="240" s="111" customFormat="1" ht="12.75" x14ac:dyDescent="0.25"/>
    <row r="241" s="111" customFormat="1" ht="12.75" x14ac:dyDescent="0.25"/>
    <row r="242" s="111" customFormat="1" ht="12.75" x14ac:dyDescent="0.25"/>
    <row r="243" s="111" customFormat="1" ht="12.75" x14ac:dyDescent="0.25"/>
    <row r="244" s="111" customFormat="1" ht="12.75" x14ac:dyDescent="0.25"/>
    <row r="245" s="111" customFormat="1" ht="12.75" x14ac:dyDescent="0.25"/>
    <row r="246" s="111" customFormat="1" ht="12.75" x14ac:dyDescent="0.25"/>
    <row r="247" s="111" customFormat="1" ht="12.75" x14ac:dyDescent="0.25"/>
    <row r="248" s="111" customFormat="1" ht="12.75" x14ac:dyDescent="0.25"/>
    <row r="249" s="111" customFormat="1" ht="12.75" x14ac:dyDescent="0.25"/>
    <row r="250" s="111" customFormat="1" ht="12.75" x14ac:dyDescent="0.25"/>
    <row r="251" s="111" customFormat="1" ht="12.75" x14ac:dyDescent="0.25"/>
    <row r="252" s="111" customFormat="1" ht="12.75" x14ac:dyDescent="0.25"/>
    <row r="253" s="111" customFormat="1" ht="12.75" x14ac:dyDescent="0.25"/>
    <row r="254" s="111" customFormat="1" ht="12.75" x14ac:dyDescent="0.25"/>
    <row r="255" s="111" customFormat="1" ht="12.75" x14ac:dyDescent="0.25"/>
    <row r="256" s="111" customFormat="1" ht="12.75" x14ac:dyDescent="0.25"/>
    <row r="257" s="111" customFormat="1" ht="12.75" x14ac:dyDescent="0.25"/>
    <row r="258" s="111" customFormat="1" ht="12.75" x14ac:dyDescent="0.25"/>
    <row r="259" s="111" customFormat="1" ht="12.75" x14ac:dyDescent="0.25"/>
    <row r="260" s="111" customFormat="1" ht="12.75" x14ac:dyDescent="0.25"/>
    <row r="261" s="111" customFormat="1" ht="12.75" x14ac:dyDescent="0.25"/>
    <row r="262" s="111" customFormat="1" ht="12.75" x14ac:dyDescent="0.25"/>
    <row r="263" s="111" customFormat="1" ht="12.75" x14ac:dyDescent="0.25"/>
    <row r="264" s="111" customFormat="1" ht="12.75" x14ac:dyDescent="0.25"/>
    <row r="265" s="111" customFormat="1" ht="12.75" x14ac:dyDescent="0.25"/>
    <row r="266" s="111" customFormat="1" ht="12.75" x14ac:dyDescent="0.25"/>
    <row r="267" s="111" customFormat="1" ht="12.75" x14ac:dyDescent="0.25"/>
    <row r="268" s="111" customFormat="1" ht="12.75" x14ac:dyDescent="0.25"/>
    <row r="269" s="111" customFormat="1" ht="12.75" x14ac:dyDescent="0.25"/>
    <row r="270" s="111" customFormat="1" ht="12.75" x14ac:dyDescent="0.25"/>
    <row r="271" s="111" customFormat="1" ht="12.75" x14ac:dyDescent="0.25"/>
    <row r="272" s="111" customFormat="1" ht="12.75" x14ac:dyDescent="0.25"/>
    <row r="273" s="111" customFormat="1" ht="12.75" x14ac:dyDescent="0.25"/>
    <row r="274" s="111" customFormat="1" ht="12.75" x14ac:dyDescent="0.25"/>
    <row r="275" s="111" customFormat="1" ht="12.75" x14ac:dyDescent="0.25"/>
    <row r="276" s="111" customFormat="1" ht="12.75" x14ac:dyDescent="0.25"/>
    <row r="277" s="111" customFormat="1" ht="12.75" x14ac:dyDescent="0.25"/>
    <row r="278" s="111" customFormat="1" ht="12.75" x14ac:dyDescent="0.25"/>
    <row r="279" s="111" customFormat="1" ht="12.75" x14ac:dyDescent="0.25"/>
    <row r="280" s="111" customFormat="1" ht="12.75" x14ac:dyDescent="0.25"/>
    <row r="281" s="111" customFormat="1" ht="12.75" x14ac:dyDescent="0.25"/>
    <row r="282" s="111" customFormat="1" ht="12.75" x14ac:dyDescent="0.25"/>
    <row r="283" s="111" customFormat="1" ht="12.75" x14ac:dyDescent="0.25"/>
    <row r="284" s="111" customFormat="1" ht="12.75" x14ac:dyDescent="0.25"/>
    <row r="285" s="111" customFormat="1" ht="12.75" x14ac:dyDescent="0.25"/>
    <row r="286" s="111" customFormat="1" ht="12.75" x14ac:dyDescent="0.25"/>
    <row r="287" s="111" customFormat="1" ht="12.75" x14ac:dyDescent="0.25"/>
    <row r="288" s="111" customFormat="1" ht="12.75" x14ac:dyDescent="0.25"/>
    <row r="289" s="111" customFormat="1" ht="12.75" x14ac:dyDescent="0.25"/>
    <row r="290" s="111" customFormat="1" ht="12.75" x14ac:dyDescent="0.25"/>
    <row r="291" s="111" customFormat="1" ht="12.75" x14ac:dyDescent="0.25"/>
    <row r="292" s="111" customFormat="1" ht="12.75" x14ac:dyDescent="0.25"/>
    <row r="293" s="111" customFormat="1" ht="12.75" x14ac:dyDescent="0.25"/>
    <row r="294" s="111" customFormat="1" ht="12.75" x14ac:dyDescent="0.25"/>
    <row r="295" s="111" customFormat="1" ht="12.75" x14ac:dyDescent="0.25"/>
    <row r="296" s="111" customFormat="1" ht="12.75" x14ac:dyDescent="0.25"/>
    <row r="297" s="111" customFormat="1" ht="12.75" x14ac:dyDescent="0.25"/>
    <row r="298" s="111" customFormat="1" ht="12.75" x14ac:dyDescent="0.25"/>
    <row r="299" s="111" customFormat="1" ht="12.75" x14ac:dyDescent="0.25"/>
    <row r="300" s="111" customFormat="1" ht="12.75" x14ac:dyDescent="0.25"/>
    <row r="301" s="111" customFormat="1" ht="12.75" x14ac:dyDescent="0.25"/>
    <row r="302" s="111" customFormat="1" ht="12.75" x14ac:dyDescent="0.25"/>
    <row r="303" s="111" customFormat="1" ht="12.75" x14ac:dyDescent="0.25"/>
    <row r="304" s="111" customFormat="1" ht="12.75" x14ac:dyDescent="0.25"/>
    <row r="305" s="111" customFormat="1" ht="12.75" x14ac:dyDescent="0.25"/>
    <row r="306" s="111" customFormat="1" ht="12.75" x14ac:dyDescent="0.25"/>
    <row r="307" s="111" customFormat="1" ht="12.75" x14ac:dyDescent="0.25"/>
    <row r="308" s="111" customFormat="1" ht="12.75" x14ac:dyDescent="0.25"/>
    <row r="309" s="111" customFormat="1" ht="12.75" x14ac:dyDescent="0.25"/>
    <row r="310" s="111" customFormat="1" ht="12.75" x14ac:dyDescent="0.25"/>
    <row r="311" s="111" customFormat="1" ht="12.75" x14ac:dyDescent="0.25"/>
    <row r="312" s="111" customFormat="1" ht="12.75" x14ac:dyDescent="0.25"/>
    <row r="313" s="111" customFormat="1" ht="12.75" x14ac:dyDescent="0.25"/>
    <row r="314" s="111" customFormat="1" ht="12.75" x14ac:dyDescent="0.25"/>
    <row r="315" s="111" customFormat="1" ht="12.75" x14ac:dyDescent="0.25"/>
    <row r="316" s="111" customFormat="1" ht="12.75" x14ac:dyDescent="0.25"/>
    <row r="317" s="111" customFormat="1" ht="12.75" x14ac:dyDescent="0.25"/>
    <row r="318" s="111" customFormat="1" ht="12.75" x14ac:dyDescent="0.25"/>
    <row r="319" s="111" customFormat="1" ht="12.75" x14ac:dyDescent="0.25"/>
    <row r="320" s="111" customFormat="1" ht="12.75" x14ac:dyDescent="0.25"/>
    <row r="321" s="111" customFormat="1" ht="12.75" x14ac:dyDescent="0.25"/>
    <row r="322" s="111" customFormat="1" ht="12.75" x14ac:dyDescent="0.25"/>
    <row r="323" s="111" customFormat="1" ht="12.75" x14ac:dyDescent="0.25"/>
    <row r="324" s="111" customFormat="1" ht="12.75" x14ac:dyDescent="0.25"/>
    <row r="325" s="111" customFormat="1" ht="12.75" x14ac:dyDescent="0.25"/>
    <row r="326" s="111" customFormat="1" ht="12.75" x14ac:dyDescent="0.25"/>
    <row r="327" s="111" customFormat="1" ht="12.75" x14ac:dyDescent="0.25"/>
    <row r="328" s="111" customFormat="1" ht="12.75" x14ac:dyDescent="0.25"/>
    <row r="329" s="111" customFormat="1" ht="12.75" x14ac:dyDescent="0.25"/>
    <row r="330" s="111" customFormat="1" ht="12.75" x14ac:dyDescent="0.25"/>
    <row r="331" s="111" customFormat="1" ht="12.75" x14ac:dyDescent="0.25"/>
    <row r="332" s="111" customFormat="1" ht="12.75" x14ac:dyDescent="0.25"/>
    <row r="333" s="111" customFormat="1" ht="12.75" x14ac:dyDescent="0.25"/>
    <row r="334" s="111" customFormat="1" ht="12.75" x14ac:dyDescent="0.25"/>
    <row r="335" s="111" customFormat="1" ht="12.75" x14ac:dyDescent="0.25"/>
    <row r="336" s="111" customFormat="1" ht="12.75" x14ac:dyDescent="0.25"/>
    <row r="337" s="111" customFormat="1" ht="12.75" x14ac:dyDescent="0.25"/>
    <row r="338" s="111" customFormat="1" ht="12.75" x14ac:dyDescent="0.25"/>
    <row r="339" s="111" customFormat="1" ht="12.75" x14ac:dyDescent="0.25"/>
    <row r="340" s="111" customFormat="1" ht="12.75" x14ac:dyDescent="0.25"/>
    <row r="341" s="111" customFormat="1" ht="12.75" x14ac:dyDescent="0.25"/>
    <row r="342" s="111" customFormat="1" ht="12.75" x14ac:dyDescent="0.25"/>
    <row r="343" s="111" customFormat="1" ht="12.75" x14ac:dyDescent="0.25"/>
    <row r="344" s="111" customFormat="1" ht="12.75" x14ac:dyDescent="0.25"/>
    <row r="345" s="111" customFormat="1" ht="12.75" x14ac:dyDescent="0.25"/>
    <row r="346" s="111" customFormat="1" ht="12.75" x14ac:dyDescent="0.25"/>
    <row r="347" s="111" customFormat="1" ht="12.75" x14ac:dyDescent="0.25"/>
    <row r="348" s="111" customFormat="1" ht="12.75" x14ac:dyDescent="0.25"/>
    <row r="349" s="111" customFormat="1" ht="12.75" x14ac:dyDescent="0.25"/>
    <row r="350" s="111" customFormat="1" ht="12.75" x14ac:dyDescent="0.25"/>
    <row r="351" s="111" customFormat="1" ht="12.75" x14ac:dyDescent="0.25"/>
    <row r="352" s="111" customFormat="1" ht="12.75" x14ac:dyDescent="0.25"/>
    <row r="353" s="111" customFormat="1" ht="12.75" x14ac:dyDescent="0.25"/>
    <row r="354" s="111" customFormat="1" ht="12.75" x14ac:dyDescent="0.25"/>
    <row r="355" s="111" customFormat="1" ht="12.75" x14ac:dyDescent="0.25"/>
    <row r="356" s="111" customFormat="1" ht="12.75" x14ac:dyDescent="0.25"/>
    <row r="357" s="111" customFormat="1" ht="12.75" x14ac:dyDescent="0.25"/>
    <row r="358" s="111" customFormat="1" ht="12.75" x14ac:dyDescent="0.25"/>
    <row r="359" s="111" customFormat="1" ht="12.75" x14ac:dyDescent="0.25"/>
    <row r="360" s="111" customFormat="1" ht="12.75" x14ac:dyDescent="0.25"/>
    <row r="361" s="111" customFormat="1" ht="12.75" x14ac:dyDescent="0.25"/>
    <row r="362" s="111" customFormat="1" ht="12.75" x14ac:dyDescent="0.25"/>
    <row r="363" s="111" customFormat="1" ht="12.75" x14ac:dyDescent="0.25"/>
    <row r="364" s="111" customFormat="1" ht="12.75" x14ac:dyDescent="0.25"/>
    <row r="365" s="111" customFormat="1" ht="12.75" x14ac:dyDescent="0.25"/>
    <row r="366" s="111" customFormat="1" ht="12.75" x14ac:dyDescent="0.25"/>
    <row r="367" s="111" customFormat="1" ht="12.75" x14ac:dyDescent="0.25"/>
    <row r="368" s="111" customFormat="1" ht="12.75" x14ac:dyDescent="0.25"/>
    <row r="369" s="111" customFormat="1" ht="12.75" x14ac:dyDescent="0.25"/>
    <row r="370" s="111" customFormat="1" ht="12.75" x14ac:dyDescent="0.25"/>
    <row r="371" s="111" customFormat="1" ht="12.75" x14ac:dyDescent="0.25"/>
    <row r="372" s="111" customFormat="1" ht="12.75" x14ac:dyDescent="0.25"/>
    <row r="373" s="111" customFormat="1" ht="12.75" x14ac:dyDescent="0.25"/>
    <row r="374" s="111" customFormat="1" ht="12.75" x14ac:dyDescent="0.25"/>
    <row r="375" s="111" customFormat="1" ht="12.75" x14ac:dyDescent="0.25"/>
    <row r="376" s="111" customFormat="1" ht="12.75" x14ac:dyDescent="0.25"/>
    <row r="377" s="111" customFormat="1" ht="12.75" x14ac:dyDescent="0.25"/>
    <row r="378" s="111" customFormat="1" ht="12.75" x14ac:dyDescent="0.25"/>
    <row r="379" s="111" customFormat="1" ht="12.75" x14ac:dyDescent="0.25"/>
    <row r="380" s="111" customFormat="1" ht="12.75" x14ac:dyDescent="0.25"/>
    <row r="381" s="111" customFormat="1" ht="12.75" x14ac:dyDescent="0.25"/>
    <row r="382" s="111" customFormat="1" ht="12.75" x14ac:dyDescent="0.25"/>
    <row r="383" s="111" customFormat="1" ht="12.75" x14ac:dyDescent="0.25"/>
    <row r="384" s="111" customFormat="1" ht="12.75" x14ac:dyDescent="0.25"/>
    <row r="385" s="111" customFormat="1" ht="12.75" x14ac:dyDescent="0.25"/>
    <row r="386" s="111" customFormat="1" ht="12.75" x14ac:dyDescent="0.25"/>
    <row r="387" s="111" customFormat="1" ht="12.75" x14ac:dyDescent="0.25"/>
    <row r="388" s="111" customFormat="1" ht="12.75" x14ac:dyDescent="0.25"/>
    <row r="389" s="111" customFormat="1" ht="12.75" x14ac:dyDescent="0.25"/>
    <row r="390" s="111" customFormat="1" ht="12.75" x14ac:dyDescent="0.25"/>
    <row r="391" s="111" customFormat="1" ht="12.75" x14ac:dyDescent="0.25"/>
    <row r="392" s="111" customFormat="1" ht="12.75" x14ac:dyDescent="0.25"/>
    <row r="393" s="111" customFormat="1" ht="12.75" x14ac:dyDescent="0.25"/>
    <row r="394" s="111" customFormat="1" ht="12.75" x14ac:dyDescent="0.25"/>
    <row r="395" s="111" customFormat="1" ht="12.75" x14ac:dyDescent="0.25"/>
    <row r="396" s="111" customFormat="1" ht="12.75" x14ac:dyDescent="0.25"/>
    <row r="397" s="111" customFormat="1" ht="12.75" x14ac:dyDescent="0.25"/>
    <row r="398" s="111" customFormat="1" ht="12.75" x14ac:dyDescent="0.25"/>
    <row r="399" s="111" customFormat="1" ht="12.75" x14ac:dyDescent="0.25"/>
    <row r="400" s="111" customFormat="1" ht="12.75" x14ac:dyDescent="0.25"/>
    <row r="401" s="111" customFormat="1" ht="12.75" x14ac:dyDescent="0.25"/>
    <row r="402" s="111" customFormat="1" ht="12.75" x14ac:dyDescent="0.25"/>
    <row r="403" s="111" customFormat="1" ht="12.75" x14ac:dyDescent="0.25"/>
    <row r="404" s="111" customFormat="1" ht="12.75" x14ac:dyDescent="0.25"/>
    <row r="405" s="111" customFormat="1" ht="12.75" x14ac:dyDescent="0.25"/>
    <row r="406" s="111" customFormat="1" ht="12.75" x14ac:dyDescent="0.25"/>
    <row r="407" s="111" customFormat="1" ht="12.75" x14ac:dyDescent="0.25"/>
    <row r="408" s="111" customFormat="1" ht="12.75" x14ac:dyDescent="0.25"/>
    <row r="409" s="111" customFormat="1" ht="12.75" x14ac:dyDescent="0.25"/>
    <row r="410" s="111" customFormat="1" ht="12.75" x14ac:dyDescent="0.25"/>
    <row r="411" s="111" customFormat="1" ht="12.75" x14ac:dyDescent="0.25"/>
    <row r="412" s="111" customFormat="1" ht="12.75" x14ac:dyDescent="0.25"/>
    <row r="413" s="111" customFormat="1" ht="12.75" x14ac:dyDescent="0.25"/>
    <row r="414" s="111" customFormat="1" ht="12.75" x14ac:dyDescent="0.25"/>
    <row r="415" s="111" customFormat="1" ht="12.75" x14ac:dyDescent="0.25"/>
    <row r="416" s="111" customFormat="1" ht="12.75" x14ac:dyDescent="0.25"/>
    <row r="417" s="111" customFormat="1" ht="12.75" x14ac:dyDescent="0.25"/>
    <row r="418" s="111" customFormat="1" ht="12.75" x14ac:dyDescent="0.25"/>
    <row r="419" s="111" customFormat="1" ht="12.75" x14ac:dyDescent="0.25"/>
    <row r="420" s="111" customFormat="1" ht="12.75" x14ac:dyDescent="0.25"/>
    <row r="421" s="111" customFormat="1" ht="12.75" x14ac:dyDescent="0.25"/>
    <row r="422" s="111" customFormat="1" ht="12.75" x14ac:dyDescent="0.25"/>
    <row r="423" s="111" customFormat="1" ht="12.75" x14ac:dyDescent="0.25"/>
    <row r="424" s="111" customFormat="1" ht="12.75" x14ac:dyDescent="0.25"/>
    <row r="425" s="111" customFormat="1" ht="12.75" x14ac:dyDescent="0.25"/>
    <row r="426" s="111" customFormat="1" ht="12.75" x14ac:dyDescent="0.25"/>
    <row r="427" s="111" customFormat="1" ht="12.75" x14ac:dyDescent="0.25"/>
    <row r="428" s="111" customFormat="1" ht="12.75" x14ac:dyDescent="0.25"/>
    <row r="429" s="111" customFormat="1" ht="12.75" x14ac:dyDescent="0.25"/>
    <row r="430" s="111" customFormat="1" ht="12.75" x14ac:dyDescent="0.25"/>
    <row r="431" s="111" customFormat="1" ht="12.75" x14ac:dyDescent="0.25"/>
    <row r="432" s="111" customFormat="1" ht="12.75" x14ac:dyDescent="0.25"/>
    <row r="433" s="111" customFormat="1" ht="12.75" x14ac:dyDescent="0.25"/>
    <row r="434" s="111" customFormat="1" ht="12.75" x14ac:dyDescent="0.25"/>
    <row r="435" s="111" customFormat="1" ht="12.75" x14ac:dyDescent="0.25"/>
    <row r="436" s="111" customFormat="1" ht="12.75" x14ac:dyDescent="0.25"/>
    <row r="437" s="111" customFormat="1" ht="12.75" x14ac:dyDescent="0.25"/>
    <row r="438" s="111" customFormat="1" ht="12.75" x14ac:dyDescent="0.25"/>
    <row r="439" s="111" customFormat="1" ht="12.75" x14ac:dyDescent="0.25"/>
    <row r="440" s="111" customFormat="1" ht="12.75" x14ac:dyDescent="0.25"/>
    <row r="441" s="111" customFormat="1" ht="12.75" x14ac:dyDescent="0.25"/>
    <row r="442" s="111" customFormat="1" ht="12.75" x14ac:dyDescent="0.25"/>
    <row r="443" s="111" customFormat="1" ht="12.75" x14ac:dyDescent="0.25"/>
    <row r="444" s="111" customFormat="1" ht="12.75" x14ac:dyDescent="0.25"/>
    <row r="445" s="111" customFormat="1" ht="12.75" x14ac:dyDescent="0.25"/>
    <row r="446" s="111" customFormat="1" ht="12.75" x14ac:dyDescent="0.25"/>
    <row r="447" s="111" customFormat="1" ht="12.75" x14ac:dyDescent="0.25"/>
    <row r="448" s="111" customFormat="1" ht="12.75" x14ac:dyDescent="0.25"/>
    <row r="449" s="111" customFormat="1" ht="12.75" x14ac:dyDescent="0.25"/>
    <row r="450" s="111" customFormat="1" ht="12.75" x14ac:dyDescent="0.25"/>
    <row r="451" s="111" customFormat="1" ht="12.75" x14ac:dyDescent="0.25"/>
    <row r="452" s="111" customFormat="1" ht="12.75" x14ac:dyDescent="0.25"/>
    <row r="453" s="111" customFormat="1" ht="12.75" x14ac:dyDescent="0.25"/>
    <row r="454" s="111" customFormat="1" ht="12.75" x14ac:dyDescent="0.25"/>
    <row r="455" s="111" customFormat="1" ht="12.75" x14ac:dyDescent="0.25"/>
    <row r="456" s="111" customFormat="1" ht="12.75" x14ac:dyDescent="0.25"/>
    <row r="457" s="111" customFormat="1" ht="12.75" x14ac:dyDescent="0.25"/>
    <row r="458" s="111" customFormat="1" ht="12.75" x14ac:dyDescent="0.25"/>
    <row r="459" s="111" customFormat="1" ht="12.75" x14ac:dyDescent="0.25"/>
    <row r="460" s="111" customFormat="1" ht="12.75" x14ac:dyDescent="0.25"/>
    <row r="461" s="111" customFormat="1" ht="12.75" x14ac:dyDescent="0.25"/>
    <row r="462" s="111" customFormat="1" ht="12.75" x14ac:dyDescent="0.25"/>
    <row r="463" s="111" customFormat="1" ht="12.75" x14ac:dyDescent="0.25"/>
    <row r="464" s="111" customFormat="1" ht="12.75" x14ac:dyDescent="0.25"/>
    <row r="465" s="111" customFormat="1" ht="12.75" x14ac:dyDescent="0.25"/>
    <row r="466" s="111" customFormat="1" ht="12.75" x14ac:dyDescent="0.25"/>
    <row r="467" s="111" customFormat="1" ht="12.75" x14ac:dyDescent="0.25"/>
    <row r="468" s="111" customFormat="1" ht="12.75" x14ac:dyDescent="0.25"/>
    <row r="469" s="111" customFormat="1" ht="12.75" x14ac:dyDescent="0.25"/>
    <row r="470" s="111" customFormat="1" ht="12.75" x14ac:dyDescent="0.25"/>
    <row r="471" s="111" customFormat="1" ht="12.75" x14ac:dyDescent="0.25"/>
    <row r="472" s="111" customFormat="1" ht="12.75" x14ac:dyDescent="0.25"/>
    <row r="473" s="111" customFormat="1" ht="12.75" x14ac:dyDescent="0.25"/>
    <row r="474" s="111" customFormat="1" ht="12.75" x14ac:dyDescent="0.25"/>
    <row r="475" s="111" customFormat="1" ht="12.75" x14ac:dyDescent="0.25"/>
    <row r="476" s="111" customFormat="1" ht="12.75" x14ac:dyDescent="0.25"/>
    <row r="477" s="111" customFormat="1" ht="12.75" x14ac:dyDescent="0.25"/>
    <row r="478" s="111" customFormat="1" ht="12.75" x14ac:dyDescent="0.25"/>
    <row r="479" s="111" customFormat="1" ht="12.75" x14ac:dyDescent="0.25"/>
    <row r="480" s="111" customFormat="1" ht="12.75" x14ac:dyDescent="0.25"/>
    <row r="481" s="111" customFormat="1" ht="12.75" x14ac:dyDescent="0.25"/>
    <row r="482" s="111" customFormat="1" ht="12.75" x14ac:dyDescent="0.25"/>
    <row r="483" s="111" customFormat="1" ht="12.75" x14ac:dyDescent="0.25"/>
    <row r="484" s="111" customFormat="1" ht="12.75" x14ac:dyDescent="0.25"/>
    <row r="485" s="111" customFormat="1" ht="12.75" x14ac:dyDescent="0.25"/>
    <row r="486" s="111" customFormat="1" ht="12.75" x14ac:dyDescent="0.25"/>
    <row r="487" s="111" customFormat="1" ht="12.75" x14ac:dyDescent="0.25"/>
    <row r="488" s="111" customFormat="1" ht="12.75" x14ac:dyDescent="0.25"/>
    <row r="489" s="111" customFormat="1" ht="12.75" x14ac:dyDescent="0.25"/>
    <row r="490" s="111" customFormat="1" ht="12.75" x14ac:dyDescent="0.25"/>
    <row r="491" s="111" customFormat="1" ht="12.75" x14ac:dyDescent="0.25"/>
    <row r="492" s="111" customFormat="1" ht="12.75" x14ac:dyDescent="0.25"/>
    <row r="493" s="111" customFormat="1" ht="12.75" x14ac:dyDescent="0.25"/>
    <row r="494" s="111" customFormat="1" ht="12.75" x14ac:dyDescent="0.25"/>
    <row r="495" s="111" customFormat="1" ht="12.75" x14ac:dyDescent="0.25"/>
    <row r="496" s="111" customFormat="1" ht="12.75" x14ac:dyDescent="0.25"/>
    <row r="497" s="111" customFormat="1" ht="12.75" x14ac:dyDescent="0.25"/>
    <row r="498" s="111" customFormat="1" ht="12.75" x14ac:dyDescent="0.25"/>
    <row r="499" s="111" customFormat="1" ht="12.75" x14ac:dyDescent="0.25"/>
    <row r="500" s="111" customFormat="1" ht="12.75" x14ac:dyDescent="0.25"/>
    <row r="501" s="111" customFormat="1" ht="12.75" x14ac:dyDescent="0.25"/>
    <row r="502" s="111" customFormat="1" ht="12.75" x14ac:dyDescent="0.25"/>
    <row r="503" s="111" customFormat="1" ht="12.75" x14ac:dyDescent="0.25"/>
    <row r="504" s="111" customFormat="1" ht="12.75" x14ac:dyDescent="0.25"/>
    <row r="505" s="111" customFormat="1" ht="12.75" x14ac:dyDescent="0.25"/>
    <row r="506" s="111" customFormat="1" ht="12.75" x14ac:dyDescent="0.25"/>
    <row r="507" s="111" customFormat="1" ht="12.75" x14ac:dyDescent="0.25"/>
    <row r="508" s="111" customFormat="1" ht="12.75" x14ac:dyDescent="0.25"/>
    <row r="509" s="111" customFormat="1" ht="12.75" x14ac:dyDescent="0.25"/>
    <row r="510" s="111" customFormat="1" ht="12.75" x14ac:dyDescent="0.25"/>
    <row r="511" s="111" customFormat="1" ht="12.75" x14ac:dyDescent="0.25"/>
    <row r="512" s="111" customFormat="1" ht="12.75" x14ac:dyDescent="0.25"/>
    <row r="513" s="111" customFormat="1" ht="12.75" x14ac:dyDescent="0.25"/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47"/>
  <sheetViews>
    <sheetView zoomScale="98" zoomScaleNormal="98" workbookViewId="0">
      <pane xSplit="1" ySplit="4" topLeftCell="B93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9" customWidth="1"/>
    <col min="3" max="3" width="21.42578125" style="10" bestFit="1" customWidth="1"/>
    <col min="4" max="4" width="89.42578125" style="21" customWidth="1"/>
    <col min="5" max="5" width="44.42578125" style="12" customWidth="1"/>
    <col min="6" max="16384" width="9.140625" style="1"/>
  </cols>
  <sheetData>
    <row r="1" spans="1:80" s="3" customFormat="1" ht="45.75" customHeight="1" x14ac:dyDescent="0.2">
      <c r="A1" s="1"/>
      <c r="B1" s="2"/>
      <c r="C1" s="301" t="s">
        <v>9323</v>
      </c>
      <c r="D1" s="301"/>
      <c r="E1" s="301"/>
    </row>
    <row r="2" spans="1:80" ht="14.25" x14ac:dyDescent="0.2">
      <c r="A2" s="5"/>
      <c r="B2" s="6" t="s">
        <v>4464</v>
      </c>
      <c r="C2" s="222">
        <f>C941</f>
        <v>46518517.919999979</v>
      </c>
      <c r="D2" s="7"/>
      <c r="E2" s="227"/>
    </row>
    <row r="3" spans="1:80" x14ac:dyDescent="0.2">
      <c r="B3" s="9" t="s">
        <v>1</v>
      </c>
      <c r="D3" s="11"/>
    </row>
    <row r="4" spans="1:80" s="17" customFormat="1" ht="33.75" x14ac:dyDescent="0.2">
      <c r="A4" s="13"/>
      <c r="B4" s="232" t="s">
        <v>2</v>
      </c>
      <c r="C4" s="14" t="s">
        <v>3</v>
      </c>
      <c r="D4" s="15" t="s">
        <v>0</v>
      </c>
      <c r="E4" s="15" t="s">
        <v>4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0" ht="15" x14ac:dyDescent="0.25">
      <c r="B5" s="296">
        <v>44713</v>
      </c>
      <c r="C5" s="231">
        <v>90</v>
      </c>
      <c r="D5" s="138" t="s">
        <v>78</v>
      </c>
      <c r="E5" s="138" t="s">
        <v>8312</v>
      </c>
    </row>
    <row r="6" spans="1:80" ht="15" x14ac:dyDescent="0.25">
      <c r="B6" s="296">
        <v>44713</v>
      </c>
      <c r="C6" s="231">
        <v>100</v>
      </c>
      <c r="D6" s="138" t="s">
        <v>78</v>
      </c>
      <c r="E6" s="138" t="s">
        <v>8313</v>
      </c>
    </row>
    <row r="7" spans="1:80" ht="15" x14ac:dyDescent="0.25">
      <c r="B7" s="296">
        <v>44713</v>
      </c>
      <c r="C7" s="231">
        <v>100</v>
      </c>
      <c r="D7" s="138" t="s">
        <v>78</v>
      </c>
      <c r="E7" s="138" t="s">
        <v>8314</v>
      </c>
    </row>
    <row r="8" spans="1:80" ht="15" x14ac:dyDescent="0.25">
      <c r="B8" s="296">
        <v>44713</v>
      </c>
      <c r="C8" s="231">
        <v>100</v>
      </c>
      <c r="D8" s="138" t="s">
        <v>78</v>
      </c>
      <c r="E8" s="138" t="s">
        <v>8315</v>
      </c>
    </row>
    <row r="9" spans="1:80" ht="15" x14ac:dyDescent="0.25">
      <c r="B9" s="296">
        <v>44713</v>
      </c>
      <c r="C9" s="231">
        <v>100</v>
      </c>
      <c r="D9" s="138" t="s">
        <v>78</v>
      </c>
      <c r="E9" s="138" t="s">
        <v>8316</v>
      </c>
    </row>
    <row r="10" spans="1:80" ht="15" x14ac:dyDescent="0.25">
      <c r="B10" s="296">
        <v>44713</v>
      </c>
      <c r="C10" s="231">
        <v>100</v>
      </c>
      <c r="D10" s="138" t="s">
        <v>78</v>
      </c>
      <c r="E10" s="138" t="s">
        <v>8317</v>
      </c>
    </row>
    <row r="11" spans="1:80" ht="15" x14ac:dyDescent="0.25">
      <c r="B11" s="296">
        <v>44713</v>
      </c>
      <c r="C11" s="231">
        <v>100</v>
      </c>
      <c r="D11" s="138" t="s">
        <v>78</v>
      </c>
      <c r="E11" s="138" t="s">
        <v>8318</v>
      </c>
    </row>
    <row r="12" spans="1:80" ht="15" x14ac:dyDescent="0.25">
      <c r="B12" s="296">
        <v>44713</v>
      </c>
      <c r="C12" s="231">
        <v>100</v>
      </c>
      <c r="D12" s="138" t="s">
        <v>78</v>
      </c>
      <c r="E12" s="138" t="s">
        <v>8319</v>
      </c>
    </row>
    <row r="13" spans="1:80" ht="15" x14ac:dyDescent="0.25">
      <c r="B13" s="296">
        <v>44713</v>
      </c>
      <c r="C13" s="231">
        <v>150</v>
      </c>
      <c r="D13" s="138" t="s">
        <v>78</v>
      </c>
      <c r="E13" s="138" t="s">
        <v>8320</v>
      </c>
    </row>
    <row r="14" spans="1:80" ht="15" x14ac:dyDescent="0.25">
      <c r="B14" s="296">
        <v>44713</v>
      </c>
      <c r="C14" s="231">
        <v>150</v>
      </c>
      <c r="D14" s="138" t="s">
        <v>78</v>
      </c>
      <c r="E14" s="138" t="s">
        <v>8321</v>
      </c>
    </row>
    <row r="15" spans="1:80" ht="15" x14ac:dyDescent="0.25">
      <c r="B15" s="296">
        <v>44713</v>
      </c>
      <c r="C15" s="231">
        <v>150</v>
      </c>
      <c r="D15" s="138" t="s">
        <v>78</v>
      </c>
      <c r="E15" s="138" t="s">
        <v>8322</v>
      </c>
    </row>
    <row r="16" spans="1:80" ht="26.25" x14ac:dyDescent="0.25">
      <c r="B16" s="296">
        <v>44713</v>
      </c>
      <c r="C16" s="231">
        <v>200</v>
      </c>
      <c r="D16" s="138" t="s">
        <v>78</v>
      </c>
      <c r="E16" s="138" t="s">
        <v>8323</v>
      </c>
    </row>
    <row r="17" spans="2:5" ht="15" x14ac:dyDescent="0.25">
      <c r="B17" s="296">
        <v>44713</v>
      </c>
      <c r="C17" s="231">
        <v>200</v>
      </c>
      <c r="D17" s="138" t="s">
        <v>78</v>
      </c>
      <c r="E17" s="138" t="s">
        <v>8324</v>
      </c>
    </row>
    <row r="18" spans="2:5" ht="15" x14ac:dyDescent="0.25">
      <c r="B18" s="296">
        <v>44713</v>
      </c>
      <c r="C18" s="231">
        <v>300</v>
      </c>
      <c r="D18" s="138" t="s">
        <v>78</v>
      </c>
      <c r="E18" s="138" t="s">
        <v>8325</v>
      </c>
    </row>
    <row r="19" spans="2:5" ht="15" x14ac:dyDescent="0.25">
      <c r="B19" s="296">
        <v>44713</v>
      </c>
      <c r="C19" s="231">
        <v>428.86</v>
      </c>
      <c r="D19" s="138" t="s">
        <v>78</v>
      </c>
      <c r="E19" s="138" t="s">
        <v>8326</v>
      </c>
    </row>
    <row r="20" spans="2:5" ht="26.25" x14ac:dyDescent="0.25">
      <c r="B20" s="296">
        <v>44713</v>
      </c>
      <c r="C20" s="231">
        <v>500</v>
      </c>
      <c r="D20" s="138" t="s">
        <v>7803</v>
      </c>
      <c r="E20" s="138" t="s">
        <v>8327</v>
      </c>
    </row>
    <row r="21" spans="2:5" ht="15" x14ac:dyDescent="0.25">
      <c r="B21" s="296">
        <v>44713</v>
      </c>
      <c r="C21" s="231">
        <v>500</v>
      </c>
      <c r="D21" s="138" t="s">
        <v>78</v>
      </c>
      <c r="E21" s="138" t="s">
        <v>8328</v>
      </c>
    </row>
    <row r="22" spans="2:5" ht="15" x14ac:dyDescent="0.25">
      <c r="B22" s="296">
        <v>44713</v>
      </c>
      <c r="C22" s="231">
        <v>500</v>
      </c>
      <c r="D22" s="138" t="s">
        <v>78</v>
      </c>
      <c r="E22" s="138" t="s">
        <v>8329</v>
      </c>
    </row>
    <row r="23" spans="2:5" ht="15" x14ac:dyDescent="0.25">
      <c r="B23" s="296">
        <v>44713</v>
      </c>
      <c r="C23" s="231">
        <v>500</v>
      </c>
      <c r="D23" s="138" t="s">
        <v>78</v>
      </c>
      <c r="E23" s="138" t="s">
        <v>8319</v>
      </c>
    </row>
    <row r="24" spans="2:5" ht="15" x14ac:dyDescent="0.25">
      <c r="B24" s="296">
        <v>44713</v>
      </c>
      <c r="C24" s="231">
        <v>500</v>
      </c>
      <c r="D24" s="138" t="s">
        <v>78</v>
      </c>
      <c r="E24" s="138" t="s">
        <v>8330</v>
      </c>
    </row>
    <row r="25" spans="2:5" ht="15" x14ac:dyDescent="0.25">
      <c r="B25" s="296">
        <v>44713</v>
      </c>
      <c r="C25" s="231">
        <v>500</v>
      </c>
      <c r="D25" s="138" t="s">
        <v>78</v>
      </c>
      <c r="E25" s="138" t="s">
        <v>8331</v>
      </c>
    </row>
    <row r="26" spans="2:5" ht="15" x14ac:dyDescent="0.25">
      <c r="B26" s="296">
        <v>44713</v>
      </c>
      <c r="C26" s="231">
        <v>700</v>
      </c>
      <c r="D26" s="138" t="s">
        <v>78</v>
      </c>
      <c r="E26" s="138" t="s">
        <v>8332</v>
      </c>
    </row>
    <row r="27" spans="2:5" ht="15" x14ac:dyDescent="0.25">
      <c r="B27" s="296">
        <v>44713</v>
      </c>
      <c r="C27" s="231">
        <v>900</v>
      </c>
      <c r="D27" s="138" t="s">
        <v>78</v>
      </c>
      <c r="E27" s="138" t="s">
        <v>8333</v>
      </c>
    </row>
    <row r="28" spans="2:5" ht="15" x14ac:dyDescent="0.25">
      <c r="B28" s="296">
        <v>44713</v>
      </c>
      <c r="C28" s="231">
        <v>1000</v>
      </c>
      <c r="D28" s="138" t="s">
        <v>78</v>
      </c>
      <c r="E28" s="138" t="s">
        <v>8334</v>
      </c>
    </row>
    <row r="29" spans="2:5" ht="15" x14ac:dyDescent="0.25">
      <c r="B29" s="296">
        <v>44713</v>
      </c>
      <c r="C29" s="231">
        <v>1000</v>
      </c>
      <c r="D29" s="138" t="s">
        <v>78</v>
      </c>
      <c r="E29" s="138" t="s">
        <v>8335</v>
      </c>
    </row>
    <row r="30" spans="2:5" ht="15" x14ac:dyDescent="0.25">
      <c r="B30" s="296">
        <v>44713</v>
      </c>
      <c r="C30" s="231">
        <v>1000</v>
      </c>
      <c r="D30" s="138" t="s">
        <v>78</v>
      </c>
      <c r="E30" s="138" t="s">
        <v>8336</v>
      </c>
    </row>
    <row r="31" spans="2:5" ht="15" x14ac:dyDescent="0.25">
      <c r="B31" s="296">
        <v>44713</v>
      </c>
      <c r="C31" s="231">
        <v>1000</v>
      </c>
      <c r="D31" s="138" t="s">
        <v>78</v>
      </c>
      <c r="E31" s="138" t="s">
        <v>8337</v>
      </c>
    </row>
    <row r="32" spans="2:5" ht="15" x14ac:dyDescent="0.25">
      <c r="B32" s="296">
        <v>44713</v>
      </c>
      <c r="C32" s="231">
        <v>1000</v>
      </c>
      <c r="D32" s="138" t="s">
        <v>78</v>
      </c>
      <c r="E32" s="138" t="s">
        <v>8338</v>
      </c>
    </row>
    <row r="33" spans="2:5" ht="15" x14ac:dyDescent="0.25">
      <c r="B33" s="296">
        <v>44713</v>
      </c>
      <c r="C33" s="231">
        <v>1000</v>
      </c>
      <c r="D33" s="138" t="s">
        <v>78</v>
      </c>
      <c r="E33" s="138" t="s">
        <v>8339</v>
      </c>
    </row>
    <row r="34" spans="2:5" ht="15" x14ac:dyDescent="0.25">
      <c r="B34" s="296">
        <v>44713</v>
      </c>
      <c r="C34" s="231">
        <v>1000</v>
      </c>
      <c r="D34" s="138" t="s">
        <v>78</v>
      </c>
      <c r="E34" s="138" t="s">
        <v>6616</v>
      </c>
    </row>
    <row r="35" spans="2:5" ht="15" x14ac:dyDescent="0.25">
      <c r="B35" s="296">
        <v>44713</v>
      </c>
      <c r="C35" s="231">
        <v>1355.39</v>
      </c>
      <c r="D35" s="138" t="s">
        <v>78</v>
      </c>
      <c r="E35" s="138" t="s">
        <v>8340</v>
      </c>
    </row>
    <row r="36" spans="2:5" ht="15" x14ac:dyDescent="0.25">
      <c r="B36" s="296">
        <v>44713</v>
      </c>
      <c r="C36" s="231">
        <v>1650</v>
      </c>
      <c r="D36" s="138" t="s">
        <v>78</v>
      </c>
      <c r="E36" s="138" t="s">
        <v>8341</v>
      </c>
    </row>
    <row r="37" spans="2:5" ht="15" x14ac:dyDescent="0.25">
      <c r="B37" s="296">
        <v>44713</v>
      </c>
      <c r="C37" s="231">
        <v>2000</v>
      </c>
      <c r="D37" s="138" t="s">
        <v>78</v>
      </c>
      <c r="E37" s="138" t="s">
        <v>8342</v>
      </c>
    </row>
    <row r="38" spans="2:5" ht="15" x14ac:dyDescent="0.25">
      <c r="B38" s="296">
        <v>44713</v>
      </c>
      <c r="C38" s="231">
        <v>2000</v>
      </c>
      <c r="D38" s="138" t="s">
        <v>78</v>
      </c>
      <c r="E38" s="138" t="s">
        <v>8343</v>
      </c>
    </row>
    <row r="39" spans="2:5" ht="15" x14ac:dyDescent="0.25">
      <c r="B39" s="296">
        <v>44713</v>
      </c>
      <c r="C39" s="231">
        <v>2000</v>
      </c>
      <c r="D39" s="138" t="s">
        <v>78</v>
      </c>
      <c r="E39" s="138" t="s">
        <v>8344</v>
      </c>
    </row>
    <row r="40" spans="2:5" ht="15" x14ac:dyDescent="0.25">
      <c r="B40" s="296">
        <v>44713</v>
      </c>
      <c r="C40" s="231">
        <v>3000</v>
      </c>
      <c r="D40" s="138" t="s">
        <v>78</v>
      </c>
      <c r="E40" s="138" t="s">
        <v>8345</v>
      </c>
    </row>
    <row r="41" spans="2:5" ht="15" x14ac:dyDescent="0.25">
      <c r="B41" s="296">
        <v>44713</v>
      </c>
      <c r="C41" s="231">
        <v>3000</v>
      </c>
      <c r="D41" s="138" t="s">
        <v>8346</v>
      </c>
      <c r="E41" s="138" t="s">
        <v>8347</v>
      </c>
    </row>
    <row r="42" spans="2:5" ht="15" x14ac:dyDescent="0.25">
      <c r="B42" s="296">
        <v>44713</v>
      </c>
      <c r="C42" s="231">
        <v>3000</v>
      </c>
      <c r="D42" s="138" t="s">
        <v>78</v>
      </c>
      <c r="E42" s="138" t="s">
        <v>8348</v>
      </c>
    </row>
    <row r="43" spans="2:5" ht="15" x14ac:dyDescent="0.25">
      <c r="B43" s="296">
        <v>44713</v>
      </c>
      <c r="C43" s="231">
        <v>3500</v>
      </c>
      <c r="D43" s="138" t="s">
        <v>78</v>
      </c>
      <c r="E43" s="138" t="s">
        <v>8349</v>
      </c>
    </row>
    <row r="44" spans="2:5" ht="15" x14ac:dyDescent="0.25">
      <c r="B44" s="296">
        <v>44713</v>
      </c>
      <c r="C44" s="231">
        <v>5000</v>
      </c>
      <c r="D44" s="138" t="s">
        <v>78</v>
      </c>
      <c r="E44" s="138" t="s">
        <v>8350</v>
      </c>
    </row>
    <row r="45" spans="2:5" ht="15" x14ac:dyDescent="0.25">
      <c r="B45" s="296">
        <v>44713</v>
      </c>
      <c r="C45" s="231">
        <v>5000</v>
      </c>
      <c r="D45" s="138" t="s">
        <v>78</v>
      </c>
      <c r="E45" s="138" t="s">
        <v>8351</v>
      </c>
    </row>
    <row r="46" spans="2:5" ht="15" x14ac:dyDescent="0.25">
      <c r="B46" s="296">
        <v>44713</v>
      </c>
      <c r="C46" s="231">
        <v>8000</v>
      </c>
      <c r="D46" s="138" t="s">
        <v>78</v>
      </c>
      <c r="E46" s="138" t="s">
        <v>8352</v>
      </c>
    </row>
    <row r="47" spans="2:5" ht="15" x14ac:dyDescent="0.25">
      <c r="B47" s="296">
        <v>44713</v>
      </c>
      <c r="C47" s="231">
        <v>10000</v>
      </c>
      <c r="D47" s="138" t="s">
        <v>78</v>
      </c>
      <c r="E47" s="138" t="s">
        <v>8353</v>
      </c>
    </row>
    <row r="48" spans="2:5" ht="15" x14ac:dyDescent="0.25">
      <c r="B48" s="296">
        <v>44713</v>
      </c>
      <c r="C48" s="231">
        <v>10000</v>
      </c>
      <c r="D48" s="138" t="s">
        <v>78</v>
      </c>
      <c r="E48" s="138" t="s">
        <v>8354</v>
      </c>
    </row>
    <row r="49" spans="2:5" ht="15" x14ac:dyDescent="0.25">
      <c r="B49" s="296">
        <v>44713</v>
      </c>
      <c r="C49" s="231">
        <v>10000</v>
      </c>
      <c r="D49" s="138" t="s">
        <v>78</v>
      </c>
      <c r="E49" s="138" t="s">
        <v>8355</v>
      </c>
    </row>
    <row r="50" spans="2:5" ht="15" x14ac:dyDescent="0.25">
      <c r="B50" s="296">
        <v>44713</v>
      </c>
      <c r="C50" s="231">
        <v>10000</v>
      </c>
      <c r="D50" s="138" t="s">
        <v>78</v>
      </c>
      <c r="E50" s="138" t="s">
        <v>8356</v>
      </c>
    </row>
    <row r="51" spans="2:5" ht="15" x14ac:dyDescent="0.25">
      <c r="B51" s="296">
        <v>44713</v>
      </c>
      <c r="C51" s="231">
        <v>10000</v>
      </c>
      <c r="D51" s="138" t="s">
        <v>78</v>
      </c>
      <c r="E51" s="138" t="s">
        <v>8357</v>
      </c>
    </row>
    <row r="52" spans="2:5" ht="15" x14ac:dyDescent="0.25">
      <c r="B52" s="296">
        <v>44713</v>
      </c>
      <c r="C52" s="231">
        <v>10000</v>
      </c>
      <c r="D52" s="138" t="s">
        <v>78</v>
      </c>
      <c r="E52" s="138" t="s">
        <v>8358</v>
      </c>
    </row>
    <row r="53" spans="2:5" ht="15" x14ac:dyDescent="0.25">
      <c r="B53" s="296">
        <v>44713</v>
      </c>
      <c r="C53" s="231">
        <v>15000</v>
      </c>
      <c r="D53" s="138" t="s">
        <v>78</v>
      </c>
      <c r="E53" s="138" t="s">
        <v>8359</v>
      </c>
    </row>
    <row r="54" spans="2:5" ht="15" x14ac:dyDescent="0.25">
      <c r="B54" s="296">
        <v>44713</v>
      </c>
      <c r="C54" s="231">
        <v>17000</v>
      </c>
      <c r="D54" s="138" t="s">
        <v>8360</v>
      </c>
      <c r="E54" s="138" t="s">
        <v>8361</v>
      </c>
    </row>
    <row r="55" spans="2:5" ht="26.25" x14ac:dyDescent="0.25">
      <c r="B55" s="296">
        <v>44713</v>
      </c>
      <c r="C55" s="231">
        <v>20000</v>
      </c>
      <c r="D55" s="138" t="s">
        <v>8362</v>
      </c>
      <c r="E55" s="138" t="s">
        <v>8363</v>
      </c>
    </row>
    <row r="56" spans="2:5" ht="15" x14ac:dyDescent="0.25">
      <c r="B56" s="296">
        <v>44713</v>
      </c>
      <c r="C56" s="231">
        <v>50000</v>
      </c>
      <c r="D56" s="138" t="s">
        <v>78</v>
      </c>
      <c r="E56" s="138" t="s">
        <v>8364</v>
      </c>
    </row>
    <row r="57" spans="2:5" ht="15" x14ac:dyDescent="0.25">
      <c r="B57" s="296">
        <v>44713</v>
      </c>
      <c r="C57" s="231">
        <v>50000</v>
      </c>
      <c r="D57" s="138" t="s">
        <v>78</v>
      </c>
      <c r="E57" s="138" t="s">
        <v>8365</v>
      </c>
    </row>
    <row r="58" spans="2:5" ht="26.25" x14ac:dyDescent="0.25">
      <c r="B58" s="296">
        <v>44713</v>
      </c>
      <c r="C58" s="231">
        <v>120000</v>
      </c>
      <c r="D58" s="138" t="s">
        <v>8366</v>
      </c>
      <c r="E58" s="138" t="s">
        <v>8367</v>
      </c>
    </row>
    <row r="59" spans="2:5" ht="15" x14ac:dyDescent="0.25">
      <c r="B59" s="296">
        <v>44713</v>
      </c>
      <c r="C59" s="231">
        <v>300000</v>
      </c>
      <c r="D59" s="138" t="s">
        <v>78</v>
      </c>
      <c r="E59" s="138" t="s">
        <v>8368</v>
      </c>
    </row>
    <row r="60" spans="2:5" ht="15" x14ac:dyDescent="0.25">
      <c r="B60" s="296">
        <v>44714</v>
      </c>
      <c r="C60" s="231">
        <v>100</v>
      </c>
      <c r="D60" s="138" t="s">
        <v>78</v>
      </c>
      <c r="E60" s="138" t="s">
        <v>8313</v>
      </c>
    </row>
    <row r="61" spans="2:5" ht="15" x14ac:dyDescent="0.25">
      <c r="B61" s="296">
        <v>44714</v>
      </c>
      <c r="C61" s="231">
        <v>100</v>
      </c>
      <c r="D61" s="138" t="s">
        <v>78</v>
      </c>
      <c r="E61" s="138" t="s">
        <v>8369</v>
      </c>
    </row>
    <row r="62" spans="2:5" ht="15" x14ac:dyDescent="0.25">
      <c r="B62" s="296">
        <v>44714</v>
      </c>
      <c r="C62" s="231">
        <v>100</v>
      </c>
      <c r="D62" s="138" t="s">
        <v>78</v>
      </c>
      <c r="E62" s="138" t="s">
        <v>7811</v>
      </c>
    </row>
    <row r="63" spans="2:5" ht="15" x14ac:dyDescent="0.25">
      <c r="B63" s="296">
        <v>44714</v>
      </c>
      <c r="C63" s="231">
        <v>100</v>
      </c>
      <c r="D63" s="138" t="s">
        <v>78</v>
      </c>
      <c r="E63" s="138" t="s">
        <v>8316</v>
      </c>
    </row>
    <row r="64" spans="2:5" ht="15" x14ac:dyDescent="0.25">
      <c r="B64" s="296">
        <v>44714</v>
      </c>
      <c r="C64" s="231">
        <v>111</v>
      </c>
      <c r="D64" s="138" t="s">
        <v>78</v>
      </c>
      <c r="E64" s="138" t="s">
        <v>8334</v>
      </c>
    </row>
    <row r="65" spans="2:5" ht="15" x14ac:dyDescent="0.25">
      <c r="B65" s="296">
        <v>44714</v>
      </c>
      <c r="C65" s="231">
        <v>150</v>
      </c>
      <c r="D65" s="138" t="s">
        <v>78</v>
      </c>
      <c r="E65" s="138" t="s">
        <v>8321</v>
      </c>
    </row>
    <row r="66" spans="2:5" ht="15" x14ac:dyDescent="0.25">
      <c r="B66" s="296">
        <v>44714</v>
      </c>
      <c r="C66" s="231">
        <v>300</v>
      </c>
      <c r="D66" s="138" t="s">
        <v>78</v>
      </c>
      <c r="E66" s="138" t="s">
        <v>8370</v>
      </c>
    </row>
    <row r="67" spans="2:5" ht="15" x14ac:dyDescent="0.25">
      <c r="B67" s="296">
        <v>44714</v>
      </c>
      <c r="C67" s="231">
        <v>346</v>
      </c>
      <c r="D67" s="138" t="s">
        <v>78</v>
      </c>
      <c r="E67" s="138" t="s">
        <v>8371</v>
      </c>
    </row>
    <row r="68" spans="2:5" ht="15" x14ac:dyDescent="0.25">
      <c r="B68" s="296">
        <v>44714</v>
      </c>
      <c r="C68" s="231">
        <v>500</v>
      </c>
      <c r="D68" s="138" t="s">
        <v>78</v>
      </c>
      <c r="E68" s="138" t="s">
        <v>8372</v>
      </c>
    </row>
    <row r="69" spans="2:5" ht="15" x14ac:dyDescent="0.25">
      <c r="B69" s="296">
        <v>44714</v>
      </c>
      <c r="C69" s="231">
        <v>500</v>
      </c>
      <c r="D69" s="138" t="s">
        <v>78</v>
      </c>
      <c r="E69" s="184" t="s">
        <v>8373</v>
      </c>
    </row>
    <row r="70" spans="2:5" ht="15" x14ac:dyDescent="0.25">
      <c r="B70" s="296">
        <v>44714</v>
      </c>
      <c r="C70" s="231">
        <v>800</v>
      </c>
      <c r="D70" s="138" t="s">
        <v>78</v>
      </c>
      <c r="E70" s="138" t="s">
        <v>8374</v>
      </c>
    </row>
    <row r="71" spans="2:5" ht="15" x14ac:dyDescent="0.25">
      <c r="B71" s="296">
        <v>44714</v>
      </c>
      <c r="C71" s="231">
        <v>1000</v>
      </c>
      <c r="D71" s="138" t="s">
        <v>78</v>
      </c>
      <c r="E71" s="138" t="s">
        <v>8375</v>
      </c>
    </row>
    <row r="72" spans="2:5" ht="15" x14ac:dyDescent="0.25">
      <c r="B72" s="296">
        <v>44714</v>
      </c>
      <c r="C72" s="231">
        <v>1000</v>
      </c>
      <c r="D72" s="138" t="s">
        <v>78</v>
      </c>
      <c r="E72" s="138" t="s">
        <v>8376</v>
      </c>
    </row>
    <row r="73" spans="2:5" ht="15" x14ac:dyDescent="0.25">
      <c r="B73" s="296">
        <v>44714</v>
      </c>
      <c r="C73" s="231">
        <v>1000</v>
      </c>
      <c r="D73" s="138" t="s">
        <v>78</v>
      </c>
      <c r="E73" s="138" t="s">
        <v>8377</v>
      </c>
    </row>
    <row r="74" spans="2:5" ht="15" x14ac:dyDescent="0.25">
      <c r="B74" s="296">
        <v>44714</v>
      </c>
      <c r="C74" s="231">
        <v>1100</v>
      </c>
      <c r="D74" s="138" t="s">
        <v>78</v>
      </c>
      <c r="E74" s="138" t="s">
        <v>8378</v>
      </c>
    </row>
    <row r="75" spans="2:5" ht="15" x14ac:dyDescent="0.25">
      <c r="B75" s="296">
        <v>44714</v>
      </c>
      <c r="C75" s="231">
        <v>2000</v>
      </c>
      <c r="D75" s="138" t="s">
        <v>78</v>
      </c>
      <c r="E75" s="138" t="s">
        <v>8379</v>
      </c>
    </row>
    <row r="76" spans="2:5" ht="15" x14ac:dyDescent="0.25">
      <c r="B76" s="296">
        <v>44714</v>
      </c>
      <c r="C76" s="231">
        <v>2000</v>
      </c>
      <c r="D76" s="138" t="s">
        <v>78</v>
      </c>
      <c r="E76" s="138" t="s">
        <v>8351</v>
      </c>
    </row>
    <row r="77" spans="2:5" ht="15" x14ac:dyDescent="0.25">
      <c r="B77" s="296">
        <v>44714</v>
      </c>
      <c r="C77" s="231">
        <v>3000</v>
      </c>
      <c r="D77" s="138" t="s">
        <v>78</v>
      </c>
      <c r="E77" s="138" t="s">
        <v>8380</v>
      </c>
    </row>
    <row r="78" spans="2:5" ht="15" x14ac:dyDescent="0.25">
      <c r="B78" s="296">
        <v>44714</v>
      </c>
      <c r="C78" s="231">
        <v>3000</v>
      </c>
      <c r="D78" s="138" t="s">
        <v>78</v>
      </c>
      <c r="E78" s="138" t="s">
        <v>8381</v>
      </c>
    </row>
    <row r="79" spans="2:5" ht="15" x14ac:dyDescent="0.25">
      <c r="B79" s="296">
        <v>44714</v>
      </c>
      <c r="C79" s="231">
        <v>5000</v>
      </c>
      <c r="D79" s="138" t="s">
        <v>78</v>
      </c>
      <c r="E79" s="138" t="s">
        <v>8382</v>
      </c>
    </row>
    <row r="80" spans="2:5" ht="15" x14ac:dyDescent="0.25">
      <c r="B80" s="296">
        <v>44714</v>
      </c>
      <c r="C80" s="231">
        <v>5000</v>
      </c>
      <c r="D80" s="138" t="s">
        <v>78</v>
      </c>
      <c r="E80" s="138" t="s">
        <v>8383</v>
      </c>
    </row>
    <row r="81" spans="2:5" ht="15" x14ac:dyDescent="0.25">
      <c r="B81" s="296">
        <v>44714</v>
      </c>
      <c r="C81" s="231">
        <v>5000</v>
      </c>
      <c r="D81" s="138" t="s">
        <v>78</v>
      </c>
      <c r="E81" s="138" t="s">
        <v>6618</v>
      </c>
    </row>
    <row r="82" spans="2:5" ht="15" x14ac:dyDescent="0.25">
      <c r="B82" s="296">
        <v>44714</v>
      </c>
      <c r="C82" s="231">
        <v>5000</v>
      </c>
      <c r="D82" s="138" t="s">
        <v>78</v>
      </c>
      <c r="E82" s="138" t="s">
        <v>8384</v>
      </c>
    </row>
    <row r="83" spans="2:5" ht="15" x14ac:dyDescent="0.25">
      <c r="B83" s="296">
        <v>44714</v>
      </c>
      <c r="C83" s="231">
        <v>5000</v>
      </c>
      <c r="D83" s="138" t="s">
        <v>78</v>
      </c>
      <c r="E83" s="138" t="s">
        <v>8385</v>
      </c>
    </row>
    <row r="84" spans="2:5" ht="26.25" x14ac:dyDescent="0.25">
      <c r="B84" s="296">
        <v>44714</v>
      </c>
      <c r="C84" s="231">
        <v>10000</v>
      </c>
      <c r="D84" s="138" t="s">
        <v>8386</v>
      </c>
      <c r="E84" s="138" t="s">
        <v>8387</v>
      </c>
    </row>
    <row r="85" spans="2:5" ht="15" x14ac:dyDescent="0.25">
      <c r="B85" s="296">
        <v>44714</v>
      </c>
      <c r="C85" s="231">
        <v>10000</v>
      </c>
      <c r="D85" s="138" t="s">
        <v>78</v>
      </c>
      <c r="E85" s="138" t="s">
        <v>8388</v>
      </c>
    </row>
    <row r="86" spans="2:5" ht="15" x14ac:dyDescent="0.25">
      <c r="B86" s="296">
        <v>44714</v>
      </c>
      <c r="C86" s="231">
        <v>10000</v>
      </c>
      <c r="D86" s="138" t="s">
        <v>78</v>
      </c>
      <c r="E86" s="138" t="s">
        <v>8389</v>
      </c>
    </row>
    <row r="87" spans="2:5" ht="15" x14ac:dyDescent="0.25">
      <c r="B87" s="296">
        <v>44714</v>
      </c>
      <c r="C87" s="231">
        <v>10000</v>
      </c>
      <c r="D87" s="138" t="s">
        <v>78</v>
      </c>
      <c r="E87" s="138" t="s">
        <v>8390</v>
      </c>
    </row>
    <row r="88" spans="2:5" ht="15" x14ac:dyDescent="0.25">
      <c r="B88" s="296">
        <v>44714</v>
      </c>
      <c r="C88" s="231">
        <v>10000</v>
      </c>
      <c r="D88" s="138" t="s">
        <v>78</v>
      </c>
      <c r="E88" s="138" t="s">
        <v>8391</v>
      </c>
    </row>
    <row r="89" spans="2:5" ht="15" x14ac:dyDescent="0.25">
      <c r="B89" s="296">
        <v>44714</v>
      </c>
      <c r="C89" s="231">
        <v>15000</v>
      </c>
      <c r="D89" s="138" t="s">
        <v>78</v>
      </c>
      <c r="E89" s="138" t="s">
        <v>8392</v>
      </c>
    </row>
    <row r="90" spans="2:5" ht="15" x14ac:dyDescent="0.25">
      <c r="B90" s="296">
        <v>44714</v>
      </c>
      <c r="C90" s="231">
        <v>20000</v>
      </c>
      <c r="D90" s="138" t="s">
        <v>78</v>
      </c>
      <c r="E90" s="138" t="s">
        <v>8393</v>
      </c>
    </row>
    <row r="91" spans="2:5" ht="15" x14ac:dyDescent="0.25">
      <c r="B91" s="296">
        <v>44714</v>
      </c>
      <c r="C91" s="231">
        <v>20000</v>
      </c>
      <c r="D91" s="138" t="s">
        <v>78</v>
      </c>
      <c r="E91" s="138" t="s">
        <v>8394</v>
      </c>
    </row>
    <row r="92" spans="2:5" ht="26.25" x14ac:dyDescent="0.25">
      <c r="B92" s="296">
        <v>44714</v>
      </c>
      <c r="C92" s="231">
        <v>150000</v>
      </c>
      <c r="D92" s="138" t="s">
        <v>78</v>
      </c>
      <c r="E92" s="138" t="s">
        <v>8395</v>
      </c>
    </row>
    <row r="93" spans="2:5" ht="15" x14ac:dyDescent="0.25">
      <c r="B93" s="296">
        <v>44715</v>
      </c>
      <c r="C93" s="231">
        <v>50</v>
      </c>
      <c r="D93" s="138" t="s">
        <v>78</v>
      </c>
      <c r="E93" s="138" t="s">
        <v>8396</v>
      </c>
    </row>
    <row r="94" spans="2:5" ht="15" x14ac:dyDescent="0.25">
      <c r="B94" s="296">
        <v>44715</v>
      </c>
      <c r="C94" s="231">
        <v>51.67</v>
      </c>
      <c r="D94" s="138" t="s">
        <v>78</v>
      </c>
      <c r="E94" s="138" t="s">
        <v>8397</v>
      </c>
    </row>
    <row r="95" spans="2:5" ht="15" x14ac:dyDescent="0.25">
      <c r="B95" s="296">
        <v>44715</v>
      </c>
      <c r="C95" s="231">
        <v>53.33</v>
      </c>
      <c r="D95" s="138" t="s">
        <v>78</v>
      </c>
      <c r="E95" s="138" t="s">
        <v>8398</v>
      </c>
    </row>
    <row r="96" spans="2:5" ht="15" x14ac:dyDescent="0.25">
      <c r="B96" s="296">
        <v>44715</v>
      </c>
      <c r="C96" s="231">
        <v>100</v>
      </c>
      <c r="D96" s="138" t="s">
        <v>78</v>
      </c>
      <c r="E96" s="138" t="s">
        <v>7811</v>
      </c>
    </row>
    <row r="97" spans="2:5" ht="15" x14ac:dyDescent="0.25">
      <c r="B97" s="296">
        <v>44715</v>
      </c>
      <c r="C97" s="231">
        <v>100</v>
      </c>
      <c r="D97" s="138" t="s">
        <v>78</v>
      </c>
      <c r="E97" s="138" t="s">
        <v>8316</v>
      </c>
    </row>
    <row r="98" spans="2:5" ht="15" x14ac:dyDescent="0.25">
      <c r="B98" s="296">
        <v>44715</v>
      </c>
      <c r="C98" s="231">
        <v>150</v>
      </c>
      <c r="D98" s="138" t="s">
        <v>78</v>
      </c>
      <c r="E98" s="138" t="s">
        <v>8322</v>
      </c>
    </row>
    <row r="99" spans="2:5" ht="15" x14ac:dyDescent="0.25">
      <c r="B99" s="296">
        <v>44715</v>
      </c>
      <c r="C99" s="231">
        <v>250</v>
      </c>
      <c r="D99" s="138" t="s">
        <v>78</v>
      </c>
      <c r="E99" s="138" t="s">
        <v>8399</v>
      </c>
    </row>
    <row r="100" spans="2:5" ht="15" x14ac:dyDescent="0.25">
      <c r="B100" s="296">
        <v>44715</v>
      </c>
      <c r="C100" s="231">
        <v>300</v>
      </c>
      <c r="D100" s="138" t="s">
        <v>78</v>
      </c>
      <c r="E100" s="138" t="s">
        <v>8400</v>
      </c>
    </row>
    <row r="101" spans="2:5" ht="15" x14ac:dyDescent="0.25">
      <c r="B101" s="296">
        <v>44715</v>
      </c>
      <c r="C101" s="231">
        <v>500</v>
      </c>
      <c r="D101" s="138" t="s">
        <v>78</v>
      </c>
      <c r="E101" s="138" t="s">
        <v>8401</v>
      </c>
    </row>
    <row r="102" spans="2:5" ht="15" x14ac:dyDescent="0.25">
      <c r="B102" s="296">
        <v>44715</v>
      </c>
      <c r="C102" s="231">
        <v>500</v>
      </c>
      <c r="D102" s="138" t="s">
        <v>78</v>
      </c>
      <c r="E102" s="138" t="s">
        <v>8402</v>
      </c>
    </row>
    <row r="103" spans="2:5" ht="15" x14ac:dyDescent="0.25">
      <c r="B103" s="296">
        <v>44715</v>
      </c>
      <c r="C103" s="231">
        <v>500</v>
      </c>
      <c r="D103" s="138" t="s">
        <v>78</v>
      </c>
      <c r="E103" s="138" t="s">
        <v>8403</v>
      </c>
    </row>
    <row r="104" spans="2:5" ht="15" x14ac:dyDescent="0.25">
      <c r="B104" s="296">
        <v>44715</v>
      </c>
      <c r="C104" s="231">
        <v>1000</v>
      </c>
      <c r="D104" s="138" t="s">
        <v>78</v>
      </c>
      <c r="E104" s="138" t="s">
        <v>8404</v>
      </c>
    </row>
    <row r="105" spans="2:5" ht="15" x14ac:dyDescent="0.25">
      <c r="B105" s="296">
        <v>44715</v>
      </c>
      <c r="C105" s="231">
        <v>1000</v>
      </c>
      <c r="D105" s="138" t="s">
        <v>78</v>
      </c>
      <c r="E105" s="138" t="s">
        <v>8405</v>
      </c>
    </row>
    <row r="106" spans="2:5" ht="15" x14ac:dyDescent="0.25">
      <c r="B106" s="296">
        <v>44715</v>
      </c>
      <c r="C106" s="231">
        <v>1000</v>
      </c>
      <c r="D106" s="138" t="s">
        <v>78</v>
      </c>
      <c r="E106" s="138" t="s">
        <v>8406</v>
      </c>
    </row>
    <row r="107" spans="2:5" ht="15" x14ac:dyDescent="0.25">
      <c r="B107" s="296">
        <v>44715</v>
      </c>
      <c r="C107" s="231">
        <v>1000</v>
      </c>
      <c r="D107" s="138" t="s">
        <v>78</v>
      </c>
      <c r="E107" s="138" t="s">
        <v>8407</v>
      </c>
    </row>
    <row r="108" spans="2:5" ht="39" x14ac:dyDescent="0.25">
      <c r="B108" s="296">
        <v>44715</v>
      </c>
      <c r="C108" s="231">
        <v>1666.57</v>
      </c>
      <c r="D108" s="138" t="s">
        <v>78</v>
      </c>
      <c r="E108" s="138" t="s">
        <v>8408</v>
      </c>
    </row>
    <row r="109" spans="2:5" ht="15" x14ac:dyDescent="0.25">
      <c r="B109" s="296">
        <v>44715</v>
      </c>
      <c r="C109" s="231">
        <v>2000</v>
      </c>
      <c r="D109" s="138" t="s">
        <v>78</v>
      </c>
      <c r="E109" s="138" t="s">
        <v>7808</v>
      </c>
    </row>
    <row r="110" spans="2:5" ht="15" x14ac:dyDescent="0.25">
      <c r="B110" s="296">
        <v>44715</v>
      </c>
      <c r="C110" s="231">
        <v>2200</v>
      </c>
      <c r="D110" s="138" t="s">
        <v>7805</v>
      </c>
      <c r="E110" s="138" t="s">
        <v>8409</v>
      </c>
    </row>
    <row r="111" spans="2:5" ht="15" x14ac:dyDescent="0.25">
      <c r="B111" s="296">
        <v>44715</v>
      </c>
      <c r="C111" s="231">
        <v>2500</v>
      </c>
      <c r="D111" s="138" t="s">
        <v>78</v>
      </c>
      <c r="E111" s="138" t="s">
        <v>8410</v>
      </c>
    </row>
    <row r="112" spans="2:5" ht="15" x14ac:dyDescent="0.25">
      <c r="B112" s="296">
        <v>44715</v>
      </c>
      <c r="C112" s="231">
        <v>2500</v>
      </c>
      <c r="D112" s="138" t="s">
        <v>78</v>
      </c>
      <c r="E112" s="138" t="s">
        <v>8411</v>
      </c>
    </row>
    <row r="113" spans="2:5" ht="15" x14ac:dyDescent="0.25">
      <c r="B113" s="296">
        <v>44715</v>
      </c>
      <c r="C113" s="231">
        <v>3000</v>
      </c>
      <c r="D113" s="138" t="s">
        <v>78</v>
      </c>
      <c r="E113" s="138" t="s">
        <v>8412</v>
      </c>
    </row>
    <row r="114" spans="2:5" ht="15" x14ac:dyDescent="0.25">
      <c r="B114" s="296">
        <v>44715</v>
      </c>
      <c r="C114" s="231">
        <v>3000</v>
      </c>
      <c r="D114" s="138" t="s">
        <v>78</v>
      </c>
      <c r="E114" s="138" t="s">
        <v>8413</v>
      </c>
    </row>
    <row r="115" spans="2:5" ht="26.25" x14ac:dyDescent="0.25">
      <c r="B115" s="296">
        <v>44715</v>
      </c>
      <c r="C115" s="231">
        <v>3300</v>
      </c>
      <c r="D115" s="138" t="s">
        <v>314</v>
      </c>
      <c r="E115" s="138" t="s">
        <v>8414</v>
      </c>
    </row>
    <row r="116" spans="2:5" ht="15" x14ac:dyDescent="0.25">
      <c r="B116" s="296">
        <v>44715</v>
      </c>
      <c r="C116" s="231">
        <v>5000</v>
      </c>
      <c r="D116" s="138" t="s">
        <v>78</v>
      </c>
      <c r="E116" s="138" t="s">
        <v>8415</v>
      </c>
    </row>
    <row r="117" spans="2:5" ht="15" x14ac:dyDescent="0.25">
      <c r="B117" s="296">
        <v>44715</v>
      </c>
      <c r="C117" s="231">
        <v>5000</v>
      </c>
      <c r="D117" s="138" t="s">
        <v>78</v>
      </c>
      <c r="E117" s="138" t="s">
        <v>8416</v>
      </c>
    </row>
    <row r="118" spans="2:5" ht="15" x14ac:dyDescent="0.25">
      <c r="B118" s="296">
        <v>44715</v>
      </c>
      <c r="C118" s="231">
        <v>5000</v>
      </c>
      <c r="D118" s="138" t="s">
        <v>78</v>
      </c>
      <c r="E118" s="138" t="s">
        <v>8417</v>
      </c>
    </row>
    <row r="119" spans="2:5" ht="15" x14ac:dyDescent="0.25">
      <c r="B119" s="296">
        <v>44715</v>
      </c>
      <c r="C119" s="231">
        <v>5000</v>
      </c>
      <c r="D119" s="138" t="s">
        <v>78</v>
      </c>
      <c r="E119" s="138" t="s">
        <v>8418</v>
      </c>
    </row>
    <row r="120" spans="2:5" ht="39" x14ac:dyDescent="0.25">
      <c r="B120" s="296">
        <v>44715</v>
      </c>
      <c r="C120" s="231">
        <v>5165.0600000000004</v>
      </c>
      <c r="D120" s="138" t="s">
        <v>78</v>
      </c>
      <c r="E120" s="138" t="s">
        <v>8408</v>
      </c>
    </row>
    <row r="121" spans="2:5" ht="26.25" x14ac:dyDescent="0.25">
      <c r="B121" s="296">
        <v>44715</v>
      </c>
      <c r="C121" s="231">
        <v>5389.98</v>
      </c>
      <c r="D121" s="138" t="s">
        <v>8419</v>
      </c>
      <c r="E121" s="138" t="s">
        <v>8420</v>
      </c>
    </row>
    <row r="122" spans="2:5" ht="26.25" x14ac:dyDescent="0.25">
      <c r="B122" s="296">
        <v>44715</v>
      </c>
      <c r="C122" s="231">
        <v>6000</v>
      </c>
      <c r="D122" s="138" t="s">
        <v>7806</v>
      </c>
      <c r="E122" s="138" t="s">
        <v>8421</v>
      </c>
    </row>
    <row r="123" spans="2:5" ht="15" x14ac:dyDescent="0.25">
      <c r="B123" s="296">
        <v>44715</v>
      </c>
      <c r="C123" s="231">
        <v>10000</v>
      </c>
      <c r="D123" s="138" t="s">
        <v>8422</v>
      </c>
      <c r="E123" s="138" t="s">
        <v>8423</v>
      </c>
    </row>
    <row r="124" spans="2:5" ht="26.25" x14ac:dyDescent="0.25">
      <c r="B124" s="296">
        <v>44715</v>
      </c>
      <c r="C124" s="231">
        <v>10731.24</v>
      </c>
      <c r="D124" s="138" t="s">
        <v>8424</v>
      </c>
      <c r="E124" s="138" t="s">
        <v>8420</v>
      </c>
    </row>
    <row r="125" spans="2:5" ht="26.25" x14ac:dyDescent="0.25">
      <c r="B125" s="296">
        <v>44715</v>
      </c>
      <c r="C125" s="231">
        <v>10817.58</v>
      </c>
      <c r="D125" s="138" t="s">
        <v>8419</v>
      </c>
      <c r="E125" s="138" t="s">
        <v>8420</v>
      </c>
    </row>
    <row r="126" spans="2:5" ht="26.25" x14ac:dyDescent="0.25">
      <c r="B126" s="296">
        <v>44715</v>
      </c>
      <c r="C126" s="231">
        <v>22787.84</v>
      </c>
      <c r="D126" s="138" t="s">
        <v>8424</v>
      </c>
      <c r="E126" s="138" t="s">
        <v>8420</v>
      </c>
    </row>
    <row r="127" spans="2:5" ht="26.25" x14ac:dyDescent="0.25">
      <c r="B127" s="296">
        <v>44715</v>
      </c>
      <c r="C127" s="231">
        <v>23003.98</v>
      </c>
      <c r="D127" s="138" t="s">
        <v>8419</v>
      </c>
      <c r="E127" s="138" t="s">
        <v>8420</v>
      </c>
    </row>
    <row r="128" spans="2:5" ht="26.25" x14ac:dyDescent="0.25">
      <c r="B128" s="296">
        <v>44715</v>
      </c>
      <c r="C128" s="231">
        <v>30000</v>
      </c>
      <c r="D128" s="138" t="s">
        <v>8425</v>
      </c>
      <c r="E128" s="138" t="s">
        <v>8426</v>
      </c>
    </row>
    <row r="129" spans="2:5" ht="15" x14ac:dyDescent="0.25">
      <c r="B129" s="296">
        <v>44715</v>
      </c>
      <c r="C129" s="231">
        <v>40000</v>
      </c>
      <c r="D129" s="138" t="s">
        <v>78</v>
      </c>
      <c r="E129" s="138" t="s">
        <v>8427</v>
      </c>
    </row>
    <row r="130" spans="2:5" ht="15" x14ac:dyDescent="0.25">
      <c r="B130" s="296">
        <v>44715</v>
      </c>
      <c r="C130" s="231">
        <v>50000</v>
      </c>
      <c r="D130" s="138" t="s">
        <v>78</v>
      </c>
      <c r="E130" s="138" t="s">
        <v>8428</v>
      </c>
    </row>
    <row r="131" spans="2:5" ht="39" x14ac:dyDescent="0.25">
      <c r="B131" s="296">
        <v>44715</v>
      </c>
      <c r="C131" s="231">
        <v>50000</v>
      </c>
      <c r="D131" s="138" t="s">
        <v>6617</v>
      </c>
      <c r="E131" s="138" t="s">
        <v>8429</v>
      </c>
    </row>
    <row r="132" spans="2:5" ht="26.25" x14ac:dyDescent="0.25">
      <c r="B132" s="296">
        <v>44715</v>
      </c>
      <c r="C132" s="231">
        <v>130597.93</v>
      </c>
      <c r="D132" s="138" t="s">
        <v>8419</v>
      </c>
      <c r="E132" s="138" t="s">
        <v>8420</v>
      </c>
    </row>
    <row r="133" spans="2:5" ht="26.25" x14ac:dyDescent="0.25">
      <c r="B133" s="296">
        <v>44715</v>
      </c>
      <c r="C133" s="231">
        <v>343491</v>
      </c>
      <c r="D133" s="138" t="s">
        <v>8430</v>
      </c>
      <c r="E133" s="138" t="s">
        <v>8431</v>
      </c>
    </row>
    <row r="134" spans="2:5" ht="15" x14ac:dyDescent="0.25">
      <c r="B134" s="296">
        <v>44718</v>
      </c>
      <c r="C134" s="231">
        <v>30</v>
      </c>
      <c r="D134" s="138" t="s">
        <v>78</v>
      </c>
      <c r="E134" s="138" t="s">
        <v>8432</v>
      </c>
    </row>
    <row r="135" spans="2:5" ht="15" x14ac:dyDescent="0.25">
      <c r="B135" s="296">
        <v>44718</v>
      </c>
      <c r="C135" s="231">
        <v>50.68</v>
      </c>
      <c r="D135" s="138" t="s">
        <v>78</v>
      </c>
      <c r="E135" s="138" t="s">
        <v>8433</v>
      </c>
    </row>
    <row r="136" spans="2:5" ht="15" x14ac:dyDescent="0.25">
      <c r="B136" s="296">
        <v>44718</v>
      </c>
      <c r="C136" s="231">
        <v>64.97</v>
      </c>
      <c r="D136" s="138" t="s">
        <v>78</v>
      </c>
      <c r="E136" s="138" t="s">
        <v>8434</v>
      </c>
    </row>
    <row r="137" spans="2:5" ht="15" x14ac:dyDescent="0.25">
      <c r="B137" s="296">
        <v>44718</v>
      </c>
      <c r="C137" s="231">
        <v>91</v>
      </c>
      <c r="D137" s="138" t="s">
        <v>78</v>
      </c>
      <c r="E137" s="138" t="s">
        <v>8371</v>
      </c>
    </row>
    <row r="138" spans="2:5" ht="15" x14ac:dyDescent="0.25">
      <c r="B138" s="296">
        <v>44718</v>
      </c>
      <c r="C138" s="231">
        <v>100</v>
      </c>
      <c r="D138" s="138" t="s">
        <v>78</v>
      </c>
      <c r="E138" s="138" t="s">
        <v>8435</v>
      </c>
    </row>
    <row r="139" spans="2:5" ht="15" x14ac:dyDescent="0.25">
      <c r="B139" s="296">
        <v>44718</v>
      </c>
      <c r="C139" s="231">
        <v>100</v>
      </c>
      <c r="D139" s="138" t="s">
        <v>78</v>
      </c>
      <c r="E139" s="138" t="s">
        <v>8436</v>
      </c>
    </row>
    <row r="140" spans="2:5" ht="15" x14ac:dyDescent="0.25">
      <c r="B140" s="296">
        <v>44718</v>
      </c>
      <c r="C140" s="231">
        <v>100</v>
      </c>
      <c r="D140" s="138" t="s">
        <v>78</v>
      </c>
      <c r="E140" s="138" t="s">
        <v>8316</v>
      </c>
    </row>
    <row r="141" spans="2:5" ht="15" x14ac:dyDescent="0.25">
      <c r="B141" s="296">
        <v>44718</v>
      </c>
      <c r="C141" s="231">
        <v>100</v>
      </c>
      <c r="D141" s="138" t="s">
        <v>78</v>
      </c>
      <c r="E141" s="138" t="s">
        <v>8316</v>
      </c>
    </row>
    <row r="142" spans="2:5" ht="15" x14ac:dyDescent="0.25">
      <c r="B142" s="296">
        <v>44718</v>
      </c>
      <c r="C142" s="231">
        <v>100</v>
      </c>
      <c r="D142" s="138" t="s">
        <v>78</v>
      </c>
      <c r="E142" s="138" t="s">
        <v>8316</v>
      </c>
    </row>
    <row r="143" spans="2:5" ht="15" x14ac:dyDescent="0.25">
      <c r="B143" s="296">
        <v>44718</v>
      </c>
      <c r="C143" s="231">
        <v>110</v>
      </c>
      <c r="D143" s="138" t="s">
        <v>78</v>
      </c>
      <c r="E143" s="138" t="s">
        <v>8433</v>
      </c>
    </row>
    <row r="144" spans="2:5" ht="15" x14ac:dyDescent="0.25">
      <c r="B144" s="296">
        <v>44718</v>
      </c>
      <c r="C144" s="231">
        <v>150</v>
      </c>
      <c r="D144" s="138" t="s">
        <v>78</v>
      </c>
      <c r="E144" s="138" t="s">
        <v>8322</v>
      </c>
    </row>
    <row r="145" spans="2:5" ht="15" x14ac:dyDescent="0.25">
      <c r="B145" s="296">
        <v>44718</v>
      </c>
      <c r="C145" s="231">
        <v>240</v>
      </c>
      <c r="D145" s="138" t="s">
        <v>78</v>
      </c>
      <c r="E145" s="138" t="s">
        <v>8437</v>
      </c>
    </row>
    <row r="146" spans="2:5" ht="15" x14ac:dyDescent="0.25">
      <c r="B146" s="296">
        <v>44718</v>
      </c>
      <c r="C146" s="231">
        <v>250</v>
      </c>
      <c r="D146" s="138" t="s">
        <v>78</v>
      </c>
      <c r="E146" s="138" t="s">
        <v>8438</v>
      </c>
    </row>
    <row r="147" spans="2:5" ht="15" x14ac:dyDescent="0.25">
      <c r="B147" s="296">
        <v>44718</v>
      </c>
      <c r="C147" s="231">
        <v>291.10000000000002</v>
      </c>
      <c r="D147" s="138" t="s">
        <v>78</v>
      </c>
      <c r="E147" s="138" t="s">
        <v>8439</v>
      </c>
    </row>
    <row r="148" spans="2:5" ht="15" x14ac:dyDescent="0.25">
      <c r="B148" s="296">
        <v>44718</v>
      </c>
      <c r="C148" s="231">
        <v>300</v>
      </c>
      <c r="D148" s="138" t="s">
        <v>78</v>
      </c>
      <c r="E148" s="138" t="s">
        <v>8440</v>
      </c>
    </row>
    <row r="149" spans="2:5" ht="15" x14ac:dyDescent="0.25">
      <c r="B149" s="296">
        <v>44718</v>
      </c>
      <c r="C149" s="231">
        <v>300</v>
      </c>
      <c r="D149" s="138" t="s">
        <v>78</v>
      </c>
      <c r="E149" s="138" t="s">
        <v>8441</v>
      </c>
    </row>
    <row r="150" spans="2:5" ht="15" x14ac:dyDescent="0.25">
      <c r="B150" s="296">
        <v>44718</v>
      </c>
      <c r="C150" s="231">
        <v>300</v>
      </c>
      <c r="D150" s="138" t="s">
        <v>78</v>
      </c>
      <c r="E150" s="138" t="s">
        <v>8442</v>
      </c>
    </row>
    <row r="151" spans="2:5" ht="15" x14ac:dyDescent="0.25">
      <c r="B151" s="296">
        <v>44718</v>
      </c>
      <c r="C151" s="231">
        <v>430</v>
      </c>
      <c r="D151" s="138" t="s">
        <v>78</v>
      </c>
      <c r="E151" s="138" t="s">
        <v>8443</v>
      </c>
    </row>
    <row r="152" spans="2:5" ht="15" x14ac:dyDescent="0.25">
      <c r="B152" s="296">
        <v>44718</v>
      </c>
      <c r="C152" s="231">
        <v>500</v>
      </c>
      <c r="D152" s="138" t="s">
        <v>78</v>
      </c>
      <c r="E152" s="138" t="s">
        <v>8444</v>
      </c>
    </row>
    <row r="153" spans="2:5" ht="15" x14ac:dyDescent="0.25">
      <c r="B153" s="296">
        <v>44718</v>
      </c>
      <c r="C153" s="231">
        <v>500</v>
      </c>
      <c r="D153" s="138" t="s">
        <v>78</v>
      </c>
      <c r="E153" s="138" t="s">
        <v>8445</v>
      </c>
    </row>
    <row r="154" spans="2:5" ht="15" x14ac:dyDescent="0.25">
      <c r="B154" s="296">
        <v>44718</v>
      </c>
      <c r="C154" s="231">
        <v>500</v>
      </c>
      <c r="D154" s="138" t="s">
        <v>78</v>
      </c>
      <c r="E154" s="138" t="s">
        <v>8446</v>
      </c>
    </row>
    <row r="155" spans="2:5" ht="15" x14ac:dyDescent="0.25">
      <c r="B155" s="296">
        <v>44718</v>
      </c>
      <c r="C155" s="231">
        <v>500</v>
      </c>
      <c r="D155" s="138" t="s">
        <v>78</v>
      </c>
      <c r="E155" s="138" t="s">
        <v>8404</v>
      </c>
    </row>
    <row r="156" spans="2:5" ht="15" x14ac:dyDescent="0.25">
      <c r="B156" s="296">
        <v>44718</v>
      </c>
      <c r="C156" s="231">
        <v>500</v>
      </c>
      <c r="D156" s="138" t="s">
        <v>78</v>
      </c>
      <c r="E156" s="138" t="s">
        <v>8447</v>
      </c>
    </row>
    <row r="157" spans="2:5" ht="15" x14ac:dyDescent="0.25">
      <c r="B157" s="296">
        <v>44718</v>
      </c>
      <c r="C157" s="231">
        <v>500</v>
      </c>
      <c r="D157" s="138" t="s">
        <v>78</v>
      </c>
      <c r="E157" s="138" t="s">
        <v>8448</v>
      </c>
    </row>
    <row r="158" spans="2:5" ht="26.25" x14ac:dyDescent="0.25">
      <c r="B158" s="296">
        <v>44718</v>
      </c>
      <c r="C158" s="231">
        <v>500</v>
      </c>
      <c r="D158" s="138" t="s">
        <v>4337</v>
      </c>
      <c r="E158" s="138" t="s">
        <v>8449</v>
      </c>
    </row>
    <row r="159" spans="2:5" ht="26.25" x14ac:dyDescent="0.25">
      <c r="B159" s="296">
        <v>44718</v>
      </c>
      <c r="C159" s="231">
        <v>600</v>
      </c>
      <c r="D159" s="138" t="s">
        <v>314</v>
      </c>
      <c r="E159" s="138" t="s">
        <v>8450</v>
      </c>
    </row>
    <row r="160" spans="2:5" ht="15" x14ac:dyDescent="0.25">
      <c r="B160" s="296">
        <v>44718</v>
      </c>
      <c r="C160" s="231">
        <v>759.2</v>
      </c>
      <c r="D160" s="138" t="s">
        <v>78</v>
      </c>
      <c r="E160" s="138" t="s">
        <v>8451</v>
      </c>
    </row>
    <row r="161" spans="2:5" ht="15" x14ac:dyDescent="0.25">
      <c r="B161" s="296">
        <v>44718</v>
      </c>
      <c r="C161" s="231">
        <v>1000</v>
      </c>
      <c r="D161" s="138" t="s">
        <v>78</v>
      </c>
      <c r="E161" s="138" t="s">
        <v>8452</v>
      </c>
    </row>
    <row r="162" spans="2:5" ht="26.25" x14ac:dyDescent="0.25">
      <c r="B162" s="296">
        <v>44718</v>
      </c>
      <c r="C162" s="231">
        <v>1000</v>
      </c>
      <c r="D162" s="138" t="s">
        <v>78</v>
      </c>
      <c r="E162" s="138" t="s">
        <v>8453</v>
      </c>
    </row>
    <row r="163" spans="2:5" ht="15" x14ac:dyDescent="0.25">
      <c r="B163" s="296">
        <v>44718</v>
      </c>
      <c r="C163" s="231">
        <v>1000</v>
      </c>
      <c r="D163" s="138" t="s">
        <v>78</v>
      </c>
      <c r="E163" s="138" t="s">
        <v>8454</v>
      </c>
    </row>
    <row r="164" spans="2:5" ht="15" x14ac:dyDescent="0.25">
      <c r="B164" s="296">
        <v>44718</v>
      </c>
      <c r="C164" s="231">
        <v>1000</v>
      </c>
      <c r="D164" s="138" t="s">
        <v>78</v>
      </c>
      <c r="E164" s="138" t="s">
        <v>8376</v>
      </c>
    </row>
    <row r="165" spans="2:5" ht="15" x14ac:dyDescent="0.25">
      <c r="B165" s="296">
        <v>44718</v>
      </c>
      <c r="C165" s="231">
        <v>1000</v>
      </c>
      <c r="D165" s="138" t="s">
        <v>78</v>
      </c>
      <c r="E165" s="138" t="s">
        <v>8455</v>
      </c>
    </row>
    <row r="166" spans="2:5" ht="15" x14ac:dyDescent="0.25">
      <c r="B166" s="296">
        <v>44718</v>
      </c>
      <c r="C166" s="231">
        <v>1000</v>
      </c>
      <c r="D166" s="138" t="s">
        <v>78</v>
      </c>
      <c r="E166" s="138" t="s">
        <v>8456</v>
      </c>
    </row>
    <row r="167" spans="2:5" ht="15" x14ac:dyDescent="0.25">
      <c r="B167" s="296">
        <v>44718</v>
      </c>
      <c r="C167" s="231">
        <v>1000</v>
      </c>
      <c r="D167" s="138" t="s">
        <v>78</v>
      </c>
      <c r="E167" s="138" t="s">
        <v>8457</v>
      </c>
    </row>
    <row r="168" spans="2:5" ht="15" x14ac:dyDescent="0.25">
      <c r="B168" s="296">
        <v>44718</v>
      </c>
      <c r="C168" s="231">
        <v>1000</v>
      </c>
      <c r="D168" s="138" t="s">
        <v>78</v>
      </c>
      <c r="E168" s="138" t="s">
        <v>8458</v>
      </c>
    </row>
    <row r="169" spans="2:5" ht="26.25" x14ac:dyDescent="0.25">
      <c r="B169" s="296">
        <v>44718</v>
      </c>
      <c r="C169" s="231">
        <v>1000</v>
      </c>
      <c r="D169" s="138" t="s">
        <v>314</v>
      </c>
      <c r="E169" s="138" t="s">
        <v>8459</v>
      </c>
    </row>
    <row r="170" spans="2:5" ht="15" x14ac:dyDescent="0.25">
      <c r="B170" s="296">
        <v>44718</v>
      </c>
      <c r="C170" s="231">
        <v>1000</v>
      </c>
      <c r="D170" s="138" t="s">
        <v>78</v>
      </c>
      <c r="E170" s="138" t="s">
        <v>8460</v>
      </c>
    </row>
    <row r="171" spans="2:5" ht="15" x14ac:dyDescent="0.25">
      <c r="B171" s="296">
        <v>44718</v>
      </c>
      <c r="C171" s="231">
        <v>1000</v>
      </c>
      <c r="D171" s="138" t="s">
        <v>78</v>
      </c>
      <c r="E171" s="138" t="s">
        <v>8461</v>
      </c>
    </row>
    <row r="172" spans="2:5" ht="15" x14ac:dyDescent="0.25">
      <c r="B172" s="296">
        <v>44718</v>
      </c>
      <c r="C172" s="231">
        <v>1000</v>
      </c>
      <c r="D172" s="138" t="s">
        <v>78</v>
      </c>
      <c r="E172" s="138" t="s">
        <v>8462</v>
      </c>
    </row>
    <row r="173" spans="2:5" ht="15" x14ac:dyDescent="0.25">
      <c r="B173" s="296">
        <v>44718</v>
      </c>
      <c r="C173" s="231">
        <v>1000</v>
      </c>
      <c r="D173" s="138" t="s">
        <v>78</v>
      </c>
      <c r="E173" s="138" t="s">
        <v>8463</v>
      </c>
    </row>
    <row r="174" spans="2:5" ht="15" x14ac:dyDescent="0.25">
      <c r="B174" s="296">
        <v>44718</v>
      </c>
      <c r="C174" s="231">
        <v>1000</v>
      </c>
      <c r="D174" s="138" t="s">
        <v>78</v>
      </c>
      <c r="E174" s="138" t="s">
        <v>8464</v>
      </c>
    </row>
    <row r="175" spans="2:5" ht="15" x14ac:dyDescent="0.25">
      <c r="B175" s="296">
        <v>44718</v>
      </c>
      <c r="C175" s="231">
        <v>1000</v>
      </c>
      <c r="D175" s="138" t="s">
        <v>78</v>
      </c>
      <c r="E175" s="138" t="s">
        <v>8465</v>
      </c>
    </row>
    <row r="176" spans="2:5" ht="15" x14ac:dyDescent="0.25">
      <c r="B176" s="296">
        <v>44718</v>
      </c>
      <c r="C176" s="231">
        <v>1000</v>
      </c>
      <c r="D176" s="138" t="s">
        <v>78</v>
      </c>
      <c r="E176" s="138" t="s">
        <v>8333</v>
      </c>
    </row>
    <row r="177" spans="2:5" ht="15" x14ac:dyDescent="0.25">
      <c r="B177" s="296">
        <v>44718</v>
      </c>
      <c r="C177" s="231">
        <v>1450</v>
      </c>
      <c r="D177" s="138" t="s">
        <v>78</v>
      </c>
      <c r="E177" s="138" t="s">
        <v>8466</v>
      </c>
    </row>
    <row r="178" spans="2:5" ht="15" x14ac:dyDescent="0.25">
      <c r="B178" s="296">
        <v>44718</v>
      </c>
      <c r="C178" s="231">
        <v>1500</v>
      </c>
      <c r="D178" s="138" t="s">
        <v>78</v>
      </c>
      <c r="E178" s="138" t="s">
        <v>8467</v>
      </c>
    </row>
    <row r="179" spans="2:5" ht="15" x14ac:dyDescent="0.25">
      <c r="B179" s="296">
        <v>44718</v>
      </c>
      <c r="C179" s="231">
        <v>2000</v>
      </c>
      <c r="D179" s="138" t="s">
        <v>78</v>
      </c>
      <c r="E179" s="138" t="s">
        <v>8438</v>
      </c>
    </row>
    <row r="180" spans="2:5" ht="15" x14ac:dyDescent="0.25">
      <c r="B180" s="296">
        <v>44718</v>
      </c>
      <c r="C180" s="231">
        <v>3000</v>
      </c>
      <c r="D180" s="138" t="s">
        <v>78</v>
      </c>
      <c r="E180" s="138" t="s">
        <v>8468</v>
      </c>
    </row>
    <row r="181" spans="2:5" ht="15" x14ac:dyDescent="0.25">
      <c r="B181" s="296">
        <v>44718</v>
      </c>
      <c r="C181" s="231">
        <v>4920</v>
      </c>
      <c r="D181" s="138" t="s">
        <v>78</v>
      </c>
      <c r="E181" s="138" t="s">
        <v>8469</v>
      </c>
    </row>
    <row r="182" spans="2:5" ht="26.25" x14ac:dyDescent="0.25">
      <c r="B182" s="296">
        <v>44718</v>
      </c>
      <c r="C182" s="231">
        <v>5000</v>
      </c>
      <c r="D182" s="138" t="s">
        <v>8470</v>
      </c>
      <c r="E182" s="138" t="s">
        <v>8471</v>
      </c>
    </row>
    <row r="183" spans="2:5" ht="15" x14ac:dyDescent="0.25">
      <c r="B183" s="296">
        <v>44718</v>
      </c>
      <c r="C183" s="231">
        <v>8458</v>
      </c>
      <c r="D183" s="138" t="s">
        <v>8472</v>
      </c>
      <c r="E183" s="138" t="s">
        <v>8473</v>
      </c>
    </row>
    <row r="184" spans="2:5" ht="15" x14ac:dyDescent="0.25">
      <c r="B184" s="296">
        <v>44718</v>
      </c>
      <c r="C184" s="231">
        <v>10000</v>
      </c>
      <c r="D184" s="138" t="s">
        <v>78</v>
      </c>
      <c r="E184" s="138" t="s">
        <v>8474</v>
      </c>
    </row>
    <row r="185" spans="2:5" ht="15" x14ac:dyDescent="0.25">
      <c r="B185" s="296">
        <v>44718</v>
      </c>
      <c r="C185" s="231">
        <v>10000</v>
      </c>
      <c r="D185" s="138" t="s">
        <v>78</v>
      </c>
      <c r="E185" s="138" t="s">
        <v>8475</v>
      </c>
    </row>
    <row r="186" spans="2:5" ht="15" x14ac:dyDescent="0.25">
      <c r="B186" s="296">
        <v>44718</v>
      </c>
      <c r="C186" s="231">
        <v>11891</v>
      </c>
      <c r="D186" s="138" t="s">
        <v>78</v>
      </c>
      <c r="E186" s="138" t="s">
        <v>8476</v>
      </c>
    </row>
    <row r="187" spans="2:5" ht="15" x14ac:dyDescent="0.25">
      <c r="B187" s="296">
        <v>44718</v>
      </c>
      <c r="C187" s="231">
        <v>25000</v>
      </c>
      <c r="D187" s="138" t="s">
        <v>78</v>
      </c>
      <c r="E187" s="138" t="s">
        <v>8477</v>
      </c>
    </row>
    <row r="188" spans="2:5" ht="26.25" x14ac:dyDescent="0.25">
      <c r="B188" s="296">
        <v>44718</v>
      </c>
      <c r="C188" s="231">
        <v>35957</v>
      </c>
      <c r="D188" s="138" t="s">
        <v>57</v>
      </c>
      <c r="E188" s="138" t="s">
        <v>8478</v>
      </c>
    </row>
    <row r="189" spans="2:5" ht="26.25" x14ac:dyDescent="0.25">
      <c r="B189" s="296">
        <v>44718</v>
      </c>
      <c r="C189" s="231">
        <v>50000</v>
      </c>
      <c r="D189" s="138" t="s">
        <v>4340</v>
      </c>
      <c r="E189" s="138" t="s">
        <v>8479</v>
      </c>
    </row>
    <row r="190" spans="2:5" ht="26.25" x14ac:dyDescent="0.25">
      <c r="B190" s="296">
        <v>44718</v>
      </c>
      <c r="C190" s="231">
        <v>109505</v>
      </c>
      <c r="D190" s="138" t="s">
        <v>8480</v>
      </c>
      <c r="E190" s="138" t="s">
        <v>8481</v>
      </c>
    </row>
    <row r="191" spans="2:5" ht="15" x14ac:dyDescent="0.25">
      <c r="B191" s="296">
        <v>44718</v>
      </c>
      <c r="C191" s="231">
        <v>150000</v>
      </c>
      <c r="D191" s="138" t="s">
        <v>78</v>
      </c>
      <c r="E191" s="138" t="s">
        <v>8482</v>
      </c>
    </row>
    <row r="192" spans="2:5" ht="15" x14ac:dyDescent="0.25">
      <c r="B192" s="296">
        <v>44718</v>
      </c>
      <c r="C192" s="231">
        <v>25000000</v>
      </c>
      <c r="D192" s="138" t="s">
        <v>8483</v>
      </c>
      <c r="E192" s="138" t="s">
        <v>8484</v>
      </c>
    </row>
    <row r="193" spans="2:5" ht="15" x14ac:dyDescent="0.25">
      <c r="B193" s="296">
        <v>44719</v>
      </c>
      <c r="C193" s="231">
        <v>5</v>
      </c>
      <c r="D193" s="138" t="s">
        <v>78</v>
      </c>
      <c r="E193" s="138" t="s">
        <v>8485</v>
      </c>
    </row>
    <row r="194" spans="2:5" ht="15" x14ac:dyDescent="0.25">
      <c r="B194" s="296">
        <v>44719</v>
      </c>
      <c r="C194" s="231">
        <v>10</v>
      </c>
      <c r="D194" s="138" t="s">
        <v>78</v>
      </c>
      <c r="E194" s="138" t="s">
        <v>8486</v>
      </c>
    </row>
    <row r="195" spans="2:5" ht="15" x14ac:dyDescent="0.25">
      <c r="B195" s="296">
        <v>44719</v>
      </c>
      <c r="C195" s="231">
        <v>10</v>
      </c>
      <c r="D195" s="138" t="s">
        <v>78</v>
      </c>
      <c r="E195" s="138" t="s">
        <v>8487</v>
      </c>
    </row>
    <row r="196" spans="2:5" ht="15" x14ac:dyDescent="0.25">
      <c r="B196" s="296">
        <v>44719</v>
      </c>
      <c r="C196" s="231">
        <v>10</v>
      </c>
      <c r="D196" s="138" t="s">
        <v>78</v>
      </c>
      <c r="E196" s="138" t="s">
        <v>8488</v>
      </c>
    </row>
    <row r="197" spans="2:5" ht="15" x14ac:dyDescent="0.25">
      <c r="B197" s="296">
        <v>44719</v>
      </c>
      <c r="C197" s="231">
        <v>10</v>
      </c>
      <c r="D197" s="138" t="s">
        <v>78</v>
      </c>
      <c r="E197" s="138" t="s">
        <v>8489</v>
      </c>
    </row>
    <row r="198" spans="2:5" ht="15" x14ac:dyDescent="0.25">
      <c r="B198" s="296">
        <v>44719</v>
      </c>
      <c r="C198" s="231">
        <v>10</v>
      </c>
      <c r="D198" s="138" t="s">
        <v>78</v>
      </c>
      <c r="E198" s="138" t="s">
        <v>8490</v>
      </c>
    </row>
    <row r="199" spans="2:5" ht="15" x14ac:dyDescent="0.25">
      <c r="B199" s="296">
        <v>44719</v>
      </c>
      <c r="C199" s="231">
        <v>10</v>
      </c>
      <c r="D199" s="138" t="s">
        <v>78</v>
      </c>
      <c r="E199" s="138" t="s">
        <v>8491</v>
      </c>
    </row>
    <row r="200" spans="2:5" ht="15" x14ac:dyDescent="0.25">
      <c r="B200" s="296">
        <v>44719</v>
      </c>
      <c r="C200" s="231">
        <v>10</v>
      </c>
      <c r="D200" s="138" t="s">
        <v>78</v>
      </c>
      <c r="E200" s="138" t="s">
        <v>8492</v>
      </c>
    </row>
    <row r="201" spans="2:5" ht="15" x14ac:dyDescent="0.25">
      <c r="B201" s="296">
        <v>44719</v>
      </c>
      <c r="C201" s="231">
        <v>10</v>
      </c>
      <c r="D201" s="138" t="s">
        <v>78</v>
      </c>
      <c r="E201" s="138" t="s">
        <v>8493</v>
      </c>
    </row>
    <row r="202" spans="2:5" ht="15" x14ac:dyDescent="0.25">
      <c r="B202" s="296">
        <v>44719</v>
      </c>
      <c r="C202" s="231">
        <v>10</v>
      </c>
      <c r="D202" s="138" t="s">
        <v>78</v>
      </c>
      <c r="E202" s="138" t="s">
        <v>8494</v>
      </c>
    </row>
    <row r="203" spans="2:5" ht="15" x14ac:dyDescent="0.25">
      <c r="B203" s="296">
        <v>44719</v>
      </c>
      <c r="C203" s="231">
        <v>10</v>
      </c>
      <c r="D203" s="138" t="s">
        <v>78</v>
      </c>
      <c r="E203" s="138" t="s">
        <v>8495</v>
      </c>
    </row>
    <row r="204" spans="2:5" ht="15" x14ac:dyDescent="0.25">
      <c r="B204" s="296">
        <v>44719</v>
      </c>
      <c r="C204" s="231">
        <v>10</v>
      </c>
      <c r="D204" s="138" t="s">
        <v>78</v>
      </c>
      <c r="E204" s="138" t="s">
        <v>8496</v>
      </c>
    </row>
    <row r="205" spans="2:5" ht="15" x14ac:dyDescent="0.25">
      <c r="B205" s="296">
        <v>44719</v>
      </c>
      <c r="C205" s="231">
        <v>50</v>
      </c>
      <c r="D205" s="138" t="s">
        <v>78</v>
      </c>
      <c r="E205" s="138" t="s">
        <v>8433</v>
      </c>
    </row>
    <row r="206" spans="2:5" ht="15" x14ac:dyDescent="0.25">
      <c r="B206" s="296">
        <v>44719</v>
      </c>
      <c r="C206" s="231">
        <v>100</v>
      </c>
      <c r="D206" s="138" t="s">
        <v>78</v>
      </c>
      <c r="E206" s="138" t="s">
        <v>8497</v>
      </c>
    </row>
    <row r="207" spans="2:5" ht="15" x14ac:dyDescent="0.25">
      <c r="B207" s="296">
        <v>44719</v>
      </c>
      <c r="C207" s="231">
        <v>100</v>
      </c>
      <c r="D207" s="138" t="s">
        <v>78</v>
      </c>
      <c r="E207" s="138" t="s">
        <v>8498</v>
      </c>
    </row>
    <row r="208" spans="2:5" ht="15" x14ac:dyDescent="0.25">
      <c r="B208" s="296">
        <v>44719</v>
      </c>
      <c r="C208" s="231">
        <v>100</v>
      </c>
      <c r="D208" s="138" t="s">
        <v>78</v>
      </c>
      <c r="E208" s="138" t="s">
        <v>8499</v>
      </c>
    </row>
    <row r="209" spans="2:5" ht="15" x14ac:dyDescent="0.25">
      <c r="B209" s="296">
        <v>44719</v>
      </c>
      <c r="C209" s="231">
        <v>100</v>
      </c>
      <c r="D209" s="138" t="s">
        <v>78</v>
      </c>
      <c r="E209" s="138" t="s">
        <v>8500</v>
      </c>
    </row>
    <row r="210" spans="2:5" ht="15" x14ac:dyDescent="0.25">
      <c r="B210" s="296">
        <v>44719</v>
      </c>
      <c r="C210" s="231">
        <v>100</v>
      </c>
      <c r="D210" s="138" t="s">
        <v>78</v>
      </c>
      <c r="E210" s="138" t="s">
        <v>8316</v>
      </c>
    </row>
    <row r="211" spans="2:5" ht="15" x14ac:dyDescent="0.25">
      <c r="B211" s="296">
        <v>44719</v>
      </c>
      <c r="C211" s="231">
        <v>200</v>
      </c>
      <c r="D211" s="138" t="s">
        <v>78</v>
      </c>
      <c r="E211" s="138" t="s">
        <v>8334</v>
      </c>
    </row>
    <row r="212" spans="2:5" ht="15" x14ac:dyDescent="0.25">
      <c r="B212" s="296">
        <v>44719</v>
      </c>
      <c r="C212" s="231">
        <v>250</v>
      </c>
      <c r="D212" s="138" t="s">
        <v>78</v>
      </c>
      <c r="E212" s="138" t="s">
        <v>8501</v>
      </c>
    </row>
    <row r="213" spans="2:5" ht="15" x14ac:dyDescent="0.25">
      <c r="B213" s="296">
        <v>44719</v>
      </c>
      <c r="C213" s="231">
        <v>300</v>
      </c>
      <c r="D213" s="138" t="s">
        <v>78</v>
      </c>
      <c r="E213" s="138" t="s">
        <v>8319</v>
      </c>
    </row>
    <row r="214" spans="2:5" ht="15" x14ac:dyDescent="0.25">
      <c r="B214" s="296">
        <v>44719</v>
      </c>
      <c r="C214" s="231">
        <v>300</v>
      </c>
      <c r="D214" s="138" t="s">
        <v>438</v>
      </c>
      <c r="E214" s="138" t="s">
        <v>8502</v>
      </c>
    </row>
    <row r="215" spans="2:5" ht="15" x14ac:dyDescent="0.25">
      <c r="B215" s="296">
        <v>44719</v>
      </c>
      <c r="C215" s="231">
        <v>300</v>
      </c>
      <c r="D215" s="138" t="s">
        <v>78</v>
      </c>
      <c r="E215" s="138" t="s">
        <v>8503</v>
      </c>
    </row>
    <row r="216" spans="2:5" ht="15" x14ac:dyDescent="0.25">
      <c r="B216" s="296">
        <v>44719</v>
      </c>
      <c r="C216" s="231">
        <v>500</v>
      </c>
      <c r="D216" s="138" t="s">
        <v>78</v>
      </c>
      <c r="E216" s="138" t="s">
        <v>8504</v>
      </c>
    </row>
    <row r="217" spans="2:5" ht="15" x14ac:dyDescent="0.25">
      <c r="B217" s="296">
        <v>44719</v>
      </c>
      <c r="C217" s="231">
        <v>500</v>
      </c>
      <c r="D217" s="138" t="s">
        <v>78</v>
      </c>
      <c r="E217" s="138" t="s">
        <v>8505</v>
      </c>
    </row>
    <row r="218" spans="2:5" ht="15" x14ac:dyDescent="0.25">
      <c r="B218" s="296">
        <v>44719</v>
      </c>
      <c r="C218" s="231">
        <v>500</v>
      </c>
      <c r="D218" s="138" t="s">
        <v>78</v>
      </c>
      <c r="E218" s="138" t="s">
        <v>8506</v>
      </c>
    </row>
    <row r="219" spans="2:5" ht="15" x14ac:dyDescent="0.25">
      <c r="B219" s="296">
        <v>44719</v>
      </c>
      <c r="C219" s="231">
        <v>1000</v>
      </c>
      <c r="D219" s="138" t="s">
        <v>78</v>
      </c>
      <c r="E219" s="138" t="s">
        <v>8507</v>
      </c>
    </row>
    <row r="220" spans="2:5" ht="15" x14ac:dyDescent="0.25">
      <c r="B220" s="296">
        <v>44719</v>
      </c>
      <c r="C220" s="231">
        <v>1000</v>
      </c>
      <c r="D220" s="138" t="s">
        <v>78</v>
      </c>
      <c r="E220" s="138" t="s">
        <v>8508</v>
      </c>
    </row>
    <row r="221" spans="2:5" ht="15" x14ac:dyDescent="0.25">
      <c r="B221" s="296">
        <v>44719</v>
      </c>
      <c r="C221" s="231">
        <v>3000</v>
      </c>
      <c r="D221" s="138" t="s">
        <v>78</v>
      </c>
      <c r="E221" s="138" t="s">
        <v>8509</v>
      </c>
    </row>
    <row r="222" spans="2:5" ht="15" x14ac:dyDescent="0.25">
      <c r="B222" s="296">
        <v>44719</v>
      </c>
      <c r="C222" s="231">
        <v>3000</v>
      </c>
      <c r="D222" s="138" t="s">
        <v>78</v>
      </c>
      <c r="E222" s="138" t="s">
        <v>8510</v>
      </c>
    </row>
    <row r="223" spans="2:5" ht="26.25" x14ac:dyDescent="0.25">
      <c r="B223" s="296">
        <v>44719</v>
      </c>
      <c r="C223" s="231">
        <v>3025</v>
      </c>
      <c r="D223" s="138" t="s">
        <v>8511</v>
      </c>
      <c r="E223" s="138" t="s">
        <v>8512</v>
      </c>
    </row>
    <row r="224" spans="2:5" ht="39" x14ac:dyDescent="0.25">
      <c r="B224" s="296">
        <v>44719</v>
      </c>
      <c r="C224" s="231">
        <v>3433.2</v>
      </c>
      <c r="D224" s="138" t="s">
        <v>78</v>
      </c>
      <c r="E224" s="138" t="s">
        <v>8408</v>
      </c>
    </row>
    <row r="225" spans="2:5" ht="39" x14ac:dyDescent="0.25">
      <c r="B225" s="296">
        <v>44719</v>
      </c>
      <c r="C225" s="231">
        <v>3922.4</v>
      </c>
      <c r="D225" s="138" t="s">
        <v>78</v>
      </c>
      <c r="E225" s="138" t="s">
        <v>8408</v>
      </c>
    </row>
    <row r="226" spans="2:5" ht="15" x14ac:dyDescent="0.25">
      <c r="B226" s="296">
        <v>44719</v>
      </c>
      <c r="C226" s="231">
        <v>5000</v>
      </c>
      <c r="D226" s="138" t="s">
        <v>78</v>
      </c>
      <c r="E226" s="138" t="s">
        <v>8513</v>
      </c>
    </row>
    <row r="227" spans="2:5" ht="15" x14ac:dyDescent="0.25">
      <c r="B227" s="296">
        <v>44719</v>
      </c>
      <c r="C227" s="231">
        <v>5000</v>
      </c>
      <c r="D227" s="138" t="s">
        <v>78</v>
      </c>
      <c r="E227" s="138" t="s">
        <v>8514</v>
      </c>
    </row>
    <row r="228" spans="2:5" ht="15" x14ac:dyDescent="0.25">
      <c r="B228" s="296">
        <v>44719</v>
      </c>
      <c r="C228" s="231">
        <v>7500</v>
      </c>
      <c r="D228" s="138" t="s">
        <v>78</v>
      </c>
      <c r="E228" s="138" t="s">
        <v>8515</v>
      </c>
    </row>
    <row r="229" spans="2:5" ht="15" x14ac:dyDescent="0.25">
      <c r="B229" s="296">
        <v>44719</v>
      </c>
      <c r="C229" s="231">
        <v>10000</v>
      </c>
      <c r="D229" s="138" t="s">
        <v>78</v>
      </c>
      <c r="E229" s="138" t="s">
        <v>8516</v>
      </c>
    </row>
    <row r="230" spans="2:5" ht="15" x14ac:dyDescent="0.25">
      <c r="B230" s="296">
        <v>44719</v>
      </c>
      <c r="C230" s="231">
        <v>15000</v>
      </c>
      <c r="D230" s="138" t="s">
        <v>78</v>
      </c>
      <c r="E230" s="138" t="s">
        <v>8517</v>
      </c>
    </row>
    <row r="231" spans="2:5" ht="26.25" x14ac:dyDescent="0.25">
      <c r="B231" s="296">
        <v>44719</v>
      </c>
      <c r="C231" s="231">
        <v>20000</v>
      </c>
      <c r="D231" s="138" t="s">
        <v>7804</v>
      </c>
      <c r="E231" s="138" t="s">
        <v>8518</v>
      </c>
    </row>
    <row r="232" spans="2:5" ht="15" x14ac:dyDescent="0.25">
      <c r="B232" s="296">
        <v>44719</v>
      </c>
      <c r="C232" s="231">
        <v>22300</v>
      </c>
      <c r="D232" s="138" t="s">
        <v>78</v>
      </c>
      <c r="E232" s="138" t="s">
        <v>8519</v>
      </c>
    </row>
    <row r="233" spans="2:5" ht="26.25" x14ac:dyDescent="0.25">
      <c r="B233" s="296">
        <v>44719</v>
      </c>
      <c r="C233" s="231">
        <v>50000</v>
      </c>
      <c r="D233" s="138" t="s">
        <v>3449</v>
      </c>
      <c r="E233" s="138" t="s">
        <v>8520</v>
      </c>
    </row>
    <row r="234" spans="2:5" ht="15" x14ac:dyDescent="0.25">
      <c r="B234" s="296">
        <v>44719</v>
      </c>
      <c r="C234" s="231">
        <v>114000</v>
      </c>
      <c r="D234" s="138" t="s">
        <v>8521</v>
      </c>
      <c r="E234" s="138" t="s">
        <v>8522</v>
      </c>
    </row>
    <row r="235" spans="2:5" ht="26.25" x14ac:dyDescent="0.25">
      <c r="B235" s="296">
        <v>44719</v>
      </c>
      <c r="C235" s="231">
        <v>158785</v>
      </c>
      <c r="D235" s="138" t="s">
        <v>8523</v>
      </c>
      <c r="E235" s="138" t="s">
        <v>8524</v>
      </c>
    </row>
    <row r="236" spans="2:5" ht="15" x14ac:dyDescent="0.25">
      <c r="B236" s="296">
        <v>44719</v>
      </c>
      <c r="C236" s="231">
        <v>500000</v>
      </c>
      <c r="D236" s="138" t="s">
        <v>78</v>
      </c>
      <c r="E236" s="138" t="s">
        <v>8525</v>
      </c>
    </row>
    <row r="237" spans="2:5" ht="15" x14ac:dyDescent="0.25">
      <c r="B237" s="296">
        <v>44720</v>
      </c>
      <c r="C237" s="231">
        <v>0.82</v>
      </c>
      <c r="D237" s="138" t="s">
        <v>78</v>
      </c>
      <c r="E237" s="138" t="s">
        <v>8526</v>
      </c>
    </row>
    <row r="238" spans="2:5" ht="15" x14ac:dyDescent="0.25">
      <c r="B238" s="296">
        <v>44720</v>
      </c>
      <c r="C238" s="231">
        <v>12.25</v>
      </c>
      <c r="D238" s="138" t="s">
        <v>78</v>
      </c>
      <c r="E238" s="138" t="s">
        <v>8527</v>
      </c>
    </row>
    <row r="239" spans="2:5" ht="39" x14ac:dyDescent="0.25">
      <c r="B239" s="296">
        <v>44720</v>
      </c>
      <c r="C239" s="231">
        <v>70.14</v>
      </c>
      <c r="D239" s="138" t="s">
        <v>78</v>
      </c>
      <c r="E239" s="138" t="s">
        <v>8528</v>
      </c>
    </row>
    <row r="240" spans="2:5" ht="15" x14ac:dyDescent="0.25">
      <c r="B240" s="296">
        <v>44720</v>
      </c>
      <c r="C240" s="231">
        <v>95.12</v>
      </c>
      <c r="D240" s="138" t="s">
        <v>78</v>
      </c>
      <c r="E240" s="138" t="s">
        <v>8529</v>
      </c>
    </row>
    <row r="241" spans="2:5" ht="15" x14ac:dyDescent="0.25">
      <c r="B241" s="296">
        <v>44720</v>
      </c>
      <c r="C241" s="231">
        <v>100</v>
      </c>
      <c r="D241" s="138" t="s">
        <v>78</v>
      </c>
      <c r="E241" s="138" t="s">
        <v>8497</v>
      </c>
    </row>
    <row r="242" spans="2:5" ht="15" x14ac:dyDescent="0.25">
      <c r="B242" s="296">
        <v>44720</v>
      </c>
      <c r="C242" s="231">
        <v>100</v>
      </c>
      <c r="D242" s="138" t="s">
        <v>78</v>
      </c>
      <c r="E242" s="138" t="s">
        <v>8499</v>
      </c>
    </row>
    <row r="243" spans="2:5" ht="15" x14ac:dyDescent="0.25">
      <c r="B243" s="296">
        <v>44720</v>
      </c>
      <c r="C243" s="231">
        <v>100</v>
      </c>
      <c r="D243" s="138" t="s">
        <v>78</v>
      </c>
      <c r="E243" s="138" t="s">
        <v>8369</v>
      </c>
    </row>
    <row r="244" spans="2:5" ht="15" x14ac:dyDescent="0.25">
      <c r="B244" s="296">
        <v>44720</v>
      </c>
      <c r="C244" s="231">
        <v>100</v>
      </c>
      <c r="D244" s="138" t="s">
        <v>78</v>
      </c>
      <c r="E244" s="138" t="s">
        <v>8316</v>
      </c>
    </row>
    <row r="245" spans="2:5" ht="26.25" x14ac:dyDescent="0.25">
      <c r="B245" s="296">
        <v>44720</v>
      </c>
      <c r="C245" s="231">
        <v>200</v>
      </c>
      <c r="D245" s="138" t="s">
        <v>78</v>
      </c>
      <c r="E245" s="138" t="s">
        <v>8530</v>
      </c>
    </row>
    <row r="246" spans="2:5" ht="26.25" x14ac:dyDescent="0.25">
      <c r="B246" s="296">
        <v>44720</v>
      </c>
      <c r="C246" s="231">
        <v>500</v>
      </c>
      <c r="D246" s="138" t="s">
        <v>78</v>
      </c>
      <c r="E246" s="138" t="s">
        <v>8531</v>
      </c>
    </row>
    <row r="247" spans="2:5" ht="15" x14ac:dyDescent="0.25">
      <c r="B247" s="296">
        <v>44720</v>
      </c>
      <c r="C247" s="231">
        <v>500</v>
      </c>
      <c r="D247" s="138" t="s">
        <v>78</v>
      </c>
      <c r="E247" s="138" t="s">
        <v>8532</v>
      </c>
    </row>
    <row r="248" spans="2:5" ht="15" x14ac:dyDescent="0.25">
      <c r="B248" s="296">
        <v>44720</v>
      </c>
      <c r="C248" s="231">
        <v>900</v>
      </c>
      <c r="D248" s="138" t="s">
        <v>78</v>
      </c>
      <c r="E248" s="138" t="s">
        <v>8333</v>
      </c>
    </row>
    <row r="249" spans="2:5" ht="15" x14ac:dyDescent="0.25">
      <c r="B249" s="296">
        <v>44720</v>
      </c>
      <c r="C249" s="231">
        <v>1000</v>
      </c>
      <c r="D249" s="138" t="s">
        <v>78</v>
      </c>
      <c r="E249" s="138" t="s">
        <v>8533</v>
      </c>
    </row>
    <row r="250" spans="2:5" ht="15" x14ac:dyDescent="0.25">
      <c r="B250" s="296">
        <v>44720</v>
      </c>
      <c r="C250" s="231">
        <v>1000</v>
      </c>
      <c r="D250" s="138" t="s">
        <v>78</v>
      </c>
      <c r="E250" s="138" t="s">
        <v>8534</v>
      </c>
    </row>
    <row r="251" spans="2:5" ht="15" x14ac:dyDescent="0.25">
      <c r="B251" s="296">
        <v>44720</v>
      </c>
      <c r="C251" s="231">
        <v>1000</v>
      </c>
      <c r="D251" s="138" t="s">
        <v>78</v>
      </c>
      <c r="E251" s="138" t="s">
        <v>8535</v>
      </c>
    </row>
    <row r="252" spans="2:5" ht="26.25" x14ac:dyDescent="0.25">
      <c r="B252" s="296">
        <v>44720</v>
      </c>
      <c r="C252" s="231">
        <v>1900</v>
      </c>
      <c r="D252" s="138" t="s">
        <v>8523</v>
      </c>
      <c r="E252" s="138" t="s">
        <v>8536</v>
      </c>
    </row>
    <row r="253" spans="2:5" ht="15" x14ac:dyDescent="0.25">
      <c r="B253" s="296">
        <v>44720</v>
      </c>
      <c r="C253" s="231">
        <v>2000</v>
      </c>
      <c r="D253" s="138" t="s">
        <v>78</v>
      </c>
      <c r="E253" s="138" t="s">
        <v>8537</v>
      </c>
    </row>
    <row r="254" spans="2:5" ht="15" x14ac:dyDescent="0.25">
      <c r="B254" s="296">
        <v>44720</v>
      </c>
      <c r="C254" s="231">
        <v>2900</v>
      </c>
      <c r="D254" s="138" t="s">
        <v>78</v>
      </c>
      <c r="E254" s="138" t="s">
        <v>8538</v>
      </c>
    </row>
    <row r="255" spans="2:5" ht="15" x14ac:dyDescent="0.25">
      <c r="B255" s="296">
        <v>44720</v>
      </c>
      <c r="C255" s="231">
        <v>3000</v>
      </c>
      <c r="D255" s="138" t="s">
        <v>78</v>
      </c>
      <c r="E255" s="138" t="s">
        <v>8539</v>
      </c>
    </row>
    <row r="256" spans="2:5" ht="15" x14ac:dyDescent="0.25">
      <c r="B256" s="296">
        <v>44720</v>
      </c>
      <c r="C256" s="231">
        <v>3000</v>
      </c>
      <c r="D256" s="138" t="s">
        <v>78</v>
      </c>
      <c r="E256" s="138" t="s">
        <v>8540</v>
      </c>
    </row>
    <row r="257" spans="2:5" ht="15" x14ac:dyDescent="0.25">
      <c r="B257" s="296">
        <v>44720</v>
      </c>
      <c r="C257" s="231">
        <v>5000</v>
      </c>
      <c r="D257" s="138" t="s">
        <v>78</v>
      </c>
      <c r="E257" s="138" t="s">
        <v>8541</v>
      </c>
    </row>
    <row r="258" spans="2:5" ht="15" x14ac:dyDescent="0.25">
      <c r="B258" s="296">
        <v>44720</v>
      </c>
      <c r="C258" s="231">
        <v>10000</v>
      </c>
      <c r="D258" s="138" t="s">
        <v>78</v>
      </c>
      <c r="E258" s="138" t="s">
        <v>8542</v>
      </c>
    </row>
    <row r="259" spans="2:5" ht="15" x14ac:dyDescent="0.25">
      <c r="B259" s="296">
        <v>44720</v>
      </c>
      <c r="C259" s="231">
        <v>10000</v>
      </c>
      <c r="D259" s="138" t="s">
        <v>78</v>
      </c>
      <c r="E259" s="138" t="s">
        <v>8543</v>
      </c>
    </row>
    <row r="260" spans="2:5" ht="26.25" x14ac:dyDescent="0.25">
      <c r="B260" s="296">
        <v>44720</v>
      </c>
      <c r="C260" s="231">
        <v>10000</v>
      </c>
      <c r="D260" s="138" t="s">
        <v>7807</v>
      </c>
      <c r="E260" s="138" t="s">
        <v>8544</v>
      </c>
    </row>
    <row r="261" spans="2:5" ht="26.25" x14ac:dyDescent="0.25">
      <c r="B261" s="296">
        <v>44720</v>
      </c>
      <c r="C261" s="231">
        <v>12950</v>
      </c>
      <c r="D261" s="138" t="s">
        <v>8545</v>
      </c>
      <c r="E261" s="138" t="s">
        <v>8546</v>
      </c>
    </row>
    <row r="262" spans="2:5" ht="15" x14ac:dyDescent="0.25">
      <c r="B262" s="296">
        <v>44720</v>
      </c>
      <c r="C262" s="231">
        <v>18000</v>
      </c>
      <c r="D262" s="138" t="s">
        <v>78</v>
      </c>
      <c r="E262" s="138" t="s">
        <v>8547</v>
      </c>
    </row>
    <row r="263" spans="2:5" ht="15" x14ac:dyDescent="0.25">
      <c r="B263" s="296">
        <v>44720</v>
      </c>
      <c r="C263" s="231">
        <v>20000</v>
      </c>
      <c r="D263" s="138" t="s">
        <v>78</v>
      </c>
      <c r="E263" s="138" t="s">
        <v>8548</v>
      </c>
    </row>
    <row r="264" spans="2:5" ht="15" x14ac:dyDescent="0.25">
      <c r="B264" s="296">
        <v>44720</v>
      </c>
      <c r="C264" s="231">
        <v>20000</v>
      </c>
      <c r="D264" s="138" t="s">
        <v>78</v>
      </c>
      <c r="E264" s="138" t="s">
        <v>8549</v>
      </c>
    </row>
    <row r="265" spans="2:5" ht="15" x14ac:dyDescent="0.25">
      <c r="B265" s="296">
        <v>44720</v>
      </c>
      <c r="C265" s="231">
        <v>24200</v>
      </c>
      <c r="D265" s="138" t="s">
        <v>78</v>
      </c>
      <c r="E265" s="138" t="s">
        <v>8550</v>
      </c>
    </row>
    <row r="266" spans="2:5" ht="15" x14ac:dyDescent="0.25">
      <c r="B266" s="296">
        <v>44720</v>
      </c>
      <c r="C266" s="231">
        <v>50000</v>
      </c>
      <c r="D266" s="138" t="s">
        <v>78</v>
      </c>
      <c r="E266" s="138" t="s">
        <v>8551</v>
      </c>
    </row>
    <row r="267" spans="2:5" ht="26.25" x14ac:dyDescent="0.25">
      <c r="B267" s="296">
        <v>44720</v>
      </c>
      <c r="C267" s="231">
        <v>137397.06</v>
      </c>
      <c r="D267" s="138" t="s">
        <v>8552</v>
      </c>
      <c r="E267" s="138" t="s">
        <v>8553</v>
      </c>
    </row>
    <row r="268" spans="2:5" ht="26.25" x14ac:dyDescent="0.25">
      <c r="B268" s="296">
        <v>44720</v>
      </c>
      <c r="C268" s="231">
        <v>700000</v>
      </c>
      <c r="D268" s="138" t="s">
        <v>8554</v>
      </c>
      <c r="E268" s="138" t="s">
        <v>8555</v>
      </c>
    </row>
    <row r="269" spans="2:5" ht="15" x14ac:dyDescent="0.25">
      <c r="B269" s="296">
        <v>44721</v>
      </c>
      <c r="C269" s="231">
        <v>5</v>
      </c>
      <c r="D269" s="138" t="s">
        <v>78</v>
      </c>
      <c r="E269" s="138" t="s">
        <v>8556</v>
      </c>
    </row>
    <row r="270" spans="2:5" ht="15" x14ac:dyDescent="0.25">
      <c r="B270" s="296">
        <v>44721</v>
      </c>
      <c r="C270" s="231">
        <v>100</v>
      </c>
      <c r="D270" s="138" t="s">
        <v>78</v>
      </c>
      <c r="E270" s="138" t="s">
        <v>8557</v>
      </c>
    </row>
    <row r="271" spans="2:5" ht="15" x14ac:dyDescent="0.25">
      <c r="B271" s="296">
        <v>44721</v>
      </c>
      <c r="C271" s="231">
        <v>100</v>
      </c>
      <c r="D271" s="138" t="s">
        <v>78</v>
      </c>
      <c r="E271" s="138" t="s">
        <v>8369</v>
      </c>
    </row>
    <row r="272" spans="2:5" ht="15" x14ac:dyDescent="0.25">
      <c r="B272" s="296">
        <v>44721</v>
      </c>
      <c r="C272" s="231">
        <v>100</v>
      </c>
      <c r="D272" s="138" t="s">
        <v>78</v>
      </c>
      <c r="E272" s="138" t="s">
        <v>8497</v>
      </c>
    </row>
    <row r="273" spans="2:5" ht="15" x14ac:dyDescent="0.25">
      <c r="B273" s="296">
        <v>44721</v>
      </c>
      <c r="C273" s="231">
        <v>100</v>
      </c>
      <c r="D273" s="138" t="s">
        <v>78</v>
      </c>
      <c r="E273" s="138" t="s">
        <v>8499</v>
      </c>
    </row>
    <row r="274" spans="2:5" ht="15" x14ac:dyDescent="0.25">
      <c r="B274" s="296">
        <v>44721</v>
      </c>
      <c r="C274" s="231">
        <v>100</v>
      </c>
      <c r="D274" s="138" t="s">
        <v>78</v>
      </c>
      <c r="E274" s="138" t="s">
        <v>8443</v>
      </c>
    </row>
    <row r="275" spans="2:5" ht="15" x14ac:dyDescent="0.25">
      <c r="B275" s="296">
        <v>44721</v>
      </c>
      <c r="C275" s="231">
        <v>150</v>
      </c>
      <c r="D275" s="138" t="s">
        <v>78</v>
      </c>
      <c r="E275" s="138" t="s">
        <v>8558</v>
      </c>
    </row>
    <row r="276" spans="2:5" ht="15" x14ac:dyDescent="0.25">
      <c r="B276" s="296">
        <v>44721</v>
      </c>
      <c r="C276" s="231">
        <v>150</v>
      </c>
      <c r="D276" s="138" t="s">
        <v>78</v>
      </c>
      <c r="E276" s="138" t="s">
        <v>8559</v>
      </c>
    </row>
    <row r="277" spans="2:5" ht="15" x14ac:dyDescent="0.25">
      <c r="B277" s="296">
        <v>44721</v>
      </c>
      <c r="C277" s="231">
        <v>200</v>
      </c>
      <c r="D277" s="138" t="s">
        <v>78</v>
      </c>
      <c r="E277" s="138" t="s">
        <v>8560</v>
      </c>
    </row>
    <row r="278" spans="2:5" ht="26.25" x14ac:dyDescent="0.25">
      <c r="B278" s="296">
        <v>44721</v>
      </c>
      <c r="C278" s="231">
        <v>350</v>
      </c>
      <c r="D278" s="138" t="s">
        <v>78</v>
      </c>
      <c r="E278" s="138" t="s">
        <v>8561</v>
      </c>
    </row>
    <row r="279" spans="2:5" ht="15" x14ac:dyDescent="0.25">
      <c r="B279" s="296">
        <v>44721</v>
      </c>
      <c r="C279" s="231">
        <v>500</v>
      </c>
      <c r="D279" s="138" t="s">
        <v>78</v>
      </c>
      <c r="E279" s="138" t="s">
        <v>8562</v>
      </c>
    </row>
    <row r="280" spans="2:5" ht="15" x14ac:dyDescent="0.25">
      <c r="B280" s="296">
        <v>44721</v>
      </c>
      <c r="C280" s="231">
        <v>894</v>
      </c>
      <c r="D280" s="138" t="s">
        <v>78</v>
      </c>
      <c r="E280" s="138" t="s">
        <v>8563</v>
      </c>
    </row>
    <row r="281" spans="2:5" ht="15" x14ac:dyDescent="0.25">
      <c r="B281" s="296">
        <v>44721</v>
      </c>
      <c r="C281" s="231">
        <v>1000</v>
      </c>
      <c r="D281" s="138" t="s">
        <v>78</v>
      </c>
      <c r="E281" s="138" t="s">
        <v>8376</v>
      </c>
    </row>
    <row r="282" spans="2:5" ht="15" x14ac:dyDescent="0.25">
      <c r="B282" s="296">
        <v>44721</v>
      </c>
      <c r="C282" s="231">
        <v>1000</v>
      </c>
      <c r="D282" s="138" t="s">
        <v>78</v>
      </c>
      <c r="E282" s="138" t="s">
        <v>8564</v>
      </c>
    </row>
    <row r="283" spans="2:5" ht="15" x14ac:dyDescent="0.25">
      <c r="B283" s="296">
        <v>44721</v>
      </c>
      <c r="C283" s="231">
        <v>1000</v>
      </c>
      <c r="D283" s="138" t="s">
        <v>78</v>
      </c>
      <c r="E283" s="138" t="s">
        <v>8565</v>
      </c>
    </row>
    <row r="284" spans="2:5" ht="15" x14ac:dyDescent="0.25">
      <c r="B284" s="296">
        <v>44721</v>
      </c>
      <c r="C284" s="231">
        <v>1000</v>
      </c>
      <c r="D284" s="138" t="s">
        <v>78</v>
      </c>
      <c r="E284" s="138" t="s">
        <v>8566</v>
      </c>
    </row>
    <row r="285" spans="2:5" ht="15" x14ac:dyDescent="0.25">
      <c r="B285" s="296">
        <v>44721</v>
      </c>
      <c r="C285" s="231">
        <v>1000</v>
      </c>
      <c r="D285" s="138" t="s">
        <v>78</v>
      </c>
      <c r="E285" s="138" t="s">
        <v>8567</v>
      </c>
    </row>
    <row r="286" spans="2:5" ht="15" x14ac:dyDescent="0.25">
      <c r="B286" s="296">
        <v>44721</v>
      </c>
      <c r="C286" s="231">
        <v>1050</v>
      </c>
      <c r="D286" s="138" t="s">
        <v>78</v>
      </c>
      <c r="E286" s="138" t="s">
        <v>8321</v>
      </c>
    </row>
    <row r="287" spans="2:5" ht="15" x14ac:dyDescent="0.25">
      <c r="B287" s="296">
        <v>44721</v>
      </c>
      <c r="C287" s="231">
        <v>1200</v>
      </c>
      <c r="D287" s="138" t="s">
        <v>78</v>
      </c>
      <c r="E287" s="138" t="s">
        <v>8568</v>
      </c>
    </row>
    <row r="288" spans="2:5" ht="15" x14ac:dyDescent="0.25">
      <c r="B288" s="296">
        <v>44721</v>
      </c>
      <c r="C288" s="231">
        <v>2000</v>
      </c>
      <c r="D288" s="138" t="s">
        <v>78</v>
      </c>
      <c r="E288" s="138" t="s">
        <v>8569</v>
      </c>
    </row>
    <row r="289" spans="2:5" ht="26.25" x14ac:dyDescent="0.25">
      <c r="B289" s="296">
        <v>44721</v>
      </c>
      <c r="C289" s="231">
        <v>2000</v>
      </c>
      <c r="D289" s="138" t="s">
        <v>8523</v>
      </c>
      <c r="E289" s="138" t="s">
        <v>8536</v>
      </c>
    </row>
    <row r="290" spans="2:5" ht="15" x14ac:dyDescent="0.25">
      <c r="B290" s="296">
        <v>44721</v>
      </c>
      <c r="C290" s="231">
        <v>5000</v>
      </c>
      <c r="D290" s="138" t="s">
        <v>78</v>
      </c>
      <c r="E290" s="138" t="s">
        <v>8570</v>
      </c>
    </row>
    <row r="291" spans="2:5" ht="15" x14ac:dyDescent="0.25">
      <c r="B291" s="296">
        <v>44721</v>
      </c>
      <c r="C291" s="231">
        <v>6000</v>
      </c>
      <c r="D291" s="138" t="s">
        <v>78</v>
      </c>
      <c r="E291" s="138" t="s">
        <v>8571</v>
      </c>
    </row>
    <row r="292" spans="2:5" ht="15" x14ac:dyDescent="0.25">
      <c r="B292" s="296">
        <v>44721</v>
      </c>
      <c r="C292" s="231">
        <v>10000</v>
      </c>
      <c r="D292" s="138" t="s">
        <v>78</v>
      </c>
      <c r="E292" s="138" t="s">
        <v>8572</v>
      </c>
    </row>
    <row r="293" spans="2:5" ht="15" x14ac:dyDescent="0.25">
      <c r="B293" s="296">
        <v>44721</v>
      </c>
      <c r="C293" s="231">
        <v>10000</v>
      </c>
      <c r="D293" s="138" t="s">
        <v>78</v>
      </c>
      <c r="E293" s="138" t="s">
        <v>8573</v>
      </c>
    </row>
    <row r="294" spans="2:5" ht="15" x14ac:dyDescent="0.25">
      <c r="B294" s="296">
        <v>44721</v>
      </c>
      <c r="C294" s="231">
        <v>10000</v>
      </c>
      <c r="D294" s="138" t="s">
        <v>8574</v>
      </c>
      <c r="E294" s="138" t="s">
        <v>8575</v>
      </c>
    </row>
    <row r="295" spans="2:5" ht="15" x14ac:dyDescent="0.25">
      <c r="B295" s="296">
        <v>44721</v>
      </c>
      <c r="C295" s="231">
        <v>20000</v>
      </c>
      <c r="D295" s="138" t="s">
        <v>78</v>
      </c>
      <c r="E295" s="138" t="s">
        <v>8576</v>
      </c>
    </row>
    <row r="296" spans="2:5" ht="15" x14ac:dyDescent="0.25">
      <c r="B296" s="296">
        <v>44721</v>
      </c>
      <c r="C296" s="231">
        <v>47600</v>
      </c>
      <c r="D296" s="138" t="s">
        <v>8577</v>
      </c>
      <c r="E296" s="138" t="s">
        <v>8578</v>
      </c>
    </row>
    <row r="297" spans="2:5" ht="15" x14ac:dyDescent="0.25">
      <c r="B297" s="296">
        <v>44721</v>
      </c>
      <c r="C297" s="231">
        <v>500000</v>
      </c>
      <c r="D297" s="138" t="s">
        <v>78</v>
      </c>
      <c r="E297" s="138" t="s">
        <v>8579</v>
      </c>
    </row>
    <row r="298" spans="2:5" ht="26.25" x14ac:dyDescent="0.25">
      <c r="B298" s="296">
        <v>44721</v>
      </c>
      <c r="C298" s="231">
        <v>700000</v>
      </c>
      <c r="D298" s="138" t="s">
        <v>8580</v>
      </c>
      <c r="E298" s="138" t="s">
        <v>8581</v>
      </c>
    </row>
    <row r="299" spans="2:5" ht="15" x14ac:dyDescent="0.25">
      <c r="B299" s="296">
        <v>44721</v>
      </c>
      <c r="C299" s="231">
        <v>10000000</v>
      </c>
      <c r="D299" s="138" t="s">
        <v>8582</v>
      </c>
      <c r="E299" s="138" t="s">
        <v>8583</v>
      </c>
    </row>
    <row r="300" spans="2:5" ht="15" x14ac:dyDescent="0.25">
      <c r="B300" s="296">
        <v>44722</v>
      </c>
      <c r="C300" s="231">
        <v>50</v>
      </c>
      <c r="D300" s="138" t="s">
        <v>78</v>
      </c>
      <c r="E300" s="138" t="s">
        <v>8584</v>
      </c>
    </row>
    <row r="301" spans="2:5" ht="39" x14ac:dyDescent="0.25">
      <c r="B301" s="296">
        <v>44722</v>
      </c>
      <c r="C301" s="231">
        <v>90.95</v>
      </c>
      <c r="D301" s="138" t="s">
        <v>78</v>
      </c>
      <c r="E301" s="138" t="s">
        <v>8585</v>
      </c>
    </row>
    <row r="302" spans="2:5" ht="15" x14ac:dyDescent="0.25">
      <c r="B302" s="296">
        <v>44722</v>
      </c>
      <c r="C302" s="231">
        <v>100</v>
      </c>
      <c r="D302" s="138" t="s">
        <v>78</v>
      </c>
      <c r="E302" s="138" t="s">
        <v>8499</v>
      </c>
    </row>
    <row r="303" spans="2:5" ht="15" x14ac:dyDescent="0.25">
      <c r="B303" s="296">
        <v>44722</v>
      </c>
      <c r="C303" s="231">
        <v>100</v>
      </c>
      <c r="D303" s="138" t="s">
        <v>78</v>
      </c>
      <c r="E303" s="138" t="s">
        <v>8499</v>
      </c>
    </row>
    <row r="304" spans="2:5" ht="15" x14ac:dyDescent="0.25">
      <c r="B304" s="296">
        <v>44722</v>
      </c>
      <c r="C304" s="231">
        <v>100</v>
      </c>
      <c r="D304" s="138" t="s">
        <v>78</v>
      </c>
      <c r="E304" s="138" t="s">
        <v>8316</v>
      </c>
    </row>
    <row r="305" spans="2:5" ht="15" x14ac:dyDescent="0.25">
      <c r="B305" s="296">
        <v>44722</v>
      </c>
      <c r="C305" s="231">
        <v>120</v>
      </c>
      <c r="D305" s="138" t="s">
        <v>78</v>
      </c>
      <c r="E305" s="138" t="s">
        <v>8586</v>
      </c>
    </row>
    <row r="306" spans="2:5" ht="15" x14ac:dyDescent="0.25">
      <c r="B306" s="296">
        <v>44722</v>
      </c>
      <c r="C306" s="231">
        <v>200</v>
      </c>
      <c r="D306" s="138" t="s">
        <v>78</v>
      </c>
      <c r="E306" s="138" t="s">
        <v>8587</v>
      </c>
    </row>
    <row r="307" spans="2:5" ht="15" x14ac:dyDescent="0.25">
      <c r="B307" s="296">
        <v>44722</v>
      </c>
      <c r="C307" s="231">
        <v>250</v>
      </c>
      <c r="D307" s="138" t="s">
        <v>78</v>
      </c>
      <c r="E307" s="138" t="s">
        <v>8588</v>
      </c>
    </row>
    <row r="308" spans="2:5" ht="15" x14ac:dyDescent="0.25">
      <c r="B308" s="296">
        <v>44722</v>
      </c>
      <c r="C308" s="231">
        <v>275.20999999999998</v>
      </c>
      <c r="D308" s="138" t="s">
        <v>78</v>
      </c>
      <c r="E308" s="138" t="s">
        <v>8589</v>
      </c>
    </row>
    <row r="309" spans="2:5" ht="15" x14ac:dyDescent="0.25">
      <c r="B309" s="296">
        <v>44722</v>
      </c>
      <c r="C309" s="231">
        <v>370</v>
      </c>
      <c r="D309" s="138" t="s">
        <v>78</v>
      </c>
      <c r="E309" s="138" t="s">
        <v>8443</v>
      </c>
    </row>
    <row r="310" spans="2:5" ht="15" x14ac:dyDescent="0.25">
      <c r="B310" s="296">
        <v>44722</v>
      </c>
      <c r="C310" s="231">
        <v>500</v>
      </c>
      <c r="D310" s="138" t="s">
        <v>78</v>
      </c>
      <c r="E310" s="138" t="s">
        <v>8590</v>
      </c>
    </row>
    <row r="311" spans="2:5" ht="15" x14ac:dyDescent="0.25">
      <c r="B311" s="296">
        <v>44722</v>
      </c>
      <c r="C311" s="231">
        <v>500</v>
      </c>
      <c r="D311" s="138" t="s">
        <v>78</v>
      </c>
      <c r="E311" s="138" t="s">
        <v>8591</v>
      </c>
    </row>
    <row r="312" spans="2:5" ht="15" x14ac:dyDescent="0.25">
      <c r="B312" s="296">
        <v>44722</v>
      </c>
      <c r="C312" s="231">
        <v>500</v>
      </c>
      <c r="D312" s="138" t="s">
        <v>78</v>
      </c>
      <c r="E312" s="138" t="s">
        <v>8592</v>
      </c>
    </row>
    <row r="313" spans="2:5" ht="15" x14ac:dyDescent="0.25">
      <c r="B313" s="296">
        <v>44722</v>
      </c>
      <c r="C313" s="231">
        <v>500</v>
      </c>
      <c r="D313" s="138" t="s">
        <v>78</v>
      </c>
      <c r="E313" s="138" t="s">
        <v>8593</v>
      </c>
    </row>
    <row r="314" spans="2:5" ht="15" x14ac:dyDescent="0.25">
      <c r="B314" s="296">
        <v>44722</v>
      </c>
      <c r="C314" s="231">
        <v>500</v>
      </c>
      <c r="D314" s="138" t="s">
        <v>78</v>
      </c>
      <c r="E314" s="138" t="s">
        <v>8594</v>
      </c>
    </row>
    <row r="315" spans="2:5" ht="15" x14ac:dyDescent="0.25">
      <c r="B315" s="296">
        <v>44722</v>
      </c>
      <c r="C315" s="231">
        <v>750</v>
      </c>
      <c r="D315" s="138" t="s">
        <v>78</v>
      </c>
      <c r="E315" s="138" t="s">
        <v>8595</v>
      </c>
    </row>
    <row r="316" spans="2:5" ht="15" x14ac:dyDescent="0.25">
      <c r="B316" s="296">
        <v>44722</v>
      </c>
      <c r="C316" s="231">
        <v>817.27</v>
      </c>
      <c r="D316" s="138" t="s">
        <v>78</v>
      </c>
      <c r="E316" s="138" t="s">
        <v>8596</v>
      </c>
    </row>
    <row r="317" spans="2:5" ht="15" x14ac:dyDescent="0.25">
      <c r="B317" s="296">
        <v>44722</v>
      </c>
      <c r="C317" s="231">
        <v>936.86</v>
      </c>
      <c r="D317" s="138" t="s">
        <v>78</v>
      </c>
      <c r="E317" s="138" t="s">
        <v>8596</v>
      </c>
    </row>
    <row r="318" spans="2:5" ht="15" x14ac:dyDescent="0.25">
      <c r="B318" s="296">
        <v>44722</v>
      </c>
      <c r="C318" s="231">
        <v>1000</v>
      </c>
      <c r="D318" s="138" t="s">
        <v>78</v>
      </c>
      <c r="E318" s="138" t="s">
        <v>8597</v>
      </c>
    </row>
    <row r="319" spans="2:5" ht="15" x14ac:dyDescent="0.25">
      <c r="B319" s="296">
        <v>44722</v>
      </c>
      <c r="C319" s="231">
        <v>1000</v>
      </c>
      <c r="D319" s="138" t="s">
        <v>78</v>
      </c>
      <c r="E319" s="138" t="s">
        <v>8598</v>
      </c>
    </row>
    <row r="320" spans="2:5" ht="15" x14ac:dyDescent="0.25">
      <c r="B320" s="296">
        <v>44722</v>
      </c>
      <c r="C320" s="231">
        <v>1000</v>
      </c>
      <c r="D320" s="138" t="s">
        <v>78</v>
      </c>
      <c r="E320" s="138" t="s">
        <v>8599</v>
      </c>
    </row>
    <row r="321" spans="2:5" ht="15" x14ac:dyDescent="0.25">
      <c r="B321" s="296">
        <v>44722</v>
      </c>
      <c r="C321" s="231">
        <v>1000</v>
      </c>
      <c r="D321" s="138" t="s">
        <v>78</v>
      </c>
      <c r="E321" s="138" t="s">
        <v>8600</v>
      </c>
    </row>
    <row r="322" spans="2:5" ht="15" x14ac:dyDescent="0.25">
      <c r="B322" s="296">
        <v>44722</v>
      </c>
      <c r="C322" s="231">
        <v>1000</v>
      </c>
      <c r="D322" s="138" t="s">
        <v>78</v>
      </c>
      <c r="E322" s="138" t="s">
        <v>8601</v>
      </c>
    </row>
    <row r="323" spans="2:5" ht="15" x14ac:dyDescent="0.25">
      <c r="B323" s="296">
        <v>44722</v>
      </c>
      <c r="C323" s="231">
        <v>1200</v>
      </c>
      <c r="D323" s="138" t="s">
        <v>78</v>
      </c>
      <c r="E323" s="138" t="s">
        <v>8602</v>
      </c>
    </row>
    <row r="324" spans="2:5" ht="15" x14ac:dyDescent="0.25">
      <c r="B324" s="296">
        <v>44722</v>
      </c>
      <c r="C324" s="231">
        <v>1500</v>
      </c>
      <c r="D324" s="138" t="s">
        <v>78</v>
      </c>
      <c r="E324" s="138" t="s">
        <v>8603</v>
      </c>
    </row>
    <row r="325" spans="2:5" ht="15" x14ac:dyDescent="0.25">
      <c r="B325" s="296">
        <v>44722</v>
      </c>
      <c r="C325" s="231">
        <v>1500</v>
      </c>
      <c r="D325" s="138" t="s">
        <v>78</v>
      </c>
      <c r="E325" s="138" t="s">
        <v>8590</v>
      </c>
    </row>
    <row r="326" spans="2:5" ht="15" x14ac:dyDescent="0.25">
      <c r="B326" s="296">
        <v>44722</v>
      </c>
      <c r="C326" s="231">
        <v>1610.92</v>
      </c>
      <c r="D326" s="138" t="s">
        <v>78</v>
      </c>
      <c r="E326" s="138" t="s">
        <v>8596</v>
      </c>
    </row>
    <row r="327" spans="2:5" ht="15" x14ac:dyDescent="0.25">
      <c r="B327" s="296">
        <v>44722</v>
      </c>
      <c r="C327" s="231">
        <v>1858.41</v>
      </c>
      <c r="D327" s="138" t="s">
        <v>78</v>
      </c>
      <c r="E327" s="138" t="s">
        <v>8596</v>
      </c>
    </row>
    <row r="328" spans="2:5" ht="15" x14ac:dyDescent="0.25">
      <c r="B328" s="296">
        <v>44722</v>
      </c>
      <c r="C328" s="231">
        <v>1940</v>
      </c>
      <c r="D328" s="138" t="s">
        <v>78</v>
      </c>
      <c r="E328" s="138" t="s">
        <v>8604</v>
      </c>
    </row>
    <row r="329" spans="2:5" ht="15" x14ac:dyDescent="0.25">
      <c r="B329" s="296">
        <v>44722</v>
      </c>
      <c r="C329" s="231">
        <v>2000</v>
      </c>
      <c r="D329" s="138" t="s">
        <v>78</v>
      </c>
      <c r="E329" s="138" t="s">
        <v>8590</v>
      </c>
    </row>
    <row r="330" spans="2:5" ht="15" x14ac:dyDescent="0.25">
      <c r="B330" s="296">
        <v>44722</v>
      </c>
      <c r="C330" s="231">
        <v>2000</v>
      </c>
      <c r="D330" s="138" t="s">
        <v>78</v>
      </c>
      <c r="E330" s="138" t="s">
        <v>8605</v>
      </c>
    </row>
    <row r="331" spans="2:5" ht="15" x14ac:dyDescent="0.25">
      <c r="B331" s="296">
        <v>44722</v>
      </c>
      <c r="C331" s="231">
        <v>2500</v>
      </c>
      <c r="D331" s="138" t="s">
        <v>78</v>
      </c>
      <c r="E331" s="138" t="s">
        <v>8606</v>
      </c>
    </row>
    <row r="332" spans="2:5" ht="15" x14ac:dyDescent="0.25">
      <c r="B332" s="296">
        <v>44722</v>
      </c>
      <c r="C332" s="231">
        <v>3000</v>
      </c>
      <c r="D332" s="138" t="s">
        <v>78</v>
      </c>
      <c r="E332" s="138" t="s">
        <v>8590</v>
      </c>
    </row>
    <row r="333" spans="2:5" ht="39" x14ac:dyDescent="0.25">
      <c r="B333" s="296">
        <v>44722</v>
      </c>
      <c r="C333" s="231">
        <v>4285.72</v>
      </c>
      <c r="D333" s="138" t="s">
        <v>8607</v>
      </c>
      <c r="E333" s="138" t="s">
        <v>8608</v>
      </c>
    </row>
    <row r="334" spans="2:5" ht="15" x14ac:dyDescent="0.25">
      <c r="B334" s="296">
        <v>44722</v>
      </c>
      <c r="C334" s="231">
        <v>5000</v>
      </c>
      <c r="D334" s="138" t="s">
        <v>78</v>
      </c>
      <c r="E334" s="138" t="s">
        <v>8609</v>
      </c>
    </row>
    <row r="335" spans="2:5" ht="15" x14ac:dyDescent="0.25">
      <c r="B335" s="296">
        <v>44722</v>
      </c>
      <c r="C335" s="231">
        <v>10000</v>
      </c>
      <c r="D335" s="138" t="s">
        <v>78</v>
      </c>
      <c r="E335" s="138" t="s">
        <v>8610</v>
      </c>
    </row>
    <row r="336" spans="2:5" ht="15" x14ac:dyDescent="0.25">
      <c r="B336" s="296">
        <v>44722</v>
      </c>
      <c r="C336" s="231">
        <v>10000</v>
      </c>
      <c r="D336" s="138" t="s">
        <v>78</v>
      </c>
      <c r="E336" s="138" t="s">
        <v>8611</v>
      </c>
    </row>
    <row r="337" spans="2:5" ht="15" x14ac:dyDescent="0.25">
      <c r="B337" s="296">
        <v>44722</v>
      </c>
      <c r="C337" s="231">
        <v>10000</v>
      </c>
      <c r="D337" s="138" t="s">
        <v>78</v>
      </c>
      <c r="E337" s="138" t="s">
        <v>8612</v>
      </c>
    </row>
    <row r="338" spans="2:5" ht="26.25" x14ac:dyDescent="0.25">
      <c r="B338" s="296">
        <v>44722</v>
      </c>
      <c r="C338" s="231">
        <v>10000</v>
      </c>
      <c r="D338" s="138" t="s">
        <v>54</v>
      </c>
      <c r="E338" s="138" t="s">
        <v>8613</v>
      </c>
    </row>
    <row r="339" spans="2:5" ht="26.25" x14ac:dyDescent="0.25">
      <c r="B339" s="296">
        <v>44722</v>
      </c>
      <c r="C339" s="231">
        <v>12000</v>
      </c>
      <c r="D339" s="138" t="s">
        <v>4339</v>
      </c>
      <c r="E339" s="138" t="s">
        <v>8614</v>
      </c>
    </row>
    <row r="340" spans="2:5" ht="15" x14ac:dyDescent="0.25">
      <c r="B340" s="296">
        <v>44722</v>
      </c>
      <c r="C340" s="231">
        <v>15000</v>
      </c>
      <c r="D340" s="138" t="s">
        <v>78</v>
      </c>
      <c r="E340" s="138" t="s">
        <v>8615</v>
      </c>
    </row>
    <row r="341" spans="2:5" ht="15" x14ac:dyDescent="0.25">
      <c r="B341" s="296">
        <v>44722</v>
      </c>
      <c r="C341" s="231">
        <v>20000</v>
      </c>
      <c r="D341" s="138" t="s">
        <v>78</v>
      </c>
      <c r="E341" s="138" t="s">
        <v>8616</v>
      </c>
    </row>
    <row r="342" spans="2:5" ht="15" x14ac:dyDescent="0.25">
      <c r="B342" s="296">
        <v>44722</v>
      </c>
      <c r="C342" s="231">
        <v>26000</v>
      </c>
      <c r="D342" s="138" t="s">
        <v>78</v>
      </c>
      <c r="E342" s="138" t="s">
        <v>8617</v>
      </c>
    </row>
    <row r="343" spans="2:5" ht="39" x14ac:dyDescent="0.25">
      <c r="B343" s="296">
        <v>44722</v>
      </c>
      <c r="C343" s="231">
        <v>50000</v>
      </c>
      <c r="D343" s="138" t="s">
        <v>6617</v>
      </c>
      <c r="E343" s="138" t="s">
        <v>8429</v>
      </c>
    </row>
    <row r="344" spans="2:5" ht="15" x14ac:dyDescent="0.25">
      <c r="B344" s="296">
        <v>44722</v>
      </c>
      <c r="C344" s="231">
        <v>500000</v>
      </c>
      <c r="D344" s="138" t="s">
        <v>78</v>
      </c>
      <c r="E344" s="138" t="s">
        <v>8618</v>
      </c>
    </row>
    <row r="345" spans="2:5" ht="15" x14ac:dyDescent="0.25">
      <c r="B345" s="296">
        <v>44726</v>
      </c>
      <c r="C345" s="231">
        <v>4.32</v>
      </c>
      <c r="D345" s="138" t="s">
        <v>78</v>
      </c>
      <c r="E345" s="138" t="s">
        <v>8619</v>
      </c>
    </row>
    <row r="346" spans="2:5" ht="15" x14ac:dyDescent="0.25">
      <c r="B346" s="296">
        <v>44726</v>
      </c>
      <c r="C346" s="231">
        <v>5</v>
      </c>
      <c r="D346" s="138" t="s">
        <v>78</v>
      </c>
      <c r="E346" s="138" t="s">
        <v>8371</v>
      </c>
    </row>
    <row r="347" spans="2:5" ht="15" x14ac:dyDescent="0.25">
      <c r="B347" s="296">
        <v>44726</v>
      </c>
      <c r="C347" s="231">
        <v>5</v>
      </c>
      <c r="D347" s="138" t="s">
        <v>78</v>
      </c>
      <c r="E347" s="138" t="s">
        <v>8485</v>
      </c>
    </row>
    <row r="348" spans="2:5" ht="15" x14ac:dyDescent="0.25">
      <c r="B348" s="296">
        <v>44726</v>
      </c>
      <c r="C348" s="231">
        <v>10</v>
      </c>
      <c r="D348" s="138" t="s">
        <v>78</v>
      </c>
      <c r="E348" s="138" t="s">
        <v>8620</v>
      </c>
    </row>
    <row r="349" spans="2:5" ht="15" x14ac:dyDescent="0.25">
      <c r="B349" s="296">
        <v>44726</v>
      </c>
      <c r="C349" s="231">
        <v>10</v>
      </c>
      <c r="D349" s="138" t="s">
        <v>78</v>
      </c>
      <c r="E349" s="138" t="s">
        <v>8621</v>
      </c>
    </row>
    <row r="350" spans="2:5" ht="15" x14ac:dyDescent="0.25">
      <c r="B350" s="296">
        <v>44726</v>
      </c>
      <c r="C350" s="231">
        <v>10.01</v>
      </c>
      <c r="D350" s="138" t="s">
        <v>78</v>
      </c>
      <c r="E350" s="138" t="s">
        <v>8433</v>
      </c>
    </row>
    <row r="351" spans="2:5" ht="15" x14ac:dyDescent="0.25">
      <c r="B351" s="296">
        <v>44726</v>
      </c>
      <c r="C351" s="231">
        <v>38.56</v>
      </c>
      <c r="D351" s="138" t="s">
        <v>78</v>
      </c>
      <c r="E351" s="138" t="s">
        <v>8433</v>
      </c>
    </row>
    <row r="352" spans="2:5" ht="15" x14ac:dyDescent="0.25">
      <c r="B352" s="296">
        <v>44726</v>
      </c>
      <c r="C352" s="231">
        <v>100</v>
      </c>
      <c r="D352" s="138" t="s">
        <v>78</v>
      </c>
      <c r="E352" s="138" t="s">
        <v>8369</v>
      </c>
    </row>
    <row r="353" spans="2:5" ht="15" x14ac:dyDescent="0.25">
      <c r="B353" s="296">
        <v>44726</v>
      </c>
      <c r="C353" s="231">
        <v>100</v>
      </c>
      <c r="D353" s="138" t="s">
        <v>78</v>
      </c>
      <c r="E353" s="138" t="s">
        <v>8499</v>
      </c>
    </row>
    <row r="354" spans="2:5" ht="15" x14ac:dyDescent="0.25">
      <c r="B354" s="296">
        <v>44726</v>
      </c>
      <c r="C354" s="231">
        <v>100</v>
      </c>
      <c r="D354" s="138" t="s">
        <v>78</v>
      </c>
      <c r="E354" s="138" t="s">
        <v>8622</v>
      </c>
    </row>
    <row r="355" spans="2:5" ht="15" x14ac:dyDescent="0.25">
      <c r="B355" s="296">
        <v>44726</v>
      </c>
      <c r="C355" s="231">
        <v>100</v>
      </c>
      <c r="D355" s="138" t="s">
        <v>78</v>
      </c>
      <c r="E355" s="138" t="s">
        <v>8623</v>
      </c>
    </row>
    <row r="356" spans="2:5" ht="15" x14ac:dyDescent="0.25">
      <c r="B356" s="296">
        <v>44726</v>
      </c>
      <c r="C356" s="231">
        <v>100</v>
      </c>
      <c r="D356" s="138" t="s">
        <v>78</v>
      </c>
      <c r="E356" s="138" t="s">
        <v>8624</v>
      </c>
    </row>
    <row r="357" spans="2:5" ht="15" x14ac:dyDescent="0.25">
      <c r="B357" s="296">
        <v>44726</v>
      </c>
      <c r="C357" s="231">
        <v>100</v>
      </c>
      <c r="D357" s="138" t="s">
        <v>78</v>
      </c>
      <c r="E357" s="138" t="s">
        <v>8316</v>
      </c>
    </row>
    <row r="358" spans="2:5" ht="15" x14ac:dyDescent="0.25">
      <c r="B358" s="296">
        <v>44726</v>
      </c>
      <c r="C358" s="231">
        <v>100</v>
      </c>
      <c r="D358" s="138" t="s">
        <v>78</v>
      </c>
      <c r="E358" s="138" t="s">
        <v>8316</v>
      </c>
    </row>
    <row r="359" spans="2:5" ht="15" x14ac:dyDescent="0.25">
      <c r="B359" s="296">
        <v>44726</v>
      </c>
      <c r="C359" s="231">
        <v>100</v>
      </c>
      <c r="D359" s="138" t="s">
        <v>78</v>
      </c>
      <c r="E359" s="138" t="s">
        <v>8316</v>
      </c>
    </row>
    <row r="360" spans="2:5" ht="15" x14ac:dyDescent="0.25">
      <c r="B360" s="296">
        <v>44726</v>
      </c>
      <c r="C360" s="231">
        <v>127</v>
      </c>
      <c r="D360" s="138" t="s">
        <v>78</v>
      </c>
      <c r="E360" s="138" t="s">
        <v>8371</v>
      </c>
    </row>
    <row r="361" spans="2:5" ht="15" x14ac:dyDescent="0.25">
      <c r="B361" s="296">
        <v>44726</v>
      </c>
      <c r="C361" s="231">
        <v>140</v>
      </c>
      <c r="D361" s="138" t="s">
        <v>78</v>
      </c>
      <c r="E361" s="138" t="s">
        <v>8312</v>
      </c>
    </row>
    <row r="362" spans="2:5" ht="15" x14ac:dyDescent="0.25">
      <c r="B362" s="296">
        <v>44726</v>
      </c>
      <c r="C362" s="231">
        <v>150</v>
      </c>
      <c r="D362" s="138" t="s">
        <v>78</v>
      </c>
      <c r="E362" s="138" t="s">
        <v>8411</v>
      </c>
    </row>
    <row r="363" spans="2:5" ht="15" x14ac:dyDescent="0.25">
      <c r="B363" s="296">
        <v>44726</v>
      </c>
      <c r="C363" s="231">
        <v>200</v>
      </c>
      <c r="D363" s="138" t="s">
        <v>78</v>
      </c>
      <c r="E363" s="138" t="s">
        <v>8625</v>
      </c>
    </row>
    <row r="364" spans="2:5" ht="15" x14ac:dyDescent="0.25">
      <c r="B364" s="296">
        <v>44726</v>
      </c>
      <c r="C364" s="231">
        <v>200</v>
      </c>
      <c r="D364" s="138" t="s">
        <v>78</v>
      </c>
      <c r="E364" s="138" t="s">
        <v>8438</v>
      </c>
    </row>
    <row r="365" spans="2:5" ht="15" x14ac:dyDescent="0.25">
      <c r="B365" s="296">
        <v>44726</v>
      </c>
      <c r="C365" s="231">
        <v>300</v>
      </c>
      <c r="D365" s="138" t="s">
        <v>438</v>
      </c>
      <c r="E365" s="138" t="s">
        <v>8502</v>
      </c>
    </row>
    <row r="366" spans="2:5" ht="15" x14ac:dyDescent="0.25">
      <c r="B366" s="296">
        <v>44726</v>
      </c>
      <c r="C366" s="231">
        <v>300</v>
      </c>
      <c r="D366" s="138" t="s">
        <v>78</v>
      </c>
      <c r="E366" s="138" t="s">
        <v>8371</v>
      </c>
    </row>
    <row r="367" spans="2:5" ht="15" x14ac:dyDescent="0.25">
      <c r="B367" s="296">
        <v>44726</v>
      </c>
      <c r="C367" s="231">
        <v>333</v>
      </c>
      <c r="D367" s="138" t="s">
        <v>78</v>
      </c>
      <c r="E367" s="138" t="s">
        <v>8445</v>
      </c>
    </row>
    <row r="368" spans="2:5" ht="15" x14ac:dyDescent="0.25">
      <c r="B368" s="296">
        <v>44726</v>
      </c>
      <c r="C368" s="231">
        <v>500</v>
      </c>
      <c r="D368" s="138" t="s">
        <v>78</v>
      </c>
      <c r="E368" s="138" t="s">
        <v>8626</v>
      </c>
    </row>
    <row r="369" spans="2:5" ht="15" x14ac:dyDescent="0.25">
      <c r="B369" s="296">
        <v>44726</v>
      </c>
      <c r="C369" s="231">
        <v>500</v>
      </c>
      <c r="D369" s="138" t="s">
        <v>78</v>
      </c>
      <c r="E369" s="138" t="s">
        <v>8627</v>
      </c>
    </row>
    <row r="370" spans="2:5" ht="15" x14ac:dyDescent="0.25">
      <c r="B370" s="296">
        <v>44726</v>
      </c>
      <c r="C370" s="231">
        <v>500</v>
      </c>
      <c r="D370" s="138" t="s">
        <v>78</v>
      </c>
      <c r="E370" s="138" t="s">
        <v>8628</v>
      </c>
    </row>
    <row r="371" spans="2:5" ht="15" x14ac:dyDescent="0.25">
      <c r="B371" s="296">
        <v>44726</v>
      </c>
      <c r="C371" s="231">
        <v>500</v>
      </c>
      <c r="D371" s="138" t="s">
        <v>78</v>
      </c>
      <c r="E371" s="138" t="s">
        <v>8629</v>
      </c>
    </row>
    <row r="372" spans="2:5" ht="15" x14ac:dyDescent="0.25">
      <c r="B372" s="296">
        <v>44726</v>
      </c>
      <c r="C372" s="231">
        <v>500</v>
      </c>
      <c r="D372" s="138" t="s">
        <v>78</v>
      </c>
      <c r="E372" s="138" t="s">
        <v>8630</v>
      </c>
    </row>
    <row r="373" spans="2:5" ht="15" x14ac:dyDescent="0.25">
      <c r="B373" s="296">
        <v>44726</v>
      </c>
      <c r="C373" s="231">
        <v>500</v>
      </c>
      <c r="D373" s="138" t="s">
        <v>78</v>
      </c>
      <c r="E373" s="138" t="s">
        <v>8319</v>
      </c>
    </row>
    <row r="374" spans="2:5" ht="15" x14ac:dyDescent="0.25">
      <c r="B374" s="296">
        <v>44726</v>
      </c>
      <c r="C374" s="231">
        <v>575</v>
      </c>
      <c r="D374" s="138" t="s">
        <v>78</v>
      </c>
      <c r="E374" s="138" t="s">
        <v>8437</v>
      </c>
    </row>
    <row r="375" spans="2:5" ht="15" x14ac:dyDescent="0.25">
      <c r="B375" s="296">
        <v>44726</v>
      </c>
      <c r="C375" s="231">
        <v>700</v>
      </c>
      <c r="D375" s="138" t="s">
        <v>78</v>
      </c>
      <c r="E375" s="138" t="s">
        <v>8332</v>
      </c>
    </row>
    <row r="376" spans="2:5" ht="15" x14ac:dyDescent="0.25">
      <c r="B376" s="296">
        <v>44726</v>
      </c>
      <c r="C376" s="231">
        <v>1000</v>
      </c>
      <c r="D376" s="138" t="s">
        <v>78</v>
      </c>
      <c r="E376" s="138" t="s">
        <v>8631</v>
      </c>
    </row>
    <row r="377" spans="2:5" ht="15" x14ac:dyDescent="0.25">
      <c r="B377" s="296">
        <v>44726</v>
      </c>
      <c r="C377" s="231">
        <v>1000</v>
      </c>
      <c r="D377" s="138" t="s">
        <v>78</v>
      </c>
      <c r="E377" s="138" t="s">
        <v>8632</v>
      </c>
    </row>
    <row r="378" spans="2:5" ht="15" x14ac:dyDescent="0.25">
      <c r="B378" s="296">
        <v>44726</v>
      </c>
      <c r="C378" s="231">
        <v>1000</v>
      </c>
      <c r="D378" s="138" t="s">
        <v>78</v>
      </c>
      <c r="E378" s="138" t="s">
        <v>8633</v>
      </c>
    </row>
    <row r="379" spans="2:5" ht="15" x14ac:dyDescent="0.25">
      <c r="B379" s="296">
        <v>44726</v>
      </c>
      <c r="C379" s="231">
        <v>1000</v>
      </c>
      <c r="D379" s="138" t="s">
        <v>78</v>
      </c>
      <c r="E379" s="138" t="s">
        <v>8634</v>
      </c>
    </row>
    <row r="380" spans="2:5" ht="15" x14ac:dyDescent="0.25">
      <c r="B380" s="296">
        <v>44726</v>
      </c>
      <c r="C380" s="231">
        <v>1000</v>
      </c>
      <c r="D380" s="138" t="s">
        <v>78</v>
      </c>
      <c r="E380" s="138" t="s">
        <v>8635</v>
      </c>
    </row>
    <row r="381" spans="2:5" ht="15" x14ac:dyDescent="0.25">
      <c r="B381" s="296">
        <v>44726</v>
      </c>
      <c r="C381" s="231">
        <v>1000</v>
      </c>
      <c r="D381" s="138" t="s">
        <v>78</v>
      </c>
      <c r="E381" s="138" t="s">
        <v>8636</v>
      </c>
    </row>
    <row r="382" spans="2:5" ht="15" x14ac:dyDescent="0.25">
      <c r="B382" s="296">
        <v>44726</v>
      </c>
      <c r="C382" s="231">
        <v>1000</v>
      </c>
      <c r="D382" s="138" t="s">
        <v>78</v>
      </c>
      <c r="E382" s="138" t="s">
        <v>8333</v>
      </c>
    </row>
    <row r="383" spans="2:5" ht="15" x14ac:dyDescent="0.25">
      <c r="B383" s="296">
        <v>44726</v>
      </c>
      <c r="C383" s="231">
        <v>1000</v>
      </c>
      <c r="D383" s="138" t="s">
        <v>78</v>
      </c>
      <c r="E383" s="138" t="s">
        <v>8637</v>
      </c>
    </row>
    <row r="384" spans="2:5" ht="15" x14ac:dyDescent="0.25">
      <c r="B384" s="296">
        <v>44726</v>
      </c>
      <c r="C384" s="231">
        <v>1000</v>
      </c>
      <c r="D384" s="138" t="s">
        <v>78</v>
      </c>
      <c r="E384" s="138" t="s">
        <v>8638</v>
      </c>
    </row>
    <row r="385" spans="2:5" ht="15" x14ac:dyDescent="0.25">
      <c r="B385" s="296">
        <v>44726</v>
      </c>
      <c r="C385" s="231">
        <v>1000</v>
      </c>
      <c r="D385" s="138" t="s">
        <v>78</v>
      </c>
      <c r="E385" s="138" t="s">
        <v>8464</v>
      </c>
    </row>
    <row r="386" spans="2:5" ht="15" x14ac:dyDescent="0.25">
      <c r="B386" s="296">
        <v>44726</v>
      </c>
      <c r="C386" s="231">
        <v>1500</v>
      </c>
      <c r="D386" s="138" t="s">
        <v>78</v>
      </c>
      <c r="E386" s="138" t="s">
        <v>8639</v>
      </c>
    </row>
    <row r="387" spans="2:5" ht="15" x14ac:dyDescent="0.25">
      <c r="B387" s="296">
        <v>44726</v>
      </c>
      <c r="C387" s="231">
        <v>1500</v>
      </c>
      <c r="D387" s="138" t="s">
        <v>78</v>
      </c>
      <c r="E387" s="138" t="s">
        <v>8640</v>
      </c>
    </row>
    <row r="388" spans="2:5" ht="15" x14ac:dyDescent="0.25">
      <c r="B388" s="296">
        <v>44726</v>
      </c>
      <c r="C388" s="231">
        <v>2000</v>
      </c>
      <c r="D388" s="138" t="s">
        <v>78</v>
      </c>
      <c r="E388" s="138" t="s">
        <v>8641</v>
      </c>
    </row>
    <row r="389" spans="2:5" ht="15" x14ac:dyDescent="0.25">
      <c r="B389" s="296">
        <v>44726</v>
      </c>
      <c r="C389" s="231">
        <v>2000</v>
      </c>
      <c r="D389" s="138" t="s">
        <v>78</v>
      </c>
      <c r="E389" s="138" t="s">
        <v>8642</v>
      </c>
    </row>
    <row r="390" spans="2:5" ht="15" x14ac:dyDescent="0.25">
      <c r="B390" s="296">
        <v>44726</v>
      </c>
      <c r="C390" s="231">
        <v>2000</v>
      </c>
      <c r="D390" s="138" t="s">
        <v>78</v>
      </c>
      <c r="E390" s="138" t="s">
        <v>8441</v>
      </c>
    </row>
    <row r="391" spans="2:5" ht="15" x14ac:dyDescent="0.25">
      <c r="B391" s="296">
        <v>44726</v>
      </c>
      <c r="C391" s="231">
        <v>3000</v>
      </c>
      <c r="D391" s="138" t="s">
        <v>78</v>
      </c>
      <c r="E391" s="138" t="s">
        <v>8643</v>
      </c>
    </row>
    <row r="392" spans="2:5" ht="15" x14ac:dyDescent="0.25">
      <c r="B392" s="296">
        <v>44726</v>
      </c>
      <c r="C392" s="231">
        <v>5000</v>
      </c>
      <c r="D392" s="138" t="s">
        <v>8644</v>
      </c>
      <c r="E392" s="138" t="s">
        <v>8645</v>
      </c>
    </row>
    <row r="393" spans="2:5" ht="15" x14ac:dyDescent="0.25">
      <c r="B393" s="296">
        <v>44726</v>
      </c>
      <c r="C393" s="231">
        <v>5000</v>
      </c>
      <c r="D393" s="138" t="s">
        <v>78</v>
      </c>
      <c r="E393" s="138" t="s">
        <v>8646</v>
      </c>
    </row>
    <row r="394" spans="2:5" ht="15" x14ac:dyDescent="0.25">
      <c r="B394" s="296">
        <v>44726</v>
      </c>
      <c r="C394" s="231">
        <v>6553</v>
      </c>
      <c r="D394" s="138" t="s">
        <v>78</v>
      </c>
      <c r="E394" s="138" t="s">
        <v>8647</v>
      </c>
    </row>
    <row r="395" spans="2:5" ht="15" x14ac:dyDescent="0.25">
      <c r="B395" s="296">
        <v>44726</v>
      </c>
      <c r="C395" s="231">
        <v>10000</v>
      </c>
      <c r="D395" s="138" t="s">
        <v>78</v>
      </c>
      <c r="E395" s="138" t="s">
        <v>8648</v>
      </c>
    </row>
    <row r="396" spans="2:5" ht="15" x14ac:dyDescent="0.25">
      <c r="B396" s="296">
        <v>44726</v>
      </c>
      <c r="C396" s="231">
        <v>10000</v>
      </c>
      <c r="D396" s="138" t="s">
        <v>78</v>
      </c>
      <c r="E396" s="138" t="s">
        <v>8649</v>
      </c>
    </row>
    <row r="397" spans="2:5" ht="15" x14ac:dyDescent="0.25">
      <c r="B397" s="296">
        <v>44726</v>
      </c>
      <c r="C397" s="231">
        <v>10000</v>
      </c>
      <c r="D397" s="138" t="s">
        <v>78</v>
      </c>
      <c r="E397" s="138" t="s">
        <v>8650</v>
      </c>
    </row>
    <row r="398" spans="2:5" ht="15" x14ac:dyDescent="0.25">
      <c r="B398" s="296">
        <v>44726</v>
      </c>
      <c r="C398" s="231">
        <v>10000</v>
      </c>
      <c r="D398" s="138" t="s">
        <v>78</v>
      </c>
      <c r="E398" s="138" t="s">
        <v>8651</v>
      </c>
    </row>
    <row r="399" spans="2:5" ht="15" x14ac:dyDescent="0.25">
      <c r="B399" s="296">
        <v>44726</v>
      </c>
      <c r="C399" s="231">
        <v>15000</v>
      </c>
      <c r="D399" s="138" t="s">
        <v>78</v>
      </c>
      <c r="E399" s="138" t="s">
        <v>8652</v>
      </c>
    </row>
    <row r="400" spans="2:5" ht="15" x14ac:dyDescent="0.25">
      <c r="B400" s="296">
        <v>44726</v>
      </c>
      <c r="C400" s="231">
        <v>25000</v>
      </c>
      <c r="D400" s="138" t="s">
        <v>78</v>
      </c>
      <c r="E400" s="138" t="s">
        <v>8653</v>
      </c>
    </row>
    <row r="401" spans="2:5" ht="26.25" x14ac:dyDescent="0.25">
      <c r="B401" s="296">
        <v>44726</v>
      </c>
      <c r="C401" s="231">
        <v>33500</v>
      </c>
      <c r="D401" s="138" t="s">
        <v>8654</v>
      </c>
      <c r="E401" s="138" t="s">
        <v>8655</v>
      </c>
    </row>
    <row r="402" spans="2:5" ht="15" x14ac:dyDescent="0.25">
      <c r="B402" s="296">
        <v>44726</v>
      </c>
      <c r="C402" s="231">
        <v>48000</v>
      </c>
      <c r="D402" s="138" t="s">
        <v>78</v>
      </c>
      <c r="E402" s="138" t="s">
        <v>8551</v>
      </c>
    </row>
    <row r="403" spans="2:5" ht="15" x14ac:dyDescent="0.25">
      <c r="B403" s="296">
        <v>44726</v>
      </c>
      <c r="C403" s="231">
        <v>50000</v>
      </c>
      <c r="D403" s="138" t="s">
        <v>78</v>
      </c>
      <c r="E403" s="138" t="s">
        <v>8551</v>
      </c>
    </row>
    <row r="404" spans="2:5" ht="39" x14ac:dyDescent="0.25">
      <c r="B404" s="296">
        <v>44726</v>
      </c>
      <c r="C404" s="231">
        <v>50000</v>
      </c>
      <c r="D404" s="138" t="s">
        <v>6617</v>
      </c>
      <c r="E404" s="138" t="s">
        <v>8429</v>
      </c>
    </row>
    <row r="405" spans="2:5" ht="26.25" x14ac:dyDescent="0.25">
      <c r="B405" s="296">
        <v>44726</v>
      </c>
      <c r="C405" s="231">
        <v>547700</v>
      </c>
      <c r="D405" s="138" t="s">
        <v>8656</v>
      </c>
      <c r="E405" s="138" t="s">
        <v>8657</v>
      </c>
    </row>
    <row r="406" spans="2:5" ht="15" x14ac:dyDescent="0.25">
      <c r="B406" s="296">
        <v>44726</v>
      </c>
      <c r="C406" s="231">
        <v>567756</v>
      </c>
      <c r="D406" s="138" t="s">
        <v>8658</v>
      </c>
      <c r="E406" s="138" t="s">
        <v>8659</v>
      </c>
    </row>
    <row r="407" spans="2:5" ht="15" x14ac:dyDescent="0.25">
      <c r="B407" s="296">
        <v>44727</v>
      </c>
      <c r="C407" s="231">
        <v>20</v>
      </c>
      <c r="D407" s="138" t="s">
        <v>78</v>
      </c>
      <c r="E407" s="138" t="s">
        <v>8660</v>
      </c>
    </row>
    <row r="408" spans="2:5" ht="15" x14ac:dyDescent="0.25">
      <c r="B408" s="296">
        <v>44727</v>
      </c>
      <c r="C408" s="231">
        <v>20</v>
      </c>
      <c r="D408" s="138" t="s">
        <v>78</v>
      </c>
      <c r="E408" s="138" t="s">
        <v>8661</v>
      </c>
    </row>
    <row r="409" spans="2:5" ht="15" x14ac:dyDescent="0.25">
      <c r="B409" s="296">
        <v>44727</v>
      </c>
      <c r="C409" s="231">
        <v>100</v>
      </c>
      <c r="D409" s="138" t="s">
        <v>78</v>
      </c>
      <c r="E409" s="138" t="s">
        <v>8662</v>
      </c>
    </row>
    <row r="410" spans="2:5" ht="15" x14ac:dyDescent="0.25">
      <c r="B410" s="296">
        <v>44727</v>
      </c>
      <c r="C410" s="231">
        <v>100</v>
      </c>
      <c r="D410" s="138" t="s">
        <v>78</v>
      </c>
      <c r="E410" s="138" t="s">
        <v>8316</v>
      </c>
    </row>
    <row r="411" spans="2:5" ht="15" x14ac:dyDescent="0.25">
      <c r="B411" s="296">
        <v>44727</v>
      </c>
      <c r="C411" s="231">
        <v>100</v>
      </c>
      <c r="D411" s="138" t="s">
        <v>78</v>
      </c>
      <c r="E411" s="138" t="s">
        <v>8663</v>
      </c>
    </row>
    <row r="412" spans="2:5" ht="15" x14ac:dyDescent="0.25">
      <c r="B412" s="296">
        <v>44727</v>
      </c>
      <c r="C412" s="231">
        <v>100</v>
      </c>
      <c r="D412" s="138" t="s">
        <v>78</v>
      </c>
      <c r="E412" s="138" t="s">
        <v>8497</v>
      </c>
    </row>
    <row r="413" spans="2:5" ht="26.25" x14ac:dyDescent="0.25">
      <c r="B413" s="296">
        <v>44727</v>
      </c>
      <c r="C413" s="231">
        <v>100</v>
      </c>
      <c r="D413" s="138" t="s">
        <v>78</v>
      </c>
      <c r="E413" s="138" t="s">
        <v>8664</v>
      </c>
    </row>
    <row r="414" spans="2:5" ht="15" x14ac:dyDescent="0.25">
      <c r="B414" s="296">
        <v>44727</v>
      </c>
      <c r="C414" s="231">
        <v>100</v>
      </c>
      <c r="D414" s="138" t="s">
        <v>78</v>
      </c>
      <c r="E414" s="138" t="s">
        <v>8665</v>
      </c>
    </row>
    <row r="415" spans="2:5" ht="15" x14ac:dyDescent="0.25">
      <c r="B415" s="296">
        <v>44727</v>
      </c>
      <c r="C415" s="231">
        <v>100</v>
      </c>
      <c r="D415" s="138" t="s">
        <v>78</v>
      </c>
      <c r="E415" s="138" t="s">
        <v>8666</v>
      </c>
    </row>
    <row r="416" spans="2:5" ht="15" x14ac:dyDescent="0.25">
      <c r="B416" s="296">
        <v>44727</v>
      </c>
      <c r="C416" s="231">
        <v>100</v>
      </c>
      <c r="D416" s="138" t="s">
        <v>78</v>
      </c>
      <c r="E416" s="138" t="s">
        <v>8667</v>
      </c>
    </row>
    <row r="417" spans="2:5" ht="15" x14ac:dyDescent="0.25">
      <c r="B417" s="296">
        <v>44727</v>
      </c>
      <c r="C417" s="231">
        <v>101.05</v>
      </c>
      <c r="D417" s="138" t="s">
        <v>78</v>
      </c>
      <c r="E417" s="138" t="s">
        <v>8434</v>
      </c>
    </row>
    <row r="418" spans="2:5" ht="15" x14ac:dyDescent="0.25">
      <c r="B418" s="296">
        <v>44727</v>
      </c>
      <c r="C418" s="231">
        <v>102</v>
      </c>
      <c r="D418" s="138" t="s">
        <v>78</v>
      </c>
      <c r="E418" s="138" t="s">
        <v>8668</v>
      </c>
    </row>
    <row r="419" spans="2:5" ht="15" x14ac:dyDescent="0.25">
      <c r="B419" s="296">
        <v>44727</v>
      </c>
      <c r="C419" s="231">
        <v>111</v>
      </c>
      <c r="D419" s="138" t="s">
        <v>78</v>
      </c>
      <c r="E419" s="138" t="s">
        <v>8669</v>
      </c>
    </row>
    <row r="420" spans="2:5" ht="15" x14ac:dyDescent="0.25">
      <c r="B420" s="296">
        <v>44727</v>
      </c>
      <c r="C420" s="231">
        <v>112</v>
      </c>
      <c r="D420" s="138" t="s">
        <v>78</v>
      </c>
      <c r="E420" s="138" t="s">
        <v>8371</v>
      </c>
    </row>
    <row r="421" spans="2:5" ht="15" x14ac:dyDescent="0.25">
      <c r="B421" s="296">
        <v>44727</v>
      </c>
      <c r="C421" s="231">
        <v>140</v>
      </c>
      <c r="D421" s="138" t="s">
        <v>78</v>
      </c>
      <c r="E421" s="138" t="s">
        <v>7810</v>
      </c>
    </row>
    <row r="422" spans="2:5" ht="26.25" x14ac:dyDescent="0.25">
      <c r="B422" s="296">
        <v>44727</v>
      </c>
      <c r="C422" s="231">
        <v>200</v>
      </c>
      <c r="D422" s="138" t="s">
        <v>78</v>
      </c>
      <c r="E422" s="138" t="s">
        <v>8530</v>
      </c>
    </row>
    <row r="423" spans="2:5" ht="15" x14ac:dyDescent="0.25">
      <c r="B423" s="296">
        <v>44727</v>
      </c>
      <c r="C423" s="231">
        <v>200</v>
      </c>
      <c r="D423" s="138" t="s">
        <v>78</v>
      </c>
      <c r="E423" s="138" t="s">
        <v>8670</v>
      </c>
    </row>
    <row r="424" spans="2:5" ht="15" x14ac:dyDescent="0.25">
      <c r="B424" s="296">
        <v>44727</v>
      </c>
      <c r="C424" s="231">
        <v>350</v>
      </c>
      <c r="D424" s="138" t="s">
        <v>8671</v>
      </c>
      <c r="E424" s="138" t="s">
        <v>8672</v>
      </c>
    </row>
    <row r="425" spans="2:5" ht="15" x14ac:dyDescent="0.25">
      <c r="B425" s="296">
        <v>44727</v>
      </c>
      <c r="C425" s="231">
        <v>500</v>
      </c>
      <c r="D425" s="138" t="s">
        <v>78</v>
      </c>
      <c r="E425" s="138" t="s">
        <v>8673</v>
      </c>
    </row>
    <row r="426" spans="2:5" ht="15" x14ac:dyDescent="0.25">
      <c r="B426" s="296">
        <v>44727</v>
      </c>
      <c r="C426" s="231">
        <v>500</v>
      </c>
      <c r="D426" s="138" t="s">
        <v>78</v>
      </c>
      <c r="E426" s="138" t="s">
        <v>8674</v>
      </c>
    </row>
    <row r="427" spans="2:5" ht="15" x14ac:dyDescent="0.25">
      <c r="B427" s="296">
        <v>44727</v>
      </c>
      <c r="C427" s="231">
        <v>500</v>
      </c>
      <c r="D427" s="138" t="s">
        <v>78</v>
      </c>
      <c r="E427" s="138" t="s">
        <v>8675</v>
      </c>
    </row>
    <row r="428" spans="2:5" ht="15" x14ac:dyDescent="0.25">
      <c r="B428" s="296">
        <v>44727</v>
      </c>
      <c r="C428" s="231">
        <v>500</v>
      </c>
      <c r="D428" s="138" t="s">
        <v>78</v>
      </c>
      <c r="E428" s="138" t="s">
        <v>8676</v>
      </c>
    </row>
    <row r="429" spans="2:5" ht="15" x14ac:dyDescent="0.25">
      <c r="B429" s="296">
        <v>44727</v>
      </c>
      <c r="C429" s="231">
        <v>500</v>
      </c>
      <c r="D429" s="138" t="s">
        <v>78</v>
      </c>
      <c r="E429" s="138" t="s">
        <v>8631</v>
      </c>
    </row>
    <row r="430" spans="2:5" ht="15" x14ac:dyDescent="0.25">
      <c r="B430" s="296">
        <v>44727</v>
      </c>
      <c r="C430" s="231">
        <v>900</v>
      </c>
      <c r="D430" s="138" t="s">
        <v>78</v>
      </c>
      <c r="E430" s="138" t="s">
        <v>8677</v>
      </c>
    </row>
    <row r="431" spans="2:5" ht="15" x14ac:dyDescent="0.25">
      <c r="B431" s="296">
        <v>44727</v>
      </c>
      <c r="C431" s="231">
        <v>900</v>
      </c>
      <c r="D431" s="138" t="s">
        <v>78</v>
      </c>
      <c r="E431" s="138" t="s">
        <v>8333</v>
      </c>
    </row>
    <row r="432" spans="2:5" ht="15" x14ac:dyDescent="0.25">
      <c r="B432" s="296">
        <v>44727</v>
      </c>
      <c r="C432" s="231">
        <v>1000</v>
      </c>
      <c r="D432" s="138" t="s">
        <v>8678</v>
      </c>
      <c r="E432" s="138" t="s">
        <v>8679</v>
      </c>
    </row>
    <row r="433" spans="2:5" ht="15" x14ac:dyDescent="0.25">
      <c r="B433" s="296">
        <v>44727</v>
      </c>
      <c r="C433" s="231">
        <v>1000</v>
      </c>
      <c r="D433" s="138" t="s">
        <v>78</v>
      </c>
      <c r="E433" s="138" t="s">
        <v>8680</v>
      </c>
    </row>
    <row r="434" spans="2:5" ht="26.25" x14ac:dyDescent="0.25">
      <c r="B434" s="296">
        <v>44727</v>
      </c>
      <c r="C434" s="231">
        <v>1000</v>
      </c>
      <c r="D434" s="138" t="s">
        <v>78</v>
      </c>
      <c r="E434" s="138" t="s">
        <v>8681</v>
      </c>
    </row>
    <row r="435" spans="2:5" ht="15" x14ac:dyDescent="0.25">
      <c r="B435" s="296">
        <v>44727</v>
      </c>
      <c r="C435" s="231">
        <v>1000</v>
      </c>
      <c r="D435" s="138" t="s">
        <v>78</v>
      </c>
      <c r="E435" s="138" t="s">
        <v>8682</v>
      </c>
    </row>
    <row r="436" spans="2:5" ht="15" x14ac:dyDescent="0.25">
      <c r="B436" s="296">
        <v>44727</v>
      </c>
      <c r="C436" s="231">
        <v>1000</v>
      </c>
      <c r="D436" s="138" t="s">
        <v>78</v>
      </c>
      <c r="E436" s="138" t="s">
        <v>8444</v>
      </c>
    </row>
    <row r="437" spans="2:5" ht="15" x14ac:dyDescent="0.25">
      <c r="B437" s="296">
        <v>44727</v>
      </c>
      <c r="C437" s="231">
        <v>1000</v>
      </c>
      <c r="D437" s="138" t="s">
        <v>78</v>
      </c>
      <c r="E437" s="138" t="s">
        <v>8568</v>
      </c>
    </row>
    <row r="438" spans="2:5" ht="15" x14ac:dyDescent="0.25">
      <c r="B438" s="296">
        <v>44727</v>
      </c>
      <c r="C438" s="231">
        <v>1000</v>
      </c>
      <c r="D438" s="138" t="s">
        <v>78</v>
      </c>
      <c r="E438" s="138" t="s">
        <v>8683</v>
      </c>
    </row>
    <row r="439" spans="2:5" ht="15" x14ac:dyDescent="0.25">
      <c r="B439" s="296">
        <v>44727</v>
      </c>
      <c r="C439" s="231">
        <v>1000</v>
      </c>
      <c r="D439" s="138" t="s">
        <v>78</v>
      </c>
      <c r="E439" s="138" t="s">
        <v>8534</v>
      </c>
    </row>
    <row r="440" spans="2:5" ht="15" x14ac:dyDescent="0.25">
      <c r="B440" s="296">
        <v>44727</v>
      </c>
      <c r="C440" s="231">
        <v>1500</v>
      </c>
      <c r="D440" s="138" t="s">
        <v>78</v>
      </c>
      <c r="E440" s="138" t="s">
        <v>8684</v>
      </c>
    </row>
    <row r="441" spans="2:5" ht="15" x14ac:dyDescent="0.25">
      <c r="B441" s="296">
        <v>44727</v>
      </c>
      <c r="C441" s="231">
        <v>2500</v>
      </c>
      <c r="D441" s="138" t="s">
        <v>78</v>
      </c>
      <c r="E441" s="138" t="s">
        <v>8685</v>
      </c>
    </row>
    <row r="442" spans="2:5" ht="15" x14ac:dyDescent="0.25">
      <c r="B442" s="296">
        <v>44727</v>
      </c>
      <c r="C442" s="231">
        <v>2500</v>
      </c>
      <c r="D442" s="138" t="s">
        <v>78</v>
      </c>
      <c r="E442" s="138" t="s">
        <v>8686</v>
      </c>
    </row>
    <row r="443" spans="2:5" ht="15" x14ac:dyDescent="0.25">
      <c r="B443" s="296">
        <v>44727</v>
      </c>
      <c r="C443" s="231">
        <v>3000</v>
      </c>
      <c r="D443" s="138" t="s">
        <v>78</v>
      </c>
      <c r="E443" s="138" t="s">
        <v>8687</v>
      </c>
    </row>
    <row r="444" spans="2:5" ht="15" x14ac:dyDescent="0.25">
      <c r="B444" s="296">
        <v>44727</v>
      </c>
      <c r="C444" s="231">
        <v>5000</v>
      </c>
      <c r="D444" s="138" t="s">
        <v>427</v>
      </c>
      <c r="E444" s="138" t="s">
        <v>8688</v>
      </c>
    </row>
    <row r="445" spans="2:5" ht="15" x14ac:dyDescent="0.25">
      <c r="B445" s="296">
        <v>44727</v>
      </c>
      <c r="C445" s="231">
        <v>5000</v>
      </c>
      <c r="D445" s="138" t="s">
        <v>78</v>
      </c>
      <c r="E445" s="138" t="s">
        <v>8689</v>
      </c>
    </row>
    <row r="446" spans="2:5" ht="15" x14ac:dyDescent="0.25">
      <c r="B446" s="296">
        <v>44727</v>
      </c>
      <c r="C446" s="231">
        <v>5000</v>
      </c>
      <c r="D446" s="138" t="s">
        <v>78</v>
      </c>
      <c r="E446" s="138" t="s">
        <v>8690</v>
      </c>
    </row>
    <row r="447" spans="2:5" ht="15" x14ac:dyDescent="0.25">
      <c r="B447" s="296">
        <v>44727</v>
      </c>
      <c r="C447" s="231">
        <v>5300</v>
      </c>
      <c r="D447" s="138" t="s">
        <v>78</v>
      </c>
      <c r="E447" s="138" t="s">
        <v>8691</v>
      </c>
    </row>
    <row r="448" spans="2:5" ht="15" x14ac:dyDescent="0.25">
      <c r="B448" s="296">
        <v>44727</v>
      </c>
      <c r="C448" s="231">
        <v>7000</v>
      </c>
      <c r="D448" s="138" t="s">
        <v>78</v>
      </c>
      <c r="E448" s="138" t="s">
        <v>8692</v>
      </c>
    </row>
    <row r="449" spans="2:5" ht="15" x14ac:dyDescent="0.25">
      <c r="B449" s="296">
        <v>44727</v>
      </c>
      <c r="C449" s="231">
        <v>7000</v>
      </c>
      <c r="D449" s="138" t="s">
        <v>78</v>
      </c>
      <c r="E449" s="138" t="s">
        <v>8693</v>
      </c>
    </row>
    <row r="450" spans="2:5" ht="15" x14ac:dyDescent="0.25">
      <c r="B450" s="296">
        <v>44727</v>
      </c>
      <c r="C450" s="231">
        <v>30000</v>
      </c>
      <c r="D450" s="138" t="s">
        <v>78</v>
      </c>
      <c r="E450" s="138" t="s">
        <v>8694</v>
      </c>
    </row>
    <row r="451" spans="2:5" ht="15" x14ac:dyDescent="0.25">
      <c r="B451" s="296">
        <v>44727</v>
      </c>
      <c r="C451" s="231">
        <v>50000</v>
      </c>
      <c r="D451" s="138" t="s">
        <v>78</v>
      </c>
      <c r="E451" s="138" t="s">
        <v>8695</v>
      </c>
    </row>
    <row r="452" spans="2:5" ht="15" x14ac:dyDescent="0.25">
      <c r="B452" s="296">
        <v>44727</v>
      </c>
      <c r="C452" s="231">
        <v>300000</v>
      </c>
      <c r="D452" s="138" t="s">
        <v>78</v>
      </c>
      <c r="E452" s="138" t="s">
        <v>8696</v>
      </c>
    </row>
    <row r="453" spans="2:5" ht="15" x14ac:dyDescent="0.25">
      <c r="B453" s="296">
        <v>44728</v>
      </c>
      <c r="C453" s="231">
        <v>10</v>
      </c>
      <c r="D453" s="138" t="s">
        <v>8697</v>
      </c>
      <c r="E453" s="138" t="s">
        <v>8698</v>
      </c>
    </row>
    <row r="454" spans="2:5" ht="15" x14ac:dyDescent="0.25">
      <c r="B454" s="296">
        <v>44728</v>
      </c>
      <c r="C454" s="231">
        <v>10</v>
      </c>
      <c r="D454" s="138" t="s">
        <v>8699</v>
      </c>
      <c r="E454" s="138" t="s">
        <v>8700</v>
      </c>
    </row>
    <row r="455" spans="2:5" ht="15" x14ac:dyDescent="0.25">
      <c r="B455" s="296">
        <v>44728</v>
      </c>
      <c r="C455" s="231">
        <v>10</v>
      </c>
      <c r="D455" s="138" t="s">
        <v>8701</v>
      </c>
      <c r="E455" s="138" t="s">
        <v>8702</v>
      </c>
    </row>
    <row r="456" spans="2:5" ht="15" x14ac:dyDescent="0.25">
      <c r="B456" s="296">
        <v>44728</v>
      </c>
      <c r="C456" s="231">
        <v>10</v>
      </c>
      <c r="D456" s="138" t="s">
        <v>8703</v>
      </c>
      <c r="E456" s="138" t="s">
        <v>8704</v>
      </c>
    </row>
    <row r="457" spans="2:5" ht="15" x14ac:dyDescent="0.25">
      <c r="B457" s="296">
        <v>44728</v>
      </c>
      <c r="C457" s="231">
        <v>15</v>
      </c>
      <c r="D457" s="138" t="s">
        <v>78</v>
      </c>
      <c r="E457" s="138" t="s">
        <v>8705</v>
      </c>
    </row>
    <row r="458" spans="2:5" ht="15" x14ac:dyDescent="0.25">
      <c r="B458" s="296">
        <v>44728</v>
      </c>
      <c r="C458" s="231">
        <v>100</v>
      </c>
      <c r="D458" s="138" t="s">
        <v>78</v>
      </c>
      <c r="E458" s="138" t="s">
        <v>8706</v>
      </c>
    </row>
    <row r="459" spans="2:5" ht="15" x14ac:dyDescent="0.25">
      <c r="B459" s="296">
        <v>44728</v>
      </c>
      <c r="C459" s="231">
        <v>100</v>
      </c>
      <c r="D459" s="138" t="s">
        <v>78</v>
      </c>
      <c r="E459" s="138" t="s">
        <v>7811</v>
      </c>
    </row>
    <row r="460" spans="2:5" ht="15" x14ac:dyDescent="0.25">
      <c r="B460" s="296">
        <v>44728</v>
      </c>
      <c r="C460" s="231">
        <v>100</v>
      </c>
      <c r="D460" s="138" t="s">
        <v>78</v>
      </c>
      <c r="E460" s="138" t="s">
        <v>8707</v>
      </c>
    </row>
    <row r="461" spans="2:5" ht="15" x14ac:dyDescent="0.25">
      <c r="B461" s="296">
        <v>44728</v>
      </c>
      <c r="C461" s="231">
        <v>100</v>
      </c>
      <c r="D461" s="138" t="s">
        <v>78</v>
      </c>
      <c r="E461" s="138" t="s">
        <v>8708</v>
      </c>
    </row>
    <row r="462" spans="2:5" ht="15" x14ac:dyDescent="0.25">
      <c r="B462" s="296">
        <v>44728</v>
      </c>
      <c r="C462" s="231">
        <v>100</v>
      </c>
      <c r="D462" s="138" t="s">
        <v>78</v>
      </c>
      <c r="E462" s="138" t="s">
        <v>8316</v>
      </c>
    </row>
    <row r="463" spans="2:5" ht="15" x14ac:dyDescent="0.25">
      <c r="B463" s="296">
        <v>44728</v>
      </c>
      <c r="C463" s="231">
        <v>136</v>
      </c>
      <c r="D463" s="138" t="s">
        <v>78</v>
      </c>
      <c r="E463" s="138" t="s">
        <v>8709</v>
      </c>
    </row>
    <row r="464" spans="2:5" ht="15" x14ac:dyDescent="0.25">
      <c r="B464" s="296">
        <v>44728</v>
      </c>
      <c r="C464" s="231">
        <v>150</v>
      </c>
      <c r="D464" s="138" t="s">
        <v>78</v>
      </c>
      <c r="E464" s="138" t="s">
        <v>8710</v>
      </c>
    </row>
    <row r="465" spans="2:5" ht="15" x14ac:dyDescent="0.25">
      <c r="B465" s="296">
        <v>44728</v>
      </c>
      <c r="C465" s="231">
        <v>200</v>
      </c>
      <c r="D465" s="138" t="s">
        <v>78</v>
      </c>
      <c r="E465" s="138" t="s">
        <v>8711</v>
      </c>
    </row>
    <row r="466" spans="2:5" ht="15" x14ac:dyDescent="0.25">
      <c r="B466" s="296">
        <v>44728</v>
      </c>
      <c r="C466" s="231">
        <v>287</v>
      </c>
      <c r="D466" s="138" t="s">
        <v>78</v>
      </c>
      <c r="E466" s="138" t="s">
        <v>8712</v>
      </c>
    </row>
    <row r="467" spans="2:5" ht="15" x14ac:dyDescent="0.25">
      <c r="B467" s="296">
        <v>44728</v>
      </c>
      <c r="C467" s="231">
        <v>300</v>
      </c>
      <c r="D467" s="138" t="s">
        <v>78</v>
      </c>
      <c r="E467" s="138" t="s">
        <v>8713</v>
      </c>
    </row>
    <row r="468" spans="2:5" ht="15" x14ac:dyDescent="0.25">
      <c r="B468" s="296">
        <v>44728</v>
      </c>
      <c r="C468" s="231">
        <v>300</v>
      </c>
      <c r="D468" s="138" t="s">
        <v>78</v>
      </c>
      <c r="E468" s="138" t="s">
        <v>8400</v>
      </c>
    </row>
    <row r="469" spans="2:5" ht="15" x14ac:dyDescent="0.25">
      <c r="B469" s="296">
        <v>44728</v>
      </c>
      <c r="C469" s="231">
        <v>350</v>
      </c>
      <c r="D469" s="138" t="s">
        <v>78</v>
      </c>
      <c r="E469" s="138" t="s">
        <v>8443</v>
      </c>
    </row>
    <row r="470" spans="2:5" ht="15" x14ac:dyDescent="0.25">
      <c r="B470" s="296">
        <v>44728</v>
      </c>
      <c r="C470" s="231">
        <v>500</v>
      </c>
      <c r="D470" s="138" t="s">
        <v>78</v>
      </c>
      <c r="E470" s="138" t="s">
        <v>8714</v>
      </c>
    </row>
    <row r="471" spans="2:5" ht="15" x14ac:dyDescent="0.25">
      <c r="B471" s="296">
        <v>44728</v>
      </c>
      <c r="C471" s="231">
        <v>500</v>
      </c>
      <c r="D471" s="138" t="s">
        <v>78</v>
      </c>
      <c r="E471" s="138" t="s">
        <v>8319</v>
      </c>
    </row>
    <row r="472" spans="2:5" ht="15" x14ac:dyDescent="0.25">
      <c r="B472" s="296">
        <v>44728</v>
      </c>
      <c r="C472" s="231">
        <v>1000</v>
      </c>
      <c r="D472" s="138" t="s">
        <v>78</v>
      </c>
      <c r="E472" s="138" t="s">
        <v>8715</v>
      </c>
    </row>
    <row r="473" spans="2:5" ht="15" x14ac:dyDescent="0.25">
      <c r="B473" s="296">
        <v>44728</v>
      </c>
      <c r="C473" s="231">
        <v>1000</v>
      </c>
      <c r="D473" s="138" t="s">
        <v>78</v>
      </c>
      <c r="E473" s="138" t="s">
        <v>8716</v>
      </c>
    </row>
    <row r="474" spans="2:5" ht="15" x14ac:dyDescent="0.25">
      <c r="B474" s="296">
        <v>44728</v>
      </c>
      <c r="C474" s="231">
        <v>1000</v>
      </c>
      <c r="D474" s="138" t="s">
        <v>78</v>
      </c>
      <c r="E474" s="138" t="s">
        <v>8376</v>
      </c>
    </row>
    <row r="475" spans="2:5" ht="15" x14ac:dyDescent="0.25">
      <c r="B475" s="296">
        <v>44728</v>
      </c>
      <c r="C475" s="231">
        <v>1008</v>
      </c>
      <c r="D475" s="138" t="s">
        <v>78</v>
      </c>
      <c r="E475" s="138" t="s">
        <v>8717</v>
      </c>
    </row>
    <row r="476" spans="2:5" ht="15" x14ac:dyDescent="0.25">
      <c r="B476" s="296">
        <v>44728</v>
      </c>
      <c r="C476" s="231">
        <v>1050</v>
      </c>
      <c r="D476" s="138" t="s">
        <v>78</v>
      </c>
      <c r="E476" s="138" t="s">
        <v>8321</v>
      </c>
    </row>
    <row r="477" spans="2:5" ht="15" x14ac:dyDescent="0.25">
      <c r="B477" s="296">
        <v>44728</v>
      </c>
      <c r="C477" s="231">
        <v>1500</v>
      </c>
      <c r="D477" s="138" t="s">
        <v>78</v>
      </c>
      <c r="E477" s="138" t="s">
        <v>8718</v>
      </c>
    </row>
    <row r="478" spans="2:5" ht="15" x14ac:dyDescent="0.25">
      <c r="B478" s="296">
        <v>44728</v>
      </c>
      <c r="C478" s="231">
        <v>2000</v>
      </c>
      <c r="D478" s="138" t="s">
        <v>78</v>
      </c>
      <c r="E478" s="138" t="s">
        <v>8719</v>
      </c>
    </row>
    <row r="479" spans="2:5" ht="15" x14ac:dyDescent="0.25">
      <c r="B479" s="296">
        <v>44728</v>
      </c>
      <c r="C479" s="231">
        <v>2000</v>
      </c>
      <c r="D479" s="138" t="s">
        <v>78</v>
      </c>
      <c r="E479" s="138" t="s">
        <v>8720</v>
      </c>
    </row>
    <row r="480" spans="2:5" ht="26.25" x14ac:dyDescent="0.25">
      <c r="B480" s="296">
        <v>44728</v>
      </c>
      <c r="C480" s="231">
        <v>2320</v>
      </c>
      <c r="D480" s="138" t="s">
        <v>8721</v>
      </c>
      <c r="E480" s="138" t="s">
        <v>8722</v>
      </c>
    </row>
    <row r="481" spans="2:7" ht="15" x14ac:dyDescent="0.25">
      <c r="B481" s="296">
        <v>44728</v>
      </c>
      <c r="C481" s="231">
        <v>2500</v>
      </c>
      <c r="D481" s="138" t="s">
        <v>78</v>
      </c>
      <c r="E481" s="138" t="s">
        <v>8606</v>
      </c>
    </row>
    <row r="482" spans="2:7" ht="26.25" x14ac:dyDescent="0.25">
      <c r="B482" s="296">
        <v>44728</v>
      </c>
      <c r="C482" s="231">
        <v>3040</v>
      </c>
      <c r="D482" s="138" t="s">
        <v>8723</v>
      </c>
      <c r="E482" s="138" t="s">
        <v>8724</v>
      </c>
    </row>
    <row r="483" spans="2:7" ht="26.25" x14ac:dyDescent="0.25">
      <c r="B483" s="296">
        <v>44728</v>
      </c>
      <c r="C483" s="231">
        <v>3610</v>
      </c>
      <c r="D483" s="138" t="s">
        <v>8725</v>
      </c>
      <c r="E483" s="138" t="s">
        <v>8726</v>
      </c>
    </row>
    <row r="484" spans="2:7" ht="15" x14ac:dyDescent="0.25">
      <c r="B484" s="296">
        <v>44728</v>
      </c>
      <c r="C484" s="231">
        <v>5000</v>
      </c>
      <c r="D484" s="138" t="s">
        <v>78</v>
      </c>
      <c r="E484" s="138" t="s">
        <v>8576</v>
      </c>
    </row>
    <row r="485" spans="2:7" ht="15" x14ac:dyDescent="0.25">
      <c r="B485" s="296">
        <v>44728</v>
      </c>
      <c r="C485" s="231">
        <v>5000</v>
      </c>
      <c r="D485" s="138" t="s">
        <v>78</v>
      </c>
      <c r="E485" s="138" t="s">
        <v>8727</v>
      </c>
    </row>
    <row r="486" spans="2:7" ht="15" x14ac:dyDescent="0.25">
      <c r="B486" s="296">
        <v>44728</v>
      </c>
      <c r="C486" s="231">
        <v>5000</v>
      </c>
      <c r="D486" s="138" t="s">
        <v>78</v>
      </c>
      <c r="E486" s="138" t="s">
        <v>8728</v>
      </c>
    </row>
    <row r="487" spans="2:7" ht="15" x14ac:dyDescent="0.25">
      <c r="B487" s="296">
        <v>44728</v>
      </c>
      <c r="C487" s="231">
        <v>5000</v>
      </c>
      <c r="D487" s="138" t="s">
        <v>78</v>
      </c>
      <c r="E487" s="138" t="s">
        <v>8729</v>
      </c>
    </row>
    <row r="488" spans="2:7" ht="26.25" x14ac:dyDescent="0.25">
      <c r="B488" s="296">
        <v>44728</v>
      </c>
      <c r="C488" s="231">
        <v>8300</v>
      </c>
      <c r="D488" s="138" t="s">
        <v>8730</v>
      </c>
      <c r="E488" s="138" t="s">
        <v>8731</v>
      </c>
    </row>
    <row r="489" spans="2:7" ht="26.25" x14ac:dyDescent="0.25">
      <c r="B489" s="296">
        <v>44728</v>
      </c>
      <c r="C489" s="231">
        <v>11050</v>
      </c>
      <c r="D489" s="138" t="s">
        <v>8732</v>
      </c>
      <c r="E489" s="138" t="s">
        <v>8733</v>
      </c>
    </row>
    <row r="490" spans="2:7" ht="26.25" x14ac:dyDescent="0.25">
      <c r="B490" s="296">
        <v>44728</v>
      </c>
      <c r="C490" s="231">
        <v>14340</v>
      </c>
      <c r="D490" s="138" t="s">
        <v>8734</v>
      </c>
      <c r="E490" s="138" t="s">
        <v>8735</v>
      </c>
    </row>
    <row r="491" spans="2:7" ht="15" x14ac:dyDescent="0.25">
      <c r="B491" s="296">
        <v>44728</v>
      </c>
      <c r="C491" s="231">
        <v>15000</v>
      </c>
      <c r="D491" s="138" t="s">
        <v>78</v>
      </c>
      <c r="E491" s="138" t="s">
        <v>8736</v>
      </c>
    </row>
    <row r="492" spans="2:7" ht="15" x14ac:dyDescent="0.25">
      <c r="B492" s="296">
        <v>44728</v>
      </c>
      <c r="C492" s="231">
        <v>15000</v>
      </c>
      <c r="D492" s="138" t="s">
        <v>78</v>
      </c>
      <c r="E492" s="138" t="s">
        <v>8689</v>
      </c>
    </row>
    <row r="493" spans="2:7" ht="26.25" x14ac:dyDescent="0.25">
      <c r="B493" s="296">
        <v>44728</v>
      </c>
      <c r="C493" s="231">
        <v>50000</v>
      </c>
      <c r="D493" s="138" t="s">
        <v>8737</v>
      </c>
      <c r="E493" s="138" t="s">
        <v>8738</v>
      </c>
      <c r="G493" s="204"/>
    </row>
    <row r="494" spans="2:7" ht="15" x14ac:dyDescent="0.25">
      <c r="B494" s="296">
        <v>44728</v>
      </c>
      <c r="C494" s="231">
        <v>50000</v>
      </c>
      <c r="D494" s="138" t="s">
        <v>78</v>
      </c>
      <c r="E494" s="138" t="s">
        <v>8739</v>
      </c>
    </row>
    <row r="495" spans="2:7" ht="26.25" x14ac:dyDescent="0.25">
      <c r="B495" s="296">
        <v>44728</v>
      </c>
      <c r="C495" s="231">
        <v>100000</v>
      </c>
      <c r="D495" s="138" t="s">
        <v>8740</v>
      </c>
      <c r="E495" s="138" t="s">
        <v>8741</v>
      </c>
    </row>
    <row r="496" spans="2:7" ht="15" x14ac:dyDescent="0.25">
      <c r="B496" s="296">
        <v>44728</v>
      </c>
      <c r="C496" s="231">
        <v>100000</v>
      </c>
      <c r="D496" s="138" t="s">
        <v>78</v>
      </c>
      <c r="E496" s="184" t="s">
        <v>8742</v>
      </c>
    </row>
    <row r="497" spans="2:5" ht="15" x14ac:dyDescent="0.25">
      <c r="B497" s="296">
        <v>44729</v>
      </c>
      <c r="C497" s="231">
        <v>50</v>
      </c>
      <c r="D497" s="138" t="s">
        <v>78</v>
      </c>
      <c r="E497" s="138" t="s">
        <v>8743</v>
      </c>
    </row>
    <row r="498" spans="2:5" ht="15" x14ac:dyDescent="0.25">
      <c r="B498" s="296">
        <v>44729</v>
      </c>
      <c r="C498" s="231">
        <v>50</v>
      </c>
      <c r="D498" s="138" t="s">
        <v>78</v>
      </c>
      <c r="E498" s="138" t="s">
        <v>8744</v>
      </c>
    </row>
    <row r="499" spans="2:5" ht="15" x14ac:dyDescent="0.25">
      <c r="B499" s="296">
        <v>44729</v>
      </c>
      <c r="C499" s="231">
        <v>50</v>
      </c>
      <c r="D499" s="138" t="s">
        <v>78</v>
      </c>
      <c r="E499" s="138" t="s">
        <v>8745</v>
      </c>
    </row>
    <row r="500" spans="2:5" ht="15" x14ac:dyDescent="0.25">
      <c r="B500" s="296">
        <v>44729</v>
      </c>
      <c r="C500" s="231">
        <v>100</v>
      </c>
      <c r="D500" s="138" t="s">
        <v>78</v>
      </c>
      <c r="E500" s="138" t="s">
        <v>8746</v>
      </c>
    </row>
    <row r="501" spans="2:5" s="134" customFormat="1" ht="15" x14ac:dyDescent="0.25">
      <c r="B501" s="296">
        <v>44729</v>
      </c>
      <c r="C501" s="231">
        <v>100</v>
      </c>
      <c r="D501" s="138" t="s">
        <v>78</v>
      </c>
      <c r="E501" s="138" t="s">
        <v>8747</v>
      </c>
    </row>
    <row r="502" spans="2:5" s="134" customFormat="1" ht="15" x14ac:dyDescent="0.25">
      <c r="B502" s="296">
        <v>44729</v>
      </c>
      <c r="C502" s="231">
        <v>100</v>
      </c>
      <c r="D502" s="138" t="s">
        <v>78</v>
      </c>
      <c r="E502" s="138" t="s">
        <v>8748</v>
      </c>
    </row>
    <row r="503" spans="2:5" s="134" customFormat="1" ht="15" x14ac:dyDescent="0.25">
      <c r="B503" s="296">
        <v>44729</v>
      </c>
      <c r="C503" s="231">
        <v>100</v>
      </c>
      <c r="D503" s="138" t="s">
        <v>78</v>
      </c>
      <c r="E503" s="138" t="s">
        <v>8369</v>
      </c>
    </row>
    <row r="504" spans="2:5" s="134" customFormat="1" ht="15" x14ac:dyDescent="0.25">
      <c r="B504" s="296">
        <v>44729</v>
      </c>
      <c r="C504" s="231">
        <v>100</v>
      </c>
      <c r="D504" s="138" t="s">
        <v>78</v>
      </c>
      <c r="E504" s="138" t="s">
        <v>8749</v>
      </c>
    </row>
    <row r="505" spans="2:5" s="134" customFormat="1" ht="15" x14ac:dyDescent="0.25">
      <c r="B505" s="296">
        <v>44729</v>
      </c>
      <c r="C505" s="231">
        <v>100</v>
      </c>
      <c r="D505" s="138" t="s">
        <v>78</v>
      </c>
      <c r="E505" s="138" t="s">
        <v>8499</v>
      </c>
    </row>
    <row r="506" spans="2:5" s="134" customFormat="1" ht="15" x14ac:dyDescent="0.25">
      <c r="B506" s="296">
        <v>44729</v>
      </c>
      <c r="C506" s="231">
        <v>100</v>
      </c>
      <c r="D506" s="138" t="s">
        <v>78</v>
      </c>
      <c r="E506" s="138" t="s">
        <v>8750</v>
      </c>
    </row>
    <row r="507" spans="2:5" s="134" customFormat="1" ht="15" x14ac:dyDescent="0.25">
      <c r="B507" s="296">
        <v>44729</v>
      </c>
      <c r="C507" s="231">
        <v>100</v>
      </c>
      <c r="D507" s="138" t="s">
        <v>78</v>
      </c>
      <c r="E507" s="138" t="s">
        <v>8316</v>
      </c>
    </row>
    <row r="508" spans="2:5" s="134" customFormat="1" ht="15" x14ac:dyDescent="0.25">
      <c r="B508" s="296">
        <v>44729</v>
      </c>
      <c r="C508" s="231">
        <v>102</v>
      </c>
      <c r="D508" s="138" t="s">
        <v>78</v>
      </c>
      <c r="E508" s="138" t="s">
        <v>8751</v>
      </c>
    </row>
    <row r="509" spans="2:5" s="134" customFormat="1" ht="15" x14ac:dyDescent="0.25">
      <c r="B509" s="296">
        <v>44729</v>
      </c>
      <c r="C509" s="231">
        <v>105</v>
      </c>
      <c r="D509" s="138" t="s">
        <v>78</v>
      </c>
      <c r="E509" s="138" t="s">
        <v>8752</v>
      </c>
    </row>
    <row r="510" spans="2:5" s="134" customFormat="1" ht="15" x14ac:dyDescent="0.25">
      <c r="B510" s="296">
        <v>44729</v>
      </c>
      <c r="C510" s="231">
        <v>113</v>
      </c>
      <c r="D510" s="138" t="s">
        <v>78</v>
      </c>
      <c r="E510" s="138" t="s">
        <v>8753</v>
      </c>
    </row>
    <row r="511" spans="2:5" s="134" customFormat="1" ht="15" x14ac:dyDescent="0.25">
      <c r="B511" s="296">
        <v>44729</v>
      </c>
      <c r="C511" s="231">
        <v>115</v>
      </c>
      <c r="D511" s="138" t="s">
        <v>78</v>
      </c>
      <c r="E511" s="138" t="s">
        <v>8754</v>
      </c>
    </row>
    <row r="512" spans="2:5" s="134" customFormat="1" ht="15" x14ac:dyDescent="0.25">
      <c r="B512" s="296">
        <v>44729</v>
      </c>
      <c r="C512" s="231">
        <v>120</v>
      </c>
      <c r="D512" s="138" t="s">
        <v>78</v>
      </c>
      <c r="E512" s="138" t="s">
        <v>8755</v>
      </c>
    </row>
    <row r="513" spans="2:5" s="134" customFormat="1" ht="15" x14ac:dyDescent="0.25">
      <c r="B513" s="296">
        <v>44729</v>
      </c>
      <c r="C513" s="231">
        <v>135</v>
      </c>
      <c r="D513" s="138" t="s">
        <v>78</v>
      </c>
      <c r="E513" s="138" t="s">
        <v>8756</v>
      </c>
    </row>
    <row r="514" spans="2:5" s="134" customFormat="1" ht="15" x14ac:dyDescent="0.25">
      <c r="B514" s="296">
        <v>44729</v>
      </c>
      <c r="C514" s="231">
        <v>139</v>
      </c>
      <c r="D514" s="138" t="s">
        <v>78</v>
      </c>
      <c r="E514" s="138" t="s">
        <v>8757</v>
      </c>
    </row>
    <row r="515" spans="2:5" s="134" customFormat="1" ht="15" x14ac:dyDescent="0.25">
      <c r="B515" s="296">
        <v>44729</v>
      </c>
      <c r="C515" s="231">
        <v>184</v>
      </c>
      <c r="D515" s="138" t="s">
        <v>78</v>
      </c>
      <c r="E515" s="138" t="s">
        <v>8371</v>
      </c>
    </row>
    <row r="516" spans="2:5" s="134" customFormat="1" ht="15" x14ac:dyDescent="0.25">
      <c r="B516" s="296">
        <v>44729</v>
      </c>
      <c r="C516" s="231">
        <v>208</v>
      </c>
      <c r="D516" s="138" t="s">
        <v>78</v>
      </c>
      <c r="E516" s="138" t="s">
        <v>8758</v>
      </c>
    </row>
    <row r="517" spans="2:5" s="134" customFormat="1" ht="15" x14ac:dyDescent="0.25">
      <c r="B517" s="296">
        <v>44729</v>
      </c>
      <c r="C517" s="231">
        <v>300</v>
      </c>
      <c r="D517" s="138" t="s">
        <v>78</v>
      </c>
      <c r="E517" s="138" t="s">
        <v>8370</v>
      </c>
    </row>
    <row r="518" spans="2:5" s="134" customFormat="1" ht="15" x14ac:dyDescent="0.25">
      <c r="B518" s="296">
        <v>44729</v>
      </c>
      <c r="C518" s="231">
        <v>300</v>
      </c>
      <c r="D518" s="138" t="s">
        <v>78</v>
      </c>
      <c r="E518" s="138" t="s">
        <v>8759</v>
      </c>
    </row>
    <row r="519" spans="2:5" s="134" customFormat="1" ht="15" x14ac:dyDescent="0.25">
      <c r="B519" s="296">
        <v>44729</v>
      </c>
      <c r="C519" s="231">
        <v>500</v>
      </c>
      <c r="D519" s="138" t="s">
        <v>78</v>
      </c>
      <c r="E519" s="138" t="s">
        <v>8760</v>
      </c>
    </row>
    <row r="520" spans="2:5" s="134" customFormat="1" ht="15" x14ac:dyDescent="0.25">
      <c r="B520" s="296">
        <v>44729</v>
      </c>
      <c r="C520" s="231">
        <v>501</v>
      </c>
      <c r="D520" s="138" t="s">
        <v>78</v>
      </c>
      <c r="E520" s="138" t="s">
        <v>8761</v>
      </c>
    </row>
    <row r="521" spans="2:5" s="134" customFormat="1" ht="15" x14ac:dyDescent="0.25">
      <c r="B521" s="296">
        <v>44729</v>
      </c>
      <c r="C521" s="231">
        <v>600</v>
      </c>
      <c r="D521" s="138" t="s">
        <v>78</v>
      </c>
      <c r="E521" s="138" t="s">
        <v>8571</v>
      </c>
    </row>
    <row r="522" spans="2:5" s="134" customFormat="1" ht="15" x14ac:dyDescent="0.25">
      <c r="B522" s="296">
        <v>44729</v>
      </c>
      <c r="C522" s="231">
        <v>1000</v>
      </c>
      <c r="D522" s="138" t="s">
        <v>78</v>
      </c>
      <c r="E522" s="138" t="s">
        <v>8762</v>
      </c>
    </row>
    <row r="523" spans="2:5" s="134" customFormat="1" ht="15" x14ac:dyDescent="0.25">
      <c r="B523" s="296">
        <v>44729</v>
      </c>
      <c r="C523" s="231">
        <v>1000</v>
      </c>
      <c r="D523" s="138" t="s">
        <v>78</v>
      </c>
      <c r="E523" s="138" t="s">
        <v>8763</v>
      </c>
    </row>
    <row r="524" spans="2:5" s="134" customFormat="1" ht="15" x14ac:dyDescent="0.25">
      <c r="B524" s="296">
        <v>44729</v>
      </c>
      <c r="C524" s="231">
        <v>1000</v>
      </c>
      <c r="D524" s="138" t="s">
        <v>78</v>
      </c>
      <c r="E524" s="138" t="s">
        <v>8764</v>
      </c>
    </row>
    <row r="525" spans="2:5" s="134" customFormat="1" ht="15" x14ac:dyDescent="0.25">
      <c r="B525" s="296">
        <v>44729</v>
      </c>
      <c r="C525" s="231">
        <v>2000</v>
      </c>
      <c r="D525" s="138" t="s">
        <v>78</v>
      </c>
      <c r="E525" s="138" t="s">
        <v>8765</v>
      </c>
    </row>
    <row r="526" spans="2:5" s="134" customFormat="1" ht="15" x14ac:dyDescent="0.25">
      <c r="B526" s="296">
        <v>44729</v>
      </c>
      <c r="C526" s="231">
        <v>2200</v>
      </c>
      <c r="D526" s="138" t="s">
        <v>78</v>
      </c>
      <c r="E526" s="138" t="s">
        <v>8766</v>
      </c>
    </row>
    <row r="527" spans="2:5" s="134" customFormat="1" ht="26.25" x14ac:dyDescent="0.25">
      <c r="B527" s="296">
        <v>44729</v>
      </c>
      <c r="C527" s="231">
        <v>3910</v>
      </c>
      <c r="D527" s="138" t="s">
        <v>8767</v>
      </c>
      <c r="E527" s="138" t="s">
        <v>8768</v>
      </c>
    </row>
    <row r="528" spans="2:5" s="134" customFormat="1" ht="15" x14ac:dyDescent="0.25">
      <c r="B528" s="296">
        <v>44729</v>
      </c>
      <c r="C528" s="231">
        <v>5000</v>
      </c>
      <c r="D528" s="138" t="s">
        <v>78</v>
      </c>
      <c r="E528" s="138" t="s">
        <v>8769</v>
      </c>
    </row>
    <row r="529" spans="2:5" s="134" customFormat="1" ht="15" x14ac:dyDescent="0.25">
      <c r="B529" s="296">
        <v>44729</v>
      </c>
      <c r="C529" s="231">
        <v>10000</v>
      </c>
      <c r="D529" s="138" t="s">
        <v>78</v>
      </c>
      <c r="E529" s="138" t="s">
        <v>8770</v>
      </c>
    </row>
    <row r="530" spans="2:5" s="134" customFormat="1" ht="15" x14ac:dyDescent="0.25">
      <c r="B530" s="296">
        <v>44729</v>
      </c>
      <c r="C530" s="231">
        <v>10000</v>
      </c>
      <c r="D530" s="138" t="s">
        <v>78</v>
      </c>
      <c r="E530" s="138" t="s">
        <v>8447</v>
      </c>
    </row>
    <row r="531" spans="2:5" s="134" customFormat="1" ht="15" x14ac:dyDescent="0.25">
      <c r="B531" s="296">
        <v>44729</v>
      </c>
      <c r="C531" s="231">
        <v>10000</v>
      </c>
      <c r="D531" s="138" t="s">
        <v>78</v>
      </c>
      <c r="E531" s="138" t="s">
        <v>8356</v>
      </c>
    </row>
    <row r="532" spans="2:5" s="134" customFormat="1" ht="15" x14ac:dyDescent="0.25">
      <c r="B532" s="296">
        <v>44729</v>
      </c>
      <c r="C532" s="231">
        <v>18300</v>
      </c>
      <c r="D532" s="138" t="s">
        <v>78</v>
      </c>
      <c r="E532" s="138" t="s">
        <v>8771</v>
      </c>
    </row>
    <row r="533" spans="2:5" s="134" customFormat="1" ht="15" x14ac:dyDescent="0.25">
      <c r="B533" s="296">
        <v>44729</v>
      </c>
      <c r="C533" s="231">
        <v>72000</v>
      </c>
      <c r="D533" s="138" t="s">
        <v>78</v>
      </c>
      <c r="E533" s="138" t="s">
        <v>8772</v>
      </c>
    </row>
    <row r="534" spans="2:5" s="134" customFormat="1" ht="15" x14ac:dyDescent="0.25">
      <c r="B534" s="296">
        <v>44732</v>
      </c>
      <c r="C534" s="231">
        <v>3.64</v>
      </c>
      <c r="D534" s="138" t="s">
        <v>78</v>
      </c>
      <c r="E534" s="138" t="s">
        <v>8773</v>
      </c>
    </row>
    <row r="535" spans="2:5" s="134" customFormat="1" ht="15" x14ac:dyDescent="0.25">
      <c r="B535" s="296">
        <v>44732</v>
      </c>
      <c r="C535" s="231">
        <v>10</v>
      </c>
      <c r="D535" s="138" t="s">
        <v>8774</v>
      </c>
      <c r="E535" s="138" t="s">
        <v>8775</v>
      </c>
    </row>
    <row r="536" spans="2:5" s="134" customFormat="1" ht="15" x14ac:dyDescent="0.25">
      <c r="B536" s="296">
        <v>44732</v>
      </c>
      <c r="C536" s="231">
        <v>10</v>
      </c>
      <c r="D536" s="138" t="s">
        <v>8776</v>
      </c>
      <c r="E536" s="138" t="s">
        <v>8777</v>
      </c>
    </row>
    <row r="537" spans="2:5" s="134" customFormat="1" ht="15" x14ac:dyDescent="0.25">
      <c r="B537" s="296">
        <v>44732</v>
      </c>
      <c r="C537" s="231">
        <v>10</v>
      </c>
      <c r="D537" s="138" t="s">
        <v>8778</v>
      </c>
      <c r="E537" s="138" t="s">
        <v>8779</v>
      </c>
    </row>
    <row r="538" spans="2:5" s="134" customFormat="1" ht="15" x14ac:dyDescent="0.25">
      <c r="B538" s="296">
        <v>44732</v>
      </c>
      <c r="C538" s="231">
        <v>12</v>
      </c>
      <c r="D538" s="138" t="s">
        <v>78</v>
      </c>
      <c r="E538" s="138" t="s">
        <v>8780</v>
      </c>
    </row>
    <row r="539" spans="2:5" s="134" customFormat="1" ht="15" x14ac:dyDescent="0.25">
      <c r="B539" s="296">
        <v>44732</v>
      </c>
      <c r="C539" s="231">
        <v>22.04</v>
      </c>
      <c r="D539" s="138" t="s">
        <v>78</v>
      </c>
      <c r="E539" s="138" t="s">
        <v>8433</v>
      </c>
    </row>
    <row r="540" spans="2:5" s="134" customFormat="1" ht="15" x14ac:dyDescent="0.25">
      <c r="B540" s="296">
        <v>44732</v>
      </c>
      <c r="C540" s="231">
        <v>27</v>
      </c>
      <c r="D540" s="138" t="s">
        <v>78</v>
      </c>
      <c r="E540" s="138" t="s">
        <v>8619</v>
      </c>
    </row>
    <row r="541" spans="2:5" s="134" customFormat="1" ht="15" x14ac:dyDescent="0.25">
      <c r="B541" s="296">
        <v>44732</v>
      </c>
      <c r="C541" s="231">
        <v>30</v>
      </c>
      <c r="D541" s="138" t="s">
        <v>78</v>
      </c>
      <c r="E541" s="138" t="s">
        <v>8619</v>
      </c>
    </row>
    <row r="542" spans="2:5" s="134" customFormat="1" ht="15" x14ac:dyDescent="0.25">
      <c r="B542" s="296">
        <v>44732</v>
      </c>
      <c r="C542" s="231">
        <v>31.66</v>
      </c>
      <c r="D542" s="138" t="s">
        <v>78</v>
      </c>
      <c r="E542" s="138" t="s">
        <v>8433</v>
      </c>
    </row>
    <row r="543" spans="2:5" s="134" customFormat="1" ht="15" x14ac:dyDescent="0.25">
      <c r="B543" s="296">
        <v>44732</v>
      </c>
      <c r="C543" s="231">
        <v>50</v>
      </c>
      <c r="D543" s="138" t="s">
        <v>78</v>
      </c>
      <c r="E543" s="138" t="s">
        <v>8781</v>
      </c>
    </row>
    <row r="544" spans="2:5" s="134" customFormat="1" ht="15" x14ac:dyDescent="0.25">
      <c r="B544" s="296">
        <v>44732</v>
      </c>
      <c r="C544" s="231">
        <v>100</v>
      </c>
      <c r="D544" s="138" t="s">
        <v>78</v>
      </c>
      <c r="E544" s="138" t="s">
        <v>8782</v>
      </c>
    </row>
    <row r="545" spans="2:5" s="134" customFormat="1" ht="15" x14ac:dyDescent="0.25">
      <c r="B545" s="296">
        <v>44732</v>
      </c>
      <c r="C545" s="231">
        <v>100</v>
      </c>
      <c r="D545" s="138" t="s">
        <v>78</v>
      </c>
      <c r="E545" s="138" t="s">
        <v>8783</v>
      </c>
    </row>
    <row r="546" spans="2:5" s="134" customFormat="1" ht="15" x14ac:dyDescent="0.25">
      <c r="B546" s="296">
        <v>44732</v>
      </c>
      <c r="C546" s="231">
        <v>100</v>
      </c>
      <c r="D546" s="138" t="s">
        <v>78</v>
      </c>
      <c r="E546" s="138" t="s">
        <v>8497</v>
      </c>
    </row>
    <row r="547" spans="2:5" s="134" customFormat="1" ht="15" x14ac:dyDescent="0.25">
      <c r="B547" s="296">
        <v>44732</v>
      </c>
      <c r="C547" s="231">
        <v>100</v>
      </c>
      <c r="D547" s="138" t="s">
        <v>78</v>
      </c>
      <c r="E547" s="138" t="s">
        <v>8784</v>
      </c>
    </row>
    <row r="548" spans="2:5" s="134" customFormat="1" ht="15" x14ac:dyDescent="0.25">
      <c r="B548" s="296">
        <v>44732</v>
      </c>
      <c r="C548" s="231">
        <v>100</v>
      </c>
      <c r="D548" s="138" t="s">
        <v>78</v>
      </c>
      <c r="E548" s="138" t="s">
        <v>8369</v>
      </c>
    </row>
    <row r="549" spans="2:5" s="134" customFormat="1" ht="15" x14ac:dyDescent="0.25">
      <c r="B549" s="296">
        <v>44732</v>
      </c>
      <c r="C549" s="231">
        <v>100</v>
      </c>
      <c r="D549" s="138" t="s">
        <v>78</v>
      </c>
      <c r="E549" s="138" t="s">
        <v>7811</v>
      </c>
    </row>
    <row r="550" spans="2:5" s="134" customFormat="1" ht="15" x14ac:dyDescent="0.25">
      <c r="B550" s="296">
        <v>44732</v>
      </c>
      <c r="C550" s="231">
        <v>100</v>
      </c>
      <c r="D550" s="138" t="s">
        <v>78</v>
      </c>
      <c r="E550" s="138" t="s">
        <v>8746</v>
      </c>
    </row>
    <row r="551" spans="2:5" s="134" customFormat="1" ht="15" x14ac:dyDescent="0.25">
      <c r="B551" s="296">
        <v>44732</v>
      </c>
      <c r="C551" s="231">
        <v>100</v>
      </c>
      <c r="D551" s="138" t="s">
        <v>78</v>
      </c>
      <c r="E551" s="138" t="s">
        <v>8316</v>
      </c>
    </row>
    <row r="552" spans="2:5" s="134" customFormat="1" ht="15" x14ac:dyDescent="0.25">
      <c r="B552" s="296">
        <v>44732</v>
      </c>
      <c r="C552" s="231">
        <v>100</v>
      </c>
      <c r="D552" s="138" t="s">
        <v>78</v>
      </c>
      <c r="E552" s="138" t="s">
        <v>8316</v>
      </c>
    </row>
    <row r="553" spans="2:5" s="134" customFormat="1" ht="15" x14ac:dyDescent="0.25">
      <c r="B553" s="296">
        <v>44732</v>
      </c>
      <c r="C553" s="231">
        <v>100</v>
      </c>
      <c r="D553" s="138" t="s">
        <v>78</v>
      </c>
      <c r="E553" s="138" t="s">
        <v>8785</v>
      </c>
    </row>
    <row r="554" spans="2:5" s="134" customFormat="1" ht="15" x14ac:dyDescent="0.25">
      <c r="B554" s="296">
        <v>44732</v>
      </c>
      <c r="C554" s="231">
        <v>100</v>
      </c>
      <c r="D554" s="138" t="s">
        <v>78</v>
      </c>
      <c r="E554" s="138" t="s">
        <v>8316</v>
      </c>
    </row>
    <row r="555" spans="2:5" s="134" customFormat="1" ht="15" x14ac:dyDescent="0.25">
      <c r="B555" s="296">
        <v>44732</v>
      </c>
      <c r="C555" s="231">
        <v>100</v>
      </c>
      <c r="D555" s="138" t="s">
        <v>78</v>
      </c>
      <c r="E555" s="138" t="s">
        <v>8786</v>
      </c>
    </row>
    <row r="556" spans="2:5" s="134" customFormat="1" ht="15" x14ac:dyDescent="0.25">
      <c r="B556" s="296">
        <v>44732</v>
      </c>
      <c r="C556" s="231">
        <v>101</v>
      </c>
      <c r="D556" s="138" t="s">
        <v>78</v>
      </c>
      <c r="E556" s="138" t="s">
        <v>8787</v>
      </c>
    </row>
    <row r="557" spans="2:5" s="134" customFormat="1" ht="15" x14ac:dyDescent="0.25">
      <c r="B557" s="296">
        <v>44732</v>
      </c>
      <c r="C557" s="231">
        <v>105</v>
      </c>
      <c r="D557" s="138" t="s">
        <v>78</v>
      </c>
      <c r="E557" s="138" t="s">
        <v>8788</v>
      </c>
    </row>
    <row r="558" spans="2:5" s="134" customFormat="1" ht="15" x14ac:dyDescent="0.25">
      <c r="B558" s="296">
        <v>44732</v>
      </c>
      <c r="C558" s="231">
        <v>110</v>
      </c>
      <c r="D558" s="138" t="s">
        <v>78</v>
      </c>
      <c r="E558" s="138" t="s">
        <v>8789</v>
      </c>
    </row>
    <row r="559" spans="2:5" s="134" customFormat="1" ht="15" x14ac:dyDescent="0.25">
      <c r="B559" s="296">
        <v>44732</v>
      </c>
      <c r="C559" s="231">
        <v>111</v>
      </c>
      <c r="D559" s="138" t="s">
        <v>78</v>
      </c>
      <c r="E559" s="138" t="s">
        <v>8790</v>
      </c>
    </row>
    <row r="560" spans="2:5" s="134" customFormat="1" ht="15" x14ac:dyDescent="0.25">
      <c r="B560" s="296">
        <v>44732</v>
      </c>
      <c r="C560" s="231">
        <v>111</v>
      </c>
      <c r="D560" s="138" t="s">
        <v>78</v>
      </c>
      <c r="E560" s="138" t="s">
        <v>8791</v>
      </c>
    </row>
    <row r="561" spans="2:5" s="134" customFormat="1" ht="15" x14ac:dyDescent="0.25">
      <c r="B561" s="296">
        <v>44732</v>
      </c>
      <c r="C561" s="231">
        <v>112</v>
      </c>
      <c r="D561" s="138" t="s">
        <v>78</v>
      </c>
      <c r="E561" s="138" t="s">
        <v>8792</v>
      </c>
    </row>
    <row r="562" spans="2:5" s="134" customFormat="1" ht="15" x14ac:dyDescent="0.25">
      <c r="B562" s="296">
        <v>44732</v>
      </c>
      <c r="C562" s="231">
        <v>115</v>
      </c>
      <c r="D562" s="138" t="s">
        <v>78</v>
      </c>
      <c r="E562" s="138" t="s">
        <v>8793</v>
      </c>
    </row>
    <row r="563" spans="2:5" s="134" customFormat="1" ht="15" x14ac:dyDescent="0.25">
      <c r="B563" s="296">
        <v>44732</v>
      </c>
      <c r="C563" s="231">
        <v>120</v>
      </c>
      <c r="D563" s="138" t="s">
        <v>78</v>
      </c>
      <c r="E563" s="138" t="s">
        <v>8794</v>
      </c>
    </row>
    <row r="564" spans="2:5" s="134" customFormat="1" ht="15" x14ac:dyDescent="0.25">
      <c r="B564" s="296">
        <v>44732</v>
      </c>
      <c r="C564" s="231">
        <v>122</v>
      </c>
      <c r="D564" s="138" t="s">
        <v>78</v>
      </c>
      <c r="E564" s="138" t="s">
        <v>8795</v>
      </c>
    </row>
    <row r="565" spans="2:5" s="134" customFormat="1" ht="15" x14ac:dyDescent="0.25">
      <c r="B565" s="296">
        <v>44732</v>
      </c>
      <c r="C565" s="231">
        <v>130</v>
      </c>
      <c r="D565" s="138" t="s">
        <v>78</v>
      </c>
      <c r="E565" s="138" t="s">
        <v>8796</v>
      </c>
    </row>
    <row r="566" spans="2:5" s="134" customFormat="1" ht="15" x14ac:dyDescent="0.25">
      <c r="B566" s="296">
        <v>44732</v>
      </c>
      <c r="C566" s="231">
        <v>133</v>
      </c>
      <c r="D566" s="138" t="s">
        <v>78</v>
      </c>
      <c r="E566" s="138" t="s">
        <v>8797</v>
      </c>
    </row>
    <row r="567" spans="2:5" s="134" customFormat="1" ht="15" x14ac:dyDescent="0.25">
      <c r="B567" s="296">
        <v>44732</v>
      </c>
      <c r="C567" s="231">
        <v>147</v>
      </c>
      <c r="D567" s="138" t="s">
        <v>78</v>
      </c>
      <c r="E567" s="138" t="s">
        <v>8798</v>
      </c>
    </row>
    <row r="568" spans="2:5" s="134" customFormat="1" ht="15" x14ac:dyDescent="0.25">
      <c r="B568" s="296">
        <v>44732</v>
      </c>
      <c r="C568" s="231">
        <v>150</v>
      </c>
      <c r="D568" s="138" t="s">
        <v>78</v>
      </c>
      <c r="E568" s="138" t="s">
        <v>8799</v>
      </c>
    </row>
    <row r="569" spans="2:5" s="134" customFormat="1" ht="15" x14ac:dyDescent="0.25">
      <c r="B569" s="296">
        <v>44732</v>
      </c>
      <c r="C569" s="231">
        <v>150</v>
      </c>
      <c r="D569" s="138" t="s">
        <v>78</v>
      </c>
      <c r="E569" s="138" t="s">
        <v>8800</v>
      </c>
    </row>
    <row r="570" spans="2:5" s="134" customFormat="1" ht="15" x14ac:dyDescent="0.25">
      <c r="B570" s="296">
        <v>44732</v>
      </c>
      <c r="C570" s="231">
        <v>150</v>
      </c>
      <c r="D570" s="138" t="s">
        <v>78</v>
      </c>
      <c r="E570" s="138" t="s">
        <v>8801</v>
      </c>
    </row>
    <row r="571" spans="2:5" s="134" customFormat="1" ht="15" x14ac:dyDescent="0.25">
      <c r="B571" s="296">
        <v>44732</v>
      </c>
      <c r="C571" s="231">
        <v>210</v>
      </c>
      <c r="D571" s="138" t="s">
        <v>78</v>
      </c>
      <c r="E571" s="138" t="s">
        <v>8802</v>
      </c>
    </row>
    <row r="572" spans="2:5" s="134" customFormat="1" ht="15" x14ac:dyDescent="0.25">
      <c r="B572" s="296">
        <v>44732</v>
      </c>
      <c r="C572" s="231">
        <v>233</v>
      </c>
      <c r="D572" s="138" t="s">
        <v>78</v>
      </c>
      <c r="E572" s="138" t="s">
        <v>8803</v>
      </c>
    </row>
    <row r="573" spans="2:5" s="134" customFormat="1" ht="15" x14ac:dyDescent="0.25">
      <c r="B573" s="296">
        <v>44732</v>
      </c>
      <c r="C573" s="231">
        <v>250</v>
      </c>
      <c r="D573" s="138" t="s">
        <v>78</v>
      </c>
      <c r="E573" s="138" t="s">
        <v>8804</v>
      </c>
    </row>
    <row r="574" spans="2:5" s="134" customFormat="1" ht="15" x14ac:dyDescent="0.25">
      <c r="B574" s="296">
        <v>44732</v>
      </c>
      <c r="C574" s="231">
        <v>287</v>
      </c>
      <c r="D574" s="138" t="s">
        <v>78</v>
      </c>
      <c r="E574" s="138" t="s">
        <v>8805</v>
      </c>
    </row>
    <row r="575" spans="2:5" s="134" customFormat="1" ht="15" x14ac:dyDescent="0.25">
      <c r="B575" s="296">
        <v>44732</v>
      </c>
      <c r="C575" s="231">
        <v>300</v>
      </c>
      <c r="D575" s="138" t="s">
        <v>78</v>
      </c>
      <c r="E575" s="138" t="s">
        <v>8438</v>
      </c>
    </row>
    <row r="576" spans="2:5" s="134" customFormat="1" ht="15" x14ac:dyDescent="0.25">
      <c r="B576" s="296">
        <v>44732</v>
      </c>
      <c r="C576" s="231">
        <v>300</v>
      </c>
      <c r="D576" s="138" t="s">
        <v>78</v>
      </c>
      <c r="E576" s="138" t="s">
        <v>8602</v>
      </c>
    </row>
    <row r="577" spans="2:5" s="134" customFormat="1" ht="15" x14ac:dyDescent="0.25">
      <c r="B577" s="296">
        <v>44732</v>
      </c>
      <c r="C577" s="231">
        <v>350</v>
      </c>
      <c r="D577" s="138" t="s">
        <v>78</v>
      </c>
      <c r="E577" s="138" t="s">
        <v>8806</v>
      </c>
    </row>
    <row r="578" spans="2:5" s="134" customFormat="1" ht="15" x14ac:dyDescent="0.25">
      <c r="B578" s="296">
        <v>44732</v>
      </c>
      <c r="C578" s="231">
        <v>450</v>
      </c>
      <c r="D578" s="138" t="s">
        <v>78</v>
      </c>
      <c r="E578" s="138" t="s">
        <v>8807</v>
      </c>
    </row>
    <row r="579" spans="2:5" s="134" customFormat="1" ht="15" x14ac:dyDescent="0.25">
      <c r="B579" s="296">
        <v>44732</v>
      </c>
      <c r="C579" s="231">
        <v>500</v>
      </c>
      <c r="D579" s="138" t="s">
        <v>78</v>
      </c>
      <c r="E579" s="138" t="s">
        <v>8626</v>
      </c>
    </row>
    <row r="580" spans="2:5" s="134" customFormat="1" ht="15" x14ac:dyDescent="0.25">
      <c r="B580" s="296">
        <v>44732</v>
      </c>
      <c r="C580" s="231">
        <v>500</v>
      </c>
      <c r="D580" s="138" t="s">
        <v>78</v>
      </c>
      <c r="E580" s="138" t="s">
        <v>8808</v>
      </c>
    </row>
    <row r="581" spans="2:5" s="134" customFormat="1" ht="15" x14ac:dyDescent="0.25">
      <c r="B581" s="296">
        <v>44732</v>
      </c>
      <c r="C581" s="231">
        <v>500</v>
      </c>
      <c r="D581" s="138" t="s">
        <v>78</v>
      </c>
      <c r="E581" s="138" t="s">
        <v>8759</v>
      </c>
    </row>
    <row r="582" spans="2:5" s="134" customFormat="1" ht="15" x14ac:dyDescent="0.25">
      <c r="B582" s="296">
        <v>44732</v>
      </c>
      <c r="C582" s="231">
        <v>500</v>
      </c>
      <c r="D582" s="138" t="s">
        <v>78</v>
      </c>
      <c r="E582" s="138" t="s">
        <v>8631</v>
      </c>
    </row>
    <row r="583" spans="2:5" s="134" customFormat="1" ht="15" x14ac:dyDescent="0.25">
      <c r="B583" s="296">
        <v>44732</v>
      </c>
      <c r="C583" s="231">
        <v>500</v>
      </c>
      <c r="D583" s="138" t="s">
        <v>78</v>
      </c>
      <c r="E583" s="138" t="s">
        <v>8319</v>
      </c>
    </row>
    <row r="584" spans="2:5" s="134" customFormat="1" ht="15" x14ac:dyDescent="0.25">
      <c r="B584" s="296">
        <v>44732</v>
      </c>
      <c r="C584" s="231">
        <v>543</v>
      </c>
      <c r="D584" s="138" t="s">
        <v>78</v>
      </c>
      <c r="E584" s="138" t="s">
        <v>8809</v>
      </c>
    </row>
    <row r="585" spans="2:5" s="134" customFormat="1" ht="15" x14ac:dyDescent="0.25">
      <c r="B585" s="296">
        <v>44732</v>
      </c>
      <c r="C585" s="231">
        <v>600</v>
      </c>
      <c r="D585" s="138" t="s">
        <v>78</v>
      </c>
      <c r="E585" s="138" t="s">
        <v>8810</v>
      </c>
    </row>
    <row r="586" spans="2:5" s="134" customFormat="1" ht="15" x14ac:dyDescent="0.25">
      <c r="B586" s="296">
        <v>44732</v>
      </c>
      <c r="C586" s="231">
        <v>600</v>
      </c>
      <c r="D586" s="138" t="s">
        <v>78</v>
      </c>
      <c r="E586" s="138" t="s">
        <v>8443</v>
      </c>
    </row>
    <row r="587" spans="2:5" s="134" customFormat="1" ht="15" x14ac:dyDescent="0.25">
      <c r="B587" s="296">
        <v>44732</v>
      </c>
      <c r="C587" s="231">
        <v>970</v>
      </c>
      <c r="D587" s="138" t="s">
        <v>78</v>
      </c>
      <c r="E587" s="138" t="s">
        <v>8466</v>
      </c>
    </row>
    <row r="588" spans="2:5" s="134" customFormat="1" ht="15" x14ac:dyDescent="0.25">
      <c r="B588" s="296">
        <v>44732</v>
      </c>
      <c r="C588" s="231">
        <v>1000</v>
      </c>
      <c r="D588" s="138" t="s">
        <v>78</v>
      </c>
      <c r="E588" s="138" t="s">
        <v>8811</v>
      </c>
    </row>
    <row r="589" spans="2:5" s="134" customFormat="1" ht="15" x14ac:dyDescent="0.25">
      <c r="B589" s="296">
        <v>44732</v>
      </c>
      <c r="C589" s="231">
        <v>1000</v>
      </c>
      <c r="D589" s="138" t="s">
        <v>78</v>
      </c>
      <c r="E589" s="138" t="s">
        <v>8812</v>
      </c>
    </row>
    <row r="590" spans="2:5" s="134" customFormat="1" ht="15" x14ac:dyDescent="0.25">
      <c r="B590" s="296">
        <v>44732</v>
      </c>
      <c r="C590" s="231">
        <v>1000</v>
      </c>
      <c r="D590" s="138" t="s">
        <v>78</v>
      </c>
      <c r="E590" s="138" t="s">
        <v>8813</v>
      </c>
    </row>
    <row r="591" spans="2:5" s="134" customFormat="1" ht="15" x14ac:dyDescent="0.25">
      <c r="B591" s="296">
        <v>44732</v>
      </c>
      <c r="C591" s="231">
        <v>1000</v>
      </c>
      <c r="D591" s="138" t="s">
        <v>78</v>
      </c>
      <c r="E591" s="138" t="s">
        <v>8371</v>
      </c>
    </row>
    <row r="592" spans="2:5" s="134" customFormat="1" ht="15" x14ac:dyDescent="0.25">
      <c r="B592" s="296">
        <v>44732</v>
      </c>
      <c r="C592" s="231">
        <v>1000</v>
      </c>
      <c r="D592" s="138" t="s">
        <v>78</v>
      </c>
      <c r="E592" s="138" t="s">
        <v>8759</v>
      </c>
    </row>
    <row r="593" spans="2:5" s="134" customFormat="1" ht="15" x14ac:dyDescent="0.25">
      <c r="B593" s="296">
        <v>44732</v>
      </c>
      <c r="C593" s="231">
        <v>1000</v>
      </c>
      <c r="D593" s="138" t="s">
        <v>78</v>
      </c>
      <c r="E593" s="138" t="s">
        <v>8333</v>
      </c>
    </row>
    <row r="594" spans="2:5" s="134" customFormat="1" ht="15" x14ac:dyDescent="0.25">
      <c r="B594" s="296">
        <v>44732</v>
      </c>
      <c r="C594" s="231">
        <v>1000</v>
      </c>
      <c r="D594" s="138" t="s">
        <v>78</v>
      </c>
      <c r="E594" s="138" t="s">
        <v>8814</v>
      </c>
    </row>
    <row r="595" spans="2:5" s="134" customFormat="1" ht="15" x14ac:dyDescent="0.25">
      <c r="B595" s="296">
        <v>44732</v>
      </c>
      <c r="C595" s="231">
        <v>1000</v>
      </c>
      <c r="D595" s="138" t="s">
        <v>78</v>
      </c>
      <c r="E595" s="138" t="s">
        <v>8534</v>
      </c>
    </row>
    <row r="596" spans="2:5" s="134" customFormat="1" ht="15" x14ac:dyDescent="0.25">
      <c r="B596" s="296">
        <v>44732</v>
      </c>
      <c r="C596" s="231">
        <v>1000</v>
      </c>
      <c r="D596" s="138" t="s">
        <v>78</v>
      </c>
      <c r="E596" s="138" t="s">
        <v>8437</v>
      </c>
    </row>
    <row r="597" spans="2:5" s="134" customFormat="1" ht="15" x14ac:dyDescent="0.25">
      <c r="B597" s="296">
        <v>44732</v>
      </c>
      <c r="C597" s="231">
        <v>1000</v>
      </c>
      <c r="D597" s="138" t="s">
        <v>78</v>
      </c>
      <c r="E597" s="138" t="s">
        <v>8815</v>
      </c>
    </row>
    <row r="598" spans="2:5" s="134" customFormat="1" ht="15" x14ac:dyDescent="0.25">
      <c r="B598" s="296">
        <v>44732</v>
      </c>
      <c r="C598" s="231">
        <v>2000</v>
      </c>
      <c r="D598" s="138" t="s">
        <v>78</v>
      </c>
      <c r="E598" s="138" t="s">
        <v>8816</v>
      </c>
    </row>
    <row r="599" spans="2:5" s="134" customFormat="1" ht="15" x14ac:dyDescent="0.25">
      <c r="B599" s="296">
        <v>44732</v>
      </c>
      <c r="C599" s="231">
        <v>2000</v>
      </c>
      <c r="D599" s="138" t="s">
        <v>78</v>
      </c>
      <c r="E599" s="138" t="s">
        <v>7812</v>
      </c>
    </row>
    <row r="600" spans="2:5" s="134" customFormat="1" ht="15" x14ac:dyDescent="0.25">
      <c r="B600" s="296">
        <v>44732</v>
      </c>
      <c r="C600" s="231">
        <v>2500</v>
      </c>
      <c r="D600" s="138" t="s">
        <v>78</v>
      </c>
      <c r="E600" s="138" t="s">
        <v>8817</v>
      </c>
    </row>
    <row r="601" spans="2:5" s="134" customFormat="1" ht="39" x14ac:dyDescent="0.25">
      <c r="B601" s="296">
        <v>44732</v>
      </c>
      <c r="C601" s="231">
        <v>2920</v>
      </c>
      <c r="D601" s="138" t="s">
        <v>78</v>
      </c>
      <c r="E601" s="138" t="s">
        <v>8408</v>
      </c>
    </row>
    <row r="602" spans="2:5" s="134" customFormat="1" ht="15" x14ac:dyDescent="0.25">
      <c r="B602" s="296">
        <v>44732</v>
      </c>
      <c r="C602" s="231">
        <v>3000</v>
      </c>
      <c r="D602" s="138" t="s">
        <v>78</v>
      </c>
      <c r="E602" s="138" t="s">
        <v>8818</v>
      </c>
    </row>
    <row r="603" spans="2:5" s="134" customFormat="1" ht="15" x14ac:dyDescent="0.25">
      <c r="B603" s="296">
        <v>44732</v>
      </c>
      <c r="C603" s="231">
        <v>3000</v>
      </c>
      <c r="D603" s="138" t="s">
        <v>78</v>
      </c>
      <c r="E603" s="138" t="s">
        <v>8819</v>
      </c>
    </row>
    <row r="604" spans="2:5" s="134" customFormat="1" ht="15" x14ac:dyDescent="0.25">
      <c r="B604" s="296">
        <v>44732</v>
      </c>
      <c r="C604" s="231">
        <v>3000</v>
      </c>
      <c r="D604" s="138" t="s">
        <v>78</v>
      </c>
      <c r="E604" s="138" t="s">
        <v>8820</v>
      </c>
    </row>
    <row r="605" spans="2:5" s="134" customFormat="1" ht="15" x14ac:dyDescent="0.25">
      <c r="B605" s="296">
        <v>44732</v>
      </c>
      <c r="C605" s="231">
        <v>3305</v>
      </c>
      <c r="D605" s="138" t="s">
        <v>78</v>
      </c>
      <c r="E605" s="138" t="s">
        <v>8371</v>
      </c>
    </row>
    <row r="606" spans="2:5" s="134" customFormat="1" ht="15" x14ac:dyDescent="0.25">
      <c r="B606" s="296">
        <v>44732</v>
      </c>
      <c r="C606" s="231">
        <v>3439</v>
      </c>
      <c r="D606" s="138" t="s">
        <v>78</v>
      </c>
      <c r="E606" s="138" t="s">
        <v>8821</v>
      </c>
    </row>
    <row r="607" spans="2:5" s="134" customFormat="1" ht="39" x14ac:dyDescent="0.25">
      <c r="B607" s="296">
        <v>44732</v>
      </c>
      <c r="C607" s="231">
        <v>3561</v>
      </c>
      <c r="D607" s="138" t="s">
        <v>78</v>
      </c>
      <c r="E607" s="138" t="s">
        <v>8408</v>
      </c>
    </row>
    <row r="608" spans="2:5" s="134" customFormat="1" ht="15" x14ac:dyDescent="0.25">
      <c r="B608" s="296">
        <v>44732</v>
      </c>
      <c r="C608" s="231">
        <v>5000</v>
      </c>
      <c r="D608" s="138" t="s">
        <v>78</v>
      </c>
      <c r="E608" s="138" t="s">
        <v>8822</v>
      </c>
    </row>
    <row r="609" spans="2:5" s="134" customFormat="1" ht="15" x14ac:dyDescent="0.25">
      <c r="B609" s="296">
        <v>44732</v>
      </c>
      <c r="C609" s="231">
        <v>5000</v>
      </c>
      <c r="D609" s="138" t="s">
        <v>78</v>
      </c>
      <c r="E609" s="138" t="s">
        <v>8823</v>
      </c>
    </row>
    <row r="610" spans="2:5" s="134" customFormat="1" ht="26.25" x14ac:dyDescent="0.25">
      <c r="B610" s="296">
        <v>44732</v>
      </c>
      <c r="C610" s="231">
        <v>50000</v>
      </c>
      <c r="D610" s="138" t="s">
        <v>8824</v>
      </c>
      <c r="E610" s="138" t="s">
        <v>8825</v>
      </c>
    </row>
    <row r="611" spans="2:5" s="134" customFormat="1" ht="26.25" x14ac:dyDescent="0.25">
      <c r="B611" s="296">
        <v>44732</v>
      </c>
      <c r="C611" s="231">
        <v>114271.37</v>
      </c>
      <c r="D611" s="138" t="s">
        <v>8826</v>
      </c>
      <c r="E611" s="138" t="s">
        <v>8827</v>
      </c>
    </row>
    <row r="612" spans="2:5" s="134" customFormat="1" ht="15" x14ac:dyDescent="0.25">
      <c r="B612" s="296">
        <v>44733</v>
      </c>
      <c r="C612" s="231">
        <v>5</v>
      </c>
      <c r="D612" s="138" t="s">
        <v>78</v>
      </c>
      <c r="E612" s="138" t="s">
        <v>8485</v>
      </c>
    </row>
    <row r="613" spans="2:5" s="134" customFormat="1" ht="15" x14ac:dyDescent="0.25">
      <c r="B613" s="296">
        <v>44733</v>
      </c>
      <c r="C613" s="231">
        <v>10</v>
      </c>
      <c r="D613" s="138" t="s">
        <v>78</v>
      </c>
      <c r="E613" s="138" t="s">
        <v>8828</v>
      </c>
    </row>
    <row r="614" spans="2:5" s="134" customFormat="1" ht="15" x14ac:dyDescent="0.25">
      <c r="B614" s="296">
        <v>44733</v>
      </c>
      <c r="C614" s="231">
        <v>50</v>
      </c>
      <c r="D614" s="138" t="s">
        <v>78</v>
      </c>
      <c r="E614" s="138" t="s">
        <v>8829</v>
      </c>
    </row>
    <row r="615" spans="2:5" s="134" customFormat="1" ht="15" x14ac:dyDescent="0.25">
      <c r="B615" s="296">
        <v>44733</v>
      </c>
      <c r="C615" s="231">
        <v>100</v>
      </c>
      <c r="D615" s="138" t="s">
        <v>78</v>
      </c>
      <c r="E615" s="138" t="s">
        <v>8830</v>
      </c>
    </row>
    <row r="616" spans="2:5" s="134" customFormat="1" ht="15" x14ac:dyDescent="0.25">
      <c r="B616" s="296">
        <v>44733</v>
      </c>
      <c r="C616" s="231">
        <v>100</v>
      </c>
      <c r="D616" s="138" t="s">
        <v>78</v>
      </c>
      <c r="E616" s="138" t="s">
        <v>8831</v>
      </c>
    </row>
    <row r="617" spans="2:5" s="134" customFormat="1" ht="15" x14ac:dyDescent="0.25">
      <c r="B617" s="296">
        <v>44733</v>
      </c>
      <c r="C617" s="231">
        <v>100</v>
      </c>
      <c r="D617" s="138" t="s">
        <v>78</v>
      </c>
      <c r="E617" s="138" t="s">
        <v>8497</v>
      </c>
    </row>
    <row r="618" spans="2:5" s="134" customFormat="1" ht="15" x14ac:dyDescent="0.25">
      <c r="B618" s="296">
        <v>44733</v>
      </c>
      <c r="C618" s="231">
        <v>100</v>
      </c>
      <c r="D618" s="138" t="s">
        <v>78</v>
      </c>
      <c r="E618" s="138" t="s">
        <v>8497</v>
      </c>
    </row>
    <row r="619" spans="2:5" s="134" customFormat="1" ht="15" x14ac:dyDescent="0.25">
      <c r="B619" s="296">
        <v>44733</v>
      </c>
      <c r="C619" s="231">
        <v>100</v>
      </c>
      <c r="D619" s="138" t="s">
        <v>78</v>
      </c>
      <c r="E619" s="138" t="s">
        <v>8499</v>
      </c>
    </row>
    <row r="620" spans="2:5" s="134" customFormat="1" ht="15" x14ac:dyDescent="0.25">
      <c r="B620" s="296">
        <v>44733</v>
      </c>
      <c r="C620" s="231">
        <v>100</v>
      </c>
      <c r="D620" s="138" t="s">
        <v>78</v>
      </c>
      <c r="E620" s="138" t="s">
        <v>8369</v>
      </c>
    </row>
    <row r="621" spans="2:5" s="134" customFormat="1" ht="15" x14ac:dyDescent="0.25">
      <c r="B621" s="296">
        <v>44733</v>
      </c>
      <c r="C621" s="231">
        <v>100</v>
      </c>
      <c r="D621" s="138" t="s">
        <v>78</v>
      </c>
      <c r="E621" s="138" t="s">
        <v>8832</v>
      </c>
    </row>
    <row r="622" spans="2:5" s="134" customFormat="1" ht="15" x14ac:dyDescent="0.25">
      <c r="B622" s="296">
        <v>44733</v>
      </c>
      <c r="C622" s="231">
        <v>100</v>
      </c>
      <c r="D622" s="138" t="s">
        <v>78</v>
      </c>
      <c r="E622" s="138" t="s">
        <v>8746</v>
      </c>
    </row>
    <row r="623" spans="2:5" s="134" customFormat="1" ht="15" x14ac:dyDescent="0.25">
      <c r="B623" s="296">
        <v>44733</v>
      </c>
      <c r="C623" s="231">
        <v>100</v>
      </c>
      <c r="D623" s="138" t="s">
        <v>78</v>
      </c>
      <c r="E623" s="138" t="s">
        <v>8316</v>
      </c>
    </row>
    <row r="624" spans="2:5" s="134" customFormat="1" ht="15" x14ac:dyDescent="0.25">
      <c r="B624" s="296">
        <v>44733</v>
      </c>
      <c r="C624" s="231">
        <v>124</v>
      </c>
      <c r="D624" s="138" t="s">
        <v>78</v>
      </c>
      <c r="E624" s="138" t="s">
        <v>8833</v>
      </c>
    </row>
    <row r="625" spans="2:5" s="134" customFormat="1" ht="15" x14ac:dyDescent="0.25">
      <c r="B625" s="296">
        <v>44733</v>
      </c>
      <c r="C625" s="231">
        <v>130</v>
      </c>
      <c r="D625" s="138" t="s">
        <v>78</v>
      </c>
      <c r="E625" s="138" t="s">
        <v>8834</v>
      </c>
    </row>
    <row r="626" spans="2:5" s="134" customFormat="1" ht="15" x14ac:dyDescent="0.25">
      <c r="B626" s="296">
        <v>44733</v>
      </c>
      <c r="C626" s="231">
        <v>136</v>
      </c>
      <c r="D626" s="138" t="s">
        <v>78</v>
      </c>
      <c r="E626" s="138" t="s">
        <v>8835</v>
      </c>
    </row>
    <row r="627" spans="2:5" s="134" customFormat="1" ht="15" x14ac:dyDescent="0.25">
      <c r="B627" s="296">
        <v>44733</v>
      </c>
      <c r="C627" s="231">
        <v>150</v>
      </c>
      <c r="D627" s="138" t="s">
        <v>78</v>
      </c>
      <c r="E627" s="138" t="s">
        <v>8836</v>
      </c>
    </row>
    <row r="628" spans="2:5" s="134" customFormat="1" ht="15" x14ac:dyDescent="0.25">
      <c r="B628" s="296">
        <v>44733</v>
      </c>
      <c r="C628" s="231">
        <v>180</v>
      </c>
      <c r="D628" s="138" t="s">
        <v>78</v>
      </c>
      <c r="E628" s="138" t="s">
        <v>8837</v>
      </c>
    </row>
    <row r="629" spans="2:5" s="134" customFormat="1" ht="15" x14ac:dyDescent="0.25">
      <c r="B629" s="296">
        <v>44733</v>
      </c>
      <c r="C629" s="231">
        <v>300</v>
      </c>
      <c r="D629" s="138" t="s">
        <v>438</v>
      </c>
      <c r="E629" s="138" t="s">
        <v>8502</v>
      </c>
    </row>
    <row r="630" spans="2:5" s="134" customFormat="1" ht="15" x14ac:dyDescent="0.25">
      <c r="B630" s="296">
        <v>44733</v>
      </c>
      <c r="C630" s="231">
        <v>300</v>
      </c>
      <c r="D630" s="138" t="s">
        <v>78</v>
      </c>
      <c r="E630" s="138" t="s">
        <v>8838</v>
      </c>
    </row>
    <row r="631" spans="2:5" s="134" customFormat="1" ht="15" x14ac:dyDescent="0.25">
      <c r="B631" s="296">
        <v>44733</v>
      </c>
      <c r="C631" s="231">
        <v>400</v>
      </c>
      <c r="D631" s="138" t="s">
        <v>78</v>
      </c>
      <c r="E631" s="138" t="s">
        <v>8839</v>
      </c>
    </row>
    <row r="632" spans="2:5" s="134" customFormat="1" ht="15" x14ac:dyDescent="0.25">
      <c r="B632" s="296">
        <v>44733</v>
      </c>
      <c r="C632" s="231">
        <v>500</v>
      </c>
      <c r="D632" s="138" t="s">
        <v>78</v>
      </c>
      <c r="E632" s="138" t="s">
        <v>8319</v>
      </c>
    </row>
    <row r="633" spans="2:5" s="134" customFormat="1" ht="15" x14ac:dyDescent="0.25">
      <c r="B633" s="296">
        <v>44733</v>
      </c>
      <c r="C633" s="231">
        <v>500</v>
      </c>
      <c r="D633" s="138" t="s">
        <v>78</v>
      </c>
      <c r="E633" s="138" t="s">
        <v>8373</v>
      </c>
    </row>
    <row r="634" spans="2:5" s="134" customFormat="1" ht="15" x14ac:dyDescent="0.25">
      <c r="B634" s="296">
        <v>44733</v>
      </c>
      <c r="C634" s="231">
        <v>1000</v>
      </c>
      <c r="D634" s="138" t="s">
        <v>78</v>
      </c>
      <c r="E634" s="138" t="s">
        <v>8840</v>
      </c>
    </row>
    <row r="635" spans="2:5" s="134" customFormat="1" ht="26.25" x14ac:dyDescent="0.25">
      <c r="B635" s="296">
        <v>44733</v>
      </c>
      <c r="C635" s="231">
        <v>1500</v>
      </c>
      <c r="D635" s="138" t="s">
        <v>78</v>
      </c>
      <c r="E635" s="138" t="s">
        <v>8841</v>
      </c>
    </row>
    <row r="636" spans="2:5" s="134" customFormat="1" ht="15" x14ac:dyDescent="0.25">
      <c r="B636" s="296">
        <v>44733</v>
      </c>
      <c r="C636" s="231">
        <v>2000</v>
      </c>
      <c r="D636" s="138" t="s">
        <v>78</v>
      </c>
      <c r="E636" s="138" t="s">
        <v>8842</v>
      </c>
    </row>
    <row r="637" spans="2:5" s="134" customFormat="1" ht="15" x14ac:dyDescent="0.25">
      <c r="B637" s="296">
        <v>44733</v>
      </c>
      <c r="C637" s="231">
        <v>2000</v>
      </c>
      <c r="D637" s="138" t="s">
        <v>78</v>
      </c>
      <c r="E637" s="138" t="s">
        <v>8672</v>
      </c>
    </row>
    <row r="638" spans="2:5" s="134" customFormat="1" ht="15" x14ac:dyDescent="0.25">
      <c r="B638" s="296">
        <v>44733</v>
      </c>
      <c r="C638" s="231">
        <v>5000</v>
      </c>
      <c r="D638" s="138" t="s">
        <v>78</v>
      </c>
      <c r="E638" s="138" t="s">
        <v>8843</v>
      </c>
    </row>
    <row r="639" spans="2:5" s="134" customFormat="1" ht="15" x14ac:dyDescent="0.25">
      <c r="B639" s="296">
        <v>44733</v>
      </c>
      <c r="C639" s="231">
        <v>5000</v>
      </c>
      <c r="D639" s="138" t="s">
        <v>78</v>
      </c>
      <c r="E639" s="138" t="s">
        <v>8844</v>
      </c>
    </row>
    <row r="640" spans="2:5" s="134" customFormat="1" ht="15" x14ac:dyDescent="0.25">
      <c r="B640" s="296">
        <v>44733</v>
      </c>
      <c r="C640" s="231">
        <v>5000</v>
      </c>
      <c r="D640" s="138" t="s">
        <v>78</v>
      </c>
      <c r="E640" s="138" t="s">
        <v>8845</v>
      </c>
    </row>
    <row r="641" spans="2:5" s="134" customFormat="1" ht="26.25" x14ac:dyDescent="0.25">
      <c r="B641" s="296">
        <v>44733</v>
      </c>
      <c r="C641" s="231">
        <v>10000</v>
      </c>
      <c r="D641" s="138" t="s">
        <v>3448</v>
      </c>
      <c r="E641" s="138" t="s">
        <v>8846</v>
      </c>
    </row>
    <row r="642" spans="2:5" s="134" customFormat="1" ht="15" x14ac:dyDescent="0.25">
      <c r="B642" s="296">
        <v>44733</v>
      </c>
      <c r="C642" s="231">
        <v>10000</v>
      </c>
      <c r="D642" s="138" t="s">
        <v>78</v>
      </c>
      <c r="E642" s="138" t="s">
        <v>8847</v>
      </c>
    </row>
    <row r="643" spans="2:5" s="134" customFormat="1" ht="26.25" x14ac:dyDescent="0.25">
      <c r="B643" s="296">
        <v>44733</v>
      </c>
      <c r="C643" s="231">
        <v>12000</v>
      </c>
      <c r="D643" s="138" t="s">
        <v>7809</v>
      </c>
      <c r="E643" s="138" t="s">
        <v>8848</v>
      </c>
    </row>
    <row r="644" spans="2:5" s="134" customFormat="1" ht="15" x14ac:dyDescent="0.25">
      <c r="B644" s="296">
        <v>44733</v>
      </c>
      <c r="C644" s="231">
        <v>20000</v>
      </c>
      <c r="D644" s="138" t="s">
        <v>78</v>
      </c>
      <c r="E644" s="138" t="s">
        <v>8849</v>
      </c>
    </row>
    <row r="645" spans="2:5" s="134" customFormat="1" ht="39" x14ac:dyDescent="0.25">
      <c r="B645" s="296">
        <v>44733</v>
      </c>
      <c r="C645" s="231">
        <v>50000</v>
      </c>
      <c r="D645" s="138" t="s">
        <v>6617</v>
      </c>
      <c r="E645" s="138" t="s">
        <v>8429</v>
      </c>
    </row>
    <row r="646" spans="2:5" s="134" customFormat="1" ht="15" x14ac:dyDescent="0.25">
      <c r="B646" s="296">
        <v>44733</v>
      </c>
      <c r="C646" s="231">
        <v>50000</v>
      </c>
      <c r="D646" s="138" t="s">
        <v>78</v>
      </c>
      <c r="E646" s="138" t="s">
        <v>8850</v>
      </c>
    </row>
    <row r="647" spans="2:5" s="134" customFormat="1" ht="39" x14ac:dyDescent="0.25">
      <c r="B647" s="296">
        <v>44733</v>
      </c>
      <c r="C647" s="231">
        <v>150000</v>
      </c>
      <c r="D647" s="138" t="s">
        <v>8851</v>
      </c>
      <c r="E647" s="138" t="s">
        <v>8852</v>
      </c>
    </row>
    <row r="648" spans="2:5" s="134" customFormat="1" ht="15" x14ac:dyDescent="0.25">
      <c r="B648" s="296">
        <v>44734</v>
      </c>
      <c r="C648" s="231">
        <v>15</v>
      </c>
      <c r="D648" s="138" t="s">
        <v>78</v>
      </c>
      <c r="E648" s="138" t="s">
        <v>8853</v>
      </c>
    </row>
    <row r="649" spans="2:5" s="134" customFormat="1" ht="15" x14ac:dyDescent="0.25">
      <c r="B649" s="296">
        <v>44734</v>
      </c>
      <c r="C649" s="231">
        <v>20</v>
      </c>
      <c r="D649" s="138" t="s">
        <v>78</v>
      </c>
      <c r="E649" s="138" t="s">
        <v>8854</v>
      </c>
    </row>
    <row r="650" spans="2:5" s="134" customFormat="1" ht="15" x14ac:dyDescent="0.25">
      <c r="B650" s="296">
        <v>44734</v>
      </c>
      <c r="C650" s="231">
        <v>20</v>
      </c>
      <c r="D650" s="138" t="s">
        <v>78</v>
      </c>
      <c r="E650" s="138" t="s">
        <v>8855</v>
      </c>
    </row>
    <row r="651" spans="2:5" s="134" customFormat="1" ht="15" x14ac:dyDescent="0.25">
      <c r="B651" s="296">
        <v>44734</v>
      </c>
      <c r="C651" s="231">
        <v>20</v>
      </c>
      <c r="D651" s="138" t="s">
        <v>78</v>
      </c>
      <c r="E651" s="138" t="s">
        <v>8856</v>
      </c>
    </row>
    <row r="652" spans="2:5" s="134" customFormat="1" ht="15" x14ac:dyDescent="0.25">
      <c r="B652" s="296">
        <v>44734</v>
      </c>
      <c r="C652" s="231">
        <v>100</v>
      </c>
      <c r="D652" s="138" t="s">
        <v>78</v>
      </c>
      <c r="E652" s="138" t="s">
        <v>8857</v>
      </c>
    </row>
    <row r="653" spans="2:5" s="134" customFormat="1" ht="15" x14ac:dyDescent="0.25">
      <c r="B653" s="296">
        <v>44734</v>
      </c>
      <c r="C653" s="231">
        <v>100</v>
      </c>
      <c r="D653" s="138" t="s">
        <v>78</v>
      </c>
      <c r="E653" s="138" t="s">
        <v>8858</v>
      </c>
    </row>
    <row r="654" spans="2:5" s="134" customFormat="1" ht="15" x14ac:dyDescent="0.25">
      <c r="B654" s="296">
        <v>44734</v>
      </c>
      <c r="C654" s="231">
        <v>100</v>
      </c>
      <c r="D654" s="138" t="s">
        <v>78</v>
      </c>
      <c r="E654" s="138" t="s">
        <v>8746</v>
      </c>
    </row>
    <row r="655" spans="2:5" s="134" customFormat="1" ht="15" x14ac:dyDescent="0.25">
      <c r="B655" s="296">
        <v>44734</v>
      </c>
      <c r="C655" s="231">
        <v>100</v>
      </c>
      <c r="D655" s="138" t="s">
        <v>78</v>
      </c>
      <c r="E655" s="138" t="s">
        <v>8497</v>
      </c>
    </row>
    <row r="656" spans="2:5" s="134" customFormat="1" ht="15" x14ac:dyDescent="0.25">
      <c r="B656" s="296">
        <v>44734</v>
      </c>
      <c r="C656" s="231">
        <v>100</v>
      </c>
      <c r="D656" s="138" t="s">
        <v>78</v>
      </c>
      <c r="E656" s="138" t="s">
        <v>8859</v>
      </c>
    </row>
    <row r="657" spans="2:5" s="134" customFormat="1" ht="15" x14ac:dyDescent="0.25">
      <c r="B657" s="296">
        <v>44734</v>
      </c>
      <c r="C657" s="231">
        <v>100</v>
      </c>
      <c r="D657" s="138" t="s">
        <v>78</v>
      </c>
      <c r="E657" s="138" t="s">
        <v>8497</v>
      </c>
    </row>
    <row r="658" spans="2:5" s="134" customFormat="1" ht="15" x14ac:dyDescent="0.25">
      <c r="B658" s="296">
        <v>44734</v>
      </c>
      <c r="C658" s="231">
        <v>100</v>
      </c>
      <c r="D658" s="138" t="s">
        <v>78</v>
      </c>
      <c r="E658" s="138" t="s">
        <v>8369</v>
      </c>
    </row>
    <row r="659" spans="2:5" s="134" customFormat="1" ht="15" x14ac:dyDescent="0.25">
      <c r="B659" s="296">
        <v>44734</v>
      </c>
      <c r="C659" s="231">
        <v>100</v>
      </c>
      <c r="D659" s="138" t="s">
        <v>78</v>
      </c>
      <c r="E659" s="138" t="s">
        <v>8316</v>
      </c>
    </row>
    <row r="660" spans="2:5" s="134" customFormat="1" ht="15" x14ac:dyDescent="0.25">
      <c r="B660" s="296">
        <v>44734</v>
      </c>
      <c r="C660" s="231">
        <v>300</v>
      </c>
      <c r="D660" s="138" t="s">
        <v>78</v>
      </c>
      <c r="E660" s="138" t="s">
        <v>8860</v>
      </c>
    </row>
    <row r="661" spans="2:5" s="134" customFormat="1" ht="15" x14ac:dyDescent="0.25">
      <c r="B661" s="296">
        <v>44734</v>
      </c>
      <c r="C661" s="231">
        <v>500</v>
      </c>
      <c r="D661" s="138" t="s">
        <v>78</v>
      </c>
      <c r="E661" s="138" t="s">
        <v>8830</v>
      </c>
    </row>
    <row r="662" spans="2:5" s="134" customFormat="1" ht="15" x14ac:dyDescent="0.25">
      <c r="B662" s="296">
        <v>44734</v>
      </c>
      <c r="C662" s="231">
        <v>900</v>
      </c>
      <c r="D662" s="138" t="s">
        <v>78</v>
      </c>
      <c r="E662" s="138" t="s">
        <v>8333</v>
      </c>
    </row>
    <row r="663" spans="2:5" s="134" customFormat="1" ht="15" x14ac:dyDescent="0.25">
      <c r="B663" s="296">
        <v>44734</v>
      </c>
      <c r="C663" s="231">
        <v>1000</v>
      </c>
      <c r="D663" s="138" t="s">
        <v>78</v>
      </c>
      <c r="E663" s="138" t="s">
        <v>8375</v>
      </c>
    </row>
    <row r="664" spans="2:5" s="134" customFormat="1" ht="15" x14ac:dyDescent="0.25">
      <c r="B664" s="296">
        <v>44734</v>
      </c>
      <c r="C664" s="231">
        <v>1100</v>
      </c>
      <c r="D664" s="138" t="s">
        <v>78</v>
      </c>
      <c r="E664" s="138" t="s">
        <v>8602</v>
      </c>
    </row>
    <row r="665" spans="2:5" s="134" customFormat="1" ht="15" x14ac:dyDescent="0.25">
      <c r="B665" s="296">
        <v>44734</v>
      </c>
      <c r="C665" s="231">
        <v>1500</v>
      </c>
      <c r="D665" s="138" t="s">
        <v>78</v>
      </c>
      <c r="E665" s="138" t="s">
        <v>8861</v>
      </c>
    </row>
    <row r="666" spans="2:5" s="134" customFormat="1" ht="15" x14ac:dyDescent="0.25">
      <c r="B666" s="296">
        <v>44734</v>
      </c>
      <c r="C666" s="231">
        <v>2000</v>
      </c>
      <c r="D666" s="138" t="s">
        <v>78</v>
      </c>
      <c r="E666" s="138" t="s">
        <v>8374</v>
      </c>
    </row>
    <row r="667" spans="2:5" s="134" customFormat="1" ht="15" x14ac:dyDescent="0.25">
      <c r="B667" s="296">
        <v>44734</v>
      </c>
      <c r="C667" s="231">
        <v>2000</v>
      </c>
      <c r="D667" s="138" t="s">
        <v>78</v>
      </c>
      <c r="E667" s="138" t="s">
        <v>8862</v>
      </c>
    </row>
    <row r="668" spans="2:5" s="134" customFormat="1" ht="15" x14ac:dyDescent="0.25">
      <c r="B668" s="296">
        <v>44734</v>
      </c>
      <c r="C668" s="231">
        <v>2000</v>
      </c>
      <c r="D668" s="138" t="s">
        <v>78</v>
      </c>
      <c r="E668" s="138" t="s">
        <v>8863</v>
      </c>
    </row>
    <row r="669" spans="2:5" s="134" customFormat="1" ht="15" x14ac:dyDescent="0.25">
      <c r="B669" s="296">
        <v>44734</v>
      </c>
      <c r="C669" s="231">
        <v>3194.3</v>
      </c>
      <c r="D669" s="138" t="s">
        <v>78</v>
      </c>
      <c r="E669" s="138" t="s">
        <v>8864</v>
      </c>
    </row>
    <row r="670" spans="2:5" s="134" customFormat="1" ht="15" x14ac:dyDescent="0.25">
      <c r="B670" s="296">
        <v>44734</v>
      </c>
      <c r="C670" s="231">
        <v>5000</v>
      </c>
      <c r="D670" s="138" t="s">
        <v>78</v>
      </c>
      <c r="E670" s="138" t="s">
        <v>8541</v>
      </c>
    </row>
    <row r="671" spans="2:5" s="134" customFormat="1" ht="15" x14ac:dyDescent="0.25">
      <c r="B671" s="296">
        <v>44734</v>
      </c>
      <c r="C671" s="231">
        <v>5000</v>
      </c>
      <c r="D671" s="138" t="s">
        <v>78</v>
      </c>
      <c r="E671" s="138" t="s">
        <v>8865</v>
      </c>
    </row>
    <row r="672" spans="2:5" s="134" customFormat="1" ht="15" x14ac:dyDescent="0.25">
      <c r="B672" s="296">
        <v>44734</v>
      </c>
      <c r="C672" s="231">
        <v>6000</v>
      </c>
      <c r="D672" s="138" t="s">
        <v>78</v>
      </c>
      <c r="E672" s="138" t="s">
        <v>8602</v>
      </c>
    </row>
    <row r="673" spans="2:5" s="134" customFormat="1" ht="15" x14ac:dyDescent="0.25">
      <c r="B673" s="296">
        <v>44734</v>
      </c>
      <c r="C673" s="231">
        <v>10807</v>
      </c>
      <c r="D673" s="138" t="s">
        <v>78</v>
      </c>
      <c r="E673" s="138" t="s">
        <v>8476</v>
      </c>
    </row>
    <row r="674" spans="2:5" s="134" customFormat="1" ht="15" x14ac:dyDescent="0.25">
      <c r="B674" s="296">
        <v>44734</v>
      </c>
      <c r="C674" s="231">
        <v>20000</v>
      </c>
      <c r="D674" s="138" t="s">
        <v>78</v>
      </c>
      <c r="E674" s="138" t="s">
        <v>8866</v>
      </c>
    </row>
    <row r="675" spans="2:5" s="134" customFormat="1" ht="15" x14ac:dyDescent="0.25">
      <c r="B675" s="296">
        <v>44734</v>
      </c>
      <c r="C675" s="231">
        <v>25825</v>
      </c>
      <c r="D675" s="138" t="s">
        <v>78</v>
      </c>
      <c r="E675" s="138" t="s">
        <v>8867</v>
      </c>
    </row>
    <row r="676" spans="2:5" s="134" customFormat="1" ht="15" x14ac:dyDescent="0.25">
      <c r="B676" s="296">
        <v>44734</v>
      </c>
      <c r="C676" s="231">
        <v>30000</v>
      </c>
      <c r="D676" s="138" t="s">
        <v>78</v>
      </c>
      <c r="E676" s="138" t="s">
        <v>8868</v>
      </c>
    </row>
    <row r="677" spans="2:5" s="134" customFormat="1" ht="15" x14ac:dyDescent="0.25">
      <c r="B677" s="296">
        <v>44735</v>
      </c>
      <c r="C677" s="231">
        <v>3.91</v>
      </c>
      <c r="D677" s="138" t="s">
        <v>78</v>
      </c>
      <c r="E677" s="138" t="s">
        <v>8433</v>
      </c>
    </row>
    <row r="678" spans="2:5" s="134" customFormat="1" ht="15" x14ac:dyDescent="0.25">
      <c r="B678" s="296">
        <v>44735</v>
      </c>
      <c r="C678" s="231">
        <v>11</v>
      </c>
      <c r="D678" s="138" t="s">
        <v>78</v>
      </c>
      <c r="E678" s="138" t="s">
        <v>8869</v>
      </c>
    </row>
    <row r="679" spans="2:5" s="134" customFormat="1" ht="15" x14ac:dyDescent="0.25">
      <c r="B679" s="296">
        <v>44735</v>
      </c>
      <c r="C679" s="231">
        <v>15</v>
      </c>
      <c r="D679" s="138" t="s">
        <v>78</v>
      </c>
      <c r="E679" s="138" t="s">
        <v>8870</v>
      </c>
    </row>
    <row r="680" spans="2:5" s="134" customFormat="1" ht="39" x14ac:dyDescent="0.25">
      <c r="B680" s="296">
        <v>44735</v>
      </c>
      <c r="C680" s="231">
        <v>100</v>
      </c>
      <c r="D680" s="138" t="s">
        <v>78</v>
      </c>
      <c r="E680" s="138" t="s">
        <v>8871</v>
      </c>
    </row>
    <row r="681" spans="2:5" s="134" customFormat="1" ht="15" x14ac:dyDescent="0.25">
      <c r="B681" s="296">
        <v>44735</v>
      </c>
      <c r="C681" s="231">
        <v>100</v>
      </c>
      <c r="D681" s="138" t="s">
        <v>78</v>
      </c>
      <c r="E681" s="138" t="s">
        <v>8746</v>
      </c>
    </row>
    <row r="682" spans="2:5" s="134" customFormat="1" ht="15" x14ac:dyDescent="0.25">
      <c r="B682" s="296">
        <v>44735</v>
      </c>
      <c r="C682" s="231">
        <v>100</v>
      </c>
      <c r="D682" s="138" t="s">
        <v>78</v>
      </c>
      <c r="E682" s="138" t="s">
        <v>8872</v>
      </c>
    </row>
    <row r="683" spans="2:5" s="134" customFormat="1" ht="15" x14ac:dyDescent="0.25">
      <c r="B683" s="296">
        <v>44735</v>
      </c>
      <c r="C683" s="231">
        <v>100</v>
      </c>
      <c r="D683" s="138" t="s">
        <v>78</v>
      </c>
      <c r="E683" s="138" t="s">
        <v>8316</v>
      </c>
    </row>
    <row r="684" spans="2:5" s="134" customFormat="1" ht="15" x14ac:dyDescent="0.25">
      <c r="B684" s="296">
        <v>44735</v>
      </c>
      <c r="C684" s="231">
        <v>102</v>
      </c>
      <c r="D684" s="138" t="s">
        <v>78</v>
      </c>
      <c r="E684" s="138" t="s">
        <v>8873</v>
      </c>
    </row>
    <row r="685" spans="2:5" s="134" customFormat="1" ht="15" x14ac:dyDescent="0.25">
      <c r="B685" s="296">
        <v>44735</v>
      </c>
      <c r="C685" s="231">
        <v>150</v>
      </c>
      <c r="D685" s="138" t="s">
        <v>78</v>
      </c>
      <c r="E685" s="138" t="s">
        <v>8874</v>
      </c>
    </row>
    <row r="686" spans="2:5" s="134" customFormat="1" ht="26.25" x14ac:dyDescent="0.25">
      <c r="B686" s="296">
        <v>44735</v>
      </c>
      <c r="C686" s="231">
        <v>200</v>
      </c>
      <c r="D686" s="138" t="s">
        <v>78</v>
      </c>
      <c r="E686" s="138" t="s">
        <v>8530</v>
      </c>
    </row>
    <row r="687" spans="2:5" s="134" customFormat="1" ht="15" x14ac:dyDescent="0.25">
      <c r="B687" s="296">
        <v>44735</v>
      </c>
      <c r="C687" s="231">
        <v>308.94</v>
      </c>
      <c r="D687" s="138" t="s">
        <v>78</v>
      </c>
      <c r="E687" s="138" t="s">
        <v>8830</v>
      </c>
    </row>
    <row r="688" spans="2:5" s="134" customFormat="1" ht="15" x14ac:dyDescent="0.25">
      <c r="B688" s="296">
        <v>44735</v>
      </c>
      <c r="C688" s="231">
        <v>374</v>
      </c>
      <c r="D688" s="138" t="s">
        <v>78</v>
      </c>
      <c r="E688" s="138" t="s">
        <v>8875</v>
      </c>
    </row>
    <row r="689" spans="2:5" s="134" customFormat="1" ht="15" x14ac:dyDescent="0.25">
      <c r="B689" s="296">
        <v>44735</v>
      </c>
      <c r="C689" s="231">
        <v>500</v>
      </c>
      <c r="D689" s="138" t="s">
        <v>78</v>
      </c>
      <c r="E689" s="138" t="s">
        <v>8876</v>
      </c>
    </row>
    <row r="690" spans="2:5" s="134" customFormat="1" ht="15" x14ac:dyDescent="0.25">
      <c r="B690" s="296">
        <v>44735</v>
      </c>
      <c r="C690" s="231">
        <v>500</v>
      </c>
      <c r="D690" s="138" t="s">
        <v>78</v>
      </c>
      <c r="E690" s="138" t="s">
        <v>8877</v>
      </c>
    </row>
    <row r="691" spans="2:5" s="134" customFormat="1" ht="15" x14ac:dyDescent="0.25">
      <c r="B691" s="296">
        <v>44735</v>
      </c>
      <c r="C691" s="231">
        <v>500</v>
      </c>
      <c r="D691" s="138" t="s">
        <v>78</v>
      </c>
      <c r="E691" s="138" t="s">
        <v>8878</v>
      </c>
    </row>
    <row r="692" spans="2:5" s="134" customFormat="1" ht="15" x14ac:dyDescent="0.25">
      <c r="B692" s="296">
        <v>44735</v>
      </c>
      <c r="C692" s="231">
        <v>500</v>
      </c>
      <c r="D692" s="138" t="s">
        <v>78</v>
      </c>
      <c r="E692" s="138" t="s">
        <v>8719</v>
      </c>
    </row>
    <row r="693" spans="2:5" s="134" customFormat="1" ht="15" x14ac:dyDescent="0.25">
      <c r="B693" s="296">
        <v>44735</v>
      </c>
      <c r="C693" s="231">
        <v>1000</v>
      </c>
      <c r="D693" s="138" t="s">
        <v>78</v>
      </c>
      <c r="E693" s="138" t="s">
        <v>8821</v>
      </c>
    </row>
    <row r="694" spans="2:5" s="134" customFormat="1" ht="15" x14ac:dyDescent="0.25">
      <c r="B694" s="296">
        <v>44735</v>
      </c>
      <c r="C694" s="231">
        <v>1000</v>
      </c>
      <c r="D694" s="138" t="s">
        <v>78</v>
      </c>
      <c r="E694" s="138" t="s">
        <v>8879</v>
      </c>
    </row>
    <row r="695" spans="2:5" s="134" customFormat="1" ht="15" x14ac:dyDescent="0.25">
      <c r="B695" s="296">
        <v>44735</v>
      </c>
      <c r="C695" s="231">
        <v>1000</v>
      </c>
      <c r="D695" s="138" t="s">
        <v>78</v>
      </c>
      <c r="E695" s="138" t="s">
        <v>8880</v>
      </c>
    </row>
    <row r="696" spans="2:5" s="134" customFormat="1" ht="15" x14ac:dyDescent="0.25">
      <c r="B696" s="296">
        <v>44735</v>
      </c>
      <c r="C696" s="231">
        <v>1050</v>
      </c>
      <c r="D696" s="138" t="s">
        <v>78</v>
      </c>
      <c r="E696" s="138" t="s">
        <v>8321</v>
      </c>
    </row>
    <row r="697" spans="2:5" s="134" customFormat="1" ht="15" x14ac:dyDescent="0.25">
      <c r="B697" s="296">
        <v>44735</v>
      </c>
      <c r="C697" s="231">
        <v>1500</v>
      </c>
      <c r="D697" s="138" t="s">
        <v>78</v>
      </c>
      <c r="E697" s="138" t="s">
        <v>8639</v>
      </c>
    </row>
    <row r="698" spans="2:5" s="134" customFormat="1" ht="15" x14ac:dyDescent="0.25">
      <c r="B698" s="296">
        <v>44735</v>
      </c>
      <c r="C698" s="231">
        <v>2000</v>
      </c>
      <c r="D698" s="138" t="s">
        <v>78</v>
      </c>
      <c r="E698" s="138" t="s">
        <v>8881</v>
      </c>
    </row>
    <row r="699" spans="2:5" s="134" customFormat="1" ht="15" x14ac:dyDescent="0.25">
      <c r="B699" s="296">
        <v>44735</v>
      </c>
      <c r="C699" s="231">
        <v>2500</v>
      </c>
      <c r="D699" s="138" t="s">
        <v>78</v>
      </c>
      <c r="E699" s="138" t="s">
        <v>8606</v>
      </c>
    </row>
    <row r="700" spans="2:5" s="134" customFormat="1" ht="15" x14ac:dyDescent="0.25">
      <c r="B700" s="296">
        <v>44735</v>
      </c>
      <c r="C700" s="231">
        <v>3300</v>
      </c>
      <c r="D700" s="138" t="s">
        <v>78</v>
      </c>
      <c r="E700" s="138" t="s">
        <v>8882</v>
      </c>
    </row>
    <row r="701" spans="2:5" s="134" customFormat="1" ht="15" x14ac:dyDescent="0.25">
      <c r="B701" s="296">
        <v>44735</v>
      </c>
      <c r="C701" s="231">
        <v>3500</v>
      </c>
      <c r="D701" s="138" t="s">
        <v>78</v>
      </c>
      <c r="E701" s="138" t="s">
        <v>8568</v>
      </c>
    </row>
    <row r="702" spans="2:5" s="134" customFormat="1" ht="15" x14ac:dyDescent="0.25">
      <c r="B702" s="296">
        <v>44735</v>
      </c>
      <c r="C702" s="231">
        <v>5000</v>
      </c>
      <c r="D702" s="138" t="s">
        <v>78</v>
      </c>
      <c r="E702" s="138" t="s">
        <v>8883</v>
      </c>
    </row>
    <row r="703" spans="2:5" s="134" customFormat="1" ht="15" x14ac:dyDescent="0.25">
      <c r="B703" s="296">
        <v>44735</v>
      </c>
      <c r="C703" s="231">
        <v>5000</v>
      </c>
      <c r="D703" s="138" t="s">
        <v>78</v>
      </c>
      <c r="E703" s="138" t="s">
        <v>8576</v>
      </c>
    </row>
    <row r="704" spans="2:5" s="134" customFormat="1" ht="15" x14ac:dyDescent="0.25">
      <c r="B704" s="296">
        <v>44735</v>
      </c>
      <c r="C704" s="231">
        <v>10000</v>
      </c>
      <c r="D704" s="138" t="s">
        <v>78</v>
      </c>
      <c r="E704" s="138" t="s">
        <v>8884</v>
      </c>
    </row>
    <row r="705" spans="2:5" s="134" customFormat="1" ht="15" x14ac:dyDescent="0.25">
      <c r="B705" s="296">
        <v>44735</v>
      </c>
      <c r="C705" s="231">
        <v>10000</v>
      </c>
      <c r="D705" s="138" t="s">
        <v>78</v>
      </c>
      <c r="E705" s="138" t="s">
        <v>8885</v>
      </c>
    </row>
    <row r="706" spans="2:5" s="134" customFormat="1" ht="15" x14ac:dyDescent="0.25">
      <c r="B706" s="296">
        <v>44735</v>
      </c>
      <c r="C706" s="231">
        <v>25000</v>
      </c>
      <c r="D706" s="138" t="s">
        <v>78</v>
      </c>
      <c r="E706" s="138" t="s">
        <v>8886</v>
      </c>
    </row>
    <row r="707" spans="2:5" s="134" customFormat="1" ht="15" x14ac:dyDescent="0.25">
      <c r="B707" s="296">
        <v>44735</v>
      </c>
      <c r="C707" s="231">
        <v>30000</v>
      </c>
      <c r="D707" s="138" t="s">
        <v>78</v>
      </c>
      <c r="E707" s="138" t="s">
        <v>8887</v>
      </c>
    </row>
    <row r="708" spans="2:5" s="134" customFormat="1" ht="15" x14ac:dyDescent="0.25">
      <c r="B708" s="296">
        <v>44735</v>
      </c>
      <c r="C708" s="231">
        <v>100000</v>
      </c>
      <c r="D708" s="138" t="s">
        <v>78</v>
      </c>
      <c r="E708" s="138" t="s">
        <v>8888</v>
      </c>
    </row>
    <row r="709" spans="2:5" s="134" customFormat="1" ht="15" x14ac:dyDescent="0.25">
      <c r="B709" s="296">
        <v>44735</v>
      </c>
      <c r="C709" s="231">
        <v>180185</v>
      </c>
      <c r="D709" s="138" t="s">
        <v>78</v>
      </c>
      <c r="E709" s="138" t="s">
        <v>8889</v>
      </c>
    </row>
    <row r="710" spans="2:5" s="134" customFormat="1" ht="15" x14ac:dyDescent="0.25">
      <c r="B710" s="296">
        <v>44736</v>
      </c>
      <c r="C710" s="231">
        <v>20</v>
      </c>
      <c r="D710" s="138" t="s">
        <v>78</v>
      </c>
      <c r="E710" s="138" t="s">
        <v>8396</v>
      </c>
    </row>
    <row r="711" spans="2:5" s="134" customFormat="1" ht="15" x14ac:dyDescent="0.25">
      <c r="B711" s="296">
        <v>44736</v>
      </c>
      <c r="C711" s="231">
        <v>47.45</v>
      </c>
      <c r="D711" s="138" t="s">
        <v>78</v>
      </c>
      <c r="E711" s="138" t="s">
        <v>8619</v>
      </c>
    </row>
    <row r="712" spans="2:5" s="134" customFormat="1" ht="15" x14ac:dyDescent="0.25">
      <c r="B712" s="296">
        <v>44736</v>
      </c>
      <c r="C712" s="231">
        <v>100</v>
      </c>
      <c r="D712" s="138" t="s">
        <v>78</v>
      </c>
      <c r="E712" s="138" t="s">
        <v>8890</v>
      </c>
    </row>
    <row r="713" spans="2:5" s="134" customFormat="1" ht="15" x14ac:dyDescent="0.25">
      <c r="B713" s="296">
        <v>44736</v>
      </c>
      <c r="C713" s="231">
        <v>100</v>
      </c>
      <c r="D713" s="138" t="s">
        <v>78</v>
      </c>
      <c r="E713" s="138" t="s">
        <v>8891</v>
      </c>
    </row>
    <row r="714" spans="2:5" s="134" customFormat="1" ht="15" x14ac:dyDescent="0.25">
      <c r="B714" s="296">
        <v>44736</v>
      </c>
      <c r="C714" s="231">
        <v>300</v>
      </c>
      <c r="D714" s="138" t="s">
        <v>78</v>
      </c>
      <c r="E714" s="138" t="s">
        <v>8892</v>
      </c>
    </row>
    <row r="715" spans="2:5" s="134" customFormat="1" ht="26.25" x14ac:dyDescent="0.25">
      <c r="B715" s="296">
        <v>44736</v>
      </c>
      <c r="C715" s="231">
        <v>300</v>
      </c>
      <c r="D715" s="138" t="s">
        <v>78</v>
      </c>
      <c r="E715" s="138" t="s">
        <v>8893</v>
      </c>
    </row>
    <row r="716" spans="2:5" s="134" customFormat="1" ht="15" x14ac:dyDescent="0.25">
      <c r="B716" s="296">
        <v>44736</v>
      </c>
      <c r="C716" s="231">
        <v>350</v>
      </c>
      <c r="D716" s="138" t="s">
        <v>78</v>
      </c>
      <c r="E716" s="138" t="s">
        <v>8894</v>
      </c>
    </row>
    <row r="717" spans="2:5" s="134" customFormat="1" ht="15" x14ac:dyDescent="0.25">
      <c r="B717" s="296">
        <v>44736</v>
      </c>
      <c r="C717" s="231">
        <v>500</v>
      </c>
      <c r="D717" s="138" t="s">
        <v>78</v>
      </c>
      <c r="E717" s="138" t="s">
        <v>8591</v>
      </c>
    </row>
    <row r="718" spans="2:5" s="134" customFormat="1" ht="26.25" x14ac:dyDescent="0.25">
      <c r="B718" s="296">
        <v>44736</v>
      </c>
      <c r="C718" s="231">
        <v>500</v>
      </c>
      <c r="D718" s="138" t="s">
        <v>78</v>
      </c>
      <c r="E718" s="138" t="s">
        <v>8895</v>
      </c>
    </row>
    <row r="719" spans="2:5" s="134" customFormat="1" ht="15" x14ac:dyDescent="0.25">
      <c r="B719" s="296">
        <v>44736</v>
      </c>
      <c r="C719" s="231">
        <v>500</v>
      </c>
      <c r="D719" s="138" t="s">
        <v>78</v>
      </c>
      <c r="E719" s="138" t="s">
        <v>8329</v>
      </c>
    </row>
    <row r="720" spans="2:5" s="134" customFormat="1" ht="26.25" x14ac:dyDescent="0.25">
      <c r="B720" s="296">
        <v>44736</v>
      </c>
      <c r="C720" s="231">
        <v>500</v>
      </c>
      <c r="D720" s="138" t="s">
        <v>78</v>
      </c>
      <c r="E720" s="138" t="s">
        <v>8896</v>
      </c>
    </row>
    <row r="721" spans="2:5" s="134" customFormat="1" ht="15" x14ac:dyDescent="0.25">
      <c r="B721" s="296">
        <v>44736</v>
      </c>
      <c r="C721" s="231">
        <v>555</v>
      </c>
      <c r="D721" s="138" t="s">
        <v>78</v>
      </c>
      <c r="E721" s="138" t="s">
        <v>8897</v>
      </c>
    </row>
    <row r="722" spans="2:5" s="134" customFormat="1" ht="15" x14ac:dyDescent="0.25">
      <c r="B722" s="296">
        <v>44736</v>
      </c>
      <c r="C722" s="231">
        <v>555</v>
      </c>
      <c r="D722" s="138" t="s">
        <v>78</v>
      </c>
      <c r="E722" s="138" t="s">
        <v>8897</v>
      </c>
    </row>
    <row r="723" spans="2:5" s="134" customFormat="1" ht="15" x14ac:dyDescent="0.25">
      <c r="B723" s="296">
        <v>44736</v>
      </c>
      <c r="C723" s="231">
        <v>1000</v>
      </c>
      <c r="D723" s="138" t="s">
        <v>78</v>
      </c>
      <c r="E723" s="138" t="s">
        <v>8880</v>
      </c>
    </row>
    <row r="724" spans="2:5" s="134" customFormat="1" ht="15" x14ac:dyDescent="0.25">
      <c r="B724" s="296">
        <v>44736</v>
      </c>
      <c r="C724" s="231">
        <v>1000</v>
      </c>
      <c r="D724" s="138" t="s">
        <v>78</v>
      </c>
      <c r="E724" s="138" t="s">
        <v>8898</v>
      </c>
    </row>
    <row r="725" spans="2:5" s="134" customFormat="1" ht="15" x14ac:dyDescent="0.25">
      <c r="B725" s="296">
        <v>44736</v>
      </c>
      <c r="C725" s="231">
        <v>1000</v>
      </c>
      <c r="D725" s="138" t="s">
        <v>78</v>
      </c>
      <c r="E725" s="138" t="s">
        <v>8897</v>
      </c>
    </row>
    <row r="726" spans="2:5" s="134" customFormat="1" ht="15" x14ac:dyDescent="0.25">
      <c r="B726" s="296">
        <v>44736</v>
      </c>
      <c r="C726" s="231">
        <v>1000</v>
      </c>
      <c r="D726" s="138" t="s">
        <v>78</v>
      </c>
      <c r="E726" s="138" t="s">
        <v>8534</v>
      </c>
    </row>
    <row r="727" spans="2:5" s="134" customFormat="1" ht="15" x14ac:dyDescent="0.25">
      <c r="B727" s="296">
        <v>44736</v>
      </c>
      <c r="C727" s="231">
        <v>1500</v>
      </c>
      <c r="D727" s="138" t="s">
        <v>78</v>
      </c>
      <c r="E727" s="138" t="s">
        <v>8603</v>
      </c>
    </row>
    <row r="728" spans="2:5" s="134" customFormat="1" ht="15" x14ac:dyDescent="0.25">
      <c r="B728" s="296">
        <v>44736</v>
      </c>
      <c r="C728" s="231">
        <v>1900</v>
      </c>
      <c r="D728" s="138" t="s">
        <v>78</v>
      </c>
      <c r="E728" s="138" t="s">
        <v>8568</v>
      </c>
    </row>
    <row r="729" spans="2:5" s="134" customFormat="1" ht="15" x14ac:dyDescent="0.25">
      <c r="B729" s="296">
        <v>44736</v>
      </c>
      <c r="C729" s="231">
        <v>2500</v>
      </c>
      <c r="D729" s="138" t="s">
        <v>78</v>
      </c>
      <c r="E729" s="138" t="s">
        <v>8440</v>
      </c>
    </row>
    <row r="730" spans="2:5" s="134" customFormat="1" ht="15" x14ac:dyDescent="0.25">
      <c r="B730" s="296">
        <v>44736</v>
      </c>
      <c r="C730" s="231">
        <v>3000</v>
      </c>
      <c r="D730" s="138" t="s">
        <v>78</v>
      </c>
      <c r="E730" s="138" t="s">
        <v>8899</v>
      </c>
    </row>
    <row r="731" spans="2:5" s="134" customFormat="1" ht="15" x14ac:dyDescent="0.25">
      <c r="B731" s="296">
        <v>44736</v>
      </c>
      <c r="C731" s="231">
        <v>3000</v>
      </c>
      <c r="D731" s="138" t="s">
        <v>78</v>
      </c>
      <c r="E731" s="138" t="s">
        <v>8900</v>
      </c>
    </row>
    <row r="732" spans="2:5" s="134" customFormat="1" ht="15" x14ac:dyDescent="0.25">
      <c r="B732" s="296">
        <v>44736</v>
      </c>
      <c r="C732" s="231">
        <v>3229</v>
      </c>
      <c r="D732" s="138" t="s">
        <v>78</v>
      </c>
      <c r="E732" s="138" t="s">
        <v>8647</v>
      </c>
    </row>
    <row r="733" spans="2:5" s="134" customFormat="1" ht="15" x14ac:dyDescent="0.25">
      <c r="B733" s="296">
        <v>44736</v>
      </c>
      <c r="C733" s="231">
        <v>5000</v>
      </c>
      <c r="D733" s="138" t="s">
        <v>78</v>
      </c>
      <c r="E733" s="138" t="s">
        <v>8901</v>
      </c>
    </row>
    <row r="734" spans="2:5" s="134" customFormat="1" ht="15" x14ac:dyDescent="0.25">
      <c r="B734" s="296">
        <v>44736</v>
      </c>
      <c r="C734" s="231">
        <v>5000</v>
      </c>
      <c r="D734" s="138" t="s">
        <v>78</v>
      </c>
      <c r="E734" s="138" t="s">
        <v>8902</v>
      </c>
    </row>
    <row r="735" spans="2:5" s="134" customFormat="1" ht="15" x14ac:dyDescent="0.25">
      <c r="B735" s="296">
        <v>44736</v>
      </c>
      <c r="C735" s="231">
        <v>5000</v>
      </c>
      <c r="D735" s="138" t="s">
        <v>78</v>
      </c>
      <c r="E735" s="138" t="s">
        <v>8903</v>
      </c>
    </row>
    <row r="736" spans="2:5" s="134" customFormat="1" ht="26.25" x14ac:dyDescent="0.25">
      <c r="B736" s="296">
        <v>44736</v>
      </c>
      <c r="C736" s="231">
        <v>10000</v>
      </c>
      <c r="D736" s="138" t="s">
        <v>8904</v>
      </c>
      <c r="E736" s="138" t="s">
        <v>8905</v>
      </c>
    </row>
    <row r="737" spans="2:5" s="134" customFormat="1" ht="15" x14ac:dyDescent="0.25">
      <c r="B737" s="296">
        <v>44736</v>
      </c>
      <c r="C737" s="231">
        <v>15000</v>
      </c>
      <c r="D737" s="138" t="s">
        <v>78</v>
      </c>
      <c r="E737" s="138" t="s">
        <v>8906</v>
      </c>
    </row>
    <row r="738" spans="2:5" s="134" customFormat="1" ht="15" x14ac:dyDescent="0.25">
      <c r="B738" s="296">
        <v>44736</v>
      </c>
      <c r="C738" s="231">
        <v>40000</v>
      </c>
      <c r="D738" s="138" t="s">
        <v>78</v>
      </c>
      <c r="E738" s="138" t="s">
        <v>8427</v>
      </c>
    </row>
    <row r="739" spans="2:5" s="134" customFormat="1" ht="15" x14ac:dyDescent="0.25">
      <c r="B739" s="296">
        <v>44736</v>
      </c>
      <c r="C739" s="231">
        <v>50000</v>
      </c>
      <c r="D739" s="138" t="s">
        <v>78</v>
      </c>
      <c r="E739" s="138" t="s">
        <v>8907</v>
      </c>
    </row>
    <row r="740" spans="2:5" s="134" customFormat="1" ht="15" x14ac:dyDescent="0.25">
      <c r="B740" s="296">
        <v>44736</v>
      </c>
      <c r="C740" s="231">
        <v>50000</v>
      </c>
      <c r="D740" s="138" t="s">
        <v>78</v>
      </c>
      <c r="E740" s="138" t="s">
        <v>8908</v>
      </c>
    </row>
    <row r="741" spans="2:5" s="134" customFormat="1" ht="15" x14ac:dyDescent="0.25">
      <c r="B741" s="296">
        <v>44739</v>
      </c>
      <c r="C741" s="231">
        <v>1.17</v>
      </c>
      <c r="D741" s="138" t="s">
        <v>78</v>
      </c>
      <c r="E741" s="138" t="s">
        <v>8909</v>
      </c>
    </row>
    <row r="742" spans="2:5" s="134" customFormat="1" ht="15" x14ac:dyDescent="0.25">
      <c r="B742" s="296">
        <v>44739</v>
      </c>
      <c r="C742" s="231">
        <v>30</v>
      </c>
      <c r="D742" s="138" t="s">
        <v>78</v>
      </c>
      <c r="E742" s="138" t="s">
        <v>8910</v>
      </c>
    </row>
    <row r="743" spans="2:5" s="134" customFormat="1" ht="15" x14ac:dyDescent="0.25">
      <c r="B743" s="296">
        <v>44739</v>
      </c>
      <c r="C743" s="231">
        <v>30</v>
      </c>
      <c r="D743" s="138" t="s">
        <v>78</v>
      </c>
      <c r="E743" s="138" t="s">
        <v>8639</v>
      </c>
    </row>
    <row r="744" spans="2:5" s="134" customFormat="1" ht="15" x14ac:dyDescent="0.25">
      <c r="B744" s="296">
        <v>44739</v>
      </c>
      <c r="C744" s="231">
        <v>44.92</v>
      </c>
      <c r="D744" s="138" t="s">
        <v>78</v>
      </c>
      <c r="E744" s="138" t="s">
        <v>8911</v>
      </c>
    </row>
    <row r="745" spans="2:5" s="134" customFormat="1" ht="15" x14ac:dyDescent="0.25">
      <c r="B745" s="296">
        <v>44739</v>
      </c>
      <c r="C745" s="231">
        <v>48.14</v>
      </c>
      <c r="D745" s="138" t="s">
        <v>78</v>
      </c>
      <c r="E745" s="138" t="s">
        <v>8433</v>
      </c>
    </row>
    <row r="746" spans="2:5" s="134" customFormat="1" ht="15" x14ac:dyDescent="0.25">
      <c r="B746" s="296">
        <v>44739</v>
      </c>
      <c r="C746" s="231">
        <v>50</v>
      </c>
      <c r="D746" s="138" t="s">
        <v>78</v>
      </c>
      <c r="E746" s="138" t="s">
        <v>8371</v>
      </c>
    </row>
    <row r="747" spans="2:5" s="134" customFormat="1" ht="15" x14ac:dyDescent="0.25">
      <c r="B747" s="296">
        <v>44739</v>
      </c>
      <c r="C747" s="231">
        <v>100</v>
      </c>
      <c r="D747" s="138" t="s">
        <v>78</v>
      </c>
      <c r="E747" s="138" t="s">
        <v>8626</v>
      </c>
    </row>
    <row r="748" spans="2:5" s="134" customFormat="1" ht="15" x14ac:dyDescent="0.25">
      <c r="B748" s="296">
        <v>44739</v>
      </c>
      <c r="C748" s="231">
        <v>100</v>
      </c>
      <c r="D748" s="138" t="s">
        <v>78</v>
      </c>
      <c r="E748" s="138" t="s">
        <v>8912</v>
      </c>
    </row>
    <row r="749" spans="2:5" s="134" customFormat="1" ht="26.25" x14ac:dyDescent="0.25">
      <c r="B749" s="296">
        <v>44739</v>
      </c>
      <c r="C749" s="231">
        <v>100</v>
      </c>
      <c r="D749" s="138" t="s">
        <v>78</v>
      </c>
      <c r="E749" s="138" t="s">
        <v>8913</v>
      </c>
    </row>
    <row r="750" spans="2:5" s="134" customFormat="1" ht="15" x14ac:dyDescent="0.25">
      <c r="B750" s="296">
        <v>44739</v>
      </c>
      <c r="C750" s="231">
        <v>100</v>
      </c>
      <c r="D750" s="138" t="s">
        <v>78</v>
      </c>
      <c r="E750" s="138" t="s">
        <v>8746</v>
      </c>
    </row>
    <row r="751" spans="2:5" s="134" customFormat="1" ht="15" x14ac:dyDescent="0.25">
      <c r="B751" s="296">
        <v>44739</v>
      </c>
      <c r="C751" s="231">
        <v>100</v>
      </c>
      <c r="D751" s="138" t="s">
        <v>78</v>
      </c>
      <c r="E751" s="138" t="s">
        <v>8369</v>
      </c>
    </row>
    <row r="752" spans="2:5" s="134" customFormat="1" ht="15" x14ac:dyDescent="0.25">
      <c r="B752" s="296">
        <v>44739</v>
      </c>
      <c r="C752" s="231">
        <v>100</v>
      </c>
      <c r="D752" s="138" t="s">
        <v>78</v>
      </c>
      <c r="E752" s="138" t="s">
        <v>8316</v>
      </c>
    </row>
    <row r="753" spans="2:5" s="134" customFormat="1" ht="15" x14ac:dyDescent="0.25">
      <c r="B753" s="296">
        <v>44739</v>
      </c>
      <c r="C753" s="231">
        <v>100</v>
      </c>
      <c r="D753" s="138" t="s">
        <v>78</v>
      </c>
      <c r="E753" s="138" t="s">
        <v>8914</v>
      </c>
    </row>
    <row r="754" spans="2:5" s="134" customFormat="1" ht="15" x14ac:dyDescent="0.25">
      <c r="B754" s="296">
        <v>44739</v>
      </c>
      <c r="C754" s="231">
        <v>100</v>
      </c>
      <c r="D754" s="138" t="s">
        <v>78</v>
      </c>
      <c r="E754" s="138" t="s">
        <v>8316</v>
      </c>
    </row>
    <row r="755" spans="2:5" s="134" customFormat="1" ht="15" x14ac:dyDescent="0.25">
      <c r="B755" s="296">
        <v>44739</v>
      </c>
      <c r="C755" s="231">
        <v>100</v>
      </c>
      <c r="D755" s="138" t="s">
        <v>78</v>
      </c>
      <c r="E755" s="138" t="s">
        <v>8437</v>
      </c>
    </row>
    <row r="756" spans="2:5" s="134" customFormat="1" ht="15" x14ac:dyDescent="0.25">
      <c r="B756" s="296">
        <v>44739</v>
      </c>
      <c r="C756" s="231">
        <v>102</v>
      </c>
      <c r="D756" s="138" t="s">
        <v>78</v>
      </c>
      <c r="E756" s="138" t="s">
        <v>8915</v>
      </c>
    </row>
    <row r="757" spans="2:5" s="134" customFormat="1" ht="15" x14ac:dyDescent="0.25">
      <c r="B757" s="296">
        <v>44739</v>
      </c>
      <c r="C757" s="231">
        <v>200</v>
      </c>
      <c r="D757" s="138" t="s">
        <v>78</v>
      </c>
      <c r="E757" s="138" t="s">
        <v>8916</v>
      </c>
    </row>
    <row r="758" spans="2:5" s="134" customFormat="1" ht="15" x14ac:dyDescent="0.25">
      <c r="B758" s="296">
        <v>44739</v>
      </c>
      <c r="C758" s="231">
        <v>200</v>
      </c>
      <c r="D758" s="138" t="s">
        <v>78</v>
      </c>
      <c r="E758" s="138" t="s">
        <v>8917</v>
      </c>
    </row>
    <row r="759" spans="2:5" s="134" customFormat="1" ht="15" x14ac:dyDescent="0.25">
      <c r="B759" s="296">
        <v>44739</v>
      </c>
      <c r="C759" s="231">
        <v>300</v>
      </c>
      <c r="D759" s="138" t="s">
        <v>78</v>
      </c>
      <c r="E759" s="138" t="s">
        <v>8438</v>
      </c>
    </row>
    <row r="760" spans="2:5" s="134" customFormat="1" ht="15" x14ac:dyDescent="0.25">
      <c r="B760" s="296">
        <v>44739</v>
      </c>
      <c r="C760" s="231">
        <v>390</v>
      </c>
      <c r="D760" s="138" t="s">
        <v>78</v>
      </c>
      <c r="E760" s="138" t="s">
        <v>8759</v>
      </c>
    </row>
    <row r="761" spans="2:5" s="134" customFormat="1" ht="15" x14ac:dyDescent="0.25">
      <c r="B761" s="296">
        <v>44739</v>
      </c>
      <c r="C761" s="231">
        <v>407.17</v>
      </c>
      <c r="D761" s="138" t="s">
        <v>78</v>
      </c>
      <c r="E761" s="138" t="s">
        <v>8918</v>
      </c>
    </row>
    <row r="762" spans="2:5" s="134" customFormat="1" ht="15" x14ac:dyDescent="0.25">
      <c r="B762" s="296">
        <v>44739</v>
      </c>
      <c r="C762" s="231">
        <v>450</v>
      </c>
      <c r="D762" s="138" t="s">
        <v>78</v>
      </c>
      <c r="E762" s="138" t="s">
        <v>8919</v>
      </c>
    </row>
    <row r="763" spans="2:5" s="134" customFormat="1" ht="15" x14ac:dyDescent="0.25">
      <c r="B763" s="296">
        <v>44739</v>
      </c>
      <c r="C763" s="231">
        <v>500</v>
      </c>
      <c r="D763" s="138" t="s">
        <v>78</v>
      </c>
      <c r="E763" s="138" t="s">
        <v>8920</v>
      </c>
    </row>
    <row r="764" spans="2:5" s="134" customFormat="1" ht="15" x14ac:dyDescent="0.25">
      <c r="B764" s="296">
        <v>44739</v>
      </c>
      <c r="C764" s="231">
        <v>500</v>
      </c>
      <c r="D764" s="138" t="s">
        <v>78</v>
      </c>
      <c r="E764" s="138" t="s">
        <v>8921</v>
      </c>
    </row>
    <row r="765" spans="2:5" s="134" customFormat="1" ht="15" x14ac:dyDescent="0.25">
      <c r="B765" s="296">
        <v>44739</v>
      </c>
      <c r="C765" s="231">
        <v>500</v>
      </c>
      <c r="D765" s="138" t="s">
        <v>78</v>
      </c>
      <c r="E765" s="138" t="s">
        <v>8922</v>
      </c>
    </row>
    <row r="766" spans="2:5" s="134" customFormat="1" ht="15" x14ac:dyDescent="0.25">
      <c r="B766" s="296">
        <v>44739</v>
      </c>
      <c r="C766" s="231">
        <v>1000</v>
      </c>
      <c r="D766" s="138" t="s">
        <v>78</v>
      </c>
      <c r="E766" s="138" t="s">
        <v>8923</v>
      </c>
    </row>
    <row r="767" spans="2:5" s="134" customFormat="1" ht="15" x14ac:dyDescent="0.25">
      <c r="B767" s="296">
        <v>44739</v>
      </c>
      <c r="C767" s="231">
        <v>1000</v>
      </c>
      <c r="D767" s="138" t="s">
        <v>78</v>
      </c>
      <c r="E767" s="138" t="s">
        <v>8689</v>
      </c>
    </row>
    <row r="768" spans="2:5" s="134" customFormat="1" ht="15" x14ac:dyDescent="0.25">
      <c r="B768" s="296">
        <v>44739</v>
      </c>
      <c r="C768" s="231">
        <v>1000</v>
      </c>
      <c r="D768" s="138" t="s">
        <v>78</v>
      </c>
      <c r="E768" s="138" t="s">
        <v>8333</v>
      </c>
    </row>
    <row r="769" spans="2:5" s="134" customFormat="1" ht="15" x14ac:dyDescent="0.25">
      <c r="B769" s="296">
        <v>44739</v>
      </c>
      <c r="C769" s="231">
        <v>1100</v>
      </c>
      <c r="D769" s="138" t="s">
        <v>78</v>
      </c>
      <c r="E769" s="138" t="s">
        <v>8920</v>
      </c>
    </row>
    <row r="770" spans="2:5" s="134" customFormat="1" ht="15" x14ac:dyDescent="0.25">
      <c r="B770" s="296">
        <v>44739</v>
      </c>
      <c r="C770" s="231">
        <v>1150</v>
      </c>
      <c r="D770" s="138" t="s">
        <v>78</v>
      </c>
      <c r="E770" s="138" t="s">
        <v>8920</v>
      </c>
    </row>
    <row r="771" spans="2:5" s="134" customFormat="1" ht="15" x14ac:dyDescent="0.25">
      <c r="B771" s="296">
        <v>44739</v>
      </c>
      <c r="C771" s="231">
        <v>1500</v>
      </c>
      <c r="D771" s="138" t="s">
        <v>78</v>
      </c>
      <c r="E771" s="138" t="s">
        <v>8924</v>
      </c>
    </row>
    <row r="772" spans="2:5" s="134" customFormat="1" ht="15" x14ac:dyDescent="0.25">
      <c r="B772" s="296">
        <v>44739</v>
      </c>
      <c r="C772" s="231">
        <v>2000</v>
      </c>
      <c r="D772" s="138" t="s">
        <v>78</v>
      </c>
      <c r="E772" s="138" t="s">
        <v>8925</v>
      </c>
    </row>
    <row r="773" spans="2:5" s="134" customFormat="1" ht="15" x14ac:dyDescent="0.25">
      <c r="B773" s="296">
        <v>44739</v>
      </c>
      <c r="C773" s="231">
        <v>2000</v>
      </c>
      <c r="D773" s="138" t="s">
        <v>78</v>
      </c>
      <c r="E773" s="138" t="s">
        <v>8926</v>
      </c>
    </row>
    <row r="774" spans="2:5" s="134" customFormat="1" ht="15" x14ac:dyDescent="0.25">
      <c r="B774" s="296">
        <v>44739</v>
      </c>
      <c r="C774" s="231">
        <v>2000</v>
      </c>
      <c r="D774" s="138" t="s">
        <v>78</v>
      </c>
      <c r="E774" s="138" t="s">
        <v>8927</v>
      </c>
    </row>
    <row r="775" spans="2:5" s="134" customFormat="1" ht="15" x14ac:dyDescent="0.25">
      <c r="B775" s="296">
        <v>44739</v>
      </c>
      <c r="C775" s="231">
        <v>2500</v>
      </c>
      <c r="D775" s="138" t="s">
        <v>78</v>
      </c>
      <c r="E775" s="138" t="s">
        <v>8928</v>
      </c>
    </row>
    <row r="776" spans="2:5" s="134" customFormat="1" ht="15" x14ac:dyDescent="0.25">
      <c r="B776" s="296">
        <v>44739</v>
      </c>
      <c r="C776" s="231">
        <v>3000</v>
      </c>
      <c r="D776" s="138" t="s">
        <v>78</v>
      </c>
      <c r="E776" s="138" t="s">
        <v>8351</v>
      </c>
    </row>
    <row r="777" spans="2:5" s="134" customFormat="1" ht="15" x14ac:dyDescent="0.25">
      <c r="B777" s="296">
        <v>44739</v>
      </c>
      <c r="C777" s="231">
        <v>4854.37</v>
      </c>
      <c r="D777" s="138" t="s">
        <v>78</v>
      </c>
      <c r="E777" s="138" t="s">
        <v>8929</v>
      </c>
    </row>
    <row r="778" spans="2:5" s="134" customFormat="1" ht="15" x14ac:dyDescent="0.25">
      <c r="B778" s="296">
        <v>44739</v>
      </c>
      <c r="C778" s="231">
        <v>5000</v>
      </c>
      <c r="D778" s="138" t="s">
        <v>78</v>
      </c>
      <c r="E778" s="138" t="s">
        <v>8930</v>
      </c>
    </row>
    <row r="779" spans="2:5" s="134" customFormat="1" ht="39" x14ac:dyDescent="0.25">
      <c r="B779" s="296">
        <v>44739</v>
      </c>
      <c r="C779" s="231">
        <v>5220</v>
      </c>
      <c r="D779" s="138" t="s">
        <v>78</v>
      </c>
      <c r="E779" s="138" t="s">
        <v>8408</v>
      </c>
    </row>
    <row r="780" spans="2:5" s="134" customFormat="1" ht="15" x14ac:dyDescent="0.25">
      <c r="B780" s="296">
        <v>44739</v>
      </c>
      <c r="C780" s="231">
        <v>6334</v>
      </c>
      <c r="D780" s="138" t="s">
        <v>78</v>
      </c>
      <c r="E780" s="138" t="s">
        <v>8821</v>
      </c>
    </row>
    <row r="781" spans="2:5" s="134" customFormat="1" ht="15" x14ac:dyDescent="0.25">
      <c r="B781" s="296">
        <v>44739</v>
      </c>
      <c r="C781" s="231">
        <v>6770</v>
      </c>
      <c r="D781" s="138" t="s">
        <v>78</v>
      </c>
      <c r="E781" s="138" t="s">
        <v>8931</v>
      </c>
    </row>
    <row r="782" spans="2:5" s="134" customFormat="1" ht="15" x14ac:dyDescent="0.25">
      <c r="B782" s="296">
        <v>44739</v>
      </c>
      <c r="C782" s="231">
        <v>8810.31</v>
      </c>
      <c r="D782" s="138" t="s">
        <v>7813</v>
      </c>
      <c r="E782" s="138" t="s">
        <v>8932</v>
      </c>
    </row>
    <row r="783" spans="2:5" s="134" customFormat="1" ht="15" x14ac:dyDescent="0.25">
      <c r="B783" s="296">
        <v>44739</v>
      </c>
      <c r="C783" s="231">
        <v>10000</v>
      </c>
      <c r="D783" s="138" t="s">
        <v>78</v>
      </c>
      <c r="E783" s="138" t="s">
        <v>8933</v>
      </c>
    </row>
    <row r="784" spans="2:5" s="134" customFormat="1" ht="39" x14ac:dyDescent="0.25">
      <c r="B784" s="296">
        <v>44739</v>
      </c>
      <c r="C784" s="231">
        <v>13050</v>
      </c>
      <c r="D784" s="138" t="s">
        <v>78</v>
      </c>
      <c r="E784" s="138" t="s">
        <v>8408</v>
      </c>
    </row>
    <row r="785" spans="2:5" s="134" customFormat="1" ht="15" x14ac:dyDescent="0.25">
      <c r="B785" s="296">
        <v>44739</v>
      </c>
      <c r="C785" s="231">
        <v>40000</v>
      </c>
      <c r="D785" s="138" t="s">
        <v>78</v>
      </c>
      <c r="E785" s="138" t="s">
        <v>8934</v>
      </c>
    </row>
    <row r="786" spans="2:5" s="134" customFormat="1" ht="26.25" x14ac:dyDescent="0.25">
      <c r="B786" s="296">
        <v>44739</v>
      </c>
      <c r="C786" s="231">
        <v>50000</v>
      </c>
      <c r="D786" s="138" t="s">
        <v>78</v>
      </c>
      <c r="E786" s="138" t="s">
        <v>8935</v>
      </c>
    </row>
    <row r="787" spans="2:5" s="134" customFormat="1" ht="15" x14ac:dyDescent="0.25">
      <c r="B787" s="296">
        <v>44740</v>
      </c>
      <c r="C787" s="231">
        <v>0.05</v>
      </c>
      <c r="D787" s="138" t="s">
        <v>78</v>
      </c>
      <c r="E787" s="138" t="s">
        <v>8936</v>
      </c>
    </row>
    <row r="788" spans="2:5" s="134" customFormat="1" ht="15" x14ac:dyDescent="0.25">
      <c r="B788" s="296">
        <v>44740</v>
      </c>
      <c r="C788" s="231">
        <v>0.08</v>
      </c>
      <c r="D788" s="138" t="s">
        <v>78</v>
      </c>
      <c r="E788" s="138" t="s">
        <v>8937</v>
      </c>
    </row>
    <row r="789" spans="2:5" s="134" customFormat="1" ht="15" x14ac:dyDescent="0.25">
      <c r="B789" s="296">
        <v>44740</v>
      </c>
      <c r="C789" s="231">
        <v>0.18</v>
      </c>
      <c r="D789" s="138" t="s">
        <v>78</v>
      </c>
      <c r="E789" s="138" t="s">
        <v>8938</v>
      </c>
    </row>
    <row r="790" spans="2:5" s="134" customFormat="1" ht="15" x14ac:dyDescent="0.25">
      <c r="B790" s="296">
        <v>44740</v>
      </c>
      <c r="C790" s="231">
        <v>0.19</v>
      </c>
      <c r="D790" s="138" t="s">
        <v>78</v>
      </c>
      <c r="E790" s="138" t="s">
        <v>8939</v>
      </c>
    </row>
    <row r="791" spans="2:5" s="134" customFormat="1" ht="15" x14ac:dyDescent="0.25">
      <c r="B791" s="296">
        <v>44740</v>
      </c>
      <c r="C791" s="231">
        <v>0.2</v>
      </c>
      <c r="D791" s="138" t="s">
        <v>78</v>
      </c>
      <c r="E791" s="138" t="s">
        <v>8940</v>
      </c>
    </row>
    <row r="792" spans="2:5" s="134" customFormat="1" ht="15" x14ac:dyDescent="0.25">
      <c r="B792" s="296">
        <v>44740</v>
      </c>
      <c r="C792" s="231">
        <v>0.28000000000000003</v>
      </c>
      <c r="D792" s="138" t="s">
        <v>78</v>
      </c>
      <c r="E792" s="138" t="s">
        <v>8941</v>
      </c>
    </row>
    <row r="793" spans="2:5" s="134" customFormat="1" ht="15" x14ac:dyDescent="0.25">
      <c r="B793" s="296">
        <v>44740</v>
      </c>
      <c r="C793" s="231">
        <v>0.3</v>
      </c>
      <c r="D793" s="138" t="s">
        <v>78</v>
      </c>
      <c r="E793" s="138" t="s">
        <v>8942</v>
      </c>
    </row>
    <row r="794" spans="2:5" s="134" customFormat="1" ht="15" x14ac:dyDescent="0.25">
      <c r="B794" s="296">
        <v>44740</v>
      </c>
      <c r="C794" s="231">
        <v>0.36</v>
      </c>
      <c r="D794" s="138" t="s">
        <v>78</v>
      </c>
      <c r="E794" s="138" t="s">
        <v>8943</v>
      </c>
    </row>
    <row r="795" spans="2:5" s="134" customFormat="1" ht="15" x14ac:dyDescent="0.25">
      <c r="B795" s="296">
        <v>44740</v>
      </c>
      <c r="C795" s="231">
        <v>0.38</v>
      </c>
      <c r="D795" s="138" t="s">
        <v>78</v>
      </c>
      <c r="E795" s="138" t="s">
        <v>8944</v>
      </c>
    </row>
    <row r="796" spans="2:5" s="134" customFormat="1" ht="15" x14ac:dyDescent="0.25">
      <c r="B796" s="296">
        <v>44740</v>
      </c>
      <c r="C796" s="231">
        <v>0.4</v>
      </c>
      <c r="D796" s="138" t="s">
        <v>78</v>
      </c>
      <c r="E796" s="138" t="s">
        <v>8945</v>
      </c>
    </row>
    <row r="797" spans="2:5" s="134" customFormat="1" ht="15" x14ac:dyDescent="0.25">
      <c r="B797" s="296">
        <v>44740</v>
      </c>
      <c r="C797" s="231">
        <v>0.49</v>
      </c>
      <c r="D797" s="138" t="s">
        <v>78</v>
      </c>
      <c r="E797" s="138" t="s">
        <v>8946</v>
      </c>
    </row>
    <row r="798" spans="2:5" s="134" customFormat="1" ht="15" x14ac:dyDescent="0.25">
      <c r="B798" s="296">
        <v>44740</v>
      </c>
      <c r="C798" s="231">
        <v>0.54</v>
      </c>
      <c r="D798" s="138" t="s">
        <v>78</v>
      </c>
      <c r="E798" s="138" t="s">
        <v>8947</v>
      </c>
    </row>
    <row r="799" spans="2:5" s="134" customFormat="1" ht="15" x14ac:dyDescent="0.25">
      <c r="B799" s="296">
        <v>44740</v>
      </c>
      <c r="C799" s="231">
        <v>0.7</v>
      </c>
      <c r="D799" s="138" t="s">
        <v>78</v>
      </c>
      <c r="E799" s="138" t="s">
        <v>8948</v>
      </c>
    </row>
    <row r="800" spans="2:5" s="134" customFormat="1" ht="15" x14ac:dyDescent="0.25">
      <c r="B800" s="296">
        <v>44740</v>
      </c>
      <c r="C800" s="231">
        <v>0.72</v>
      </c>
      <c r="D800" s="138" t="s">
        <v>78</v>
      </c>
      <c r="E800" s="138" t="s">
        <v>8949</v>
      </c>
    </row>
    <row r="801" spans="2:5" s="134" customFormat="1" ht="15" x14ac:dyDescent="0.25">
      <c r="B801" s="296">
        <v>44740</v>
      </c>
      <c r="C801" s="231">
        <v>0.8</v>
      </c>
      <c r="D801" s="138" t="s">
        <v>78</v>
      </c>
      <c r="E801" s="138" t="s">
        <v>8950</v>
      </c>
    </row>
    <row r="802" spans="2:5" s="134" customFormat="1" ht="15" x14ac:dyDescent="0.25">
      <c r="B802" s="296">
        <v>44740</v>
      </c>
      <c r="C802" s="231">
        <v>0.86</v>
      </c>
      <c r="D802" s="138" t="s">
        <v>78</v>
      </c>
      <c r="E802" s="138" t="s">
        <v>8951</v>
      </c>
    </row>
    <row r="803" spans="2:5" s="134" customFormat="1" ht="15" x14ac:dyDescent="0.25">
      <c r="B803" s="296">
        <v>44740</v>
      </c>
      <c r="C803" s="231">
        <v>0.9</v>
      </c>
      <c r="D803" s="138" t="s">
        <v>78</v>
      </c>
      <c r="E803" s="138" t="s">
        <v>8952</v>
      </c>
    </row>
    <row r="804" spans="2:5" s="134" customFormat="1" ht="15" x14ac:dyDescent="0.25">
      <c r="B804" s="296">
        <v>44740</v>
      </c>
      <c r="C804" s="231">
        <v>5</v>
      </c>
      <c r="D804" s="138" t="s">
        <v>78</v>
      </c>
      <c r="E804" s="138" t="s">
        <v>8485</v>
      </c>
    </row>
    <row r="805" spans="2:5" s="134" customFormat="1" ht="15" x14ac:dyDescent="0.25">
      <c r="B805" s="296">
        <v>44740</v>
      </c>
      <c r="C805" s="231">
        <v>10</v>
      </c>
      <c r="D805" s="138" t="s">
        <v>78</v>
      </c>
      <c r="E805" s="138" t="s">
        <v>8953</v>
      </c>
    </row>
    <row r="806" spans="2:5" s="134" customFormat="1" ht="15" x14ac:dyDescent="0.25">
      <c r="B806" s="296">
        <v>44740</v>
      </c>
      <c r="C806" s="231">
        <v>33</v>
      </c>
      <c r="D806" s="138" t="s">
        <v>78</v>
      </c>
      <c r="E806" s="138" t="s">
        <v>8433</v>
      </c>
    </row>
    <row r="807" spans="2:5" s="134" customFormat="1" ht="15" x14ac:dyDescent="0.25">
      <c r="B807" s="296">
        <v>44740</v>
      </c>
      <c r="C807" s="231">
        <v>36.1</v>
      </c>
      <c r="D807" s="138" t="s">
        <v>78</v>
      </c>
      <c r="E807" s="138" t="s">
        <v>8433</v>
      </c>
    </row>
    <row r="808" spans="2:5" s="134" customFormat="1" ht="15" x14ac:dyDescent="0.25">
      <c r="B808" s="296">
        <v>44740</v>
      </c>
      <c r="C808" s="231">
        <v>50</v>
      </c>
      <c r="D808" s="138" t="s">
        <v>78</v>
      </c>
      <c r="E808" s="138" t="s">
        <v>8954</v>
      </c>
    </row>
    <row r="809" spans="2:5" s="134" customFormat="1" ht="15" x14ac:dyDescent="0.25">
      <c r="B809" s="296">
        <v>44740</v>
      </c>
      <c r="C809" s="231">
        <v>50</v>
      </c>
      <c r="D809" s="138" t="s">
        <v>78</v>
      </c>
      <c r="E809" s="138" t="s">
        <v>8954</v>
      </c>
    </row>
    <row r="810" spans="2:5" s="134" customFormat="1" ht="15" x14ac:dyDescent="0.25">
      <c r="B810" s="296">
        <v>44740</v>
      </c>
      <c r="C810" s="231">
        <v>50</v>
      </c>
      <c r="D810" s="138" t="s">
        <v>78</v>
      </c>
      <c r="E810" s="138" t="s">
        <v>8955</v>
      </c>
    </row>
    <row r="811" spans="2:5" s="134" customFormat="1" ht="15" x14ac:dyDescent="0.25">
      <c r="B811" s="296">
        <v>44740</v>
      </c>
      <c r="C811" s="231">
        <v>75</v>
      </c>
      <c r="D811" s="138" t="s">
        <v>78</v>
      </c>
      <c r="E811" s="138" t="s">
        <v>8956</v>
      </c>
    </row>
    <row r="812" spans="2:5" s="134" customFormat="1" ht="15" x14ac:dyDescent="0.25">
      <c r="B812" s="296">
        <v>44740</v>
      </c>
      <c r="C812" s="231">
        <v>100</v>
      </c>
      <c r="D812" s="138" t="s">
        <v>78</v>
      </c>
      <c r="E812" s="138" t="s">
        <v>8957</v>
      </c>
    </row>
    <row r="813" spans="2:5" s="134" customFormat="1" ht="15" x14ac:dyDescent="0.25">
      <c r="B813" s="296">
        <v>44740</v>
      </c>
      <c r="C813" s="231">
        <v>100</v>
      </c>
      <c r="D813" s="138" t="s">
        <v>78</v>
      </c>
      <c r="E813" s="138" t="s">
        <v>8499</v>
      </c>
    </row>
    <row r="814" spans="2:5" s="134" customFormat="1" ht="15" x14ac:dyDescent="0.25">
      <c r="B814" s="296">
        <v>44740</v>
      </c>
      <c r="C814" s="231">
        <v>100</v>
      </c>
      <c r="D814" s="138" t="s">
        <v>78</v>
      </c>
      <c r="E814" s="138" t="s">
        <v>8499</v>
      </c>
    </row>
    <row r="815" spans="2:5" s="134" customFormat="1" ht="15" x14ac:dyDescent="0.25">
      <c r="B815" s="296">
        <v>44740</v>
      </c>
      <c r="C815" s="231">
        <v>100</v>
      </c>
      <c r="D815" s="138" t="s">
        <v>78</v>
      </c>
      <c r="E815" s="138" t="s">
        <v>8958</v>
      </c>
    </row>
    <row r="816" spans="2:5" s="134" customFormat="1" ht="15" x14ac:dyDescent="0.25">
      <c r="B816" s="296">
        <v>44740</v>
      </c>
      <c r="C816" s="231">
        <v>100</v>
      </c>
      <c r="D816" s="138" t="s">
        <v>78</v>
      </c>
      <c r="E816" s="138" t="s">
        <v>8499</v>
      </c>
    </row>
    <row r="817" spans="2:5" s="134" customFormat="1" ht="15" x14ac:dyDescent="0.25">
      <c r="B817" s="296">
        <v>44740</v>
      </c>
      <c r="C817" s="231">
        <v>100</v>
      </c>
      <c r="D817" s="138" t="s">
        <v>78</v>
      </c>
      <c r="E817" s="138" t="s">
        <v>8499</v>
      </c>
    </row>
    <row r="818" spans="2:5" s="134" customFormat="1" ht="15" x14ac:dyDescent="0.25">
      <c r="B818" s="296">
        <v>44740</v>
      </c>
      <c r="C818" s="231">
        <v>100</v>
      </c>
      <c r="D818" s="138" t="s">
        <v>78</v>
      </c>
      <c r="E818" s="138" t="s">
        <v>8497</v>
      </c>
    </row>
    <row r="819" spans="2:5" s="134" customFormat="1" ht="15" x14ac:dyDescent="0.25">
      <c r="B819" s="296">
        <v>44740</v>
      </c>
      <c r="C819" s="231">
        <v>100</v>
      </c>
      <c r="D819" s="138" t="s">
        <v>78</v>
      </c>
      <c r="E819" s="138" t="s">
        <v>8316</v>
      </c>
    </row>
    <row r="820" spans="2:5" s="134" customFormat="1" ht="15" x14ac:dyDescent="0.25">
      <c r="B820" s="296">
        <v>44740</v>
      </c>
      <c r="C820" s="231">
        <v>200</v>
      </c>
      <c r="D820" s="138" t="s">
        <v>78</v>
      </c>
      <c r="E820" s="138" t="s">
        <v>8959</v>
      </c>
    </row>
    <row r="821" spans="2:5" s="134" customFormat="1" ht="15" x14ac:dyDescent="0.25">
      <c r="B821" s="296">
        <v>44740</v>
      </c>
      <c r="C821" s="231">
        <v>300</v>
      </c>
      <c r="D821" s="138" t="s">
        <v>438</v>
      </c>
      <c r="E821" s="138" t="s">
        <v>8502</v>
      </c>
    </row>
    <row r="822" spans="2:5" s="134" customFormat="1" ht="15" x14ac:dyDescent="0.25">
      <c r="B822" s="296">
        <v>44740</v>
      </c>
      <c r="C822" s="231">
        <v>300</v>
      </c>
      <c r="D822" s="138" t="s">
        <v>78</v>
      </c>
      <c r="E822" s="138" t="s">
        <v>8960</v>
      </c>
    </row>
    <row r="823" spans="2:5" s="134" customFormat="1" ht="15" x14ac:dyDescent="0.25">
      <c r="B823" s="296">
        <v>44740</v>
      </c>
      <c r="C823" s="231">
        <v>300</v>
      </c>
      <c r="D823" s="138" t="s">
        <v>78</v>
      </c>
      <c r="E823" s="138" t="s">
        <v>8370</v>
      </c>
    </row>
    <row r="824" spans="2:5" s="134" customFormat="1" ht="15" x14ac:dyDescent="0.25">
      <c r="B824" s="296">
        <v>44740</v>
      </c>
      <c r="C824" s="231">
        <v>500</v>
      </c>
      <c r="D824" s="138" t="s">
        <v>78</v>
      </c>
      <c r="E824" s="138" t="s">
        <v>8961</v>
      </c>
    </row>
    <row r="825" spans="2:5" s="134" customFormat="1" ht="15" x14ac:dyDescent="0.25">
      <c r="B825" s="296">
        <v>44740</v>
      </c>
      <c r="C825" s="231">
        <v>500</v>
      </c>
      <c r="D825" s="138" t="s">
        <v>78</v>
      </c>
      <c r="E825" s="138" t="s">
        <v>8504</v>
      </c>
    </row>
    <row r="826" spans="2:5" s="134" customFormat="1" ht="15" x14ac:dyDescent="0.25">
      <c r="B826" s="296">
        <v>44740</v>
      </c>
      <c r="C826" s="231">
        <v>500</v>
      </c>
      <c r="D826" s="138" t="s">
        <v>78</v>
      </c>
      <c r="E826" s="138" t="s">
        <v>8759</v>
      </c>
    </row>
    <row r="827" spans="2:5" s="134" customFormat="1" ht="15" x14ac:dyDescent="0.25">
      <c r="B827" s="296">
        <v>44740</v>
      </c>
      <c r="C827" s="231">
        <v>500</v>
      </c>
      <c r="D827" s="138" t="s">
        <v>78</v>
      </c>
      <c r="E827" s="138" t="s">
        <v>8962</v>
      </c>
    </row>
    <row r="828" spans="2:5" s="134" customFormat="1" ht="15" x14ac:dyDescent="0.25">
      <c r="B828" s="296">
        <v>44740</v>
      </c>
      <c r="C828" s="231">
        <v>500</v>
      </c>
      <c r="D828" s="138" t="s">
        <v>78</v>
      </c>
      <c r="E828" s="138" t="s">
        <v>8506</v>
      </c>
    </row>
    <row r="829" spans="2:5" s="134" customFormat="1" ht="15" x14ac:dyDescent="0.25">
      <c r="B829" s="296">
        <v>44740</v>
      </c>
      <c r="C829" s="231">
        <v>1000</v>
      </c>
      <c r="D829" s="138" t="s">
        <v>78</v>
      </c>
      <c r="E829" s="138" t="s">
        <v>8963</v>
      </c>
    </row>
    <row r="830" spans="2:5" s="134" customFormat="1" ht="15" x14ac:dyDescent="0.25">
      <c r="B830" s="296">
        <v>44740</v>
      </c>
      <c r="C830" s="231">
        <v>1000</v>
      </c>
      <c r="D830" s="138" t="s">
        <v>78</v>
      </c>
      <c r="E830" s="138" t="s">
        <v>8964</v>
      </c>
    </row>
    <row r="831" spans="2:5" s="134" customFormat="1" ht="15" x14ac:dyDescent="0.25">
      <c r="B831" s="296">
        <v>44740</v>
      </c>
      <c r="C831" s="231">
        <v>1000</v>
      </c>
      <c r="D831" s="138" t="s">
        <v>78</v>
      </c>
      <c r="E831" s="138" t="s">
        <v>8965</v>
      </c>
    </row>
    <row r="832" spans="2:5" s="134" customFormat="1" ht="15" x14ac:dyDescent="0.25">
      <c r="B832" s="296">
        <v>44740</v>
      </c>
      <c r="C832" s="231">
        <v>1000</v>
      </c>
      <c r="D832" s="138" t="s">
        <v>78</v>
      </c>
      <c r="E832" s="138" t="s">
        <v>8966</v>
      </c>
    </row>
    <row r="833" spans="2:5" s="134" customFormat="1" ht="15" x14ac:dyDescent="0.25">
      <c r="B833" s="296">
        <v>44740</v>
      </c>
      <c r="C833" s="231">
        <v>1000</v>
      </c>
      <c r="D833" s="138" t="s">
        <v>78</v>
      </c>
      <c r="E833" s="138" t="s">
        <v>8967</v>
      </c>
    </row>
    <row r="834" spans="2:5" s="134" customFormat="1" ht="15" x14ac:dyDescent="0.25">
      <c r="B834" s="296">
        <v>44740</v>
      </c>
      <c r="C834" s="231">
        <v>1000</v>
      </c>
      <c r="D834" s="138" t="s">
        <v>78</v>
      </c>
      <c r="E834" s="138" t="s">
        <v>8968</v>
      </c>
    </row>
    <row r="835" spans="2:5" s="134" customFormat="1" ht="15" x14ac:dyDescent="0.25">
      <c r="B835" s="296">
        <v>44740</v>
      </c>
      <c r="C835" s="231">
        <v>1000</v>
      </c>
      <c r="D835" s="138" t="s">
        <v>78</v>
      </c>
      <c r="E835" s="138" t="s">
        <v>8969</v>
      </c>
    </row>
    <row r="836" spans="2:5" s="134" customFormat="1" ht="15" x14ac:dyDescent="0.25">
      <c r="B836" s="296">
        <v>44740</v>
      </c>
      <c r="C836" s="231">
        <v>2000</v>
      </c>
      <c r="D836" s="138" t="s">
        <v>78</v>
      </c>
      <c r="E836" s="138" t="s">
        <v>8970</v>
      </c>
    </row>
    <row r="837" spans="2:5" s="134" customFormat="1" ht="15" x14ac:dyDescent="0.25">
      <c r="B837" s="296">
        <v>44740</v>
      </c>
      <c r="C837" s="231">
        <v>3500</v>
      </c>
      <c r="D837" s="138" t="s">
        <v>78</v>
      </c>
      <c r="E837" s="138" t="s">
        <v>8971</v>
      </c>
    </row>
    <row r="838" spans="2:5" s="134" customFormat="1" ht="15" x14ac:dyDescent="0.25">
      <c r="B838" s="296">
        <v>44740</v>
      </c>
      <c r="C838" s="231">
        <v>3800</v>
      </c>
      <c r="D838" s="138" t="s">
        <v>78</v>
      </c>
      <c r="E838" s="138" t="s">
        <v>8972</v>
      </c>
    </row>
    <row r="839" spans="2:5" s="134" customFormat="1" ht="15" x14ac:dyDescent="0.25">
      <c r="B839" s="296">
        <v>44740</v>
      </c>
      <c r="C839" s="231">
        <v>5000</v>
      </c>
      <c r="D839" s="138" t="s">
        <v>78</v>
      </c>
      <c r="E839" s="138" t="s">
        <v>8447</v>
      </c>
    </row>
    <row r="840" spans="2:5" s="134" customFormat="1" ht="15" x14ac:dyDescent="0.25">
      <c r="B840" s="296">
        <v>44740</v>
      </c>
      <c r="C840" s="231">
        <v>10000</v>
      </c>
      <c r="D840" s="138" t="s">
        <v>78</v>
      </c>
      <c r="E840" s="138" t="s">
        <v>8973</v>
      </c>
    </row>
    <row r="841" spans="2:5" s="134" customFormat="1" ht="15" x14ac:dyDescent="0.25">
      <c r="B841" s="296">
        <v>44740</v>
      </c>
      <c r="C841" s="231">
        <v>10000</v>
      </c>
      <c r="D841" s="138" t="s">
        <v>78</v>
      </c>
      <c r="E841" s="138" t="s">
        <v>8974</v>
      </c>
    </row>
    <row r="842" spans="2:5" s="134" customFormat="1" ht="15" x14ac:dyDescent="0.25">
      <c r="B842" s="296">
        <v>44740</v>
      </c>
      <c r="C842" s="231">
        <v>12189</v>
      </c>
      <c r="D842" s="138" t="s">
        <v>78</v>
      </c>
      <c r="E842" s="138" t="s">
        <v>8647</v>
      </c>
    </row>
    <row r="843" spans="2:5" s="134" customFormat="1" ht="26.25" x14ac:dyDescent="0.25">
      <c r="B843" s="296">
        <v>44740</v>
      </c>
      <c r="C843" s="231">
        <v>50000</v>
      </c>
      <c r="D843" s="138" t="s">
        <v>8975</v>
      </c>
      <c r="E843" s="138" t="s">
        <v>8976</v>
      </c>
    </row>
    <row r="844" spans="2:5" s="134" customFormat="1" ht="15" x14ac:dyDescent="0.25">
      <c r="B844" s="296">
        <v>44740</v>
      </c>
      <c r="C844" s="231">
        <v>100000</v>
      </c>
      <c r="D844" s="138" t="s">
        <v>78</v>
      </c>
      <c r="E844" s="138" t="s">
        <v>8977</v>
      </c>
    </row>
    <row r="845" spans="2:5" s="134" customFormat="1" ht="15" x14ac:dyDescent="0.25">
      <c r="B845" s="296">
        <v>44741</v>
      </c>
      <c r="C845" s="231">
        <v>10</v>
      </c>
      <c r="D845" s="138" t="s">
        <v>78</v>
      </c>
      <c r="E845" s="138" t="s">
        <v>8978</v>
      </c>
    </row>
    <row r="846" spans="2:5" s="134" customFormat="1" ht="15" x14ac:dyDescent="0.25">
      <c r="B846" s="296">
        <v>44741</v>
      </c>
      <c r="C846" s="231">
        <v>15</v>
      </c>
      <c r="D846" s="138" t="s">
        <v>78</v>
      </c>
      <c r="E846" s="138" t="s">
        <v>8979</v>
      </c>
    </row>
    <row r="847" spans="2:5" s="134" customFormat="1" ht="15" x14ac:dyDescent="0.25">
      <c r="B847" s="296">
        <v>44741</v>
      </c>
      <c r="C847" s="231">
        <v>25</v>
      </c>
      <c r="D847" s="138" t="s">
        <v>78</v>
      </c>
      <c r="E847" s="138" t="s">
        <v>8371</v>
      </c>
    </row>
    <row r="848" spans="2:5" s="134" customFormat="1" ht="15" x14ac:dyDescent="0.25">
      <c r="B848" s="296">
        <v>44741</v>
      </c>
      <c r="C848" s="231">
        <v>34.93</v>
      </c>
      <c r="D848" s="138" t="s">
        <v>78</v>
      </c>
      <c r="E848" s="138" t="s">
        <v>8433</v>
      </c>
    </row>
    <row r="849" spans="2:5" s="134" customFormat="1" ht="15" x14ac:dyDescent="0.25">
      <c r="B849" s="296">
        <v>44741</v>
      </c>
      <c r="C849" s="231">
        <v>50</v>
      </c>
      <c r="D849" s="138" t="s">
        <v>78</v>
      </c>
      <c r="E849" s="138" t="s">
        <v>8980</v>
      </c>
    </row>
    <row r="850" spans="2:5" s="134" customFormat="1" ht="15" x14ac:dyDescent="0.25">
      <c r="B850" s="296">
        <v>44741</v>
      </c>
      <c r="C850" s="231">
        <v>50</v>
      </c>
      <c r="D850" s="138" t="s">
        <v>78</v>
      </c>
      <c r="E850" s="138" t="s">
        <v>8981</v>
      </c>
    </row>
    <row r="851" spans="2:5" s="134" customFormat="1" ht="15" x14ac:dyDescent="0.25">
      <c r="B851" s="296">
        <v>44741</v>
      </c>
      <c r="C851" s="231">
        <v>50</v>
      </c>
      <c r="D851" s="138" t="s">
        <v>78</v>
      </c>
      <c r="E851" s="138" t="s">
        <v>8982</v>
      </c>
    </row>
    <row r="852" spans="2:5" s="134" customFormat="1" ht="15" x14ac:dyDescent="0.25">
      <c r="B852" s="296">
        <v>44741</v>
      </c>
      <c r="C852" s="231">
        <v>100</v>
      </c>
      <c r="D852" s="138" t="s">
        <v>78</v>
      </c>
      <c r="E852" s="138" t="s">
        <v>8983</v>
      </c>
    </row>
    <row r="853" spans="2:5" s="134" customFormat="1" ht="15" x14ac:dyDescent="0.25">
      <c r="B853" s="296">
        <v>44741</v>
      </c>
      <c r="C853" s="231">
        <v>100</v>
      </c>
      <c r="D853" s="138" t="s">
        <v>78</v>
      </c>
      <c r="E853" s="138" t="s">
        <v>8619</v>
      </c>
    </row>
    <row r="854" spans="2:5" s="134" customFormat="1" ht="15" x14ac:dyDescent="0.25">
      <c r="B854" s="296">
        <v>44741</v>
      </c>
      <c r="C854" s="231">
        <v>100</v>
      </c>
      <c r="D854" s="138" t="s">
        <v>78</v>
      </c>
      <c r="E854" s="138" t="s">
        <v>8746</v>
      </c>
    </row>
    <row r="855" spans="2:5" s="134" customFormat="1" ht="15" x14ac:dyDescent="0.25">
      <c r="B855" s="296">
        <v>44741</v>
      </c>
      <c r="C855" s="231">
        <v>100</v>
      </c>
      <c r="D855" s="138" t="s">
        <v>78</v>
      </c>
      <c r="E855" s="138" t="s">
        <v>8984</v>
      </c>
    </row>
    <row r="856" spans="2:5" s="134" customFormat="1" ht="15" x14ac:dyDescent="0.25">
      <c r="B856" s="296">
        <v>44741</v>
      </c>
      <c r="C856" s="231">
        <v>100</v>
      </c>
      <c r="D856" s="138" t="s">
        <v>78</v>
      </c>
      <c r="E856" s="138" t="s">
        <v>8316</v>
      </c>
    </row>
    <row r="857" spans="2:5" s="134" customFormat="1" ht="15" x14ac:dyDescent="0.25">
      <c r="B857" s="296">
        <v>44741</v>
      </c>
      <c r="C857" s="231">
        <v>200</v>
      </c>
      <c r="D857" s="138" t="s">
        <v>78</v>
      </c>
      <c r="E857" s="138" t="s">
        <v>8982</v>
      </c>
    </row>
    <row r="858" spans="2:5" s="134" customFormat="1" ht="26.25" x14ac:dyDescent="0.25">
      <c r="B858" s="296">
        <v>44741</v>
      </c>
      <c r="C858" s="231">
        <v>200</v>
      </c>
      <c r="D858" s="138" t="s">
        <v>78</v>
      </c>
      <c r="E858" s="138" t="s">
        <v>8985</v>
      </c>
    </row>
    <row r="859" spans="2:5" s="134" customFormat="1" ht="15" x14ac:dyDescent="0.25">
      <c r="B859" s="296">
        <v>44741</v>
      </c>
      <c r="C859" s="231">
        <v>247</v>
      </c>
      <c r="D859" s="138" t="s">
        <v>78</v>
      </c>
      <c r="E859" s="138" t="s">
        <v>8986</v>
      </c>
    </row>
    <row r="860" spans="2:5" s="134" customFormat="1" ht="15" x14ac:dyDescent="0.25">
      <c r="B860" s="296">
        <v>44741</v>
      </c>
      <c r="C860" s="231">
        <v>250</v>
      </c>
      <c r="D860" s="138" t="s">
        <v>78</v>
      </c>
      <c r="E860" s="138" t="s">
        <v>8987</v>
      </c>
    </row>
    <row r="861" spans="2:5" s="134" customFormat="1" ht="15" x14ac:dyDescent="0.25">
      <c r="B861" s="296">
        <v>44741</v>
      </c>
      <c r="C861" s="231">
        <v>500</v>
      </c>
      <c r="D861" s="138" t="s">
        <v>78</v>
      </c>
      <c r="E861" s="138" t="s">
        <v>8759</v>
      </c>
    </row>
    <row r="862" spans="2:5" s="134" customFormat="1" ht="15" x14ac:dyDescent="0.25">
      <c r="B862" s="296">
        <v>44741</v>
      </c>
      <c r="C862" s="231">
        <v>500</v>
      </c>
      <c r="D862" s="138" t="s">
        <v>78</v>
      </c>
      <c r="E862" s="138" t="s">
        <v>8988</v>
      </c>
    </row>
    <row r="863" spans="2:5" s="134" customFormat="1" ht="15" x14ac:dyDescent="0.25">
      <c r="B863" s="296">
        <v>44741</v>
      </c>
      <c r="C863" s="231">
        <v>631</v>
      </c>
      <c r="D863" s="138" t="s">
        <v>78</v>
      </c>
      <c r="E863" s="138" t="s">
        <v>8989</v>
      </c>
    </row>
    <row r="864" spans="2:5" s="134" customFormat="1" ht="15" x14ac:dyDescent="0.25">
      <c r="B864" s="296">
        <v>44741</v>
      </c>
      <c r="C864" s="231">
        <v>900</v>
      </c>
      <c r="D864" s="138" t="s">
        <v>78</v>
      </c>
      <c r="E864" s="138" t="s">
        <v>8333</v>
      </c>
    </row>
    <row r="865" spans="2:5" s="134" customFormat="1" ht="15" x14ac:dyDescent="0.25">
      <c r="B865" s="296">
        <v>44741</v>
      </c>
      <c r="C865" s="231">
        <v>1000</v>
      </c>
      <c r="D865" s="138" t="s">
        <v>78</v>
      </c>
      <c r="E865" s="138" t="s">
        <v>8990</v>
      </c>
    </row>
    <row r="866" spans="2:5" s="134" customFormat="1" ht="15" x14ac:dyDescent="0.25">
      <c r="B866" s="296">
        <v>44741</v>
      </c>
      <c r="C866" s="231">
        <v>1000</v>
      </c>
      <c r="D866" s="138" t="s">
        <v>78</v>
      </c>
      <c r="E866" s="138" t="s">
        <v>8686</v>
      </c>
    </row>
    <row r="867" spans="2:5" s="134" customFormat="1" ht="15" x14ac:dyDescent="0.25">
      <c r="B867" s="296">
        <v>44741</v>
      </c>
      <c r="C867" s="231">
        <v>1000</v>
      </c>
      <c r="D867" s="138" t="s">
        <v>78</v>
      </c>
      <c r="E867" s="138" t="s">
        <v>8991</v>
      </c>
    </row>
    <row r="868" spans="2:5" s="134" customFormat="1" ht="15" x14ac:dyDescent="0.25">
      <c r="B868" s="296">
        <v>44741</v>
      </c>
      <c r="C868" s="231">
        <v>1000</v>
      </c>
      <c r="D868" s="138" t="s">
        <v>78</v>
      </c>
      <c r="E868" s="138" t="s">
        <v>8992</v>
      </c>
    </row>
    <row r="869" spans="2:5" s="134" customFormat="1" ht="15" x14ac:dyDescent="0.25">
      <c r="B869" s="296">
        <v>44741</v>
      </c>
      <c r="C869" s="231">
        <v>1000</v>
      </c>
      <c r="D869" s="138" t="s">
        <v>78</v>
      </c>
      <c r="E869" s="138" t="s">
        <v>8335</v>
      </c>
    </row>
    <row r="870" spans="2:5" s="134" customFormat="1" ht="15" x14ac:dyDescent="0.25">
      <c r="B870" s="296">
        <v>44741</v>
      </c>
      <c r="C870" s="231">
        <v>1000</v>
      </c>
      <c r="D870" s="138" t="s">
        <v>78</v>
      </c>
      <c r="E870" s="138" t="s">
        <v>8993</v>
      </c>
    </row>
    <row r="871" spans="2:5" s="134" customFormat="1" ht="15" x14ac:dyDescent="0.25">
      <c r="B871" s="296">
        <v>44741</v>
      </c>
      <c r="C871" s="231">
        <v>1000</v>
      </c>
      <c r="D871" s="138" t="s">
        <v>78</v>
      </c>
      <c r="E871" s="138" t="s">
        <v>8994</v>
      </c>
    </row>
    <row r="872" spans="2:5" s="134" customFormat="1" ht="15" x14ac:dyDescent="0.25">
      <c r="B872" s="296">
        <v>44741</v>
      </c>
      <c r="C872" s="231">
        <v>1000</v>
      </c>
      <c r="D872" s="138" t="s">
        <v>78</v>
      </c>
      <c r="E872" s="138" t="s">
        <v>8994</v>
      </c>
    </row>
    <row r="873" spans="2:5" s="134" customFormat="1" ht="15" x14ac:dyDescent="0.25">
      <c r="B873" s="296">
        <v>44741</v>
      </c>
      <c r="C873" s="231">
        <v>1200</v>
      </c>
      <c r="D873" s="138" t="s">
        <v>78</v>
      </c>
      <c r="E873" s="138" t="s">
        <v>8321</v>
      </c>
    </row>
    <row r="874" spans="2:5" s="134" customFormat="1" ht="15" x14ac:dyDescent="0.25">
      <c r="B874" s="296">
        <v>44741</v>
      </c>
      <c r="C874" s="231">
        <v>1600</v>
      </c>
      <c r="D874" s="138" t="s">
        <v>78</v>
      </c>
      <c r="E874" s="138" t="s">
        <v>8995</v>
      </c>
    </row>
    <row r="875" spans="2:5" s="134" customFormat="1" ht="39" x14ac:dyDescent="0.25">
      <c r="B875" s="296">
        <v>44741</v>
      </c>
      <c r="C875" s="231">
        <v>4890.3</v>
      </c>
      <c r="D875" s="138" t="s">
        <v>78</v>
      </c>
      <c r="E875" s="138" t="s">
        <v>8408</v>
      </c>
    </row>
    <row r="876" spans="2:5" s="134" customFormat="1" ht="15" x14ac:dyDescent="0.25">
      <c r="B876" s="296">
        <v>44741</v>
      </c>
      <c r="C876" s="231">
        <v>5777</v>
      </c>
      <c r="D876" s="138" t="s">
        <v>78</v>
      </c>
      <c r="E876" s="138" t="s">
        <v>8996</v>
      </c>
    </row>
    <row r="877" spans="2:5" s="134" customFormat="1" ht="15" x14ac:dyDescent="0.25">
      <c r="B877" s="296">
        <v>44741</v>
      </c>
      <c r="C877" s="231">
        <v>7000</v>
      </c>
      <c r="D877" s="138" t="s">
        <v>78</v>
      </c>
      <c r="E877" s="138" t="s">
        <v>8997</v>
      </c>
    </row>
    <row r="878" spans="2:5" s="134" customFormat="1" ht="15" x14ac:dyDescent="0.25">
      <c r="B878" s="296">
        <v>44741</v>
      </c>
      <c r="C878" s="231">
        <v>10000</v>
      </c>
      <c r="D878" s="138" t="s">
        <v>78</v>
      </c>
      <c r="E878" s="138" t="s">
        <v>8998</v>
      </c>
    </row>
    <row r="879" spans="2:5" s="134" customFormat="1" ht="26.25" x14ac:dyDescent="0.25">
      <c r="B879" s="296">
        <v>44741</v>
      </c>
      <c r="C879" s="231">
        <v>10000</v>
      </c>
      <c r="D879" s="138" t="s">
        <v>6619</v>
      </c>
      <c r="E879" s="138" t="s">
        <v>8999</v>
      </c>
    </row>
    <row r="880" spans="2:5" s="134" customFormat="1" ht="15" x14ac:dyDescent="0.25">
      <c r="B880" s="296">
        <v>44742</v>
      </c>
      <c r="C880" s="231">
        <v>1.61</v>
      </c>
      <c r="D880" s="138" t="s">
        <v>78</v>
      </c>
      <c r="E880" s="138" t="s">
        <v>9000</v>
      </c>
    </row>
    <row r="881" spans="2:5" s="134" customFormat="1" ht="15" x14ac:dyDescent="0.25">
      <c r="B881" s="296">
        <v>44742</v>
      </c>
      <c r="C881" s="231">
        <v>10</v>
      </c>
      <c r="D881" s="138" t="s">
        <v>78</v>
      </c>
      <c r="E881" s="138" t="s">
        <v>9001</v>
      </c>
    </row>
    <row r="882" spans="2:5" s="134" customFormat="1" ht="15" x14ac:dyDescent="0.25">
      <c r="B882" s="296">
        <v>44742</v>
      </c>
      <c r="C882" s="231">
        <v>10</v>
      </c>
      <c r="D882" s="138" t="s">
        <v>78</v>
      </c>
      <c r="E882" s="138" t="s">
        <v>9002</v>
      </c>
    </row>
    <row r="883" spans="2:5" s="134" customFormat="1" ht="15" x14ac:dyDescent="0.25">
      <c r="B883" s="296">
        <v>44742</v>
      </c>
      <c r="C883" s="231">
        <v>50</v>
      </c>
      <c r="D883" s="138" t="s">
        <v>78</v>
      </c>
      <c r="E883" s="138" t="s">
        <v>9003</v>
      </c>
    </row>
    <row r="884" spans="2:5" s="134" customFormat="1" ht="15" x14ac:dyDescent="0.25">
      <c r="B884" s="296">
        <v>44742</v>
      </c>
      <c r="C884" s="231">
        <v>50</v>
      </c>
      <c r="D884" s="138" t="s">
        <v>78</v>
      </c>
      <c r="E884" s="138" t="s">
        <v>9004</v>
      </c>
    </row>
    <row r="885" spans="2:5" s="134" customFormat="1" ht="15" x14ac:dyDescent="0.25">
      <c r="B885" s="296">
        <v>44742</v>
      </c>
      <c r="C885" s="231">
        <v>81.55</v>
      </c>
      <c r="D885" s="138" t="s">
        <v>78</v>
      </c>
      <c r="E885" s="138" t="s">
        <v>9005</v>
      </c>
    </row>
    <row r="886" spans="2:5" s="134" customFormat="1" ht="39" x14ac:dyDescent="0.25">
      <c r="B886" s="296">
        <v>44742</v>
      </c>
      <c r="C886" s="231">
        <v>100</v>
      </c>
      <c r="D886" s="138" t="s">
        <v>78</v>
      </c>
      <c r="E886" s="138" t="s">
        <v>9006</v>
      </c>
    </row>
    <row r="887" spans="2:5" s="134" customFormat="1" ht="15" x14ac:dyDescent="0.25">
      <c r="B887" s="296">
        <v>44742</v>
      </c>
      <c r="C887" s="231">
        <v>100</v>
      </c>
      <c r="D887" s="138" t="s">
        <v>78</v>
      </c>
      <c r="E887" s="138" t="s">
        <v>9007</v>
      </c>
    </row>
    <row r="888" spans="2:5" s="134" customFormat="1" ht="15" x14ac:dyDescent="0.25">
      <c r="B888" s="296">
        <v>44742</v>
      </c>
      <c r="C888" s="231">
        <v>100</v>
      </c>
      <c r="D888" s="138" t="s">
        <v>78</v>
      </c>
      <c r="E888" s="138" t="s">
        <v>9008</v>
      </c>
    </row>
    <row r="889" spans="2:5" s="134" customFormat="1" ht="15" x14ac:dyDescent="0.25">
      <c r="B889" s="296">
        <v>44742</v>
      </c>
      <c r="C889" s="231">
        <v>100</v>
      </c>
      <c r="D889" s="138" t="s">
        <v>78</v>
      </c>
      <c r="E889" s="138" t="s">
        <v>8499</v>
      </c>
    </row>
    <row r="890" spans="2:5" s="134" customFormat="1" ht="15" x14ac:dyDescent="0.25">
      <c r="B890" s="296">
        <v>44742</v>
      </c>
      <c r="C890" s="231">
        <v>100</v>
      </c>
      <c r="D890" s="138" t="s">
        <v>78</v>
      </c>
      <c r="E890" s="138" t="s">
        <v>8746</v>
      </c>
    </row>
    <row r="891" spans="2:5" s="134" customFormat="1" ht="15" x14ac:dyDescent="0.25">
      <c r="B891" s="296">
        <v>44742</v>
      </c>
      <c r="C891" s="231">
        <v>100</v>
      </c>
      <c r="D891" s="138" t="s">
        <v>78</v>
      </c>
      <c r="E891" s="138" t="s">
        <v>8897</v>
      </c>
    </row>
    <row r="892" spans="2:5" s="134" customFormat="1" ht="15" x14ac:dyDescent="0.25">
      <c r="B892" s="296">
        <v>44742</v>
      </c>
      <c r="C892" s="231">
        <v>100</v>
      </c>
      <c r="D892" s="138" t="s">
        <v>78</v>
      </c>
      <c r="E892" s="138" t="s">
        <v>8316</v>
      </c>
    </row>
    <row r="893" spans="2:5" s="134" customFormat="1" ht="15" x14ac:dyDescent="0.25">
      <c r="B893" s="296">
        <v>44742</v>
      </c>
      <c r="C893" s="231">
        <v>117.57</v>
      </c>
      <c r="D893" s="138" t="s">
        <v>78</v>
      </c>
      <c r="E893" s="138" t="s">
        <v>8434</v>
      </c>
    </row>
    <row r="894" spans="2:5" s="134" customFormat="1" ht="15" x14ac:dyDescent="0.25">
      <c r="B894" s="296">
        <v>44742</v>
      </c>
      <c r="C894" s="231">
        <v>196.2</v>
      </c>
      <c r="D894" s="138" t="s">
        <v>78</v>
      </c>
      <c r="E894" s="138" t="s">
        <v>9009</v>
      </c>
    </row>
    <row r="895" spans="2:5" s="134" customFormat="1" ht="15" x14ac:dyDescent="0.25">
      <c r="B895" s="296">
        <v>44742</v>
      </c>
      <c r="C895" s="231">
        <v>197.91</v>
      </c>
      <c r="D895" s="138" t="s">
        <v>78</v>
      </c>
      <c r="E895" s="138" t="s">
        <v>9010</v>
      </c>
    </row>
    <row r="896" spans="2:5" s="134" customFormat="1" ht="15" x14ac:dyDescent="0.25">
      <c r="B896" s="296">
        <v>44742</v>
      </c>
      <c r="C896" s="231">
        <v>200</v>
      </c>
      <c r="D896" s="138" t="s">
        <v>78</v>
      </c>
      <c r="E896" s="138" t="s">
        <v>9011</v>
      </c>
    </row>
    <row r="897" spans="2:5" s="134" customFormat="1" ht="15" x14ac:dyDescent="0.25">
      <c r="B897" s="296">
        <v>44742</v>
      </c>
      <c r="C897" s="231">
        <v>250</v>
      </c>
      <c r="D897" s="138" t="s">
        <v>78</v>
      </c>
      <c r="E897" s="138" t="s">
        <v>9011</v>
      </c>
    </row>
    <row r="898" spans="2:5" s="134" customFormat="1" ht="15" x14ac:dyDescent="0.25">
      <c r="B898" s="296">
        <v>44742</v>
      </c>
      <c r="C898" s="231">
        <v>250</v>
      </c>
      <c r="D898" s="138" t="s">
        <v>78</v>
      </c>
      <c r="E898" s="138" t="s">
        <v>9012</v>
      </c>
    </row>
    <row r="899" spans="2:5" s="134" customFormat="1" ht="15" x14ac:dyDescent="0.25">
      <c r="B899" s="296">
        <v>44742</v>
      </c>
      <c r="C899" s="231">
        <v>300</v>
      </c>
      <c r="D899" s="138" t="s">
        <v>78</v>
      </c>
      <c r="E899" s="138" t="s">
        <v>9013</v>
      </c>
    </row>
    <row r="900" spans="2:5" s="134" customFormat="1" ht="15" x14ac:dyDescent="0.25">
      <c r="B900" s="296">
        <v>44742</v>
      </c>
      <c r="C900" s="231">
        <v>300</v>
      </c>
      <c r="D900" s="138" t="s">
        <v>78</v>
      </c>
      <c r="E900" s="138" t="s">
        <v>9014</v>
      </c>
    </row>
    <row r="901" spans="2:5" s="134" customFormat="1" ht="15" x14ac:dyDescent="0.25">
      <c r="B901" s="296">
        <v>44742</v>
      </c>
      <c r="C901" s="231">
        <v>350</v>
      </c>
      <c r="D901" s="138" t="s">
        <v>78</v>
      </c>
      <c r="E901" s="138" t="s">
        <v>9015</v>
      </c>
    </row>
    <row r="902" spans="2:5" s="134" customFormat="1" ht="15" x14ac:dyDescent="0.25">
      <c r="B902" s="296">
        <v>44742</v>
      </c>
      <c r="C902" s="231">
        <v>390</v>
      </c>
      <c r="D902" s="138" t="s">
        <v>78</v>
      </c>
      <c r="E902" s="138" t="s">
        <v>9016</v>
      </c>
    </row>
    <row r="903" spans="2:5" s="134" customFormat="1" ht="15" x14ac:dyDescent="0.25">
      <c r="B903" s="296">
        <v>44742</v>
      </c>
      <c r="C903" s="231">
        <v>400</v>
      </c>
      <c r="D903" s="138" t="s">
        <v>78</v>
      </c>
      <c r="E903" s="138" t="s">
        <v>9017</v>
      </c>
    </row>
    <row r="904" spans="2:5" s="134" customFormat="1" ht="15" x14ac:dyDescent="0.25">
      <c r="B904" s="296">
        <v>44742</v>
      </c>
      <c r="C904" s="231">
        <v>450</v>
      </c>
      <c r="D904" s="138" t="s">
        <v>78</v>
      </c>
      <c r="E904" s="138" t="s">
        <v>9018</v>
      </c>
    </row>
    <row r="905" spans="2:5" s="134" customFormat="1" ht="15" x14ac:dyDescent="0.25">
      <c r="B905" s="296">
        <v>44742</v>
      </c>
      <c r="C905" s="231">
        <v>500</v>
      </c>
      <c r="D905" s="138" t="s">
        <v>78</v>
      </c>
      <c r="E905" s="138" t="s">
        <v>9019</v>
      </c>
    </row>
    <row r="906" spans="2:5" s="134" customFormat="1" ht="15" x14ac:dyDescent="0.25">
      <c r="B906" s="296">
        <v>44742</v>
      </c>
      <c r="C906" s="231">
        <v>500</v>
      </c>
      <c r="D906" s="138" t="s">
        <v>78</v>
      </c>
      <c r="E906" s="138" t="s">
        <v>9020</v>
      </c>
    </row>
    <row r="907" spans="2:5" s="134" customFormat="1" ht="15" x14ac:dyDescent="0.25">
      <c r="B907" s="296">
        <v>44742</v>
      </c>
      <c r="C907" s="231">
        <v>500</v>
      </c>
      <c r="D907" s="138" t="s">
        <v>78</v>
      </c>
      <c r="E907" s="138" t="s">
        <v>9021</v>
      </c>
    </row>
    <row r="908" spans="2:5" s="134" customFormat="1" ht="15" x14ac:dyDescent="0.25">
      <c r="B908" s="296">
        <v>44742</v>
      </c>
      <c r="C908" s="231">
        <v>500</v>
      </c>
      <c r="D908" s="138" t="s">
        <v>78</v>
      </c>
      <c r="E908" s="138" t="s">
        <v>9022</v>
      </c>
    </row>
    <row r="909" spans="2:5" s="134" customFormat="1" ht="39" x14ac:dyDescent="0.25">
      <c r="B909" s="296">
        <v>44742</v>
      </c>
      <c r="C909" s="231">
        <v>518.20000000000005</v>
      </c>
      <c r="D909" s="138" t="s">
        <v>78</v>
      </c>
      <c r="E909" s="138" t="s">
        <v>9023</v>
      </c>
    </row>
    <row r="910" spans="2:5" s="134" customFormat="1" ht="15" x14ac:dyDescent="0.25">
      <c r="B910" s="296">
        <v>44742</v>
      </c>
      <c r="C910" s="231">
        <v>550</v>
      </c>
      <c r="D910" s="138" t="s">
        <v>78</v>
      </c>
      <c r="E910" s="138" t="s">
        <v>9024</v>
      </c>
    </row>
    <row r="911" spans="2:5" s="134" customFormat="1" ht="15" x14ac:dyDescent="0.25">
      <c r="B911" s="296">
        <v>44742</v>
      </c>
      <c r="C911" s="231">
        <v>600</v>
      </c>
      <c r="D911" s="138" t="s">
        <v>78</v>
      </c>
      <c r="E911" s="138" t="s">
        <v>9025</v>
      </c>
    </row>
    <row r="912" spans="2:5" s="134" customFormat="1" ht="15" x14ac:dyDescent="0.25">
      <c r="B912" s="296">
        <v>44742</v>
      </c>
      <c r="C912" s="231">
        <v>600</v>
      </c>
      <c r="D912" s="138" t="s">
        <v>78</v>
      </c>
      <c r="E912" s="138" t="s">
        <v>9026</v>
      </c>
    </row>
    <row r="913" spans="2:5" s="134" customFormat="1" ht="15" x14ac:dyDescent="0.25">
      <c r="B913" s="296">
        <v>44742</v>
      </c>
      <c r="C913" s="231">
        <v>620</v>
      </c>
      <c r="D913" s="138" t="s">
        <v>78</v>
      </c>
      <c r="E913" s="138" t="s">
        <v>9027</v>
      </c>
    </row>
    <row r="914" spans="2:5" s="134" customFormat="1" ht="15" x14ac:dyDescent="0.25">
      <c r="B914" s="296">
        <v>44742</v>
      </c>
      <c r="C914" s="231">
        <v>1000</v>
      </c>
      <c r="D914" s="138" t="s">
        <v>78</v>
      </c>
      <c r="E914" s="138" t="s">
        <v>9028</v>
      </c>
    </row>
    <row r="915" spans="2:5" s="134" customFormat="1" ht="15" x14ac:dyDescent="0.25">
      <c r="B915" s="296">
        <v>44742</v>
      </c>
      <c r="C915" s="231">
        <v>1000</v>
      </c>
      <c r="D915" s="138" t="s">
        <v>78</v>
      </c>
      <c r="E915" s="138" t="s">
        <v>9029</v>
      </c>
    </row>
    <row r="916" spans="2:5" s="134" customFormat="1" ht="15" x14ac:dyDescent="0.25">
      <c r="B916" s="296">
        <v>44742</v>
      </c>
      <c r="C916" s="231">
        <v>1000</v>
      </c>
      <c r="D916" s="138" t="s">
        <v>4338</v>
      </c>
      <c r="E916" s="138" t="s">
        <v>9030</v>
      </c>
    </row>
    <row r="917" spans="2:5" s="134" customFormat="1" ht="15" x14ac:dyDescent="0.25">
      <c r="B917" s="296">
        <v>44742</v>
      </c>
      <c r="C917" s="231">
        <v>1000</v>
      </c>
      <c r="D917" s="138" t="s">
        <v>8678</v>
      </c>
      <c r="E917" s="138" t="s">
        <v>8679</v>
      </c>
    </row>
    <row r="918" spans="2:5" s="134" customFormat="1" ht="26.25" x14ac:dyDescent="0.25">
      <c r="B918" s="296">
        <v>44742</v>
      </c>
      <c r="C918" s="231">
        <v>1600</v>
      </c>
      <c r="D918" s="138" t="s">
        <v>78</v>
      </c>
      <c r="E918" s="138" t="s">
        <v>9031</v>
      </c>
    </row>
    <row r="919" spans="2:5" s="134" customFormat="1" ht="15" x14ac:dyDescent="0.25">
      <c r="B919" s="296">
        <v>44742</v>
      </c>
      <c r="C919" s="231">
        <v>2500</v>
      </c>
      <c r="D919" s="138" t="s">
        <v>9032</v>
      </c>
      <c r="E919" s="138" t="s">
        <v>9033</v>
      </c>
    </row>
    <row r="920" spans="2:5" s="134" customFormat="1" ht="15" x14ac:dyDescent="0.25">
      <c r="B920" s="296">
        <v>44742</v>
      </c>
      <c r="C920" s="231">
        <v>2695</v>
      </c>
      <c r="D920" s="138" t="s">
        <v>7814</v>
      </c>
      <c r="E920" s="138" t="s">
        <v>8932</v>
      </c>
    </row>
    <row r="921" spans="2:5" s="134" customFormat="1" ht="26.25" x14ac:dyDescent="0.25">
      <c r="B921" s="296">
        <v>44742</v>
      </c>
      <c r="C921" s="231">
        <v>4550</v>
      </c>
      <c r="D921" s="138" t="s">
        <v>9034</v>
      </c>
      <c r="E921" s="138" t="s">
        <v>9035</v>
      </c>
    </row>
    <row r="922" spans="2:5" s="134" customFormat="1" ht="15" x14ac:dyDescent="0.25">
      <c r="B922" s="296">
        <v>44742</v>
      </c>
      <c r="C922" s="231">
        <v>5000</v>
      </c>
      <c r="D922" s="138" t="s">
        <v>78</v>
      </c>
      <c r="E922" s="138" t="s">
        <v>8576</v>
      </c>
    </row>
    <row r="923" spans="2:5" s="134" customFormat="1" ht="15" x14ac:dyDescent="0.25">
      <c r="B923" s="296">
        <v>44742</v>
      </c>
      <c r="C923" s="231">
        <v>5000</v>
      </c>
      <c r="D923" s="138" t="s">
        <v>78</v>
      </c>
      <c r="E923" s="138" t="s">
        <v>9036</v>
      </c>
    </row>
    <row r="924" spans="2:5" s="134" customFormat="1" ht="15" x14ac:dyDescent="0.25">
      <c r="B924" s="296">
        <v>44742</v>
      </c>
      <c r="C924" s="231">
        <v>5000</v>
      </c>
      <c r="D924" s="138" t="s">
        <v>78</v>
      </c>
      <c r="E924" s="138" t="s">
        <v>9037</v>
      </c>
    </row>
    <row r="925" spans="2:5" s="134" customFormat="1" ht="15" x14ac:dyDescent="0.25">
      <c r="B925" s="296">
        <v>44742</v>
      </c>
      <c r="C925" s="231">
        <v>5000</v>
      </c>
      <c r="D925" s="138" t="s">
        <v>78</v>
      </c>
      <c r="E925" s="138" t="s">
        <v>9038</v>
      </c>
    </row>
    <row r="926" spans="2:5" s="134" customFormat="1" ht="15" x14ac:dyDescent="0.25">
      <c r="B926" s="296">
        <v>44742</v>
      </c>
      <c r="C926" s="231">
        <v>5000</v>
      </c>
      <c r="D926" s="138" t="s">
        <v>78</v>
      </c>
      <c r="E926" s="138" t="s">
        <v>9039</v>
      </c>
    </row>
    <row r="927" spans="2:5" s="134" customFormat="1" ht="15" x14ac:dyDescent="0.25">
      <c r="B927" s="296">
        <v>44742</v>
      </c>
      <c r="C927" s="231">
        <v>6060</v>
      </c>
      <c r="D927" s="138" t="s">
        <v>7814</v>
      </c>
      <c r="E927" s="138" t="s">
        <v>8932</v>
      </c>
    </row>
    <row r="928" spans="2:5" s="134" customFormat="1" ht="15" x14ac:dyDescent="0.25">
      <c r="B928" s="296">
        <v>44742</v>
      </c>
      <c r="C928" s="231">
        <v>10000</v>
      </c>
      <c r="D928" s="138" t="s">
        <v>78</v>
      </c>
      <c r="E928" s="138" t="s">
        <v>9040</v>
      </c>
    </row>
    <row r="929" spans="2:5" s="134" customFormat="1" ht="15" x14ac:dyDescent="0.25">
      <c r="B929" s="296">
        <v>44742</v>
      </c>
      <c r="C929" s="231">
        <v>10000</v>
      </c>
      <c r="D929" s="138" t="s">
        <v>78</v>
      </c>
      <c r="E929" s="138" t="s">
        <v>8542</v>
      </c>
    </row>
    <row r="930" spans="2:5" s="134" customFormat="1" ht="15" x14ac:dyDescent="0.25">
      <c r="B930" s="296">
        <v>44742</v>
      </c>
      <c r="C930" s="231">
        <v>10000</v>
      </c>
      <c r="D930" s="138" t="s">
        <v>78</v>
      </c>
      <c r="E930" s="138" t="s">
        <v>9041</v>
      </c>
    </row>
    <row r="931" spans="2:5" s="134" customFormat="1" ht="15" x14ac:dyDescent="0.25">
      <c r="B931" s="296">
        <v>44742</v>
      </c>
      <c r="C931" s="231">
        <v>15000</v>
      </c>
      <c r="D931" s="138" t="s">
        <v>78</v>
      </c>
      <c r="E931" s="138" t="s">
        <v>9042</v>
      </c>
    </row>
    <row r="932" spans="2:5" s="134" customFormat="1" ht="15" x14ac:dyDescent="0.25">
      <c r="B932" s="296">
        <v>44742</v>
      </c>
      <c r="C932" s="231">
        <v>16960</v>
      </c>
      <c r="D932" s="138" t="s">
        <v>78</v>
      </c>
      <c r="E932" s="138" t="s">
        <v>9043</v>
      </c>
    </row>
    <row r="933" spans="2:5" s="134" customFormat="1" ht="15" x14ac:dyDescent="0.25">
      <c r="B933" s="296">
        <v>44742</v>
      </c>
      <c r="C933" s="231">
        <v>20000</v>
      </c>
      <c r="D933" s="138" t="s">
        <v>78</v>
      </c>
      <c r="E933" s="138" t="s">
        <v>9044</v>
      </c>
    </row>
    <row r="934" spans="2:5" s="134" customFormat="1" ht="15" x14ac:dyDescent="0.25">
      <c r="B934" s="296">
        <v>44742</v>
      </c>
      <c r="C934" s="231">
        <v>20000</v>
      </c>
      <c r="D934" s="138" t="s">
        <v>78</v>
      </c>
      <c r="E934" s="138" t="s">
        <v>9045</v>
      </c>
    </row>
    <row r="935" spans="2:5" s="134" customFormat="1" ht="15" x14ac:dyDescent="0.25">
      <c r="B935" s="296">
        <v>44742</v>
      </c>
      <c r="C935" s="231">
        <v>22000</v>
      </c>
      <c r="D935" s="138" t="s">
        <v>78</v>
      </c>
      <c r="E935" s="138" t="s">
        <v>9046</v>
      </c>
    </row>
    <row r="936" spans="2:5" s="134" customFormat="1" ht="15" x14ac:dyDescent="0.25">
      <c r="B936" s="296">
        <v>44742</v>
      </c>
      <c r="C936" s="231">
        <v>30000</v>
      </c>
      <c r="D936" s="138" t="s">
        <v>78</v>
      </c>
      <c r="E936" s="138" t="s">
        <v>9047</v>
      </c>
    </row>
    <row r="937" spans="2:5" s="134" customFormat="1" ht="39" x14ac:dyDescent="0.25">
      <c r="B937" s="296">
        <v>44742</v>
      </c>
      <c r="C937" s="231">
        <v>100000</v>
      </c>
      <c r="D937" s="138" t="s">
        <v>9048</v>
      </c>
      <c r="E937" s="138" t="s">
        <v>9049</v>
      </c>
    </row>
    <row r="938" spans="2:5" s="134" customFormat="1" ht="15" x14ac:dyDescent="0.25">
      <c r="B938" s="296">
        <v>44742</v>
      </c>
      <c r="C938" s="231">
        <v>174626.08</v>
      </c>
      <c r="D938" s="138" t="s">
        <v>439</v>
      </c>
      <c r="E938" s="138" t="s">
        <v>9050</v>
      </c>
    </row>
    <row r="939" spans="2:5" s="134" customFormat="1" ht="40.5" customHeight="1" x14ac:dyDescent="0.25">
      <c r="B939" s="296">
        <v>44742</v>
      </c>
      <c r="C939" s="231">
        <v>220804</v>
      </c>
      <c r="D939" s="294" t="s">
        <v>9051</v>
      </c>
      <c r="E939" s="138" t="s">
        <v>8852</v>
      </c>
    </row>
    <row r="940" spans="2:5" s="134" customFormat="1" ht="26.25" x14ac:dyDescent="0.25">
      <c r="B940" s="296">
        <v>44742</v>
      </c>
      <c r="C940" s="231">
        <v>500000</v>
      </c>
      <c r="D940" s="138" t="s">
        <v>9052</v>
      </c>
      <c r="E940" s="138" t="s">
        <v>9053</v>
      </c>
    </row>
    <row r="941" spans="2:5" ht="22.5" customHeight="1" x14ac:dyDescent="0.25">
      <c r="B941" s="172" t="s">
        <v>21</v>
      </c>
      <c r="C941" s="15">
        <f>SUM(C5:C940)</f>
        <v>46518517.919999979</v>
      </c>
      <c r="D941" s="36"/>
      <c r="E941" s="36"/>
    </row>
    <row r="942" spans="2:5" ht="15" x14ac:dyDescent="0.25">
      <c r="B942" s="143"/>
      <c r="C942" s="143"/>
      <c r="D942" s="36"/>
      <c r="E942" s="36"/>
    </row>
    <row r="943" spans="2:5" ht="15" x14ac:dyDescent="0.25">
      <c r="B943" s="36"/>
      <c r="C943" s="36"/>
      <c r="D943" s="36"/>
      <c r="E943" s="36"/>
    </row>
    <row r="947" spans="4:4" x14ac:dyDescent="0.2">
      <c r="D947" s="293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41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3297"/>
  <sheetViews>
    <sheetView workbookViewId="0">
      <pane xSplit="1" ySplit="4" topLeftCell="B328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7" customWidth="1"/>
    <col min="2" max="2" width="27.85546875" style="180" customWidth="1"/>
    <col min="3" max="3" width="27.5703125" style="181" customWidth="1"/>
    <col min="4" max="4" width="16.85546875" style="181" customWidth="1"/>
    <col min="5" max="5" width="21.42578125" style="181" customWidth="1"/>
    <col min="6" max="6" width="34.85546875" style="181" customWidth="1"/>
    <col min="7" max="16384" width="8.85546875" style="143"/>
  </cols>
  <sheetData>
    <row r="1" spans="1:85" s="62" customFormat="1" ht="48" customHeight="1" x14ac:dyDescent="0.2">
      <c r="A1" s="147"/>
      <c r="B1" s="178"/>
      <c r="C1" s="301" t="s">
        <v>9322</v>
      </c>
      <c r="D1" s="301"/>
      <c r="E1" s="301"/>
      <c r="F1" s="301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</row>
    <row r="2" spans="1:85" s="63" customFormat="1" ht="14.25" customHeight="1" x14ac:dyDescent="0.2">
      <c r="A2" s="16"/>
      <c r="B2" s="6" t="s">
        <v>4464</v>
      </c>
      <c r="C2" s="224">
        <f>D3297</f>
        <v>3379359.4951199549</v>
      </c>
      <c r="D2" s="159"/>
      <c r="E2" s="159"/>
      <c r="F2" s="228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5" customFormat="1" ht="12.75" x14ac:dyDescent="0.2">
      <c r="A3" s="147"/>
      <c r="B3" s="179"/>
      <c r="C3" s="160"/>
      <c r="D3" s="160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85" s="17" customFormat="1" ht="31.35" customHeight="1" x14ac:dyDescent="0.2">
      <c r="A4" s="13"/>
      <c r="B4" s="136" t="s">
        <v>2</v>
      </c>
      <c r="C4" s="136" t="s">
        <v>17</v>
      </c>
      <c r="D4" s="137" t="s">
        <v>18</v>
      </c>
      <c r="E4" s="137" t="s">
        <v>19</v>
      </c>
      <c r="F4" s="136" t="s">
        <v>2953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1">
        <v>44713.009432870371</v>
      </c>
      <c r="C5" s="161">
        <v>500</v>
      </c>
      <c r="D5" s="161">
        <v>498</v>
      </c>
      <c r="E5" s="161">
        <v>2</v>
      </c>
      <c r="F5" s="162" t="s">
        <v>7112</v>
      </c>
    </row>
    <row r="6" spans="1:85" x14ac:dyDescent="0.25">
      <c r="B6" s="211">
        <v>44713.02449074074</v>
      </c>
      <c r="C6" s="161">
        <v>500</v>
      </c>
      <c r="D6" s="161">
        <v>498</v>
      </c>
      <c r="E6" s="161">
        <v>2</v>
      </c>
      <c r="F6" s="162" t="s">
        <v>6226</v>
      </c>
    </row>
    <row r="7" spans="1:85" x14ac:dyDescent="0.25">
      <c r="B7" s="211">
        <v>44713.043819444443</v>
      </c>
      <c r="C7" s="161">
        <v>1000</v>
      </c>
      <c r="D7" s="161">
        <v>996</v>
      </c>
      <c r="E7" s="161">
        <v>4</v>
      </c>
      <c r="F7" s="162" t="s">
        <v>9054</v>
      </c>
    </row>
    <row r="8" spans="1:85" x14ac:dyDescent="0.25">
      <c r="B8" s="211">
        <v>44713.066261574073</v>
      </c>
      <c r="C8" s="161">
        <v>8.9600000000000009</v>
      </c>
      <c r="D8" s="161">
        <v>8.9241600000000005</v>
      </c>
      <c r="E8" s="161">
        <v>3.5840000000000004E-2</v>
      </c>
      <c r="F8" s="162" t="s">
        <v>9055</v>
      </c>
    </row>
    <row r="9" spans="1:85" x14ac:dyDescent="0.25">
      <c r="B9" s="211">
        <v>44713.099988425929</v>
      </c>
      <c r="C9" s="161">
        <v>50</v>
      </c>
      <c r="D9" s="161">
        <v>49.8</v>
      </c>
      <c r="E9" s="161">
        <v>0.2</v>
      </c>
      <c r="F9" s="162" t="s">
        <v>1176</v>
      </c>
    </row>
    <row r="10" spans="1:85" x14ac:dyDescent="0.25">
      <c r="B10" s="211">
        <v>44713.266342592593</v>
      </c>
      <c r="C10" s="161">
        <v>500</v>
      </c>
      <c r="D10" s="161">
        <v>498</v>
      </c>
      <c r="E10" s="161">
        <v>2</v>
      </c>
      <c r="F10" s="162" t="s">
        <v>621</v>
      </c>
    </row>
    <row r="11" spans="1:85" x14ac:dyDescent="0.25">
      <c r="B11" s="211">
        <v>44713.281307870369</v>
      </c>
      <c r="C11" s="161">
        <v>922.46</v>
      </c>
      <c r="D11" s="161">
        <v>918.77016000000003</v>
      </c>
      <c r="E11" s="161">
        <v>3.6898400000000002</v>
      </c>
      <c r="F11" s="162" t="s">
        <v>4103</v>
      </c>
    </row>
    <row r="12" spans="1:85" x14ac:dyDescent="0.25">
      <c r="B12" s="211">
        <v>44713.309479166666</v>
      </c>
      <c r="C12" s="161">
        <v>500</v>
      </c>
      <c r="D12" s="161">
        <v>498</v>
      </c>
      <c r="E12" s="161">
        <v>2</v>
      </c>
      <c r="F12" s="162" t="s">
        <v>9056</v>
      </c>
    </row>
    <row r="13" spans="1:85" x14ac:dyDescent="0.25">
      <c r="B13" s="211">
        <v>44713.332430555558</v>
      </c>
      <c r="C13" s="161">
        <v>5000</v>
      </c>
      <c r="D13" s="161">
        <v>4980</v>
      </c>
      <c r="E13" s="161">
        <v>20</v>
      </c>
      <c r="F13" s="162" t="s">
        <v>618</v>
      </c>
    </row>
    <row r="14" spans="1:85" x14ac:dyDescent="0.25">
      <c r="B14" s="211">
        <v>44713.340983796297</v>
      </c>
      <c r="C14" s="161">
        <v>0.1</v>
      </c>
      <c r="D14" s="161">
        <v>9.9600000000000008E-2</v>
      </c>
      <c r="E14" s="161">
        <v>4.0000000000000002E-4</v>
      </c>
      <c r="F14" s="162" t="s">
        <v>6946</v>
      </c>
    </row>
    <row r="15" spans="1:85" x14ac:dyDescent="0.25">
      <c r="B15" s="211">
        <v>44713.345509259256</v>
      </c>
      <c r="C15" s="161">
        <v>5000</v>
      </c>
      <c r="D15" s="161">
        <v>4980</v>
      </c>
      <c r="E15" s="161">
        <v>20</v>
      </c>
      <c r="F15" s="162" t="s">
        <v>9057</v>
      </c>
    </row>
    <row r="16" spans="1:85" x14ac:dyDescent="0.25">
      <c r="B16" s="211">
        <v>44713.352280092593</v>
      </c>
      <c r="C16" s="161">
        <v>20</v>
      </c>
      <c r="D16" s="161">
        <v>19.920000000000002</v>
      </c>
      <c r="E16" s="161">
        <v>8.0000000000000016E-2</v>
      </c>
      <c r="F16" s="162" t="s">
        <v>2594</v>
      </c>
    </row>
    <row r="17" spans="2:6" x14ac:dyDescent="0.25">
      <c r="B17" s="211">
        <v>44713.354131944441</v>
      </c>
      <c r="C17" s="161">
        <v>1500</v>
      </c>
      <c r="D17" s="161">
        <v>1494</v>
      </c>
      <c r="E17" s="161">
        <v>6</v>
      </c>
      <c r="F17" s="162" t="s">
        <v>9058</v>
      </c>
    </row>
    <row r="18" spans="2:6" x14ac:dyDescent="0.25">
      <c r="B18" s="211">
        <v>44713.356087962966</v>
      </c>
      <c r="C18" s="161">
        <v>100</v>
      </c>
      <c r="D18" s="161">
        <v>99.6</v>
      </c>
      <c r="E18" s="161">
        <v>0.4</v>
      </c>
      <c r="F18" s="162" t="s">
        <v>4459</v>
      </c>
    </row>
    <row r="19" spans="2:6" x14ac:dyDescent="0.25">
      <c r="B19" s="211">
        <v>44713.35664351852</v>
      </c>
      <c r="C19" s="161">
        <v>9000</v>
      </c>
      <c r="D19" s="161">
        <v>8964</v>
      </c>
      <c r="E19" s="161">
        <v>36</v>
      </c>
      <c r="F19" s="162" t="s">
        <v>9056</v>
      </c>
    </row>
    <row r="20" spans="2:6" x14ac:dyDescent="0.25">
      <c r="B20" s="211">
        <v>44713.366481481484</v>
      </c>
      <c r="C20" s="161">
        <v>600</v>
      </c>
      <c r="D20" s="161">
        <v>597.6</v>
      </c>
      <c r="E20" s="161">
        <v>2.4000000000000004</v>
      </c>
      <c r="F20" s="162" t="s">
        <v>3505</v>
      </c>
    </row>
    <row r="21" spans="2:6" x14ac:dyDescent="0.25">
      <c r="B21" s="211">
        <v>44713.367881944447</v>
      </c>
      <c r="C21" s="161">
        <v>0.1</v>
      </c>
      <c r="D21" s="161">
        <v>9.9600000000000008E-2</v>
      </c>
      <c r="E21" s="161">
        <v>4.0000000000000002E-4</v>
      </c>
      <c r="F21" s="162" t="s">
        <v>6946</v>
      </c>
    </row>
    <row r="22" spans="2:6" x14ac:dyDescent="0.25">
      <c r="B22" s="211">
        <v>44713.379641203705</v>
      </c>
      <c r="C22" s="161">
        <v>1000</v>
      </c>
      <c r="D22" s="161">
        <v>996</v>
      </c>
      <c r="E22" s="161">
        <v>4</v>
      </c>
      <c r="F22" s="162" t="s">
        <v>9059</v>
      </c>
    </row>
    <row r="23" spans="2:6" x14ac:dyDescent="0.25">
      <c r="B23" s="211">
        <v>44713.382534722223</v>
      </c>
      <c r="C23" s="161">
        <v>1000</v>
      </c>
      <c r="D23" s="161">
        <v>996</v>
      </c>
      <c r="E23" s="161">
        <v>4</v>
      </c>
      <c r="F23" s="162" t="s">
        <v>2675</v>
      </c>
    </row>
    <row r="24" spans="2:6" x14ac:dyDescent="0.25">
      <c r="B24" s="211">
        <v>44713.389965277776</v>
      </c>
      <c r="C24" s="161">
        <v>1000</v>
      </c>
      <c r="D24" s="161">
        <v>996</v>
      </c>
      <c r="E24" s="161">
        <v>4</v>
      </c>
      <c r="F24" s="162" t="s">
        <v>6035</v>
      </c>
    </row>
    <row r="25" spans="2:6" x14ac:dyDescent="0.25">
      <c r="B25" s="211">
        <v>44713.397060185183</v>
      </c>
      <c r="C25" s="161">
        <v>10</v>
      </c>
      <c r="D25" s="161">
        <v>9.9600000000000009</v>
      </c>
      <c r="E25" s="161">
        <v>4.0000000000000008E-2</v>
      </c>
      <c r="F25" s="162" t="s">
        <v>2372</v>
      </c>
    </row>
    <row r="26" spans="2:6" x14ac:dyDescent="0.25">
      <c r="B26" s="211">
        <v>44713.402245370373</v>
      </c>
      <c r="C26" s="161">
        <v>100</v>
      </c>
      <c r="D26" s="161">
        <v>99.6</v>
      </c>
      <c r="E26" s="161">
        <v>0.4</v>
      </c>
      <c r="F26" s="162" t="s">
        <v>5964</v>
      </c>
    </row>
    <row r="27" spans="2:6" x14ac:dyDescent="0.25">
      <c r="B27" s="211">
        <v>44713.40552083333</v>
      </c>
      <c r="C27" s="161">
        <v>580</v>
      </c>
      <c r="D27" s="161">
        <v>577.67999999999995</v>
      </c>
      <c r="E27" s="161">
        <v>2.3199999999999998</v>
      </c>
      <c r="F27" s="162" t="s">
        <v>6849</v>
      </c>
    </row>
    <row r="28" spans="2:6" x14ac:dyDescent="0.25">
      <c r="B28" s="211">
        <v>44713.41133101852</v>
      </c>
      <c r="C28" s="161">
        <v>5</v>
      </c>
      <c r="D28" s="161">
        <v>4.9800000000000004</v>
      </c>
      <c r="E28" s="161">
        <v>2.0000000000000004E-2</v>
      </c>
      <c r="F28" s="162" t="s">
        <v>6906</v>
      </c>
    </row>
    <row r="29" spans="2:6" x14ac:dyDescent="0.25">
      <c r="B29" s="211">
        <v>44713.420034722221</v>
      </c>
      <c r="C29" s="161">
        <v>300</v>
      </c>
      <c r="D29" s="161">
        <v>298.8</v>
      </c>
      <c r="E29" s="161">
        <v>1.2000000000000002</v>
      </c>
      <c r="F29" s="162" t="s">
        <v>9060</v>
      </c>
    </row>
    <row r="30" spans="2:6" x14ac:dyDescent="0.25">
      <c r="B30" s="211">
        <v>44713.421168981484</v>
      </c>
      <c r="C30" s="161">
        <v>100</v>
      </c>
      <c r="D30" s="161">
        <v>99.6</v>
      </c>
      <c r="E30" s="161">
        <v>0.4</v>
      </c>
      <c r="F30" s="162" t="s">
        <v>329</v>
      </c>
    </row>
    <row r="31" spans="2:6" x14ac:dyDescent="0.25">
      <c r="B31" s="211">
        <v>44713.42392361111</v>
      </c>
      <c r="C31" s="161">
        <v>810</v>
      </c>
      <c r="D31" s="161">
        <v>806.76</v>
      </c>
      <c r="E31" s="161">
        <v>3.24</v>
      </c>
      <c r="F31" s="162" t="s">
        <v>9061</v>
      </c>
    </row>
    <row r="32" spans="2:6" x14ac:dyDescent="0.25">
      <c r="B32" s="211">
        <v>44713.424421296295</v>
      </c>
      <c r="C32" s="161">
        <v>50</v>
      </c>
      <c r="D32" s="161">
        <v>49.8</v>
      </c>
      <c r="E32" s="161">
        <v>0.2</v>
      </c>
      <c r="F32" s="162" t="s">
        <v>9062</v>
      </c>
    </row>
    <row r="33" spans="2:6" x14ac:dyDescent="0.25">
      <c r="B33" s="211">
        <v>44713.427199074074</v>
      </c>
      <c r="C33" s="161">
        <v>500</v>
      </c>
      <c r="D33" s="161">
        <v>498</v>
      </c>
      <c r="E33" s="161">
        <v>2</v>
      </c>
      <c r="F33" s="162" t="s">
        <v>89</v>
      </c>
    </row>
    <row r="34" spans="2:6" x14ac:dyDescent="0.25">
      <c r="B34" s="211">
        <v>44713.428229166668</v>
      </c>
      <c r="C34" s="161">
        <v>1</v>
      </c>
      <c r="D34" s="161">
        <v>0.996</v>
      </c>
      <c r="E34" s="161">
        <v>4.0000000000000001E-3</v>
      </c>
      <c r="F34" s="162" t="s">
        <v>9063</v>
      </c>
    </row>
    <row r="35" spans="2:6" x14ac:dyDescent="0.25">
      <c r="B35" s="211">
        <v>44713.4299537037</v>
      </c>
      <c r="C35" s="161">
        <v>500</v>
      </c>
      <c r="D35" s="161">
        <v>498</v>
      </c>
      <c r="E35" s="161">
        <v>2</v>
      </c>
      <c r="F35" s="162" t="s">
        <v>8268</v>
      </c>
    </row>
    <row r="36" spans="2:6" x14ac:dyDescent="0.25">
      <c r="B36" s="211">
        <v>44713.438819444447</v>
      </c>
      <c r="C36" s="161">
        <v>150</v>
      </c>
      <c r="D36" s="161">
        <v>149.4</v>
      </c>
      <c r="E36" s="161">
        <v>0.60000000000000009</v>
      </c>
      <c r="F36" s="162" t="s">
        <v>1385</v>
      </c>
    </row>
    <row r="37" spans="2:6" x14ac:dyDescent="0.25">
      <c r="B37" s="211">
        <v>44713.444212962961</v>
      </c>
      <c r="C37" s="161">
        <v>1.02</v>
      </c>
      <c r="D37" s="161">
        <v>1.0159199999999999</v>
      </c>
      <c r="E37" s="161">
        <v>4.0800000000000003E-3</v>
      </c>
      <c r="F37" s="162" t="s">
        <v>4455</v>
      </c>
    </row>
    <row r="38" spans="2:6" x14ac:dyDescent="0.25">
      <c r="B38" s="211">
        <v>44713.447025462963</v>
      </c>
      <c r="C38" s="161">
        <v>5</v>
      </c>
      <c r="D38" s="161">
        <v>4.9800000000000004</v>
      </c>
      <c r="E38" s="161">
        <v>2.0000000000000004E-2</v>
      </c>
      <c r="F38" s="162" t="s">
        <v>4455</v>
      </c>
    </row>
    <row r="39" spans="2:6" x14ac:dyDescent="0.25">
      <c r="B39" s="211">
        <v>44713.447604166664</v>
      </c>
      <c r="C39" s="161">
        <v>100</v>
      </c>
      <c r="D39" s="161">
        <v>99.6</v>
      </c>
      <c r="E39" s="161">
        <v>0.4</v>
      </c>
      <c r="F39" s="162" t="s">
        <v>3167</v>
      </c>
    </row>
    <row r="40" spans="2:6" x14ac:dyDescent="0.25">
      <c r="B40" s="211">
        <v>44713.452627314815</v>
      </c>
      <c r="C40" s="161">
        <v>1000</v>
      </c>
      <c r="D40" s="161">
        <v>996</v>
      </c>
      <c r="E40" s="161">
        <v>4</v>
      </c>
      <c r="F40" s="162" t="s">
        <v>6934</v>
      </c>
    </row>
    <row r="41" spans="2:6" x14ac:dyDescent="0.25">
      <c r="B41" s="211">
        <v>44713.453750000001</v>
      </c>
      <c r="C41" s="161">
        <v>1</v>
      </c>
      <c r="D41" s="161">
        <v>0.996</v>
      </c>
      <c r="E41" s="161">
        <v>4.0000000000000001E-3</v>
      </c>
      <c r="F41" s="162" t="s">
        <v>576</v>
      </c>
    </row>
    <row r="42" spans="2:6" x14ac:dyDescent="0.25">
      <c r="B42" s="211">
        <v>44713.454664351855</v>
      </c>
      <c r="C42" s="161">
        <v>10</v>
      </c>
      <c r="D42" s="161">
        <v>9.9600000000000009</v>
      </c>
      <c r="E42" s="161">
        <v>4.0000000000000008E-2</v>
      </c>
      <c r="F42" s="162" t="s">
        <v>1117</v>
      </c>
    </row>
    <row r="43" spans="2:6" x14ac:dyDescent="0.25">
      <c r="B43" s="211">
        <v>44713.455636574072</v>
      </c>
      <c r="C43" s="161">
        <v>10</v>
      </c>
      <c r="D43" s="161">
        <v>9.9600000000000009</v>
      </c>
      <c r="E43" s="161">
        <v>4.0000000000000008E-2</v>
      </c>
      <c r="F43" s="162" t="s">
        <v>1117</v>
      </c>
    </row>
    <row r="44" spans="2:6" x14ac:dyDescent="0.25">
      <c r="B44" s="211">
        <v>44713.461400462962</v>
      </c>
      <c r="C44" s="161">
        <v>0.1</v>
      </c>
      <c r="D44" s="161">
        <v>9.9600000000000008E-2</v>
      </c>
      <c r="E44" s="161">
        <v>4.0000000000000002E-4</v>
      </c>
      <c r="F44" s="162" t="s">
        <v>4105</v>
      </c>
    </row>
    <row r="45" spans="2:6" x14ac:dyDescent="0.25">
      <c r="B45" s="211">
        <v>44713.470243055555</v>
      </c>
      <c r="C45" s="161">
        <v>500</v>
      </c>
      <c r="D45" s="161">
        <v>498</v>
      </c>
      <c r="E45" s="161">
        <v>2</v>
      </c>
      <c r="F45" s="162" t="s">
        <v>9064</v>
      </c>
    </row>
    <row r="46" spans="2:6" x14ac:dyDescent="0.25">
      <c r="B46" s="211">
        <v>44713.472442129627</v>
      </c>
      <c r="C46" s="161">
        <v>100</v>
      </c>
      <c r="D46" s="161">
        <v>99.6</v>
      </c>
      <c r="E46" s="161">
        <v>0.4</v>
      </c>
      <c r="F46" s="162" t="s">
        <v>3174</v>
      </c>
    </row>
    <row r="47" spans="2:6" x14ac:dyDescent="0.25">
      <c r="B47" s="211">
        <v>44713.474432870367</v>
      </c>
      <c r="C47" s="161">
        <v>0.1</v>
      </c>
      <c r="D47" s="161">
        <v>9.9600000000000008E-2</v>
      </c>
      <c r="E47" s="161">
        <v>4.0000000000000002E-4</v>
      </c>
      <c r="F47" s="162" t="s">
        <v>9065</v>
      </c>
    </row>
    <row r="48" spans="2:6" x14ac:dyDescent="0.25">
      <c r="B48" s="211">
        <v>44713.474629629629</v>
      </c>
      <c r="C48" s="161">
        <v>0.1</v>
      </c>
      <c r="D48" s="161">
        <v>9.9600000000000008E-2</v>
      </c>
      <c r="E48" s="161">
        <v>4.0000000000000002E-4</v>
      </c>
      <c r="F48" s="162" t="s">
        <v>9065</v>
      </c>
    </row>
    <row r="49" spans="2:6" x14ac:dyDescent="0.25">
      <c r="B49" s="211">
        <v>44713.47550925926</v>
      </c>
      <c r="C49" s="161">
        <v>0.1</v>
      </c>
      <c r="D49" s="161">
        <v>9.9600000000000008E-2</v>
      </c>
      <c r="E49" s="161">
        <v>4.0000000000000002E-4</v>
      </c>
      <c r="F49" s="162" t="s">
        <v>9065</v>
      </c>
    </row>
    <row r="50" spans="2:6" x14ac:dyDescent="0.25">
      <c r="B50" s="211">
        <v>44713.476157407407</v>
      </c>
      <c r="C50" s="161">
        <v>0.1</v>
      </c>
      <c r="D50" s="161">
        <v>9.9600000000000008E-2</v>
      </c>
      <c r="E50" s="161">
        <v>4.0000000000000002E-4</v>
      </c>
      <c r="F50" s="162" t="s">
        <v>9065</v>
      </c>
    </row>
    <row r="51" spans="2:6" x14ac:dyDescent="0.25">
      <c r="B51" s="211">
        <v>44713.476319444446</v>
      </c>
      <c r="C51" s="161">
        <v>300</v>
      </c>
      <c r="D51" s="161">
        <v>298.8</v>
      </c>
      <c r="E51" s="161">
        <v>1.2000000000000002</v>
      </c>
      <c r="F51" s="162" t="s">
        <v>2750</v>
      </c>
    </row>
    <row r="52" spans="2:6" x14ac:dyDescent="0.25">
      <c r="B52" s="211">
        <v>44713.479513888888</v>
      </c>
      <c r="C52" s="161">
        <v>12</v>
      </c>
      <c r="D52" s="161">
        <v>11.952</v>
      </c>
      <c r="E52" s="161">
        <v>4.8000000000000001E-2</v>
      </c>
      <c r="F52" s="162" t="s">
        <v>709</v>
      </c>
    </row>
    <row r="53" spans="2:6" x14ac:dyDescent="0.25">
      <c r="B53" s="211">
        <v>44713.481388888889</v>
      </c>
      <c r="C53" s="161">
        <v>0.1</v>
      </c>
      <c r="D53" s="161">
        <v>9.9600000000000008E-2</v>
      </c>
      <c r="E53" s="161">
        <v>4.0000000000000002E-4</v>
      </c>
      <c r="F53" s="162" t="s">
        <v>9065</v>
      </c>
    </row>
    <row r="54" spans="2:6" x14ac:dyDescent="0.25">
      <c r="B54" s="211">
        <v>44713.482569444444</v>
      </c>
      <c r="C54" s="161">
        <v>1</v>
      </c>
      <c r="D54" s="161">
        <v>0.996</v>
      </c>
      <c r="E54" s="161">
        <v>4.0000000000000001E-3</v>
      </c>
      <c r="F54" s="162" t="s">
        <v>3989</v>
      </c>
    </row>
    <row r="55" spans="2:6" x14ac:dyDescent="0.25">
      <c r="B55" s="211">
        <v>44713.486886574072</v>
      </c>
      <c r="C55" s="161">
        <v>300</v>
      </c>
      <c r="D55" s="161">
        <v>298.8</v>
      </c>
      <c r="E55" s="161">
        <v>1.2000000000000002</v>
      </c>
      <c r="F55" s="162" t="s">
        <v>2818</v>
      </c>
    </row>
    <row r="56" spans="2:6" x14ac:dyDescent="0.25">
      <c r="B56" s="211">
        <v>44713.488622685189</v>
      </c>
      <c r="C56" s="161">
        <v>500</v>
      </c>
      <c r="D56" s="161">
        <v>498</v>
      </c>
      <c r="E56" s="161">
        <v>2</v>
      </c>
      <c r="F56" s="162" t="s">
        <v>4087</v>
      </c>
    </row>
    <row r="57" spans="2:6" x14ac:dyDescent="0.25">
      <c r="B57" s="211">
        <v>44713.489849537036</v>
      </c>
      <c r="C57" s="161">
        <v>38</v>
      </c>
      <c r="D57" s="161">
        <v>37.847999999999999</v>
      </c>
      <c r="E57" s="161">
        <v>0.15200000000000002</v>
      </c>
      <c r="F57" s="162" t="s">
        <v>4421</v>
      </c>
    </row>
    <row r="58" spans="2:6" x14ac:dyDescent="0.25">
      <c r="B58" s="211">
        <v>44713.490601851852</v>
      </c>
      <c r="C58" s="161">
        <v>3</v>
      </c>
      <c r="D58" s="161">
        <v>2.988</v>
      </c>
      <c r="E58" s="161">
        <v>1.2E-2</v>
      </c>
      <c r="F58" s="162" t="s">
        <v>576</v>
      </c>
    </row>
    <row r="59" spans="2:6" x14ac:dyDescent="0.25">
      <c r="B59" s="211">
        <v>44713.492523148147</v>
      </c>
      <c r="C59" s="161">
        <v>300</v>
      </c>
      <c r="D59" s="161">
        <v>298.8</v>
      </c>
      <c r="E59" s="161">
        <v>1.2000000000000002</v>
      </c>
      <c r="F59" s="162" t="s">
        <v>3221</v>
      </c>
    </row>
    <row r="60" spans="2:6" x14ac:dyDescent="0.25">
      <c r="B60" s="211">
        <v>44713.497291666667</v>
      </c>
      <c r="C60" s="161">
        <v>10</v>
      </c>
      <c r="D60" s="161">
        <v>9.9600000000000009</v>
      </c>
      <c r="E60" s="161">
        <v>4.0000000000000008E-2</v>
      </c>
      <c r="F60" s="162" t="s">
        <v>4362</v>
      </c>
    </row>
    <row r="61" spans="2:6" x14ac:dyDescent="0.25">
      <c r="B61" s="211">
        <v>44713.502349537041</v>
      </c>
      <c r="C61" s="161">
        <v>1000</v>
      </c>
      <c r="D61" s="161">
        <v>996</v>
      </c>
      <c r="E61" s="161">
        <v>4</v>
      </c>
      <c r="F61" s="162" t="s">
        <v>9066</v>
      </c>
    </row>
    <row r="62" spans="2:6" x14ac:dyDescent="0.25">
      <c r="B62" s="211">
        <v>44713.503217592595</v>
      </c>
      <c r="C62" s="161">
        <v>1000</v>
      </c>
      <c r="D62" s="161">
        <v>996</v>
      </c>
      <c r="E62" s="161">
        <v>4</v>
      </c>
      <c r="F62" s="162" t="s">
        <v>263</v>
      </c>
    </row>
    <row r="63" spans="2:6" x14ac:dyDescent="0.25">
      <c r="B63" s="211">
        <v>44713.505682870367</v>
      </c>
      <c r="C63" s="161">
        <v>1</v>
      </c>
      <c r="D63" s="161">
        <v>0.996</v>
      </c>
      <c r="E63" s="161">
        <v>4.0000000000000001E-3</v>
      </c>
      <c r="F63" s="162" t="s">
        <v>326</v>
      </c>
    </row>
    <row r="64" spans="2:6" x14ac:dyDescent="0.25">
      <c r="B64" s="211">
        <v>44713.506481481483</v>
      </c>
      <c r="C64" s="161">
        <v>2000</v>
      </c>
      <c r="D64" s="161">
        <v>1992</v>
      </c>
      <c r="E64" s="161">
        <v>8</v>
      </c>
      <c r="F64" s="162" t="s">
        <v>7127</v>
      </c>
    </row>
    <row r="65" spans="2:6" x14ac:dyDescent="0.25">
      <c r="B65" s="211">
        <v>44713.506724537037</v>
      </c>
      <c r="C65" s="161">
        <v>8000</v>
      </c>
      <c r="D65" s="161">
        <v>7968</v>
      </c>
      <c r="E65" s="161">
        <v>32</v>
      </c>
      <c r="F65" s="162" t="s">
        <v>4461</v>
      </c>
    </row>
    <row r="66" spans="2:6" x14ac:dyDescent="0.25">
      <c r="B66" s="211">
        <v>44713.506805555553</v>
      </c>
      <c r="C66" s="161">
        <v>4300</v>
      </c>
      <c r="D66" s="161">
        <v>4282.8</v>
      </c>
      <c r="E66" s="161">
        <v>17.2</v>
      </c>
      <c r="F66" s="162" t="s">
        <v>6102</v>
      </c>
    </row>
    <row r="67" spans="2:6" x14ac:dyDescent="0.25">
      <c r="B67" s="211">
        <v>44713.507314814815</v>
      </c>
      <c r="C67" s="161">
        <v>300</v>
      </c>
      <c r="D67" s="161">
        <v>298.8</v>
      </c>
      <c r="E67" s="161">
        <v>1.2000000000000002</v>
      </c>
      <c r="F67" s="162" t="s">
        <v>3445</v>
      </c>
    </row>
    <row r="68" spans="2:6" x14ac:dyDescent="0.25">
      <c r="B68" s="211">
        <v>44713.508518518516</v>
      </c>
      <c r="C68" s="161">
        <v>200</v>
      </c>
      <c r="D68" s="161">
        <v>199.2</v>
      </c>
      <c r="E68" s="161">
        <v>0.8</v>
      </c>
      <c r="F68" s="162" t="s">
        <v>2796</v>
      </c>
    </row>
    <row r="69" spans="2:6" x14ac:dyDescent="0.25">
      <c r="B69" s="211">
        <v>44713.508750000001</v>
      </c>
      <c r="C69" s="161">
        <v>100</v>
      </c>
      <c r="D69" s="161">
        <v>99.6</v>
      </c>
      <c r="E69" s="161">
        <v>0.4</v>
      </c>
      <c r="F69" s="162" t="s">
        <v>8203</v>
      </c>
    </row>
    <row r="70" spans="2:6" x14ac:dyDescent="0.25">
      <c r="B70" s="211">
        <v>44713.509120370371</v>
      </c>
      <c r="C70" s="161">
        <v>5000</v>
      </c>
      <c r="D70" s="161">
        <v>4980</v>
      </c>
      <c r="E70" s="161">
        <v>20</v>
      </c>
      <c r="F70" s="162" t="s">
        <v>7781</v>
      </c>
    </row>
    <row r="71" spans="2:6" x14ac:dyDescent="0.25">
      <c r="B71" s="211">
        <v>44713.510405092595</v>
      </c>
      <c r="C71" s="161">
        <v>500</v>
      </c>
      <c r="D71" s="161">
        <v>498</v>
      </c>
      <c r="E71" s="161">
        <v>2</v>
      </c>
      <c r="F71" s="162" t="s">
        <v>2355</v>
      </c>
    </row>
    <row r="72" spans="2:6" x14ac:dyDescent="0.25">
      <c r="B72" s="211">
        <v>44713.51321759259</v>
      </c>
      <c r="C72" s="161">
        <v>10</v>
      </c>
      <c r="D72" s="161">
        <v>9.9600000000000009</v>
      </c>
      <c r="E72" s="161">
        <v>4.0000000000000008E-2</v>
      </c>
      <c r="F72" s="162" t="s">
        <v>6443</v>
      </c>
    </row>
    <row r="73" spans="2:6" x14ac:dyDescent="0.25">
      <c r="B73" s="211">
        <v>44713.514120370368</v>
      </c>
      <c r="C73" s="161">
        <v>500</v>
      </c>
      <c r="D73" s="161">
        <v>498</v>
      </c>
      <c r="E73" s="161">
        <v>2</v>
      </c>
      <c r="F73" s="162" t="s">
        <v>9067</v>
      </c>
    </row>
    <row r="74" spans="2:6" x14ac:dyDescent="0.25">
      <c r="B74" s="211">
        <v>44713.515925925924</v>
      </c>
      <c r="C74" s="161">
        <v>5000</v>
      </c>
      <c r="D74" s="161">
        <v>4980</v>
      </c>
      <c r="E74" s="161">
        <v>20</v>
      </c>
      <c r="F74" s="162" t="s">
        <v>3837</v>
      </c>
    </row>
    <row r="75" spans="2:6" x14ac:dyDescent="0.25">
      <c r="B75" s="211">
        <v>44713.520266203705</v>
      </c>
      <c r="C75" s="161">
        <v>10</v>
      </c>
      <c r="D75" s="161">
        <v>9.9600000000000009</v>
      </c>
      <c r="E75" s="161">
        <v>4.0000000000000008E-2</v>
      </c>
      <c r="F75" s="162" t="s">
        <v>6443</v>
      </c>
    </row>
    <row r="76" spans="2:6" x14ac:dyDescent="0.25">
      <c r="B76" s="211">
        <v>44713.52202546296</v>
      </c>
      <c r="C76" s="161">
        <v>5000</v>
      </c>
      <c r="D76" s="161">
        <v>4980</v>
      </c>
      <c r="E76" s="161">
        <v>20</v>
      </c>
      <c r="F76" s="162" t="s">
        <v>7104</v>
      </c>
    </row>
    <row r="77" spans="2:6" x14ac:dyDescent="0.25">
      <c r="B77" s="211">
        <v>44713.526550925926</v>
      </c>
      <c r="C77" s="161">
        <v>10</v>
      </c>
      <c r="D77" s="161">
        <v>9.9600000000000009</v>
      </c>
      <c r="E77" s="161">
        <v>4.0000000000000008E-2</v>
      </c>
      <c r="F77" s="162" t="s">
        <v>4362</v>
      </c>
    </row>
    <row r="78" spans="2:6" x14ac:dyDescent="0.25">
      <c r="B78" s="211">
        <v>44713.527997685182</v>
      </c>
      <c r="C78" s="161">
        <v>10000</v>
      </c>
      <c r="D78" s="161">
        <v>9960</v>
      </c>
      <c r="E78" s="161">
        <v>40</v>
      </c>
      <c r="F78" s="162" t="s">
        <v>237</v>
      </c>
    </row>
    <row r="79" spans="2:6" x14ac:dyDescent="0.25">
      <c r="B79" s="211">
        <v>44713.534074074072</v>
      </c>
      <c r="C79" s="161">
        <v>5000</v>
      </c>
      <c r="D79" s="161">
        <v>4980</v>
      </c>
      <c r="E79" s="161">
        <v>20</v>
      </c>
      <c r="F79" s="162" t="s">
        <v>3476</v>
      </c>
    </row>
    <row r="80" spans="2:6" x14ac:dyDescent="0.25">
      <c r="B80" s="211">
        <v>44713.535520833335</v>
      </c>
      <c r="C80" s="161">
        <v>0.1</v>
      </c>
      <c r="D80" s="161">
        <v>9.9600000000000008E-2</v>
      </c>
      <c r="E80" s="161">
        <v>4.0000000000000002E-4</v>
      </c>
      <c r="F80" s="162" t="s">
        <v>1415</v>
      </c>
    </row>
    <row r="81" spans="2:6" x14ac:dyDescent="0.25">
      <c r="B81" s="211">
        <v>44713.536932870367</v>
      </c>
      <c r="C81" s="161">
        <v>1000</v>
      </c>
      <c r="D81" s="161">
        <v>996</v>
      </c>
      <c r="E81" s="161">
        <v>4</v>
      </c>
      <c r="F81" s="162" t="s">
        <v>6878</v>
      </c>
    </row>
    <row r="82" spans="2:6" x14ac:dyDescent="0.25">
      <c r="B82" s="211">
        <v>44713.539247685185</v>
      </c>
      <c r="C82" s="161">
        <v>2000</v>
      </c>
      <c r="D82" s="161">
        <v>1992</v>
      </c>
      <c r="E82" s="161">
        <v>8</v>
      </c>
      <c r="F82" s="162" t="s">
        <v>4363</v>
      </c>
    </row>
    <row r="83" spans="2:6" x14ac:dyDescent="0.25">
      <c r="B83" s="211">
        <v>44713.540497685186</v>
      </c>
      <c r="C83" s="161">
        <v>2716</v>
      </c>
      <c r="D83" s="161">
        <v>2705.136</v>
      </c>
      <c r="E83" s="161">
        <v>10.864000000000001</v>
      </c>
      <c r="F83" s="162" t="s">
        <v>4392</v>
      </c>
    </row>
    <row r="84" spans="2:6" x14ac:dyDescent="0.25">
      <c r="B84" s="211">
        <v>44713.546817129631</v>
      </c>
      <c r="C84" s="161">
        <v>1000</v>
      </c>
      <c r="D84" s="161">
        <v>996</v>
      </c>
      <c r="E84" s="161">
        <v>4</v>
      </c>
      <c r="F84" s="162" t="s">
        <v>9068</v>
      </c>
    </row>
    <row r="85" spans="2:6" x14ac:dyDescent="0.25">
      <c r="B85" s="211">
        <v>44713.54824074074</v>
      </c>
      <c r="C85" s="161">
        <v>200</v>
      </c>
      <c r="D85" s="161">
        <v>199.2</v>
      </c>
      <c r="E85" s="161">
        <v>0.8</v>
      </c>
      <c r="F85" s="162" t="s">
        <v>6525</v>
      </c>
    </row>
    <row r="86" spans="2:6" x14ac:dyDescent="0.25">
      <c r="B86" s="211">
        <v>44713.551354166666</v>
      </c>
      <c r="C86" s="161">
        <v>3000</v>
      </c>
      <c r="D86" s="161">
        <v>2988</v>
      </c>
      <c r="E86" s="161">
        <v>12</v>
      </c>
      <c r="F86" s="162" t="s">
        <v>1710</v>
      </c>
    </row>
    <row r="87" spans="2:6" x14ac:dyDescent="0.25">
      <c r="B87" s="211">
        <v>44713.552303240744</v>
      </c>
      <c r="C87" s="161">
        <v>1</v>
      </c>
      <c r="D87" s="161">
        <v>0.996</v>
      </c>
      <c r="E87" s="161">
        <v>4.0000000000000001E-3</v>
      </c>
      <c r="F87" s="162" t="s">
        <v>3989</v>
      </c>
    </row>
    <row r="88" spans="2:6" x14ac:dyDescent="0.25">
      <c r="B88" s="211">
        <v>44713.553252314814</v>
      </c>
      <c r="C88" s="161">
        <v>0.1</v>
      </c>
      <c r="D88" s="161">
        <v>9.9600000000000008E-2</v>
      </c>
      <c r="E88" s="161">
        <v>4.0000000000000002E-4</v>
      </c>
      <c r="F88" s="162" t="s">
        <v>3989</v>
      </c>
    </row>
    <row r="89" spans="2:6" x14ac:dyDescent="0.25">
      <c r="B89" s="211">
        <v>44713.560127314813</v>
      </c>
      <c r="C89" s="161">
        <v>500</v>
      </c>
      <c r="D89" s="161">
        <v>498</v>
      </c>
      <c r="E89" s="161">
        <v>2</v>
      </c>
      <c r="F89" s="162" t="s">
        <v>7752</v>
      </c>
    </row>
    <row r="90" spans="2:6" x14ac:dyDescent="0.25">
      <c r="B90" s="211">
        <v>44713.565775462965</v>
      </c>
      <c r="C90" s="161">
        <v>12</v>
      </c>
      <c r="D90" s="161">
        <v>11.952</v>
      </c>
      <c r="E90" s="161">
        <v>4.8000000000000001E-2</v>
      </c>
      <c r="F90" s="162" t="s">
        <v>4355</v>
      </c>
    </row>
    <row r="91" spans="2:6" x14ac:dyDescent="0.25">
      <c r="B91" s="211">
        <v>44713.567511574074</v>
      </c>
      <c r="C91" s="161">
        <v>1000</v>
      </c>
      <c r="D91" s="161">
        <v>996</v>
      </c>
      <c r="E91" s="161">
        <v>4</v>
      </c>
      <c r="F91" s="162" t="s">
        <v>4222</v>
      </c>
    </row>
    <row r="92" spans="2:6" x14ac:dyDescent="0.25">
      <c r="B92" s="211">
        <v>44713.571122685185</v>
      </c>
      <c r="C92" s="161">
        <v>1</v>
      </c>
      <c r="D92" s="161">
        <v>0.996</v>
      </c>
      <c r="E92" s="161">
        <v>4.0000000000000001E-3</v>
      </c>
      <c r="F92" s="162" t="s">
        <v>326</v>
      </c>
    </row>
    <row r="93" spans="2:6" x14ac:dyDescent="0.25">
      <c r="B93" s="211">
        <v>44713.573194444441</v>
      </c>
      <c r="C93" s="161">
        <v>13</v>
      </c>
      <c r="D93" s="161">
        <v>12.948</v>
      </c>
      <c r="E93" s="161">
        <v>5.2000000000000005E-2</v>
      </c>
      <c r="F93" s="162" t="s">
        <v>3214</v>
      </c>
    </row>
    <row r="94" spans="2:6" x14ac:dyDescent="0.25">
      <c r="B94" s="211">
        <v>44713.57408564815</v>
      </c>
      <c r="C94" s="161">
        <v>14</v>
      </c>
      <c r="D94" s="161">
        <v>13.944000000000001</v>
      </c>
      <c r="E94" s="161">
        <v>5.6000000000000008E-2</v>
      </c>
      <c r="F94" s="162" t="s">
        <v>3214</v>
      </c>
    </row>
    <row r="95" spans="2:6" x14ac:dyDescent="0.25">
      <c r="B95" s="211">
        <v>44713.584097222221</v>
      </c>
      <c r="C95" s="161">
        <v>28500</v>
      </c>
      <c r="D95" s="161">
        <v>28386</v>
      </c>
      <c r="E95" s="161">
        <v>114</v>
      </c>
      <c r="F95" s="162" t="s">
        <v>1314</v>
      </c>
    </row>
    <row r="96" spans="2:6" x14ac:dyDescent="0.25">
      <c r="B96" s="211">
        <v>44713.584363425929</v>
      </c>
      <c r="C96" s="161">
        <v>100</v>
      </c>
      <c r="D96" s="161">
        <v>99.6</v>
      </c>
      <c r="E96" s="161">
        <v>0.4</v>
      </c>
      <c r="F96" s="162" t="s">
        <v>9069</v>
      </c>
    </row>
    <row r="97" spans="2:6" x14ac:dyDescent="0.25">
      <c r="B97" s="211">
        <v>44713.585057870368</v>
      </c>
      <c r="C97" s="161">
        <v>300</v>
      </c>
      <c r="D97" s="161">
        <v>298.8</v>
      </c>
      <c r="E97" s="161">
        <v>1.2000000000000002</v>
      </c>
      <c r="F97" s="162" t="s">
        <v>7696</v>
      </c>
    </row>
    <row r="98" spans="2:6" x14ac:dyDescent="0.25">
      <c r="B98" s="211">
        <v>44713.586053240739</v>
      </c>
      <c r="C98" s="161">
        <v>10</v>
      </c>
      <c r="D98" s="161">
        <v>9.9600000000000009</v>
      </c>
      <c r="E98" s="161">
        <v>4.0000000000000008E-2</v>
      </c>
      <c r="F98" s="162" t="s">
        <v>269</v>
      </c>
    </row>
    <row r="99" spans="2:6" x14ac:dyDescent="0.25">
      <c r="B99" s="211">
        <v>44713.586469907408</v>
      </c>
      <c r="C99" s="161">
        <v>2000</v>
      </c>
      <c r="D99" s="161">
        <v>1992</v>
      </c>
      <c r="E99" s="161">
        <v>8</v>
      </c>
      <c r="F99" s="162" t="s">
        <v>1815</v>
      </c>
    </row>
    <row r="100" spans="2:6" x14ac:dyDescent="0.25">
      <c r="B100" s="211">
        <v>44713.595601851855</v>
      </c>
      <c r="C100" s="161">
        <v>1000</v>
      </c>
      <c r="D100" s="161">
        <v>996</v>
      </c>
      <c r="E100" s="161">
        <v>4</v>
      </c>
      <c r="F100" s="162" t="s">
        <v>428</v>
      </c>
    </row>
    <row r="101" spans="2:6" x14ac:dyDescent="0.25">
      <c r="B101" s="211">
        <v>44713.596388888887</v>
      </c>
      <c r="C101" s="161">
        <v>10</v>
      </c>
      <c r="D101" s="161">
        <v>9.9600000000000009</v>
      </c>
      <c r="E101" s="161">
        <v>4.0000000000000008E-2</v>
      </c>
      <c r="F101" s="162" t="s">
        <v>4379</v>
      </c>
    </row>
    <row r="102" spans="2:6" x14ac:dyDescent="0.25">
      <c r="B102" s="211">
        <v>44713.598391203705</v>
      </c>
      <c r="C102" s="161">
        <v>444</v>
      </c>
      <c r="D102" s="161">
        <v>442.22399999999999</v>
      </c>
      <c r="E102" s="161">
        <v>1.7760000000000002</v>
      </c>
      <c r="F102" s="162" t="s">
        <v>3307</v>
      </c>
    </row>
    <row r="103" spans="2:6" x14ac:dyDescent="0.25">
      <c r="B103" s="211">
        <v>44713.602743055555</v>
      </c>
      <c r="C103" s="161">
        <v>10</v>
      </c>
      <c r="D103" s="161">
        <v>9.9600000000000009</v>
      </c>
      <c r="E103" s="161">
        <v>4.0000000000000008E-2</v>
      </c>
      <c r="F103" s="162" t="s">
        <v>6534</v>
      </c>
    </row>
    <row r="104" spans="2:6" x14ac:dyDescent="0.25">
      <c r="B104" s="211">
        <v>44713.603067129632</v>
      </c>
      <c r="C104" s="161">
        <v>10</v>
      </c>
      <c r="D104" s="161">
        <v>9.9600000000000009</v>
      </c>
      <c r="E104" s="161">
        <v>4.0000000000000008E-2</v>
      </c>
      <c r="F104" s="162" t="s">
        <v>6070</v>
      </c>
    </row>
    <row r="105" spans="2:6" x14ac:dyDescent="0.25">
      <c r="B105" s="211">
        <v>44713.606273148151</v>
      </c>
      <c r="C105" s="161">
        <v>10</v>
      </c>
      <c r="D105" s="161">
        <v>9.9600000000000009</v>
      </c>
      <c r="E105" s="161">
        <v>4.0000000000000008E-2</v>
      </c>
      <c r="F105" s="162" t="s">
        <v>3874</v>
      </c>
    </row>
    <row r="106" spans="2:6" x14ac:dyDescent="0.25">
      <c r="B106" s="211">
        <v>44713.60628472222</v>
      </c>
      <c r="C106" s="161">
        <v>10</v>
      </c>
      <c r="D106" s="161">
        <v>9.9600000000000009</v>
      </c>
      <c r="E106" s="161">
        <v>4.0000000000000008E-2</v>
      </c>
      <c r="F106" s="162" t="s">
        <v>4379</v>
      </c>
    </row>
    <row r="107" spans="2:6" x14ac:dyDescent="0.25">
      <c r="B107" s="211">
        <v>44713.608726851853</v>
      </c>
      <c r="C107" s="161">
        <v>10</v>
      </c>
      <c r="D107" s="161">
        <v>9.9600000000000009</v>
      </c>
      <c r="E107" s="161">
        <v>4.0000000000000008E-2</v>
      </c>
      <c r="F107" s="162" t="s">
        <v>9070</v>
      </c>
    </row>
    <row r="108" spans="2:6" x14ac:dyDescent="0.25">
      <c r="B108" s="211">
        <v>44713.615567129629</v>
      </c>
      <c r="C108" s="161">
        <v>0.01</v>
      </c>
      <c r="D108" s="161">
        <v>9.9600000000000001E-3</v>
      </c>
      <c r="E108" s="161">
        <v>4.0000000000000003E-5</v>
      </c>
      <c r="F108" s="162" t="s">
        <v>4199</v>
      </c>
    </row>
    <row r="109" spans="2:6" x14ac:dyDescent="0.25">
      <c r="B109" s="211">
        <v>44713.617488425924</v>
      </c>
      <c r="C109" s="161">
        <v>1</v>
      </c>
      <c r="D109" s="161">
        <v>0.996</v>
      </c>
      <c r="E109" s="161">
        <v>4.0000000000000001E-3</v>
      </c>
      <c r="F109" s="162" t="s">
        <v>3989</v>
      </c>
    </row>
    <row r="110" spans="2:6" x14ac:dyDescent="0.25">
      <c r="B110" s="211">
        <v>44713.618425925924</v>
      </c>
      <c r="C110" s="161">
        <v>1</v>
      </c>
      <c r="D110" s="161">
        <v>0.996</v>
      </c>
      <c r="E110" s="161">
        <v>4.0000000000000001E-3</v>
      </c>
      <c r="F110" s="162" t="s">
        <v>3403</v>
      </c>
    </row>
    <row r="111" spans="2:6" x14ac:dyDescent="0.25">
      <c r="B111" s="211">
        <v>44713.622430555559</v>
      </c>
      <c r="C111" s="161">
        <v>1</v>
      </c>
      <c r="D111" s="161">
        <v>0.996</v>
      </c>
      <c r="E111" s="161">
        <v>4.0000000000000001E-3</v>
      </c>
      <c r="F111" s="162" t="s">
        <v>9071</v>
      </c>
    </row>
    <row r="112" spans="2:6" x14ac:dyDescent="0.25">
      <c r="B112" s="211">
        <v>44713.622812499998</v>
      </c>
      <c r="C112" s="161">
        <v>1</v>
      </c>
      <c r="D112" s="161">
        <v>0.996</v>
      </c>
      <c r="E112" s="161">
        <v>4.0000000000000001E-3</v>
      </c>
      <c r="F112" s="162" t="s">
        <v>9071</v>
      </c>
    </row>
    <row r="113" spans="2:6" x14ac:dyDescent="0.25">
      <c r="B113" s="211">
        <v>44713.622881944444</v>
      </c>
      <c r="C113" s="161">
        <v>1</v>
      </c>
      <c r="D113" s="161">
        <v>0.996</v>
      </c>
      <c r="E113" s="161">
        <v>4.0000000000000001E-3</v>
      </c>
      <c r="F113" s="162" t="s">
        <v>9071</v>
      </c>
    </row>
    <row r="114" spans="2:6" x14ac:dyDescent="0.25">
      <c r="B114" s="211">
        <v>44713.623749999999</v>
      </c>
      <c r="C114" s="161">
        <v>1</v>
      </c>
      <c r="D114" s="161">
        <v>0.996</v>
      </c>
      <c r="E114" s="161">
        <v>4.0000000000000001E-3</v>
      </c>
      <c r="F114" s="162" t="s">
        <v>9071</v>
      </c>
    </row>
    <row r="115" spans="2:6" x14ac:dyDescent="0.25">
      <c r="B115" s="211">
        <v>44713.623773148145</v>
      </c>
      <c r="C115" s="161">
        <v>1</v>
      </c>
      <c r="D115" s="161">
        <v>0.996</v>
      </c>
      <c r="E115" s="161">
        <v>4.0000000000000001E-3</v>
      </c>
      <c r="F115" s="162" t="s">
        <v>9071</v>
      </c>
    </row>
    <row r="116" spans="2:6" x14ac:dyDescent="0.25">
      <c r="B116" s="211">
        <v>44713.623842592591</v>
      </c>
      <c r="C116" s="161">
        <v>1</v>
      </c>
      <c r="D116" s="161">
        <v>0.996</v>
      </c>
      <c r="E116" s="161">
        <v>4.0000000000000001E-3</v>
      </c>
      <c r="F116" s="162" t="s">
        <v>9071</v>
      </c>
    </row>
    <row r="117" spans="2:6" x14ac:dyDescent="0.25">
      <c r="B117" s="211">
        <v>44713.624907407408</v>
      </c>
      <c r="C117" s="161">
        <v>1</v>
      </c>
      <c r="D117" s="161">
        <v>0.996</v>
      </c>
      <c r="E117" s="161">
        <v>4.0000000000000001E-3</v>
      </c>
      <c r="F117" s="162" t="s">
        <v>9071</v>
      </c>
    </row>
    <row r="118" spans="2:6" x14ac:dyDescent="0.25">
      <c r="B118" s="211">
        <v>44713.624942129631</v>
      </c>
      <c r="C118" s="161">
        <v>1</v>
      </c>
      <c r="D118" s="161">
        <v>0.996</v>
      </c>
      <c r="E118" s="161">
        <v>4.0000000000000001E-3</v>
      </c>
      <c r="F118" s="162" t="s">
        <v>9071</v>
      </c>
    </row>
    <row r="119" spans="2:6" x14ac:dyDescent="0.25">
      <c r="B119" s="211">
        <v>44713.628506944442</v>
      </c>
      <c r="C119" s="161">
        <v>2000</v>
      </c>
      <c r="D119" s="161">
        <v>1992</v>
      </c>
      <c r="E119" s="161">
        <v>8</v>
      </c>
      <c r="F119" s="162" t="s">
        <v>3790</v>
      </c>
    </row>
    <row r="120" spans="2:6" x14ac:dyDescent="0.25">
      <c r="B120" s="211">
        <v>44713.629143518519</v>
      </c>
      <c r="C120" s="161">
        <v>3000</v>
      </c>
      <c r="D120" s="161">
        <v>2988</v>
      </c>
      <c r="E120" s="161">
        <v>12</v>
      </c>
      <c r="F120" s="162" t="s">
        <v>3790</v>
      </c>
    </row>
    <row r="121" spans="2:6" x14ac:dyDescent="0.25">
      <c r="B121" s="211">
        <v>44713.629351851851</v>
      </c>
      <c r="C121" s="161">
        <v>1</v>
      </c>
      <c r="D121" s="161">
        <v>0.996</v>
      </c>
      <c r="E121" s="161">
        <v>4.0000000000000001E-3</v>
      </c>
      <c r="F121" s="162" t="s">
        <v>9071</v>
      </c>
    </row>
    <row r="122" spans="2:6" x14ac:dyDescent="0.25">
      <c r="B122" s="211">
        <v>44713.629386574074</v>
      </c>
      <c r="C122" s="161">
        <v>1</v>
      </c>
      <c r="D122" s="161">
        <v>0.996</v>
      </c>
      <c r="E122" s="161">
        <v>4.0000000000000001E-3</v>
      </c>
      <c r="F122" s="162" t="s">
        <v>9071</v>
      </c>
    </row>
    <row r="123" spans="2:6" x14ac:dyDescent="0.25">
      <c r="B123" s="211">
        <v>44713.62939814815</v>
      </c>
      <c r="C123" s="161">
        <v>1</v>
      </c>
      <c r="D123" s="161">
        <v>0.996</v>
      </c>
      <c r="E123" s="161">
        <v>4.0000000000000001E-3</v>
      </c>
      <c r="F123" s="162" t="s">
        <v>9071</v>
      </c>
    </row>
    <row r="124" spans="2:6" x14ac:dyDescent="0.25">
      <c r="B124" s="211">
        <v>44713.632743055554</v>
      </c>
      <c r="C124" s="161">
        <v>10</v>
      </c>
      <c r="D124" s="161">
        <v>9.9600000000000009</v>
      </c>
      <c r="E124" s="161">
        <v>4.0000000000000008E-2</v>
      </c>
      <c r="F124" s="162" t="s">
        <v>2935</v>
      </c>
    </row>
    <row r="125" spans="2:6" x14ac:dyDescent="0.25">
      <c r="B125" s="211">
        <v>44713.636273148149</v>
      </c>
      <c r="C125" s="161">
        <v>1000</v>
      </c>
      <c r="D125" s="161">
        <v>996</v>
      </c>
      <c r="E125" s="161">
        <v>4</v>
      </c>
      <c r="F125" s="162" t="s">
        <v>2065</v>
      </c>
    </row>
    <row r="126" spans="2:6" x14ac:dyDescent="0.25">
      <c r="B126" s="211">
        <v>44713.645532407405</v>
      </c>
      <c r="C126" s="161">
        <v>100</v>
      </c>
      <c r="D126" s="161">
        <v>99.6</v>
      </c>
      <c r="E126" s="161">
        <v>0.4</v>
      </c>
      <c r="F126" s="162" t="s">
        <v>9072</v>
      </c>
    </row>
    <row r="127" spans="2:6" x14ac:dyDescent="0.25">
      <c r="B127" s="211">
        <v>44713.647199074076</v>
      </c>
      <c r="C127" s="161">
        <v>10</v>
      </c>
      <c r="D127" s="161">
        <v>9.9600000000000009</v>
      </c>
      <c r="E127" s="161">
        <v>4.0000000000000008E-2</v>
      </c>
      <c r="F127" s="162" t="s">
        <v>2935</v>
      </c>
    </row>
    <row r="128" spans="2:6" x14ac:dyDescent="0.25">
      <c r="B128" s="211">
        <v>44713.649525462963</v>
      </c>
      <c r="C128" s="161">
        <v>1000</v>
      </c>
      <c r="D128" s="161">
        <v>996</v>
      </c>
      <c r="E128" s="161">
        <v>4</v>
      </c>
      <c r="F128" s="162" t="s">
        <v>3774</v>
      </c>
    </row>
    <row r="129" spans="2:6" x14ac:dyDescent="0.25">
      <c r="B129" s="211">
        <v>44713.651076388887</v>
      </c>
      <c r="C129" s="161">
        <v>0.1</v>
      </c>
      <c r="D129" s="161">
        <v>9.9600000000000008E-2</v>
      </c>
      <c r="E129" s="161">
        <v>4.0000000000000002E-4</v>
      </c>
      <c r="F129" s="162" t="s">
        <v>709</v>
      </c>
    </row>
    <row r="130" spans="2:6" x14ac:dyDescent="0.25">
      <c r="B130" s="211">
        <v>44713.652013888888</v>
      </c>
      <c r="C130" s="161">
        <v>1000</v>
      </c>
      <c r="D130" s="161">
        <v>996</v>
      </c>
      <c r="E130" s="161">
        <v>4</v>
      </c>
      <c r="F130" s="162" t="s">
        <v>6139</v>
      </c>
    </row>
    <row r="131" spans="2:6" x14ac:dyDescent="0.25">
      <c r="B131" s="211">
        <v>44713.653587962966</v>
      </c>
      <c r="C131" s="161">
        <v>100</v>
      </c>
      <c r="D131" s="161">
        <v>99.6</v>
      </c>
      <c r="E131" s="161">
        <v>0.4</v>
      </c>
      <c r="F131" s="162" t="s">
        <v>628</v>
      </c>
    </row>
    <row r="132" spans="2:6" x14ac:dyDescent="0.25">
      <c r="B132" s="211">
        <v>44713.6559837963</v>
      </c>
      <c r="C132" s="161">
        <v>0.1</v>
      </c>
      <c r="D132" s="161">
        <v>9.9600000000000008E-2</v>
      </c>
      <c r="E132" s="161">
        <v>4.0000000000000002E-4</v>
      </c>
      <c r="F132" s="162" t="s">
        <v>709</v>
      </c>
    </row>
    <row r="133" spans="2:6" x14ac:dyDescent="0.25">
      <c r="B133" s="211">
        <v>44713.656817129631</v>
      </c>
      <c r="C133" s="161">
        <v>0.1</v>
      </c>
      <c r="D133" s="161">
        <v>9.9600000000000008E-2</v>
      </c>
      <c r="E133" s="161">
        <v>4.0000000000000002E-4</v>
      </c>
      <c r="F133" s="162" t="s">
        <v>709</v>
      </c>
    </row>
    <row r="134" spans="2:6" x14ac:dyDescent="0.25">
      <c r="B134" s="211">
        <v>44713.657604166663</v>
      </c>
      <c r="C134" s="161">
        <v>777</v>
      </c>
      <c r="D134" s="161">
        <v>773.89200000000005</v>
      </c>
      <c r="E134" s="161">
        <v>3.1080000000000001</v>
      </c>
      <c r="F134" s="162" t="s">
        <v>4027</v>
      </c>
    </row>
    <row r="135" spans="2:6" x14ac:dyDescent="0.25">
      <c r="B135" s="211">
        <v>44713.659560185188</v>
      </c>
      <c r="C135" s="161">
        <v>2000</v>
      </c>
      <c r="D135" s="161">
        <v>1992</v>
      </c>
      <c r="E135" s="161">
        <v>8</v>
      </c>
      <c r="F135" s="162" t="s">
        <v>2361</v>
      </c>
    </row>
    <row r="136" spans="2:6" x14ac:dyDescent="0.25">
      <c r="B136" s="211">
        <v>44713.665856481479</v>
      </c>
      <c r="C136" s="161">
        <v>10</v>
      </c>
      <c r="D136" s="161">
        <v>9.9600000000000009</v>
      </c>
      <c r="E136" s="161">
        <v>4.0000000000000008E-2</v>
      </c>
      <c r="F136" s="162" t="s">
        <v>3874</v>
      </c>
    </row>
    <row r="137" spans="2:6" x14ac:dyDescent="0.25">
      <c r="B137" s="211">
        <v>44713.666724537034</v>
      </c>
      <c r="C137" s="161">
        <v>5</v>
      </c>
      <c r="D137" s="161">
        <v>4.9800000000000004</v>
      </c>
      <c r="E137" s="161">
        <v>2.0000000000000004E-2</v>
      </c>
      <c r="F137" s="162" t="s">
        <v>3874</v>
      </c>
    </row>
    <row r="138" spans="2:6" x14ac:dyDescent="0.25">
      <c r="B138" s="211">
        <v>44713.669363425928</v>
      </c>
      <c r="C138" s="161">
        <v>0.02</v>
      </c>
      <c r="D138" s="161">
        <v>1.992E-2</v>
      </c>
      <c r="E138" s="161">
        <v>8.0000000000000007E-5</v>
      </c>
      <c r="F138" s="162" t="s">
        <v>4199</v>
      </c>
    </row>
    <row r="139" spans="2:6" x14ac:dyDescent="0.25">
      <c r="B139" s="211">
        <v>44713.671307870369</v>
      </c>
      <c r="C139" s="161">
        <v>0.03</v>
      </c>
      <c r="D139" s="161">
        <v>2.988E-2</v>
      </c>
      <c r="E139" s="161">
        <v>1.1999999999999999E-4</v>
      </c>
      <c r="F139" s="162" t="s">
        <v>4199</v>
      </c>
    </row>
    <row r="140" spans="2:6" x14ac:dyDescent="0.25">
      <c r="B140" s="211">
        <v>44713.671944444446</v>
      </c>
      <c r="C140" s="161">
        <v>0.04</v>
      </c>
      <c r="D140" s="161">
        <v>3.984E-2</v>
      </c>
      <c r="E140" s="161">
        <v>1.6000000000000001E-4</v>
      </c>
      <c r="F140" s="162" t="s">
        <v>4199</v>
      </c>
    </row>
    <row r="141" spans="2:6" x14ac:dyDescent="0.25">
      <c r="B141" s="211">
        <v>44713.676435185182</v>
      </c>
      <c r="C141" s="161">
        <v>0.05</v>
      </c>
      <c r="D141" s="161">
        <v>4.9800000000000004E-2</v>
      </c>
      <c r="E141" s="161">
        <v>2.0000000000000001E-4</v>
      </c>
      <c r="F141" s="162" t="s">
        <v>4199</v>
      </c>
    </row>
    <row r="142" spans="2:6" x14ac:dyDescent="0.25">
      <c r="B142" s="211">
        <v>44713.677476851852</v>
      </c>
      <c r="C142" s="161">
        <v>10000</v>
      </c>
      <c r="D142" s="161">
        <v>9960</v>
      </c>
      <c r="E142" s="161">
        <v>40</v>
      </c>
      <c r="F142" s="162" t="s">
        <v>1631</v>
      </c>
    </row>
    <row r="143" spans="2:6" x14ac:dyDescent="0.25">
      <c r="B143" s="211">
        <v>44713.679976851854</v>
      </c>
      <c r="C143" s="161">
        <v>1</v>
      </c>
      <c r="D143" s="161">
        <v>0.996</v>
      </c>
      <c r="E143" s="161">
        <v>4.0000000000000001E-3</v>
      </c>
      <c r="F143" s="162" t="s">
        <v>3989</v>
      </c>
    </row>
    <row r="144" spans="2:6" x14ac:dyDescent="0.25">
      <c r="B144" s="211">
        <v>44713.684074074074</v>
      </c>
      <c r="C144" s="161">
        <v>200</v>
      </c>
      <c r="D144" s="161">
        <v>199.2</v>
      </c>
      <c r="E144" s="161">
        <v>0.8</v>
      </c>
      <c r="F144" s="162" t="s">
        <v>1355</v>
      </c>
    </row>
    <row r="145" spans="2:6" x14ac:dyDescent="0.25">
      <c r="B145" s="211">
        <v>44713.686805555553</v>
      </c>
      <c r="C145" s="161">
        <v>0.1</v>
      </c>
      <c r="D145" s="161">
        <v>9.9600000000000008E-2</v>
      </c>
      <c r="E145" s="161">
        <v>4.0000000000000002E-4</v>
      </c>
      <c r="F145" s="162" t="s">
        <v>9073</v>
      </c>
    </row>
    <row r="146" spans="2:6" x14ac:dyDescent="0.25">
      <c r="B146" s="211">
        <v>44713.687928240739</v>
      </c>
      <c r="C146" s="161">
        <v>0.1</v>
      </c>
      <c r="D146" s="161">
        <v>9.9600000000000008E-2</v>
      </c>
      <c r="E146" s="161">
        <v>4.0000000000000002E-4</v>
      </c>
      <c r="F146" s="162" t="s">
        <v>9073</v>
      </c>
    </row>
    <row r="147" spans="2:6" x14ac:dyDescent="0.25">
      <c r="B147" s="211">
        <v>44713.688043981485</v>
      </c>
      <c r="C147" s="161">
        <v>100</v>
      </c>
      <c r="D147" s="161">
        <v>99.6</v>
      </c>
      <c r="E147" s="161">
        <v>0.4</v>
      </c>
      <c r="F147" s="162" t="s">
        <v>993</v>
      </c>
    </row>
    <row r="148" spans="2:6" x14ac:dyDescent="0.25">
      <c r="B148" s="211">
        <v>44713.689837962964</v>
      </c>
      <c r="C148" s="161">
        <v>0.1</v>
      </c>
      <c r="D148" s="161">
        <v>9.9600000000000008E-2</v>
      </c>
      <c r="E148" s="161">
        <v>4.0000000000000002E-4</v>
      </c>
      <c r="F148" s="162" t="s">
        <v>1415</v>
      </c>
    </row>
    <row r="149" spans="2:6" x14ac:dyDescent="0.25">
      <c r="B149" s="211">
        <v>44713.693171296298</v>
      </c>
      <c r="C149" s="161">
        <v>10</v>
      </c>
      <c r="D149" s="161">
        <v>9.9600000000000009</v>
      </c>
      <c r="E149" s="161">
        <v>4.0000000000000008E-2</v>
      </c>
      <c r="F149" s="162" t="s">
        <v>2935</v>
      </c>
    </row>
    <row r="150" spans="2:6" x14ac:dyDescent="0.25">
      <c r="B150" s="211">
        <v>44713.69427083333</v>
      </c>
      <c r="C150" s="161">
        <v>500</v>
      </c>
      <c r="D150" s="161">
        <v>498</v>
      </c>
      <c r="E150" s="161">
        <v>2</v>
      </c>
      <c r="F150" s="162" t="s">
        <v>9074</v>
      </c>
    </row>
    <row r="151" spans="2:6" x14ac:dyDescent="0.25">
      <c r="B151" s="211">
        <v>44713.696956018517</v>
      </c>
      <c r="C151" s="161">
        <v>100</v>
      </c>
      <c r="D151" s="161">
        <v>99.6</v>
      </c>
      <c r="E151" s="161">
        <v>0.4</v>
      </c>
      <c r="F151" s="162" t="s">
        <v>1681</v>
      </c>
    </row>
    <row r="152" spans="2:6" x14ac:dyDescent="0.25">
      <c r="B152" s="211">
        <v>44713.69730324074</v>
      </c>
      <c r="C152" s="161">
        <v>0.1</v>
      </c>
      <c r="D152" s="161">
        <v>9.9600000000000008E-2</v>
      </c>
      <c r="E152" s="161">
        <v>4.0000000000000002E-4</v>
      </c>
      <c r="F152" s="162" t="s">
        <v>9073</v>
      </c>
    </row>
    <row r="153" spans="2:6" x14ac:dyDescent="0.25">
      <c r="B153" s="211">
        <v>44713.697847222225</v>
      </c>
      <c r="C153" s="161">
        <v>0.1</v>
      </c>
      <c r="D153" s="161">
        <v>9.9600000000000008E-2</v>
      </c>
      <c r="E153" s="161">
        <v>4.0000000000000002E-4</v>
      </c>
      <c r="F153" s="162" t="s">
        <v>9073</v>
      </c>
    </row>
    <row r="154" spans="2:6" x14ac:dyDescent="0.25">
      <c r="B154" s="211">
        <v>44713.702743055554</v>
      </c>
      <c r="C154" s="161">
        <v>1000</v>
      </c>
      <c r="D154" s="161">
        <v>996</v>
      </c>
      <c r="E154" s="161">
        <v>4</v>
      </c>
      <c r="F154" s="162" t="s">
        <v>1717</v>
      </c>
    </row>
    <row r="155" spans="2:6" x14ac:dyDescent="0.25">
      <c r="B155" s="211">
        <v>44713.713969907411</v>
      </c>
      <c r="C155" s="161">
        <v>800</v>
      </c>
      <c r="D155" s="161">
        <v>796.8</v>
      </c>
      <c r="E155" s="161">
        <v>3.2</v>
      </c>
      <c r="F155" s="162" t="s">
        <v>4106</v>
      </c>
    </row>
    <row r="156" spans="2:6" x14ac:dyDescent="0.25">
      <c r="B156" s="211">
        <v>44713.729016203702</v>
      </c>
      <c r="C156" s="161">
        <v>5000</v>
      </c>
      <c r="D156" s="161">
        <v>4980</v>
      </c>
      <c r="E156" s="161">
        <v>20</v>
      </c>
      <c r="F156" s="162" t="s">
        <v>4342</v>
      </c>
    </row>
    <row r="157" spans="2:6" x14ac:dyDescent="0.25">
      <c r="B157" s="211">
        <v>44713.73</v>
      </c>
      <c r="C157" s="161">
        <v>0.1</v>
      </c>
      <c r="D157" s="161">
        <v>9.9600000000000008E-2</v>
      </c>
      <c r="E157" s="161">
        <v>4.0000000000000002E-4</v>
      </c>
      <c r="F157" s="162" t="s">
        <v>9075</v>
      </c>
    </row>
    <row r="158" spans="2:6" x14ac:dyDescent="0.25">
      <c r="B158" s="211">
        <v>44713.730324074073</v>
      </c>
      <c r="C158" s="161">
        <v>7500</v>
      </c>
      <c r="D158" s="161">
        <v>7470</v>
      </c>
      <c r="E158" s="161">
        <v>30</v>
      </c>
      <c r="F158" s="162" t="s">
        <v>733</v>
      </c>
    </row>
    <row r="159" spans="2:6" x14ac:dyDescent="0.25">
      <c r="B159" s="211">
        <v>44713.730740740742</v>
      </c>
      <c r="C159" s="161">
        <v>100</v>
      </c>
      <c r="D159" s="161">
        <v>99.6</v>
      </c>
      <c r="E159" s="161">
        <v>0.4</v>
      </c>
      <c r="F159" s="162" t="s">
        <v>2898</v>
      </c>
    </row>
    <row r="160" spans="2:6" x14ac:dyDescent="0.25">
      <c r="B160" s="211">
        <v>44713.731724537036</v>
      </c>
      <c r="C160" s="161">
        <v>0.1</v>
      </c>
      <c r="D160" s="161">
        <v>9.9600000000000008E-2</v>
      </c>
      <c r="E160" s="161">
        <v>4.0000000000000002E-4</v>
      </c>
      <c r="F160" s="162" t="s">
        <v>9075</v>
      </c>
    </row>
    <row r="161" spans="2:6" x14ac:dyDescent="0.25">
      <c r="B161" s="211">
        <v>44713.732291666667</v>
      </c>
      <c r="C161" s="161">
        <v>0.1</v>
      </c>
      <c r="D161" s="161">
        <v>9.9600000000000008E-2</v>
      </c>
      <c r="E161" s="161">
        <v>4.0000000000000002E-4</v>
      </c>
      <c r="F161" s="162" t="s">
        <v>9075</v>
      </c>
    </row>
    <row r="162" spans="2:6" x14ac:dyDescent="0.25">
      <c r="B162" s="211">
        <v>44713.733078703706</v>
      </c>
      <c r="C162" s="161">
        <v>1000</v>
      </c>
      <c r="D162" s="161">
        <v>996</v>
      </c>
      <c r="E162" s="161">
        <v>4</v>
      </c>
      <c r="F162" s="162" t="s">
        <v>7708</v>
      </c>
    </row>
    <row r="163" spans="2:6" x14ac:dyDescent="0.25">
      <c r="B163" s="211">
        <v>44713.733622685184</v>
      </c>
      <c r="C163" s="161">
        <v>0.1</v>
      </c>
      <c r="D163" s="161">
        <v>9.9600000000000008E-2</v>
      </c>
      <c r="E163" s="161">
        <v>4.0000000000000002E-4</v>
      </c>
      <c r="F163" s="162" t="s">
        <v>9075</v>
      </c>
    </row>
    <row r="164" spans="2:6" x14ac:dyDescent="0.25">
      <c r="B164" s="211">
        <v>44713.734120370369</v>
      </c>
      <c r="C164" s="161">
        <v>10</v>
      </c>
      <c r="D164" s="161">
        <v>9.9600000000000009</v>
      </c>
      <c r="E164" s="161">
        <v>4.0000000000000008E-2</v>
      </c>
      <c r="F164" s="162" t="s">
        <v>3489</v>
      </c>
    </row>
    <row r="165" spans="2:6" x14ac:dyDescent="0.25">
      <c r="B165" s="211">
        <v>44713.73609953704</v>
      </c>
      <c r="C165" s="161">
        <v>0.1</v>
      </c>
      <c r="D165" s="161">
        <v>9.9600000000000008E-2</v>
      </c>
      <c r="E165" s="161">
        <v>4.0000000000000002E-4</v>
      </c>
      <c r="F165" s="162" t="s">
        <v>9075</v>
      </c>
    </row>
    <row r="166" spans="2:6" x14ac:dyDescent="0.25">
      <c r="B166" s="211">
        <v>44713.737395833334</v>
      </c>
      <c r="C166" s="161">
        <v>0.1</v>
      </c>
      <c r="D166" s="161">
        <v>9.9600000000000008E-2</v>
      </c>
      <c r="E166" s="161">
        <v>4.0000000000000002E-4</v>
      </c>
      <c r="F166" s="162" t="s">
        <v>9075</v>
      </c>
    </row>
    <row r="167" spans="2:6" x14ac:dyDescent="0.25">
      <c r="B167" s="211">
        <v>44713.738206018519</v>
      </c>
      <c r="C167" s="161">
        <v>0.1</v>
      </c>
      <c r="D167" s="161">
        <v>9.9600000000000008E-2</v>
      </c>
      <c r="E167" s="161">
        <v>4.0000000000000002E-4</v>
      </c>
      <c r="F167" s="162" t="s">
        <v>9075</v>
      </c>
    </row>
    <row r="168" spans="2:6" x14ac:dyDescent="0.25">
      <c r="B168" s="211">
        <v>44713.73982638889</v>
      </c>
      <c r="C168" s="161">
        <v>70</v>
      </c>
      <c r="D168" s="161">
        <v>69.72</v>
      </c>
      <c r="E168" s="161">
        <v>0.27999999999999997</v>
      </c>
      <c r="F168" s="162" t="s">
        <v>4041</v>
      </c>
    </row>
    <row r="169" spans="2:6" x14ac:dyDescent="0.25">
      <c r="B169" s="211">
        <v>44713.742164351854</v>
      </c>
      <c r="C169" s="161">
        <v>5000</v>
      </c>
      <c r="D169" s="161">
        <v>4980</v>
      </c>
      <c r="E169" s="161">
        <v>20</v>
      </c>
      <c r="F169" s="162" t="s">
        <v>3847</v>
      </c>
    </row>
    <row r="170" spans="2:6" x14ac:dyDescent="0.25">
      <c r="B170" s="211">
        <v>44713.743009259262</v>
      </c>
      <c r="C170" s="161">
        <v>200</v>
      </c>
      <c r="D170" s="161">
        <v>199.2</v>
      </c>
      <c r="E170" s="161">
        <v>0.8</v>
      </c>
      <c r="F170" s="162" t="s">
        <v>694</v>
      </c>
    </row>
    <row r="171" spans="2:6" x14ac:dyDescent="0.25">
      <c r="B171" s="211">
        <v>44713.747754629629</v>
      </c>
      <c r="C171" s="161">
        <v>400</v>
      </c>
      <c r="D171" s="161">
        <v>398.4</v>
      </c>
      <c r="E171" s="161">
        <v>1.6</v>
      </c>
      <c r="F171" s="162" t="s">
        <v>7755</v>
      </c>
    </row>
    <row r="172" spans="2:6" x14ac:dyDescent="0.25">
      <c r="B172" s="211">
        <v>44713.748715277776</v>
      </c>
      <c r="C172" s="161">
        <v>0.1</v>
      </c>
      <c r="D172" s="161">
        <v>9.9600000000000008E-2</v>
      </c>
      <c r="E172" s="161">
        <v>4.0000000000000002E-4</v>
      </c>
      <c r="F172" s="162" t="s">
        <v>9075</v>
      </c>
    </row>
    <row r="173" spans="2:6" x14ac:dyDescent="0.25">
      <c r="B173" s="211">
        <v>44713.7499537037</v>
      </c>
      <c r="C173" s="161">
        <v>1</v>
      </c>
      <c r="D173" s="161">
        <v>0.996</v>
      </c>
      <c r="E173" s="161">
        <v>4.0000000000000001E-3</v>
      </c>
      <c r="F173" s="162" t="s">
        <v>9076</v>
      </c>
    </row>
    <row r="174" spans="2:6" x14ac:dyDescent="0.25">
      <c r="B174" s="211">
        <v>44713.750324074077</v>
      </c>
      <c r="C174" s="161">
        <v>0.1</v>
      </c>
      <c r="D174" s="161">
        <v>9.9600000000000008E-2</v>
      </c>
      <c r="E174" s="161">
        <v>4.0000000000000002E-4</v>
      </c>
      <c r="F174" s="162" t="s">
        <v>9075</v>
      </c>
    </row>
    <row r="175" spans="2:6" x14ac:dyDescent="0.25">
      <c r="B175" s="211">
        <v>44713.750381944446</v>
      </c>
      <c r="C175" s="161">
        <v>1</v>
      </c>
      <c r="D175" s="161">
        <v>0.996</v>
      </c>
      <c r="E175" s="161">
        <v>4.0000000000000001E-3</v>
      </c>
      <c r="F175" s="162" t="s">
        <v>9076</v>
      </c>
    </row>
    <row r="176" spans="2:6" x14ac:dyDescent="0.25">
      <c r="B176" s="211">
        <v>44713.751400462963</v>
      </c>
      <c r="C176" s="161">
        <v>0.1</v>
      </c>
      <c r="D176" s="161">
        <v>9.9600000000000008E-2</v>
      </c>
      <c r="E176" s="161">
        <v>4.0000000000000002E-4</v>
      </c>
      <c r="F176" s="162" t="s">
        <v>9075</v>
      </c>
    </row>
    <row r="177" spans="2:6" x14ac:dyDescent="0.25">
      <c r="B177" s="211">
        <v>44713.752187500002</v>
      </c>
      <c r="C177" s="161">
        <v>400</v>
      </c>
      <c r="D177" s="161">
        <v>398.4</v>
      </c>
      <c r="E177" s="161">
        <v>1.6</v>
      </c>
      <c r="F177" s="162" t="s">
        <v>523</v>
      </c>
    </row>
    <row r="178" spans="2:6" x14ac:dyDescent="0.25">
      <c r="B178" s="211">
        <v>44713.754062499997</v>
      </c>
      <c r="C178" s="161">
        <v>3900</v>
      </c>
      <c r="D178" s="161">
        <v>3884.4</v>
      </c>
      <c r="E178" s="161">
        <v>15.600000000000001</v>
      </c>
      <c r="F178" s="162" t="s">
        <v>9077</v>
      </c>
    </row>
    <row r="179" spans="2:6" x14ac:dyDescent="0.25">
      <c r="B179" s="211">
        <v>44713.75408564815</v>
      </c>
      <c r="C179" s="161">
        <v>550.36</v>
      </c>
      <c r="D179" s="161">
        <v>548.15855999999997</v>
      </c>
      <c r="E179" s="161">
        <v>2.2014400000000003</v>
      </c>
      <c r="F179" s="162" t="s">
        <v>4457</v>
      </c>
    </row>
    <row r="180" spans="2:6" x14ac:dyDescent="0.25">
      <c r="B180" s="211">
        <v>44713.755532407406</v>
      </c>
      <c r="C180" s="161">
        <v>500</v>
      </c>
      <c r="D180" s="161">
        <v>498</v>
      </c>
      <c r="E180" s="161">
        <v>2</v>
      </c>
      <c r="F180" s="162" t="s">
        <v>6051</v>
      </c>
    </row>
    <row r="181" spans="2:6" x14ac:dyDescent="0.25">
      <c r="B181" s="211">
        <v>44713.774201388886</v>
      </c>
      <c r="C181" s="161">
        <v>4</v>
      </c>
      <c r="D181" s="161">
        <v>3.984</v>
      </c>
      <c r="E181" s="161">
        <v>1.6E-2</v>
      </c>
      <c r="F181" s="162" t="s">
        <v>6243</v>
      </c>
    </row>
    <row r="182" spans="2:6" x14ac:dyDescent="0.25">
      <c r="B182" s="211">
        <v>44713.787604166668</v>
      </c>
      <c r="C182" s="161">
        <v>21</v>
      </c>
      <c r="D182" s="161">
        <v>20.916</v>
      </c>
      <c r="E182" s="161">
        <v>8.4000000000000005E-2</v>
      </c>
      <c r="F182" s="162" t="s">
        <v>7364</v>
      </c>
    </row>
    <row r="183" spans="2:6" x14ac:dyDescent="0.25">
      <c r="B183" s="211">
        <v>44713.788842592592</v>
      </c>
      <c r="C183" s="161">
        <v>0.01</v>
      </c>
      <c r="D183" s="161">
        <v>9.9600000000000001E-3</v>
      </c>
      <c r="E183" s="161">
        <v>4.0000000000000003E-5</v>
      </c>
      <c r="F183" s="162" t="s">
        <v>3861</v>
      </c>
    </row>
    <row r="184" spans="2:6" x14ac:dyDescent="0.25">
      <c r="B184" s="211">
        <v>44713.803657407407</v>
      </c>
      <c r="C184" s="161">
        <v>100</v>
      </c>
      <c r="D184" s="161">
        <v>99.6</v>
      </c>
      <c r="E184" s="161">
        <v>0.4</v>
      </c>
      <c r="F184" s="162" t="s">
        <v>7782</v>
      </c>
    </row>
    <row r="185" spans="2:6" x14ac:dyDescent="0.25">
      <c r="B185" s="211">
        <v>44713.807314814818</v>
      </c>
      <c r="C185" s="161">
        <v>2000</v>
      </c>
      <c r="D185" s="161">
        <v>1992</v>
      </c>
      <c r="E185" s="161">
        <v>8</v>
      </c>
      <c r="F185" s="162" t="s">
        <v>1314</v>
      </c>
    </row>
    <row r="186" spans="2:6" x14ac:dyDescent="0.25">
      <c r="B186" s="211">
        <v>44713.809062499997</v>
      </c>
      <c r="C186" s="161">
        <v>0.1</v>
      </c>
      <c r="D186" s="161">
        <v>9.9600000000000008E-2</v>
      </c>
      <c r="E186" s="161">
        <v>4.0000000000000002E-4</v>
      </c>
      <c r="F186" s="162" t="s">
        <v>9076</v>
      </c>
    </row>
    <row r="187" spans="2:6" x14ac:dyDescent="0.25">
      <c r="B187" s="211">
        <v>44713.809074074074</v>
      </c>
      <c r="C187" s="161">
        <v>0.1</v>
      </c>
      <c r="D187" s="161">
        <v>9.9600000000000008E-2</v>
      </c>
      <c r="E187" s="161">
        <v>4.0000000000000002E-4</v>
      </c>
      <c r="F187" s="162" t="s">
        <v>9076</v>
      </c>
    </row>
    <row r="188" spans="2:6" x14ac:dyDescent="0.25">
      <c r="B188" s="211">
        <v>44713.817812499998</v>
      </c>
      <c r="C188" s="161">
        <v>0.1</v>
      </c>
      <c r="D188" s="161">
        <v>9.9600000000000008E-2</v>
      </c>
      <c r="E188" s="161">
        <v>4.0000000000000002E-4</v>
      </c>
      <c r="F188" s="162" t="s">
        <v>709</v>
      </c>
    </row>
    <row r="189" spans="2:6" x14ac:dyDescent="0.25">
      <c r="B189" s="211">
        <v>44713.819178240738</v>
      </c>
      <c r="C189" s="161">
        <v>0.1</v>
      </c>
      <c r="D189" s="161">
        <v>9.9600000000000008E-2</v>
      </c>
      <c r="E189" s="161">
        <v>4.0000000000000002E-4</v>
      </c>
      <c r="F189" s="162" t="s">
        <v>709</v>
      </c>
    </row>
    <row r="190" spans="2:6" x14ac:dyDescent="0.25">
      <c r="B190" s="211">
        <v>44713.819247685184</v>
      </c>
      <c r="C190" s="161">
        <v>0.1</v>
      </c>
      <c r="D190" s="161">
        <v>9.9600000000000008E-2</v>
      </c>
      <c r="E190" s="161">
        <v>4.0000000000000002E-4</v>
      </c>
      <c r="F190" s="162" t="s">
        <v>9076</v>
      </c>
    </row>
    <row r="191" spans="2:6" x14ac:dyDescent="0.25">
      <c r="B191" s="211">
        <v>44713.819305555553</v>
      </c>
      <c r="C191" s="161">
        <v>0.1</v>
      </c>
      <c r="D191" s="161">
        <v>9.9600000000000008E-2</v>
      </c>
      <c r="E191" s="161">
        <v>4.0000000000000002E-4</v>
      </c>
      <c r="F191" s="162" t="s">
        <v>9076</v>
      </c>
    </row>
    <row r="192" spans="2:6" x14ac:dyDescent="0.25">
      <c r="B192" s="211">
        <v>44713.819953703707</v>
      </c>
      <c r="C192" s="161">
        <v>0.1</v>
      </c>
      <c r="D192" s="161">
        <v>9.9600000000000008E-2</v>
      </c>
      <c r="E192" s="161">
        <v>4.0000000000000002E-4</v>
      </c>
      <c r="F192" s="162" t="s">
        <v>9076</v>
      </c>
    </row>
    <row r="193" spans="2:6" x14ac:dyDescent="0.25">
      <c r="B193" s="211">
        <v>44713.828229166669</v>
      </c>
      <c r="C193" s="161">
        <v>0.01</v>
      </c>
      <c r="D193" s="161">
        <v>9.9600000000000001E-3</v>
      </c>
      <c r="E193" s="161">
        <v>4.0000000000000003E-5</v>
      </c>
      <c r="F193" s="162" t="s">
        <v>9076</v>
      </c>
    </row>
    <row r="194" spans="2:6" x14ac:dyDescent="0.25">
      <c r="B194" s="211">
        <v>44713.85528935185</v>
      </c>
      <c r="C194" s="161">
        <v>150</v>
      </c>
      <c r="D194" s="161">
        <v>149.4</v>
      </c>
      <c r="E194" s="161">
        <v>0.60000000000000009</v>
      </c>
      <c r="F194" s="162" t="s">
        <v>2771</v>
      </c>
    </row>
    <row r="195" spans="2:6" x14ac:dyDescent="0.25">
      <c r="B195" s="211">
        <v>44713.859236111108</v>
      </c>
      <c r="C195" s="161">
        <v>1000</v>
      </c>
      <c r="D195" s="161">
        <v>996</v>
      </c>
      <c r="E195" s="161">
        <v>4</v>
      </c>
      <c r="F195" s="162" t="s">
        <v>2016</v>
      </c>
    </row>
    <row r="196" spans="2:6" x14ac:dyDescent="0.25">
      <c r="B196" s="211">
        <v>44713.86210648148</v>
      </c>
      <c r="C196" s="161">
        <v>500</v>
      </c>
      <c r="D196" s="161">
        <v>498</v>
      </c>
      <c r="E196" s="161">
        <v>2</v>
      </c>
      <c r="F196" s="162" t="s">
        <v>111</v>
      </c>
    </row>
    <row r="197" spans="2:6" x14ac:dyDescent="0.25">
      <c r="B197" s="211">
        <v>44713.863564814812</v>
      </c>
      <c r="C197" s="161">
        <v>3000</v>
      </c>
      <c r="D197" s="161">
        <v>2988</v>
      </c>
      <c r="E197" s="161">
        <v>12</v>
      </c>
      <c r="F197" s="162" t="s">
        <v>365</v>
      </c>
    </row>
    <row r="198" spans="2:6" x14ac:dyDescent="0.25">
      <c r="B198" s="211">
        <v>44713.878645833334</v>
      </c>
      <c r="C198" s="161">
        <v>500</v>
      </c>
      <c r="D198" s="161">
        <v>498</v>
      </c>
      <c r="E198" s="161">
        <v>2</v>
      </c>
      <c r="F198" s="162" t="s">
        <v>3859</v>
      </c>
    </row>
    <row r="199" spans="2:6" x14ac:dyDescent="0.25">
      <c r="B199" s="211">
        <v>44713.888796296298</v>
      </c>
      <c r="C199" s="161">
        <v>100</v>
      </c>
      <c r="D199" s="161">
        <v>99.6</v>
      </c>
      <c r="E199" s="161">
        <v>0.4</v>
      </c>
      <c r="F199" s="162" t="s">
        <v>6300</v>
      </c>
    </row>
    <row r="200" spans="2:6" x14ac:dyDescent="0.25">
      <c r="B200" s="211">
        <v>44713.889050925929</v>
      </c>
      <c r="C200" s="161">
        <v>9</v>
      </c>
      <c r="D200" s="161">
        <v>8.9640000000000004</v>
      </c>
      <c r="E200" s="161">
        <v>3.5999999999999997E-2</v>
      </c>
      <c r="F200" s="162" t="s">
        <v>6300</v>
      </c>
    </row>
    <row r="201" spans="2:6" x14ac:dyDescent="0.25">
      <c r="B201" s="211">
        <v>44713.889340277776</v>
      </c>
      <c r="C201" s="161">
        <v>750</v>
      </c>
      <c r="D201" s="161">
        <v>747</v>
      </c>
      <c r="E201" s="161">
        <v>3</v>
      </c>
      <c r="F201" s="162" t="s">
        <v>313</v>
      </c>
    </row>
    <row r="202" spans="2:6" x14ac:dyDescent="0.25">
      <c r="B202" s="211">
        <v>44713.899398148147</v>
      </c>
      <c r="C202" s="161">
        <v>1000</v>
      </c>
      <c r="D202" s="161">
        <v>996</v>
      </c>
      <c r="E202" s="161">
        <v>4</v>
      </c>
      <c r="F202" s="162" t="s">
        <v>9078</v>
      </c>
    </row>
    <row r="203" spans="2:6" x14ac:dyDescent="0.25">
      <c r="B203" s="211">
        <v>44713.90556712963</v>
      </c>
      <c r="C203" s="161">
        <v>55</v>
      </c>
      <c r="D203" s="161">
        <v>54.78</v>
      </c>
      <c r="E203" s="161">
        <v>0.22000000000000003</v>
      </c>
      <c r="F203" s="162" t="s">
        <v>3023</v>
      </c>
    </row>
    <row r="204" spans="2:6" x14ac:dyDescent="0.25">
      <c r="B204" s="211">
        <v>44713.906701388885</v>
      </c>
      <c r="C204" s="161">
        <v>50</v>
      </c>
      <c r="D204" s="161">
        <v>49.8</v>
      </c>
      <c r="E204" s="161">
        <v>0.2</v>
      </c>
      <c r="F204" s="162" t="s">
        <v>9079</v>
      </c>
    </row>
    <row r="205" spans="2:6" x14ac:dyDescent="0.25">
      <c r="B205" s="211">
        <v>44713.918020833335</v>
      </c>
      <c r="C205" s="161">
        <v>9</v>
      </c>
      <c r="D205" s="161">
        <v>8.9640000000000004</v>
      </c>
      <c r="E205" s="161">
        <v>3.5999999999999997E-2</v>
      </c>
      <c r="F205" s="162" t="s">
        <v>6300</v>
      </c>
    </row>
    <row r="206" spans="2:6" x14ac:dyDescent="0.25">
      <c r="B206" s="211">
        <v>44713.923587962963</v>
      </c>
      <c r="C206" s="161">
        <v>100</v>
      </c>
      <c r="D206" s="161">
        <v>99.6</v>
      </c>
      <c r="E206" s="161">
        <v>0.4</v>
      </c>
      <c r="F206" s="162" t="s">
        <v>2383</v>
      </c>
    </row>
    <row r="207" spans="2:6" x14ac:dyDescent="0.25">
      <c r="B207" s="211">
        <v>44713.927465277775</v>
      </c>
      <c r="C207" s="161">
        <v>100</v>
      </c>
      <c r="D207" s="161">
        <v>99.6</v>
      </c>
      <c r="E207" s="161">
        <v>0.4</v>
      </c>
      <c r="F207" s="162" t="s">
        <v>1438</v>
      </c>
    </row>
    <row r="208" spans="2:6" x14ac:dyDescent="0.25">
      <c r="B208" s="211">
        <v>44713.929039351853</v>
      </c>
      <c r="C208" s="161">
        <v>350</v>
      </c>
      <c r="D208" s="161">
        <v>348.6</v>
      </c>
      <c r="E208" s="161">
        <v>1.4000000000000001</v>
      </c>
      <c r="F208" s="162" t="s">
        <v>561</v>
      </c>
    </row>
    <row r="209" spans="2:6" x14ac:dyDescent="0.25">
      <c r="B209" s="211">
        <v>44713.938518518517</v>
      </c>
      <c r="C209" s="161">
        <v>1000</v>
      </c>
      <c r="D209" s="161">
        <v>996</v>
      </c>
      <c r="E209" s="161">
        <v>4</v>
      </c>
      <c r="F209" s="162" t="s">
        <v>7350</v>
      </c>
    </row>
    <row r="210" spans="2:6" x14ac:dyDescent="0.25">
      <c r="B210" s="211">
        <v>44713.942326388889</v>
      </c>
      <c r="C210" s="161">
        <v>1000</v>
      </c>
      <c r="D210" s="161">
        <v>996</v>
      </c>
      <c r="E210" s="161">
        <v>4</v>
      </c>
      <c r="F210" s="162" t="s">
        <v>9080</v>
      </c>
    </row>
    <row r="211" spans="2:6" x14ac:dyDescent="0.25">
      <c r="B211" s="211">
        <v>44713.945613425924</v>
      </c>
      <c r="C211" s="161">
        <v>200</v>
      </c>
      <c r="D211" s="161">
        <v>199.2</v>
      </c>
      <c r="E211" s="161">
        <v>0.8</v>
      </c>
      <c r="F211" s="162" t="s">
        <v>7368</v>
      </c>
    </row>
    <row r="212" spans="2:6" x14ac:dyDescent="0.25">
      <c r="B212" s="211">
        <v>44713.946099537039</v>
      </c>
      <c r="C212" s="161">
        <v>5000</v>
      </c>
      <c r="D212" s="161">
        <v>4980</v>
      </c>
      <c r="E212" s="161">
        <v>20</v>
      </c>
      <c r="F212" s="162" t="s">
        <v>4227</v>
      </c>
    </row>
    <row r="213" spans="2:6" x14ac:dyDescent="0.25">
      <c r="B213" s="211">
        <v>44713.949247685188</v>
      </c>
      <c r="C213" s="161">
        <v>100</v>
      </c>
      <c r="D213" s="161">
        <v>99.6</v>
      </c>
      <c r="E213" s="161">
        <v>0.4</v>
      </c>
      <c r="F213" s="162" t="s">
        <v>9081</v>
      </c>
    </row>
    <row r="214" spans="2:6" x14ac:dyDescent="0.25">
      <c r="B214" s="211">
        <v>44713.956990740742</v>
      </c>
      <c r="C214" s="161">
        <v>110</v>
      </c>
      <c r="D214" s="161">
        <v>109.56</v>
      </c>
      <c r="E214" s="161">
        <v>0.44000000000000006</v>
      </c>
      <c r="F214" s="162" t="s">
        <v>5918</v>
      </c>
    </row>
    <row r="215" spans="2:6" x14ac:dyDescent="0.25">
      <c r="B215" s="211">
        <v>44713.963402777779</v>
      </c>
      <c r="C215" s="161">
        <v>100</v>
      </c>
      <c r="D215" s="161">
        <v>99.6</v>
      </c>
      <c r="E215" s="161">
        <v>0.4</v>
      </c>
      <c r="F215" s="162" t="s">
        <v>4182</v>
      </c>
    </row>
    <row r="216" spans="2:6" x14ac:dyDescent="0.25">
      <c r="B216" s="211">
        <v>44713.970902777779</v>
      </c>
      <c r="C216" s="161">
        <v>345</v>
      </c>
      <c r="D216" s="161">
        <v>343.62</v>
      </c>
      <c r="E216" s="161">
        <v>1.3800000000000001</v>
      </c>
      <c r="F216" s="162" t="s">
        <v>2082</v>
      </c>
    </row>
    <row r="217" spans="2:6" x14ac:dyDescent="0.25">
      <c r="B217" s="211">
        <v>44713.97446759259</v>
      </c>
      <c r="C217" s="161">
        <v>200</v>
      </c>
      <c r="D217" s="161">
        <v>199.2</v>
      </c>
      <c r="E217" s="161">
        <v>0.8</v>
      </c>
      <c r="F217" s="162" t="s">
        <v>3605</v>
      </c>
    </row>
    <row r="218" spans="2:6" x14ac:dyDescent="0.25">
      <c r="B218" s="211">
        <v>44713.974826388891</v>
      </c>
      <c r="C218" s="161">
        <v>500</v>
      </c>
      <c r="D218" s="161">
        <v>498</v>
      </c>
      <c r="E218" s="161">
        <v>2</v>
      </c>
      <c r="F218" s="162" t="s">
        <v>226</v>
      </c>
    </row>
    <row r="219" spans="2:6" x14ac:dyDescent="0.25">
      <c r="B219" s="211">
        <v>44713.979479166665</v>
      </c>
      <c r="C219" s="161">
        <v>500</v>
      </c>
      <c r="D219" s="161">
        <v>498</v>
      </c>
      <c r="E219" s="161">
        <v>2</v>
      </c>
      <c r="F219" s="162" t="s">
        <v>6556</v>
      </c>
    </row>
    <row r="220" spans="2:6" x14ac:dyDescent="0.25">
      <c r="B220" s="211">
        <v>44713.982615740744</v>
      </c>
      <c r="C220" s="161">
        <v>1</v>
      </c>
      <c r="D220" s="161">
        <v>0.996</v>
      </c>
      <c r="E220" s="161">
        <v>4.0000000000000001E-3</v>
      </c>
      <c r="F220" s="162" t="s">
        <v>1692</v>
      </c>
    </row>
    <row r="221" spans="2:6" x14ac:dyDescent="0.25">
      <c r="B221" s="211">
        <v>44713.986516203702</v>
      </c>
      <c r="C221" s="161">
        <v>200</v>
      </c>
      <c r="D221" s="161">
        <v>199.2</v>
      </c>
      <c r="E221" s="161">
        <v>0.8</v>
      </c>
      <c r="F221" s="162" t="s">
        <v>9082</v>
      </c>
    </row>
    <row r="222" spans="2:6" x14ac:dyDescent="0.25">
      <c r="B222" s="211">
        <v>44713.986909722225</v>
      </c>
      <c r="C222" s="161">
        <v>4</v>
      </c>
      <c r="D222" s="161">
        <v>3.984</v>
      </c>
      <c r="E222" s="161">
        <v>1.6E-2</v>
      </c>
      <c r="F222" s="162" t="s">
        <v>6243</v>
      </c>
    </row>
    <row r="223" spans="2:6" x14ac:dyDescent="0.25">
      <c r="B223" s="211">
        <v>44713.987071759257</v>
      </c>
      <c r="C223" s="161">
        <v>100000</v>
      </c>
      <c r="D223" s="161">
        <v>99600</v>
      </c>
      <c r="E223" s="161">
        <v>400</v>
      </c>
      <c r="F223" s="162" t="s">
        <v>6270</v>
      </c>
    </row>
    <row r="224" spans="2:6" x14ac:dyDescent="0.25">
      <c r="B224" s="211">
        <v>44713.990960648145</v>
      </c>
      <c r="C224" s="161">
        <v>3000</v>
      </c>
      <c r="D224" s="161">
        <v>2988</v>
      </c>
      <c r="E224" s="161">
        <v>12</v>
      </c>
      <c r="F224" s="162" t="s">
        <v>6074</v>
      </c>
    </row>
    <row r="225" spans="2:6" x14ac:dyDescent="0.25">
      <c r="B225" s="211">
        <v>44713.993819444448</v>
      </c>
      <c r="C225" s="161">
        <v>300</v>
      </c>
      <c r="D225" s="161">
        <v>298.8</v>
      </c>
      <c r="E225" s="161">
        <v>1.2000000000000002</v>
      </c>
      <c r="F225" s="162" t="s">
        <v>9083</v>
      </c>
    </row>
    <row r="226" spans="2:6" x14ac:dyDescent="0.25">
      <c r="B226" s="211">
        <v>44714.018703703703</v>
      </c>
      <c r="C226" s="161">
        <v>500</v>
      </c>
      <c r="D226" s="161">
        <v>498</v>
      </c>
      <c r="E226" s="161">
        <v>2</v>
      </c>
      <c r="F226" s="162" t="s">
        <v>6227</v>
      </c>
    </row>
    <row r="227" spans="2:6" x14ac:dyDescent="0.25">
      <c r="B227" s="211">
        <v>44714.047407407408</v>
      </c>
      <c r="C227" s="161">
        <v>1000</v>
      </c>
      <c r="D227" s="161">
        <v>996</v>
      </c>
      <c r="E227" s="161">
        <v>4</v>
      </c>
      <c r="F227" s="162" t="s">
        <v>7268</v>
      </c>
    </row>
    <row r="228" spans="2:6" x14ac:dyDescent="0.25">
      <c r="B228" s="211">
        <v>44714.054108796299</v>
      </c>
      <c r="C228" s="161">
        <v>300</v>
      </c>
      <c r="D228" s="161">
        <v>298.8</v>
      </c>
      <c r="E228" s="161">
        <v>1.2000000000000002</v>
      </c>
      <c r="F228" s="162" t="s">
        <v>9084</v>
      </c>
    </row>
    <row r="229" spans="2:6" x14ac:dyDescent="0.25">
      <c r="B229" s="211">
        <v>44714.060289351852</v>
      </c>
      <c r="C229" s="161">
        <v>100</v>
      </c>
      <c r="D229" s="161">
        <v>99.6</v>
      </c>
      <c r="E229" s="161">
        <v>0.4</v>
      </c>
      <c r="F229" s="162" t="s">
        <v>9085</v>
      </c>
    </row>
    <row r="230" spans="2:6" x14ac:dyDescent="0.25">
      <c r="B230" s="211">
        <v>44714.069236111114</v>
      </c>
      <c r="C230" s="161">
        <v>1</v>
      </c>
      <c r="D230" s="161">
        <v>0.996</v>
      </c>
      <c r="E230" s="161">
        <v>4.0000000000000001E-3</v>
      </c>
      <c r="F230" s="162" t="s">
        <v>9085</v>
      </c>
    </row>
    <row r="231" spans="2:6" x14ac:dyDescent="0.25">
      <c r="B231" s="211">
        <v>44714.075624999998</v>
      </c>
      <c r="C231" s="161">
        <v>2</v>
      </c>
      <c r="D231" s="161">
        <v>1.992</v>
      </c>
      <c r="E231" s="161">
        <v>8.0000000000000002E-3</v>
      </c>
      <c r="F231" s="162" t="s">
        <v>9085</v>
      </c>
    </row>
    <row r="232" spans="2:6" x14ac:dyDescent="0.25">
      <c r="B232" s="211">
        <v>44714.09814814815</v>
      </c>
      <c r="C232" s="161">
        <v>20</v>
      </c>
      <c r="D232" s="161">
        <v>19.920000000000002</v>
      </c>
      <c r="E232" s="161">
        <v>8.0000000000000016E-2</v>
      </c>
      <c r="F232" s="162" t="s">
        <v>2594</v>
      </c>
    </row>
    <row r="233" spans="2:6" x14ac:dyDescent="0.25">
      <c r="B233" s="211">
        <v>44714.148333333331</v>
      </c>
      <c r="C233" s="161">
        <v>0.1</v>
      </c>
      <c r="D233" s="161">
        <v>9.9600000000000008E-2</v>
      </c>
      <c r="E233" s="161">
        <v>4.0000000000000002E-4</v>
      </c>
      <c r="F233" s="162" t="s">
        <v>9075</v>
      </c>
    </row>
    <row r="234" spans="2:6" x14ac:dyDescent="0.25">
      <c r="B234" s="211">
        <v>44714.210798611108</v>
      </c>
      <c r="C234" s="161">
        <v>0.01</v>
      </c>
      <c r="D234" s="161">
        <v>9.9600000000000001E-3</v>
      </c>
      <c r="E234" s="161">
        <v>4.0000000000000003E-5</v>
      </c>
      <c r="F234" s="162" t="s">
        <v>2438</v>
      </c>
    </row>
    <row r="235" spans="2:6" x14ac:dyDescent="0.25">
      <c r="B235" s="211">
        <v>44714.215763888889</v>
      </c>
      <c r="C235" s="161">
        <v>300</v>
      </c>
      <c r="D235" s="161">
        <v>298.8</v>
      </c>
      <c r="E235" s="161">
        <v>1.2000000000000002</v>
      </c>
      <c r="F235" s="162" t="s">
        <v>9086</v>
      </c>
    </row>
    <row r="236" spans="2:6" x14ac:dyDescent="0.25">
      <c r="B236" s="211">
        <v>44714.218460648146</v>
      </c>
      <c r="C236" s="161">
        <v>0.01</v>
      </c>
      <c r="D236" s="161">
        <v>9.9600000000000001E-3</v>
      </c>
      <c r="E236" s="161">
        <v>4.0000000000000003E-5</v>
      </c>
      <c r="F236" s="162" t="s">
        <v>2438</v>
      </c>
    </row>
    <row r="237" spans="2:6" x14ac:dyDescent="0.25">
      <c r="B237" s="211">
        <v>44714.244675925926</v>
      </c>
      <c r="C237" s="161">
        <v>10</v>
      </c>
      <c r="D237" s="161">
        <v>9.9600000000000009</v>
      </c>
      <c r="E237" s="161">
        <v>4.0000000000000008E-2</v>
      </c>
      <c r="F237" s="162" t="s">
        <v>7110</v>
      </c>
    </row>
    <row r="238" spans="2:6" x14ac:dyDescent="0.25">
      <c r="B238" s="211">
        <v>44714.249340277776</v>
      </c>
      <c r="C238" s="161">
        <v>100</v>
      </c>
      <c r="D238" s="161">
        <v>99.6</v>
      </c>
      <c r="E238" s="161">
        <v>0.4</v>
      </c>
      <c r="F238" s="162" t="s">
        <v>561</v>
      </c>
    </row>
    <row r="239" spans="2:6" x14ac:dyDescent="0.25">
      <c r="B239" s="211">
        <v>44714.258773148147</v>
      </c>
      <c r="C239" s="161">
        <v>200</v>
      </c>
      <c r="D239" s="161">
        <v>199.2</v>
      </c>
      <c r="E239" s="161">
        <v>0.8</v>
      </c>
      <c r="F239" s="162" t="s">
        <v>7333</v>
      </c>
    </row>
    <row r="240" spans="2:6" x14ac:dyDescent="0.25">
      <c r="B240" s="211">
        <v>44714.294328703705</v>
      </c>
      <c r="C240" s="161">
        <v>133.57</v>
      </c>
      <c r="D240" s="161">
        <v>133.03572</v>
      </c>
      <c r="E240" s="161">
        <v>0.53427999999999998</v>
      </c>
      <c r="F240" s="162" t="s">
        <v>3088</v>
      </c>
    </row>
    <row r="241" spans="2:6" x14ac:dyDescent="0.25">
      <c r="B241" s="211">
        <v>44714.314814814818</v>
      </c>
      <c r="C241" s="161">
        <v>100</v>
      </c>
      <c r="D241" s="161">
        <v>99.6</v>
      </c>
      <c r="E241" s="161">
        <v>0.4</v>
      </c>
      <c r="F241" s="162" t="s">
        <v>9087</v>
      </c>
    </row>
    <row r="242" spans="2:6" x14ac:dyDescent="0.25">
      <c r="B242" s="211">
        <v>44714.318425925929</v>
      </c>
      <c r="C242" s="161">
        <v>1000</v>
      </c>
      <c r="D242" s="161">
        <v>996</v>
      </c>
      <c r="E242" s="161">
        <v>4</v>
      </c>
      <c r="F242" s="162" t="s">
        <v>6211</v>
      </c>
    </row>
    <row r="243" spans="2:6" x14ac:dyDescent="0.25">
      <c r="B243" s="211">
        <v>44714.322569444441</v>
      </c>
      <c r="C243" s="161">
        <v>200</v>
      </c>
      <c r="D243" s="161">
        <v>199.2</v>
      </c>
      <c r="E243" s="161">
        <v>0.8</v>
      </c>
      <c r="F243" s="162" t="s">
        <v>4043</v>
      </c>
    </row>
    <row r="244" spans="2:6" x14ac:dyDescent="0.25">
      <c r="B244" s="211">
        <v>44714.323599537034</v>
      </c>
      <c r="C244" s="161">
        <v>500</v>
      </c>
      <c r="D244" s="161">
        <v>498</v>
      </c>
      <c r="E244" s="161">
        <v>2</v>
      </c>
      <c r="F244" s="162" t="s">
        <v>3050</v>
      </c>
    </row>
    <row r="245" spans="2:6" x14ac:dyDescent="0.25">
      <c r="B245" s="211">
        <v>44714.371018518519</v>
      </c>
      <c r="C245" s="161">
        <v>521.55999999999995</v>
      </c>
      <c r="D245" s="161">
        <v>519.47375999999997</v>
      </c>
      <c r="E245" s="161">
        <v>2.0862399999999997</v>
      </c>
      <c r="F245" s="162" t="s">
        <v>2008</v>
      </c>
    </row>
    <row r="246" spans="2:6" x14ac:dyDescent="0.25">
      <c r="B246" s="211">
        <v>44714.382638888892</v>
      </c>
      <c r="C246" s="161">
        <v>200</v>
      </c>
      <c r="D246" s="161">
        <v>199.2</v>
      </c>
      <c r="E246" s="161">
        <v>0.8</v>
      </c>
      <c r="F246" s="162" t="s">
        <v>7599</v>
      </c>
    </row>
    <row r="247" spans="2:6" x14ac:dyDescent="0.25">
      <c r="B247" s="211">
        <v>44714.389351851853</v>
      </c>
      <c r="C247" s="161">
        <v>3</v>
      </c>
      <c r="D247" s="161">
        <v>2.988</v>
      </c>
      <c r="E247" s="161">
        <v>1.2E-2</v>
      </c>
      <c r="F247" s="162" t="s">
        <v>3989</v>
      </c>
    </row>
    <row r="248" spans="2:6" x14ac:dyDescent="0.25">
      <c r="B248" s="211">
        <v>44714.389641203707</v>
      </c>
      <c r="C248" s="161">
        <v>3000</v>
      </c>
      <c r="D248" s="161">
        <v>2988</v>
      </c>
      <c r="E248" s="161">
        <v>12</v>
      </c>
      <c r="F248" s="162" t="s">
        <v>9088</v>
      </c>
    </row>
    <row r="249" spans="2:6" x14ac:dyDescent="0.25">
      <c r="B249" s="211">
        <v>44714.394687499997</v>
      </c>
      <c r="C249" s="161">
        <v>10</v>
      </c>
      <c r="D249" s="161">
        <v>9.9600000000000009</v>
      </c>
      <c r="E249" s="161">
        <v>4.0000000000000008E-2</v>
      </c>
      <c r="F249" s="162" t="s">
        <v>3874</v>
      </c>
    </row>
    <row r="250" spans="2:6" x14ac:dyDescent="0.25">
      <c r="B250" s="211">
        <v>44714.401087962964</v>
      </c>
      <c r="C250" s="161">
        <v>500</v>
      </c>
      <c r="D250" s="161">
        <v>498</v>
      </c>
      <c r="E250" s="161">
        <v>2</v>
      </c>
      <c r="F250" s="162" t="s">
        <v>3041</v>
      </c>
    </row>
    <row r="251" spans="2:6" x14ac:dyDescent="0.25">
      <c r="B251" s="211">
        <v>44714.404618055552</v>
      </c>
      <c r="C251" s="161">
        <v>500</v>
      </c>
      <c r="D251" s="161">
        <v>498</v>
      </c>
      <c r="E251" s="161">
        <v>2</v>
      </c>
      <c r="F251" s="162" t="s">
        <v>4418</v>
      </c>
    </row>
    <row r="252" spans="2:6" x14ac:dyDescent="0.25">
      <c r="B252" s="211">
        <v>44714.406967592593</v>
      </c>
      <c r="C252" s="161">
        <v>50</v>
      </c>
      <c r="D252" s="161">
        <v>49.8</v>
      </c>
      <c r="E252" s="161">
        <v>0.2</v>
      </c>
      <c r="F252" s="162" t="s">
        <v>9089</v>
      </c>
    </row>
    <row r="253" spans="2:6" x14ac:dyDescent="0.25">
      <c r="B253" s="211">
        <v>44714.417581018519</v>
      </c>
      <c r="C253" s="161">
        <v>500</v>
      </c>
      <c r="D253" s="161">
        <v>498</v>
      </c>
      <c r="E253" s="161">
        <v>2</v>
      </c>
      <c r="F253" s="162" t="s">
        <v>756</v>
      </c>
    </row>
    <row r="254" spans="2:6" x14ac:dyDescent="0.25">
      <c r="B254" s="211">
        <v>44714.418356481481</v>
      </c>
      <c r="C254" s="161">
        <v>700</v>
      </c>
      <c r="D254" s="161">
        <v>697.2</v>
      </c>
      <c r="E254" s="161">
        <v>2.8000000000000003</v>
      </c>
      <c r="F254" s="162" t="s">
        <v>1513</v>
      </c>
    </row>
    <row r="255" spans="2:6" x14ac:dyDescent="0.25">
      <c r="B255" s="211">
        <v>44714.418483796297</v>
      </c>
      <c r="C255" s="161">
        <v>500</v>
      </c>
      <c r="D255" s="161">
        <v>498</v>
      </c>
      <c r="E255" s="161">
        <v>2</v>
      </c>
      <c r="F255" s="162" t="s">
        <v>1926</v>
      </c>
    </row>
    <row r="256" spans="2:6" x14ac:dyDescent="0.25">
      <c r="B256" s="211">
        <v>44714.42019675926</v>
      </c>
      <c r="C256" s="161">
        <v>100</v>
      </c>
      <c r="D256" s="161">
        <v>99.6</v>
      </c>
      <c r="E256" s="161">
        <v>0.4</v>
      </c>
      <c r="F256" s="162" t="s">
        <v>197</v>
      </c>
    </row>
    <row r="257" spans="2:6" x14ac:dyDescent="0.25">
      <c r="B257" s="211">
        <v>44714.421018518522</v>
      </c>
      <c r="C257" s="161">
        <v>1000</v>
      </c>
      <c r="D257" s="161">
        <v>996</v>
      </c>
      <c r="E257" s="161">
        <v>4</v>
      </c>
      <c r="F257" s="162" t="s">
        <v>6538</v>
      </c>
    </row>
    <row r="258" spans="2:6" x14ac:dyDescent="0.25">
      <c r="B258" s="211">
        <v>44714.428298611114</v>
      </c>
      <c r="C258" s="161">
        <v>0.1</v>
      </c>
      <c r="D258" s="161">
        <v>9.9600000000000008E-2</v>
      </c>
      <c r="E258" s="161">
        <v>4.0000000000000002E-4</v>
      </c>
      <c r="F258" s="162" t="s">
        <v>5961</v>
      </c>
    </row>
    <row r="259" spans="2:6" x14ac:dyDescent="0.25">
      <c r="B259" s="211">
        <v>44714.428530092591</v>
      </c>
      <c r="C259" s="161">
        <v>1</v>
      </c>
      <c r="D259" s="161">
        <v>0.996</v>
      </c>
      <c r="E259" s="161">
        <v>4.0000000000000001E-3</v>
      </c>
      <c r="F259" s="162" t="s">
        <v>4198</v>
      </c>
    </row>
    <row r="260" spans="2:6" x14ac:dyDescent="0.25">
      <c r="B260" s="211">
        <v>44714.432175925926</v>
      </c>
      <c r="C260" s="161">
        <v>1.23</v>
      </c>
      <c r="D260" s="161">
        <v>1.2250799999999999</v>
      </c>
      <c r="E260" s="161">
        <v>4.9200000000000008E-3</v>
      </c>
      <c r="F260" s="162" t="s">
        <v>6013</v>
      </c>
    </row>
    <row r="261" spans="2:6" x14ac:dyDescent="0.25">
      <c r="B261" s="211">
        <v>44714.436597222222</v>
      </c>
      <c r="C261" s="161">
        <v>200</v>
      </c>
      <c r="D261" s="161">
        <v>199.2</v>
      </c>
      <c r="E261" s="161">
        <v>0.8</v>
      </c>
      <c r="F261" s="162" t="s">
        <v>3414</v>
      </c>
    </row>
    <row r="262" spans="2:6" x14ac:dyDescent="0.25">
      <c r="B262" s="211">
        <v>44714.445254629631</v>
      </c>
      <c r="C262" s="161">
        <v>0.1</v>
      </c>
      <c r="D262" s="161">
        <v>9.9600000000000008E-2</v>
      </c>
      <c r="E262" s="161">
        <v>4.0000000000000002E-4</v>
      </c>
      <c r="F262" s="162" t="s">
        <v>9075</v>
      </c>
    </row>
    <row r="263" spans="2:6" x14ac:dyDescent="0.25">
      <c r="B263" s="211">
        <v>44714.446284722224</v>
      </c>
      <c r="C263" s="161">
        <v>57</v>
      </c>
      <c r="D263" s="161">
        <v>56.771999999999998</v>
      </c>
      <c r="E263" s="161">
        <v>0.22799999999999998</v>
      </c>
      <c r="F263" s="162" t="s">
        <v>9090</v>
      </c>
    </row>
    <row r="264" spans="2:6" x14ac:dyDescent="0.25">
      <c r="B264" s="211">
        <v>44714.447500000002</v>
      </c>
      <c r="C264" s="161">
        <v>150</v>
      </c>
      <c r="D264" s="161">
        <v>149.4</v>
      </c>
      <c r="E264" s="161">
        <v>0.60000000000000009</v>
      </c>
      <c r="F264" s="162" t="s">
        <v>9090</v>
      </c>
    </row>
    <row r="265" spans="2:6" x14ac:dyDescent="0.25">
      <c r="B265" s="211">
        <v>44714.447789351849</v>
      </c>
      <c r="C265" s="161">
        <v>0.1</v>
      </c>
      <c r="D265" s="161">
        <v>9.9600000000000008E-2</v>
      </c>
      <c r="E265" s="161">
        <v>4.0000000000000002E-4</v>
      </c>
      <c r="F265" s="162" t="s">
        <v>9075</v>
      </c>
    </row>
    <row r="266" spans="2:6" x14ac:dyDescent="0.25">
      <c r="B266" s="211">
        <v>44714.450810185182</v>
      </c>
      <c r="C266" s="161">
        <v>102.1</v>
      </c>
      <c r="D266" s="161">
        <v>101.69159999999999</v>
      </c>
      <c r="E266" s="161">
        <v>0.40839999999999999</v>
      </c>
      <c r="F266" s="162" t="s">
        <v>2557</v>
      </c>
    </row>
    <row r="267" spans="2:6" x14ac:dyDescent="0.25">
      <c r="B267" s="211">
        <v>44714.452569444446</v>
      </c>
      <c r="C267" s="161">
        <v>1</v>
      </c>
      <c r="D267" s="161">
        <v>0.996</v>
      </c>
      <c r="E267" s="161">
        <v>4.0000000000000001E-3</v>
      </c>
      <c r="F267" s="162" t="s">
        <v>6534</v>
      </c>
    </row>
    <row r="268" spans="2:6" x14ac:dyDescent="0.25">
      <c r="B268" s="211">
        <v>44714.452928240738</v>
      </c>
      <c r="C268" s="161">
        <v>1</v>
      </c>
      <c r="D268" s="161">
        <v>0.996</v>
      </c>
      <c r="E268" s="161">
        <v>4.0000000000000001E-3</v>
      </c>
      <c r="F268" s="162" t="s">
        <v>6534</v>
      </c>
    </row>
    <row r="269" spans="2:6" x14ac:dyDescent="0.25">
      <c r="B269" s="211">
        <v>44714.453009259261</v>
      </c>
      <c r="C269" s="161">
        <v>1</v>
      </c>
      <c r="D269" s="161">
        <v>0.996</v>
      </c>
      <c r="E269" s="161">
        <v>4.0000000000000001E-3</v>
      </c>
      <c r="F269" s="162" t="s">
        <v>6534</v>
      </c>
    </row>
    <row r="270" spans="2:6" x14ac:dyDescent="0.25">
      <c r="B270" s="211">
        <v>44714.454189814816</v>
      </c>
      <c r="C270" s="161">
        <v>1</v>
      </c>
      <c r="D270" s="161">
        <v>0.996</v>
      </c>
      <c r="E270" s="161">
        <v>4.0000000000000001E-3</v>
      </c>
      <c r="F270" s="162" t="s">
        <v>6534</v>
      </c>
    </row>
    <row r="271" spans="2:6" x14ac:dyDescent="0.25">
      <c r="B271" s="211">
        <v>44714.455914351849</v>
      </c>
      <c r="C271" s="161">
        <v>1500</v>
      </c>
      <c r="D271" s="161">
        <v>1494</v>
      </c>
      <c r="E271" s="161">
        <v>6</v>
      </c>
      <c r="F271" s="162" t="s">
        <v>125</v>
      </c>
    </row>
    <row r="272" spans="2:6" x14ac:dyDescent="0.25">
      <c r="B272" s="211">
        <v>44714.458472222221</v>
      </c>
      <c r="C272" s="161">
        <v>1</v>
      </c>
      <c r="D272" s="161">
        <v>0.996</v>
      </c>
      <c r="E272" s="161">
        <v>4.0000000000000001E-3</v>
      </c>
      <c r="F272" s="162" t="s">
        <v>6534</v>
      </c>
    </row>
    <row r="273" spans="2:6" x14ac:dyDescent="0.25">
      <c r="B273" s="211">
        <v>44714.458483796298</v>
      </c>
      <c r="C273" s="161">
        <v>1</v>
      </c>
      <c r="D273" s="161">
        <v>0.996</v>
      </c>
      <c r="E273" s="161">
        <v>4.0000000000000001E-3</v>
      </c>
      <c r="F273" s="162" t="s">
        <v>6534</v>
      </c>
    </row>
    <row r="274" spans="2:6" x14ac:dyDescent="0.25">
      <c r="B274" s="211">
        <v>44714.458483796298</v>
      </c>
      <c r="C274" s="161">
        <v>1</v>
      </c>
      <c r="D274" s="161">
        <v>0.996</v>
      </c>
      <c r="E274" s="161">
        <v>4.0000000000000001E-3</v>
      </c>
      <c r="F274" s="162" t="s">
        <v>6534</v>
      </c>
    </row>
    <row r="275" spans="2:6" x14ac:dyDescent="0.25">
      <c r="B275" s="211">
        <v>44714.458483796298</v>
      </c>
      <c r="C275" s="161">
        <v>1</v>
      </c>
      <c r="D275" s="161">
        <v>0.996</v>
      </c>
      <c r="E275" s="161">
        <v>4.0000000000000001E-3</v>
      </c>
      <c r="F275" s="162" t="s">
        <v>6534</v>
      </c>
    </row>
    <row r="276" spans="2:6" x14ac:dyDescent="0.25">
      <c r="B276" s="211">
        <v>44714.458506944444</v>
      </c>
      <c r="C276" s="161">
        <v>1</v>
      </c>
      <c r="D276" s="161">
        <v>0.996</v>
      </c>
      <c r="E276" s="161">
        <v>4.0000000000000001E-3</v>
      </c>
      <c r="F276" s="162" t="s">
        <v>6534</v>
      </c>
    </row>
    <row r="277" spans="2:6" x14ac:dyDescent="0.25">
      <c r="B277" s="211">
        <v>44714.458506944444</v>
      </c>
      <c r="C277" s="161">
        <v>1</v>
      </c>
      <c r="D277" s="161">
        <v>0.996</v>
      </c>
      <c r="E277" s="161">
        <v>4.0000000000000001E-3</v>
      </c>
      <c r="F277" s="162" t="s">
        <v>6534</v>
      </c>
    </row>
    <row r="278" spans="2:6" x14ac:dyDescent="0.25">
      <c r="B278" s="211">
        <v>44714.458518518521</v>
      </c>
      <c r="C278" s="161">
        <v>1</v>
      </c>
      <c r="D278" s="161">
        <v>0.996</v>
      </c>
      <c r="E278" s="161">
        <v>4.0000000000000001E-3</v>
      </c>
      <c r="F278" s="162" t="s">
        <v>6534</v>
      </c>
    </row>
    <row r="279" spans="2:6" x14ac:dyDescent="0.25">
      <c r="B279" s="211">
        <v>44714.458518518521</v>
      </c>
      <c r="C279" s="161">
        <v>1</v>
      </c>
      <c r="D279" s="161">
        <v>0.996</v>
      </c>
      <c r="E279" s="161">
        <v>4.0000000000000001E-3</v>
      </c>
      <c r="F279" s="162" t="s">
        <v>6534</v>
      </c>
    </row>
    <row r="280" spans="2:6" x14ac:dyDescent="0.25">
      <c r="B280" s="211">
        <v>44714.458518518521</v>
      </c>
      <c r="C280" s="161">
        <v>1</v>
      </c>
      <c r="D280" s="161">
        <v>0.996</v>
      </c>
      <c r="E280" s="161">
        <v>4.0000000000000001E-3</v>
      </c>
      <c r="F280" s="162" t="s">
        <v>6534</v>
      </c>
    </row>
    <row r="281" spans="2:6" x14ac:dyDescent="0.25">
      <c r="B281" s="211">
        <v>44714.459247685183</v>
      </c>
      <c r="C281" s="161">
        <v>1</v>
      </c>
      <c r="D281" s="161">
        <v>0.996</v>
      </c>
      <c r="E281" s="161">
        <v>4.0000000000000001E-3</v>
      </c>
      <c r="F281" s="162" t="s">
        <v>6534</v>
      </c>
    </row>
    <row r="282" spans="2:6" x14ac:dyDescent="0.25">
      <c r="B282" s="211">
        <v>44714.461921296293</v>
      </c>
      <c r="C282" s="161">
        <v>10</v>
      </c>
      <c r="D282" s="161">
        <v>9.9600000000000009</v>
      </c>
      <c r="E282" s="161">
        <v>4.0000000000000008E-2</v>
      </c>
      <c r="F282" s="162" t="s">
        <v>641</v>
      </c>
    </row>
    <row r="283" spans="2:6" x14ac:dyDescent="0.25">
      <c r="B283" s="211">
        <v>44714.463842592595</v>
      </c>
      <c r="C283" s="161">
        <v>1000</v>
      </c>
      <c r="D283" s="161">
        <v>996</v>
      </c>
      <c r="E283" s="161">
        <v>4</v>
      </c>
      <c r="F283" s="162" t="s">
        <v>4404</v>
      </c>
    </row>
    <row r="284" spans="2:6" x14ac:dyDescent="0.25">
      <c r="B284" s="211">
        <v>44714.464918981481</v>
      </c>
      <c r="C284" s="161">
        <v>50</v>
      </c>
      <c r="D284" s="161">
        <v>49.8</v>
      </c>
      <c r="E284" s="161">
        <v>0.2</v>
      </c>
      <c r="F284" s="162" t="s">
        <v>586</v>
      </c>
    </row>
    <row r="285" spans="2:6" x14ac:dyDescent="0.25">
      <c r="B285" s="211">
        <v>44714.465381944443</v>
      </c>
      <c r="C285" s="161">
        <v>0.01</v>
      </c>
      <c r="D285" s="161">
        <v>9.9600000000000001E-3</v>
      </c>
      <c r="E285" s="161">
        <v>4.0000000000000003E-5</v>
      </c>
      <c r="F285" s="162" t="s">
        <v>1209</v>
      </c>
    </row>
    <row r="286" spans="2:6" x14ac:dyDescent="0.25">
      <c r="B286" s="211">
        <v>44714.466331018521</v>
      </c>
      <c r="C286" s="161">
        <v>1</v>
      </c>
      <c r="D286" s="161">
        <v>0.996</v>
      </c>
      <c r="E286" s="161">
        <v>4.0000000000000001E-3</v>
      </c>
      <c r="F286" s="162" t="s">
        <v>573</v>
      </c>
    </row>
    <row r="287" spans="2:6" x14ac:dyDescent="0.25">
      <c r="B287" s="211">
        <v>44714.471018518518</v>
      </c>
      <c r="C287" s="161">
        <v>300</v>
      </c>
      <c r="D287" s="161">
        <v>298.8</v>
      </c>
      <c r="E287" s="161">
        <v>1.2000000000000002</v>
      </c>
      <c r="F287" s="162" t="s">
        <v>1723</v>
      </c>
    </row>
    <row r="288" spans="2:6" x14ac:dyDescent="0.25">
      <c r="B288" s="211">
        <v>44714.471250000002</v>
      </c>
      <c r="C288" s="161">
        <v>200</v>
      </c>
      <c r="D288" s="161">
        <v>199.2</v>
      </c>
      <c r="E288" s="161">
        <v>0.8</v>
      </c>
      <c r="F288" s="162" t="s">
        <v>5997</v>
      </c>
    </row>
    <row r="289" spans="2:6" x14ac:dyDescent="0.25">
      <c r="B289" s="211">
        <v>44714.474675925929</v>
      </c>
      <c r="C289" s="161">
        <v>1</v>
      </c>
      <c r="D289" s="161">
        <v>0.996</v>
      </c>
      <c r="E289" s="161">
        <v>4.0000000000000001E-3</v>
      </c>
      <c r="F289" s="162" t="s">
        <v>6534</v>
      </c>
    </row>
    <row r="290" spans="2:6" x14ac:dyDescent="0.25">
      <c r="B290" s="211">
        <v>44714.475393518522</v>
      </c>
      <c r="C290" s="161">
        <v>1</v>
      </c>
      <c r="D290" s="161">
        <v>0.996</v>
      </c>
      <c r="E290" s="161">
        <v>4.0000000000000001E-3</v>
      </c>
      <c r="F290" s="162" t="s">
        <v>6534</v>
      </c>
    </row>
    <row r="291" spans="2:6" x14ac:dyDescent="0.25">
      <c r="B291" s="211">
        <v>44714.475844907407</v>
      </c>
      <c r="C291" s="161">
        <v>1</v>
      </c>
      <c r="D291" s="161">
        <v>0.996</v>
      </c>
      <c r="E291" s="161">
        <v>4.0000000000000001E-3</v>
      </c>
      <c r="F291" s="162" t="s">
        <v>6534</v>
      </c>
    </row>
    <row r="292" spans="2:6" x14ac:dyDescent="0.25">
      <c r="B292" s="211">
        <v>44714.476701388892</v>
      </c>
      <c r="C292" s="161">
        <v>0.1</v>
      </c>
      <c r="D292" s="161">
        <v>9.9600000000000008E-2</v>
      </c>
      <c r="E292" s="161">
        <v>4.0000000000000002E-4</v>
      </c>
      <c r="F292" s="162" t="s">
        <v>9091</v>
      </c>
    </row>
    <row r="293" spans="2:6" x14ac:dyDescent="0.25">
      <c r="B293" s="211">
        <v>44714.477569444447</v>
      </c>
      <c r="C293" s="161">
        <v>1</v>
      </c>
      <c r="D293" s="161">
        <v>0.996</v>
      </c>
      <c r="E293" s="161">
        <v>4.0000000000000001E-3</v>
      </c>
      <c r="F293" s="162" t="s">
        <v>6534</v>
      </c>
    </row>
    <row r="294" spans="2:6" x14ac:dyDescent="0.25">
      <c r="B294" s="211">
        <v>44714.480370370373</v>
      </c>
      <c r="C294" s="161">
        <v>50</v>
      </c>
      <c r="D294" s="161">
        <v>49.8</v>
      </c>
      <c r="E294" s="161">
        <v>0.2</v>
      </c>
      <c r="F294" s="162" t="s">
        <v>4355</v>
      </c>
    </row>
    <row r="295" spans="2:6" x14ac:dyDescent="0.25">
      <c r="B295" s="211">
        <v>44714.481342592589</v>
      </c>
      <c r="C295" s="161">
        <v>0.1</v>
      </c>
      <c r="D295" s="161">
        <v>9.9600000000000008E-2</v>
      </c>
      <c r="E295" s="161">
        <v>4.0000000000000002E-4</v>
      </c>
      <c r="F295" s="162" t="s">
        <v>709</v>
      </c>
    </row>
    <row r="296" spans="2:6" x14ac:dyDescent="0.25">
      <c r="B296" s="211">
        <v>44714.482395833336</v>
      </c>
      <c r="C296" s="161">
        <v>0.1</v>
      </c>
      <c r="D296" s="161">
        <v>9.9600000000000008E-2</v>
      </c>
      <c r="E296" s="161">
        <v>4.0000000000000002E-4</v>
      </c>
      <c r="F296" s="162" t="s">
        <v>709</v>
      </c>
    </row>
    <row r="297" spans="2:6" x14ac:dyDescent="0.25">
      <c r="B297" s="211">
        <v>44714.48810185185</v>
      </c>
      <c r="C297" s="161">
        <v>100</v>
      </c>
      <c r="D297" s="161">
        <v>99.6</v>
      </c>
      <c r="E297" s="161">
        <v>0.4</v>
      </c>
      <c r="F297" s="162" t="s">
        <v>6527</v>
      </c>
    </row>
    <row r="298" spans="2:6" x14ac:dyDescent="0.25">
      <c r="B298" s="211">
        <v>44714.48978009259</v>
      </c>
      <c r="C298" s="161">
        <v>100</v>
      </c>
      <c r="D298" s="161">
        <v>99.6</v>
      </c>
      <c r="E298" s="161">
        <v>0.4</v>
      </c>
      <c r="F298" s="162" t="s">
        <v>1531</v>
      </c>
    </row>
    <row r="299" spans="2:6" x14ac:dyDescent="0.25">
      <c r="B299" s="211">
        <v>44714.498425925929</v>
      </c>
      <c r="C299" s="161">
        <v>20000</v>
      </c>
      <c r="D299" s="161">
        <v>19920</v>
      </c>
      <c r="E299" s="161">
        <v>80</v>
      </c>
      <c r="F299" s="162" t="s">
        <v>3316</v>
      </c>
    </row>
    <row r="300" spans="2:6" x14ac:dyDescent="0.25">
      <c r="B300" s="211">
        <v>44714.509965277779</v>
      </c>
      <c r="C300" s="161">
        <v>300</v>
      </c>
      <c r="D300" s="161">
        <v>298.8</v>
      </c>
      <c r="E300" s="161">
        <v>1.2000000000000002</v>
      </c>
      <c r="F300" s="162" t="s">
        <v>1340</v>
      </c>
    </row>
    <row r="301" spans="2:6" x14ac:dyDescent="0.25">
      <c r="B301" s="211">
        <v>44714.510717592595</v>
      </c>
      <c r="C301" s="161">
        <v>120</v>
      </c>
      <c r="D301" s="161">
        <v>119.52</v>
      </c>
      <c r="E301" s="161">
        <v>0.48</v>
      </c>
      <c r="F301" s="162" t="s">
        <v>436</v>
      </c>
    </row>
    <row r="302" spans="2:6" x14ac:dyDescent="0.25">
      <c r="B302" s="211">
        <v>44714.514236111114</v>
      </c>
      <c r="C302" s="161">
        <v>1000</v>
      </c>
      <c r="D302" s="161">
        <v>996</v>
      </c>
      <c r="E302" s="161">
        <v>4</v>
      </c>
      <c r="F302" s="162" t="s">
        <v>9092</v>
      </c>
    </row>
    <row r="303" spans="2:6" x14ac:dyDescent="0.25">
      <c r="B303" s="211">
        <v>44714.528298611112</v>
      </c>
      <c r="C303" s="161">
        <v>100</v>
      </c>
      <c r="D303" s="161">
        <v>99.6</v>
      </c>
      <c r="E303" s="161">
        <v>0.4</v>
      </c>
      <c r="F303" s="162" t="s">
        <v>6925</v>
      </c>
    </row>
    <row r="304" spans="2:6" x14ac:dyDescent="0.25">
      <c r="B304" s="211">
        <v>44714.530949074076</v>
      </c>
      <c r="C304" s="161">
        <v>1</v>
      </c>
      <c r="D304" s="161">
        <v>0.996</v>
      </c>
      <c r="E304" s="161">
        <v>4.0000000000000001E-3</v>
      </c>
      <c r="F304" s="162" t="s">
        <v>6014</v>
      </c>
    </row>
    <row r="305" spans="2:6" x14ac:dyDescent="0.25">
      <c r="B305" s="211">
        <v>44714.535243055558</v>
      </c>
      <c r="C305" s="161">
        <v>990</v>
      </c>
      <c r="D305" s="161">
        <v>986.04</v>
      </c>
      <c r="E305" s="161">
        <v>3.9600000000000004</v>
      </c>
      <c r="F305" s="162" t="s">
        <v>3248</v>
      </c>
    </row>
    <row r="306" spans="2:6" x14ac:dyDescent="0.25">
      <c r="B306" s="211">
        <v>44714.552615740744</v>
      </c>
      <c r="C306" s="161">
        <v>500</v>
      </c>
      <c r="D306" s="161">
        <v>498</v>
      </c>
      <c r="E306" s="161">
        <v>2</v>
      </c>
      <c r="F306" s="162" t="s">
        <v>9093</v>
      </c>
    </row>
    <row r="307" spans="2:6" x14ac:dyDescent="0.25">
      <c r="B307" s="211">
        <v>44714.559687499997</v>
      </c>
      <c r="C307" s="161">
        <v>5</v>
      </c>
      <c r="D307" s="161">
        <v>4.9800000000000004</v>
      </c>
      <c r="E307" s="161">
        <v>2.0000000000000004E-2</v>
      </c>
      <c r="F307" s="162" t="s">
        <v>2524</v>
      </c>
    </row>
    <row r="308" spans="2:6" x14ac:dyDescent="0.25">
      <c r="B308" s="211">
        <v>44714.567766203705</v>
      </c>
      <c r="C308" s="161">
        <v>1</v>
      </c>
      <c r="D308" s="161">
        <v>0.996</v>
      </c>
      <c r="E308" s="161">
        <v>4.0000000000000001E-3</v>
      </c>
      <c r="F308" s="162" t="s">
        <v>7758</v>
      </c>
    </row>
    <row r="309" spans="2:6" x14ac:dyDescent="0.25">
      <c r="B309" s="211">
        <v>44714.569108796299</v>
      </c>
      <c r="C309" s="161">
        <v>100</v>
      </c>
      <c r="D309" s="161">
        <v>99.6</v>
      </c>
      <c r="E309" s="161">
        <v>0.4</v>
      </c>
      <c r="F309" s="162" t="s">
        <v>6125</v>
      </c>
    </row>
    <row r="310" spans="2:6" x14ac:dyDescent="0.25">
      <c r="B310" s="211">
        <v>44714.571030092593</v>
      </c>
      <c r="C310" s="161">
        <v>1408</v>
      </c>
      <c r="D310" s="161">
        <v>1402.3679999999999</v>
      </c>
      <c r="E310" s="161">
        <v>5.6320000000000006</v>
      </c>
      <c r="F310" s="162" t="s">
        <v>9094</v>
      </c>
    </row>
    <row r="311" spans="2:6" x14ac:dyDescent="0.25">
      <c r="B311" s="211">
        <v>44714.571435185186</v>
      </c>
      <c r="C311" s="161">
        <v>1</v>
      </c>
      <c r="D311" s="161">
        <v>0.996</v>
      </c>
      <c r="E311" s="161">
        <v>4.0000000000000001E-3</v>
      </c>
      <c r="F311" s="162" t="s">
        <v>7758</v>
      </c>
    </row>
    <row r="312" spans="2:6" x14ac:dyDescent="0.25">
      <c r="B312" s="211">
        <v>44714.571747685186</v>
      </c>
      <c r="C312" s="161">
        <v>1</v>
      </c>
      <c r="D312" s="161">
        <v>0.996</v>
      </c>
      <c r="E312" s="161">
        <v>4.0000000000000001E-3</v>
      </c>
      <c r="F312" s="162" t="s">
        <v>555</v>
      </c>
    </row>
    <row r="313" spans="2:6" x14ac:dyDescent="0.25">
      <c r="B313" s="211">
        <v>44714.572326388887</v>
      </c>
      <c r="C313" s="161">
        <v>1</v>
      </c>
      <c r="D313" s="161">
        <v>0.996</v>
      </c>
      <c r="E313" s="161">
        <v>4.0000000000000001E-3</v>
      </c>
      <c r="F313" s="162" t="s">
        <v>7758</v>
      </c>
    </row>
    <row r="314" spans="2:6" x14ac:dyDescent="0.25">
      <c r="B314" s="211">
        <v>44714.572685185187</v>
      </c>
      <c r="C314" s="161">
        <v>1500</v>
      </c>
      <c r="D314" s="161">
        <v>1494</v>
      </c>
      <c r="E314" s="161">
        <v>6</v>
      </c>
      <c r="F314" s="162" t="s">
        <v>848</v>
      </c>
    </row>
    <row r="315" spans="2:6" x14ac:dyDescent="0.25">
      <c r="B315" s="211">
        <v>44714.577361111114</v>
      </c>
      <c r="C315" s="161">
        <v>28</v>
      </c>
      <c r="D315" s="161">
        <v>27.888000000000002</v>
      </c>
      <c r="E315" s="161">
        <v>0.11200000000000002</v>
      </c>
      <c r="F315" s="162" t="s">
        <v>6288</v>
      </c>
    </row>
    <row r="316" spans="2:6" x14ac:dyDescent="0.25">
      <c r="B316" s="211">
        <v>44714.578842592593</v>
      </c>
      <c r="C316" s="161">
        <v>1</v>
      </c>
      <c r="D316" s="161">
        <v>0.996</v>
      </c>
      <c r="E316" s="161">
        <v>4.0000000000000001E-3</v>
      </c>
      <c r="F316" s="162" t="s">
        <v>6014</v>
      </c>
    </row>
    <row r="317" spans="2:6" x14ac:dyDescent="0.25">
      <c r="B317" s="211">
        <v>44714.579988425925</v>
      </c>
      <c r="C317" s="161">
        <v>0.1</v>
      </c>
      <c r="D317" s="161">
        <v>9.9600000000000008E-2</v>
      </c>
      <c r="E317" s="161">
        <v>4.0000000000000002E-4</v>
      </c>
      <c r="F317" s="162" t="s">
        <v>555</v>
      </c>
    </row>
    <row r="318" spans="2:6" x14ac:dyDescent="0.25">
      <c r="B318" s="211">
        <v>44714.588159722225</v>
      </c>
      <c r="C318" s="161">
        <v>12</v>
      </c>
      <c r="D318" s="161">
        <v>11.952</v>
      </c>
      <c r="E318" s="161">
        <v>4.8000000000000001E-2</v>
      </c>
      <c r="F318" s="162" t="s">
        <v>6899</v>
      </c>
    </row>
    <row r="319" spans="2:6" x14ac:dyDescent="0.25">
      <c r="B319" s="211">
        <v>44714.598923611113</v>
      </c>
      <c r="C319" s="161">
        <v>800</v>
      </c>
      <c r="D319" s="161">
        <v>796.8</v>
      </c>
      <c r="E319" s="161">
        <v>3.2</v>
      </c>
      <c r="F319" s="162" t="s">
        <v>8219</v>
      </c>
    </row>
    <row r="320" spans="2:6" x14ac:dyDescent="0.25">
      <c r="B320" s="211">
        <v>44714.602476851855</v>
      </c>
      <c r="C320" s="161">
        <v>1000</v>
      </c>
      <c r="D320" s="161">
        <v>996</v>
      </c>
      <c r="E320" s="161">
        <v>4</v>
      </c>
      <c r="F320" s="162" t="s">
        <v>9095</v>
      </c>
    </row>
    <row r="321" spans="2:6" x14ac:dyDescent="0.25">
      <c r="B321" s="211">
        <v>44714.605104166665</v>
      </c>
      <c r="C321" s="161">
        <v>200</v>
      </c>
      <c r="D321" s="161">
        <v>199.2</v>
      </c>
      <c r="E321" s="161">
        <v>0.8</v>
      </c>
      <c r="F321" s="162" t="s">
        <v>694</v>
      </c>
    </row>
    <row r="322" spans="2:6" x14ac:dyDescent="0.25">
      <c r="B322" s="211">
        <v>44714.610775462963</v>
      </c>
      <c r="C322" s="161">
        <v>500</v>
      </c>
      <c r="D322" s="161">
        <v>498</v>
      </c>
      <c r="E322" s="161">
        <v>2</v>
      </c>
      <c r="F322" s="162" t="s">
        <v>271</v>
      </c>
    </row>
    <row r="323" spans="2:6" x14ac:dyDescent="0.25">
      <c r="B323" s="211">
        <v>44714.614907407406</v>
      </c>
      <c r="C323" s="161">
        <v>500</v>
      </c>
      <c r="D323" s="161">
        <v>498</v>
      </c>
      <c r="E323" s="161">
        <v>2</v>
      </c>
      <c r="F323" s="162" t="s">
        <v>3475</v>
      </c>
    </row>
    <row r="324" spans="2:6" x14ac:dyDescent="0.25">
      <c r="B324" s="211">
        <v>44714.614942129629</v>
      </c>
      <c r="C324" s="161">
        <v>46.41</v>
      </c>
      <c r="D324" s="161">
        <v>46.224359999999997</v>
      </c>
      <c r="E324" s="161">
        <v>0.18564</v>
      </c>
      <c r="F324" s="162" t="s">
        <v>6912</v>
      </c>
    </row>
    <row r="325" spans="2:6" x14ac:dyDescent="0.25">
      <c r="B325" s="211">
        <v>44714.617025462961</v>
      </c>
      <c r="C325" s="161">
        <v>1000</v>
      </c>
      <c r="D325" s="161">
        <v>996</v>
      </c>
      <c r="E325" s="161">
        <v>4</v>
      </c>
      <c r="F325" s="162" t="s">
        <v>1829</v>
      </c>
    </row>
    <row r="326" spans="2:6" x14ac:dyDescent="0.25">
      <c r="B326" s="211">
        <v>44714.617754629631</v>
      </c>
      <c r="C326" s="161">
        <v>4514</v>
      </c>
      <c r="D326" s="161">
        <v>4495.9440000000004</v>
      </c>
      <c r="E326" s="161">
        <v>18.056000000000001</v>
      </c>
      <c r="F326" s="162" t="s">
        <v>6466</v>
      </c>
    </row>
    <row r="327" spans="2:6" x14ac:dyDescent="0.25">
      <c r="B327" s="211">
        <v>44714.618356481478</v>
      </c>
      <c r="C327" s="161">
        <v>100</v>
      </c>
      <c r="D327" s="161">
        <v>99.6</v>
      </c>
      <c r="E327" s="161">
        <v>0.4</v>
      </c>
      <c r="F327" s="162" t="s">
        <v>3167</v>
      </c>
    </row>
    <row r="328" spans="2:6" x14ac:dyDescent="0.25">
      <c r="B328" s="211">
        <v>44714.618935185186</v>
      </c>
      <c r="C328" s="161">
        <v>2000</v>
      </c>
      <c r="D328" s="161">
        <v>1992</v>
      </c>
      <c r="E328" s="161">
        <v>8</v>
      </c>
      <c r="F328" s="162" t="s">
        <v>4263</v>
      </c>
    </row>
    <row r="329" spans="2:6" x14ac:dyDescent="0.25">
      <c r="B329" s="211">
        <v>44714.620162037034</v>
      </c>
      <c r="C329" s="161">
        <v>1528</v>
      </c>
      <c r="D329" s="161">
        <v>1521.8879999999999</v>
      </c>
      <c r="E329" s="161">
        <v>6.1120000000000001</v>
      </c>
      <c r="F329" s="162" t="s">
        <v>2792</v>
      </c>
    </row>
    <row r="330" spans="2:6" x14ac:dyDescent="0.25">
      <c r="B330" s="211">
        <v>44714.621400462966</v>
      </c>
      <c r="C330" s="161">
        <v>1</v>
      </c>
      <c r="D330" s="161">
        <v>0.996</v>
      </c>
      <c r="E330" s="161">
        <v>4.0000000000000001E-3</v>
      </c>
      <c r="F330" s="162" t="s">
        <v>9096</v>
      </c>
    </row>
    <row r="331" spans="2:6" x14ac:dyDescent="0.25">
      <c r="B331" s="211">
        <v>44714.622685185182</v>
      </c>
      <c r="C331" s="161">
        <v>1</v>
      </c>
      <c r="D331" s="161">
        <v>0.996</v>
      </c>
      <c r="E331" s="161">
        <v>4.0000000000000001E-3</v>
      </c>
      <c r="F331" s="162" t="s">
        <v>4313</v>
      </c>
    </row>
    <row r="332" spans="2:6" x14ac:dyDescent="0.25">
      <c r="B332" s="211">
        <v>44714.637997685182</v>
      </c>
      <c r="C332" s="161">
        <v>450</v>
      </c>
      <c r="D332" s="161">
        <v>448.2</v>
      </c>
      <c r="E332" s="161">
        <v>1.8</v>
      </c>
      <c r="F332" s="162" t="s">
        <v>942</v>
      </c>
    </row>
    <row r="333" spans="2:6" x14ac:dyDescent="0.25">
      <c r="B333" s="211">
        <v>44714.645520833335</v>
      </c>
      <c r="C333" s="161">
        <v>100</v>
      </c>
      <c r="D333" s="161">
        <v>99.6</v>
      </c>
      <c r="E333" s="161">
        <v>0.4</v>
      </c>
      <c r="F333" s="162" t="s">
        <v>4351</v>
      </c>
    </row>
    <row r="334" spans="2:6" x14ac:dyDescent="0.25">
      <c r="B334" s="211">
        <v>44714.654027777775</v>
      </c>
      <c r="C334" s="161">
        <v>5000</v>
      </c>
      <c r="D334" s="161">
        <v>4980</v>
      </c>
      <c r="E334" s="161">
        <v>20</v>
      </c>
      <c r="F334" s="162" t="s">
        <v>330</v>
      </c>
    </row>
    <row r="335" spans="2:6" x14ac:dyDescent="0.25">
      <c r="B335" s="211">
        <v>44714.655057870368</v>
      </c>
      <c r="C335" s="161">
        <v>10</v>
      </c>
      <c r="D335" s="161">
        <v>9.9600000000000009</v>
      </c>
      <c r="E335" s="161">
        <v>4.0000000000000008E-2</v>
      </c>
      <c r="F335" s="162" t="s">
        <v>6899</v>
      </c>
    </row>
    <row r="336" spans="2:6" x14ac:dyDescent="0.25">
      <c r="B336" s="211">
        <v>44714.655532407407</v>
      </c>
      <c r="C336" s="161">
        <v>10</v>
      </c>
      <c r="D336" s="161">
        <v>9.9600000000000009</v>
      </c>
      <c r="E336" s="161">
        <v>4.0000000000000008E-2</v>
      </c>
      <c r="F336" s="162" t="s">
        <v>2935</v>
      </c>
    </row>
    <row r="337" spans="2:6" x14ac:dyDescent="0.25">
      <c r="B337" s="211">
        <v>44714.657951388886</v>
      </c>
      <c r="C337" s="161">
        <v>2</v>
      </c>
      <c r="D337" s="161">
        <v>1.992</v>
      </c>
      <c r="E337" s="161">
        <v>8.0000000000000002E-3</v>
      </c>
      <c r="F337" s="162" t="s">
        <v>2935</v>
      </c>
    </row>
    <row r="338" spans="2:6" x14ac:dyDescent="0.25">
      <c r="B338" s="211">
        <v>44714.663587962961</v>
      </c>
      <c r="C338" s="161">
        <v>5</v>
      </c>
      <c r="D338" s="161">
        <v>4.9800000000000004</v>
      </c>
      <c r="E338" s="161">
        <v>2.0000000000000004E-2</v>
      </c>
      <c r="F338" s="162" t="s">
        <v>6899</v>
      </c>
    </row>
    <row r="339" spans="2:6" x14ac:dyDescent="0.25">
      <c r="B339" s="211">
        <v>44714.664513888885</v>
      </c>
      <c r="C339" s="161">
        <v>7</v>
      </c>
      <c r="D339" s="161">
        <v>6.9720000000000004</v>
      </c>
      <c r="E339" s="161">
        <v>2.8000000000000004E-2</v>
      </c>
      <c r="F339" s="162" t="s">
        <v>6899</v>
      </c>
    </row>
    <row r="340" spans="2:6" x14ac:dyDescent="0.25">
      <c r="B340" s="211">
        <v>44714.671724537038</v>
      </c>
      <c r="C340" s="161">
        <v>300</v>
      </c>
      <c r="D340" s="161">
        <v>298.8</v>
      </c>
      <c r="E340" s="161">
        <v>1.2000000000000002</v>
      </c>
      <c r="F340" s="162" t="s">
        <v>2818</v>
      </c>
    </row>
    <row r="341" spans="2:6" x14ac:dyDescent="0.25">
      <c r="B341" s="211">
        <v>44714.672638888886</v>
      </c>
      <c r="C341" s="161">
        <v>10</v>
      </c>
      <c r="D341" s="161">
        <v>9.9600000000000009</v>
      </c>
      <c r="E341" s="161">
        <v>4.0000000000000008E-2</v>
      </c>
      <c r="F341" s="162" t="s">
        <v>2935</v>
      </c>
    </row>
    <row r="342" spans="2:6" x14ac:dyDescent="0.25">
      <c r="B342" s="211">
        <v>44714.674768518518</v>
      </c>
      <c r="C342" s="161">
        <v>100</v>
      </c>
      <c r="D342" s="161">
        <v>99.6</v>
      </c>
      <c r="E342" s="161">
        <v>0.4</v>
      </c>
      <c r="F342" s="162" t="s">
        <v>9097</v>
      </c>
    </row>
    <row r="343" spans="2:6" x14ac:dyDescent="0.25">
      <c r="B343" s="211">
        <v>44714.675381944442</v>
      </c>
      <c r="C343" s="161">
        <v>1</v>
      </c>
      <c r="D343" s="161">
        <v>0.996</v>
      </c>
      <c r="E343" s="161">
        <v>4.0000000000000001E-3</v>
      </c>
      <c r="F343" s="162" t="s">
        <v>8196</v>
      </c>
    </row>
    <row r="344" spans="2:6" x14ac:dyDescent="0.25">
      <c r="B344" s="211">
        <v>44714.682395833333</v>
      </c>
      <c r="C344" s="161">
        <v>1</v>
      </c>
      <c r="D344" s="161">
        <v>0.996</v>
      </c>
      <c r="E344" s="161">
        <v>4.0000000000000001E-3</v>
      </c>
      <c r="F344" s="162" t="s">
        <v>2593</v>
      </c>
    </row>
    <row r="345" spans="2:6" x14ac:dyDescent="0.25">
      <c r="B345" s="211">
        <v>44714.698206018518</v>
      </c>
      <c r="C345" s="161">
        <v>100</v>
      </c>
      <c r="D345" s="161">
        <v>99.6</v>
      </c>
      <c r="E345" s="161">
        <v>0.4</v>
      </c>
      <c r="F345" s="162" t="s">
        <v>9098</v>
      </c>
    </row>
    <row r="346" spans="2:6" x14ac:dyDescent="0.25">
      <c r="B346" s="211">
        <v>44714.70003472222</v>
      </c>
      <c r="C346" s="161">
        <v>300</v>
      </c>
      <c r="D346" s="161">
        <v>298.8</v>
      </c>
      <c r="E346" s="161">
        <v>1.2000000000000002</v>
      </c>
      <c r="F346" s="162" t="s">
        <v>1745</v>
      </c>
    </row>
    <row r="347" spans="2:6" x14ac:dyDescent="0.25">
      <c r="B347" s="211">
        <v>44714.702800925923</v>
      </c>
      <c r="C347" s="161">
        <v>500</v>
      </c>
      <c r="D347" s="161">
        <v>498</v>
      </c>
      <c r="E347" s="161">
        <v>2</v>
      </c>
      <c r="F347" s="162" t="s">
        <v>2010</v>
      </c>
    </row>
    <row r="348" spans="2:6" x14ac:dyDescent="0.25">
      <c r="B348" s="211">
        <v>44714.718622685185</v>
      </c>
      <c r="C348" s="161">
        <v>500</v>
      </c>
      <c r="D348" s="161">
        <v>498</v>
      </c>
      <c r="E348" s="161">
        <v>2</v>
      </c>
      <c r="F348" s="162" t="s">
        <v>8193</v>
      </c>
    </row>
    <row r="349" spans="2:6" x14ac:dyDescent="0.25">
      <c r="B349" s="211">
        <v>44714.727500000001</v>
      </c>
      <c r="C349" s="161">
        <v>1</v>
      </c>
      <c r="D349" s="161">
        <v>0.996</v>
      </c>
      <c r="E349" s="161">
        <v>4.0000000000000001E-3</v>
      </c>
      <c r="F349" s="162" t="s">
        <v>3334</v>
      </c>
    </row>
    <row r="350" spans="2:6" x14ac:dyDescent="0.25">
      <c r="B350" s="211">
        <v>44714.727939814817</v>
      </c>
      <c r="C350" s="161">
        <v>1</v>
      </c>
      <c r="D350" s="161">
        <v>0.996</v>
      </c>
      <c r="E350" s="161">
        <v>4.0000000000000001E-3</v>
      </c>
      <c r="F350" s="162" t="s">
        <v>3334</v>
      </c>
    </row>
    <row r="351" spans="2:6" x14ac:dyDescent="0.25">
      <c r="B351" s="211">
        <v>44714.737673611111</v>
      </c>
      <c r="C351" s="161">
        <v>0.1</v>
      </c>
      <c r="D351" s="161">
        <v>9.9600000000000008E-2</v>
      </c>
      <c r="E351" s="161">
        <v>4.0000000000000002E-4</v>
      </c>
      <c r="F351" s="162" t="s">
        <v>6420</v>
      </c>
    </row>
    <row r="352" spans="2:6" x14ac:dyDescent="0.25">
      <c r="B352" s="211">
        <v>44714.740023148152</v>
      </c>
      <c r="C352" s="161">
        <v>0.1</v>
      </c>
      <c r="D352" s="161">
        <v>9.9600000000000008E-2</v>
      </c>
      <c r="E352" s="161">
        <v>4.0000000000000002E-4</v>
      </c>
      <c r="F352" s="162" t="s">
        <v>6420</v>
      </c>
    </row>
    <row r="353" spans="2:6" x14ac:dyDescent="0.25">
      <c r="B353" s="211">
        <v>44714.74046296296</v>
      </c>
      <c r="C353" s="161">
        <v>2000</v>
      </c>
      <c r="D353" s="161">
        <v>1992</v>
      </c>
      <c r="E353" s="161">
        <v>8</v>
      </c>
      <c r="F353" s="162" t="s">
        <v>1314</v>
      </c>
    </row>
    <row r="354" spans="2:6" x14ac:dyDescent="0.25">
      <c r="B354" s="211">
        <v>44714.741597222222</v>
      </c>
      <c r="C354" s="161">
        <v>15</v>
      </c>
      <c r="D354" s="161">
        <v>14.94</v>
      </c>
      <c r="E354" s="161">
        <v>0.06</v>
      </c>
      <c r="F354" s="162" t="s">
        <v>3581</v>
      </c>
    </row>
    <row r="355" spans="2:6" x14ac:dyDescent="0.25">
      <c r="B355" s="211">
        <v>44714.750219907408</v>
      </c>
      <c r="C355" s="161">
        <v>1554</v>
      </c>
      <c r="D355" s="161">
        <v>1547.7840000000001</v>
      </c>
      <c r="E355" s="161">
        <v>6.2160000000000002</v>
      </c>
      <c r="F355" s="162" t="s">
        <v>9099</v>
      </c>
    </row>
    <row r="356" spans="2:6" x14ac:dyDescent="0.25">
      <c r="B356" s="211">
        <v>44714.752303240741</v>
      </c>
      <c r="C356" s="161">
        <v>10</v>
      </c>
      <c r="D356" s="161">
        <v>9.9600000000000009</v>
      </c>
      <c r="E356" s="161">
        <v>4.0000000000000008E-2</v>
      </c>
      <c r="F356" s="162" t="s">
        <v>4400</v>
      </c>
    </row>
    <row r="357" spans="2:6" x14ac:dyDescent="0.25">
      <c r="B357" s="211">
        <v>44714.755949074075</v>
      </c>
      <c r="C357" s="161">
        <v>100</v>
      </c>
      <c r="D357" s="161">
        <v>99.6</v>
      </c>
      <c r="E357" s="161">
        <v>0.4</v>
      </c>
      <c r="F357" s="162" t="s">
        <v>6903</v>
      </c>
    </row>
    <row r="358" spans="2:6" x14ac:dyDescent="0.25">
      <c r="B358" s="211">
        <v>44714.758831018517</v>
      </c>
      <c r="C358" s="161">
        <v>2</v>
      </c>
      <c r="D358" s="161">
        <v>1.992</v>
      </c>
      <c r="E358" s="161">
        <v>8.0000000000000002E-3</v>
      </c>
      <c r="F358" s="162" t="s">
        <v>3874</v>
      </c>
    </row>
    <row r="359" spans="2:6" x14ac:dyDescent="0.25">
      <c r="B359" s="211">
        <v>44714.762280092589</v>
      </c>
      <c r="C359" s="161">
        <v>0.1</v>
      </c>
      <c r="D359" s="161">
        <v>9.9600000000000008E-2</v>
      </c>
      <c r="E359" s="161">
        <v>4.0000000000000002E-4</v>
      </c>
      <c r="F359" s="162" t="s">
        <v>6420</v>
      </c>
    </row>
    <row r="360" spans="2:6" x14ac:dyDescent="0.25">
      <c r="B360" s="211">
        <v>44714.762974537036</v>
      </c>
      <c r="C360" s="161">
        <v>0.1</v>
      </c>
      <c r="D360" s="161">
        <v>9.9600000000000008E-2</v>
      </c>
      <c r="E360" s="161">
        <v>4.0000000000000002E-4</v>
      </c>
      <c r="F360" s="162" t="s">
        <v>6420</v>
      </c>
    </row>
    <row r="361" spans="2:6" x14ac:dyDescent="0.25">
      <c r="B361" s="211">
        <v>44714.76462962963</v>
      </c>
      <c r="C361" s="161">
        <v>300</v>
      </c>
      <c r="D361" s="161">
        <v>298.8</v>
      </c>
      <c r="E361" s="161">
        <v>1.2000000000000002</v>
      </c>
      <c r="F361" s="162" t="s">
        <v>1844</v>
      </c>
    </row>
    <row r="362" spans="2:6" x14ac:dyDescent="0.25">
      <c r="B362" s="211">
        <v>44714.792222222219</v>
      </c>
      <c r="C362" s="161">
        <v>1000</v>
      </c>
      <c r="D362" s="161">
        <v>996</v>
      </c>
      <c r="E362" s="161">
        <v>4</v>
      </c>
      <c r="F362" s="162" t="s">
        <v>6938</v>
      </c>
    </row>
    <row r="363" spans="2:6" x14ac:dyDescent="0.25">
      <c r="B363" s="211">
        <v>44714.800868055558</v>
      </c>
      <c r="C363" s="161">
        <v>100</v>
      </c>
      <c r="D363" s="161">
        <v>99.6</v>
      </c>
      <c r="E363" s="161">
        <v>0.4</v>
      </c>
      <c r="F363" s="162" t="s">
        <v>7515</v>
      </c>
    </row>
    <row r="364" spans="2:6" x14ac:dyDescent="0.25">
      <c r="B364" s="211">
        <v>44714.803414351853</v>
      </c>
      <c r="C364" s="161">
        <v>1000</v>
      </c>
      <c r="D364" s="161">
        <v>996</v>
      </c>
      <c r="E364" s="161">
        <v>4</v>
      </c>
      <c r="F364" s="162" t="s">
        <v>9100</v>
      </c>
    </row>
    <row r="365" spans="2:6" x14ac:dyDescent="0.25">
      <c r="B365" s="211">
        <v>44714.814722222225</v>
      </c>
      <c r="C365" s="161">
        <v>960</v>
      </c>
      <c r="D365" s="161">
        <v>956.16</v>
      </c>
      <c r="E365" s="161">
        <v>3.84</v>
      </c>
      <c r="F365" s="162" t="s">
        <v>3248</v>
      </c>
    </row>
    <row r="366" spans="2:6" x14ac:dyDescent="0.25">
      <c r="B366" s="211">
        <v>44714.818842592591</v>
      </c>
      <c r="C366" s="161">
        <v>28</v>
      </c>
      <c r="D366" s="161">
        <v>27.888000000000002</v>
      </c>
      <c r="E366" s="161">
        <v>0.11200000000000002</v>
      </c>
      <c r="F366" s="162" t="s">
        <v>1014</v>
      </c>
    </row>
    <row r="367" spans="2:6" x14ac:dyDescent="0.25">
      <c r="B367" s="211">
        <v>44714.82984953704</v>
      </c>
      <c r="C367" s="161">
        <v>1</v>
      </c>
      <c r="D367" s="161">
        <v>0.996</v>
      </c>
      <c r="E367" s="161">
        <v>4.0000000000000001E-3</v>
      </c>
      <c r="F367" s="162" t="s">
        <v>6534</v>
      </c>
    </row>
    <row r="368" spans="2:6" x14ac:dyDescent="0.25">
      <c r="B368" s="211">
        <v>44714.831018518518</v>
      </c>
      <c r="C368" s="161">
        <v>1</v>
      </c>
      <c r="D368" s="161">
        <v>0.996</v>
      </c>
      <c r="E368" s="161">
        <v>4.0000000000000001E-3</v>
      </c>
      <c r="F368" s="162" t="s">
        <v>6534</v>
      </c>
    </row>
    <row r="369" spans="2:6" x14ac:dyDescent="0.25">
      <c r="B369" s="211">
        <v>44714.835381944446</v>
      </c>
      <c r="C369" s="161">
        <v>200</v>
      </c>
      <c r="D369" s="161">
        <v>199.2</v>
      </c>
      <c r="E369" s="161">
        <v>0.8</v>
      </c>
      <c r="F369" s="162" t="s">
        <v>2071</v>
      </c>
    </row>
    <row r="370" spans="2:6" x14ac:dyDescent="0.25">
      <c r="B370" s="211">
        <v>44714.861192129632</v>
      </c>
      <c r="C370" s="161">
        <v>100</v>
      </c>
      <c r="D370" s="161">
        <v>99.6</v>
      </c>
      <c r="E370" s="161">
        <v>0.4</v>
      </c>
      <c r="F370" s="162" t="s">
        <v>4459</v>
      </c>
    </row>
    <row r="371" spans="2:6" x14ac:dyDescent="0.25">
      <c r="B371" s="211">
        <v>44714.872766203705</v>
      </c>
      <c r="C371" s="161">
        <v>30.52</v>
      </c>
      <c r="D371" s="161">
        <v>30.397919999999999</v>
      </c>
      <c r="E371" s="161">
        <v>0.12207999999999999</v>
      </c>
      <c r="F371" s="162" t="s">
        <v>1522</v>
      </c>
    </row>
    <row r="372" spans="2:6" x14ac:dyDescent="0.25">
      <c r="B372" s="211">
        <v>44714.880578703705</v>
      </c>
      <c r="C372" s="161">
        <v>500</v>
      </c>
      <c r="D372" s="161">
        <v>498</v>
      </c>
      <c r="E372" s="161">
        <v>2</v>
      </c>
      <c r="F372" s="162" t="s">
        <v>7077</v>
      </c>
    </row>
    <row r="373" spans="2:6" x14ac:dyDescent="0.25">
      <c r="B373" s="211">
        <v>44714.902233796296</v>
      </c>
      <c r="C373" s="161">
        <v>1500</v>
      </c>
      <c r="D373" s="161">
        <v>1494</v>
      </c>
      <c r="E373" s="161">
        <v>6</v>
      </c>
      <c r="F373" s="162" t="s">
        <v>3960</v>
      </c>
    </row>
    <row r="374" spans="2:6" x14ac:dyDescent="0.25">
      <c r="B374" s="211">
        <v>44714.910370370373</v>
      </c>
      <c r="C374" s="161">
        <v>100</v>
      </c>
      <c r="D374" s="161">
        <v>99.6</v>
      </c>
      <c r="E374" s="161">
        <v>0.4</v>
      </c>
      <c r="F374" s="162" t="s">
        <v>701</v>
      </c>
    </row>
    <row r="375" spans="2:6" x14ac:dyDescent="0.25">
      <c r="B375" s="211">
        <v>44714.970231481479</v>
      </c>
      <c r="C375" s="161">
        <v>50</v>
      </c>
      <c r="D375" s="161">
        <v>49.8</v>
      </c>
      <c r="E375" s="161">
        <v>0.2</v>
      </c>
      <c r="F375" s="162" t="s">
        <v>1176</v>
      </c>
    </row>
    <row r="376" spans="2:6" x14ac:dyDescent="0.25">
      <c r="B376" s="211">
        <v>44715.024722222224</v>
      </c>
      <c r="C376" s="161">
        <v>300</v>
      </c>
      <c r="D376" s="161">
        <v>298.8</v>
      </c>
      <c r="E376" s="161">
        <v>1.2000000000000002</v>
      </c>
      <c r="F376" s="162" t="s">
        <v>9101</v>
      </c>
    </row>
    <row r="377" spans="2:6" x14ac:dyDescent="0.25">
      <c r="B377" s="211">
        <v>44715.025243055556</v>
      </c>
      <c r="C377" s="161">
        <v>500</v>
      </c>
      <c r="D377" s="161">
        <v>498</v>
      </c>
      <c r="E377" s="161">
        <v>2</v>
      </c>
      <c r="F377" s="162" t="s">
        <v>592</v>
      </c>
    </row>
    <row r="378" spans="2:6" x14ac:dyDescent="0.25">
      <c r="B378" s="211">
        <v>44715.084166666667</v>
      </c>
      <c r="C378" s="161">
        <v>100</v>
      </c>
      <c r="D378" s="161">
        <v>99.6</v>
      </c>
      <c r="E378" s="161">
        <v>0.4</v>
      </c>
      <c r="F378" s="162" t="s">
        <v>4320</v>
      </c>
    </row>
    <row r="379" spans="2:6" x14ac:dyDescent="0.25">
      <c r="B379" s="211">
        <v>44715.15152777778</v>
      </c>
      <c r="C379" s="161">
        <v>20</v>
      </c>
      <c r="D379" s="161">
        <v>19.920000000000002</v>
      </c>
      <c r="E379" s="161">
        <v>8.0000000000000016E-2</v>
      </c>
      <c r="F379" s="162" t="s">
        <v>2594</v>
      </c>
    </row>
    <row r="380" spans="2:6" x14ac:dyDescent="0.25">
      <c r="B380" s="211">
        <v>44715.285821759258</v>
      </c>
      <c r="C380" s="161">
        <v>1</v>
      </c>
      <c r="D380" s="161">
        <v>0.996</v>
      </c>
      <c r="E380" s="161">
        <v>4.0000000000000001E-3</v>
      </c>
      <c r="F380" s="162" t="s">
        <v>1303</v>
      </c>
    </row>
    <row r="381" spans="2:6" x14ac:dyDescent="0.25">
      <c r="B381" s="211">
        <v>44715.309791666667</v>
      </c>
      <c r="C381" s="161">
        <v>100</v>
      </c>
      <c r="D381" s="161">
        <v>99.6</v>
      </c>
      <c r="E381" s="161">
        <v>0.4</v>
      </c>
      <c r="F381" s="162" t="s">
        <v>3167</v>
      </c>
    </row>
    <row r="382" spans="2:6" x14ac:dyDescent="0.25">
      <c r="B382" s="211">
        <v>44715.328530092593</v>
      </c>
      <c r="C382" s="161">
        <v>25000</v>
      </c>
      <c r="D382" s="161">
        <v>24900</v>
      </c>
      <c r="E382" s="161">
        <v>100</v>
      </c>
      <c r="F382" s="162" t="s">
        <v>1875</v>
      </c>
    </row>
    <row r="383" spans="2:6" x14ac:dyDescent="0.25">
      <c r="B383" s="211">
        <v>44715.335405092592</v>
      </c>
      <c r="C383" s="161">
        <v>50</v>
      </c>
      <c r="D383" s="161">
        <v>49.8</v>
      </c>
      <c r="E383" s="161">
        <v>0.2</v>
      </c>
      <c r="F383" s="162" t="s">
        <v>1176</v>
      </c>
    </row>
    <row r="384" spans="2:6" x14ac:dyDescent="0.25">
      <c r="B384" s="211">
        <v>44715.347777777781</v>
      </c>
      <c r="C384" s="161">
        <v>20000</v>
      </c>
      <c r="D384" s="161">
        <v>19920</v>
      </c>
      <c r="E384" s="161">
        <v>80</v>
      </c>
      <c r="F384" s="162" t="s">
        <v>9102</v>
      </c>
    </row>
    <row r="385" spans="2:6" x14ac:dyDescent="0.25">
      <c r="B385" s="211">
        <v>44715.358252314814</v>
      </c>
      <c r="C385" s="161">
        <v>550</v>
      </c>
      <c r="D385" s="161">
        <v>547.79999999999995</v>
      </c>
      <c r="E385" s="161">
        <v>2.2000000000000002</v>
      </c>
      <c r="F385" s="162" t="s">
        <v>573</v>
      </c>
    </row>
    <row r="386" spans="2:6" x14ac:dyDescent="0.25">
      <c r="B386" s="211">
        <v>44715.365219907406</v>
      </c>
      <c r="C386" s="161">
        <v>10000</v>
      </c>
      <c r="D386" s="161">
        <v>9960</v>
      </c>
      <c r="E386" s="161">
        <v>40</v>
      </c>
      <c r="F386" s="162" t="s">
        <v>6600</v>
      </c>
    </row>
    <row r="387" spans="2:6" x14ac:dyDescent="0.25">
      <c r="B387" s="211">
        <v>44715.368194444447</v>
      </c>
      <c r="C387" s="161">
        <v>500</v>
      </c>
      <c r="D387" s="161">
        <v>498</v>
      </c>
      <c r="E387" s="161">
        <v>2</v>
      </c>
      <c r="F387" s="162" t="s">
        <v>2886</v>
      </c>
    </row>
    <row r="388" spans="2:6" x14ac:dyDescent="0.25">
      <c r="B388" s="211">
        <v>44715.37060185185</v>
      </c>
      <c r="C388" s="161">
        <v>100</v>
      </c>
      <c r="D388" s="161">
        <v>99.6</v>
      </c>
      <c r="E388" s="161">
        <v>0.4</v>
      </c>
      <c r="F388" s="162" t="s">
        <v>1631</v>
      </c>
    </row>
    <row r="389" spans="2:6" x14ac:dyDescent="0.25">
      <c r="B389" s="211">
        <v>44715.375578703701</v>
      </c>
      <c r="C389" s="161">
        <v>600</v>
      </c>
      <c r="D389" s="161">
        <v>597.6</v>
      </c>
      <c r="E389" s="161">
        <v>2.4000000000000004</v>
      </c>
      <c r="F389" s="162" t="s">
        <v>3248</v>
      </c>
    </row>
    <row r="390" spans="2:6" x14ac:dyDescent="0.25">
      <c r="B390" s="211">
        <v>44715.422789351855</v>
      </c>
      <c r="C390" s="161">
        <v>1</v>
      </c>
      <c r="D390" s="161">
        <v>0.996</v>
      </c>
      <c r="E390" s="161">
        <v>4.0000000000000001E-3</v>
      </c>
      <c r="F390" s="162" t="s">
        <v>9071</v>
      </c>
    </row>
    <row r="391" spans="2:6" x14ac:dyDescent="0.25">
      <c r="B391" s="211">
        <v>44715.428449074076</v>
      </c>
      <c r="C391" s="161">
        <v>200</v>
      </c>
      <c r="D391" s="161">
        <v>199.2</v>
      </c>
      <c r="E391" s="161">
        <v>0.8</v>
      </c>
      <c r="F391" s="162" t="s">
        <v>4458</v>
      </c>
    </row>
    <row r="392" spans="2:6" x14ac:dyDescent="0.25">
      <c r="B392" s="211">
        <v>44715.439641203702</v>
      </c>
      <c r="C392" s="161">
        <v>0.01</v>
      </c>
      <c r="D392" s="161">
        <v>9.9600000000000001E-3</v>
      </c>
      <c r="E392" s="161">
        <v>4.0000000000000003E-5</v>
      </c>
      <c r="F392" s="162" t="s">
        <v>2274</v>
      </c>
    </row>
    <row r="393" spans="2:6" x14ac:dyDescent="0.25">
      <c r="B393" s="211">
        <v>44715.443055555559</v>
      </c>
      <c r="C393" s="161">
        <v>1</v>
      </c>
      <c r="D393" s="161">
        <v>0.996</v>
      </c>
      <c r="E393" s="161">
        <v>4.0000000000000001E-3</v>
      </c>
      <c r="F393" s="162" t="s">
        <v>9071</v>
      </c>
    </row>
    <row r="394" spans="2:6" x14ac:dyDescent="0.25">
      <c r="B394" s="211">
        <v>44715.443784722222</v>
      </c>
      <c r="C394" s="161">
        <v>1</v>
      </c>
      <c r="D394" s="161">
        <v>0.996</v>
      </c>
      <c r="E394" s="161">
        <v>4.0000000000000001E-3</v>
      </c>
      <c r="F394" s="162" t="s">
        <v>6534</v>
      </c>
    </row>
    <row r="395" spans="2:6" x14ac:dyDescent="0.25">
      <c r="B395" s="211">
        <v>44715.444618055553</v>
      </c>
      <c r="C395" s="161">
        <v>1</v>
      </c>
      <c r="D395" s="161">
        <v>0.996</v>
      </c>
      <c r="E395" s="161">
        <v>4.0000000000000001E-3</v>
      </c>
      <c r="F395" s="162" t="s">
        <v>9071</v>
      </c>
    </row>
    <row r="396" spans="2:6" x14ac:dyDescent="0.25">
      <c r="B396" s="211">
        <v>44715.44939814815</v>
      </c>
      <c r="C396" s="161">
        <v>100</v>
      </c>
      <c r="D396" s="161">
        <v>99.6</v>
      </c>
      <c r="E396" s="161">
        <v>0.4</v>
      </c>
      <c r="F396" s="162" t="s">
        <v>3850</v>
      </c>
    </row>
    <row r="397" spans="2:6" x14ac:dyDescent="0.25">
      <c r="B397" s="211">
        <v>44715.450821759259</v>
      </c>
      <c r="C397" s="161">
        <v>3000</v>
      </c>
      <c r="D397" s="161">
        <v>2988</v>
      </c>
      <c r="E397" s="161">
        <v>12</v>
      </c>
      <c r="F397" s="162" t="s">
        <v>2505</v>
      </c>
    </row>
    <row r="398" spans="2:6" x14ac:dyDescent="0.25">
      <c r="B398" s="211">
        <v>44715.452893518515</v>
      </c>
      <c r="C398" s="161">
        <v>2000</v>
      </c>
      <c r="D398" s="161">
        <v>1992</v>
      </c>
      <c r="E398" s="161">
        <v>8</v>
      </c>
      <c r="F398" s="162" t="s">
        <v>464</v>
      </c>
    </row>
    <row r="399" spans="2:6" x14ac:dyDescent="0.25">
      <c r="B399" s="211">
        <v>44715.455289351848</v>
      </c>
      <c r="C399" s="161">
        <v>1</v>
      </c>
      <c r="D399" s="161">
        <v>0.996</v>
      </c>
      <c r="E399" s="161">
        <v>4.0000000000000001E-3</v>
      </c>
      <c r="F399" s="162" t="s">
        <v>9071</v>
      </c>
    </row>
    <row r="400" spans="2:6" x14ac:dyDescent="0.25">
      <c r="B400" s="211">
        <v>44715.459583333337</v>
      </c>
      <c r="C400" s="161">
        <v>1</v>
      </c>
      <c r="D400" s="161">
        <v>0.996</v>
      </c>
      <c r="E400" s="161">
        <v>4.0000000000000001E-3</v>
      </c>
      <c r="F400" s="162" t="s">
        <v>9071</v>
      </c>
    </row>
    <row r="401" spans="2:6" x14ac:dyDescent="0.25">
      <c r="B401" s="211">
        <v>44715.460034722222</v>
      </c>
      <c r="C401" s="161">
        <v>1</v>
      </c>
      <c r="D401" s="161">
        <v>0.996</v>
      </c>
      <c r="E401" s="161">
        <v>4.0000000000000001E-3</v>
      </c>
      <c r="F401" s="162" t="s">
        <v>9071</v>
      </c>
    </row>
    <row r="402" spans="2:6" x14ac:dyDescent="0.25">
      <c r="B402" s="211">
        <v>44715.463321759256</v>
      </c>
      <c r="C402" s="161">
        <v>0.1</v>
      </c>
      <c r="D402" s="161">
        <v>9.9600000000000008E-2</v>
      </c>
      <c r="E402" s="161">
        <v>4.0000000000000002E-4</v>
      </c>
      <c r="F402" s="162" t="s">
        <v>9075</v>
      </c>
    </row>
    <row r="403" spans="2:6" x14ac:dyDescent="0.25">
      <c r="B403" s="211">
        <v>44715.463865740741</v>
      </c>
      <c r="C403" s="161">
        <v>0.1</v>
      </c>
      <c r="D403" s="161">
        <v>9.9600000000000008E-2</v>
      </c>
      <c r="E403" s="161">
        <v>4.0000000000000002E-4</v>
      </c>
      <c r="F403" s="162" t="s">
        <v>9075</v>
      </c>
    </row>
    <row r="404" spans="2:6" x14ac:dyDescent="0.25">
      <c r="B404" s="211">
        <v>44715.464421296296</v>
      </c>
      <c r="C404" s="161">
        <v>1</v>
      </c>
      <c r="D404" s="161">
        <v>0.996</v>
      </c>
      <c r="E404" s="161">
        <v>4.0000000000000001E-3</v>
      </c>
      <c r="F404" s="162" t="s">
        <v>9071</v>
      </c>
    </row>
    <row r="405" spans="2:6" x14ac:dyDescent="0.25">
      <c r="B405" s="211">
        <v>44715.465324074074</v>
      </c>
      <c r="C405" s="161">
        <v>0.1</v>
      </c>
      <c r="D405" s="161">
        <v>9.9600000000000008E-2</v>
      </c>
      <c r="E405" s="161">
        <v>4.0000000000000002E-4</v>
      </c>
      <c r="F405" s="162" t="s">
        <v>9075</v>
      </c>
    </row>
    <row r="406" spans="2:6" x14ac:dyDescent="0.25">
      <c r="B406" s="211">
        <v>44715.465509259258</v>
      </c>
      <c r="C406" s="161">
        <v>10</v>
      </c>
      <c r="D406" s="161">
        <v>9.9600000000000009</v>
      </c>
      <c r="E406" s="161">
        <v>4.0000000000000008E-2</v>
      </c>
      <c r="F406" s="162" t="s">
        <v>2935</v>
      </c>
    </row>
    <row r="407" spans="2:6" x14ac:dyDescent="0.25">
      <c r="B407" s="211">
        <v>44715.466099537036</v>
      </c>
      <c r="C407" s="161">
        <v>500</v>
      </c>
      <c r="D407" s="161">
        <v>498</v>
      </c>
      <c r="E407" s="161">
        <v>2</v>
      </c>
      <c r="F407" s="162" t="s">
        <v>1914</v>
      </c>
    </row>
    <row r="408" spans="2:6" x14ac:dyDescent="0.25">
      <c r="B408" s="211">
        <v>44715.469560185185</v>
      </c>
      <c r="C408" s="161">
        <v>100</v>
      </c>
      <c r="D408" s="161">
        <v>99.6</v>
      </c>
      <c r="E408" s="161">
        <v>0.4</v>
      </c>
      <c r="F408" s="162" t="s">
        <v>7614</v>
      </c>
    </row>
    <row r="409" spans="2:6" x14ac:dyDescent="0.25">
      <c r="B409" s="211">
        <v>44715.472581018519</v>
      </c>
      <c r="C409" s="161">
        <v>100</v>
      </c>
      <c r="D409" s="161">
        <v>99.6</v>
      </c>
      <c r="E409" s="161">
        <v>0.4</v>
      </c>
      <c r="F409" s="162" t="s">
        <v>6550</v>
      </c>
    </row>
    <row r="410" spans="2:6" x14ac:dyDescent="0.25">
      <c r="B410" s="211">
        <v>44715.473344907405</v>
      </c>
      <c r="C410" s="161">
        <v>1</v>
      </c>
      <c r="D410" s="161">
        <v>0.996</v>
      </c>
      <c r="E410" s="161">
        <v>4.0000000000000001E-3</v>
      </c>
      <c r="F410" s="162" t="s">
        <v>576</v>
      </c>
    </row>
    <row r="411" spans="2:6" x14ac:dyDescent="0.25">
      <c r="B411" s="211">
        <v>44715.474282407406</v>
      </c>
      <c r="C411" s="161">
        <v>1</v>
      </c>
      <c r="D411" s="161">
        <v>0.996</v>
      </c>
      <c r="E411" s="161">
        <v>4.0000000000000001E-3</v>
      </c>
      <c r="F411" s="162" t="s">
        <v>9071</v>
      </c>
    </row>
    <row r="412" spans="2:6" x14ac:dyDescent="0.25">
      <c r="B412" s="211">
        <v>44715.47483796296</v>
      </c>
      <c r="C412" s="161">
        <v>1</v>
      </c>
      <c r="D412" s="161">
        <v>0.996</v>
      </c>
      <c r="E412" s="161">
        <v>4.0000000000000001E-3</v>
      </c>
      <c r="F412" s="162" t="s">
        <v>573</v>
      </c>
    </row>
    <row r="413" spans="2:6" x14ac:dyDescent="0.25">
      <c r="B413" s="211">
        <v>44715.475393518522</v>
      </c>
      <c r="C413" s="161">
        <v>10</v>
      </c>
      <c r="D413" s="161">
        <v>9.9600000000000009</v>
      </c>
      <c r="E413" s="161">
        <v>4.0000000000000008E-2</v>
      </c>
      <c r="F413" s="162" t="s">
        <v>2935</v>
      </c>
    </row>
    <row r="414" spans="2:6" x14ac:dyDescent="0.25">
      <c r="B414" s="211">
        <v>44715.476805555554</v>
      </c>
      <c r="C414" s="161">
        <v>250</v>
      </c>
      <c r="D414" s="161">
        <v>249</v>
      </c>
      <c r="E414" s="161">
        <v>1</v>
      </c>
      <c r="F414" s="162" t="s">
        <v>526</v>
      </c>
    </row>
    <row r="415" spans="2:6" x14ac:dyDescent="0.25">
      <c r="B415" s="211">
        <v>44715.479467592595</v>
      </c>
      <c r="C415" s="161">
        <v>50</v>
      </c>
      <c r="D415" s="161">
        <v>49.8</v>
      </c>
      <c r="E415" s="161">
        <v>0.2</v>
      </c>
      <c r="F415" s="162" t="s">
        <v>6946</v>
      </c>
    </row>
    <row r="416" spans="2:6" x14ac:dyDescent="0.25">
      <c r="B416" s="211">
        <v>44715.482662037037</v>
      </c>
      <c r="C416" s="161">
        <v>1000</v>
      </c>
      <c r="D416" s="161">
        <v>996</v>
      </c>
      <c r="E416" s="161">
        <v>4</v>
      </c>
      <c r="F416" s="162" t="s">
        <v>6556</v>
      </c>
    </row>
    <row r="417" spans="2:6" x14ac:dyDescent="0.25">
      <c r="B417" s="211">
        <v>44715.485324074078</v>
      </c>
      <c r="C417" s="161">
        <v>1500</v>
      </c>
      <c r="D417" s="161">
        <v>1494</v>
      </c>
      <c r="E417" s="161">
        <v>6</v>
      </c>
      <c r="F417" s="162" t="s">
        <v>9103</v>
      </c>
    </row>
    <row r="418" spans="2:6" x14ac:dyDescent="0.25">
      <c r="B418" s="211">
        <v>44715.486631944441</v>
      </c>
      <c r="C418" s="161">
        <v>100</v>
      </c>
      <c r="D418" s="161">
        <v>99.6</v>
      </c>
      <c r="E418" s="161">
        <v>0.4</v>
      </c>
      <c r="F418" s="162" t="s">
        <v>197</v>
      </c>
    </row>
    <row r="419" spans="2:6" x14ac:dyDescent="0.25">
      <c r="B419" s="211">
        <v>44715.492476851854</v>
      </c>
      <c r="C419" s="161">
        <v>100</v>
      </c>
      <c r="D419" s="161">
        <v>99.6</v>
      </c>
      <c r="E419" s="161">
        <v>0.4</v>
      </c>
      <c r="F419" s="162" t="s">
        <v>4459</v>
      </c>
    </row>
    <row r="420" spans="2:6" x14ac:dyDescent="0.25">
      <c r="B420" s="211">
        <v>44715.505914351852</v>
      </c>
      <c r="C420" s="161">
        <v>1</v>
      </c>
      <c r="D420" s="161">
        <v>0.996</v>
      </c>
      <c r="E420" s="161">
        <v>4.0000000000000001E-3</v>
      </c>
      <c r="F420" s="162" t="s">
        <v>2910</v>
      </c>
    </row>
    <row r="421" spans="2:6" x14ac:dyDescent="0.25">
      <c r="B421" s="211">
        <v>44715.518229166664</v>
      </c>
      <c r="C421" s="161">
        <v>300</v>
      </c>
      <c r="D421" s="161">
        <v>298.8</v>
      </c>
      <c r="E421" s="161">
        <v>1.2000000000000002</v>
      </c>
      <c r="F421" s="162" t="s">
        <v>1610</v>
      </c>
    </row>
    <row r="422" spans="2:6" x14ac:dyDescent="0.25">
      <c r="B422" s="211">
        <v>44715.52820601852</v>
      </c>
      <c r="C422" s="161">
        <v>300</v>
      </c>
      <c r="D422" s="161">
        <v>298.8</v>
      </c>
      <c r="E422" s="161">
        <v>1.2000000000000002</v>
      </c>
      <c r="F422" s="162" t="s">
        <v>6134</v>
      </c>
    </row>
    <row r="423" spans="2:6" x14ac:dyDescent="0.25">
      <c r="B423" s="211">
        <v>44715.535300925927</v>
      </c>
      <c r="C423" s="161">
        <v>0.1</v>
      </c>
      <c r="D423" s="161">
        <v>9.9600000000000008E-2</v>
      </c>
      <c r="E423" s="161">
        <v>4.0000000000000002E-4</v>
      </c>
      <c r="F423" s="162" t="s">
        <v>9075</v>
      </c>
    </row>
    <row r="424" spans="2:6" x14ac:dyDescent="0.25">
      <c r="B424" s="211">
        <v>44715.535763888889</v>
      </c>
      <c r="C424" s="161">
        <v>9.01</v>
      </c>
      <c r="D424" s="161">
        <v>8.9739599999999999</v>
      </c>
      <c r="E424" s="161">
        <v>3.6040000000000003E-2</v>
      </c>
      <c r="F424" s="162" t="s">
        <v>396</v>
      </c>
    </row>
    <row r="425" spans="2:6" x14ac:dyDescent="0.25">
      <c r="B425" s="211">
        <v>44715.538703703707</v>
      </c>
      <c r="C425" s="161">
        <v>10</v>
      </c>
      <c r="D425" s="161">
        <v>9.9600000000000009</v>
      </c>
      <c r="E425" s="161">
        <v>4.0000000000000008E-2</v>
      </c>
      <c r="F425" s="162" t="s">
        <v>3115</v>
      </c>
    </row>
    <row r="426" spans="2:6" x14ac:dyDescent="0.25">
      <c r="B426" s="211">
        <v>44715.54074074074</v>
      </c>
      <c r="C426" s="161">
        <v>0.1</v>
      </c>
      <c r="D426" s="161">
        <v>9.9600000000000008E-2</v>
      </c>
      <c r="E426" s="161">
        <v>4.0000000000000002E-4</v>
      </c>
      <c r="F426" s="162" t="s">
        <v>9075</v>
      </c>
    </row>
    <row r="427" spans="2:6" x14ac:dyDescent="0.25">
      <c r="B427" s="211">
        <v>44715.541504629633</v>
      </c>
      <c r="C427" s="161">
        <v>500</v>
      </c>
      <c r="D427" s="161">
        <v>498</v>
      </c>
      <c r="E427" s="161">
        <v>2</v>
      </c>
      <c r="F427" s="162" t="s">
        <v>1442</v>
      </c>
    </row>
    <row r="428" spans="2:6" x14ac:dyDescent="0.25">
      <c r="B428" s="211">
        <v>44715.546770833331</v>
      </c>
      <c r="C428" s="161">
        <v>1</v>
      </c>
      <c r="D428" s="161">
        <v>0.996</v>
      </c>
      <c r="E428" s="161">
        <v>4.0000000000000001E-3</v>
      </c>
      <c r="F428" s="162" t="s">
        <v>2274</v>
      </c>
    </row>
    <row r="429" spans="2:6" x14ac:dyDescent="0.25">
      <c r="B429" s="211">
        <v>44715.547210648147</v>
      </c>
      <c r="C429" s="161">
        <v>0.01</v>
      </c>
      <c r="D429" s="161">
        <v>9.9600000000000001E-3</v>
      </c>
      <c r="E429" s="161">
        <v>4.0000000000000003E-5</v>
      </c>
      <c r="F429" s="162" t="s">
        <v>2274</v>
      </c>
    </row>
    <row r="430" spans="2:6" x14ac:dyDescent="0.25">
      <c r="B430" s="211">
        <v>44715.547893518517</v>
      </c>
      <c r="C430" s="161">
        <v>0.01</v>
      </c>
      <c r="D430" s="161">
        <v>9.9600000000000001E-3</v>
      </c>
      <c r="E430" s="161">
        <v>4.0000000000000003E-5</v>
      </c>
      <c r="F430" s="162" t="s">
        <v>2274</v>
      </c>
    </row>
    <row r="431" spans="2:6" x14ac:dyDescent="0.25">
      <c r="B431" s="211">
        <v>44715.548425925925</v>
      </c>
      <c r="C431" s="161">
        <v>0.01</v>
      </c>
      <c r="D431" s="161">
        <v>9.9600000000000001E-3</v>
      </c>
      <c r="E431" s="161">
        <v>4.0000000000000003E-5</v>
      </c>
      <c r="F431" s="162" t="s">
        <v>2274</v>
      </c>
    </row>
    <row r="432" spans="2:6" x14ac:dyDescent="0.25">
      <c r="B432" s="211">
        <v>44715.554942129631</v>
      </c>
      <c r="C432" s="161">
        <v>336</v>
      </c>
      <c r="D432" s="161">
        <v>334.65600000000001</v>
      </c>
      <c r="E432" s="161">
        <v>1.3440000000000001</v>
      </c>
      <c r="F432" s="162" t="s">
        <v>1167</v>
      </c>
    </row>
    <row r="433" spans="2:6" x14ac:dyDescent="0.25">
      <c r="B433" s="211">
        <v>44715.556400462963</v>
      </c>
      <c r="C433" s="161">
        <v>1600</v>
      </c>
      <c r="D433" s="161">
        <v>1593.6</v>
      </c>
      <c r="E433" s="161">
        <v>6.4</v>
      </c>
      <c r="F433" s="162" t="s">
        <v>8303</v>
      </c>
    </row>
    <row r="434" spans="2:6" x14ac:dyDescent="0.25">
      <c r="B434" s="211">
        <v>44715.558541666665</v>
      </c>
      <c r="C434" s="161">
        <v>500</v>
      </c>
      <c r="D434" s="161">
        <v>498</v>
      </c>
      <c r="E434" s="161">
        <v>2</v>
      </c>
      <c r="F434" s="162" t="s">
        <v>9104</v>
      </c>
    </row>
    <row r="435" spans="2:6" x14ac:dyDescent="0.25">
      <c r="B435" s="211">
        <v>44715.566400462965</v>
      </c>
      <c r="C435" s="161">
        <v>3000</v>
      </c>
      <c r="D435" s="161">
        <v>2988</v>
      </c>
      <c r="E435" s="161">
        <v>12</v>
      </c>
      <c r="F435" s="162" t="s">
        <v>9105</v>
      </c>
    </row>
    <row r="436" spans="2:6" x14ac:dyDescent="0.25">
      <c r="B436" s="211">
        <v>44715.577986111108</v>
      </c>
      <c r="C436" s="161">
        <v>10</v>
      </c>
      <c r="D436" s="161">
        <v>9.9600000000000009</v>
      </c>
      <c r="E436" s="161">
        <v>4.0000000000000008E-2</v>
      </c>
      <c r="F436" s="162" t="s">
        <v>1909</v>
      </c>
    </row>
    <row r="437" spans="2:6" x14ac:dyDescent="0.25">
      <c r="B437" s="211">
        <v>44715.584965277776</v>
      </c>
      <c r="C437" s="161">
        <v>500</v>
      </c>
      <c r="D437" s="161">
        <v>498</v>
      </c>
      <c r="E437" s="161">
        <v>2</v>
      </c>
      <c r="F437" s="162" t="s">
        <v>6562</v>
      </c>
    </row>
    <row r="438" spans="2:6" x14ac:dyDescent="0.25">
      <c r="B438" s="211">
        <v>44715.585370370369</v>
      </c>
      <c r="C438" s="161">
        <v>1</v>
      </c>
      <c r="D438" s="161">
        <v>0.996</v>
      </c>
      <c r="E438" s="161">
        <v>4.0000000000000001E-3</v>
      </c>
      <c r="F438" s="162" t="s">
        <v>2910</v>
      </c>
    </row>
    <row r="439" spans="2:6" x14ac:dyDescent="0.25">
      <c r="B439" s="211">
        <v>44715.588680555556</v>
      </c>
      <c r="C439" s="161">
        <v>300</v>
      </c>
      <c r="D439" s="161">
        <v>298.8</v>
      </c>
      <c r="E439" s="161">
        <v>1.2000000000000002</v>
      </c>
      <c r="F439" s="162" t="s">
        <v>2818</v>
      </c>
    </row>
    <row r="440" spans="2:6" x14ac:dyDescent="0.25">
      <c r="B440" s="211">
        <v>44715.592280092591</v>
      </c>
      <c r="C440" s="161">
        <v>9.02</v>
      </c>
      <c r="D440" s="161">
        <v>8.9839199999999995</v>
      </c>
      <c r="E440" s="161">
        <v>3.6080000000000001E-2</v>
      </c>
      <c r="F440" s="162" t="s">
        <v>396</v>
      </c>
    </row>
    <row r="441" spans="2:6" x14ac:dyDescent="0.25">
      <c r="B441" s="211">
        <v>44715.598391203705</v>
      </c>
      <c r="C441" s="161">
        <v>2000</v>
      </c>
      <c r="D441" s="161">
        <v>1992</v>
      </c>
      <c r="E441" s="161">
        <v>8</v>
      </c>
      <c r="F441" s="162" t="s">
        <v>8287</v>
      </c>
    </row>
    <row r="442" spans="2:6" x14ac:dyDescent="0.25">
      <c r="B442" s="211">
        <v>44715.602407407408</v>
      </c>
      <c r="C442" s="161">
        <v>1000</v>
      </c>
      <c r="D442" s="161">
        <v>996</v>
      </c>
      <c r="E442" s="161">
        <v>4</v>
      </c>
      <c r="F442" s="162" t="s">
        <v>3332</v>
      </c>
    </row>
    <row r="443" spans="2:6" x14ac:dyDescent="0.25">
      <c r="B443" s="211">
        <v>44715.604560185187</v>
      </c>
      <c r="C443" s="161">
        <v>0.01</v>
      </c>
      <c r="D443" s="161">
        <v>9.9600000000000001E-3</v>
      </c>
      <c r="E443" s="161">
        <v>4.0000000000000003E-5</v>
      </c>
      <c r="F443" s="162" t="s">
        <v>2274</v>
      </c>
    </row>
    <row r="444" spans="2:6" x14ac:dyDescent="0.25">
      <c r="B444" s="211">
        <v>44715.611724537041</v>
      </c>
      <c r="C444" s="161">
        <v>1</v>
      </c>
      <c r="D444" s="161">
        <v>0.996</v>
      </c>
      <c r="E444" s="161">
        <v>4.0000000000000001E-3</v>
      </c>
      <c r="F444" s="162" t="s">
        <v>474</v>
      </c>
    </row>
    <row r="445" spans="2:6" x14ac:dyDescent="0.25">
      <c r="B445" s="211">
        <v>44715.616435185184</v>
      </c>
      <c r="C445" s="161">
        <v>50</v>
      </c>
      <c r="D445" s="161">
        <v>49.8</v>
      </c>
      <c r="E445" s="161">
        <v>0.2</v>
      </c>
      <c r="F445" s="162" t="s">
        <v>6149</v>
      </c>
    </row>
    <row r="446" spans="2:6" x14ac:dyDescent="0.25">
      <c r="B446" s="211">
        <v>44715.62363425926</v>
      </c>
      <c r="C446" s="161">
        <v>35</v>
      </c>
      <c r="D446" s="161">
        <v>34.86</v>
      </c>
      <c r="E446" s="161">
        <v>0.13999999999999999</v>
      </c>
      <c r="F446" s="162" t="s">
        <v>4355</v>
      </c>
    </row>
    <row r="447" spans="2:6" x14ac:dyDescent="0.25">
      <c r="B447" s="211">
        <v>44715.62709490741</v>
      </c>
      <c r="C447" s="161">
        <v>2000</v>
      </c>
      <c r="D447" s="161">
        <v>1992</v>
      </c>
      <c r="E447" s="161">
        <v>8</v>
      </c>
      <c r="F447" s="162" t="s">
        <v>6367</v>
      </c>
    </row>
    <row r="448" spans="2:6" x14ac:dyDescent="0.25">
      <c r="B448" s="211">
        <v>44715.642951388887</v>
      </c>
      <c r="C448" s="161">
        <v>0.01</v>
      </c>
      <c r="D448" s="161">
        <v>9.9600000000000001E-3</v>
      </c>
      <c r="E448" s="161">
        <v>4.0000000000000003E-5</v>
      </c>
      <c r="F448" s="162" t="s">
        <v>6548</v>
      </c>
    </row>
    <row r="449" spans="2:6" x14ac:dyDescent="0.25">
      <c r="B449" s="211">
        <v>44715.645196759258</v>
      </c>
      <c r="C449" s="161">
        <v>1000</v>
      </c>
      <c r="D449" s="161">
        <v>996</v>
      </c>
      <c r="E449" s="161">
        <v>4</v>
      </c>
      <c r="F449" s="162" t="s">
        <v>9106</v>
      </c>
    </row>
    <row r="450" spans="2:6" x14ac:dyDescent="0.25">
      <c r="B450" s="211">
        <v>44715.650219907409</v>
      </c>
      <c r="C450" s="161">
        <v>235.97</v>
      </c>
      <c r="D450" s="161">
        <v>235.02611999999999</v>
      </c>
      <c r="E450" s="161">
        <v>0.94388000000000005</v>
      </c>
      <c r="F450" s="162" t="s">
        <v>412</v>
      </c>
    </row>
    <row r="451" spans="2:6" x14ac:dyDescent="0.25">
      <c r="B451" s="211">
        <v>44715.656342592592</v>
      </c>
      <c r="C451" s="161">
        <v>1</v>
      </c>
      <c r="D451" s="161">
        <v>0.996</v>
      </c>
      <c r="E451" s="161">
        <v>4.0000000000000001E-3</v>
      </c>
      <c r="F451" s="162" t="s">
        <v>3334</v>
      </c>
    </row>
    <row r="452" spans="2:6" x14ac:dyDescent="0.25">
      <c r="B452" s="211">
        <v>44715.662569444445</v>
      </c>
      <c r="C452" s="161">
        <v>1000</v>
      </c>
      <c r="D452" s="161">
        <v>996</v>
      </c>
      <c r="E452" s="161">
        <v>4</v>
      </c>
      <c r="F452" s="162" t="s">
        <v>3856</v>
      </c>
    </row>
    <row r="453" spans="2:6" x14ac:dyDescent="0.25">
      <c r="B453" s="211">
        <v>44715.670081018521</v>
      </c>
      <c r="C453" s="161">
        <v>1</v>
      </c>
      <c r="D453" s="161">
        <v>0.996</v>
      </c>
      <c r="E453" s="161">
        <v>4.0000000000000001E-3</v>
      </c>
      <c r="F453" s="162" t="s">
        <v>3334</v>
      </c>
    </row>
    <row r="454" spans="2:6" x14ac:dyDescent="0.25">
      <c r="B454" s="211">
        <v>44715.67396990741</v>
      </c>
      <c r="C454" s="161">
        <v>1</v>
      </c>
      <c r="D454" s="161">
        <v>0.996</v>
      </c>
      <c r="E454" s="161">
        <v>4.0000000000000001E-3</v>
      </c>
      <c r="F454" s="162" t="s">
        <v>3334</v>
      </c>
    </row>
    <row r="455" spans="2:6" x14ac:dyDescent="0.25">
      <c r="B455" s="211">
        <v>44715.674444444441</v>
      </c>
      <c r="C455" s="161">
        <v>1</v>
      </c>
      <c r="D455" s="161">
        <v>0.996</v>
      </c>
      <c r="E455" s="161">
        <v>4.0000000000000001E-3</v>
      </c>
      <c r="F455" s="162" t="s">
        <v>3334</v>
      </c>
    </row>
    <row r="456" spans="2:6" x14ac:dyDescent="0.25">
      <c r="B456" s="211">
        <v>44715.704756944448</v>
      </c>
      <c r="C456" s="161">
        <v>5000</v>
      </c>
      <c r="D456" s="161">
        <v>4980</v>
      </c>
      <c r="E456" s="161">
        <v>20</v>
      </c>
      <c r="F456" s="162" t="s">
        <v>2083</v>
      </c>
    </row>
    <row r="457" spans="2:6" x14ac:dyDescent="0.25">
      <c r="B457" s="211">
        <v>44715.708460648151</v>
      </c>
      <c r="C457" s="161">
        <v>10</v>
      </c>
      <c r="D457" s="161">
        <v>9.9600000000000009</v>
      </c>
      <c r="E457" s="161">
        <v>4.0000000000000008E-2</v>
      </c>
      <c r="F457" s="162" t="s">
        <v>3874</v>
      </c>
    </row>
    <row r="458" spans="2:6" x14ac:dyDescent="0.25">
      <c r="B458" s="211">
        <v>44715.709097222221</v>
      </c>
      <c r="C458" s="161">
        <v>5</v>
      </c>
      <c r="D458" s="161">
        <v>4.9800000000000004</v>
      </c>
      <c r="E458" s="161">
        <v>2.0000000000000004E-2</v>
      </c>
      <c r="F458" s="162" t="s">
        <v>3874</v>
      </c>
    </row>
    <row r="459" spans="2:6" x14ac:dyDescent="0.25">
      <c r="B459" s="211">
        <v>44715.709606481483</v>
      </c>
      <c r="C459" s="161">
        <v>5</v>
      </c>
      <c r="D459" s="161">
        <v>4.9800000000000004</v>
      </c>
      <c r="E459" s="161">
        <v>2.0000000000000004E-2</v>
      </c>
      <c r="F459" s="162" t="s">
        <v>3874</v>
      </c>
    </row>
    <row r="460" spans="2:6" x14ac:dyDescent="0.25">
      <c r="B460" s="211">
        <v>44715.735995370371</v>
      </c>
      <c r="C460" s="161">
        <v>20</v>
      </c>
      <c r="D460" s="161">
        <v>19.920000000000002</v>
      </c>
      <c r="E460" s="161">
        <v>8.0000000000000016E-2</v>
      </c>
      <c r="F460" s="162" t="s">
        <v>9085</v>
      </c>
    </row>
    <row r="461" spans="2:6" x14ac:dyDescent="0.25">
      <c r="B461" s="211">
        <v>44715.745347222219</v>
      </c>
      <c r="C461" s="161">
        <v>11</v>
      </c>
      <c r="D461" s="161">
        <v>10.956</v>
      </c>
      <c r="E461" s="161">
        <v>4.4000000000000004E-2</v>
      </c>
      <c r="F461" s="162" t="s">
        <v>9085</v>
      </c>
    </row>
    <row r="462" spans="2:6" x14ac:dyDescent="0.25">
      <c r="B462" s="211">
        <v>44715.75953703704</v>
      </c>
      <c r="C462" s="161">
        <v>0.1</v>
      </c>
      <c r="D462" s="161">
        <v>9.9600000000000008E-2</v>
      </c>
      <c r="E462" s="161">
        <v>4.0000000000000002E-4</v>
      </c>
      <c r="F462" s="162" t="s">
        <v>9075</v>
      </c>
    </row>
    <row r="463" spans="2:6" x14ac:dyDescent="0.25">
      <c r="B463" s="211">
        <v>44715.759872685187</v>
      </c>
      <c r="C463" s="161">
        <v>0.1</v>
      </c>
      <c r="D463" s="161">
        <v>9.9600000000000008E-2</v>
      </c>
      <c r="E463" s="161">
        <v>4.0000000000000002E-4</v>
      </c>
      <c r="F463" s="162" t="s">
        <v>9075</v>
      </c>
    </row>
    <row r="464" spans="2:6" x14ac:dyDescent="0.25">
      <c r="B464" s="211">
        <v>44715.771967592591</v>
      </c>
      <c r="C464" s="161">
        <v>600</v>
      </c>
      <c r="D464" s="161">
        <v>597.6</v>
      </c>
      <c r="E464" s="161">
        <v>2.4000000000000004</v>
      </c>
      <c r="F464" s="162" t="s">
        <v>3248</v>
      </c>
    </row>
    <row r="465" spans="2:6" x14ac:dyDescent="0.25">
      <c r="B465" s="211">
        <v>44715.778113425928</v>
      </c>
      <c r="C465" s="161">
        <v>1600</v>
      </c>
      <c r="D465" s="161">
        <v>1593.6</v>
      </c>
      <c r="E465" s="161">
        <v>6.4</v>
      </c>
      <c r="F465" s="162" t="s">
        <v>7469</v>
      </c>
    </row>
    <row r="466" spans="2:6" x14ac:dyDescent="0.25">
      <c r="B466" s="211">
        <v>44715.778773148151</v>
      </c>
      <c r="C466" s="161">
        <v>1000</v>
      </c>
      <c r="D466" s="161">
        <v>996</v>
      </c>
      <c r="E466" s="161">
        <v>4</v>
      </c>
      <c r="F466" s="162" t="s">
        <v>271</v>
      </c>
    </row>
    <row r="467" spans="2:6" x14ac:dyDescent="0.25">
      <c r="B467" s="211">
        <v>44715.791192129633</v>
      </c>
      <c r="C467" s="161">
        <v>12</v>
      </c>
      <c r="D467" s="161">
        <v>11.952</v>
      </c>
      <c r="E467" s="161">
        <v>4.8000000000000001E-2</v>
      </c>
      <c r="F467" s="162" t="s">
        <v>9085</v>
      </c>
    </row>
    <row r="468" spans="2:6" x14ac:dyDescent="0.25">
      <c r="B468" s="211">
        <v>44715.8203125</v>
      </c>
      <c r="C468" s="161">
        <v>2</v>
      </c>
      <c r="D468" s="161">
        <v>1.992</v>
      </c>
      <c r="E468" s="161">
        <v>8.0000000000000002E-3</v>
      </c>
      <c r="F468" s="162" t="s">
        <v>3874</v>
      </c>
    </row>
    <row r="469" spans="2:6" x14ac:dyDescent="0.25">
      <c r="B469" s="211">
        <v>44715.82099537037</v>
      </c>
      <c r="C469" s="161">
        <v>2</v>
      </c>
      <c r="D469" s="161">
        <v>1.992</v>
      </c>
      <c r="E469" s="161">
        <v>8.0000000000000002E-3</v>
      </c>
      <c r="F469" s="162" t="s">
        <v>3874</v>
      </c>
    </row>
    <row r="470" spans="2:6" x14ac:dyDescent="0.25">
      <c r="B470" s="211">
        <v>44715.821932870371</v>
      </c>
      <c r="C470" s="161">
        <v>2</v>
      </c>
      <c r="D470" s="161">
        <v>1.992</v>
      </c>
      <c r="E470" s="161">
        <v>8.0000000000000002E-3</v>
      </c>
      <c r="F470" s="162" t="s">
        <v>3874</v>
      </c>
    </row>
    <row r="471" spans="2:6" x14ac:dyDescent="0.25">
      <c r="B471" s="211">
        <v>44715.825729166667</v>
      </c>
      <c r="C471" s="161">
        <v>200</v>
      </c>
      <c r="D471" s="161">
        <v>199.2</v>
      </c>
      <c r="E471" s="161">
        <v>0.8</v>
      </c>
      <c r="F471" s="162" t="s">
        <v>4459</v>
      </c>
    </row>
    <row r="472" spans="2:6" x14ac:dyDescent="0.25">
      <c r="B472" s="211">
        <v>44715.83803240741</v>
      </c>
      <c r="C472" s="161">
        <v>6500</v>
      </c>
      <c r="D472" s="161">
        <v>6474</v>
      </c>
      <c r="E472" s="161">
        <v>26</v>
      </c>
      <c r="F472" s="162" t="s">
        <v>3277</v>
      </c>
    </row>
    <row r="473" spans="2:6" x14ac:dyDescent="0.25">
      <c r="B473" s="211">
        <v>44715.842928240738</v>
      </c>
      <c r="C473" s="161">
        <v>5</v>
      </c>
      <c r="D473" s="161">
        <v>4.9800000000000004</v>
      </c>
      <c r="E473" s="161">
        <v>2.0000000000000004E-2</v>
      </c>
      <c r="F473" s="162" t="s">
        <v>106</v>
      </c>
    </row>
    <row r="474" spans="2:6" x14ac:dyDescent="0.25">
      <c r="B474" s="211">
        <v>44715.843993055554</v>
      </c>
      <c r="C474" s="161">
        <v>500</v>
      </c>
      <c r="D474" s="161">
        <v>498</v>
      </c>
      <c r="E474" s="161">
        <v>2</v>
      </c>
      <c r="F474" s="162" t="s">
        <v>1090</v>
      </c>
    </row>
    <row r="475" spans="2:6" x14ac:dyDescent="0.25">
      <c r="B475" s="211">
        <v>44715.849687499998</v>
      </c>
      <c r="C475" s="161">
        <v>250</v>
      </c>
      <c r="D475" s="161">
        <v>249</v>
      </c>
      <c r="E475" s="161">
        <v>1</v>
      </c>
      <c r="F475" s="162" t="s">
        <v>9107</v>
      </c>
    </row>
    <row r="476" spans="2:6" x14ac:dyDescent="0.25">
      <c r="B476" s="211">
        <v>44715.86314814815</v>
      </c>
      <c r="C476" s="161">
        <v>117</v>
      </c>
      <c r="D476" s="161">
        <v>116.532</v>
      </c>
      <c r="E476" s="161">
        <v>0.46799999999999997</v>
      </c>
      <c r="F476" s="162" t="s">
        <v>9108</v>
      </c>
    </row>
    <row r="477" spans="2:6" x14ac:dyDescent="0.25">
      <c r="B477" s="211">
        <v>44715.898993055554</v>
      </c>
      <c r="C477" s="161">
        <v>5000</v>
      </c>
      <c r="D477" s="161">
        <v>4980</v>
      </c>
      <c r="E477" s="161">
        <v>20</v>
      </c>
      <c r="F477" s="162" t="s">
        <v>7083</v>
      </c>
    </row>
    <row r="478" spans="2:6" x14ac:dyDescent="0.25">
      <c r="B478" s="211">
        <v>44715.907488425924</v>
      </c>
      <c r="C478" s="161">
        <v>2000</v>
      </c>
      <c r="D478" s="161">
        <v>1992</v>
      </c>
      <c r="E478" s="161">
        <v>8</v>
      </c>
      <c r="F478" s="162" t="s">
        <v>283</v>
      </c>
    </row>
    <row r="479" spans="2:6" x14ac:dyDescent="0.25">
      <c r="B479" s="211">
        <v>44715.913854166669</v>
      </c>
      <c r="C479" s="161">
        <v>1000</v>
      </c>
      <c r="D479" s="161">
        <v>996</v>
      </c>
      <c r="E479" s="161">
        <v>4</v>
      </c>
      <c r="F479" s="162" t="s">
        <v>6606</v>
      </c>
    </row>
    <row r="480" spans="2:6" x14ac:dyDescent="0.25">
      <c r="B480" s="211">
        <v>44715.920856481483</v>
      </c>
      <c r="C480" s="161">
        <v>100</v>
      </c>
      <c r="D480" s="161">
        <v>99.6</v>
      </c>
      <c r="E480" s="161">
        <v>0.4</v>
      </c>
      <c r="F480" s="162" t="s">
        <v>2235</v>
      </c>
    </row>
    <row r="481" spans="2:6" x14ac:dyDescent="0.25">
      <c r="B481" s="211">
        <v>44715.928900462961</v>
      </c>
      <c r="C481" s="161">
        <v>5000</v>
      </c>
      <c r="D481" s="161">
        <v>4980</v>
      </c>
      <c r="E481" s="161">
        <v>20</v>
      </c>
      <c r="F481" s="162" t="s">
        <v>9109</v>
      </c>
    </row>
    <row r="482" spans="2:6" x14ac:dyDescent="0.25">
      <c r="B482" s="211">
        <v>44715.929398148146</v>
      </c>
      <c r="C482" s="161">
        <v>9</v>
      </c>
      <c r="D482" s="161">
        <v>8.9640000000000004</v>
      </c>
      <c r="E482" s="161">
        <v>3.5999999999999997E-2</v>
      </c>
      <c r="F482" s="162" t="s">
        <v>6300</v>
      </c>
    </row>
    <row r="483" spans="2:6" x14ac:dyDescent="0.25">
      <c r="B483" s="211">
        <v>44715.985949074071</v>
      </c>
      <c r="C483" s="161">
        <v>500</v>
      </c>
      <c r="D483" s="161">
        <v>498</v>
      </c>
      <c r="E483" s="161">
        <v>2</v>
      </c>
      <c r="F483" s="162" t="s">
        <v>2987</v>
      </c>
    </row>
    <row r="484" spans="2:6" x14ac:dyDescent="0.25">
      <c r="B484" s="211">
        <v>44715.994421296295</v>
      </c>
      <c r="C484" s="161">
        <v>1000</v>
      </c>
      <c r="D484" s="161">
        <v>996</v>
      </c>
      <c r="E484" s="161">
        <v>4</v>
      </c>
      <c r="F484" s="162" t="s">
        <v>457</v>
      </c>
    </row>
    <row r="485" spans="2:6" x14ac:dyDescent="0.25">
      <c r="B485" s="211">
        <v>44716.021643518521</v>
      </c>
      <c r="C485" s="161">
        <v>57</v>
      </c>
      <c r="D485" s="161">
        <v>56.771999999999998</v>
      </c>
      <c r="E485" s="161">
        <v>0.22799999999999998</v>
      </c>
      <c r="F485" s="162" t="s">
        <v>3890</v>
      </c>
    </row>
    <row r="486" spans="2:6" x14ac:dyDescent="0.25">
      <c r="B486" s="211">
        <v>44716.035601851851</v>
      </c>
      <c r="C486" s="161">
        <v>500</v>
      </c>
      <c r="D486" s="161">
        <v>498</v>
      </c>
      <c r="E486" s="161">
        <v>2</v>
      </c>
      <c r="F486" s="162" t="s">
        <v>131</v>
      </c>
    </row>
    <row r="487" spans="2:6" x14ac:dyDescent="0.25">
      <c r="B487" s="211">
        <v>44716.156574074077</v>
      </c>
      <c r="C487" s="161">
        <v>20</v>
      </c>
      <c r="D487" s="161">
        <v>19.920000000000002</v>
      </c>
      <c r="E487" s="161">
        <v>8.0000000000000016E-2</v>
      </c>
      <c r="F487" s="162" t="s">
        <v>2594</v>
      </c>
    </row>
    <row r="488" spans="2:6" x14ac:dyDescent="0.25">
      <c r="B488" s="211">
        <v>44716.174305555556</v>
      </c>
      <c r="C488" s="161">
        <v>50</v>
      </c>
      <c r="D488" s="161">
        <v>49.8</v>
      </c>
      <c r="E488" s="161">
        <v>0.2</v>
      </c>
      <c r="F488" s="162" t="s">
        <v>1176</v>
      </c>
    </row>
    <row r="489" spans="2:6" x14ac:dyDescent="0.25">
      <c r="B489" s="211">
        <v>44716.244027777779</v>
      </c>
      <c r="C489" s="161">
        <v>500</v>
      </c>
      <c r="D489" s="161">
        <v>498</v>
      </c>
      <c r="E489" s="161">
        <v>2</v>
      </c>
      <c r="F489" s="162" t="s">
        <v>3966</v>
      </c>
    </row>
    <row r="490" spans="2:6" x14ac:dyDescent="0.25">
      <c r="B490" s="211">
        <v>44716.275243055556</v>
      </c>
      <c r="C490" s="161">
        <v>1500</v>
      </c>
      <c r="D490" s="161">
        <v>1494</v>
      </c>
      <c r="E490" s="161">
        <v>6</v>
      </c>
      <c r="F490" s="162" t="s">
        <v>6870</v>
      </c>
    </row>
    <row r="491" spans="2:6" x14ac:dyDescent="0.25">
      <c r="B491" s="211">
        <v>44716.300752314812</v>
      </c>
      <c r="C491" s="161">
        <v>0.1</v>
      </c>
      <c r="D491" s="161">
        <v>9.9600000000000008E-2</v>
      </c>
      <c r="E491" s="161">
        <v>4.0000000000000002E-4</v>
      </c>
      <c r="F491" s="162" t="s">
        <v>9075</v>
      </c>
    </row>
    <row r="492" spans="2:6" x14ac:dyDescent="0.25">
      <c r="B492" s="211">
        <v>44716.301006944443</v>
      </c>
      <c r="C492" s="161">
        <v>0.1</v>
      </c>
      <c r="D492" s="161">
        <v>9.9600000000000008E-2</v>
      </c>
      <c r="E492" s="161">
        <v>4.0000000000000002E-4</v>
      </c>
      <c r="F492" s="162" t="s">
        <v>9075</v>
      </c>
    </row>
    <row r="493" spans="2:6" x14ac:dyDescent="0.25">
      <c r="B493" s="211">
        <v>44716.310162037036</v>
      </c>
      <c r="C493" s="161">
        <v>5000</v>
      </c>
      <c r="D493" s="161">
        <v>4980</v>
      </c>
      <c r="E493" s="161">
        <v>20</v>
      </c>
      <c r="F493" s="162" t="s">
        <v>9110</v>
      </c>
    </row>
    <row r="494" spans="2:6" x14ac:dyDescent="0.25">
      <c r="B494" s="211">
        <v>44716.327094907407</v>
      </c>
      <c r="C494" s="161">
        <v>100</v>
      </c>
      <c r="D494" s="161">
        <v>99.6</v>
      </c>
      <c r="E494" s="161">
        <v>0.4</v>
      </c>
      <c r="F494" s="162" t="s">
        <v>4459</v>
      </c>
    </row>
    <row r="495" spans="2:6" x14ac:dyDescent="0.25">
      <c r="B495" s="211">
        <v>44716.358425925922</v>
      </c>
      <c r="C495" s="161">
        <v>100</v>
      </c>
      <c r="D495" s="161">
        <v>99.6</v>
      </c>
      <c r="E495" s="161">
        <v>0.4</v>
      </c>
      <c r="F495" s="162" t="s">
        <v>3167</v>
      </c>
    </row>
    <row r="496" spans="2:6" x14ac:dyDescent="0.25">
      <c r="B496" s="211">
        <v>44716.366944444446</v>
      </c>
      <c r="C496" s="161">
        <v>100</v>
      </c>
      <c r="D496" s="161">
        <v>99.6</v>
      </c>
      <c r="E496" s="161">
        <v>0.4</v>
      </c>
      <c r="F496" s="162" t="s">
        <v>6925</v>
      </c>
    </row>
    <row r="497" spans="2:6" x14ac:dyDescent="0.25">
      <c r="B497" s="211">
        <v>44716.381215277775</v>
      </c>
      <c r="C497" s="161">
        <v>450</v>
      </c>
      <c r="D497" s="161">
        <v>448.2</v>
      </c>
      <c r="E497" s="161">
        <v>1.8</v>
      </c>
      <c r="F497" s="162" t="s">
        <v>8257</v>
      </c>
    </row>
    <row r="498" spans="2:6" x14ac:dyDescent="0.25">
      <c r="B498" s="211">
        <v>44716.408391203702</v>
      </c>
      <c r="C498" s="161">
        <v>50</v>
      </c>
      <c r="D498" s="161">
        <v>49.8</v>
      </c>
      <c r="E498" s="161">
        <v>0.2</v>
      </c>
      <c r="F498" s="162" t="s">
        <v>248</v>
      </c>
    </row>
    <row r="499" spans="2:6" x14ac:dyDescent="0.25">
      <c r="B499" s="211">
        <v>44716.411782407406</v>
      </c>
      <c r="C499" s="161">
        <v>1000</v>
      </c>
      <c r="D499" s="161">
        <v>996</v>
      </c>
      <c r="E499" s="161">
        <v>4</v>
      </c>
      <c r="F499" s="162" t="s">
        <v>398</v>
      </c>
    </row>
    <row r="500" spans="2:6" x14ac:dyDescent="0.25">
      <c r="B500" s="211">
        <v>44716.41511574074</v>
      </c>
      <c r="C500" s="161">
        <v>2000</v>
      </c>
      <c r="D500" s="161">
        <v>1992</v>
      </c>
      <c r="E500" s="161">
        <v>8</v>
      </c>
      <c r="F500" s="162" t="s">
        <v>7288</v>
      </c>
    </row>
    <row r="501" spans="2:6" x14ac:dyDescent="0.25">
      <c r="B501" s="211">
        <v>44716.426018518519</v>
      </c>
      <c r="C501" s="161">
        <v>500</v>
      </c>
      <c r="D501" s="161">
        <v>498</v>
      </c>
      <c r="E501" s="161">
        <v>2</v>
      </c>
      <c r="F501" s="162" t="s">
        <v>1616</v>
      </c>
    </row>
    <row r="502" spans="2:6" x14ac:dyDescent="0.25">
      <c r="B502" s="211">
        <v>44716.461168981485</v>
      </c>
      <c r="C502" s="161">
        <v>150</v>
      </c>
      <c r="D502" s="161">
        <v>149.4</v>
      </c>
      <c r="E502" s="161">
        <v>0.60000000000000009</v>
      </c>
      <c r="F502" s="162" t="s">
        <v>9111</v>
      </c>
    </row>
    <row r="503" spans="2:6" x14ac:dyDescent="0.25">
      <c r="B503" s="211">
        <v>44716.495995370373</v>
      </c>
      <c r="C503" s="161">
        <v>100</v>
      </c>
      <c r="D503" s="161">
        <v>99.6</v>
      </c>
      <c r="E503" s="161">
        <v>0.4</v>
      </c>
      <c r="F503" s="162" t="s">
        <v>904</v>
      </c>
    </row>
    <row r="504" spans="2:6" x14ac:dyDescent="0.25">
      <c r="B504" s="211">
        <v>44716.510868055557</v>
      </c>
      <c r="C504" s="161">
        <v>200</v>
      </c>
      <c r="D504" s="161">
        <v>199.2</v>
      </c>
      <c r="E504" s="161">
        <v>0.8</v>
      </c>
      <c r="F504" s="162" t="s">
        <v>881</v>
      </c>
    </row>
    <row r="505" spans="2:6" x14ac:dyDescent="0.25">
      <c r="B505" s="211">
        <v>44716.560937499999</v>
      </c>
      <c r="C505" s="161">
        <v>200</v>
      </c>
      <c r="D505" s="161">
        <v>199.2</v>
      </c>
      <c r="E505" s="161">
        <v>0.8</v>
      </c>
      <c r="F505" s="162" t="s">
        <v>585</v>
      </c>
    </row>
    <row r="506" spans="2:6" x14ac:dyDescent="0.25">
      <c r="B506" s="211">
        <v>44716.573587962965</v>
      </c>
      <c r="C506" s="161">
        <v>50</v>
      </c>
      <c r="D506" s="161">
        <v>49.8</v>
      </c>
      <c r="E506" s="161">
        <v>0.2</v>
      </c>
      <c r="F506" s="162" t="s">
        <v>701</v>
      </c>
    </row>
    <row r="507" spans="2:6" x14ac:dyDescent="0.25">
      <c r="B507" s="211">
        <v>44716.578020833331</v>
      </c>
      <c r="C507" s="161">
        <v>1500</v>
      </c>
      <c r="D507" s="161">
        <v>1494</v>
      </c>
      <c r="E507" s="161">
        <v>6</v>
      </c>
      <c r="F507" s="162" t="s">
        <v>9112</v>
      </c>
    </row>
    <row r="508" spans="2:6" x14ac:dyDescent="0.25">
      <c r="B508" s="211">
        <v>44716.612476851849</v>
      </c>
      <c r="C508" s="161">
        <v>10</v>
      </c>
      <c r="D508" s="161">
        <v>9.9600000000000009</v>
      </c>
      <c r="E508" s="161">
        <v>4.0000000000000008E-2</v>
      </c>
      <c r="F508" s="162" t="s">
        <v>1208</v>
      </c>
    </row>
    <row r="509" spans="2:6" x14ac:dyDescent="0.25">
      <c r="B509" s="211">
        <v>44716.614201388889</v>
      </c>
      <c r="C509" s="161">
        <v>42.34</v>
      </c>
      <c r="D509" s="161">
        <v>42.170640000000006</v>
      </c>
      <c r="E509" s="161">
        <v>0.16936000000000004</v>
      </c>
      <c r="F509" s="162" t="s">
        <v>2487</v>
      </c>
    </row>
    <row r="510" spans="2:6" x14ac:dyDescent="0.25">
      <c r="B510" s="211">
        <v>44716.62027777778</v>
      </c>
      <c r="C510" s="161">
        <v>2000</v>
      </c>
      <c r="D510" s="161">
        <v>1992</v>
      </c>
      <c r="E510" s="161">
        <v>8</v>
      </c>
      <c r="F510" s="162" t="s">
        <v>1751</v>
      </c>
    </row>
    <row r="511" spans="2:6" x14ac:dyDescent="0.25">
      <c r="B511" s="211">
        <v>44716.641469907408</v>
      </c>
      <c r="C511" s="161">
        <v>1000</v>
      </c>
      <c r="D511" s="161">
        <v>996</v>
      </c>
      <c r="E511" s="161">
        <v>4</v>
      </c>
      <c r="F511" s="162" t="s">
        <v>1150</v>
      </c>
    </row>
    <row r="512" spans="2:6" x14ac:dyDescent="0.25">
      <c r="B512" s="211">
        <v>44716.642106481479</v>
      </c>
      <c r="C512" s="161">
        <v>500</v>
      </c>
      <c r="D512" s="161">
        <v>498</v>
      </c>
      <c r="E512" s="161">
        <v>2</v>
      </c>
      <c r="F512" s="162" t="s">
        <v>1013</v>
      </c>
    </row>
    <row r="513" spans="2:6" x14ac:dyDescent="0.25">
      <c r="B513" s="211">
        <v>44716.655104166668</v>
      </c>
      <c r="C513" s="161">
        <v>23.95</v>
      </c>
      <c r="D513" s="161">
        <v>23.854199999999999</v>
      </c>
      <c r="E513" s="161">
        <v>9.5799999999999996E-2</v>
      </c>
      <c r="F513" s="162" t="s">
        <v>9113</v>
      </c>
    </row>
    <row r="514" spans="2:6" x14ac:dyDescent="0.25">
      <c r="B514" s="211">
        <v>44716.668263888889</v>
      </c>
      <c r="C514" s="161">
        <v>5000</v>
      </c>
      <c r="D514" s="161">
        <v>4980</v>
      </c>
      <c r="E514" s="161">
        <v>20</v>
      </c>
      <c r="F514" s="162" t="s">
        <v>3368</v>
      </c>
    </row>
    <row r="515" spans="2:6" x14ac:dyDescent="0.25">
      <c r="B515" s="211">
        <v>44716.671030092592</v>
      </c>
      <c r="C515" s="161">
        <v>1000</v>
      </c>
      <c r="D515" s="161">
        <v>996</v>
      </c>
      <c r="E515" s="161">
        <v>4</v>
      </c>
      <c r="F515" s="162" t="s">
        <v>973</v>
      </c>
    </row>
    <row r="516" spans="2:6" x14ac:dyDescent="0.25">
      <c r="B516" s="211">
        <v>44716.680844907409</v>
      </c>
      <c r="C516" s="161">
        <v>1000</v>
      </c>
      <c r="D516" s="161">
        <v>996</v>
      </c>
      <c r="E516" s="161">
        <v>4</v>
      </c>
      <c r="F516" s="162" t="s">
        <v>6128</v>
      </c>
    </row>
    <row r="517" spans="2:6" x14ac:dyDescent="0.25">
      <c r="B517" s="211">
        <v>44716.704976851855</v>
      </c>
      <c r="C517" s="161">
        <v>10</v>
      </c>
      <c r="D517" s="161">
        <v>9.9600000000000009</v>
      </c>
      <c r="E517" s="161">
        <v>4.0000000000000008E-2</v>
      </c>
      <c r="F517" s="162" t="s">
        <v>1208</v>
      </c>
    </row>
    <row r="518" spans="2:6" x14ac:dyDescent="0.25">
      <c r="B518" s="211">
        <v>44716.710300925923</v>
      </c>
      <c r="C518" s="161">
        <v>100</v>
      </c>
      <c r="D518" s="161">
        <v>99.6</v>
      </c>
      <c r="E518" s="161">
        <v>0.4</v>
      </c>
      <c r="F518" s="162" t="s">
        <v>115</v>
      </c>
    </row>
    <row r="519" spans="2:6" x14ac:dyDescent="0.25">
      <c r="B519" s="211">
        <v>44716.718055555553</v>
      </c>
      <c r="C519" s="161">
        <v>500</v>
      </c>
      <c r="D519" s="161">
        <v>498</v>
      </c>
      <c r="E519" s="161">
        <v>2</v>
      </c>
      <c r="F519" s="162" t="s">
        <v>3161</v>
      </c>
    </row>
    <row r="520" spans="2:6" x14ac:dyDescent="0.25">
      <c r="B520" s="211">
        <v>44716.73333333333</v>
      </c>
      <c r="C520" s="161">
        <v>1000</v>
      </c>
      <c r="D520" s="161">
        <v>996</v>
      </c>
      <c r="E520" s="161">
        <v>4</v>
      </c>
      <c r="F520" s="162" t="s">
        <v>98</v>
      </c>
    </row>
    <row r="521" spans="2:6" x14ac:dyDescent="0.25">
      <c r="B521" s="211">
        <v>44716.749745370369</v>
      </c>
      <c r="C521" s="161">
        <v>50</v>
      </c>
      <c r="D521" s="161">
        <v>49.8</v>
      </c>
      <c r="E521" s="161">
        <v>0.2</v>
      </c>
      <c r="F521" s="162" t="s">
        <v>80</v>
      </c>
    </row>
    <row r="522" spans="2:6" x14ac:dyDescent="0.25">
      <c r="B522" s="211">
        <v>44716.752106481479</v>
      </c>
      <c r="C522" s="161">
        <v>200</v>
      </c>
      <c r="D522" s="161">
        <v>199.2</v>
      </c>
      <c r="E522" s="161">
        <v>0.8</v>
      </c>
      <c r="F522" s="162" t="s">
        <v>3605</v>
      </c>
    </row>
    <row r="523" spans="2:6" x14ac:dyDescent="0.25">
      <c r="B523" s="211">
        <v>44716.783055555556</v>
      </c>
      <c r="C523" s="161">
        <v>300</v>
      </c>
      <c r="D523" s="161">
        <v>298.8</v>
      </c>
      <c r="E523" s="161">
        <v>1.2000000000000002</v>
      </c>
      <c r="F523" s="162" t="s">
        <v>2818</v>
      </c>
    </row>
    <row r="524" spans="2:6" x14ac:dyDescent="0.25">
      <c r="B524" s="211">
        <v>44716.786273148151</v>
      </c>
      <c r="C524" s="161">
        <v>50</v>
      </c>
      <c r="D524" s="161">
        <v>49.8</v>
      </c>
      <c r="E524" s="161">
        <v>0.2</v>
      </c>
      <c r="F524" s="162" t="s">
        <v>4409</v>
      </c>
    </row>
    <row r="525" spans="2:6" x14ac:dyDescent="0.25">
      <c r="B525" s="211">
        <v>44716.796168981484</v>
      </c>
      <c r="C525" s="161">
        <v>1404.08</v>
      </c>
      <c r="D525" s="161">
        <v>1398.4636799999998</v>
      </c>
      <c r="E525" s="161">
        <v>5.61632</v>
      </c>
      <c r="F525" s="162" t="s">
        <v>178</v>
      </c>
    </row>
    <row r="526" spans="2:6" x14ac:dyDescent="0.25">
      <c r="B526" s="211">
        <v>44716.824895833335</v>
      </c>
      <c r="C526" s="161">
        <v>100</v>
      </c>
      <c r="D526" s="161">
        <v>99.6</v>
      </c>
      <c r="E526" s="161">
        <v>0.4</v>
      </c>
      <c r="F526" s="162" t="s">
        <v>6051</v>
      </c>
    </row>
    <row r="527" spans="2:6" x14ac:dyDescent="0.25">
      <c r="B527" s="211">
        <v>44716.834548611114</v>
      </c>
      <c r="C527" s="161">
        <v>240</v>
      </c>
      <c r="D527" s="161">
        <v>239.04</v>
      </c>
      <c r="E527" s="161">
        <v>0.96</v>
      </c>
      <c r="F527" s="162" t="s">
        <v>6189</v>
      </c>
    </row>
    <row r="528" spans="2:6" x14ac:dyDescent="0.25">
      <c r="B528" s="211">
        <v>44716.852511574078</v>
      </c>
      <c r="C528" s="161">
        <v>1000</v>
      </c>
      <c r="D528" s="161">
        <v>996</v>
      </c>
      <c r="E528" s="161">
        <v>4</v>
      </c>
      <c r="F528" s="162" t="s">
        <v>1050</v>
      </c>
    </row>
    <row r="529" spans="2:6" x14ac:dyDescent="0.25">
      <c r="B529" s="211">
        <v>44716.852754629632</v>
      </c>
      <c r="C529" s="161">
        <v>500</v>
      </c>
      <c r="D529" s="161">
        <v>498</v>
      </c>
      <c r="E529" s="161">
        <v>2</v>
      </c>
      <c r="F529" s="162" t="s">
        <v>6317</v>
      </c>
    </row>
    <row r="530" spans="2:6" x14ac:dyDescent="0.25">
      <c r="B530" s="211">
        <v>44716.859386574077</v>
      </c>
      <c r="C530" s="161">
        <v>120</v>
      </c>
      <c r="D530" s="161">
        <v>119.52</v>
      </c>
      <c r="E530" s="161">
        <v>0.48</v>
      </c>
      <c r="F530" s="162" t="s">
        <v>7500</v>
      </c>
    </row>
    <row r="531" spans="2:6" x14ac:dyDescent="0.25">
      <c r="B531" s="211">
        <v>44716.88685185185</v>
      </c>
      <c r="C531" s="161">
        <v>300</v>
      </c>
      <c r="D531" s="161">
        <v>298.8</v>
      </c>
      <c r="E531" s="161">
        <v>1.2000000000000002</v>
      </c>
      <c r="F531" s="162" t="s">
        <v>727</v>
      </c>
    </row>
    <row r="532" spans="2:6" x14ac:dyDescent="0.25">
      <c r="B532" s="211">
        <v>44716.890231481484</v>
      </c>
      <c r="C532" s="161">
        <v>2600</v>
      </c>
      <c r="D532" s="161">
        <v>2589.6</v>
      </c>
      <c r="E532" s="161">
        <v>10.4</v>
      </c>
      <c r="F532" s="162" t="s">
        <v>4000</v>
      </c>
    </row>
    <row r="533" spans="2:6" x14ac:dyDescent="0.25">
      <c r="B533" s="211">
        <v>44716.891516203701</v>
      </c>
      <c r="C533" s="161">
        <v>500</v>
      </c>
      <c r="D533" s="161">
        <v>498</v>
      </c>
      <c r="E533" s="161">
        <v>2</v>
      </c>
      <c r="F533" s="162" t="s">
        <v>653</v>
      </c>
    </row>
    <row r="534" spans="2:6" x14ac:dyDescent="0.25">
      <c r="B534" s="211">
        <v>44716.917534722219</v>
      </c>
      <c r="C534" s="161">
        <v>500</v>
      </c>
      <c r="D534" s="161">
        <v>498</v>
      </c>
      <c r="E534" s="161">
        <v>2</v>
      </c>
      <c r="F534" s="162" t="s">
        <v>431</v>
      </c>
    </row>
    <row r="535" spans="2:6" x14ac:dyDescent="0.25">
      <c r="B535" s="211">
        <v>44716.965266203704</v>
      </c>
      <c r="C535" s="161">
        <v>2000</v>
      </c>
      <c r="D535" s="161">
        <v>1992</v>
      </c>
      <c r="E535" s="161">
        <v>8</v>
      </c>
      <c r="F535" s="162" t="s">
        <v>1668</v>
      </c>
    </row>
    <row r="536" spans="2:6" x14ac:dyDescent="0.25">
      <c r="B536" s="211">
        <v>44716.974583333336</v>
      </c>
      <c r="C536" s="161">
        <v>100</v>
      </c>
      <c r="D536" s="161">
        <v>99.6</v>
      </c>
      <c r="E536" s="161">
        <v>0.4</v>
      </c>
      <c r="F536" s="162" t="s">
        <v>303</v>
      </c>
    </row>
    <row r="537" spans="2:6" x14ac:dyDescent="0.25">
      <c r="B537" s="211">
        <v>44717.144305555557</v>
      </c>
      <c r="C537" s="161">
        <v>100</v>
      </c>
      <c r="D537" s="161">
        <v>99.6</v>
      </c>
      <c r="E537" s="161">
        <v>0.4</v>
      </c>
      <c r="F537" s="162" t="s">
        <v>9114</v>
      </c>
    </row>
    <row r="538" spans="2:6" x14ac:dyDescent="0.25">
      <c r="B538" s="211">
        <v>44717.156354166669</v>
      </c>
      <c r="C538" s="161">
        <v>20</v>
      </c>
      <c r="D538" s="161">
        <v>19.920000000000002</v>
      </c>
      <c r="E538" s="161">
        <v>8.0000000000000016E-2</v>
      </c>
      <c r="F538" s="162" t="s">
        <v>2594</v>
      </c>
    </row>
    <row r="539" spans="2:6" x14ac:dyDescent="0.25">
      <c r="B539" s="211">
        <v>44717.161805555559</v>
      </c>
      <c r="C539" s="161">
        <v>50</v>
      </c>
      <c r="D539" s="161">
        <v>49.8</v>
      </c>
      <c r="E539" s="161">
        <v>0.2</v>
      </c>
      <c r="F539" s="162" t="s">
        <v>1176</v>
      </c>
    </row>
    <row r="540" spans="2:6" x14ac:dyDescent="0.25">
      <c r="B540" s="211">
        <v>44717.354641203703</v>
      </c>
      <c r="C540" s="161">
        <v>100</v>
      </c>
      <c r="D540" s="161">
        <v>99.6</v>
      </c>
      <c r="E540" s="161">
        <v>0.4</v>
      </c>
      <c r="F540" s="162" t="s">
        <v>2989</v>
      </c>
    </row>
    <row r="541" spans="2:6" x14ac:dyDescent="0.25">
      <c r="B541" s="211">
        <v>44717.369837962964</v>
      </c>
      <c r="C541" s="161">
        <v>1000</v>
      </c>
      <c r="D541" s="161">
        <v>996</v>
      </c>
      <c r="E541" s="161">
        <v>4</v>
      </c>
      <c r="F541" s="162" t="s">
        <v>6909</v>
      </c>
    </row>
    <row r="542" spans="2:6" x14ac:dyDescent="0.25">
      <c r="B542" s="211">
        <v>44717.379467592589</v>
      </c>
      <c r="C542" s="161">
        <v>5000</v>
      </c>
      <c r="D542" s="161">
        <v>4980</v>
      </c>
      <c r="E542" s="161">
        <v>20</v>
      </c>
      <c r="F542" s="162" t="s">
        <v>420</v>
      </c>
    </row>
    <row r="543" spans="2:6" x14ac:dyDescent="0.25">
      <c r="B543" s="211">
        <v>44717.395833333336</v>
      </c>
      <c r="C543" s="161">
        <v>2500</v>
      </c>
      <c r="D543" s="161">
        <v>2490</v>
      </c>
      <c r="E543" s="161">
        <v>10</v>
      </c>
      <c r="F543" s="162" t="s">
        <v>7218</v>
      </c>
    </row>
    <row r="544" spans="2:6" x14ac:dyDescent="0.25">
      <c r="B544" s="211">
        <v>44717.415902777779</v>
      </c>
      <c r="C544" s="161">
        <v>100</v>
      </c>
      <c r="D544" s="161">
        <v>99.6</v>
      </c>
      <c r="E544" s="161">
        <v>0.4</v>
      </c>
      <c r="F544" s="162" t="s">
        <v>4459</v>
      </c>
    </row>
    <row r="545" spans="2:6" x14ac:dyDescent="0.25">
      <c r="B545" s="211">
        <v>44717.434664351851</v>
      </c>
      <c r="C545" s="161">
        <v>1880</v>
      </c>
      <c r="D545" s="161">
        <v>1872.48</v>
      </c>
      <c r="E545" s="161">
        <v>7.5200000000000005</v>
      </c>
      <c r="F545" s="162" t="s">
        <v>517</v>
      </c>
    </row>
    <row r="546" spans="2:6" x14ac:dyDescent="0.25">
      <c r="B546" s="211">
        <v>44717.441377314812</v>
      </c>
      <c r="C546" s="161">
        <v>100</v>
      </c>
      <c r="D546" s="161">
        <v>99.6</v>
      </c>
      <c r="E546" s="161">
        <v>0.4</v>
      </c>
      <c r="F546" s="162" t="s">
        <v>9115</v>
      </c>
    </row>
    <row r="547" spans="2:6" x14ac:dyDescent="0.25">
      <c r="B547" s="211">
        <v>44717.467893518522</v>
      </c>
      <c r="C547" s="161">
        <v>100</v>
      </c>
      <c r="D547" s="161">
        <v>99.6</v>
      </c>
      <c r="E547" s="161">
        <v>0.4</v>
      </c>
      <c r="F547" s="162" t="s">
        <v>3086</v>
      </c>
    </row>
    <row r="548" spans="2:6" x14ac:dyDescent="0.25">
      <c r="B548" s="211">
        <v>44717.473043981481</v>
      </c>
      <c r="C548" s="161">
        <v>5</v>
      </c>
      <c r="D548" s="161">
        <v>4.9800000000000004</v>
      </c>
      <c r="E548" s="161">
        <v>2.0000000000000004E-2</v>
      </c>
      <c r="F548" s="162" t="s">
        <v>106</v>
      </c>
    </row>
    <row r="549" spans="2:6" x14ac:dyDescent="0.25">
      <c r="B549" s="211">
        <v>44717.52412037037</v>
      </c>
      <c r="C549" s="161">
        <v>1000</v>
      </c>
      <c r="D549" s="161">
        <v>996</v>
      </c>
      <c r="E549" s="161">
        <v>4</v>
      </c>
      <c r="F549" s="162" t="s">
        <v>1751</v>
      </c>
    </row>
    <row r="550" spans="2:6" x14ac:dyDescent="0.25">
      <c r="B550" s="211">
        <v>44717.553483796299</v>
      </c>
      <c r="C550" s="161">
        <v>300</v>
      </c>
      <c r="D550" s="161">
        <v>298.8</v>
      </c>
      <c r="E550" s="161">
        <v>1.2000000000000002</v>
      </c>
      <c r="F550" s="162" t="s">
        <v>1840</v>
      </c>
    </row>
    <row r="551" spans="2:6" x14ac:dyDescent="0.25">
      <c r="B551" s="211">
        <v>44717.572974537034</v>
      </c>
      <c r="C551" s="161">
        <v>100</v>
      </c>
      <c r="D551" s="161">
        <v>99.6</v>
      </c>
      <c r="E551" s="161">
        <v>0.4</v>
      </c>
      <c r="F551" s="162" t="s">
        <v>3086</v>
      </c>
    </row>
    <row r="552" spans="2:6" x14ac:dyDescent="0.25">
      <c r="B552" s="211">
        <v>44717.573125000003</v>
      </c>
      <c r="C552" s="161">
        <v>250</v>
      </c>
      <c r="D552" s="161">
        <v>249</v>
      </c>
      <c r="E552" s="161">
        <v>1</v>
      </c>
      <c r="F552" s="162" t="s">
        <v>2328</v>
      </c>
    </row>
    <row r="553" spans="2:6" x14ac:dyDescent="0.25">
      <c r="B553" s="211">
        <v>44717.591724537036</v>
      </c>
      <c r="C553" s="161">
        <v>555</v>
      </c>
      <c r="D553" s="161">
        <v>552.78</v>
      </c>
      <c r="E553" s="161">
        <v>2.2200000000000002</v>
      </c>
      <c r="F553" s="162" t="s">
        <v>3897</v>
      </c>
    </row>
    <row r="554" spans="2:6" x14ac:dyDescent="0.25">
      <c r="B554" s="211">
        <v>44717.598553240743</v>
      </c>
      <c r="C554" s="161">
        <v>500</v>
      </c>
      <c r="D554" s="161">
        <v>498</v>
      </c>
      <c r="E554" s="161">
        <v>2</v>
      </c>
      <c r="F554" s="162" t="s">
        <v>6864</v>
      </c>
    </row>
    <row r="555" spans="2:6" x14ac:dyDescent="0.25">
      <c r="B555" s="211">
        <v>44717.603726851848</v>
      </c>
      <c r="C555" s="161">
        <v>3500</v>
      </c>
      <c r="D555" s="161">
        <v>3486</v>
      </c>
      <c r="E555" s="161">
        <v>14</v>
      </c>
      <c r="F555" s="162" t="s">
        <v>9116</v>
      </c>
    </row>
    <row r="556" spans="2:6" x14ac:dyDescent="0.25">
      <c r="B556" s="211">
        <v>44717.608935185184</v>
      </c>
      <c r="C556" s="161">
        <v>100</v>
      </c>
      <c r="D556" s="161">
        <v>99.6</v>
      </c>
      <c r="E556" s="161">
        <v>0.4</v>
      </c>
      <c r="F556" s="162" t="s">
        <v>3294</v>
      </c>
    </row>
    <row r="557" spans="2:6" x14ac:dyDescent="0.25">
      <c r="B557" s="211">
        <v>44717.627835648149</v>
      </c>
      <c r="C557" s="161">
        <v>300</v>
      </c>
      <c r="D557" s="161">
        <v>298.8</v>
      </c>
      <c r="E557" s="161">
        <v>1.2000000000000002</v>
      </c>
      <c r="F557" s="162" t="s">
        <v>2818</v>
      </c>
    </row>
    <row r="558" spans="2:6" x14ac:dyDescent="0.25">
      <c r="B558" s="211">
        <v>44717.638310185182</v>
      </c>
      <c r="C558" s="161">
        <v>1000</v>
      </c>
      <c r="D558" s="161">
        <v>996</v>
      </c>
      <c r="E558" s="161">
        <v>4</v>
      </c>
      <c r="F558" s="162" t="s">
        <v>528</v>
      </c>
    </row>
    <row r="559" spans="2:6" x14ac:dyDescent="0.25">
      <c r="B559" s="211">
        <v>44717.644837962966</v>
      </c>
      <c r="C559" s="161">
        <v>69</v>
      </c>
      <c r="D559" s="161">
        <v>68.724000000000004</v>
      </c>
      <c r="E559" s="161">
        <v>0.27599999999999997</v>
      </c>
      <c r="F559" s="162" t="s">
        <v>4439</v>
      </c>
    </row>
    <row r="560" spans="2:6" x14ac:dyDescent="0.25">
      <c r="B560" s="211">
        <v>44717.653055555558</v>
      </c>
      <c r="C560" s="161">
        <v>1</v>
      </c>
      <c r="D560" s="161">
        <v>0.996</v>
      </c>
      <c r="E560" s="161">
        <v>4.0000000000000001E-3</v>
      </c>
      <c r="F560" s="162" t="s">
        <v>6534</v>
      </c>
    </row>
    <row r="561" spans="2:6" x14ac:dyDescent="0.25">
      <c r="B561" s="211">
        <v>44717.655706018515</v>
      </c>
      <c r="C561" s="161">
        <v>1500</v>
      </c>
      <c r="D561" s="161">
        <v>1494</v>
      </c>
      <c r="E561" s="161">
        <v>6</v>
      </c>
      <c r="F561" s="162" t="s">
        <v>5926</v>
      </c>
    </row>
    <row r="562" spans="2:6" x14ac:dyDescent="0.25">
      <c r="B562" s="211">
        <v>44717.6565625</v>
      </c>
      <c r="C562" s="161">
        <v>500</v>
      </c>
      <c r="D562" s="161">
        <v>498</v>
      </c>
      <c r="E562" s="161">
        <v>2</v>
      </c>
      <c r="F562" s="162" t="s">
        <v>1867</v>
      </c>
    </row>
    <row r="563" spans="2:6" x14ac:dyDescent="0.25">
      <c r="B563" s="211">
        <v>44717.657766203702</v>
      </c>
      <c r="C563" s="161">
        <v>1</v>
      </c>
      <c r="D563" s="161">
        <v>0.996</v>
      </c>
      <c r="E563" s="161">
        <v>4.0000000000000001E-3</v>
      </c>
      <c r="F563" s="162" t="s">
        <v>6534</v>
      </c>
    </row>
    <row r="564" spans="2:6" x14ac:dyDescent="0.25">
      <c r="B564" s="211">
        <v>44717.659143518518</v>
      </c>
      <c r="C564" s="161">
        <v>1</v>
      </c>
      <c r="D564" s="161">
        <v>0.996</v>
      </c>
      <c r="E564" s="161">
        <v>4.0000000000000001E-3</v>
      </c>
      <c r="F564" s="162" t="s">
        <v>6534</v>
      </c>
    </row>
    <row r="565" spans="2:6" x14ac:dyDescent="0.25">
      <c r="B565" s="211">
        <v>44717.661666666667</v>
      </c>
      <c r="C565" s="161">
        <v>1</v>
      </c>
      <c r="D565" s="161">
        <v>0.996</v>
      </c>
      <c r="E565" s="161">
        <v>4.0000000000000001E-3</v>
      </c>
      <c r="F565" s="162" t="s">
        <v>6534</v>
      </c>
    </row>
    <row r="566" spans="2:6" x14ac:dyDescent="0.25">
      <c r="B566" s="211">
        <v>44717.661990740744</v>
      </c>
      <c r="C566" s="161">
        <v>1</v>
      </c>
      <c r="D566" s="161">
        <v>0.996</v>
      </c>
      <c r="E566" s="161">
        <v>4.0000000000000001E-3</v>
      </c>
      <c r="F566" s="162" t="s">
        <v>6534</v>
      </c>
    </row>
    <row r="567" spans="2:6" x14ac:dyDescent="0.25">
      <c r="B567" s="211">
        <v>44717.671689814815</v>
      </c>
      <c r="C567" s="161">
        <v>1</v>
      </c>
      <c r="D567" s="161">
        <v>0.996</v>
      </c>
      <c r="E567" s="161">
        <v>4.0000000000000001E-3</v>
      </c>
      <c r="F567" s="162" t="s">
        <v>6534</v>
      </c>
    </row>
    <row r="568" spans="2:6" x14ac:dyDescent="0.25">
      <c r="B568" s="211">
        <v>44717.673587962963</v>
      </c>
      <c r="C568" s="161">
        <v>1</v>
      </c>
      <c r="D568" s="161">
        <v>0.996</v>
      </c>
      <c r="E568" s="161">
        <v>4.0000000000000001E-3</v>
      </c>
      <c r="F568" s="162" t="s">
        <v>6534</v>
      </c>
    </row>
    <row r="569" spans="2:6" x14ac:dyDescent="0.25">
      <c r="B569" s="211">
        <v>44717.678124999999</v>
      </c>
      <c r="C569" s="161">
        <v>1</v>
      </c>
      <c r="D569" s="161">
        <v>0.996</v>
      </c>
      <c r="E569" s="161">
        <v>4.0000000000000001E-3</v>
      </c>
      <c r="F569" s="162" t="s">
        <v>6534</v>
      </c>
    </row>
    <row r="570" spans="2:6" x14ac:dyDescent="0.25">
      <c r="B570" s="211">
        <v>44717.679722222223</v>
      </c>
      <c r="C570" s="161">
        <v>1</v>
      </c>
      <c r="D570" s="161">
        <v>0.996</v>
      </c>
      <c r="E570" s="161">
        <v>4.0000000000000001E-3</v>
      </c>
      <c r="F570" s="162" t="s">
        <v>6534</v>
      </c>
    </row>
    <row r="571" spans="2:6" x14ac:dyDescent="0.25">
      <c r="B571" s="211">
        <v>44717.680636574078</v>
      </c>
      <c r="C571" s="161">
        <v>1</v>
      </c>
      <c r="D571" s="161">
        <v>0.996</v>
      </c>
      <c r="E571" s="161">
        <v>4.0000000000000001E-3</v>
      </c>
      <c r="F571" s="162" t="s">
        <v>6534</v>
      </c>
    </row>
    <row r="572" spans="2:6" x14ac:dyDescent="0.25">
      <c r="B572" s="211">
        <v>44717.6952662037</v>
      </c>
      <c r="C572" s="161">
        <v>1</v>
      </c>
      <c r="D572" s="161">
        <v>0.996</v>
      </c>
      <c r="E572" s="161">
        <v>4.0000000000000001E-3</v>
      </c>
      <c r="F572" s="162" t="s">
        <v>6534</v>
      </c>
    </row>
    <row r="573" spans="2:6" x14ac:dyDescent="0.25">
      <c r="B573" s="211">
        <v>44717.709374999999</v>
      </c>
      <c r="C573" s="161">
        <v>1</v>
      </c>
      <c r="D573" s="161">
        <v>0.996</v>
      </c>
      <c r="E573" s="161">
        <v>4.0000000000000001E-3</v>
      </c>
      <c r="F573" s="162" t="s">
        <v>6534</v>
      </c>
    </row>
    <row r="574" spans="2:6" x14ac:dyDescent="0.25">
      <c r="B574" s="211">
        <v>44717.70988425926</v>
      </c>
      <c r="C574" s="161">
        <v>1</v>
      </c>
      <c r="D574" s="161">
        <v>0.996</v>
      </c>
      <c r="E574" s="161">
        <v>4.0000000000000001E-3</v>
      </c>
      <c r="F574" s="162" t="s">
        <v>6534</v>
      </c>
    </row>
    <row r="575" spans="2:6" x14ac:dyDescent="0.25">
      <c r="B575" s="211">
        <v>44717.711041666669</v>
      </c>
      <c r="C575" s="161">
        <v>1</v>
      </c>
      <c r="D575" s="161">
        <v>0.996</v>
      </c>
      <c r="E575" s="161">
        <v>4.0000000000000001E-3</v>
      </c>
      <c r="F575" s="162" t="s">
        <v>6534</v>
      </c>
    </row>
    <row r="576" spans="2:6" x14ac:dyDescent="0.25">
      <c r="B576" s="211">
        <v>44717.711516203701</v>
      </c>
      <c r="C576" s="161">
        <v>1</v>
      </c>
      <c r="D576" s="161">
        <v>0.996</v>
      </c>
      <c r="E576" s="161">
        <v>4.0000000000000001E-3</v>
      </c>
      <c r="F576" s="162" t="s">
        <v>6534</v>
      </c>
    </row>
    <row r="577" spans="2:6" x14ac:dyDescent="0.25">
      <c r="B577" s="211">
        <v>44717.747453703705</v>
      </c>
      <c r="C577" s="161">
        <v>1000</v>
      </c>
      <c r="D577" s="161">
        <v>996</v>
      </c>
      <c r="E577" s="161">
        <v>4</v>
      </c>
      <c r="F577" s="162" t="s">
        <v>9117</v>
      </c>
    </row>
    <row r="578" spans="2:6" x14ac:dyDescent="0.25">
      <c r="B578" s="211">
        <v>44717.762777777774</v>
      </c>
      <c r="C578" s="161">
        <v>10000</v>
      </c>
      <c r="D578" s="161">
        <v>9960</v>
      </c>
      <c r="E578" s="161">
        <v>40</v>
      </c>
      <c r="F578" s="162" t="s">
        <v>9118</v>
      </c>
    </row>
    <row r="579" spans="2:6" x14ac:dyDescent="0.25">
      <c r="B579" s="211">
        <v>44717.772013888891</v>
      </c>
      <c r="C579" s="161">
        <v>100</v>
      </c>
      <c r="D579" s="161">
        <v>99.6</v>
      </c>
      <c r="E579" s="161">
        <v>0.4</v>
      </c>
      <c r="F579" s="162" t="s">
        <v>585</v>
      </c>
    </row>
    <row r="580" spans="2:6" x14ac:dyDescent="0.25">
      <c r="B580" s="211">
        <v>44717.794490740744</v>
      </c>
      <c r="C580" s="161">
        <v>100</v>
      </c>
      <c r="D580" s="161">
        <v>99.6</v>
      </c>
      <c r="E580" s="161">
        <v>0.4</v>
      </c>
      <c r="F580" s="162" t="s">
        <v>6925</v>
      </c>
    </row>
    <row r="581" spans="2:6" x14ac:dyDescent="0.25">
      <c r="B581" s="211">
        <v>44717.795914351853</v>
      </c>
      <c r="C581" s="161">
        <v>3000</v>
      </c>
      <c r="D581" s="161">
        <v>2988</v>
      </c>
      <c r="E581" s="161">
        <v>12</v>
      </c>
      <c r="F581" s="162" t="s">
        <v>9119</v>
      </c>
    </row>
    <row r="582" spans="2:6" x14ac:dyDescent="0.25">
      <c r="B582" s="211">
        <v>44717.801724537036</v>
      </c>
      <c r="C582" s="161">
        <v>10</v>
      </c>
      <c r="D582" s="161">
        <v>9.9600000000000009</v>
      </c>
      <c r="E582" s="161">
        <v>4.0000000000000008E-2</v>
      </c>
      <c r="F582" s="162" t="s">
        <v>2935</v>
      </c>
    </row>
    <row r="583" spans="2:6" x14ac:dyDescent="0.25">
      <c r="B583" s="211">
        <v>44717.817442129628</v>
      </c>
      <c r="C583" s="161">
        <v>10</v>
      </c>
      <c r="D583" s="161">
        <v>9.9600000000000009</v>
      </c>
      <c r="E583" s="161">
        <v>4.0000000000000008E-2</v>
      </c>
      <c r="F583" s="162" t="s">
        <v>2935</v>
      </c>
    </row>
    <row r="584" spans="2:6" x14ac:dyDescent="0.25">
      <c r="B584" s="211">
        <v>44717.824166666665</v>
      </c>
      <c r="C584" s="161">
        <v>16912</v>
      </c>
      <c r="D584" s="161">
        <v>16844.351999999999</v>
      </c>
      <c r="E584" s="161">
        <v>67.64800000000001</v>
      </c>
      <c r="F584" s="162" t="s">
        <v>607</v>
      </c>
    </row>
    <row r="585" spans="2:6" x14ac:dyDescent="0.25">
      <c r="B585" s="211">
        <v>44717.825289351851</v>
      </c>
      <c r="C585" s="161">
        <v>1</v>
      </c>
      <c r="D585" s="161">
        <v>0.996</v>
      </c>
      <c r="E585" s="161">
        <v>4.0000000000000001E-3</v>
      </c>
      <c r="F585" s="162" t="s">
        <v>6534</v>
      </c>
    </row>
    <row r="586" spans="2:6" x14ac:dyDescent="0.25">
      <c r="B586" s="211">
        <v>44717.826226851852</v>
      </c>
      <c r="C586" s="161">
        <v>1</v>
      </c>
      <c r="D586" s="161">
        <v>0.996</v>
      </c>
      <c r="E586" s="161">
        <v>4.0000000000000001E-3</v>
      </c>
      <c r="F586" s="162" t="s">
        <v>6534</v>
      </c>
    </row>
    <row r="587" spans="2:6" x14ac:dyDescent="0.25">
      <c r="B587" s="211">
        <v>44717.84034722222</v>
      </c>
      <c r="C587" s="161">
        <v>1</v>
      </c>
      <c r="D587" s="161">
        <v>0.996</v>
      </c>
      <c r="E587" s="161">
        <v>4.0000000000000001E-3</v>
      </c>
      <c r="F587" s="162" t="s">
        <v>6534</v>
      </c>
    </row>
    <row r="588" spans="2:6" x14ac:dyDescent="0.25">
      <c r="B588" s="211">
        <v>44717.841643518521</v>
      </c>
      <c r="C588" s="161">
        <v>200</v>
      </c>
      <c r="D588" s="161">
        <v>199.2</v>
      </c>
      <c r="E588" s="161">
        <v>0.8</v>
      </c>
      <c r="F588" s="162" t="s">
        <v>9120</v>
      </c>
    </row>
    <row r="589" spans="2:6" x14ac:dyDescent="0.25">
      <c r="B589" s="211">
        <v>44717.867569444446</v>
      </c>
      <c r="C589" s="161">
        <v>1</v>
      </c>
      <c r="D589" s="161">
        <v>0.996</v>
      </c>
      <c r="E589" s="161">
        <v>4.0000000000000001E-3</v>
      </c>
      <c r="F589" s="162" t="s">
        <v>6534</v>
      </c>
    </row>
    <row r="590" spans="2:6" x14ac:dyDescent="0.25">
      <c r="B590" s="211">
        <v>44717.87358796296</v>
      </c>
      <c r="C590" s="161">
        <v>2000</v>
      </c>
      <c r="D590" s="161">
        <v>1992</v>
      </c>
      <c r="E590" s="161">
        <v>8</v>
      </c>
      <c r="F590" s="162" t="s">
        <v>973</v>
      </c>
    </row>
    <row r="591" spans="2:6" x14ac:dyDescent="0.25">
      <c r="B591" s="211">
        <v>44717.875023148146</v>
      </c>
      <c r="C591" s="161">
        <v>1</v>
      </c>
      <c r="D591" s="161">
        <v>0.996</v>
      </c>
      <c r="E591" s="161">
        <v>4.0000000000000001E-3</v>
      </c>
      <c r="F591" s="162" t="s">
        <v>6534</v>
      </c>
    </row>
    <row r="592" spans="2:6" x14ac:dyDescent="0.25">
      <c r="B592" s="211">
        <v>44717.881226851852</v>
      </c>
      <c r="C592" s="161">
        <v>1000</v>
      </c>
      <c r="D592" s="161">
        <v>996</v>
      </c>
      <c r="E592" s="161">
        <v>4</v>
      </c>
      <c r="F592" s="162" t="s">
        <v>6303</v>
      </c>
    </row>
    <row r="593" spans="2:6" x14ac:dyDescent="0.25">
      <c r="B593" s="211">
        <v>44717.884085648147</v>
      </c>
      <c r="C593" s="161">
        <v>1</v>
      </c>
      <c r="D593" s="161">
        <v>0.996</v>
      </c>
      <c r="E593" s="161">
        <v>4.0000000000000001E-3</v>
      </c>
      <c r="F593" s="162" t="s">
        <v>6534</v>
      </c>
    </row>
    <row r="594" spans="2:6" x14ac:dyDescent="0.25">
      <c r="B594" s="211">
        <v>44717.903321759259</v>
      </c>
      <c r="C594" s="161">
        <v>1</v>
      </c>
      <c r="D594" s="161">
        <v>0.996</v>
      </c>
      <c r="E594" s="161">
        <v>4.0000000000000001E-3</v>
      </c>
      <c r="F594" s="162" t="s">
        <v>6534</v>
      </c>
    </row>
    <row r="595" spans="2:6" x14ac:dyDescent="0.25">
      <c r="B595" s="211">
        <v>44717.903622685182</v>
      </c>
      <c r="C595" s="161">
        <v>1</v>
      </c>
      <c r="D595" s="161">
        <v>0.996</v>
      </c>
      <c r="E595" s="161">
        <v>4.0000000000000001E-3</v>
      </c>
      <c r="F595" s="162" t="s">
        <v>6534</v>
      </c>
    </row>
    <row r="596" spans="2:6" x14ac:dyDescent="0.25">
      <c r="B596" s="211">
        <v>44717.904097222221</v>
      </c>
      <c r="C596" s="161">
        <v>1</v>
      </c>
      <c r="D596" s="161">
        <v>0.996</v>
      </c>
      <c r="E596" s="161">
        <v>4.0000000000000001E-3</v>
      </c>
      <c r="F596" s="162" t="s">
        <v>6534</v>
      </c>
    </row>
    <row r="597" spans="2:6" x14ac:dyDescent="0.25">
      <c r="B597" s="211">
        <v>44717.927916666667</v>
      </c>
      <c r="C597" s="161">
        <v>1500</v>
      </c>
      <c r="D597" s="161">
        <v>1494</v>
      </c>
      <c r="E597" s="161">
        <v>6</v>
      </c>
      <c r="F597" s="162" t="s">
        <v>2495</v>
      </c>
    </row>
    <row r="598" spans="2:6" x14ac:dyDescent="0.25">
      <c r="B598" s="211">
        <v>44718.015092592592</v>
      </c>
      <c r="C598" s="161">
        <v>100</v>
      </c>
      <c r="D598" s="161">
        <v>99.6</v>
      </c>
      <c r="E598" s="161">
        <v>0.4</v>
      </c>
      <c r="F598" s="162" t="s">
        <v>3013</v>
      </c>
    </row>
    <row r="599" spans="2:6" x14ac:dyDescent="0.25">
      <c r="B599" s="211">
        <v>44718.016192129631</v>
      </c>
      <c r="C599" s="161">
        <v>10</v>
      </c>
      <c r="D599" s="161">
        <v>9.9600000000000009</v>
      </c>
      <c r="E599" s="161">
        <v>4.0000000000000008E-2</v>
      </c>
      <c r="F599" s="162" t="s">
        <v>92</v>
      </c>
    </row>
    <row r="600" spans="2:6" x14ac:dyDescent="0.25">
      <c r="B600" s="211">
        <v>44718.024664351855</v>
      </c>
      <c r="C600" s="161">
        <v>300</v>
      </c>
      <c r="D600" s="161">
        <v>298.8</v>
      </c>
      <c r="E600" s="161">
        <v>1.2000000000000002</v>
      </c>
      <c r="F600" s="162" t="s">
        <v>9121</v>
      </c>
    </row>
    <row r="601" spans="2:6" x14ac:dyDescent="0.25">
      <c r="B601" s="211">
        <v>44718.03025462963</v>
      </c>
      <c r="C601" s="161">
        <v>500</v>
      </c>
      <c r="D601" s="161">
        <v>498</v>
      </c>
      <c r="E601" s="161">
        <v>2</v>
      </c>
      <c r="F601" s="162" t="s">
        <v>9122</v>
      </c>
    </row>
    <row r="602" spans="2:6" x14ac:dyDescent="0.25">
      <c r="B602" s="211">
        <v>44718.044675925928</v>
      </c>
      <c r="C602" s="161">
        <v>100</v>
      </c>
      <c r="D602" s="161">
        <v>99.6</v>
      </c>
      <c r="E602" s="161">
        <v>0.4</v>
      </c>
      <c r="F602" s="162" t="s">
        <v>790</v>
      </c>
    </row>
    <row r="603" spans="2:6" x14ac:dyDescent="0.25">
      <c r="B603" s="211">
        <v>44718.05263888889</v>
      </c>
      <c r="C603" s="161">
        <v>1000</v>
      </c>
      <c r="D603" s="161">
        <v>996</v>
      </c>
      <c r="E603" s="161">
        <v>4</v>
      </c>
      <c r="F603" s="162" t="s">
        <v>2290</v>
      </c>
    </row>
    <row r="604" spans="2:6" x14ac:dyDescent="0.25">
      <c r="B604" s="211">
        <v>44718.054942129631</v>
      </c>
      <c r="C604" s="161">
        <v>11</v>
      </c>
      <c r="D604" s="161">
        <v>10.956</v>
      </c>
      <c r="E604" s="161">
        <v>4.4000000000000004E-2</v>
      </c>
      <c r="F604" s="162" t="s">
        <v>92</v>
      </c>
    </row>
    <row r="605" spans="2:6" x14ac:dyDescent="0.25">
      <c r="B605" s="211">
        <v>44718.079988425925</v>
      </c>
      <c r="C605" s="161">
        <v>1</v>
      </c>
      <c r="D605" s="161">
        <v>0.996</v>
      </c>
      <c r="E605" s="161">
        <v>4.0000000000000001E-3</v>
      </c>
      <c r="F605" s="162" t="s">
        <v>2910</v>
      </c>
    </row>
    <row r="606" spans="2:6" x14ac:dyDescent="0.25">
      <c r="B606" s="211">
        <v>44718.08048611111</v>
      </c>
      <c r="C606" s="161">
        <v>1</v>
      </c>
      <c r="D606" s="161">
        <v>0.996</v>
      </c>
      <c r="E606" s="161">
        <v>4.0000000000000001E-3</v>
      </c>
      <c r="F606" s="162" t="s">
        <v>2910</v>
      </c>
    </row>
    <row r="607" spans="2:6" x14ac:dyDescent="0.25">
      <c r="B607" s="211">
        <v>44718.128819444442</v>
      </c>
      <c r="C607" s="161">
        <v>20</v>
      </c>
      <c r="D607" s="161">
        <v>19.920000000000002</v>
      </c>
      <c r="E607" s="161">
        <v>8.0000000000000016E-2</v>
      </c>
      <c r="F607" s="162" t="s">
        <v>2594</v>
      </c>
    </row>
    <row r="608" spans="2:6" x14ac:dyDescent="0.25">
      <c r="B608" s="211">
        <v>44718.184965277775</v>
      </c>
      <c r="C608" s="161">
        <v>500</v>
      </c>
      <c r="D608" s="161">
        <v>498</v>
      </c>
      <c r="E608" s="161">
        <v>2</v>
      </c>
      <c r="F608" s="162" t="s">
        <v>2390</v>
      </c>
    </row>
    <row r="609" spans="2:6" x14ac:dyDescent="0.25">
      <c r="B609" s="211">
        <v>44718.266377314816</v>
      </c>
      <c r="C609" s="161">
        <v>2000</v>
      </c>
      <c r="D609" s="161">
        <v>1992</v>
      </c>
      <c r="E609" s="161">
        <v>8</v>
      </c>
      <c r="F609" s="162" t="s">
        <v>840</v>
      </c>
    </row>
    <row r="610" spans="2:6" x14ac:dyDescent="0.25">
      <c r="B610" s="211">
        <v>44718.284768518519</v>
      </c>
      <c r="C610" s="161">
        <v>6500</v>
      </c>
      <c r="D610" s="161">
        <v>6474</v>
      </c>
      <c r="E610" s="161">
        <v>26</v>
      </c>
      <c r="F610" s="162" t="s">
        <v>1138</v>
      </c>
    </row>
    <row r="611" spans="2:6" x14ac:dyDescent="0.25">
      <c r="B611" s="211">
        <v>44718.290914351855</v>
      </c>
      <c r="C611" s="161">
        <v>1</v>
      </c>
      <c r="D611" s="161">
        <v>0.996</v>
      </c>
      <c r="E611" s="161">
        <v>4.0000000000000001E-3</v>
      </c>
      <c r="F611" s="162" t="s">
        <v>288</v>
      </c>
    </row>
    <row r="612" spans="2:6" x14ac:dyDescent="0.25">
      <c r="B612" s="211">
        <v>44718.302048611113</v>
      </c>
      <c r="C612" s="161">
        <v>100</v>
      </c>
      <c r="D612" s="161">
        <v>99.6</v>
      </c>
      <c r="E612" s="161">
        <v>0.4</v>
      </c>
      <c r="F612" s="162" t="s">
        <v>9123</v>
      </c>
    </row>
    <row r="613" spans="2:6" x14ac:dyDescent="0.25">
      <c r="B613" s="211">
        <v>44718.306921296295</v>
      </c>
      <c r="C613" s="161">
        <v>100</v>
      </c>
      <c r="D613" s="161">
        <v>99.6</v>
      </c>
      <c r="E613" s="161">
        <v>0.4</v>
      </c>
      <c r="F613" s="162" t="s">
        <v>3605</v>
      </c>
    </row>
    <row r="614" spans="2:6" x14ac:dyDescent="0.25">
      <c r="B614" s="211">
        <v>44718.327326388891</v>
      </c>
      <c r="C614" s="161">
        <v>500</v>
      </c>
      <c r="D614" s="161">
        <v>498</v>
      </c>
      <c r="E614" s="161">
        <v>2</v>
      </c>
      <c r="F614" s="162" t="s">
        <v>3393</v>
      </c>
    </row>
    <row r="615" spans="2:6" x14ac:dyDescent="0.25">
      <c r="B615" s="211">
        <v>44718.332245370373</v>
      </c>
      <c r="C615" s="161">
        <v>100</v>
      </c>
      <c r="D615" s="161">
        <v>99.6</v>
      </c>
      <c r="E615" s="161">
        <v>0.4</v>
      </c>
      <c r="F615" s="162" t="s">
        <v>3167</v>
      </c>
    </row>
    <row r="616" spans="2:6" x14ac:dyDescent="0.25">
      <c r="B616" s="211">
        <v>44718.334189814814</v>
      </c>
      <c r="C616" s="161">
        <v>0.1</v>
      </c>
      <c r="D616" s="161">
        <v>9.9600000000000008E-2</v>
      </c>
      <c r="E616" s="161">
        <v>4.0000000000000002E-4</v>
      </c>
      <c r="F616" s="162" t="s">
        <v>3936</v>
      </c>
    </row>
    <row r="617" spans="2:6" x14ac:dyDescent="0.25">
      <c r="B617" s="211">
        <v>44718.339236111111</v>
      </c>
      <c r="C617" s="161">
        <v>0.1</v>
      </c>
      <c r="D617" s="161">
        <v>9.9600000000000008E-2</v>
      </c>
      <c r="E617" s="161">
        <v>4.0000000000000002E-4</v>
      </c>
      <c r="F617" s="162" t="s">
        <v>3936</v>
      </c>
    </row>
    <row r="618" spans="2:6" x14ac:dyDescent="0.25">
      <c r="B618" s="211">
        <v>44718.340486111112</v>
      </c>
      <c r="C618" s="161">
        <v>100</v>
      </c>
      <c r="D618" s="161">
        <v>99.6</v>
      </c>
      <c r="E618" s="161">
        <v>0.4</v>
      </c>
      <c r="F618" s="162" t="s">
        <v>4459</v>
      </c>
    </row>
    <row r="619" spans="2:6" x14ac:dyDescent="0.25">
      <c r="B619" s="211">
        <v>44718.342465277776</v>
      </c>
      <c r="C619" s="161">
        <v>0.1</v>
      </c>
      <c r="D619" s="161">
        <v>9.9600000000000008E-2</v>
      </c>
      <c r="E619" s="161">
        <v>4.0000000000000002E-4</v>
      </c>
      <c r="F619" s="162" t="s">
        <v>3936</v>
      </c>
    </row>
    <row r="620" spans="2:6" x14ac:dyDescent="0.25">
      <c r="B620" s="211">
        <v>44718.343854166669</v>
      </c>
      <c r="C620" s="161">
        <v>0.1</v>
      </c>
      <c r="D620" s="161">
        <v>9.9600000000000008E-2</v>
      </c>
      <c r="E620" s="161">
        <v>4.0000000000000002E-4</v>
      </c>
      <c r="F620" s="162" t="s">
        <v>3936</v>
      </c>
    </row>
    <row r="621" spans="2:6" x14ac:dyDescent="0.25">
      <c r="B621" s="211">
        <v>44718.346909722219</v>
      </c>
      <c r="C621" s="161">
        <v>500</v>
      </c>
      <c r="D621" s="161">
        <v>498</v>
      </c>
      <c r="E621" s="161">
        <v>2</v>
      </c>
      <c r="F621" s="162" t="s">
        <v>3149</v>
      </c>
    </row>
    <row r="622" spans="2:6" x14ac:dyDescent="0.25">
      <c r="B622" s="211">
        <v>44718.370451388888</v>
      </c>
      <c r="C622" s="161">
        <v>50</v>
      </c>
      <c r="D622" s="161">
        <v>49.8</v>
      </c>
      <c r="E622" s="161">
        <v>0.2</v>
      </c>
      <c r="F622" s="162" t="s">
        <v>778</v>
      </c>
    </row>
    <row r="623" spans="2:6" x14ac:dyDescent="0.25">
      <c r="B623" s="211">
        <v>44718.380439814813</v>
      </c>
      <c r="C623" s="161">
        <v>200</v>
      </c>
      <c r="D623" s="161">
        <v>199.2</v>
      </c>
      <c r="E623" s="161">
        <v>0.8</v>
      </c>
      <c r="F623" s="162" t="s">
        <v>1927</v>
      </c>
    </row>
    <row r="624" spans="2:6" x14ac:dyDescent="0.25">
      <c r="B624" s="211">
        <v>44718.395381944443</v>
      </c>
      <c r="C624" s="161">
        <v>1</v>
      </c>
      <c r="D624" s="161">
        <v>0.996</v>
      </c>
      <c r="E624" s="161">
        <v>4.0000000000000001E-3</v>
      </c>
      <c r="F624" s="162" t="s">
        <v>288</v>
      </c>
    </row>
    <row r="625" spans="2:6" x14ac:dyDescent="0.25">
      <c r="B625" s="211">
        <v>44718.414780092593</v>
      </c>
      <c r="C625" s="161">
        <v>1</v>
      </c>
      <c r="D625" s="161">
        <v>0.996</v>
      </c>
      <c r="E625" s="161">
        <v>4.0000000000000001E-3</v>
      </c>
      <c r="F625" s="162" t="s">
        <v>6534</v>
      </c>
    </row>
    <row r="626" spans="2:6" x14ac:dyDescent="0.25">
      <c r="B626" s="211">
        <v>44718.425115740742</v>
      </c>
      <c r="C626" s="161">
        <v>1</v>
      </c>
      <c r="D626" s="161">
        <v>0.996</v>
      </c>
      <c r="E626" s="161">
        <v>4.0000000000000001E-3</v>
      </c>
      <c r="F626" s="162" t="s">
        <v>6534</v>
      </c>
    </row>
    <row r="627" spans="2:6" x14ac:dyDescent="0.25">
      <c r="B627" s="211">
        <v>44718.425543981481</v>
      </c>
      <c r="C627" s="161">
        <v>1</v>
      </c>
      <c r="D627" s="161">
        <v>0.996</v>
      </c>
      <c r="E627" s="161">
        <v>4.0000000000000001E-3</v>
      </c>
      <c r="F627" s="162" t="s">
        <v>6534</v>
      </c>
    </row>
    <row r="628" spans="2:6" x14ac:dyDescent="0.25">
      <c r="B628" s="211">
        <v>44718.431539351855</v>
      </c>
      <c r="C628" s="161">
        <v>2</v>
      </c>
      <c r="D628" s="161">
        <v>1.992</v>
      </c>
      <c r="E628" s="161">
        <v>8.0000000000000002E-3</v>
      </c>
      <c r="F628" s="162" t="s">
        <v>3874</v>
      </c>
    </row>
    <row r="629" spans="2:6" x14ac:dyDescent="0.25">
      <c r="B629" s="211">
        <v>44718.435740740744</v>
      </c>
      <c r="C629" s="161">
        <v>0.1</v>
      </c>
      <c r="D629" s="161">
        <v>9.9600000000000008E-2</v>
      </c>
      <c r="E629" s="161">
        <v>4.0000000000000002E-4</v>
      </c>
      <c r="F629" s="162" t="s">
        <v>7492</v>
      </c>
    </row>
    <row r="630" spans="2:6" x14ac:dyDescent="0.25">
      <c r="B630" s="211">
        <v>44718.441238425927</v>
      </c>
      <c r="C630" s="161">
        <v>9.0299999999999994</v>
      </c>
      <c r="D630" s="161">
        <v>8.993879999999999</v>
      </c>
      <c r="E630" s="161">
        <v>3.6119999999999999E-2</v>
      </c>
      <c r="F630" s="162" t="s">
        <v>396</v>
      </c>
    </row>
    <row r="631" spans="2:6" x14ac:dyDescent="0.25">
      <c r="B631" s="211">
        <v>44718.442465277774</v>
      </c>
      <c r="C631" s="161">
        <v>0.1</v>
      </c>
      <c r="D631" s="161">
        <v>9.9600000000000008E-2</v>
      </c>
      <c r="E631" s="161">
        <v>4.0000000000000002E-4</v>
      </c>
      <c r="F631" s="162" t="s">
        <v>7492</v>
      </c>
    </row>
    <row r="632" spans="2:6" x14ac:dyDescent="0.25">
      <c r="B632" s="211">
        <v>44718.443831018521</v>
      </c>
      <c r="C632" s="161">
        <v>1000</v>
      </c>
      <c r="D632" s="161">
        <v>996</v>
      </c>
      <c r="E632" s="161">
        <v>4</v>
      </c>
      <c r="F632" s="162" t="s">
        <v>3519</v>
      </c>
    </row>
    <row r="633" spans="2:6" x14ac:dyDescent="0.25">
      <c r="B633" s="211">
        <v>44718.445057870369</v>
      </c>
      <c r="C633" s="161">
        <v>200</v>
      </c>
      <c r="D633" s="161">
        <v>199.2</v>
      </c>
      <c r="E633" s="161">
        <v>0.8</v>
      </c>
      <c r="F633" s="162" t="s">
        <v>2992</v>
      </c>
    </row>
    <row r="634" spans="2:6" x14ac:dyDescent="0.25">
      <c r="B634" s="211">
        <v>44718.445706018516</v>
      </c>
      <c r="C634" s="161">
        <v>10</v>
      </c>
      <c r="D634" s="161">
        <v>9.9600000000000009</v>
      </c>
      <c r="E634" s="161">
        <v>4.0000000000000008E-2</v>
      </c>
      <c r="F634" s="162" t="s">
        <v>6908</v>
      </c>
    </row>
    <row r="635" spans="2:6" x14ac:dyDescent="0.25">
      <c r="B635" s="211">
        <v>44718.446388888886</v>
      </c>
      <c r="C635" s="161">
        <v>50</v>
      </c>
      <c r="D635" s="161">
        <v>49.8</v>
      </c>
      <c r="E635" s="161">
        <v>0.2</v>
      </c>
      <c r="F635" s="162" t="s">
        <v>1176</v>
      </c>
    </row>
    <row r="636" spans="2:6" x14ac:dyDescent="0.25">
      <c r="B636" s="211">
        <v>44718.461342592593</v>
      </c>
      <c r="C636" s="161">
        <v>10000</v>
      </c>
      <c r="D636" s="161">
        <v>9960</v>
      </c>
      <c r="E636" s="161">
        <v>40</v>
      </c>
      <c r="F636" s="162" t="s">
        <v>7323</v>
      </c>
    </row>
    <row r="637" spans="2:6" x14ac:dyDescent="0.25">
      <c r="B637" s="211">
        <v>44718.467650462961</v>
      </c>
      <c r="C637" s="161">
        <v>500</v>
      </c>
      <c r="D637" s="161">
        <v>498</v>
      </c>
      <c r="E637" s="161">
        <v>2</v>
      </c>
      <c r="F637" s="162" t="s">
        <v>9124</v>
      </c>
    </row>
    <row r="638" spans="2:6" x14ac:dyDescent="0.25">
      <c r="B638" s="211">
        <v>44718.468344907407</v>
      </c>
      <c r="C638" s="161">
        <v>38</v>
      </c>
      <c r="D638" s="161">
        <v>37.847999999999999</v>
      </c>
      <c r="E638" s="161">
        <v>0.15200000000000002</v>
      </c>
      <c r="F638" s="162" t="s">
        <v>1522</v>
      </c>
    </row>
    <row r="639" spans="2:6" x14ac:dyDescent="0.25">
      <c r="B639" s="211">
        <v>44718.471851851849</v>
      </c>
      <c r="C639" s="161">
        <v>2</v>
      </c>
      <c r="D639" s="161">
        <v>1.992</v>
      </c>
      <c r="E639" s="161">
        <v>8.0000000000000002E-3</v>
      </c>
      <c r="F639" s="162" t="s">
        <v>6896</v>
      </c>
    </row>
    <row r="640" spans="2:6" x14ac:dyDescent="0.25">
      <c r="B640" s="211">
        <v>44718.477094907408</v>
      </c>
      <c r="C640" s="161">
        <v>10000</v>
      </c>
      <c r="D640" s="161">
        <v>9960</v>
      </c>
      <c r="E640" s="161">
        <v>40</v>
      </c>
      <c r="F640" s="162" t="s">
        <v>407</v>
      </c>
    </row>
    <row r="641" spans="2:6" x14ac:dyDescent="0.25">
      <c r="B641" s="211">
        <v>44718.484305555554</v>
      </c>
      <c r="C641" s="161">
        <v>1.5</v>
      </c>
      <c r="D641" s="161">
        <v>1.494</v>
      </c>
      <c r="E641" s="161">
        <v>6.0000000000000001E-3</v>
      </c>
      <c r="F641" s="162" t="s">
        <v>3989</v>
      </c>
    </row>
    <row r="642" spans="2:6" x14ac:dyDescent="0.25">
      <c r="B642" s="211">
        <v>44718.488900462966</v>
      </c>
      <c r="C642" s="161">
        <v>0.01</v>
      </c>
      <c r="D642" s="161">
        <v>9.9600000000000001E-3</v>
      </c>
      <c r="E642" s="161">
        <v>4.0000000000000003E-5</v>
      </c>
      <c r="F642" s="162" t="s">
        <v>2274</v>
      </c>
    </row>
    <row r="643" spans="2:6" x14ac:dyDescent="0.25">
      <c r="B643" s="211">
        <v>44718.489224537036</v>
      </c>
      <c r="C643" s="161">
        <v>0.01</v>
      </c>
      <c r="D643" s="161">
        <v>9.9600000000000001E-3</v>
      </c>
      <c r="E643" s="161">
        <v>4.0000000000000003E-5</v>
      </c>
      <c r="F643" s="162" t="s">
        <v>2274</v>
      </c>
    </row>
    <row r="644" spans="2:6" x14ac:dyDescent="0.25">
      <c r="B644" s="211">
        <v>44718.489722222221</v>
      </c>
      <c r="C644" s="161">
        <v>0.01</v>
      </c>
      <c r="D644" s="161">
        <v>9.9600000000000001E-3</v>
      </c>
      <c r="E644" s="161">
        <v>4.0000000000000003E-5</v>
      </c>
      <c r="F644" s="162" t="s">
        <v>2274</v>
      </c>
    </row>
    <row r="645" spans="2:6" x14ac:dyDescent="0.25">
      <c r="B645" s="211">
        <v>44718.49019675926</v>
      </c>
      <c r="C645" s="161">
        <v>0.01</v>
      </c>
      <c r="D645" s="161">
        <v>9.9600000000000001E-3</v>
      </c>
      <c r="E645" s="161">
        <v>4.0000000000000003E-5</v>
      </c>
      <c r="F645" s="162" t="s">
        <v>2274</v>
      </c>
    </row>
    <row r="646" spans="2:6" x14ac:dyDescent="0.25">
      <c r="B646" s="211">
        <v>44718.505729166667</v>
      </c>
      <c r="C646" s="161">
        <v>5</v>
      </c>
      <c r="D646" s="161">
        <v>4.9800000000000004</v>
      </c>
      <c r="E646" s="161">
        <v>2.0000000000000004E-2</v>
      </c>
      <c r="F646" s="162" t="s">
        <v>106</v>
      </c>
    </row>
    <row r="647" spans="2:6" x14ac:dyDescent="0.25">
      <c r="B647" s="211">
        <v>44718.506504629629</v>
      </c>
      <c r="C647" s="161">
        <v>5</v>
      </c>
      <c r="D647" s="161">
        <v>4.9800000000000004</v>
      </c>
      <c r="E647" s="161">
        <v>2.0000000000000004E-2</v>
      </c>
      <c r="F647" s="162" t="s">
        <v>106</v>
      </c>
    </row>
    <row r="648" spans="2:6" x14ac:dyDescent="0.25">
      <c r="B648" s="211">
        <v>44718.506793981483</v>
      </c>
      <c r="C648" s="161">
        <v>5</v>
      </c>
      <c r="D648" s="161">
        <v>4.9800000000000004</v>
      </c>
      <c r="E648" s="161">
        <v>2.0000000000000004E-2</v>
      </c>
      <c r="F648" s="162" t="s">
        <v>106</v>
      </c>
    </row>
    <row r="649" spans="2:6" x14ac:dyDescent="0.25">
      <c r="B649" s="211">
        <v>44718.515636574077</v>
      </c>
      <c r="C649" s="161">
        <v>6</v>
      </c>
      <c r="D649" s="161">
        <v>5.976</v>
      </c>
      <c r="E649" s="161">
        <v>2.4E-2</v>
      </c>
      <c r="F649" s="162" t="s">
        <v>106</v>
      </c>
    </row>
    <row r="650" spans="2:6" x14ac:dyDescent="0.25">
      <c r="B650" s="211">
        <v>44718.518391203703</v>
      </c>
      <c r="C650" s="161">
        <v>0.1</v>
      </c>
      <c r="D650" s="161">
        <v>9.9600000000000008E-2</v>
      </c>
      <c r="E650" s="161">
        <v>4.0000000000000002E-4</v>
      </c>
      <c r="F650" s="162" t="s">
        <v>9125</v>
      </c>
    </row>
    <row r="651" spans="2:6" x14ac:dyDescent="0.25">
      <c r="B651" s="211">
        <v>44718.523159722223</v>
      </c>
      <c r="C651" s="161">
        <v>300</v>
      </c>
      <c r="D651" s="161">
        <v>298.8</v>
      </c>
      <c r="E651" s="161">
        <v>1.2000000000000002</v>
      </c>
      <c r="F651" s="162" t="s">
        <v>385</v>
      </c>
    </row>
    <row r="652" spans="2:6" x14ac:dyDescent="0.25">
      <c r="B652" s="211">
        <v>44718.523576388892</v>
      </c>
      <c r="C652" s="161">
        <v>10</v>
      </c>
      <c r="D652" s="161">
        <v>9.9600000000000009</v>
      </c>
      <c r="E652" s="161">
        <v>4.0000000000000008E-2</v>
      </c>
      <c r="F652" s="162" t="s">
        <v>7407</v>
      </c>
    </row>
    <row r="653" spans="2:6" x14ac:dyDescent="0.25">
      <c r="B653" s="211">
        <v>44718.526122685187</v>
      </c>
      <c r="C653" s="161">
        <v>10</v>
      </c>
      <c r="D653" s="161">
        <v>9.9600000000000009</v>
      </c>
      <c r="E653" s="161">
        <v>4.0000000000000008E-2</v>
      </c>
      <c r="F653" s="162" t="s">
        <v>695</v>
      </c>
    </row>
    <row r="654" spans="2:6" x14ac:dyDescent="0.25">
      <c r="B654" s="211">
        <v>44718.526307870372</v>
      </c>
      <c r="C654" s="161">
        <v>300</v>
      </c>
      <c r="D654" s="161">
        <v>298.8</v>
      </c>
      <c r="E654" s="161">
        <v>1.2000000000000002</v>
      </c>
      <c r="F654" s="162" t="s">
        <v>6198</v>
      </c>
    </row>
    <row r="655" spans="2:6" x14ac:dyDescent="0.25">
      <c r="B655" s="211">
        <v>44718.535601851851</v>
      </c>
      <c r="C655" s="161">
        <v>0.1</v>
      </c>
      <c r="D655" s="161">
        <v>9.9600000000000008E-2</v>
      </c>
      <c r="E655" s="161">
        <v>4.0000000000000002E-4</v>
      </c>
      <c r="F655" s="162" t="s">
        <v>9125</v>
      </c>
    </row>
    <row r="656" spans="2:6" x14ac:dyDescent="0.25">
      <c r="B656" s="211">
        <v>44718.563194444447</v>
      </c>
      <c r="C656" s="161">
        <v>1</v>
      </c>
      <c r="D656" s="161">
        <v>0.996</v>
      </c>
      <c r="E656" s="161">
        <v>4.0000000000000001E-3</v>
      </c>
      <c r="F656" s="162" t="s">
        <v>2910</v>
      </c>
    </row>
    <row r="657" spans="2:6" x14ac:dyDescent="0.25">
      <c r="B657" s="211">
        <v>44718.571122685185</v>
      </c>
      <c r="C657" s="161">
        <v>1</v>
      </c>
      <c r="D657" s="161">
        <v>0.996</v>
      </c>
      <c r="E657" s="161">
        <v>4.0000000000000001E-3</v>
      </c>
      <c r="F657" s="162" t="s">
        <v>2167</v>
      </c>
    </row>
    <row r="658" spans="2:6" x14ac:dyDescent="0.25">
      <c r="B658" s="211">
        <v>44718.575567129628</v>
      </c>
      <c r="C658" s="161">
        <v>100</v>
      </c>
      <c r="D658" s="161">
        <v>99.6</v>
      </c>
      <c r="E658" s="161">
        <v>0.4</v>
      </c>
      <c r="F658" s="162" t="s">
        <v>585</v>
      </c>
    </row>
    <row r="659" spans="2:6" x14ac:dyDescent="0.25">
      <c r="B659" s="211">
        <v>44718.577094907407</v>
      </c>
      <c r="C659" s="161">
        <v>500</v>
      </c>
      <c r="D659" s="161">
        <v>498</v>
      </c>
      <c r="E659" s="161">
        <v>2</v>
      </c>
      <c r="F659" s="162" t="s">
        <v>779</v>
      </c>
    </row>
    <row r="660" spans="2:6" x14ac:dyDescent="0.25">
      <c r="B660" s="211">
        <v>44718.583495370367</v>
      </c>
      <c r="C660" s="161">
        <v>50</v>
      </c>
      <c r="D660" s="161">
        <v>49.8</v>
      </c>
      <c r="E660" s="161">
        <v>0.2</v>
      </c>
      <c r="F660" s="162" t="s">
        <v>369</v>
      </c>
    </row>
    <row r="661" spans="2:6" x14ac:dyDescent="0.25">
      <c r="B661" s="211">
        <v>44718.584976851853</v>
      </c>
      <c r="C661" s="161">
        <v>1</v>
      </c>
      <c r="D661" s="161">
        <v>0.996</v>
      </c>
      <c r="E661" s="161">
        <v>4.0000000000000001E-3</v>
      </c>
      <c r="F661" s="162" t="s">
        <v>860</v>
      </c>
    </row>
    <row r="662" spans="2:6" x14ac:dyDescent="0.25">
      <c r="B662" s="211">
        <v>44718.598321759258</v>
      </c>
      <c r="C662" s="161">
        <v>0.1</v>
      </c>
      <c r="D662" s="161">
        <v>9.9600000000000008E-2</v>
      </c>
      <c r="E662" s="161">
        <v>4.0000000000000002E-4</v>
      </c>
      <c r="F662" s="162" t="s">
        <v>9126</v>
      </c>
    </row>
    <row r="663" spans="2:6" x14ac:dyDescent="0.25">
      <c r="B663" s="211">
        <v>44718.602592592593</v>
      </c>
      <c r="C663" s="161">
        <v>1</v>
      </c>
      <c r="D663" s="161">
        <v>0.996</v>
      </c>
      <c r="E663" s="161">
        <v>4.0000000000000001E-3</v>
      </c>
      <c r="F663" s="162" t="s">
        <v>2910</v>
      </c>
    </row>
    <row r="664" spans="2:6" x14ac:dyDescent="0.25">
      <c r="B664" s="211">
        <v>44718.609502314815</v>
      </c>
      <c r="C664" s="161">
        <v>0.1</v>
      </c>
      <c r="D664" s="161">
        <v>9.9600000000000008E-2</v>
      </c>
      <c r="E664" s="161">
        <v>4.0000000000000002E-4</v>
      </c>
      <c r="F664" s="162" t="s">
        <v>9126</v>
      </c>
    </row>
    <row r="665" spans="2:6" x14ac:dyDescent="0.25">
      <c r="B665" s="211">
        <v>44718.615891203706</v>
      </c>
      <c r="C665" s="161">
        <v>2000</v>
      </c>
      <c r="D665" s="161">
        <v>1992</v>
      </c>
      <c r="E665" s="161">
        <v>8</v>
      </c>
      <c r="F665" s="162" t="s">
        <v>2660</v>
      </c>
    </row>
    <row r="666" spans="2:6" x14ac:dyDescent="0.25">
      <c r="B666" s="211">
        <v>44718.624664351853</v>
      </c>
      <c r="C666" s="161">
        <v>100</v>
      </c>
      <c r="D666" s="161">
        <v>99.6</v>
      </c>
      <c r="E666" s="161">
        <v>0.4</v>
      </c>
      <c r="F666" s="162" t="s">
        <v>701</v>
      </c>
    </row>
    <row r="667" spans="2:6" x14ac:dyDescent="0.25">
      <c r="B667" s="211">
        <v>44718.62572916667</v>
      </c>
      <c r="C667" s="161">
        <v>1</v>
      </c>
      <c r="D667" s="161">
        <v>0.996</v>
      </c>
      <c r="E667" s="161">
        <v>4.0000000000000001E-3</v>
      </c>
      <c r="F667" s="162" t="s">
        <v>6534</v>
      </c>
    </row>
    <row r="668" spans="2:6" x14ac:dyDescent="0.25">
      <c r="B668" s="211">
        <v>44718.632233796299</v>
      </c>
      <c r="C668" s="161">
        <v>20000</v>
      </c>
      <c r="D668" s="161">
        <v>19920</v>
      </c>
      <c r="E668" s="161">
        <v>80</v>
      </c>
      <c r="F668" s="162" t="s">
        <v>6218</v>
      </c>
    </row>
    <row r="669" spans="2:6" x14ac:dyDescent="0.25">
      <c r="B669" s="211">
        <v>44718.637442129628</v>
      </c>
      <c r="C669" s="161">
        <v>0.1</v>
      </c>
      <c r="D669" s="161">
        <v>9.9600000000000008E-2</v>
      </c>
      <c r="E669" s="161">
        <v>4.0000000000000002E-4</v>
      </c>
      <c r="F669" s="162" t="s">
        <v>9065</v>
      </c>
    </row>
    <row r="670" spans="2:6" x14ac:dyDescent="0.25">
      <c r="B670" s="211">
        <v>44718.637939814813</v>
      </c>
      <c r="C670" s="161">
        <v>0.1</v>
      </c>
      <c r="D670" s="161">
        <v>9.9600000000000008E-2</v>
      </c>
      <c r="E670" s="161">
        <v>4.0000000000000002E-4</v>
      </c>
      <c r="F670" s="162" t="s">
        <v>9065</v>
      </c>
    </row>
    <row r="671" spans="2:6" x14ac:dyDescent="0.25">
      <c r="B671" s="211">
        <v>44718.639224537037</v>
      </c>
      <c r="C671" s="161">
        <v>1</v>
      </c>
      <c r="D671" s="161">
        <v>0.996</v>
      </c>
      <c r="E671" s="161">
        <v>4.0000000000000001E-3</v>
      </c>
      <c r="F671" s="162" t="s">
        <v>6534</v>
      </c>
    </row>
    <row r="672" spans="2:6" x14ac:dyDescent="0.25">
      <c r="B672" s="211">
        <v>44718.639780092592</v>
      </c>
      <c r="C672" s="161">
        <v>1</v>
      </c>
      <c r="D672" s="161">
        <v>0.996</v>
      </c>
      <c r="E672" s="161">
        <v>4.0000000000000001E-3</v>
      </c>
      <c r="F672" s="162" t="s">
        <v>6534</v>
      </c>
    </row>
    <row r="673" spans="2:6" x14ac:dyDescent="0.25">
      <c r="B673" s="211">
        <v>44718.641400462962</v>
      </c>
      <c r="C673" s="161">
        <v>1</v>
      </c>
      <c r="D673" s="161">
        <v>0.996</v>
      </c>
      <c r="E673" s="161">
        <v>4.0000000000000001E-3</v>
      </c>
      <c r="F673" s="162" t="s">
        <v>2910</v>
      </c>
    </row>
    <row r="674" spans="2:6" x14ac:dyDescent="0.25">
      <c r="B674" s="211">
        <v>44718.641747685186</v>
      </c>
      <c r="C674" s="161">
        <v>1</v>
      </c>
      <c r="D674" s="161">
        <v>0.996</v>
      </c>
      <c r="E674" s="161">
        <v>4.0000000000000001E-3</v>
      </c>
      <c r="F674" s="162" t="s">
        <v>3334</v>
      </c>
    </row>
    <row r="675" spans="2:6" x14ac:dyDescent="0.25">
      <c r="B675" s="211">
        <v>44718.644456018519</v>
      </c>
      <c r="C675" s="161">
        <v>500</v>
      </c>
      <c r="D675" s="161">
        <v>498</v>
      </c>
      <c r="E675" s="161">
        <v>2</v>
      </c>
      <c r="F675" s="162" t="s">
        <v>5967</v>
      </c>
    </row>
    <row r="676" spans="2:6" x14ac:dyDescent="0.25">
      <c r="B676" s="211">
        <v>44718.647523148145</v>
      </c>
      <c r="C676" s="161">
        <v>1</v>
      </c>
      <c r="D676" s="161">
        <v>0.996</v>
      </c>
      <c r="E676" s="161">
        <v>4.0000000000000001E-3</v>
      </c>
      <c r="F676" s="162" t="s">
        <v>3334</v>
      </c>
    </row>
    <row r="677" spans="2:6" x14ac:dyDescent="0.25">
      <c r="B677" s="211">
        <v>44718.648101851853</v>
      </c>
      <c r="C677" s="161">
        <v>1</v>
      </c>
      <c r="D677" s="161">
        <v>0.996</v>
      </c>
      <c r="E677" s="161">
        <v>4.0000000000000001E-3</v>
      </c>
      <c r="F677" s="162" t="s">
        <v>6557</v>
      </c>
    </row>
    <row r="678" spans="2:6" x14ac:dyDescent="0.25">
      <c r="B678" s="211">
        <v>44718.651655092595</v>
      </c>
      <c r="C678" s="161">
        <v>1</v>
      </c>
      <c r="D678" s="161">
        <v>0.996</v>
      </c>
      <c r="E678" s="161">
        <v>4.0000000000000001E-3</v>
      </c>
      <c r="F678" s="162" t="s">
        <v>3334</v>
      </c>
    </row>
    <row r="679" spans="2:6" x14ac:dyDescent="0.25">
      <c r="B679" s="211">
        <v>44718.652743055558</v>
      </c>
      <c r="C679" s="161">
        <v>1</v>
      </c>
      <c r="D679" s="161">
        <v>0.996</v>
      </c>
      <c r="E679" s="161">
        <v>4.0000000000000001E-3</v>
      </c>
      <c r="F679" s="162" t="s">
        <v>2167</v>
      </c>
    </row>
    <row r="680" spans="2:6" x14ac:dyDescent="0.25">
      <c r="B680" s="211">
        <v>44718.653946759259</v>
      </c>
      <c r="C680" s="161">
        <v>0.1</v>
      </c>
      <c r="D680" s="161">
        <v>9.9600000000000008E-2</v>
      </c>
      <c r="E680" s="161">
        <v>4.0000000000000002E-4</v>
      </c>
      <c r="F680" s="162" t="s">
        <v>9126</v>
      </c>
    </row>
    <row r="681" spans="2:6" x14ac:dyDescent="0.25">
      <c r="B681" s="211">
        <v>44718.668692129628</v>
      </c>
      <c r="C681" s="161">
        <v>50</v>
      </c>
      <c r="D681" s="161">
        <v>49.8</v>
      </c>
      <c r="E681" s="161">
        <v>0.2</v>
      </c>
      <c r="F681" s="162" t="s">
        <v>3294</v>
      </c>
    </row>
    <row r="682" spans="2:6" x14ac:dyDescent="0.25">
      <c r="B682" s="211">
        <v>44718.669166666667</v>
      </c>
      <c r="C682" s="161">
        <v>67</v>
      </c>
      <c r="D682" s="161">
        <v>66.731999999999999</v>
      </c>
      <c r="E682" s="161">
        <v>0.26800000000000002</v>
      </c>
      <c r="F682" s="162" t="s">
        <v>9127</v>
      </c>
    </row>
    <row r="683" spans="2:6" x14ac:dyDescent="0.25">
      <c r="B683" s="211">
        <v>44718.676157407404</v>
      </c>
      <c r="C683" s="161">
        <v>58</v>
      </c>
      <c r="D683" s="161">
        <v>57.768000000000001</v>
      </c>
      <c r="E683" s="161">
        <v>0.23199999999999998</v>
      </c>
      <c r="F683" s="162" t="s">
        <v>4034</v>
      </c>
    </row>
    <row r="684" spans="2:6" x14ac:dyDescent="0.25">
      <c r="B684" s="211">
        <v>44718.676990740743</v>
      </c>
      <c r="C684" s="161">
        <v>500</v>
      </c>
      <c r="D684" s="161">
        <v>498</v>
      </c>
      <c r="E684" s="161">
        <v>2</v>
      </c>
      <c r="F684" s="162" t="s">
        <v>3084</v>
      </c>
    </row>
    <row r="685" spans="2:6" x14ac:dyDescent="0.25">
      <c r="B685" s="211">
        <v>44718.679837962962</v>
      </c>
      <c r="C685" s="161">
        <v>1</v>
      </c>
      <c r="D685" s="161">
        <v>0.996</v>
      </c>
      <c r="E685" s="161">
        <v>4.0000000000000001E-3</v>
      </c>
      <c r="F685" s="162" t="s">
        <v>6534</v>
      </c>
    </row>
    <row r="686" spans="2:6" x14ac:dyDescent="0.25">
      <c r="B686" s="211">
        <v>44718.681238425925</v>
      </c>
      <c r="C686" s="161">
        <v>1</v>
      </c>
      <c r="D686" s="161">
        <v>0.996</v>
      </c>
      <c r="E686" s="161">
        <v>4.0000000000000001E-3</v>
      </c>
      <c r="F686" s="162" t="s">
        <v>6534</v>
      </c>
    </row>
    <row r="687" spans="2:6" x14ac:dyDescent="0.25">
      <c r="B687" s="211">
        <v>44718.682372685187</v>
      </c>
      <c r="C687" s="161">
        <v>2000</v>
      </c>
      <c r="D687" s="161">
        <v>1992</v>
      </c>
      <c r="E687" s="161">
        <v>8</v>
      </c>
      <c r="F687" s="162" t="s">
        <v>596</v>
      </c>
    </row>
    <row r="688" spans="2:6" x14ac:dyDescent="0.25">
      <c r="B688" s="211">
        <v>44718.685937499999</v>
      </c>
      <c r="C688" s="161">
        <v>1</v>
      </c>
      <c r="D688" s="161">
        <v>0.996</v>
      </c>
      <c r="E688" s="161">
        <v>4.0000000000000001E-3</v>
      </c>
      <c r="F688" s="162" t="s">
        <v>6534</v>
      </c>
    </row>
    <row r="689" spans="2:6" x14ac:dyDescent="0.25">
      <c r="B689" s="211">
        <v>44718.709479166668</v>
      </c>
      <c r="C689" s="161">
        <v>1</v>
      </c>
      <c r="D689" s="161">
        <v>0.996</v>
      </c>
      <c r="E689" s="161">
        <v>4.0000000000000001E-3</v>
      </c>
      <c r="F689" s="162" t="s">
        <v>6534</v>
      </c>
    </row>
    <row r="690" spans="2:6" x14ac:dyDescent="0.25">
      <c r="B690" s="211">
        <v>44718.712719907409</v>
      </c>
      <c r="C690" s="161">
        <v>1500</v>
      </c>
      <c r="D690" s="161">
        <v>1494</v>
      </c>
      <c r="E690" s="161">
        <v>6</v>
      </c>
      <c r="F690" s="162" t="s">
        <v>9128</v>
      </c>
    </row>
    <row r="691" spans="2:6" x14ac:dyDescent="0.25">
      <c r="B691" s="211">
        <v>44718.713703703703</v>
      </c>
      <c r="C691" s="161">
        <v>4000</v>
      </c>
      <c r="D691" s="161">
        <v>3984</v>
      </c>
      <c r="E691" s="161">
        <v>16</v>
      </c>
      <c r="F691" s="162" t="s">
        <v>5966</v>
      </c>
    </row>
    <row r="692" spans="2:6" x14ac:dyDescent="0.25">
      <c r="B692" s="211">
        <v>44718.723912037036</v>
      </c>
      <c r="C692" s="161">
        <v>1</v>
      </c>
      <c r="D692" s="161">
        <v>0.996</v>
      </c>
      <c r="E692" s="161">
        <v>4.0000000000000001E-3</v>
      </c>
      <c r="F692" s="162" t="s">
        <v>6534</v>
      </c>
    </row>
    <row r="693" spans="2:6" x14ac:dyDescent="0.25">
      <c r="B693" s="211">
        <v>44718.72515046296</v>
      </c>
      <c r="C693" s="161">
        <v>1</v>
      </c>
      <c r="D693" s="161">
        <v>0.996</v>
      </c>
      <c r="E693" s="161">
        <v>4.0000000000000001E-3</v>
      </c>
      <c r="F693" s="162" t="s">
        <v>6534</v>
      </c>
    </row>
    <row r="694" spans="2:6" x14ac:dyDescent="0.25">
      <c r="B694" s="211">
        <v>44718.727951388886</v>
      </c>
      <c r="C694" s="161">
        <v>0.1</v>
      </c>
      <c r="D694" s="161">
        <v>9.9600000000000008E-2</v>
      </c>
      <c r="E694" s="161">
        <v>4.0000000000000002E-4</v>
      </c>
      <c r="F694" s="162" t="s">
        <v>9126</v>
      </c>
    </row>
    <row r="695" spans="2:6" x14ac:dyDescent="0.25">
      <c r="B695" s="211">
        <v>44718.729479166665</v>
      </c>
      <c r="C695" s="161">
        <v>1</v>
      </c>
      <c r="D695" s="161">
        <v>0.996</v>
      </c>
      <c r="E695" s="161">
        <v>4.0000000000000001E-3</v>
      </c>
      <c r="F695" s="162" t="s">
        <v>6534</v>
      </c>
    </row>
    <row r="696" spans="2:6" x14ac:dyDescent="0.25">
      <c r="B696" s="211">
        <v>44718.730925925927</v>
      </c>
      <c r="C696" s="161">
        <v>1</v>
      </c>
      <c r="D696" s="161">
        <v>0.996</v>
      </c>
      <c r="E696" s="161">
        <v>4.0000000000000001E-3</v>
      </c>
      <c r="F696" s="162" t="s">
        <v>6534</v>
      </c>
    </row>
    <row r="697" spans="2:6" x14ac:dyDescent="0.25">
      <c r="B697" s="211">
        <v>44718.743668981479</v>
      </c>
      <c r="C697" s="161">
        <v>1</v>
      </c>
      <c r="D697" s="161">
        <v>0.996</v>
      </c>
      <c r="E697" s="161">
        <v>4.0000000000000001E-3</v>
      </c>
      <c r="F697" s="162" t="s">
        <v>6534</v>
      </c>
    </row>
    <row r="698" spans="2:6" x14ac:dyDescent="0.25">
      <c r="B698" s="211">
        <v>44718.74554398148</v>
      </c>
      <c r="C698" s="161">
        <v>1</v>
      </c>
      <c r="D698" s="161">
        <v>0.996</v>
      </c>
      <c r="E698" s="161">
        <v>4.0000000000000001E-3</v>
      </c>
      <c r="F698" s="162" t="s">
        <v>6534</v>
      </c>
    </row>
    <row r="699" spans="2:6" x14ac:dyDescent="0.25">
      <c r="B699" s="211">
        <v>44718.74759259259</v>
      </c>
      <c r="C699" s="161">
        <v>1</v>
      </c>
      <c r="D699" s="161">
        <v>0.996</v>
      </c>
      <c r="E699" s="161">
        <v>4.0000000000000001E-3</v>
      </c>
      <c r="F699" s="162" t="s">
        <v>6534</v>
      </c>
    </row>
    <row r="700" spans="2:6" x14ac:dyDescent="0.25">
      <c r="B700" s="211">
        <v>44718.74790509259</v>
      </c>
      <c r="C700" s="161">
        <v>1</v>
      </c>
      <c r="D700" s="161">
        <v>0.996</v>
      </c>
      <c r="E700" s="161">
        <v>4.0000000000000001E-3</v>
      </c>
      <c r="F700" s="162" t="s">
        <v>6534</v>
      </c>
    </row>
    <row r="701" spans="2:6" x14ac:dyDescent="0.25">
      <c r="B701" s="211">
        <v>44718.749710648146</v>
      </c>
      <c r="C701" s="161">
        <v>1</v>
      </c>
      <c r="D701" s="161">
        <v>0.996</v>
      </c>
      <c r="E701" s="161">
        <v>4.0000000000000001E-3</v>
      </c>
      <c r="F701" s="162" t="s">
        <v>6534</v>
      </c>
    </row>
    <row r="702" spans="2:6" x14ac:dyDescent="0.25">
      <c r="B702" s="211">
        <v>44718.750277777777</v>
      </c>
      <c r="C702" s="161">
        <v>1</v>
      </c>
      <c r="D702" s="161">
        <v>0.996</v>
      </c>
      <c r="E702" s="161">
        <v>4.0000000000000001E-3</v>
      </c>
      <c r="F702" s="162" t="s">
        <v>6534</v>
      </c>
    </row>
    <row r="703" spans="2:6" x14ac:dyDescent="0.25">
      <c r="B703" s="211">
        <v>44718.757986111108</v>
      </c>
      <c r="C703" s="161">
        <v>1</v>
      </c>
      <c r="D703" s="161">
        <v>0.996</v>
      </c>
      <c r="E703" s="161">
        <v>4.0000000000000001E-3</v>
      </c>
      <c r="F703" s="162" t="s">
        <v>6534</v>
      </c>
    </row>
    <row r="704" spans="2:6" x14ac:dyDescent="0.25">
      <c r="B704" s="211">
        <v>44718.759618055556</v>
      </c>
      <c r="C704" s="161">
        <v>1</v>
      </c>
      <c r="D704" s="161">
        <v>0.996</v>
      </c>
      <c r="E704" s="161">
        <v>4.0000000000000001E-3</v>
      </c>
      <c r="F704" s="162" t="s">
        <v>6534</v>
      </c>
    </row>
    <row r="705" spans="2:6" x14ac:dyDescent="0.25">
      <c r="B705" s="211">
        <v>44718.759942129633</v>
      </c>
      <c r="C705" s="161">
        <v>1</v>
      </c>
      <c r="D705" s="161">
        <v>0.996</v>
      </c>
      <c r="E705" s="161">
        <v>4.0000000000000001E-3</v>
      </c>
      <c r="F705" s="162" t="s">
        <v>6534</v>
      </c>
    </row>
    <row r="706" spans="2:6" x14ac:dyDescent="0.25">
      <c r="B706" s="211">
        <v>44718.760243055556</v>
      </c>
      <c r="C706" s="161">
        <v>1</v>
      </c>
      <c r="D706" s="161">
        <v>0.996</v>
      </c>
      <c r="E706" s="161">
        <v>4.0000000000000001E-3</v>
      </c>
      <c r="F706" s="162" t="s">
        <v>2167</v>
      </c>
    </row>
    <row r="707" spans="2:6" x14ac:dyDescent="0.25">
      <c r="B707" s="211">
        <v>44718.765023148146</v>
      </c>
      <c r="C707" s="161">
        <v>1</v>
      </c>
      <c r="D707" s="161">
        <v>0.996</v>
      </c>
      <c r="E707" s="161">
        <v>4.0000000000000001E-3</v>
      </c>
      <c r="F707" s="162" t="s">
        <v>6534</v>
      </c>
    </row>
    <row r="708" spans="2:6" x14ac:dyDescent="0.25">
      <c r="B708" s="211">
        <v>44718.768645833334</v>
      </c>
      <c r="C708" s="161">
        <v>2000</v>
      </c>
      <c r="D708" s="161">
        <v>1992</v>
      </c>
      <c r="E708" s="161">
        <v>8</v>
      </c>
      <c r="F708" s="162" t="s">
        <v>3363</v>
      </c>
    </row>
    <row r="709" spans="2:6" x14ac:dyDescent="0.25">
      <c r="B709" s="211">
        <v>44718.779687499999</v>
      </c>
      <c r="C709" s="161">
        <v>500</v>
      </c>
      <c r="D709" s="161">
        <v>498</v>
      </c>
      <c r="E709" s="161">
        <v>2</v>
      </c>
      <c r="F709" s="162" t="s">
        <v>95</v>
      </c>
    </row>
    <row r="710" spans="2:6" x14ac:dyDescent="0.25">
      <c r="B710" s="211">
        <v>44718.781840277778</v>
      </c>
      <c r="C710" s="161">
        <v>1</v>
      </c>
      <c r="D710" s="161">
        <v>0.996</v>
      </c>
      <c r="E710" s="161">
        <v>4.0000000000000001E-3</v>
      </c>
      <c r="F710" s="162" t="s">
        <v>8196</v>
      </c>
    </row>
    <row r="711" spans="2:6" x14ac:dyDescent="0.25">
      <c r="B711" s="211">
        <v>44718.794224537036</v>
      </c>
      <c r="C711" s="161">
        <v>500</v>
      </c>
      <c r="D711" s="161">
        <v>498</v>
      </c>
      <c r="E711" s="161">
        <v>2</v>
      </c>
      <c r="F711" s="162" t="s">
        <v>2001</v>
      </c>
    </row>
    <row r="712" spans="2:6" x14ac:dyDescent="0.25">
      <c r="B712" s="211">
        <v>44718.802881944444</v>
      </c>
      <c r="C712" s="161">
        <v>300</v>
      </c>
      <c r="D712" s="161">
        <v>298.8</v>
      </c>
      <c r="E712" s="161">
        <v>1.2000000000000002</v>
      </c>
      <c r="F712" s="162" t="s">
        <v>4217</v>
      </c>
    </row>
    <row r="713" spans="2:6" x14ac:dyDescent="0.25">
      <c r="B713" s="211">
        <v>44718.831932870373</v>
      </c>
      <c r="C713" s="161">
        <v>300</v>
      </c>
      <c r="D713" s="161">
        <v>298.8</v>
      </c>
      <c r="E713" s="161">
        <v>1.2000000000000002</v>
      </c>
      <c r="F713" s="162" t="s">
        <v>3245</v>
      </c>
    </row>
    <row r="714" spans="2:6" x14ac:dyDescent="0.25">
      <c r="B714" s="211">
        <v>44718.84134259259</v>
      </c>
      <c r="C714" s="161">
        <v>100</v>
      </c>
      <c r="D714" s="161">
        <v>99.6</v>
      </c>
      <c r="E714" s="161">
        <v>0.4</v>
      </c>
      <c r="F714" s="162" t="s">
        <v>6925</v>
      </c>
    </row>
    <row r="715" spans="2:6" x14ac:dyDescent="0.25">
      <c r="B715" s="211">
        <v>44718.852766203701</v>
      </c>
      <c r="C715" s="161">
        <v>300</v>
      </c>
      <c r="D715" s="161">
        <v>298.8</v>
      </c>
      <c r="E715" s="161">
        <v>1.2000000000000002</v>
      </c>
      <c r="F715" s="162" t="s">
        <v>2758</v>
      </c>
    </row>
    <row r="716" spans="2:6" x14ac:dyDescent="0.25">
      <c r="B716" s="211">
        <v>44718.854456018518</v>
      </c>
      <c r="C716" s="161">
        <v>0.1</v>
      </c>
      <c r="D716" s="161">
        <v>9.9600000000000008E-2</v>
      </c>
      <c r="E716" s="161">
        <v>4.0000000000000002E-4</v>
      </c>
      <c r="F716" s="162" t="s">
        <v>9125</v>
      </c>
    </row>
    <row r="717" spans="2:6" x14ac:dyDescent="0.25">
      <c r="B717" s="211">
        <v>44718.856342592589</v>
      </c>
      <c r="C717" s="161">
        <v>2000</v>
      </c>
      <c r="D717" s="161">
        <v>1992</v>
      </c>
      <c r="E717" s="161">
        <v>8</v>
      </c>
      <c r="F717" s="162" t="s">
        <v>2193</v>
      </c>
    </row>
    <row r="718" spans="2:6" x14ac:dyDescent="0.25">
      <c r="B718" s="211">
        <v>44718.857858796298</v>
      </c>
      <c r="C718" s="161">
        <v>0.1</v>
      </c>
      <c r="D718" s="161">
        <v>9.9600000000000008E-2</v>
      </c>
      <c r="E718" s="161">
        <v>4.0000000000000002E-4</v>
      </c>
      <c r="F718" s="162" t="s">
        <v>9125</v>
      </c>
    </row>
    <row r="719" spans="2:6" x14ac:dyDescent="0.25">
      <c r="B719" s="211">
        <v>44718.860451388886</v>
      </c>
      <c r="C719" s="161">
        <v>0.1</v>
      </c>
      <c r="D719" s="161">
        <v>9.9600000000000008E-2</v>
      </c>
      <c r="E719" s="161">
        <v>4.0000000000000002E-4</v>
      </c>
      <c r="F719" s="162" t="s">
        <v>9125</v>
      </c>
    </row>
    <row r="720" spans="2:6" x14ac:dyDescent="0.25">
      <c r="B720" s="211">
        <v>44718.879386574074</v>
      </c>
      <c r="C720" s="161">
        <v>0.1</v>
      </c>
      <c r="D720" s="161">
        <v>9.9600000000000008E-2</v>
      </c>
      <c r="E720" s="161">
        <v>4.0000000000000002E-4</v>
      </c>
      <c r="F720" s="162" t="s">
        <v>9125</v>
      </c>
    </row>
    <row r="721" spans="2:6" x14ac:dyDescent="0.25">
      <c r="B721" s="211">
        <v>44718.882013888891</v>
      </c>
      <c r="C721" s="161">
        <v>0.1</v>
      </c>
      <c r="D721" s="161">
        <v>9.9600000000000008E-2</v>
      </c>
      <c r="E721" s="161">
        <v>4.0000000000000002E-4</v>
      </c>
      <c r="F721" s="162" t="s">
        <v>9125</v>
      </c>
    </row>
    <row r="722" spans="2:6" x14ac:dyDescent="0.25">
      <c r="B722" s="211">
        <v>44718.884918981479</v>
      </c>
      <c r="C722" s="161">
        <v>1</v>
      </c>
      <c r="D722" s="161">
        <v>0.996</v>
      </c>
      <c r="E722" s="161">
        <v>4.0000000000000001E-3</v>
      </c>
      <c r="F722" s="162" t="s">
        <v>1081</v>
      </c>
    </row>
    <row r="723" spans="2:6" x14ac:dyDescent="0.25">
      <c r="B723" s="211">
        <v>44718.914039351854</v>
      </c>
      <c r="C723" s="161">
        <v>250</v>
      </c>
      <c r="D723" s="161">
        <v>249</v>
      </c>
      <c r="E723" s="161">
        <v>1</v>
      </c>
      <c r="F723" s="162" t="s">
        <v>3444</v>
      </c>
    </row>
    <row r="724" spans="2:6" x14ac:dyDescent="0.25">
      <c r="B724" s="211">
        <v>44718.930763888886</v>
      </c>
      <c r="C724" s="161">
        <v>500</v>
      </c>
      <c r="D724" s="161">
        <v>498</v>
      </c>
      <c r="E724" s="161">
        <v>2</v>
      </c>
      <c r="F724" s="162" t="s">
        <v>2082</v>
      </c>
    </row>
    <row r="725" spans="2:6" x14ac:dyDescent="0.25">
      <c r="B725" s="211">
        <v>44718.950381944444</v>
      </c>
      <c r="C725" s="161">
        <v>500</v>
      </c>
      <c r="D725" s="161">
        <v>498</v>
      </c>
      <c r="E725" s="161">
        <v>2</v>
      </c>
      <c r="F725" s="162" t="s">
        <v>9129</v>
      </c>
    </row>
    <row r="726" spans="2:6" x14ac:dyDescent="0.25">
      <c r="B726" s="211">
        <v>44718.965162037035</v>
      </c>
      <c r="C726" s="161">
        <v>500</v>
      </c>
      <c r="D726" s="161">
        <v>498</v>
      </c>
      <c r="E726" s="161">
        <v>2</v>
      </c>
      <c r="F726" s="162" t="s">
        <v>5911</v>
      </c>
    </row>
    <row r="727" spans="2:6" x14ac:dyDescent="0.25">
      <c r="B727" s="211">
        <v>44719.093576388892</v>
      </c>
      <c r="C727" s="161">
        <v>100</v>
      </c>
      <c r="D727" s="161">
        <v>99.6</v>
      </c>
      <c r="E727" s="161">
        <v>0.4</v>
      </c>
      <c r="F727" s="162" t="s">
        <v>6491</v>
      </c>
    </row>
    <row r="728" spans="2:6" x14ac:dyDescent="0.25">
      <c r="B728" s="211">
        <v>44719.143159722225</v>
      </c>
      <c r="C728" s="161">
        <v>20</v>
      </c>
      <c r="D728" s="161">
        <v>19.920000000000002</v>
      </c>
      <c r="E728" s="161">
        <v>8.0000000000000016E-2</v>
      </c>
      <c r="F728" s="162" t="s">
        <v>2594</v>
      </c>
    </row>
    <row r="729" spans="2:6" x14ac:dyDescent="0.25">
      <c r="B729" s="211">
        <v>44719.235682870371</v>
      </c>
      <c r="C729" s="161">
        <v>1000</v>
      </c>
      <c r="D729" s="161">
        <v>996</v>
      </c>
      <c r="E729" s="161">
        <v>4</v>
      </c>
      <c r="F729" s="162" t="s">
        <v>841</v>
      </c>
    </row>
    <row r="730" spans="2:6" x14ac:dyDescent="0.25">
      <c r="B730" s="211">
        <v>44719.263807870368</v>
      </c>
      <c r="C730" s="161">
        <v>60</v>
      </c>
      <c r="D730" s="161">
        <v>59.76</v>
      </c>
      <c r="E730" s="161">
        <v>0.24</v>
      </c>
      <c r="F730" s="162" t="s">
        <v>2466</v>
      </c>
    </row>
    <row r="731" spans="2:6" x14ac:dyDescent="0.25">
      <c r="B731" s="211">
        <v>44719.281331018516</v>
      </c>
      <c r="C731" s="161">
        <v>1000</v>
      </c>
      <c r="D731" s="161">
        <v>996</v>
      </c>
      <c r="E731" s="161">
        <v>4</v>
      </c>
      <c r="F731" s="162" t="s">
        <v>7217</v>
      </c>
    </row>
    <row r="732" spans="2:6" x14ac:dyDescent="0.25">
      <c r="B732" s="211">
        <v>44719.303611111114</v>
      </c>
      <c r="C732" s="161">
        <v>0.1</v>
      </c>
      <c r="D732" s="161">
        <v>9.9600000000000008E-2</v>
      </c>
      <c r="E732" s="161">
        <v>4.0000000000000002E-4</v>
      </c>
      <c r="F732" s="162" t="s">
        <v>9126</v>
      </c>
    </row>
    <row r="733" spans="2:6" x14ac:dyDescent="0.25">
      <c r="B733" s="211">
        <v>44719.320983796293</v>
      </c>
      <c r="C733" s="161">
        <v>0.1</v>
      </c>
      <c r="D733" s="161">
        <v>9.9600000000000008E-2</v>
      </c>
      <c r="E733" s="161">
        <v>4.0000000000000002E-4</v>
      </c>
      <c r="F733" s="162" t="s">
        <v>9126</v>
      </c>
    </row>
    <row r="734" spans="2:6" x14ac:dyDescent="0.25">
      <c r="B734" s="211">
        <v>44719.323298611111</v>
      </c>
      <c r="C734" s="161">
        <v>0.1</v>
      </c>
      <c r="D734" s="161">
        <v>9.9600000000000008E-2</v>
      </c>
      <c r="E734" s="161">
        <v>4.0000000000000002E-4</v>
      </c>
      <c r="F734" s="162" t="s">
        <v>9126</v>
      </c>
    </row>
    <row r="735" spans="2:6" x14ac:dyDescent="0.25">
      <c r="B735" s="211">
        <v>44719.323854166665</v>
      </c>
      <c r="C735" s="161">
        <v>100</v>
      </c>
      <c r="D735" s="161">
        <v>99.6</v>
      </c>
      <c r="E735" s="161">
        <v>0.4</v>
      </c>
      <c r="F735" s="162" t="s">
        <v>4459</v>
      </c>
    </row>
    <row r="736" spans="2:6" x14ac:dyDescent="0.25">
      <c r="B736" s="211">
        <v>44719.334502314814</v>
      </c>
      <c r="C736" s="161">
        <v>0.1</v>
      </c>
      <c r="D736" s="161">
        <v>9.9600000000000008E-2</v>
      </c>
      <c r="E736" s="161">
        <v>4.0000000000000002E-4</v>
      </c>
      <c r="F736" s="162" t="s">
        <v>2556</v>
      </c>
    </row>
    <row r="737" spans="2:6" x14ac:dyDescent="0.25">
      <c r="B737" s="211">
        <v>44719.339247685188</v>
      </c>
      <c r="C737" s="161">
        <v>0.1</v>
      </c>
      <c r="D737" s="161">
        <v>9.9600000000000008E-2</v>
      </c>
      <c r="E737" s="161">
        <v>4.0000000000000002E-4</v>
      </c>
      <c r="F737" s="162" t="s">
        <v>2556</v>
      </c>
    </row>
    <row r="738" spans="2:6" x14ac:dyDescent="0.25">
      <c r="B738" s="211">
        <v>44719.342280092591</v>
      </c>
      <c r="C738" s="161">
        <v>100</v>
      </c>
      <c r="D738" s="161">
        <v>99.6</v>
      </c>
      <c r="E738" s="161">
        <v>0.4</v>
      </c>
      <c r="F738" s="162" t="s">
        <v>3167</v>
      </c>
    </row>
    <row r="739" spans="2:6" x14ac:dyDescent="0.25">
      <c r="B739" s="211">
        <v>44719.370856481481</v>
      </c>
      <c r="C739" s="161">
        <v>10</v>
      </c>
      <c r="D739" s="161">
        <v>9.9600000000000009</v>
      </c>
      <c r="E739" s="161">
        <v>4.0000000000000008E-2</v>
      </c>
      <c r="F739" s="162" t="s">
        <v>2935</v>
      </c>
    </row>
    <row r="740" spans="2:6" x14ac:dyDescent="0.25">
      <c r="B740" s="211">
        <v>44719.37259259259</v>
      </c>
      <c r="C740" s="161">
        <v>444</v>
      </c>
      <c r="D740" s="161">
        <v>442.22399999999999</v>
      </c>
      <c r="E740" s="161">
        <v>1.7760000000000002</v>
      </c>
      <c r="F740" s="162" t="s">
        <v>3307</v>
      </c>
    </row>
    <row r="741" spans="2:6" x14ac:dyDescent="0.25">
      <c r="B741" s="211">
        <v>44719.381944444445</v>
      </c>
      <c r="C741" s="161">
        <v>10</v>
      </c>
      <c r="D741" s="161">
        <v>9.9600000000000009</v>
      </c>
      <c r="E741" s="161">
        <v>4.0000000000000008E-2</v>
      </c>
      <c r="F741" s="162" t="s">
        <v>2935</v>
      </c>
    </row>
    <row r="742" spans="2:6" x14ac:dyDescent="0.25">
      <c r="B742" s="211">
        <v>44719.39403935185</v>
      </c>
      <c r="C742" s="161">
        <v>11</v>
      </c>
      <c r="D742" s="161">
        <v>10.956</v>
      </c>
      <c r="E742" s="161">
        <v>4.4000000000000004E-2</v>
      </c>
      <c r="F742" s="162" t="s">
        <v>709</v>
      </c>
    </row>
    <row r="743" spans="2:6" x14ac:dyDescent="0.25">
      <c r="B743" s="211">
        <v>44719.397453703707</v>
      </c>
      <c r="C743" s="161">
        <v>1000</v>
      </c>
      <c r="D743" s="161">
        <v>996</v>
      </c>
      <c r="E743" s="161">
        <v>4</v>
      </c>
      <c r="F743" s="162" t="s">
        <v>6216</v>
      </c>
    </row>
    <row r="744" spans="2:6" x14ac:dyDescent="0.25">
      <c r="B744" s="211">
        <v>44719.401041666664</v>
      </c>
      <c r="C744" s="161">
        <v>5</v>
      </c>
      <c r="D744" s="161">
        <v>4.9800000000000004</v>
      </c>
      <c r="E744" s="161">
        <v>2.0000000000000004E-2</v>
      </c>
      <c r="F744" s="162" t="s">
        <v>6420</v>
      </c>
    </row>
    <row r="745" spans="2:6" x14ac:dyDescent="0.25">
      <c r="B745" s="211">
        <v>44719.410636574074</v>
      </c>
      <c r="C745" s="161">
        <v>300</v>
      </c>
      <c r="D745" s="161">
        <v>298.8</v>
      </c>
      <c r="E745" s="161">
        <v>1.2000000000000002</v>
      </c>
      <c r="F745" s="162" t="s">
        <v>2818</v>
      </c>
    </row>
    <row r="746" spans="2:6" x14ac:dyDescent="0.25">
      <c r="B746" s="211">
        <v>44719.413402777776</v>
      </c>
      <c r="C746" s="161">
        <v>5000</v>
      </c>
      <c r="D746" s="161">
        <v>4980</v>
      </c>
      <c r="E746" s="161">
        <v>20</v>
      </c>
      <c r="F746" s="162" t="s">
        <v>7687</v>
      </c>
    </row>
    <row r="747" spans="2:6" x14ac:dyDescent="0.25">
      <c r="B747" s="211">
        <v>44719.418182870373</v>
      </c>
      <c r="C747" s="161">
        <v>100</v>
      </c>
      <c r="D747" s="161">
        <v>99.6</v>
      </c>
      <c r="E747" s="161">
        <v>0.4</v>
      </c>
      <c r="F747" s="162" t="s">
        <v>420</v>
      </c>
    </row>
    <row r="748" spans="2:6" x14ac:dyDescent="0.25">
      <c r="B748" s="211">
        <v>44719.428402777776</v>
      </c>
      <c r="C748" s="161">
        <v>1</v>
      </c>
      <c r="D748" s="161">
        <v>0.996</v>
      </c>
      <c r="E748" s="161">
        <v>4.0000000000000001E-3</v>
      </c>
      <c r="F748" s="162" t="s">
        <v>6013</v>
      </c>
    </row>
    <row r="749" spans="2:6" x14ac:dyDescent="0.25">
      <c r="B749" s="211">
        <v>44719.430069444446</v>
      </c>
      <c r="C749" s="161">
        <v>50</v>
      </c>
      <c r="D749" s="161">
        <v>49.8</v>
      </c>
      <c r="E749" s="161">
        <v>0.2</v>
      </c>
      <c r="F749" s="162" t="s">
        <v>585</v>
      </c>
    </row>
    <row r="750" spans="2:6" x14ac:dyDescent="0.25">
      <c r="B750" s="211">
        <v>44719.431284722225</v>
      </c>
      <c r="C750" s="161">
        <v>1</v>
      </c>
      <c r="D750" s="161">
        <v>0.996</v>
      </c>
      <c r="E750" s="161">
        <v>4.0000000000000001E-3</v>
      </c>
      <c r="F750" s="162" t="s">
        <v>2935</v>
      </c>
    </row>
    <row r="751" spans="2:6" x14ac:dyDescent="0.25">
      <c r="B751" s="211">
        <v>44719.436215277776</v>
      </c>
      <c r="C751" s="161">
        <v>1</v>
      </c>
      <c r="D751" s="161">
        <v>0.996</v>
      </c>
      <c r="E751" s="161">
        <v>4.0000000000000001E-3</v>
      </c>
      <c r="F751" s="162" t="s">
        <v>2935</v>
      </c>
    </row>
    <row r="752" spans="2:6" x14ac:dyDescent="0.25">
      <c r="B752" s="211">
        <v>44719.439074074071</v>
      </c>
      <c r="C752" s="161">
        <v>1</v>
      </c>
      <c r="D752" s="161">
        <v>0.996</v>
      </c>
      <c r="E752" s="161">
        <v>4.0000000000000001E-3</v>
      </c>
      <c r="F752" s="162" t="s">
        <v>2935</v>
      </c>
    </row>
    <row r="753" spans="2:6" x14ac:dyDescent="0.25">
      <c r="B753" s="211">
        <v>44719.440578703703</v>
      </c>
      <c r="C753" s="161">
        <v>100</v>
      </c>
      <c r="D753" s="161">
        <v>99.6</v>
      </c>
      <c r="E753" s="161">
        <v>0.4</v>
      </c>
      <c r="F753" s="162" t="s">
        <v>309</v>
      </c>
    </row>
    <row r="754" spans="2:6" x14ac:dyDescent="0.25">
      <c r="B754" s="211">
        <v>44719.444467592592</v>
      </c>
      <c r="C754" s="161">
        <v>2</v>
      </c>
      <c r="D754" s="161">
        <v>1.992</v>
      </c>
      <c r="E754" s="161">
        <v>8.0000000000000002E-3</v>
      </c>
      <c r="F754" s="162" t="s">
        <v>3874</v>
      </c>
    </row>
    <row r="755" spans="2:6" x14ac:dyDescent="0.25">
      <c r="B755" s="211">
        <v>44719.45113425926</v>
      </c>
      <c r="C755" s="161">
        <v>0.1</v>
      </c>
      <c r="D755" s="161">
        <v>9.9600000000000008E-2</v>
      </c>
      <c r="E755" s="161">
        <v>4.0000000000000002E-4</v>
      </c>
      <c r="F755" s="162" t="s">
        <v>6484</v>
      </c>
    </row>
    <row r="756" spans="2:6" x14ac:dyDescent="0.25">
      <c r="B756" s="211">
        <v>44719.452847222223</v>
      </c>
      <c r="C756" s="161">
        <v>0.1</v>
      </c>
      <c r="D756" s="161">
        <v>9.9600000000000008E-2</v>
      </c>
      <c r="E756" s="161">
        <v>4.0000000000000002E-4</v>
      </c>
      <c r="F756" s="162" t="s">
        <v>6484</v>
      </c>
    </row>
    <row r="757" spans="2:6" x14ac:dyDescent="0.25">
      <c r="B757" s="211">
        <v>44719.456157407411</v>
      </c>
      <c r="C757" s="161">
        <v>0.1</v>
      </c>
      <c r="D757" s="161">
        <v>9.9600000000000008E-2</v>
      </c>
      <c r="E757" s="161">
        <v>4.0000000000000002E-4</v>
      </c>
      <c r="F757" s="162" t="s">
        <v>6484</v>
      </c>
    </row>
    <row r="758" spans="2:6" x14ac:dyDescent="0.25">
      <c r="B758" s="211">
        <v>44719.456608796296</v>
      </c>
      <c r="C758" s="161">
        <v>1</v>
      </c>
      <c r="D758" s="161">
        <v>0.996</v>
      </c>
      <c r="E758" s="161">
        <v>4.0000000000000001E-3</v>
      </c>
      <c r="F758" s="162" t="s">
        <v>4264</v>
      </c>
    </row>
    <row r="759" spans="2:6" x14ac:dyDescent="0.25">
      <c r="B759" s="211">
        <v>44719.483576388891</v>
      </c>
      <c r="C759" s="161">
        <v>5000</v>
      </c>
      <c r="D759" s="161">
        <v>4980</v>
      </c>
      <c r="E759" s="161">
        <v>20</v>
      </c>
      <c r="F759" s="162" t="s">
        <v>2475</v>
      </c>
    </row>
    <row r="760" spans="2:6" x14ac:dyDescent="0.25">
      <c r="B760" s="211">
        <v>44719.489282407405</v>
      </c>
      <c r="C760" s="161">
        <v>1</v>
      </c>
      <c r="D760" s="161">
        <v>0.996</v>
      </c>
      <c r="E760" s="161">
        <v>4.0000000000000001E-3</v>
      </c>
      <c r="F760" s="162" t="s">
        <v>3857</v>
      </c>
    </row>
    <row r="761" spans="2:6" x14ac:dyDescent="0.25">
      <c r="B761" s="211">
        <v>44719.49417824074</v>
      </c>
      <c r="C761" s="161">
        <v>200</v>
      </c>
      <c r="D761" s="161">
        <v>199.2</v>
      </c>
      <c r="E761" s="161">
        <v>0.8</v>
      </c>
      <c r="F761" s="162" t="s">
        <v>2706</v>
      </c>
    </row>
    <row r="762" spans="2:6" x14ac:dyDescent="0.25">
      <c r="B762" s="211">
        <v>44719.499548611115</v>
      </c>
      <c r="C762" s="161">
        <v>1000</v>
      </c>
      <c r="D762" s="161">
        <v>996</v>
      </c>
      <c r="E762" s="161">
        <v>4</v>
      </c>
      <c r="F762" s="162" t="s">
        <v>6888</v>
      </c>
    </row>
    <row r="763" spans="2:6" x14ac:dyDescent="0.25">
      <c r="B763" s="211">
        <v>44719.508773148147</v>
      </c>
      <c r="C763" s="161">
        <v>50</v>
      </c>
      <c r="D763" s="161">
        <v>49.8</v>
      </c>
      <c r="E763" s="161">
        <v>0.2</v>
      </c>
      <c r="F763" s="162" t="s">
        <v>701</v>
      </c>
    </row>
    <row r="764" spans="2:6" x14ac:dyDescent="0.25">
      <c r="B764" s="211">
        <v>44719.516516203701</v>
      </c>
      <c r="C764" s="161">
        <v>1000</v>
      </c>
      <c r="D764" s="161">
        <v>996</v>
      </c>
      <c r="E764" s="161">
        <v>4</v>
      </c>
      <c r="F764" s="162" t="s">
        <v>989</v>
      </c>
    </row>
    <row r="765" spans="2:6" x14ac:dyDescent="0.25">
      <c r="B765" s="211">
        <v>44719.525046296294</v>
      </c>
      <c r="C765" s="161">
        <v>100</v>
      </c>
      <c r="D765" s="161">
        <v>99.6</v>
      </c>
      <c r="E765" s="161">
        <v>0.4</v>
      </c>
      <c r="F765" s="162" t="s">
        <v>2512</v>
      </c>
    </row>
    <row r="766" spans="2:6" x14ac:dyDescent="0.25">
      <c r="B766" s="211">
        <v>44719.529340277775</v>
      </c>
      <c r="C766" s="161">
        <v>50</v>
      </c>
      <c r="D766" s="161">
        <v>49.8</v>
      </c>
      <c r="E766" s="161">
        <v>0.2</v>
      </c>
      <c r="F766" s="162" t="s">
        <v>9130</v>
      </c>
    </row>
    <row r="767" spans="2:6" x14ac:dyDescent="0.25">
      <c r="B767" s="211">
        <v>44719.535879629628</v>
      </c>
      <c r="C767" s="161">
        <v>1000</v>
      </c>
      <c r="D767" s="161">
        <v>996</v>
      </c>
      <c r="E767" s="161">
        <v>4</v>
      </c>
      <c r="F767" s="162" t="s">
        <v>9131</v>
      </c>
    </row>
    <row r="768" spans="2:6" x14ac:dyDescent="0.25">
      <c r="B768" s="211">
        <v>44719.536805555559</v>
      </c>
      <c r="C768" s="161">
        <v>1</v>
      </c>
      <c r="D768" s="161">
        <v>0.996</v>
      </c>
      <c r="E768" s="161">
        <v>4.0000000000000001E-3</v>
      </c>
      <c r="F768" s="162" t="s">
        <v>3403</v>
      </c>
    </row>
    <row r="769" spans="2:6" x14ac:dyDescent="0.25">
      <c r="B769" s="211">
        <v>44719.538159722222</v>
      </c>
      <c r="C769" s="161">
        <v>1</v>
      </c>
      <c r="D769" s="161">
        <v>0.996</v>
      </c>
      <c r="E769" s="161">
        <v>4.0000000000000001E-3</v>
      </c>
      <c r="F769" s="162" t="s">
        <v>3403</v>
      </c>
    </row>
    <row r="770" spans="2:6" x14ac:dyDescent="0.25">
      <c r="B770" s="211">
        <v>44719.538541666669</v>
      </c>
      <c r="C770" s="161">
        <v>1</v>
      </c>
      <c r="D770" s="161">
        <v>0.996</v>
      </c>
      <c r="E770" s="161">
        <v>4.0000000000000001E-3</v>
      </c>
      <c r="F770" s="162" t="s">
        <v>3403</v>
      </c>
    </row>
    <row r="771" spans="2:6" x14ac:dyDescent="0.25">
      <c r="B771" s="211">
        <v>44719.541747685187</v>
      </c>
      <c r="C771" s="161">
        <v>1</v>
      </c>
      <c r="D771" s="161">
        <v>0.996</v>
      </c>
      <c r="E771" s="161">
        <v>4.0000000000000001E-3</v>
      </c>
      <c r="F771" s="162" t="s">
        <v>3403</v>
      </c>
    </row>
    <row r="772" spans="2:6" x14ac:dyDescent="0.25">
      <c r="B772" s="211">
        <v>44719.542939814812</v>
      </c>
      <c r="C772" s="161">
        <v>1</v>
      </c>
      <c r="D772" s="161">
        <v>0.996</v>
      </c>
      <c r="E772" s="161">
        <v>4.0000000000000001E-3</v>
      </c>
      <c r="F772" s="162" t="s">
        <v>3403</v>
      </c>
    </row>
    <row r="773" spans="2:6" x14ac:dyDescent="0.25">
      <c r="B773" s="211">
        <v>44719.543356481481</v>
      </c>
      <c r="C773" s="161">
        <v>1</v>
      </c>
      <c r="D773" s="161">
        <v>0.996</v>
      </c>
      <c r="E773" s="161">
        <v>4.0000000000000001E-3</v>
      </c>
      <c r="F773" s="162" t="s">
        <v>3403</v>
      </c>
    </row>
    <row r="774" spans="2:6" x14ac:dyDescent="0.25">
      <c r="B774" s="211">
        <v>44719.543993055559</v>
      </c>
      <c r="C774" s="161">
        <v>10</v>
      </c>
      <c r="D774" s="161">
        <v>9.9600000000000009</v>
      </c>
      <c r="E774" s="161">
        <v>4.0000000000000008E-2</v>
      </c>
      <c r="F774" s="162" t="s">
        <v>361</v>
      </c>
    </row>
    <row r="775" spans="2:6" x14ac:dyDescent="0.25">
      <c r="B775" s="211">
        <v>44719.544976851852</v>
      </c>
      <c r="C775" s="161">
        <v>1</v>
      </c>
      <c r="D775" s="161">
        <v>0.996</v>
      </c>
      <c r="E775" s="161">
        <v>4.0000000000000001E-3</v>
      </c>
      <c r="F775" s="162" t="s">
        <v>3403</v>
      </c>
    </row>
    <row r="776" spans="2:6" x14ac:dyDescent="0.25">
      <c r="B776" s="211">
        <v>44719.547314814816</v>
      </c>
      <c r="C776" s="161">
        <v>1</v>
      </c>
      <c r="D776" s="161">
        <v>0.996</v>
      </c>
      <c r="E776" s="161">
        <v>4.0000000000000001E-3</v>
      </c>
      <c r="F776" s="162" t="s">
        <v>3403</v>
      </c>
    </row>
    <row r="777" spans="2:6" x14ac:dyDescent="0.25">
      <c r="B777" s="211">
        <v>44719.547858796293</v>
      </c>
      <c r="C777" s="161">
        <v>1</v>
      </c>
      <c r="D777" s="161">
        <v>0.996</v>
      </c>
      <c r="E777" s="161">
        <v>4.0000000000000001E-3</v>
      </c>
      <c r="F777" s="162" t="s">
        <v>3403</v>
      </c>
    </row>
    <row r="778" spans="2:6" x14ac:dyDescent="0.25">
      <c r="B778" s="211">
        <v>44719.549456018518</v>
      </c>
      <c r="C778" s="161">
        <v>1</v>
      </c>
      <c r="D778" s="161">
        <v>0.996</v>
      </c>
      <c r="E778" s="161">
        <v>4.0000000000000001E-3</v>
      </c>
      <c r="F778" s="162" t="s">
        <v>3403</v>
      </c>
    </row>
    <row r="779" spans="2:6" x14ac:dyDescent="0.25">
      <c r="B779" s="211">
        <v>44719.550208333334</v>
      </c>
      <c r="C779" s="161">
        <v>1</v>
      </c>
      <c r="D779" s="161">
        <v>0.996</v>
      </c>
      <c r="E779" s="161">
        <v>4.0000000000000001E-3</v>
      </c>
      <c r="F779" s="162" t="s">
        <v>3403</v>
      </c>
    </row>
    <row r="780" spans="2:6" x14ac:dyDescent="0.25">
      <c r="B780" s="211">
        <v>44719.55097222222</v>
      </c>
      <c r="C780" s="161">
        <v>1</v>
      </c>
      <c r="D780" s="161">
        <v>0.996</v>
      </c>
      <c r="E780" s="161">
        <v>4.0000000000000001E-3</v>
      </c>
      <c r="F780" s="162" t="s">
        <v>3403</v>
      </c>
    </row>
    <row r="781" spans="2:6" x14ac:dyDescent="0.25">
      <c r="B781" s="211">
        <v>44719.554780092592</v>
      </c>
      <c r="C781" s="161">
        <v>1</v>
      </c>
      <c r="D781" s="161">
        <v>0.996</v>
      </c>
      <c r="E781" s="161">
        <v>4.0000000000000001E-3</v>
      </c>
      <c r="F781" s="162" t="s">
        <v>3403</v>
      </c>
    </row>
    <row r="782" spans="2:6" x14ac:dyDescent="0.25">
      <c r="B782" s="211">
        <v>44719.555219907408</v>
      </c>
      <c r="C782" s="161">
        <v>1</v>
      </c>
      <c r="D782" s="161">
        <v>0.996</v>
      </c>
      <c r="E782" s="161">
        <v>4.0000000000000001E-3</v>
      </c>
      <c r="F782" s="162" t="s">
        <v>3403</v>
      </c>
    </row>
    <row r="783" spans="2:6" x14ac:dyDescent="0.25">
      <c r="B783" s="211">
        <v>44719.55572916667</v>
      </c>
      <c r="C783" s="161">
        <v>1</v>
      </c>
      <c r="D783" s="161">
        <v>0.996</v>
      </c>
      <c r="E783" s="161">
        <v>4.0000000000000001E-3</v>
      </c>
      <c r="F783" s="162" t="s">
        <v>3403</v>
      </c>
    </row>
    <row r="784" spans="2:6" x14ac:dyDescent="0.25">
      <c r="B784" s="211">
        <v>44719.557893518519</v>
      </c>
      <c r="C784" s="161">
        <v>111.54</v>
      </c>
      <c r="D784" s="161">
        <v>111.09384</v>
      </c>
      <c r="E784" s="161">
        <v>0.44616000000000011</v>
      </c>
      <c r="F784" s="162" t="s">
        <v>83</v>
      </c>
    </row>
    <row r="785" spans="2:6" x14ac:dyDescent="0.25">
      <c r="B785" s="211">
        <v>44719.558217592596</v>
      </c>
      <c r="C785" s="161">
        <v>1</v>
      </c>
      <c r="D785" s="161">
        <v>0.996</v>
      </c>
      <c r="E785" s="161">
        <v>4.0000000000000001E-3</v>
      </c>
      <c r="F785" s="162" t="s">
        <v>3403</v>
      </c>
    </row>
    <row r="786" spans="2:6" x14ac:dyDescent="0.25">
      <c r="B786" s="211">
        <v>44719.55940972222</v>
      </c>
      <c r="C786" s="161">
        <v>1</v>
      </c>
      <c r="D786" s="161">
        <v>0.996</v>
      </c>
      <c r="E786" s="161">
        <v>4.0000000000000001E-3</v>
      </c>
      <c r="F786" s="162" t="s">
        <v>3403</v>
      </c>
    </row>
    <row r="787" spans="2:6" x14ac:dyDescent="0.25">
      <c r="B787" s="211">
        <v>44719.561585648145</v>
      </c>
      <c r="C787" s="161">
        <v>1</v>
      </c>
      <c r="D787" s="161">
        <v>0.996</v>
      </c>
      <c r="E787" s="161">
        <v>4.0000000000000001E-3</v>
      </c>
      <c r="F787" s="162" t="s">
        <v>3403</v>
      </c>
    </row>
    <row r="788" spans="2:6" x14ac:dyDescent="0.25">
      <c r="B788" s="211">
        <v>44719.562789351854</v>
      </c>
      <c r="C788" s="161">
        <v>1</v>
      </c>
      <c r="D788" s="161">
        <v>0.996</v>
      </c>
      <c r="E788" s="161">
        <v>4.0000000000000001E-3</v>
      </c>
      <c r="F788" s="162" t="s">
        <v>3403</v>
      </c>
    </row>
    <row r="789" spans="2:6" x14ac:dyDescent="0.25">
      <c r="B789" s="211">
        <v>44719.563298611109</v>
      </c>
      <c r="C789" s="161">
        <v>1</v>
      </c>
      <c r="D789" s="161">
        <v>0.996</v>
      </c>
      <c r="E789" s="161">
        <v>4.0000000000000001E-3</v>
      </c>
      <c r="F789" s="162" t="s">
        <v>3403</v>
      </c>
    </row>
    <row r="790" spans="2:6" x14ac:dyDescent="0.25">
      <c r="B790" s="211">
        <v>44719.563668981478</v>
      </c>
      <c r="C790" s="161">
        <v>1</v>
      </c>
      <c r="D790" s="161">
        <v>0.996</v>
      </c>
      <c r="E790" s="161">
        <v>4.0000000000000001E-3</v>
      </c>
      <c r="F790" s="162" t="s">
        <v>3403</v>
      </c>
    </row>
    <row r="791" spans="2:6" x14ac:dyDescent="0.25">
      <c r="B791" s="211">
        <v>44719.564525462964</v>
      </c>
      <c r="C791" s="161">
        <v>1</v>
      </c>
      <c r="D791" s="161">
        <v>0.996</v>
      </c>
      <c r="E791" s="161">
        <v>4.0000000000000001E-3</v>
      </c>
      <c r="F791" s="162" t="s">
        <v>3403</v>
      </c>
    </row>
    <row r="792" spans="2:6" x14ac:dyDescent="0.25">
      <c r="B792" s="211">
        <v>44719.565081018518</v>
      </c>
      <c r="C792" s="161">
        <v>1</v>
      </c>
      <c r="D792" s="161">
        <v>0.996</v>
      </c>
      <c r="E792" s="161">
        <v>4.0000000000000001E-3</v>
      </c>
      <c r="F792" s="162" t="s">
        <v>3403</v>
      </c>
    </row>
    <row r="793" spans="2:6" x14ac:dyDescent="0.25">
      <c r="B793" s="211">
        <v>44719.565625000003</v>
      </c>
      <c r="C793" s="161">
        <v>1</v>
      </c>
      <c r="D793" s="161">
        <v>0.996</v>
      </c>
      <c r="E793" s="161">
        <v>4.0000000000000001E-3</v>
      </c>
      <c r="F793" s="162" t="s">
        <v>3403</v>
      </c>
    </row>
    <row r="794" spans="2:6" x14ac:dyDescent="0.25">
      <c r="B794" s="211">
        <v>44719.566053240742</v>
      </c>
      <c r="C794" s="161">
        <v>1</v>
      </c>
      <c r="D794" s="161">
        <v>0.996</v>
      </c>
      <c r="E794" s="161">
        <v>4.0000000000000001E-3</v>
      </c>
      <c r="F794" s="162" t="s">
        <v>3403</v>
      </c>
    </row>
    <row r="795" spans="2:6" x14ac:dyDescent="0.25">
      <c r="B795" s="211">
        <v>44719.566805555558</v>
      </c>
      <c r="C795" s="161">
        <v>1</v>
      </c>
      <c r="D795" s="161">
        <v>0.996</v>
      </c>
      <c r="E795" s="161">
        <v>4.0000000000000001E-3</v>
      </c>
      <c r="F795" s="162" t="s">
        <v>3403</v>
      </c>
    </row>
    <row r="796" spans="2:6" x14ac:dyDescent="0.25">
      <c r="B796" s="211">
        <v>44719.567187499997</v>
      </c>
      <c r="C796" s="161">
        <v>1</v>
      </c>
      <c r="D796" s="161">
        <v>0.996</v>
      </c>
      <c r="E796" s="161">
        <v>4.0000000000000001E-3</v>
      </c>
      <c r="F796" s="162" t="s">
        <v>3403</v>
      </c>
    </row>
    <row r="797" spans="2:6" x14ac:dyDescent="0.25">
      <c r="B797" s="211">
        <v>44719.567627314813</v>
      </c>
      <c r="C797" s="161">
        <v>1</v>
      </c>
      <c r="D797" s="161">
        <v>0.996</v>
      </c>
      <c r="E797" s="161">
        <v>4.0000000000000001E-3</v>
      </c>
      <c r="F797" s="162" t="s">
        <v>3403</v>
      </c>
    </row>
    <row r="798" spans="2:6" x14ac:dyDescent="0.25">
      <c r="B798" s="211">
        <v>44719.568541666667</v>
      </c>
      <c r="C798" s="161">
        <v>1</v>
      </c>
      <c r="D798" s="161">
        <v>0.996</v>
      </c>
      <c r="E798" s="161">
        <v>4.0000000000000001E-3</v>
      </c>
      <c r="F798" s="162" t="s">
        <v>3403</v>
      </c>
    </row>
    <row r="799" spans="2:6" x14ac:dyDescent="0.25">
      <c r="B799" s="211">
        <v>44719.569305555553</v>
      </c>
      <c r="C799" s="161">
        <v>2</v>
      </c>
      <c r="D799" s="161">
        <v>1.992</v>
      </c>
      <c r="E799" s="161">
        <v>8.0000000000000002E-3</v>
      </c>
      <c r="F799" s="162" t="s">
        <v>345</v>
      </c>
    </row>
    <row r="800" spans="2:6" x14ac:dyDescent="0.25">
      <c r="B800" s="211">
        <v>44719.569374999999</v>
      </c>
      <c r="C800" s="161">
        <v>1</v>
      </c>
      <c r="D800" s="161">
        <v>0.996</v>
      </c>
      <c r="E800" s="161">
        <v>4.0000000000000001E-3</v>
      </c>
      <c r="F800" s="162" t="s">
        <v>3403</v>
      </c>
    </row>
    <row r="801" spans="2:6" x14ac:dyDescent="0.25">
      <c r="B801" s="211">
        <v>44719.570081018515</v>
      </c>
      <c r="C801" s="161">
        <v>1</v>
      </c>
      <c r="D801" s="161">
        <v>0.996</v>
      </c>
      <c r="E801" s="161">
        <v>4.0000000000000001E-3</v>
      </c>
      <c r="F801" s="162" t="s">
        <v>3403</v>
      </c>
    </row>
    <row r="802" spans="2:6" x14ac:dyDescent="0.25">
      <c r="B802" s="211">
        <v>44719.570335648146</v>
      </c>
      <c r="C802" s="161">
        <v>2</v>
      </c>
      <c r="D802" s="161">
        <v>1.992</v>
      </c>
      <c r="E802" s="161">
        <v>8.0000000000000002E-3</v>
      </c>
      <c r="F802" s="162" t="s">
        <v>345</v>
      </c>
    </row>
    <row r="803" spans="2:6" x14ac:dyDescent="0.25">
      <c r="B803" s="211">
        <v>44719.571006944447</v>
      </c>
      <c r="C803" s="161">
        <v>1</v>
      </c>
      <c r="D803" s="161">
        <v>0.996</v>
      </c>
      <c r="E803" s="161">
        <v>4.0000000000000001E-3</v>
      </c>
      <c r="F803" s="162" t="s">
        <v>6171</v>
      </c>
    </row>
    <row r="804" spans="2:6" x14ac:dyDescent="0.25">
      <c r="B804" s="211">
        <v>44719.571701388886</v>
      </c>
      <c r="C804" s="161">
        <v>1</v>
      </c>
      <c r="D804" s="161">
        <v>0.996</v>
      </c>
      <c r="E804" s="161">
        <v>4.0000000000000001E-3</v>
      </c>
      <c r="F804" s="162" t="s">
        <v>3403</v>
      </c>
    </row>
    <row r="805" spans="2:6" x14ac:dyDescent="0.25">
      <c r="B805" s="211">
        <v>44719.581064814818</v>
      </c>
      <c r="C805" s="161">
        <v>500</v>
      </c>
      <c r="D805" s="161">
        <v>498</v>
      </c>
      <c r="E805" s="161">
        <v>2</v>
      </c>
      <c r="F805" s="162" t="s">
        <v>592</v>
      </c>
    </row>
    <row r="806" spans="2:6" x14ac:dyDescent="0.25">
      <c r="B806" s="211">
        <v>44719.587939814817</v>
      </c>
      <c r="C806" s="161">
        <v>700</v>
      </c>
      <c r="D806" s="161">
        <v>697.2</v>
      </c>
      <c r="E806" s="161">
        <v>2.8000000000000003</v>
      </c>
      <c r="F806" s="162" t="s">
        <v>8303</v>
      </c>
    </row>
    <row r="807" spans="2:6" x14ac:dyDescent="0.25">
      <c r="B807" s="211">
        <v>44719.60224537037</v>
      </c>
      <c r="C807" s="161">
        <v>500</v>
      </c>
      <c r="D807" s="161">
        <v>498</v>
      </c>
      <c r="E807" s="161">
        <v>2</v>
      </c>
      <c r="F807" s="162" t="s">
        <v>751</v>
      </c>
    </row>
    <row r="808" spans="2:6" x14ac:dyDescent="0.25">
      <c r="B808" s="211">
        <v>44719.613796296297</v>
      </c>
      <c r="C808" s="161">
        <v>1</v>
      </c>
      <c r="D808" s="161">
        <v>0.996</v>
      </c>
      <c r="E808" s="161">
        <v>4.0000000000000001E-3</v>
      </c>
      <c r="F808" s="162" t="s">
        <v>2935</v>
      </c>
    </row>
    <row r="809" spans="2:6" x14ac:dyDescent="0.25">
      <c r="B809" s="211">
        <v>44719.614976851852</v>
      </c>
      <c r="C809" s="161">
        <v>1</v>
      </c>
      <c r="D809" s="161">
        <v>0.996</v>
      </c>
      <c r="E809" s="161">
        <v>4.0000000000000001E-3</v>
      </c>
      <c r="F809" s="162" t="s">
        <v>2935</v>
      </c>
    </row>
    <row r="810" spans="2:6" x14ac:dyDescent="0.25">
      <c r="B810" s="211">
        <v>44719.616307870368</v>
      </c>
      <c r="C810" s="161">
        <v>1</v>
      </c>
      <c r="D810" s="161">
        <v>0.996</v>
      </c>
      <c r="E810" s="161">
        <v>4.0000000000000001E-3</v>
      </c>
      <c r="F810" s="162" t="s">
        <v>2935</v>
      </c>
    </row>
    <row r="811" spans="2:6" x14ac:dyDescent="0.25">
      <c r="B811" s="211">
        <v>44719.621574074074</v>
      </c>
      <c r="C811" s="161">
        <v>2000</v>
      </c>
      <c r="D811" s="161">
        <v>1992</v>
      </c>
      <c r="E811" s="161">
        <v>8</v>
      </c>
      <c r="F811" s="162" t="s">
        <v>7250</v>
      </c>
    </row>
    <row r="812" spans="2:6" x14ac:dyDescent="0.25">
      <c r="B812" s="211">
        <v>44719.622997685183</v>
      </c>
      <c r="C812" s="161">
        <v>0.1</v>
      </c>
      <c r="D812" s="161">
        <v>9.9600000000000008E-2</v>
      </c>
      <c r="E812" s="161">
        <v>4.0000000000000002E-4</v>
      </c>
      <c r="F812" s="162" t="s">
        <v>9126</v>
      </c>
    </row>
    <row r="813" spans="2:6" x14ac:dyDescent="0.25">
      <c r="B813" s="211">
        <v>44719.623819444445</v>
      </c>
      <c r="C813" s="161">
        <v>500</v>
      </c>
      <c r="D813" s="161">
        <v>498</v>
      </c>
      <c r="E813" s="161">
        <v>2</v>
      </c>
      <c r="F813" s="162" t="s">
        <v>674</v>
      </c>
    </row>
    <row r="814" spans="2:6" x14ac:dyDescent="0.25">
      <c r="B814" s="211">
        <v>44719.62537037037</v>
      </c>
      <c r="C814" s="161">
        <v>0.1</v>
      </c>
      <c r="D814" s="161">
        <v>9.9600000000000008E-2</v>
      </c>
      <c r="E814" s="161">
        <v>4.0000000000000002E-4</v>
      </c>
      <c r="F814" s="162" t="s">
        <v>9126</v>
      </c>
    </row>
    <row r="815" spans="2:6" x14ac:dyDescent="0.25">
      <c r="B815" s="211">
        <v>44719.626967592594</v>
      </c>
      <c r="C815" s="161">
        <v>0.1</v>
      </c>
      <c r="D815" s="161">
        <v>9.9600000000000008E-2</v>
      </c>
      <c r="E815" s="161">
        <v>4.0000000000000002E-4</v>
      </c>
      <c r="F815" s="162" t="s">
        <v>9126</v>
      </c>
    </row>
    <row r="816" spans="2:6" x14ac:dyDescent="0.25">
      <c r="B816" s="211">
        <v>44719.629513888889</v>
      </c>
      <c r="C816" s="161">
        <v>1000</v>
      </c>
      <c r="D816" s="161">
        <v>996</v>
      </c>
      <c r="E816" s="161">
        <v>4</v>
      </c>
      <c r="F816" s="162" t="s">
        <v>2926</v>
      </c>
    </row>
    <row r="817" spans="2:6" x14ac:dyDescent="0.25">
      <c r="B817" s="211">
        <v>44719.629525462966</v>
      </c>
      <c r="C817" s="161">
        <v>100</v>
      </c>
      <c r="D817" s="161">
        <v>99.6</v>
      </c>
      <c r="E817" s="161">
        <v>0.4</v>
      </c>
      <c r="F817" s="162" t="s">
        <v>3294</v>
      </c>
    </row>
    <row r="818" spans="2:6" x14ac:dyDescent="0.25">
      <c r="B818" s="211">
        <v>44719.631863425922</v>
      </c>
      <c r="C818" s="161">
        <v>0.1</v>
      </c>
      <c r="D818" s="161">
        <v>9.9600000000000008E-2</v>
      </c>
      <c r="E818" s="161">
        <v>4.0000000000000002E-4</v>
      </c>
      <c r="F818" s="162" t="s">
        <v>2556</v>
      </c>
    </row>
    <row r="819" spans="2:6" x14ac:dyDescent="0.25">
      <c r="B819" s="211">
        <v>44719.634675925925</v>
      </c>
      <c r="C819" s="161">
        <v>0.1</v>
      </c>
      <c r="D819" s="161">
        <v>9.9600000000000008E-2</v>
      </c>
      <c r="E819" s="161">
        <v>4.0000000000000002E-4</v>
      </c>
      <c r="F819" s="162" t="s">
        <v>2556</v>
      </c>
    </row>
    <row r="820" spans="2:6" x14ac:dyDescent="0.25">
      <c r="B820" s="211">
        <v>44719.653460648151</v>
      </c>
      <c r="C820" s="161">
        <v>1</v>
      </c>
      <c r="D820" s="161">
        <v>0.996</v>
      </c>
      <c r="E820" s="161">
        <v>4.0000000000000001E-3</v>
      </c>
      <c r="F820" s="162" t="s">
        <v>6534</v>
      </c>
    </row>
    <row r="821" spans="2:6" x14ac:dyDescent="0.25">
      <c r="B821" s="211">
        <v>44719.655682870369</v>
      </c>
      <c r="C821" s="161">
        <v>400</v>
      </c>
      <c r="D821" s="161">
        <v>398.4</v>
      </c>
      <c r="E821" s="161">
        <v>1.6</v>
      </c>
      <c r="F821" s="162" t="s">
        <v>4361</v>
      </c>
    </row>
    <row r="822" spans="2:6" x14ac:dyDescent="0.25">
      <c r="B822" s="211">
        <v>44719.656192129631</v>
      </c>
      <c r="C822" s="161">
        <v>1</v>
      </c>
      <c r="D822" s="161">
        <v>0.996</v>
      </c>
      <c r="E822" s="161">
        <v>4.0000000000000001E-3</v>
      </c>
      <c r="F822" s="162" t="s">
        <v>6534</v>
      </c>
    </row>
    <row r="823" spans="2:6" x14ac:dyDescent="0.25">
      <c r="B823" s="211">
        <v>44719.659421296295</v>
      </c>
      <c r="C823" s="161">
        <v>10</v>
      </c>
      <c r="D823" s="161">
        <v>9.9600000000000009</v>
      </c>
      <c r="E823" s="161">
        <v>4.0000000000000008E-2</v>
      </c>
      <c r="F823" s="162" t="s">
        <v>7799</v>
      </c>
    </row>
    <row r="824" spans="2:6" x14ac:dyDescent="0.25">
      <c r="B824" s="211">
        <v>44719.660046296296</v>
      </c>
      <c r="C824" s="161">
        <v>10</v>
      </c>
      <c r="D824" s="161">
        <v>9.9600000000000009</v>
      </c>
      <c r="E824" s="161">
        <v>4.0000000000000008E-2</v>
      </c>
      <c r="F824" s="162" t="s">
        <v>9132</v>
      </c>
    </row>
    <row r="825" spans="2:6" x14ac:dyDescent="0.25">
      <c r="B825" s="211">
        <v>44719.669710648152</v>
      </c>
      <c r="C825" s="161">
        <v>1</v>
      </c>
      <c r="D825" s="161">
        <v>0.996</v>
      </c>
      <c r="E825" s="161">
        <v>4.0000000000000001E-3</v>
      </c>
      <c r="F825" s="162" t="s">
        <v>6534</v>
      </c>
    </row>
    <row r="826" spans="2:6" x14ac:dyDescent="0.25">
      <c r="B826" s="211">
        <v>44719.670520833337</v>
      </c>
      <c r="C826" s="161">
        <v>1</v>
      </c>
      <c r="D826" s="161">
        <v>0.996</v>
      </c>
      <c r="E826" s="161">
        <v>4.0000000000000001E-3</v>
      </c>
      <c r="F826" s="162" t="s">
        <v>6534</v>
      </c>
    </row>
    <row r="827" spans="2:6" x14ac:dyDescent="0.25">
      <c r="B827" s="211">
        <v>44719.674062500002</v>
      </c>
      <c r="C827" s="161">
        <v>1</v>
      </c>
      <c r="D827" s="161">
        <v>0.996</v>
      </c>
      <c r="E827" s="161">
        <v>4.0000000000000001E-3</v>
      </c>
      <c r="F827" s="162" t="s">
        <v>6534</v>
      </c>
    </row>
    <row r="828" spans="2:6" x14ac:dyDescent="0.25">
      <c r="B828" s="211">
        <v>44719.675740740742</v>
      </c>
      <c r="C828" s="161">
        <v>1</v>
      </c>
      <c r="D828" s="161">
        <v>0.996</v>
      </c>
      <c r="E828" s="161">
        <v>4.0000000000000001E-3</v>
      </c>
      <c r="F828" s="162" t="s">
        <v>6534</v>
      </c>
    </row>
    <row r="829" spans="2:6" x14ac:dyDescent="0.25">
      <c r="B829" s="211">
        <v>44719.678773148145</v>
      </c>
      <c r="C829" s="161">
        <v>1</v>
      </c>
      <c r="D829" s="161">
        <v>0.996</v>
      </c>
      <c r="E829" s="161">
        <v>4.0000000000000001E-3</v>
      </c>
      <c r="F829" s="162" t="s">
        <v>6534</v>
      </c>
    </row>
    <row r="830" spans="2:6" x14ac:dyDescent="0.25">
      <c r="B830" s="211">
        <v>44719.678773148145</v>
      </c>
      <c r="C830" s="161">
        <v>300</v>
      </c>
      <c r="D830" s="161">
        <v>298.8</v>
      </c>
      <c r="E830" s="161">
        <v>1.2000000000000002</v>
      </c>
      <c r="F830" s="162" t="s">
        <v>9133</v>
      </c>
    </row>
    <row r="831" spans="2:6" x14ac:dyDescent="0.25">
      <c r="B831" s="211">
        <v>44719.681226851855</v>
      </c>
      <c r="C831" s="161">
        <v>1</v>
      </c>
      <c r="D831" s="161">
        <v>0.996</v>
      </c>
      <c r="E831" s="161">
        <v>4.0000000000000001E-3</v>
      </c>
      <c r="F831" s="162" t="s">
        <v>6534</v>
      </c>
    </row>
    <row r="832" spans="2:6" x14ac:dyDescent="0.25">
      <c r="B832" s="211">
        <v>44719.682199074072</v>
      </c>
      <c r="C832" s="161">
        <v>1</v>
      </c>
      <c r="D832" s="161">
        <v>0.996</v>
      </c>
      <c r="E832" s="161">
        <v>4.0000000000000001E-3</v>
      </c>
      <c r="F832" s="162" t="s">
        <v>6534</v>
      </c>
    </row>
    <row r="833" spans="2:6" x14ac:dyDescent="0.25">
      <c r="B833" s="211">
        <v>44719.684293981481</v>
      </c>
      <c r="C833" s="161">
        <v>1</v>
      </c>
      <c r="D833" s="161">
        <v>0.996</v>
      </c>
      <c r="E833" s="161">
        <v>4.0000000000000001E-3</v>
      </c>
      <c r="F833" s="162" t="s">
        <v>6534</v>
      </c>
    </row>
    <row r="834" spans="2:6" x14ac:dyDescent="0.25">
      <c r="B834" s="211">
        <v>44719.693298611113</v>
      </c>
      <c r="C834" s="161">
        <v>3000</v>
      </c>
      <c r="D834" s="161">
        <v>2988</v>
      </c>
      <c r="E834" s="161">
        <v>12</v>
      </c>
      <c r="F834" s="162" t="s">
        <v>4342</v>
      </c>
    </row>
    <row r="835" spans="2:6" x14ac:dyDescent="0.25">
      <c r="B835" s="211">
        <v>44719.695520833331</v>
      </c>
      <c r="C835" s="161">
        <v>1</v>
      </c>
      <c r="D835" s="161">
        <v>0.996</v>
      </c>
      <c r="E835" s="161">
        <v>4.0000000000000001E-3</v>
      </c>
      <c r="F835" s="162" t="s">
        <v>6534</v>
      </c>
    </row>
    <row r="836" spans="2:6" x14ac:dyDescent="0.25">
      <c r="B836" s="211">
        <v>44719.700254629628</v>
      </c>
      <c r="C836" s="161">
        <v>5</v>
      </c>
      <c r="D836" s="161">
        <v>4.9800000000000004</v>
      </c>
      <c r="E836" s="161">
        <v>2.0000000000000004E-2</v>
      </c>
      <c r="F836" s="162" t="s">
        <v>106</v>
      </c>
    </row>
    <row r="837" spans="2:6" x14ac:dyDescent="0.25">
      <c r="B837" s="211">
        <v>44719.704456018517</v>
      </c>
      <c r="C837" s="161">
        <v>1</v>
      </c>
      <c r="D837" s="161">
        <v>0.996</v>
      </c>
      <c r="E837" s="161">
        <v>4.0000000000000001E-3</v>
      </c>
      <c r="F837" s="162" t="s">
        <v>6534</v>
      </c>
    </row>
    <row r="838" spans="2:6" x14ac:dyDescent="0.25">
      <c r="B838" s="211">
        <v>44719.706030092595</v>
      </c>
      <c r="C838" s="161">
        <v>1</v>
      </c>
      <c r="D838" s="161">
        <v>0.996</v>
      </c>
      <c r="E838" s="161">
        <v>4.0000000000000001E-3</v>
      </c>
      <c r="F838" s="162" t="s">
        <v>6534</v>
      </c>
    </row>
    <row r="839" spans="2:6" x14ac:dyDescent="0.25">
      <c r="B839" s="211">
        <v>44719.707511574074</v>
      </c>
      <c r="C839" s="161">
        <v>500</v>
      </c>
      <c r="D839" s="161">
        <v>498</v>
      </c>
      <c r="E839" s="161">
        <v>2</v>
      </c>
      <c r="F839" s="162" t="s">
        <v>1717</v>
      </c>
    </row>
    <row r="840" spans="2:6" x14ac:dyDescent="0.25">
      <c r="B840" s="211">
        <v>44719.708506944444</v>
      </c>
      <c r="C840" s="161">
        <v>1</v>
      </c>
      <c r="D840" s="161">
        <v>0.996</v>
      </c>
      <c r="E840" s="161">
        <v>4.0000000000000001E-3</v>
      </c>
      <c r="F840" s="162" t="s">
        <v>6534</v>
      </c>
    </row>
    <row r="841" spans="2:6" x14ac:dyDescent="0.25">
      <c r="B841" s="211">
        <v>44719.709074074075</v>
      </c>
      <c r="C841" s="161">
        <v>1</v>
      </c>
      <c r="D841" s="161">
        <v>0.996</v>
      </c>
      <c r="E841" s="161">
        <v>4.0000000000000001E-3</v>
      </c>
      <c r="F841" s="162" t="s">
        <v>6534</v>
      </c>
    </row>
    <row r="842" spans="2:6" x14ac:dyDescent="0.25">
      <c r="B842" s="211">
        <v>44719.710127314815</v>
      </c>
      <c r="C842" s="161">
        <v>1</v>
      </c>
      <c r="D842" s="161">
        <v>0.996</v>
      </c>
      <c r="E842" s="161">
        <v>4.0000000000000001E-3</v>
      </c>
      <c r="F842" s="162" t="s">
        <v>6534</v>
      </c>
    </row>
    <row r="843" spans="2:6" x14ac:dyDescent="0.25">
      <c r="B843" s="211">
        <v>44719.714050925926</v>
      </c>
      <c r="C843" s="161">
        <v>1</v>
      </c>
      <c r="D843" s="161">
        <v>0.996</v>
      </c>
      <c r="E843" s="161">
        <v>4.0000000000000001E-3</v>
      </c>
      <c r="F843" s="162" t="s">
        <v>6534</v>
      </c>
    </row>
    <row r="844" spans="2:6" x14ac:dyDescent="0.25">
      <c r="B844" s="211">
        <v>44719.71502314815</v>
      </c>
      <c r="C844" s="161">
        <v>1</v>
      </c>
      <c r="D844" s="161">
        <v>0.996</v>
      </c>
      <c r="E844" s="161">
        <v>4.0000000000000001E-3</v>
      </c>
      <c r="F844" s="162" t="s">
        <v>6534</v>
      </c>
    </row>
    <row r="845" spans="2:6" x14ac:dyDescent="0.25">
      <c r="B845" s="211">
        <v>44719.715856481482</v>
      </c>
      <c r="C845" s="161">
        <v>1</v>
      </c>
      <c r="D845" s="161">
        <v>0.996</v>
      </c>
      <c r="E845" s="161">
        <v>4.0000000000000001E-3</v>
      </c>
      <c r="F845" s="162" t="s">
        <v>2910</v>
      </c>
    </row>
    <row r="846" spans="2:6" x14ac:dyDescent="0.25">
      <c r="B846" s="211">
        <v>44719.72761574074</v>
      </c>
      <c r="C846" s="161">
        <v>500</v>
      </c>
      <c r="D846" s="161">
        <v>498</v>
      </c>
      <c r="E846" s="161">
        <v>2</v>
      </c>
      <c r="F846" s="162" t="s">
        <v>2771</v>
      </c>
    </row>
    <row r="847" spans="2:6" x14ac:dyDescent="0.25">
      <c r="B847" s="211">
        <v>44719.742708333331</v>
      </c>
      <c r="C847" s="161">
        <v>10</v>
      </c>
      <c r="D847" s="161">
        <v>9.9600000000000009</v>
      </c>
      <c r="E847" s="161">
        <v>4.0000000000000008E-2</v>
      </c>
      <c r="F847" s="162" t="s">
        <v>4042</v>
      </c>
    </row>
    <row r="848" spans="2:6" x14ac:dyDescent="0.25">
      <c r="B848" s="211">
        <v>44719.756562499999</v>
      </c>
      <c r="C848" s="161">
        <v>10</v>
      </c>
      <c r="D848" s="161">
        <v>9.9600000000000009</v>
      </c>
      <c r="E848" s="161">
        <v>4.0000000000000008E-2</v>
      </c>
      <c r="F848" s="162" t="s">
        <v>3254</v>
      </c>
    </row>
    <row r="849" spans="2:6" x14ac:dyDescent="0.25">
      <c r="B849" s="211">
        <v>44719.775509259256</v>
      </c>
      <c r="C849" s="161">
        <v>1000</v>
      </c>
      <c r="D849" s="161">
        <v>996</v>
      </c>
      <c r="E849" s="161">
        <v>4</v>
      </c>
      <c r="F849" s="162" t="s">
        <v>3519</v>
      </c>
    </row>
    <row r="850" spans="2:6" x14ac:dyDescent="0.25">
      <c r="B850" s="211">
        <v>44719.787800925929</v>
      </c>
      <c r="C850" s="161">
        <v>1000</v>
      </c>
      <c r="D850" s="161">
        <v>996</v>
      </c>
      <c r="E850" s="161">
        <v>4</v>
      </c>
      <c r="F850" s="162" t="s">
        <v>465</v>
      </c>
    </row>
    <row r="851" spans="2:6" x14ac:dyDescent="0.25">
      <c r="B851" s="211">
        <v>44719.792881944442</v>
      </c>
      <c r="C851" s="161">
        <v>900</v>
      </c>
      <c r="D851" s="161">
        <v>896.4</v>
      </c>
      <c r="E851" s="161">
        <v>3.6</v>
      </c>
      <c r="F851" s="162" t="s">
        <v>9134</v>
      </c>
    </row>
    <row r="852" spans="2:6" x14ac:dyDescent="0.25">
      <c r="B852" s="211">
        <v>44719.831585648149</v>
      </c>
      <c r="C852" s="161">
        <v>1</v>
      </c>
      <c r="D852" s="161">
        <v>0.996</v>
      </c>
      <c r="E852" s="161">
        <v>4.0000000000000001E-3</v>
      </c>
      <c r="F852" s="162" t="s">
        <v>2935</v>
      </c>
    </row>
    <row r="853" spans="2:6" x14ac:dyDescent="0.25">
      <c r="B853" s="211">
        <v>44719.832638888889</v>
      </c>
      <c r="C853" s="161">
        <v>1</v>
      </c>
      <c r="D853" s="161">
        <v>0.996</v>
      </c>
      <c r="E853" s="161">
        <v>4.0000000000000001E-3</v>
      </c>
      <c r="F853" s="162" t="s">
        <v>2935</v>
      </c>
    </row>
    <row r="854" spans="2:6" x14ac:dyDescent="0.25">
      <c r="B854" s="211">
        <v>44719.845543981479</v>
      </c>
      <c r="C854" s="161">
        <v>5</v>
      </c>
      <c r="D854" s="161">
        <v>4.9800000000000004</v>
      </c>
      <c r="E854" s="161">
        <v>2.0000000000000004E-2</v>
      </c>
      <c r="F854" s="162" t="s">
        <v>3874</v>
      </c>
    </row>
    <row r="855" spans="2:6" x14ac:dyDescent="0.25">
      <c r="B855" s="211">
        <v>44719.846863425926</v>
      </c>
      <c r="C855" s="161">
        <v>10</v>
      </c>
      <c r="D855" s="161">
        <v>9.9600000000000009</v>
      </c>
      <c r="E855" s="161">
        <v>4.0000000000000008E-2</v>
      </c>
      <c r="F855" s="162" t="s">
        <v>527</v>
      </c>
    </row>
    <row r="856" spans="2:6" x14ac:dyDescent="0.25">
      <c r="B856" s="211">
        <v>44719.847442129627</v>
      </c>
      <c r="C856" s="161">
        <v>5</v>
      </c>
      <c r="D856" s="161">
        <v>4.9800000000000004</v>
      </c>
      <c r="E856" s="161">
        <v>2.0000000000000004E-2</v>
      </c>
      <c r="F856" s="162" t="s">
        <v>3874</v>
      </c>
    </row>
    <row r="857" spans="2:6" x14ac:dyDescent="0.25">
      <c r="B857" s="211">
        <v>44719.850162037037</v>
      </c>
      <c r="C857" s="161">
        <v>5</v>
      </c>
      <c r="D857" s="161">
        <v>4.9800000000000004</v>
      </c>
      <c r="E857" s="161">
        <v>2.0000000000000004E-2</v>
      </c>
      <c r="F857" s="162" t="s">
        <v>3874</v>
      </c>
    </row>
    <row r="858" spans="2:6" x14ac:dyDescent="0.25">
      <c r="B858" s="211">
        <v>44719.8515162037</v>
      </c>
      <c r="C858" s="161">
        <v>250</v>
      </c>
      <c r="D858" s="161">
        <v>249</v>
      </c>
      <c r="E858" s="161">
        <v>1</v>
      </c>
      <c r="F858" s="162" t="s">
        <v>2780</v>
      </c>
    </row>
    <row r="859" spans="2:6" x14ac:dyDescent="0.25">
      <c r="B859" s="211">
        <v>44719.86173611111</v>
      </c>
      <c r="C859" s="161">
        <v>300</v>
      </c>
      <c r="D859" s="161">
        <v>298.8</v>
      </c>
      <c r="E859" s="161">
        <v>1.2000000000000002</v>
      </c>
      <c r="F859" s="162" t="s">
        <v>1681</v>
      </c>
    </row>
    <row r="860" spans="2:6" x14ac:dyDescent="0.25">
      <c r="B860" s="211">
        <v>44719.902928240743</v>
      </c>
      <c r="C860" s="161">
        <v>200</v>
      </c>
      <c r="D860" s="161">
        <v>199.2</v>
      </c>
      <c r="E860" s="161">
        <v>0.8</v>
      </c>
      <c r="F860" s="162" t="s">
        <v>9135</v>
      </c>
    </row>
    <row r="861" spans="2:6" x14ac:dyDescent="0.25">
      <c r="B861" s="211">
        <v>44719.91201388889</v>
      </c>
      <c r="C861" s="161">
        <v>495</v>
      </c>
      <c r="D861" s="161">
        <v>493.02</v>
      </c>
      <c r="E861" s="161">
        <v>1.9800000000000002</v>
      </c>
      <c r="F861" s="162" t="s">
        <v>3248</v>
      </c>
    </row>
    <row r="862" spans="2:6" x14ac:dyDescent="0.25">
      <c r="B862" s="211">
        <v>44719.913402777776</v>
      </c>
      <c r="C862" s="161">
        <v>350</v>
      </c>
      <c r="D862" s="161">
        <v>348.6</v>
      </c>
      <c r="E862" s="161">
        <v>1.4000000000000001</v>
      </c>
      <c r="F862" s="162" t="s">
        <v>4411</v>
      </c>
    </row>
    <row r="863" spans="2:6" x14ac:dyDescent="0.25">
      <c r="B863" s="211">
        <v>44719.91611111111</v>
      </c>
      <c r="C863" s="161">
        <v>700</v>
      </c>
      <c r="D863" s="161">
        <v>697.2</v>
      </c>
      <c r="E863" s="161">
        <v>2.8000000000000003</v>
      </c>
      <c r="F863" s="162" t="s">
        <v>4411</v>
      </c>
    </row>
    <row r="864" spans="2:6" x14ac:dyDescent="0.25">
      <c r="B864" s="211">
        <v>44719.920659722222</v>
      </c>
      <c r="C864" s="161">
        <v>100</v>
      </c>
      <c r="D864" s="161">
        <v>99.6</v>
      </c>
      <c r="E864" s="161">
        <v>0.4</v>
      </c>
      <c r="F864" s="162" t="s">
        <v>6483</v>
      </c>
    </row>
    <row r="865" spans="2:6" x14ac:dyDescent="0.25">
      <c r="B865" s="211">
        <v>44719.936550925922</v>
      </c>
      <c r="C865" s="161">
        <v>100</v>
      </c>
      <c r="D865" s="161">
        <v>99.6</v>
      </c>
      <c r="E865" s="161">
        <v>0.4</v>
      </c>
      <c r="F865" s="162" t="s">
        <v>4459</v>
      </c>
    </row>
    <row r="866" spans="2:6" x14ac:dyDescent="0.25">
      <c r="B866" s="211">
        <v>44719.939710648148</v>
      </c>
      <c r="C866" s="161">
        <v>1000</v>
      </c>
      <c r="D866" s="161">
        <v>996</v>
      </c>
      <c r="E866" s="161">
        <v>4</v>
      </c>
      <c r="F866" s="162" t="s">
        <v>9136</v>
      </c>
    </row>
    <row r="867" spans="2:6" x14ac:dyDescent="0.25">
      <c r="B867" s="211">
        <v>44719.953506944446</v>
      </c>
      <c r="C867" s="161">
        <v>777</v>
      </c>
      <c r="D867" s="161">
        <v>773.89200000000005</v>
      </c>
      <c r="E867" s="161">
        <v>3.1080000000000001</v>
      </c>
      <c r="F867" s="162" t="s">
        <v>9099</v>
      </c>
    </row>
    <row r="868" spans="2:6" x14ac:dyDescent="0.25">
      <c r="B868" s="211">
        <v>44719.966504629629</v>
      </c>
      <c r="C868" s="161">
        <v>200</v>
      </c>
      <c r="D868" s="161">
        <v>199.2</v>
      </c>
      <c r="E868" s="161">
        <v>0.8</v>
      </c>
      <c r="F868" s="162" t="s">
        <v>3930</v>
      </c>
    </row>
    <row r="869" spans="2:6" x14ac:dyDescent="0.25">
      <c r="B869" s="211">
        <v>44719.982129629629</v>
      </c>
      <c r="C869" s="161">
        <v>2000</v>
      </c>
      <c r="D869" s="161">
        <v>1992</v>
      </c>
      <c r="E869" s="161">
        <v>8</v>
      </c>
      <c r="F869" s="162" t="s">
        <v>125</v>
      </c>
    </row>
    <row r="870" spans="2:6" x14ac:dyDescent="0.25">
      <c r="B870" s="211">
        <v>44719.986030092594</v>
      </c>
      <c r="C870" s="161">
        <v>700</v>
      </c>
      <c r="D870" s="161">
        <v>697.2</v>
      </c>
      <c r="E870" s="161">
        <v>2.8000000000000003</v>
      </c>
      <c r="F870" s="162" t="s">
        <v>2912</v>
      </c>
    </row>
    <row r="871" spans="2:6" x14ac:dyDescent="0.25">
      <c r="B871" s="211">
        <v>44720.116319444445</v>
      </c>
      <c r="C871" s="161">
        <v>50</v>
      </c>
      <c r="D871" s="161">
        <v>49.8</v>
      </c>
      <c r="E871" s="161">
        <v>0.2</v>
      </c>
      <c r="F871" s="162" t="s">
        <v>3850</v>
      </c>
    </row>
    <row r="872" spans="2:6" x14ac:dyDescent="0.25">
      <c r="B872" s="211">
        <v>44720.133888888886</v>
      </c>
      <c r="C872" s="161">
        <v>100</v>
      </c>
      <c r="D872" s="161">
        <v>99.6</v>
      </c>
      <c r="E872" s="161">
        <v>0.4</v>
      </c>
      <c r="F872" s="162" t="s">
        <v>1176</v>
      </c>
    </row>
    <row r="873" spans="2:6" x14ac:dyDescent="0.25">
      <c r="B873" s="211">
        <v>44720.135659722226</v>
      </c>
      <c r="C873" s="161">
        <v>100</v>
      </c>
      <c r="D873" s="161">
        <v>99.6</v>
      </c>
      <c r="E873" s="161">
        <v>0.4</v>
      </c>
      <c r="F873" s="162" t="s">
        <v>4122</v>
      </c>
    </row>
    <row r="874" spans="2:6" x14ac:dyDescent="0.25">
      <c r="B874" s="211">
        <v>44720.179560185185</v>
      </c>
      <c r="C874" s="161">
        <v>20</v>
      </c>
      <c r="D874" s="161">
        <v>19.920000000000002</v>
      </c>
      <c r="E874" s="161">
        <v>8.0000000000000016E-2</v>
      </c>
      <c r="F874" s="162" t="s">
        <v>2594</v>
      </c>
    </row>
    <row r="875" spans="2:6" x14ac:dyDescent="0.25">
      <c r="B875" s="211">
        <v>44720.267407407409</v>
      </c>
      <c r="C875" s="161">
        <v>3.97</v>
      </c>
      <c r="D875" s="161">
        <v>3.9541200000000001</v>
      </c>
      <c r="E875" s="161">
        <v>1.5880000000000002E-2</v>
      </c>
      <c r="F875" s="162" t="s">
        <v>396</v>
      </c>
    </row>
    <row r="876" spans="2:6" x14ac:dyDescent="0.25">
      <c r="B876" s="211">
        <v>44720.27238425926</v>
      </c>
      <c r="C876" s="161">
        <v>1000</v>
      </c>
      <c r="D876" s="161">
        <v>996</v>
      </c>
      <c r="E876" s="161">
        <v>4</v>
      </c>
      <c r="F876" s="162" t="s">
        <v>9137</v>
      </c>
    </row>
    <row r="877" spans="2:6" x14ac:dyDescent="0.25">
      <c r="B877" s="211">
        <v>44720.317384259259</v>
      </c>
      <c r="C877" s="161">
        <v>1</v>
      </c>
      <c r="D877" s="161">
        <v>0.996</v>
      </c>
      <c r="E877" s="161">
        <v>4.0000000000000001E-3</v>
      </c>
      <c r="F877" s="162" t="s">
        <v>3403</v>
      </c>
    </row>
    <row r="878" spans="2:6" x14ac:dyDescent="0.25">
      <c r="B878" s="211">
        <v>44720.324131944442</v>
      </c>
      <c r="C878" s="161">
        <v>1</v>
      </c>
      <c r="D878" s="161">
        <v>0.996</v>
      </c>
      <c r="E878" s="161">
        <v>4.0000000000000001E-3</v>
      </c>
      <c r="F878" s="162" t="s">
        <v>3403</v>
      </c>
    </row>
    <row r="879" spans="2:6" x14ac:dyDescent="0.25">
      <c r="B879" s="211">
        <v>44720.334421296298</v>
      </c>
      <c r="C879" s="161">
        <v>1000</v>
      </c>
      <c r="D879" s="161">
        <v>996</v>
      </c>
      <c r="E879" s="161">
        <v>4</v>
      </c>
      <c r="F879" s="162" t="s">
        <v>712</v>
      </c>
    </row>
    <row r="880" spans="2:6" x14ac:dyDescent="0.25">
      <c r="B880" s="211">
        <v>44720.339247685188</v>
      </c>
      <c r="C880" s="161">
        <v>100</v>
      </c>
      <c r="D880" s="161">
        <v>99.6</v>
      </c>
      <c r="E880" s="161">
        <v>0.4</v>
      </c>
      <c r="F880" s="162" t="s">
        <v>3167</v>
      </c>
    </row>
    <row r="881" spans="2:6" x14ac:dyDescent="0.25">
      <c r="B881" s="211">
        <v>44720.383402777778</v>
      </c>
      <c r="C881" s="161">
        <v>100</v>
      </c>
      <c r="D881" s="161">
        <v>99.6</v>
      </c>
      <c r="E881" s="161">
        <v>0.4</v>
      </c>
      <c r="F881" s="162" t="s">
        <v>4459</v>
      </c>
    </row>
    <row r="882" spans="2:6" x14ac:dyDescent="0.25">
      <c r="B882" s="211">
        <v>44720.385370370372</v>
      </c>
      <c r="C882" s="161">
        <v>1</v>
      </c>
      <c r="D882" s="161">
        <v>0.996</v>
      </c>
      <c r="E882" s="161">
        <v>4.0000000000000001E-3</v>
      </c>
      <c r="F882" s="162" t="s">
        <v>9138</v>
      </c>
    </row>
    <row r="883" spans="2:6" x14ac:dyDescent="0.25">
      <c r="B883" s="211">
        <v>44720.39502314815</v>
      </c>
      <c r="C883" s="161">
        <v>50</v>
      </c>
      <c r="D883" s="161">
        <v>49.8</v>
      </c>
      <c r="E883" s="161">
        <v>0.2</v>
      </c>
      <c r="F883" s="162" t="s">
        <v>2518</v>
      </c>
    </row>
    <row r="884" spans="2:6" x14ac:dyDescent="0.25">
      <c r="B884" s="211">
        <v>44720.404386574075</v>
      </c>
      <c r="C884" s="161">
        <v>11</v>
      </c>
      <c r="D884" s="161">
        <v>10.956</v>
      </c>
      <c r="E884" s="161">
        <v>4.4000000000000004E-2</v>
      </c>
      <c r="F884" s="162" t="s">
        <v>709</v>
      </c>
    </row>
    <row r="885" spans="2:6" x14ac:dyDescent="0.25">
      <c r="B885" s="211">
        <v>44720.408703703702</v>
      </c>
      <c r="C885" s="161">
        <v>12</v>
      </c>
      <c r="D885" s="161">
        <v>11.952</v>
      </c>
      <c r="E885" s="161">
        <v>4.8000000000000001E-2</v>
      </c>
      <c r="F885" s="162" t="s">
        <v>6142</v>
      </c>
    </row>
    <row r="886" spans="2:6" x14ac:dyDescent="0.25">
      <c r="B886" s="211">
        <v>44720.41196759259</v>
      </c>
      <c r="C886" s="161">
        <v>100</v>
      </c>
      <c r="D886" s="161">
        <v>99.6</v>
      </c>
      <c r="E886" s="161">
        <v>0.4</v>
      </c>
      <c r="F886" s="162" t="s">
        <v>9139</v>
      </c>
    </row>
    <row r="887" spans="2:6" x14ac:dyDescent="0.25">
      <c r="B887" s="211">
        <v>44720.424849537034</v>
      </c>
      <c r="C887" s="161">
        <v>10</v>
      </c>
      <c r="D887" s="161">
        <v>9.9600000000000009</v>
      </c>
      <c r="E887" s="161">
        <v>4.0000000000000008E-2</v>
      </c>
      <c r="F887" s="162" t="s">
        <v>9140</v>
      </c>
    </row>
    <row r="888" spans="2:6" x14ac:dyDescent="0.25">
      <c r="B888" s="211">
        <v>44720.4371875</v>
      </c>
      <c r="C888" s="161">
        <v>10</v>
      </c>
      <c r="D888" s="161">
        <v>9.9600000000000009</v>
      </c>
      <c r="E888" s="161">
        <v>4.0000000000000008E-2</v>
      </c>
      <c r="F888" s="162" t="s">
        <v>707</v>
      </c>
    </row>
    <row r="889" spans="2:6" x14ac:dyDescent="0.25">
      <c r="B889" s="211">
        <v>44720.453888888886</v>
      </c>
      <c r="C889" s="161">
        <v>100</v>
      </c>
      <c r="D889" s="161">
        <v>99.6</v>
      </c>
      <c r="E889" s="161">
        <v>0.4</v>
      </c>
      <c r="F889" s="162" t="s">
        <v>6214</v>
      </c>
    </row>
    <row r="890" spans="2:6" x14ac:dyDescent="0.25">
      <c r="B890" s="211">
        <v>44720.458553240744</v>
      </c>
      <c r="C890" s="161">
        <v>1</v>
      </c>
      <c r="D890" s="161">
        <v>0.996</v>
      </c>
      <c r="E890" s="161">
        <v>4.0000000000000001E-3</v>
      </c>
      <c r="F890" s="162" t="s">
        <v>4417</v>
      </c>
    </row>
    <row r="891" spans="2:6" x14ac:dyDescent="0.25">
      <c r="B891" s="211">
        <v>44720.478495370371</v>
      </c>
      <c r="C891" s="161">
        <v>1000</v>
      </c>
      <c r="D891" s="161">
        <v>996</v>
      </c>
      <c r="E891" s="161">
        <v>4</v>
      </c>
      <c r="F891" s="162" t="s">
        <v>3134</v>
      </c>
    </row>
    <row r="892" spans="2:6" x14ac:dyDescent="0.25">
      <c r="B892" s="211">
        <v>44720.480208333334</v>
      </c>
      <c r="C892" s="161">
        <v>10</v>
      </c>
      <c r="D892" s="161">
        <v>9.9600000000000009</v>
      </c>
      <c r="E892" s="161">
        <v>4.0000000000000008E-2</v>
      </c>
      <c r="F892" s="162" t="s">
        <v>400</v>
      </c>
    </row>
    <row r="893" spans="2:6" x14ac:dyDescent="0.25">
      <c r="B893" s="211">
        <v>44720.483680555553</v>
      </c>
      <c r="C893" s="161">
        <v>10000</v>
      </c>
      <c r="D893" s="161">
        <v>9960</v>
      </c>
      <c r="E893" s="161">
        <v>40</v>
      </c>
      <c r="F893" s="162" t="s">
        <v>3313</v>
      </c>
    </row>
    <row r="894" spans="2:6" x14ac:dyDescent="0.25">
      <c r="B894" s="211">
        <v>44720.501574074071</v>
      </c>
      <c r="C894" s="161">
        <v>310</v>
      </c>
      <c r="D894" s="161">
        <v>308.76</v>
      </c>
      <c r="E894" s="161">
        <v>1.2400000000000002</v>
      </c>
      <c r="F894" s="162" t="s">
        <v>1484</v>
      </c>
    </row>
    <row r="895" spans="2:6" x14ac:dyDescent="0.25">
      <c r="B895" s="211">
        <v>44720.503796296296</v>
      </c>
      <c r="C895" s="161">
        <v>10</v>
      </c>
      <c r="D895" s="161">
        <v>9.9600000000000009</v>
      </c>
      <c r="E895" s="161">
        <v>4.0000000000000008E-2</v>
      </c>
      <c r="F895" s="162" t="s">
        <v>9141</v>
      </c>
    </row>
    <row r="896" spans="2:6" x14ac:dyDescent="0.25">
      <c r="B896" s="211">
        <v>44720.504976851851</v>
      </c>
      <c r="C896" s="161">
        <v>30</v>
      </c>
      <c r="D896" s="161">
        <v>29.88</v>
      </c>
      <c r="E896" s="161">
        <v>0.12</v>
      </c>
      <c r="F896" s="162" t="s">
        <v>405</v>
      </c>
    </row>
    <row r="897" spans="2:6" x14ac:dyDescent="0.25">
      <c r="B897" s="211">
        <v>44720.533668981479</v>
      </c>
      <c r="C897" s="161">
        <v>13</v>
      </c>
      <c r="D897" s="161">
        <v>12.948</v>
      </c>
      <c r="E897" s="161">
        <v>5.2000000000000005E-2</v>
      </c>
      <c r="F897" s="162" t="s">
        <v>2088</v>
      </c>
    </row>
    <row r="898" spans="2:6" x14ac:dyDescent="0.25">
      <c r="B898" s="211">
        <v>44720.544317129628</v>
      </c>
      <c r="C898" s="161">
        <v>1</v>
      </c>
      <c r="D898" s="161">
        <v>0.996</v>
      </c>
      <c r="E898" s="161">
        <v>4.0000000000000001E-3</v>
      </c>
      <c r="F898" s="162" t="s">
        <v>6534</v>
      </c>
    </row>
    <row r="899" spans="2:6" x14ac:dyDescent="0.25">
      <c r="B899" s="211">
        <v>44720.551249999997</v>
      </c>
      <c r="C899" s="161">
        <v>500</v>
      </c>
      <c r="D899" s="161">
        <v>498</v>
      </c>
      <c r="E899" s="161">
        <v>2</v>
      </c>
      <c r="F899" s="162" t="s">
        <v>2902</v>
      </c>
    </row>
    <row r="900" spans="2:6" x14ac:dyDescent="0.25">
      <c r="B900" s="211">
        <v>44720.55395833333</v>
      </c>
      <c r="C900" s="161">
        <v>1</v>
      </c>
      <c r="D900" s="161">
        <v>0.996</v>
      </c>
      <c r="E900" s="161">
        <v>4.0000000000000001E-3</v>
      </c>
      <c r="F900" s="162" t="s">
        <v>7758</v>
      </c>
    </row>
    <row r="901" spans="2:6" x14ac:dyDescent="0.25">
      <c r="B901" s="211">
        <v>44720.561759259261</v>
      </c>
      <c r="C901" s="161">
        <v>1</v>
      </c>
      <c r="D901" s="161">
        <v>0.996</v>
      </c>
      <c r="E901" s="161">
        <v>4.0000000000000001E-3</v>
      </c>
      <c r="F901" s="162" t="s">
        <v>6534</v>
      </c>
    </row>
    <row r="902" spans="2:6" x14ac:dyDescent="0.25">
      <c r="B902" s="211">
        <v>44720.572384259256</v>
      </c>
      <c r="C902" s="161">
        <v>1</v>
      </c>
      <c r="D902" s="161">
        <v>0.996</v>
      </c>
      <c r="E902" s="161">
        <v>4.0000000000000001E-3</v>
      </c>
      <c r="F902" s="162" t="s">
        <v>6534</v>
      </c>
    </row>
    <row r="903" spans="2:6" x14ac:dyDescent="0.25">
      <c r="B903" s="211">
        <v>44720.575578703705</v>
      </c>
      <c r="C903" s="161">
        <v>1</v>
      </c>
      <c r="D903" s="161">
        <v>0.996</v>
      </c>
      <c r="E903" s="161">
        <v>4.0000000000000001E-3</v>
      </c>
      <c r="F903" s="162" t="s">
        <v>6534</v>
      </c>
    </row>
    <row r="904" spans="2:6" x14ac:dyDescent="0.25">
      <c r="B904" s="211">
        <v>44720.575590277775</v>
      </c>
      <c r="C904" s="161">
        <v>340</v>
      </c>
      <c r="D904" s="161">
        <v>338.64</v>
      </c>
      <c r="E904" s="161">
        <v>1.36</v>
      </c>
      <c r="F904" s="162" t="s">
        <v>5918</v>
      </c>
    </row>
    <row r="905" spans="2:6" x14ac:dyDescent="0.25">
      <c r="B905" s="211">
        <v>44720.575949074075</v>
      </c>
      <c r="C905" s="161">
        <v>1</v>
      </c>
      <c r="D905" s="161">
        <v>0.996</v>
      </c>
      <c r="E905" s="161">
        <v>4.0000000000000001E-3</v>
      </c>
      <c r="F905" s="162" t="s">
        <v>6534</v>
      </c>
    </row>
    <row r="906" spans="2:6" x14ac:dyDescent="0.25">
      <c r="B906" s="211">
        <v>44720.576423611114</v>
      </c>
      <c r="C906" s="161">
        <v>1</v>
      </c>
      <c r="D906" s="161">
        <v>0.996</v>
      </c>
      <c r="E906" s="161">
        <v>4.0000000000000001E-3</v>
      </c>
      <c r="F906" s="162" t="s">
        <v>6534</v>
      </c>
    </row>
    <row r="907" spans="2:6" x14ac:dyDescent="0.25">
      <c r="B907" s="211">
        <v>44720.577777777777</v>
      </c>
      <c r="C907" s="161">
        <v>1</v>
      </c>
      <c r="D907" s="161">
        <v>0.996</v>
      </c>
      <c r="E907" s="161">
        <v>4.0000000000000001E-3</v>
      </c>
      <c r="F907" s="162" t="s">
        <v>6534</v>
      </c>
    </row>
    <row r="908" spans="2:6" x14ac:dyDescent="0.25">
      <c r="B908" s="211">
        <v>44720.579062500001</v>
      </c>
      <c r="C908" s="161">
        <v>1</v>
      </c>
      <c r="D908" s="161">
        <v>0.996</v>
      </c>
      <c r="E908" s="161">
        <v>4.0000000000000001E-3</v>
      </c>
      <c r="F908" s="162" t="s">
        <v>2935</v>
      </c>
    </row>
    <row r="909" spans="2:6" x14ac:dyDescent="0.25">
      <c r="B909" s="211">
        <v>44720.580243055556</v>
      </c>
      <c r="C909" s="161">
        <v>10</v>
      </c>
      <c r="D909" s="161">
        <v>9.9600000000000009</v>
      </c>
      <c r="E909" s="161">
        <v>4.0000000000000008E-2</v>
      </c>
      <c r="F909" s="162" t="s">
        <v>7407</v>
      </c>
    </row>
    <row r="910" spans="2:6" x14ac:dyDescent="0.25">
      <c r="B910" s="211">
        <v>44720.580243055556</v>
      </c>
      <c r="C910" s="161">
        <v>1000</v>
      </c>
      <c r="D910" s="161">
        <v>996</v>
      </c>
      <c r="E910" s="161">
        <v>4</v>
      </c>
      <c r="F910" s="162" t="s">
        <v>3475</v>
      </c>
    </row>
    <row r="911" spans="2:6" x14ac:dyDescent="0.25">
      <c r="B911" s="211">
        <v>44720.580659722225</v>
      </c>
      <c r="C911" s="161">
        <v>500</v>
      </c>
      <c r="D911" s="161">
        <v>498</v>
      </c>
      <c r="E911" s="161">
        <v>2</v>
      </c>
      <c r="F911" s="162" t="s">
        <v>634</v>
      </c>
    </row>
    <row r="912" spans="2:6" x14ac:dyDescent="0.25">
      <c r="B912" s="211">
        <v>44720.600810185184</v>
      </c>
      <c r="C912" s="161">
        <v>500</v>
      </c>
      <c r="D912" s="161">
        <v>498</v>
      </c>
      <c r="E912" s="161">
        <v>2</v>
      </c>
      <c r="F912" s="162" t="s">
        <v>9142</v>
      </c>
    </row>
    <row r="913" spans="2:6" x14ac:dyDescent="0.25">
      <c r="B913" s="211">
        <v>44720.607499999998</v>
      </c>
      <c r="C913" s="161">
        <v>1</v>
      </c>
      <c r="D913" s="161">
        <v>0.996</v>
      </c>
      <c r="E913" s="161">
        <v>4.0000000000000001E-3</v>
      </c>
      <c r="F913" s="162" t="s">
        <v>6534</v>
      </c>
    </row>
    <row r="914" spans="2:6" x14ac:dyDescent="0.25">
      <c r="B914" s="211">
        <v>44720.61347222222</v>
      </c>
      <c r="C914" s="161">
        <v>1</v>
      </c>
      <c r="D914" s="161">
        <v>0.996</v>
      </c>
      <c r="E914" s="161">
        <v>4.0000000000000001E-3</v>
      </c>
      <c r="F914" s="162" t="s">
        <v>6534</v>
      </c>
    </row>
    <row r="915" spans="2:6" x14ac:dyDescent="0.25">
      <c r="B915" s="211">
        <v>44720.615023148152</v>
      </c>
      <c r="C915" s="161">
        <v>-5000</v>
      </c>
      <c r="D915" s="161">
        <v>-4980</v>
      </c>
      <c r="E915" s="161">
        <v>-20</v>
      </c>
      <c r="F915" s="162" t="s">
        <v>5961</v>
      </c>
    </row>
    <row r="916" spans="2:6" x14ac:dyDescent="0.25">
      <c r="B916" s="211">
        <v>44720.618923611109</v>
      </c>
      <c r="C916" s="161">
        <v>11</v>
      </c>
      <c r="D916" s="161">
        <v>10.956</v>
      </c>
      <c r="E916" s="161">
        <v>4.4000000000000004E-2</v>
      </c>
      <c r="F916" s="162" t="s">
        <v>6244</v>
      </c>
    </row>
    <row r="917" spans="2:6" x14ac:dyDescent="0.25">
      <c r="B917" s="211">
        <v>44720.621736111112</v>
      </c>
      <c r="C917" s="161">
        <v>1</v>
      </c>
      <c r="D917" s="161">
        <v>0.996</v>
      </c>
      <c r="E917" s="161">
        <v>4.0000000000000001E-3</v>
      </c>
      <c r="F917" s="162" t="s">
        <v>6534</v>
      </c>
    </row>
    <row r="918" spans="2:6" x14ac:dyDescent="0.25">
      <c r="B918" s="211">
        <v>44720.633888888886</v>
      </c>
      <c r="C918" s="161">
        <v>1</v>
      </c>
      <c r="D918" s="161">
        <v>0.996</v>
      </c>
      <c r="E918" s="161">
        <v>4.0000000000000001E-3</v>
      </c>
      <c r="F918" s="162" t="s">
        <v>6534</v>
      </c>
    </row>
    <row r="919" spans="2:6" x14ac:dyDescent="0.25">
      <c r="B919" s="211">
        <v>44720.634618055556</v>
      </c>
      <c r="C919" s="161">
        <v>0.1</v>
      </c>
      <c r="D919" s="161">
        <v>9.9600000000000008E-2</v>
      </c>
      <c r="E919" s="161">
        <v>4.0000000000000002E-4</v>
      </c>
      <c r="F919" s="162" t="s">
        <v>4046</v>
      </c>
    </row>
    <row r="920" spans="2:6" x14ac:dyDescent="0.25">
      <c r="B920" s="211">
        <v>44720.645729166667</v>
      </c>
      <c r="C920" s="161">
        <v>1</v>
      </c>
      <c r="D920" s="161">
        <v>0.996</v>
      </c>
      <c r="E920" s="161">
        <v>4.0000000000000001E-3</v>
      </c>
      <c r="F920" s="162" t="s">
        <v>6534</v>
      </c>
    </row>
    <row r="921" spans="2:6" x14ac:dyDescent="0.25">
      <c r="B921" s="211">
        <v>44720.646192129629</v>
      </c>
      <c r="C921" s="161">
        <v>1</v>
      </c>
      <c r="D921" s="161">
        <v>0.996</v>
      </c>
      <c r="E921" s="161">
        <v>4.0000000000000001E-3</v>
      </c>
      <c r="F921" s="162" t="s">
        <v>6534</v>
      </c>
    </row>
    <row r="922" spans="2:6" x14ac:dyDescent="0.25">
      <c r="B922" s="211">
        <v>44720.64739583333</v>
      </c>
      <c r="C922" s="161">
        <v>1</v>
      </c>
      <c r="D922" s="161">
        <v>0.996</v>
      </c>
      <c r="E922" s="161">
        <v>4.0000000000000001E-3</v>
      </c>
      <c r="F922" s="162" t="s">
        <v>6534</v>
      </c>
    </row>
    <row r="923" spans="2:6" x14ac:dyDescent="0.25">
      <c r="B923" s="211">
        <v>44720.648506944446</v>
      </c>
      <c r="C923" s="161">
        <v>1</v>
      </c>
      <c r="D923" s="161">
        <v>0.996</v>
      </c>
      <c r="E923" s="161">
        <v>4.0000000000000001E-3</v>
      </c>
      <c r="F923" s="162" t="s">
        <v>6931</v>
      </c>
    </row>
    <row r="924" spans="2:6" x14ac:dyDescent="0.25">
      <c r="B924" s="211">
        <v>44720.651724537034</v>
      </c>
      <c r="C924" s="161">
        <v>214</v>
      </c>
      <c r="D924" s="161">
        <v>213.14400000000001</v>
      </c>
      <c r="E924" s="161">
        <v>0.85600000000000009</v>
      </c>
      <c r="F924" s="162" t="s">
        <v>328</v>
      </c>
    </row>
    <row r="925" spans="2:6" x14ac:dyDescent="0.25">
      <c r="B925" s="211">
        <v>44720.655972222223</v>
      </c>
      <c r="C925" s="161">
        <v>1</v>
      </c>
      <c r="D925" s="161">
        <v>0.996</v>
      </c>
      <c r="E925" s="161">
        <v>4.0000000000000001E-3</v>
      </c>
      <c r="F925" s="162" t="s">
        <v>6534</v>
      </c>
    </row>
    <row r="926" spans="2:6" x14ac:dyDescent="0.25">
      <c r="B926" s="211">
        <v>44720.657314814816</v>
      </c>
      <c r="C926" s="161">
        <v>1</v>
      </c>
      <c r="D926" s="161">
        <v>0.996</v>
      </c>
      <c r="E926" s="161">
        <v>4.0000000000000001E-3</v>
      </c>
      <c r="F926" s="162" t="s">
        <v>6534</v>
      </c>
    </row>
    <row r="927" spans="2:6" x14ac:dyDescent="0.25">
      <c r="B927" s="211">
        <v>44720.674375000002</v>
      </c>
      <c r="C927" s="161">
        <v>12</v>
      </c>
      <c r="D927" s="161">
        <v>11.952</v>
      </c>
      <c r="E927" s="161">
        <v>4.8000000000000001E-2</v>
      </c>
      <c r="F927" s="162" t="s">
        <v>1709</v>
      </c>
    </row>
    <row r="928" spans="2:6" x14ac:dyDescent="0.25">
      <c r="B928" s="211">
        <v>44720.676319444443</v>
      </c>
      <c r="C928" s="161">
        <v>14</v>
      </c>
      <c r="D928" s="161">
        <v>13.944000000000001</v>
      </c>
      <c r="E928" s="161">
        <v>5.6000000000000008E-2</v>
      </c>
      <c r="F928" s="162" t="s">
        <v>1709</v>
      </c>
    </row>
    <row r="929" spans="2:6" x14ac:dyDescent="0.25">
      <c r="B929" s="211">
        <v>44720.677870370368</v>
      </c>
      <c r="C929" s="161">
        <v>15</v>
      </c>
      <c r="D929" s="161">
        <v>14.94</v>
      </c>
      <c r="E929" s="161">
        <v>0.06</v>
      </c>
      <c r="F929" s="162" t="s">
        <v>1709</v>
      </c>
    </row>
    <row r="930" spans="2:6" x14ac:dyDescent="0.25">
      <c r="B930" s="211">
        <v>44720.679212962961</v>
      </c>
      <c r="C930" s="161">
        <v>108</v>
      </c>
      <c r="D930" s="161">
        <v>107.568</v>
      </c>
      <c r="E930" s="161">
        <v>0.43200000000000005</v>
      </c>
      <c r="F930" s="162" t="s">
        <v>1747</v>
      </c>
    </row>
    <row r="931" spans="2:6" x14ac:dyDescent="0.25">
      <c r="B931" s="211">
        <v>44720.684421296297</v>
      </c>
      <c r="C931" s="161">
        <v>2500</v>
      </c>
      <c r="D931" s="161">
        <v>2490</v>
      </c>
      <c r="E931" s="161">
        <v>10</v>
      </c>
      <c r="F931" s="162" t="s">
        <v>9143</v>
      </c>
    </row>
    <row r="932" spans="2:6" x14ac:dyDescent="0.25">
      <c r="B932" s="211">
        <v>44720.684699074074</v>
      </c>
      <c r="C932" s="161">
        <v>2000</v>
      </c>
      <c r="D932" s="161">
        <v>1992</v>
      </c>
      <c r="E932" s="161">
        <v>8</v>
      </c>
      <c r="F932" s="162" t="s">
        <v>6163</v>
      </c>
    </row>
    <row r="933" spans="2:6" x14ac:dyDescent="0.25">
      <c r="B933" s="211">
        <v>44720.691562499997</v>
      </c>
      <c r="C933" s="161">
        <v>1</v>
      </c>
      <c r="D933" s="161">
        <v>0.996</v>
      </c>
      <c r="E933" s="161">
        <v>4.0000000000000001E-3</v>
      </c>
      <c r="F933" s="162" t="s">
        <v>6534</v>
      </c>
    </row>
    <row r="934" spans="2:6" x14ac:dyDescent="0.25">
      <c r="B934" s="211">
        <v>44720.692812499998</v>
      </c>
      <c r="C934" s="161">
        <v>1</v>
      </c>
      <c r="D934" s="161">
        <v>0.996</v>
      </c>
      <c r="E934" s="161">
        <v>4.0000000000000001E-3</v>
      </c>
      <c r="F934" s="162" t="s">
        <v>6534</v>
      </c>
    </row>
    <row r="935" spans="2:6" x14ac:dyDescent="0.25">
      <c r="B935" s="211">
        <v>44720.693865740737</v>
      </c>
      <c r="C935" s="161">
        <v>10</v>
      </c>
      <c r="D935" s="161">
        <v>9.9600000000000009</v>
      </c>
      <c r="E935" s="161">
        <v>4.0000000000000008E-2</v>
      </c>
      <c r="F935" s="162" t="s">
        <v>3186</v>
      </c>
    </row>
    <row r="936" spans="2:6" x14ac:dyDescent="0.25">
      <c r="B936" s="211">
        <v>44720.694641203707</v>
      </c>
      <c r="C936" s="161">
        <v>10</v>
      </c>
      <c r="D936" s="161">
        <v>9.9600000000000009</v>
      </c>
      <c r="E936" s="161">
        <v>4.0000000000000008E-2</v>
      </c>
      <c r="F936" s="162" t="s">
        <v>3186</v>
      </c>
    </row>
    <row r="937" spans="2:6" x14ac:dyDescent="0.25">
      <c r="B937" s="211">
        <v>44720.695034722223</v>
      </c>
      <c r="C937" s="161">
        <v>1</v>
      </c>
      <c r="D937" s="161">
        <v>0.996</v>
      </c>
      <c r="E937" s="161">
        <v>4.0000000000000001E-3</v>
      </c>
      <c r="F937" s="162" t="s">
        <v>6534</v>
      </c>
    </row>
    <row r="938" spans="2:6" x14ac:dyDescent="0.25">
      <c r="B938" s="211">
        <v>44720.696168981478</v>
      </c>
      <c r="C938" s="161">
        <v>10</v>
      </c>
      <c r="D938" s="161">
        <v>9.9600000000000009</v>
      </c>
      <c r="E938" s="161">
        <v>4.0000000000000008E-2</v>
      </c>
      <c r="F938" s="162" t="s">
        <v>1645</v>
      </c>
    </row>
    <row r="939" spans="2:6" x14ac:dyDescent="0.25">
      <c r="B939" s="211">
        <v>44720.702094907407</v>
      </c>
      <c r="C939" s="161">
        <v>10</v>
      </c>
      <c r="D939" s="161">
        <v>9.9600000000000009</v>
      </c>
      <c r="E939" s="161">
        <v>4.0000000000000008E-2</v>
      </c>
      <c r="F939" s="162" t="s">
        <v>1645</v>
      </c>
    </row>
    <row r="940" spans="2:6" x14ac:dyDescent="0.25">
      <c r="B940" s="211">
        <v>44720.702893518515</v>
      </c>
      <c r="C940" s="161">
        <v>1</v>
      </c>
      <c r="D940" s="161">
        <v>0.996</v>
      </c>
      <c r="E940" s="161">
        <v>4.0000000000000001E-3</v>
      </c>
      <c r="F940" s="162" t="s">
        <v>6534</v>
      </c>
    </row>
    <row r="941" spans="2:6" x14ac:dyDescent="0.25">
      <c r="B941" s="211">
        <v>44720.705208333333</v>
      </c>
      <c r="C941" s="161">
        <v>1</v>
      </c>
      <c r="D941" s="161">
        <v>0.996</v>
      </c>
      <c r="E941" s="161">
        <v>4.0000000000000001E-3</v>
      </c>
      <c r="F941" s="162" t="s">
        <v>6534</v>
      </c>
    </row>
    <row r="942" spans="2:6" x14ac:dyDescent="0.25">
      <c r="B942" s="211">
        <v>44720.708831018521</v>
      </c>
      <c r="C942" s="161">
        <v>9</v>
      </c>
      <c r="D942" s="161">
        <v>8.9640000000000004</v>
      </c>
      <c r="E942" s="161">
        <v>3.5999999999999997E-2</v>
      </c>
      <c r="F942" s="162" t="s">
        <v>1709</v>
      </c>
    </row>
    <row r="943" spans="2:6" x14ac:dyDescent="0.25">
      <c r="B943" s="211">
        <v>44720.710752314815</v>
      </c>
      <c r="C943" s="161">
        <v>200</v>
      </c>
      <c r="D943" s="161">
        <v>199.2</v>
      </c>
      <c r="E943" s="161">
        <v>0.8</v>
      </c>
      <c r="F943" s="162" t="s">
        <v>9144</v>
      </c>
    </row>
    <row r="944" spans="2:6" x14ac:dyDescent="0.25">
      <c r="B944" s="211">
        <v>44720.717187499999</v>
      </c>
      <c r="C944" s="161">
        <v>100</v>
      </c>
      <c r="D944" s="161">
        <v>99.6</v>
      </c>
      <c r="E944" s="161">
        <v>0.4</v>
      </c>
      <c r="F944" s="162" t="s">
        <v>7460</v>
      </c>
    </row>
    <row r="945" spans="2:6" x14ac:dyDescent="0.25">
      <c r="B945" s="211">
        <v>44720.718252314815</v>
      </c>
      <c r="C945" s="161">
        <v>50</v>
      </c>
      <c r="D945" s="161">
        <v>49.8</v>
      </c>
      <c r="E945" s="161">
        <v>0.2</v>
      </c>
      <c r="F945" s="162" t="s">
        <v>7476</v>
      </c>
    </row>
    <row r="946" spans="2:6" x14ac:dyDescent="0.25">
      <c r="B946" s="211">
        <v>44720.7190162037</v>
      </c>
      <c r="C946" s="161">
        <v>100</v>
      </c>
      <c r="D946" s="161">
        <v>99.6</v>
      </c>
      <c r="E946" s="161">
        <v>0.4</v>
      </c>
      <c r="F946" s="162" t="s">
        <v>7460</v>
      </c>
    </row>
    <row r="947" spans="2:6" x14ac:dyDescent="0.25">
      <c r="B947" s="211">
        <v>44720.719085648147</v>
      </c>
      <c r="C947" s="161">
        <v>100</v>
      </c>
      <c r="D947" s="161">
        <v>99.6</v>
      </c>
      <c r="E947" s="161">
        <v>0.4</v>
      </c>
      <c r="F947" s="162" t="s">
        <v>4300</v>
      </c>
    </row>
    <row r="948" spans="2:6" x14ac:dyDescent="0.25">
      <c r="B948" s="211">
        <v>44720.721631944441</v>
      </c>
      <c r="C948" s="161">
        <v>700</v>
      </c>
      <c r="D948" s="161">
        <v>697.2</v>
      </c>
      <c r="E948" s="161">
        <v>2.8000000000000003</v>
      </c>
      <c r="F948" s="162" t="s">
        <v>1186</v>
      </c>
    </row>
    <row r="949" spans="2:6" x14ac:dyDescent="0.25">
      <c r="B949" s="211">
        <v>44720.721944444442</v>
      </c>
      <c r="C949" s="161">
        <v>10</v>
      </c>
      <c r="D949" s="161">
        <v>9.9600000000000009</v>
      </c>
      <c r="E949" s="161">
        <v>4.0000000000000008E-2</v>
      </c>
      <c r="F949" s="162" t="s">
        <v>1645</v>
      </c>
    </row>
    <row r="950" spans="2:6" x14ac:dyDescent="0.25">
      <c r="B950" s="211">
        <v>44720.722361111111</v>
      </c>
      <c r="C950" s="161">
        <v>1</v>
      </c>
      <c r="D950" s="161">
        <v>0.996</v>
      </c>
      <c r="E950" s="161">
        <v>4.0000000000000001E-3</v>
      </c>
      <c r="F950" s="162" t="s">
        <v>585</v>
      </c>
    </row>
    <row r="951" spans="2:6" x14ac:dyDescent="0.25">
      <c r="B951" s="211">
        <v>44720.722581018519</v>
      </c>
      <c r="C951" s="161">
        <v>100</v>
      </c>
      <c r="D951" s="161">
        <v>99.6</v>
      </c>
      <c r="E951" s="161">
        <v>0.4</v>
      </c>
      <c r="F951" s="162" t="s">
        <v>4300</v>
      </c>
    </row>
    <row r="952" spans="2:6" x14ac:dyDescent="0.25">
      <c r="B952" s="211">
        <v>44720.723229166666</v>
      </c>
      <c r="C952" s="161">
        <v>100</v>
      </c>
      <c r="D952" s="161">
        <v>99.6</v>
      </c>
      <c r="E952" s="161">
        <v>0.4</v>
      </c>
      <c r="F952" s="162" t="s">
        <v>7460</v>
      </c>
    </row>
    <row r="953" spans="2:6" x14ac:dyDescent="0.25">
      <c r="B953" s="211">
        <v>44720.724386574075</v>
      </c>
      <c r="C953" s="161">
        <v>10</v>
      </c>
      <c r="D953" s="161">
        <v>9.9600000000000009</v>
      </c>
      <c r="E953" s="161">
        <v>4.0000000000000008E-2</v>
      </c>
      <c r="F953" s="162" t="s">
        <v>9145</v>
      </c>
    </row>
    <row r="954" spans="2:6" x14ac:dyDescent="0.25">
      <c r="B954" s="211">
        <v>44720.726736111108</v>
      </c>
      <c r="C954" s="161">
        <v>1</v>
      </c>
      <c r="D954" s="161">
        <v>0.996</v>
      </c>
      <c r="E954" s="161">
        <v>4.0000000000000001E-3</v>
      </c>
      <c r="F954" s="162" t="s">
        <v>6534</v>
      </c>
    </row>
    <row r="955" spans="2:6" x14ac:dyDescent="0.25">
      <c r="B955" s="211">
        <v>44720.727592592593</v>
      </c>
      <c r="C955" s="161">
        <v>1</v>
      </c>
      <c r="D955" s="161">
        <v>0.996</v>
      </c>
      <c r="E955" s="161">
        <v>4.0000000000000001E-3</v>
      </c>
      <c r="F955" s="162" t="s">
        <v>6534</v>
      </c>
    </row>
    <row r="956" spans="2:6" x14ac:dyDescent="0.25">
      <c r="B956" s="211">
        <v>44720.729351851849</v>
      </c>
      <c r="C956" s="161">
        <v>5</v>
      </c>
      <c r="D956" s="161">
        <v>4.9800000000000004</v>
      </c>
      <c r="E956" s="161">
        <v>2.0000000000000004E-2</v>
      </c>
      <c r="F956" s="162" t="s">
        <v>6420</v>
      </c>
    </row>
    <row r="957" spans="2:6" x14ac:dyDescent="0.25">
      <c r="B957" s="211">
        <v>44720.730590277781</v>
      </c>
      <c r="C957" s="161">
        <v>0.1</v>
      </c>
      <c r="D957" s="161">
        <v>9.9600000000000008E-2</v>
      </c>
      <c r="E957" s="161">
        <v>4.0000000000000002E-4</v>
      </c>
      <c r="F957" s="162" t="s">
        <v>6420</v>
      </c>
    </row>
    <row r="958" spans="2:6" x14ac:dyDescent="0.25">
      <c r="B958" s="211">
        <v>44720.731574074074</v>
      </c>
      <c r="C958" s="161">
        <v>0.1</v>
      </c>
      <c r="D958" s="161">
        <v>9.9600000000000008E-2</v>
      </c>
      <c r="E958" s="161">
        <v>4.0000000000000002E-4</v>
      </c>
      <c r="F958" s="162" t="s">
        <v>6420</v>
      </c>
    </row>
    <row r="959" spans="2:6" x14ac:dyDescent="0.25">
      <c r="B959" s="211">
        <v>44720.732511574075</v>
      </c>
      <c r="C959" s="161">
        <v>1000</v>
      </c>
      <c r="D959" s="161">
        <v>996</v>
      </c>
      <c r="E959" s="161">
        <v>4</v>
      </c>
      <c r="F959" s="162" t="s">
        <v>2899</v>
      </c>
    </row>
    <row r="960" spans="2:6" x14ac:dyDescent="0.25">
      <c r="B960" s="211">
        <v>44720.732673611114</v>
      </c>
      <c r="C960" s="161">
        <v>10</v>
      </c>
      <c r="D960" s="161">
        <v>9.9600000000000009</v>
      </c>
      <c r="E960" s="161">
        <v>4.0000000000000008E-2</v>
      </c>
      <c r="F960" s="162" t="s">
        <v>973</v>
      </c>
    </row>
    <row r="961" spans="2:6" x14ac:dyDescent="0.25">
      <c r="B961" s="211">
        <v>44720.741365740738</v>
      </c>
      <c r="C961" s="161">
        <v>1</v>
      </c>
      <c r="D961" s="161">
        <v>0.996</v>
      </c>
      <c r="E961" s="161">
        <v>4.0000000000000001E-3</v>
      </c>
      <c r="F961" s="162" t="s">
        <v>6534</v>
      </c>
    </row>
    <row r="962" spans="2:6" x14ac:dyDescent="0.25">
      <c r="B962" s="211">
        <v>44720.795138888891</v>
      </c>
      <c r="C962" s="161">
        <v>1000</v>
      </c>
      <c r="D962" s="161">
        <v>996</v>
      </c>
      <c r="E962" s="161">
        <v>4</v>
      </c>
      <c r="F962" s="162" t="s">
        <v>3384</v>
      </c>
    </row>
    <row r="963" spans="2:6" x14ac:dyDescent="0.25">
      <c r="B963" s="211">
        <v>44720.811932870369</v>
      </c>
      <c r="C963" s="161">
        <v>1000</v>
      </c>
      <c r="D963" s="161">
        <v>996</v>
      </c>
      <c r="E963" s="161">
        <v>4</v>
      </c>
      <c r="F963" s="162" t="s">
        <v>271</v>
      </c>
    </row>
    <row r="964" spans="2:6" x14ac:dyDescent="0.25">
      <c r="B964" s="211">
        <v>44720.824606481481</v>
      </c>
      <c r="C964" s="161">
        <v>5000</v>
      </c>
      <c r="D964" s="161">
        <v>4980</v>
      </c>
      <c r="E964" s="161">
        <v>20</v>
      </c>
      <c r="F964" s="162" t="s">
        <v>1972</v>
      </c>
    </row>
    <row r="965" spans="2:6" x14ac:dyDescent="0.25">
      <c r="B965" s="211">
        <v>44720.826006944444</v>
      </c>
      <c r="C965" s="161">
        <v>148.91999999999999</v>
      </c>
      <c r="D965" s="161">
        <v>148.32432</v>
      </c>
      <c r="E965" s="161">
        <v>0.59567999999999999</v>
      </c>
      <c r="F965" s="162" t="s">
        <v>1316</v>
      </c>
    </row>
    <row r="966" spans="2:6" x14ac:dyDescent="0.25">
      <c r="B966" s="211">
        <v>44720.844143518516</v>
      </c>
      <c r="C966" s="161">
        <v>300</v>
      </c>
      <c r="D966" s="161">
        <v>298.8</v>
      </c>
      <c r="E966" s="161">
        <v>1.2000000000000002</v>
      </c>
      <c r="F966" s="162" t="s">
        <v>9146</v>
      </c>
    </row>
    <row r="967" spans="2:6" x14ac:dyDescent="0.25">
      <c r="B967" s="211">
        <v>44720.851261574076</v>
      </c>
      <c r="C967" s="161">
        <v>5</v>
      </c>
      <c r="D967" s="161">
        <v>4.9800000000000004</v>
      </c>
      <c r="E967" s="161">
        <v>2.0000000000000004E-2</v>
      </c>
      <c r="F967" s="162" t="s">
        <v>6554</v>
      </c>
    </row>
    <row r="968" spans="2:6" x14ac:dyDescent="0.25">
      <c r="B968" s="211">
        <v>44720.858414351853</v>
      </c>
      <c r="C968" s="161">
        <v>780</v>
      </c>
      <c r="D968" s="161">
        <v>776.88</v>
      </c>
      <c r="E968" s="161">
        <v>3.12</v>
      </c>
      <c r="F968" s="162" t="s">
        <v>97</v>
      </c>
    </row>
    <row r="969" spans="2:6" x14ac:dyDescent="0.25">
      <c r="B969" s="211">
        <v>44720.865358796298</v>
      </c>
      <c r="C969" s="161">
        <v>200</v>
      </c>
      <c r="D969" s="161">
        <v>199.2</v>
      </c>
      <c r="E969" s="161">
        <v>0.8</v>
      </c>
      <c r="F969" s="162" t="s">
        <v>123</v>
      </c>
    </row>
    <row r="970" spans="2:6" x14ac:dyDescent="0.25">
      <c r="B970" s="211">
        <v>44720.867581018516</v>
      </c>
      <c r="C970" s="161">
        <v>6</v>
      </c>
      <c r="D970" s="161">
        <v>5.976</v>
      </c>
      <c r="E970" s="161">
        <v>2.4E-2</v>
      </c>
      <c r="F970" s="162" t="s">
        <v>6420</v>
      </c>
    </row>
    <row r="971" spans="2:6" x14ac:dyDescent="0.25">
      <c r="B971" s="211">
        <v>44720.870092592595</v>
      </c>
      <c r="C971" s="161">
        <v>0.1</v>
      </c>
      <c r="D971" s="161">
        <v>9.9600000000000008E-2</v>
      </c>
      <c r="E971" s="161">
        <v>4.0000000000000002E-4</v>
      </c>
      <c r="F971" s="162" t="s">
        <v>6420</v>
      </c>
    </row>
    <row r="972" spans="2:6" x14ac:dyDescent="0.25">
      <c r="B972" s="211">
        <v>44720.870798611111</v>
      </c>
      <c r="C972" s="161">
        <v>0.1</v>
      </c>
      <c r="D972" s="161">
        <v>9.9600000000000008E-2</v>
      </c>
      <c r="E972" s="161">
        <v>4.0000000000000002E-4</v>
      </c>
      <c r="F972" s="162" t="s">
        <v>6420</v>
      </c>
    </row>
    <row r="973" spans="2:6" x14ac:dyDescent="0.25">
      <c r="B973" s="211">
        <v>44720.886377314811</v>
      </c>
      <c r="C973" s="161">
        <v>100</v>
      </c>
      <c r="D973" s="161">
        <v>99.6</v>
      </c>
      <c r="E973" s="161">
        <v>0.4</v>
      </c>
      <c r="F973" s="162" t="s">
        <v>3294</v>
      </c>
    </row>
    <row r="974" spans="2:6" x14ac:dyDescent="0.25">
      <c r="B974" s="211">
        <v>44720.887407407405</v>
      </c>
      <c r="C974" s="161">
        <v>278</v>
      </c>
      <c r="D974" s="161">
        <v>276.88799999999998</v>
      </c>
      <c r="E974" s="161">
        <v>1.1119999999999999</v>
      </c>
      <c r="F974" s="162" t="s">
        <v>2466</v>
      </c>
    </row>
    <row r="975" spans="2:6" x14ac:dyDescent="0.25">
      <c r="B975" s="211">
        <v>44720.919236111113</v>
      </c>
      <c r="C975" s="161">
        <v>500</v>
      </c>
      <c r="D975" s="161">
        <v>498</v>
      </c>
      <c r="E975" s="161">
        <v>2</v>
      </c>
      <c r="F975" s="162" t="s">
        <v>4274</v>
      </c>
    </row>
    <row r="976" spans="2:6" x14ac:dyDescent="0.25">
      <c r="B976" s="211">
        <v>44720.927037037036</v>
      </c>
      <c r="C976" s="161">
        <v>1000</v>
      </c>
      <c r="D976" s="161">
        <v>996</v>
      </c>
      <c r="E976" s="161">
        <v>4</v>
      </c>
      <c r="F976" s="162" t="s">
        <v>2392</v>
      </c>
    </row>
    <row r="977" spans="2:6" x14ac:dyDescent="0.25">
      <c r="B977" s="211">
        <v>44720.93513888889</v>
      </c>
      <c r="C977" s="161">
        <v>500</v>
      </c>
      <c r="D977" s="161">
        <v>498</v>
      </c>
      <c r="E977" s="161">
        <v>2</v>
      </c>
      <c r="F977" s="162" t="s">
        <v>2987</v>
      </c>
    </row>
    <row r="978" spans="2:6" x14ac:dyDescent="0.25">
      <c r="B978" s="211">
        <v>44720.942488425928</v>
      </c>
      <c r="C978" s="161">
        <v>200</v>
      </c>
      <c r="D978" s="161">
        <v>199.2</v>
      </c>
      <c r="E978" s="161">
        <v>0.8</v>
      </c>
      <c r="F978" s="162" t="s">
        <v>726</v>
      </c>
    </row>
    <row r="979" spans="2:6" x14ac:dyDescent="0.25">
      <c r="B979" s="211">
        <v>44720.976354166669</v>
      </c>
      <c r="C979" s="161">
        <v>4000</v>
      </c>
      <c r="D979" s="161">
        <v>3984</v>
      </c>
      <c r="E979" s="161">
        <v>16</v>
      </c>
      <c r="F979" s="162" t="s">
        <v>3815</v>
      </c>
    </row>
    <row r="980" spans="2:6" x14ac:dyDescent="0.25">
      <c r="B980" s="211">
        <v>44720.982743055552</v>
      </c>
      <c r="C980" s="161">
        <v>500</v>
      </c>
      <c r="D980" s="161">
        <v>498</v>
      </c>
      <c r="E980" s="161">
        <v>2</v>
      </c>
      <c r="F980" s="162" t="s">
        <v>6495</v>
      </c>
    </row>
    <row r="981" spans="2:6" x14ac:dyDescent="0.25">
      <c r="B981" s="211">
        <v>44720.993206018517</v>
      </c>
      <c r="C981" s="161">
        <v>1200</v>
      </c>
      <c r="D981" s="161">
        <v>1195.2</v>
      </c>
      <c r="E981" s="161">
        <v>4.8000000000000007</v>
      </c>
      <c r="F981" s="162" t="s">
        <v>6074</v>
      </c>
    </row>
    <row r="982" spans="2:6" x14ac:dyDescent="0.25">
      <c r="B982" s="211">
        <v>44721.000347222223</v>
      </c>
      <c r="C982" s="161">
        <v>2600</v>
      </c>
      <c r="D982" s="161">
        <v>2589.6</v>
      </c>
      <c r="E982" s="161">
        <v>10.4</v>
      </c>
      <c r="F982" s="162" t="s">
        <v>9147</v>
      </c>
    </row>
    <row r="983" spans="2:6" x14ac:dyDescent="0.25">
      <c r="B983" s="211">
        <v>44721.019895833335</v>
      </c>
      <c r="C983" s="161">
        <v>777</v>
      </c>
      <c r="D983" s="161">
        <v>773.89200000000005</v>
      </c>
      <c r="E983" s="161">
        <v>3.1080000000000001</v>
      </c>
      <c r="F983" s="162" t="s">
        <v>9099</v>
      </c>
    </row>
    <row r="984" spans="2:6" x14ac:dyDescent="0.25">
      <c r="B984" s="211">
        <v>44721.028738425928</v>
      </c>
      <c r="C984" s="161">
        <v>24</v>
      </c>
      <c r="D984" s="161">
        <v>23.904</v>
      </c>
      <c r="E984" s="161">
        <v>9.6000000000000002E-2</v>
      </c>
      <c r="F984" s="162" t="s">
        <v>2164</v>
      </c>
    </row>
    <row r="985" spans="2:6" x14ac:dyDescent="0.25">
      <c r="B985" s="211">
        <v>44721.0621875</v>
      </c>
      <c r="C985" s="161">
        <v>2000</v>
      </c>
      <c r="D985" s="161">
        <v>1992</v>
      </c>
      <c r="E985" s="161">
        <v>8</v>
      </c>
      <c r="F985" s="162" t="s">
        <v>1563</v>
      </c>
    </row>
    <row r="986" spans="2:6" x14ac:dyDescent="0.25">
      <c r="B986" s="211">
        <v>44721.091562499998</v>
      </c>
      <c r="C986" s="161">
        <v>100</v>
      </c>
      <c r="D986" s="161">
        <v>99.6</v>
      </c>
      <c r="E986" s="161">
        <v>0.4</v>
      </c>
      <c r="F986" s="162" t="s">
        <v>2657</v>
      </c>
    </row>
    <row r="987" spans="2:6" x14ac:dyDescent="0.25">
      <c r="B987" s="211">
        <v>44721.100173611114</v>
      </c>
      <c r="C987" s="161">
        <v>50</v>
      </c>
      <c r="D987" s="161">
        <v>49.8</v>
      </c>
      <c r="E987" s="161">
        <v>0.2</v>
      </c>
      <c r="F987" s="162" t="s">
        <v>1176</v>
      </c>
    </row>
    <row r="988" spans="2:6" x14ac:dyDescent="0.25">
      <c r="B988" s="211">
        <v>44721.107106481482</v>
      </c>
      <c r="C988" s="161">
        <v>2000</v>
      </c>
      <c r="D988" s="161">
        <v>1992</v>
      </c>
      <c r="E988" s="161">
        <v>8</v>
      </c>
      <c r="F988" s="162" t="s">
        <v>567</v>
      </c>
    </row>
    <row r="989" spans="2:6" x14ac:dyDescent="0.25">
      <c r="B989" s="211">
        <v>44721.156886574077</v>
      </c>
      <c r="C989" s="161">
        <v>20</v>
      </c>
      <c r="D989" s="161">
        <v>19.920000000000002</v>
      </c>
      <c r="E989" s="161">
        <v>8.0000000000000016E-2</v>
      </c>
      <c r="F989" s="162" t="s">
        <v>2594</v>
      </c>
    </row>
    <row r="990" spans="2:6" x14ac:dyDescent="0.25">
      <c r="B990" s="211">
        <v>44721.202164351853</v>
      </c>
      <c r="C990" s="161">
        <v>3000</v>
      </c>
      <c r="D990" s="161">
        <v>2988</v>
      </c>
      <c r="E990" s="161">
        <v>12</v>
      </c>
      <c r="F990" s="162" t="s">
        <v>989</v>
      </c>
    </row>
    <row r="991" spans="2:6" x14ac:dyDescent="0.25">
      <c r="B991" s="211">
        <v>44721.265324074076</v>
      </c>
      <c r="C991" s="161">
        <v>8000</v>
      </c>
      <c r="D991" s="161">
        <v>7968</v>
      </c>
      <c r="E991" s="161">
        <v>32</v>
      </c>
      <c r="F991" s="162" t="s">
        <v>799</v>
      </c>
    </row>
    <row r="992" spans="2:6" x14ac:dyDescent="0.25">
      <c r="B992" s="211">
        <v>44721.26734953704</v>
      </c>
      <c r="C992" s="161">
        <v>1000</v>
      </c>
      <c r="D992" s="161">
        <v>996</v>
      </c>
      <c r="E992" s="161">
        <v>4</v>
      </c>
      <c r="F992" s="162" t="s">
        <v>587</v>
      </c>
    </row>
    <row r="993" spans="2:6" x14ac:dyDescent="0.25">
      <c r="B993" s="211">
        <v>44721.320289351854</v>
      </c>
      <c r="C993" s="161">
        <v>1000</v>
      </c>
      <c r="D993" s="161">
        <v>996</v>
      </c>
      <c r="E993" s="161">
        <v>4</v>
      </c>
      <c r="F993" s="162" t="s">
        <v>687</v>
      </c>
    </row>
    <row r="994" spans="2:6" x14ac:dyDescent="0.25">
      <c r="B994" s="211">
        <v>44721.325196759259</v>
      </c>
      <c r="C994" s="161">
        <v>1000</v>
      </c>
      <c r="D994" s="161">
        <v>996</v>
      </c>
      <c r="E994" s="161">
        <v>4</v>
      </c>
      <c r="F994" s="162" t="s">
        <v>6075</v>
      </c>
    </row>
    <row r="995" spans="2:6" x14ac:dyDescent="0.25">
      <c r="B995" s="211">
        <v>44721.333958333336</v>
      </c>
      <c r="C995" s="161">
        <v>20000</v>
      </c>
      <c r="D995" s="161">
        <v>19920</v>
      </c>
      <c r="E995" s="161">
        <v>80</v>
      </c>
      <c r="F995" s="162" t="s">
        <v>634</v>
      </c>
    </row>
    <row r="996" spans="2:6" x14ac:dyDescent="0.25">
      <c r="B996" s="211">
        <v>44721.339456018519</v>
      </c>
      <c r="C996" s="161">
        <v>12</v>
      </c>
      <c r="D996" s="161">
        <v>11.952</v>
      </c>
      <c r="E996" s="161">
        <v>4.8000000000000001E-2</v>
      </c>
      <c r="F996" s="162" t="s">
        <v>6244</v>
      </c>
    </row>
    <row r="997" spans="2:6" x14ac:dyDescent="0.25">
      <c r="B997" s="211">
        <v>44721.339849537035</v>
      </c>
      <c r="C997" s="161">
        <v>152</v>
      </c>
      <c r="D997" s="161">
        <v>151.392</v>
      </c>
      <c r="E997" s="161">
        <v>0.6080000000000001</v>
      </c>
      <c r="F997" s="162" t="s">
        <v>2008</v>
      </c>
    </row>
    <row r="998" spans="2:6" x14ac:dyDescent="0.25">
      <c r="B998" s="211">
        <v>44721.341134259259</v>
      </c>
      <c r="C998" s="161">
        <v>10</v>
      </c>
      <c r="D998" s="161">
        <v>9.9600000000000009</v>
      </c>
      <c r="E998" s="161">
        <v>4.0000000000000008E-2</v>
      </c>
      <c r="F998" s="162" t="s">
        <v>2372</v>
      </c>
    </row>
    <row r="999" spans="2:6" x14ac:dyDescent="0.25">
      <c r="B999" s="211">
        <v>44721.342997685184</v>
      </c>
      <c r="C999" s="161">
        <v>10</v>
      </c>
      <c r="D999" s="161">
        <v>9.9600000000000009</v>
      </c>
      <c r="E999" s="161">
        <v>4.0000000000000008E-2</v>
      </c>
      <c r="F999" s="162" t="s">
        <v>2372</v>
      </c>
    </row>
    <row r="1000" spans="2:6" x14ac:dyDescent="0.25">
      <c r="B1000" s="211">
        <v>44721.343738425923</v>
      </c>
      <c r="C1000" s="161">
        <v>13</v>
      </c>
      <c r="D1000" s="161">
        <v>12.948</v>
      </c>
      <c r="E1000" s="161">
        <v>5.2000000000000005E-2</v>
      </c>
      <c r="F1000" s="162" t="s">
        <v>6244</v>
      </c>
    </row>
    <row r="1001" spans="2:6" x14ac:dyDescent="0.25">
      <c r="B1001" s="211">
        <v>44721.34542824074</v>
      </c>
      <c r="C1001" s="161">
        <v>14</v>
      </c>
      <c r="D1001" s="161">
        <v>13.944000000000001</v>
      </c>
      <c r="E1001" s="161">
        <v>5.6000000000000008E-2</v>
      </c>
      <c r="F1001" s="162" t="s">
        <v>6244</v>
      </c>
    </row>
    <row r="1002" spans="2:6" x14ac:dyDescent="0.25">
      <c r="B1002" s="211">
        <v>44721.346458333333</v>
      </c>
      <c r="C1002" s="161">
        <v>15</v>
      </c>
      <c r="D1002" s="161">
        <v>14.94</v>
      </c>
      <c r="E1002" s="161">
        <v>0.06</v>
      </c>
      <c r="F1002" s="162" t="s">
        <v>6244</v>
      </c>
    </row>
    <row r="1003" spans="2:6" x14ac:dyDescent="0.25">
      <c r="B1003" s="211">
        <v>44721.349548611113</v>
      </c>
      <c r="C1003" s="161">
        <v>16</v>
      </c>
      <c r="D1003" s="161">
        <v>15.936</v>
      </c>
      <c r="E1003" s="161">
        <v>6.4000000000000001E-2</v>
      </c>
      <c r="F1003" s="162" t="s">
        <v>6244</v>
      </c>
    </row>
    <row r="1004" spans="2:6" x14ac:dyDescent="0.25">
      <c r="B1004" s="211">
        <v>44721.352453703701</v>
      </c>
      <c r="C1004" s="161">
        <v>10</v>
      </c>
      <c r="D1004" s="161">
        <v>9.9600000000000009</v>
      </c>
      <c r="E1004" s="161">
        <v>4.0000000000000008E-2</v>
      </c>
      <c r="F1004" s="162" t="s">
        <v>6244</v>
      </c>
    </row>
    <row r="1005" spans="2:6" x14ac:dyDescent="0.25">
      <c r="B1005" s="211">
        <v>44721.353483796294</v>
      </c>
      <c r="C1005" s="161">
        <v>11</v>
      </c>
      <c r="D1005" s="161">
        <v>10.956</v>
      </c>
      <c r="E1005" s="161">
        <v>4.4000000000000004E-2</v>
      </c>
      <c r="F1005" s="162" t="s">
        <v>6244</v>
      </c>
    </row>
    <row r="1006" spans="2:6" x14ac:dyDescent="0.25">
      <c r="B1006" s="211">
        <v>44721.360474537039</v>
      </c>
      <c r="C1006" s="161">
        <v>100</v>
      </c>
      <c r="D1006" s="161">
        <v>99.6</v>
      </c>
      <c r="E1006" s="161">
        <v>0.4</v>
      </c>
      <c r="F1006" s="162" t="s">
        <v>9148</v>
      </c>
    </row>
    <row r="1007" spans="2:6" x14ac:dyDescent="0.25">
      <c r="B1007" s="211">
        <v>44721.367303240739</v>
      </c>
      <c r="C1007" s="161">
        <v>10</v>
      </c>
      <c r="D1007" s="161">
        <v>9.9600000000000009</v>
      </c>
      <c r="E1007" s="161">
        <v>4.0000000000000008E-2</v>
      </c>
      <c r="F1007" s="162" t="s">
        <v>7110</v>
      </c>
    </row>
    <row r="1008" spans="2:6" x14ac:dyDescent="0.25">
      <c r="B1008" s="211">
        <v>44721.371724537035</v>
      </c>
      <c r="C1008" s="161">
        <v>10</v>
      </c>
      <c r="D1008" s="161">
        <v>9.9600000000000009</v>
      </c>
      <c r="E1008" s="161">
        <v>4.0000000000000008E-2</v>
      </c>
      <c r="F1008" s="162" t="s">
        <v>9149</v>
      </c>
    </row>
    <row r="1009" spans="2:6" x14ac:dyDescent="0.25">
      <c r="B1009" s="211">
        <v>44721.37641203704</v>
      </c>
      <c r="C1009" s="161">
        <v>100</v>
      </c>
      <c r="D1009" s="161">
        <v>99.6</v>
      </c>
      <c r="E1009" s="161">
        <v>0.4</v>
      </c>
      <c r="F1009" s="162" t="s">
        <v>3167</v>
      </c>
    </row>
    <row r="1010" spans="2:6" x14ac:dyDescent="0.25">
      <c r="B1010" s="211">
        <v>44721.381550925929</v>
      </c>
      <c r="C1010" s="161">
        <v>100</v>
      </c>
      <c r="D1010" s="161">
        <v>99.6</v>
      </c>
      <c r="E1010" s="161">
        <v>0.4</v>
      </c>
      <c r="F1010" s="162" t="s">
        <v>4459</v>
      </c>
    </row>
    <row r="1011" spans="2:6" x14ac:dyDescent="0.25">
      <c r="B1011" s="211">
        <v>44721.407592592594</v>
      </c>
      <c r="C1011" s="161">
        <v>0.1</v>
      </c>
      <c r="D1011" s="161">
        <v>9.9600000000000008E-2</v>
      </c>
      <c r="E1011" s="161">
        <v>4.0000000000000002E-4</v>
      </c>
      <c r="F1011" s="162" t="s">
        <v>9065</v>
      </c>
    </row>
    <row r="1012" spans="2:6" x14ac:dyDescent="0.25">
      <c r="B1012" s="211">
        <v>44721.407858796294</v>
      </c>
      <c r="C1012" s="161">
        <v>0.1</v>
      </c>
      <c r="D1012" s="161">
        <v>9.9600000000000008E-2</v>
      </c>
      <c r="E1012" s="161">
        <v>4.0000000000000002E-4</v>
      </c>
      <c r="F1012" s="162" t="s">
        <v>9065</v>
      </c>
    </row>
    <row r="1013" spans="2:6" x14ac:dyDescent="0.25">
      <c r="B1013" s="211">
        <v>44721.415590277778</v>
      </c>
      <c r="C1013" s="161">
        <v>100</v>
      </c>
      <c r="D1013" s="161">
        <v>99.6</v>
      </c>
      <c r="E1013" s="161">
        <v>0.4</v>
      </c>
      <c r="F1013" s="162" t="s">
        <v>6925</v>
      </c>
    </row>
    <row r="1014" spans="2:6" x14ac:dyDescent="0.25">
      <c r="B1014" s="211">
        <v>44721.421898148146</v>
      </c>
      <c r="C1014" s="161">
        <v>1000</v>
      </c>
      <c r="D1014" s="161">
        <v>996</v>
      </c>
      <c r="E1014" s="161">
        <v>4</v>
      </c>
      <c r="F1014" s="162" t="s">
        <v>595</v>
      </c>
    </row>
    <row r="1015" spans="2:6" x14ac:dyDescent="0.25">
      <c r="B1015" s="211">
        <v>44721.430914351855</v>
      </c>
      <c r="C1015" s="161">
        <v>2000</v>
      </c>
      <c r="D1015" s="161">
        <v>1992</v>
      </c>
      <c r="E1015" s="161">
        <v>8</v>
      </c>
      <c r="F1015" s="162" t="s">
        <v>973</v>
      </c>
    </row>
    <row r="1016" spans="2:6" x14ac:dyDescent="0.25">
      <c r="B1016" s="211">
        <v>44721.442662037036</v>
      </c>
      <c r="C1016" s="161">
        <v>15</v>
      </c>
      <c r="D1016" s="161">
        <v>14.94</v>
      </c>
      <c r="E1016" s="161">
        <v>0.06</v>
      </c>
      <c r="F1016" s="162" t="s">
        <v>1709</v>
      </c>
    </row>
    <row r="1017" spans="2:6" x14ac:dyDescent="0.25">
      <c r="B1017" s="211">
        <v>44721.450358796297</v>
      </c>
      <c r="C1017" s="161">
        <v>100</v>
      </c>
      <c r="D1017" s="161">
        <v>99.6</v>
      </c>
      <c r="E1017" s="161">
        <v>0.4</v>
      </c>
      <c r="F1017" s="162" t="s">
        <v>2294</v>
      </c>
    </row>
    <row r="1018" spans="2:6" x14ac:dyDescent="0.25">
      <c r="B1018" s="211">
        <v>44721.455601851849</v>
      </c>
      <c r="C1018" s="161">
        <v>100</v>
      </c>
      <c r="D1018" s="161">
        <v>99.6</v>
      </c>
      <c r="E1018" s="161">
        <v>0.4</v>
      </c>
      <c r="F1018" s="162" t="s">
        <v>2848</v>
      </c>
    </row>
    <row r="1019" spans="2:6" x14ac:dyDescent="0.25">
      <c r="B1019" s="211">
        <v>44721.462407407409</v>
      </c>
      <c r="C1019" s="161">
        <v>1000</v>
      </c>
      <c r="D1019" s="161">
        <v>996</v>
      </c>
      <c r="E1019" s="161">
        <v>4</v>
      </c>
      <c r="F1019" s="162" t="s">
        <v>2396</v>
      </c>
    </row>
    <row r="1020" spans="2:6" x14ac:dyDescent="0.25">
      <c r="B1020" s="211">
        <v>44721.464212962965</v>
      </c>
      <c r="C1020" s="161">
        <v>9</v>
      </c>
      <c r="D1020" s="161">
        <v>8.9640000000000004</v>
      </c>
      <c r="E1020" s="161">
        <v>3.5999999999999997E-2</v>
      </c>
      <c r="F1020" s="162" t="s">
        <v>1709</v>
      </c>
    </row>
    <row r="1021" spans="2:6" x14ac:dyDescent="0.25">
      <c r="B1021" s="211">
        <v>44721.464560185188</v>
      </c>
      <c r="C1021" s="161">
        <v>10</v>
      </c>
      <c r="D1021" s="161">
        <v>9.9600000000000009</v>
      </c>
      <c r="E1021" s="161">
        <v>4.0000000000000008E-2</v>
      </c>
      <c r="F1021" s="162" t="s">
        <v>1709</v>
      </c>
    </row>
    <row r="1022" spans="2:6" x14ac:dyDescent="0.25">
      <c r="B1022" s="211">
        <v>44721.464861111112</v>
      </c>
      <c r="C1022" s="161">
        <v>11</v>
      </c>
      <c r="D1022" s="161">
        <v>10.956</v>
      </c>
      <c r="E1022" s="161">
        <v>4.4000000000000004E-2</v>
      </c>
      <c r="F1022" s="162" t="s">
        <v>1709</v>
      </c>
    </row>
    <row r="1023" spans="2:6" x14ac:dyDescent="0.25">
      <c r="B1023" s="211">
        <v>44721.465104166666</v>
      </c>
      <c r="C1023" s="161">
        <v>5</v>
      </c>
      <c r="D1023" s="161">
        <v>4.9800000000000004</v>
      </c>
      <c r="E1023" s="161">
        <v>2.0000000000000004E-2</v>
      </c>
      <c r="F1023" s="162" t="s">
        <v>1709</v>
      </c>
    </row>
    <row r="1024" spans="2:6" x14ac:dyDescent="0.25">
      <c r="B1024" s="211">
        <v>44721.465462962966</v>
      </c>
      <c r="C1024" s="161">
        <v>7</v>
      </c>
      <c r="D1024" s="161">
        <v>6.9720000000000004</v>
      </c>
      <c r="E1024" s="161">
        <v>2.8000000000000004E-2</v>
      </c>
      <c r="F1024" s="162" t="s">
        <v>1709</v>
      </c>
    </row>
    <row r="1025" spans="2:6" x14ac:dyDescent="0.25">
      <c r="B1025" s="211">
        <v>44721.466585648152</v>
      </c>
      <c r="C1025" s="161">
        <v>1</v>
      </c>
      <c r="D1025" s="161">
        <v>0.996</v>
      </c>
      <c r="E1025" s="161">
        <v>4.0000000000000001E-3</v>
      </c>
      <c r="F1025" s="162" t="s">
        <v>1645</v>
      </c>
    </row>
    <row r="1026" spans="2:6" x14ac:dyDescent="0.25">
      <c r="B1026" s="211">
        <v>44721.468969907408</v>
      </c>
      <c r="C1026" s="161">
        <v>1</v>
      </c>
      <c r="D1026" s="161">
        <v>0.996</v>
      </c>
      <c r="E1026" s="161">
        <v>4.0000000000000001E-3</v>
      </c>
      <c r="F1026" s="162" t="s">
        <v>326</v>
      </c>
    </row>
    <row r="1027" spans="2:6" x14ac:dyDescent="0.25">
      <c r="B1027" s="211">
        <v>44721.473796296297</v>
      </c>
      <c r="C1027" s="161">
        <v>1000</v>
      </c>
      <c r="D1027" s="161">
        <v>996</v>
      </c>
      <c r="E1027" s="161">
        <v>4</v>
      </c>
      <c r="F1027" s="162" t="s">
        <v>6890</v>
      </c>
    </row>
    <row r="1028" spans="2:6" x14ac:dyDescent="0.25">
      <c r="B1028" s="211">
        <v>44721.474120370367</v>
      </c>
      <c r="C1028" s="161">
        <v>1</v>
      </c>
      <c r="D1028" s="161">
        <v>0.996</v>
      </c>
      <c r="E1028" s="161">
        <v>4.0000000000000001E-3</v>
      </c>
      <c r="F1028" s="162" t="s">
        <v>6534</v>
      </c>
    </row>
    <row r="1029" spans="2:6" x14ac:dyDescent="0.25">
      <c r="B1029" s="211">
        <v>44721.47452546296</v>
      </c>
      <c r="C1029" s="161">
        <v>1</v>
      </c>
      <c r="D1029" s="161">
        <v>0.996</v>
      </c>
      <c r="E1029" s="161">
        <v>4.0000000000000001E-3</v>
      </c>
      <c r="F1029" s="162" t="s">
        <v>6534</v>
      </c>
    </row>
    <row r="1030" spans="2:6" x14ac:dyDescent="0.25">
      <c r="B1030" s="211">
        <v>44721.474699074075</v>
      </c>
      <c r="C1030" s="161">
        <v>10</v>
      </c>
      <c r="D1030" s="161">
        <v>9.9600000000000009</v>
      </c>
      <c r="E1030" s="161">
        <v>4.0000000000000008E-2</v>
      </c>
      <c r="F1030" s="162" t="s">
        <v>1709</v>
      </c>
    </row>
    <row r="1031" spans="2:6" x14ac:dyDescent="0.25">
      <c r="B1031" s="211">
        <v>44721.475682870368</v>
      </c>
      <c r="C1031" s="161">
        <v>1</v>
      </c>
      <c r="D1031" s="161">
        <v>0.996</v>
      </c>
      <c r="E1031" s="161">
        <v>4.0000000000000001E-3</v>
      </c>
      <c r="F1031" s="162" t="s">
        <v>6534</v>
      </c>
    </row>
    <row r="1032" spans="2:6" x14ac:dyDescent="0.25">
      <c r="B1032" s="211">
        <v>44721.475972222222</v>
      </c>
      <c r="C1032" s="161">
        <v>1</v>
      </c>
      <c r="D1032" s="161">
        <v>0.996</v>
      </c>
      <c r="E1032" s="161">
        <v>4.0000000000000001E-3</v>
      </c>
      <c r="F1032" s="162" t="s">
        <v>6534</v>
      </c>
    </row>
    <row r="1033" spans="2:6" x14ac:dyDescent="0.25">
      <c r="B1033" s="211">
        <v>44721.476400462961</v>
      </c>
      <c r="C1033" s="161">
        <v>1</v>
      </c>
      <c r="D1033" s="161">
        <v>0.996</v>
      </c>
      <c r="E1033" s="161">
        <v>4.0000000000000001E-3</v>
      </c>
      <c r="F1033" s="162" t="s">
        <v>6534</v>
      </c>
    </row>
    <row r="1034" spans="2:6" x14ac:dyDescent="0.25">
      <c r="B1034" s="211">
        <v>44721.47934027778</v>
      </c>
      <c r="C1034" s="161">
        <v>650</v>
      </c>
      <c r="D1034" s="161">
        <v>647.4</v>
      </c>
      <c r="E1034" s="161">
        <v>2.6</v>
      </c>
      <c r="F1034" s="162" t="s">
        <v>6871</v>
      </c>
    </row>
    <row r="1035" spans="2:6" x14ac:dyDescent="0.25">
      <c r="B1035" s="211">
        <v>44721.480636574073</v>
      </c>
      <c r="C1035" s="161">
        <v>0.1</v>
      </c>
      <c r="D1035" s="161">
        <v>9.9600000000000008E-2</v>
      </c>
      <c r="E1035" s="161">
        <v>4.0000000000000002E-4</v>
      </c>
      <c r="F1035" s="162" t="s">
        <v>9075</v>
      </c>
    </row>
    <row r="1036" spans="2:6" x14ac:dyDescent="0.25">
      <c r="B1036" s="211">
        <v>44721.482071759259</v>
      </c>
      <c r="C1036" s="161">
        <v>0.1</v>
      </c>
      <c r="D1036" s="161">
        <v>9.9600000000000008E-2</v>
      </c>
      <c r="E1036" s="161">
        <v>4.0000000000000002E-4</v>
      </c>
      <c r="F1036" s="162" t="s">
        <v>9075</v>
      </c>
    </row>
    <row r="1037" spans="2:6" x14ac:dyDescent="0.25">
      <c r="B1037" s="211">
        <v>44721.482557870368</v>
      </c>
      <c r="C1037" s="161">
        <v>10.01</v>
      </c>
      <c r="D1037" s="161">
        <v>9.9699600000000004</v>
      </c>
      <c r="E1037" s="161">
        <v>4.0039999999999999E-2</v>
      </c>
      <c r="F1037" s="162" t="s">
        <v>695</v>
      </c>
    </row>
    <row r="1038" spans="2:6" x14ac:dyDescent="0.25">
      <c r="B1038" s="211">
        <v>44721.483240740738</v>
      </c>
      <c r="C1038" s="161">
        <v>6</v>
      </c>
      <c r="D1038" s="161">
        <v>5.976</v>
      </c>
      <c r="E1038" s="161">
        <v>2.4E-2</v>
      </c>
      <c r="F1038" s="162" t="s">
        <v>2088</v>
      </c>
    </row>
    <row r="1039" spans="2:6" x14ac:dyDescent="0.25">
      <c r="B1039" s="211">
        <v>44721.502280092594</v>
      </c>
      <c r="C1039" s="161">
        <v>1200</v>
      </c>
      <c r="D1039" s="161">
        <v>1195.2</v>
      </c>
      <c r="E1039" s="161">
        <v>4.8000000000000007</v>
      </c>
      <c r="F1039" s="162" t="s">
        <v>517</v>
      </c>
    </row>
    <row r="1040" spans="2:6" x14ac:dyDescent="0.25">
      <c r="B1040" s="211">
        <v>44721.515706018516</v>
      </c>
      <c r="C1040" s="161">
        <v>0.01</v>
      </c>
      <c r="D1040" s="161">
        <v>9.9600000000000001E-3</v>
      </c>
      <c r="E1040" s="161">
        <v>4.0000000000000003E-5</v>
      </c>
      <c r="F1040" s="162" t="s">
        <v>2274</v>
      </c>
    </row>
    <row r="1041" spans="2:6" x14ac:dyDescent="0.25">
      <c r="B1041" s="211">
        <v>44721.523101851853</v>
      </c>
      <c r="C1041" s="161">
        <v>123</v>
      </c>
      <c r="D1041" s="161">
        <v>122.508</v>
      </c>
      <c r="E1041" s="161">
        <v>0.49199999999999999</v>
      </c>
      <c r="F1041" s="162" t="s">
        <v>372</v>
      </c>
    </row>
    <row r="1042" spans="2:6" x14ac:dyDescent="0.25">
      <c r="B1042" s="211">
        <v>44721.523368055554</v>
      </c>
      <c r="C1042" s="161">
        <v>1</v>
      </c>
      <c r="D1042" s="161">
        <v>0.996</v>
      </c>
      <c r="E1042" s="161">
        <v>4.0000000000000001E-3</v>
      </c>
      <c r="F1042" s="162" t="s">
        <v>2839</v>
      </c>
    </row>
    <row r="1043" spans="2:6" x14ac:dyDescent="0.25">
      <c r="B1043" s="211">
        <v>44721.524641203701</v>
      </c>
      <c r="C1043" s="161">
        <v>300</v>
      </c>
      <c r="D1043" s="161">
        <v>298.8</v>
      </c>
      <c r="E1043" s="161">
        <v>1.2000000000000002</v>
      </c>
      <c r="F1043" s="162" t="s">
        <v>2818</v>
      </c>
    </row>
    <row r="1044" spans="2:6" x14ac:dyDescent="0.25">
      <c r="B1044" s="211">
        <v>44721.529027777775</v>
      </c>
      <c r="C1044" s="161">
        <v>100</v>
      </c>
      <c r="D1044" s="161">
        <v>99.6</v>
      </c>
      <c r="E1044" s="161">
        <v>0.4</v>
      </c>
      <c r="F1044" s="162" t="s">
        <v>3832</v>
      </c>
    </row>
    <row r="1045" spans="2:6" x14ac:dyDescent="0.25">
      <c r="B1045" s="211">
        <v>44721.529942129629</v>
      </c>
      <c r="C1045" s="161">
        <v>50</v>
      </c>
      <c r="D1045" s="161">
        <v>49.8</v>
      </c>
      <c r="E1045" s="161">
        <v>0.2</v>
      </c>
      <c r="F1045" s="162" t="s">
        <v>3832</v>
      </c>
    </row>
    <row r="1046" spans="2:6" x14ac:dyDescent="0.25">
      <c r="B1046" s="211">
        <v>44721.54515046296</v>
      </c>
      <c r="C1046" s="161">
        <v>100</v>
      </c>
      <c r="D1046" s="161">
        <v>99.6</v>
      </c>
      <c r="E1046" s="161">
        <v>0.4</v>
      </c>
      <c r="F1046" s="162" t="s">
        <v>2896</v>
      </c>
    </row>
    <row r="1047" spans="2:6" x14ac:dyDescent="0.25">
      <c r="B1047" s="211">
        <v>44721.551018518519</v>
      </c>
      <c r="C1047" s="161">
        <v>100</v>
      </c>
      <c r="D1047" s="161">
        <v>99.6</v>
      </c>
      <c r="E1047" s="161">
        <v>0.4</v>
      </c>
      <c r="F1047" s="162" t="s">
        <v>6170</v>
      </c>
    </row>
    <row r="1048" spans="2:6" x14ac:dyDescent="0.25">
      <c r="B1048" s="211">
        <v>44721.554814814815</v>
      </c>
      <c r="C1048" s="161">
        <v>100</v>
      </c>
      <c r="D1048" s="161">
        <v>99.6</v>
      </c>
      <c r="E1048" s="161">
        <v>0.4</v>
      </c>
      <c r="F1048" s="162" t="s">
        <v>4351</v>
      </c>
    </row>
    <row r="1049" spans="2:6" x14ac:dyDescent="0.25">
      <c r="B1049" s="211">
        <v>44721.555856481478</v>
      </c>
      <c r="C1049" s="161">
        <v>210.71</v>
      </c>
      <c r="D1049" s="161">
        <v>209.86716000000001</v>
      </c>
      <c r="E1049" s="161">
        <v>0.84284000000000003</v>
      </c>
      <c r="F1049" s="162" t="s">
        <v>93</v>
      </c>
    </row>
    <row r="1050" spans="2:6" x14ac:dyDescent="0.25">
      <c r="B1050" s="211">
        <v>44721.560185185182</v>
      </c>
      <c r="C1050" s="161">
        <v>200</v>
      </c>
      <c r="D1050" s="161">
        <v>199.2</v>
      </c>
      <c r="E1050" s="161">
        <v>0.8</v>
      </c>
      <c r="F1050" s="162" t="s">
        <v>7325</v>
      </c>
    </row>
    <row r="1051" spans="2:6" x14ac:dyDescent="0.25">
      <c r="B1051" s="211">
        <v>44721.56753472222</v>
      </c>
      <c r="C1051" s="161">
        <v>100</v>
      </c>
      <c r="D1051" s="161">
        <v>99.6</v>
      </c>
      <c r="E1051" s="161">
        <v>0.4</v>
      </c>
      <c r="F1051" s="162" t="s">
        <v>9150</v>
      </c>
    </row>
    <row r="1052" spans="2:6" x14ac:dyDescent="0.25">
      <c r="B1052" s="211">
        <v>44721.569166666668</v>
      </c>
      <c r="C1052" s="161">
        <v>50</v>
      </c>
      <c r="D1052" s="161">
        <v>49.8</v>
      </c>
      <c r="E1052" s="161">
        <v>0.2</v>
      </c>
      <c r="F1052" s="162" t="s">
        <v>9150</v>
      </c>
    </row>
    <row r="1053" spans="2:6" x14ac:dyDescent="0.25">
      <c r="B1053" s="211">
        <v>44721.572847222225</v>
      </c>
      <c r="C1053" s="161">
        <v>500</v>
      </c>
      <c r="D1053" s="161">
        <v>498</v>
      </c>
      <c r="E1053" s="161">
        <v>2</v>
      </c>
      <c r="F1053" s="162" t="s">
        <v>3446</v>
      </c>
    </row>
    <row r="1054" spans="2:6" x14ac:dyDescent="0.25">
      <c r="B1054" s="211">
        <v>44721.577673611115</v>
      </c>
      <c r="C1054" s="161">
        <v>200</v>
      </c>
      <c r="D1054" s="161">
        <v>199.2</v>
      </c>
      <c r="E1054" s="161">
        <v>0.8</v>
      </c>
      <c r="F1054" s="162" t="s">
        <v>6134</v>
      </c>
    </row>
    <row r="1055" spans="2:6" x14ac:dyDescent="0.25">
      <c r="B1055" s="211">
        <v>44721.592314814814</v>
      </c>
      <c r="C1055" s="161">
        <v>11</v>
      </c>
      <c r="D1055" s="161">
        <v>10.956</v>
      </c>
      <c r="E1055" s="161">
        <v>4.4000000000000004E-2</v>
      </c>
      <c r="F1055" s="162" t="s">
        <v>9151</v>
      </c>
    </row>
    <row r="1056" spans="2:6" x14ac:dyDescent="0.25">
      <c r="B1056" s="211">
        <v>44721.592766203707</v>
      </c>
      <c r="C1056" s="161">
        <v>1</v>
      </c>
      <c r="D1056" s="161">
        <v>0.996</v>
      </c>
      <c r="E1056" s="161">
        <v>4.0000000000000001E-3</v>
      </c>
      <c r="F1056" s="162" t="s">
        <v>6534</v>
      </c>
    </row>
    <row r="1057" spans="2:6" x14ac:dyDescent="0.25">
      <c r="B1057" s="211">
        <v>44721.592847222222</v>
      </c>
      <c r="C1057" s="161">
        <v>20</v>
      </c>
      <c r="D1057" s="161">
        <v>19.920000000000002</v>
      </c>
      <c r="E1057" s="161">
        <v>8.0000000000000016E-2</v>
      </c>
      <c r="F1057" s="162" t="s">
        <v>4355</v>
      </c>
    </row>
    <row r="1058" spans="2:6" x14ac:dyDescent="0.25">
      <c r="B1058" s="211">
        <v>44721.5940625</v>
      </c>
      <c r="C1058" s="161">
        <v>11</v>
      </c>
      <c r="D1058" s="161">
        <v>10.956</v>
      </c>
      <c r="E1058" s="161">
        <v>4.4000000000000004E-2</v>
      </c>
      <c r="F1058" s="162" t="s">
        <v>9151</v>
      </c>
    </row>
    <row r="1059" spans="2:6" x14ac:dyDescent="0.25">
      <c r="B1059" s="211">
        <v>44721.594918981478</v>
      </c>
      <c r="C1059" s="161">
        <v>1</v>
      </c>
      <c r="D1059" s="161">
        <v>0.996</v>
      </c>
      <c r="E1059" s="161">
        <v>4.0000000000000001E-3</v>
      </c>
      <c r="F1059" s="162" t="s">
        <v>6534</v>
      </c>
    </row>
    <row r="1060" spans="2:6" x14ac:dyDescent="0.25">
      <c r="B1060" s="211">
        <v>44721.606921296298</v>
      </c>
      <c r="C1060" s="161">
        <v>2800</v>
      </c>
      <c r="D1060" s="161">
        <v>2788.8</v>
      </c>
      <c r="E1060" s="161">
        <v>11.200000000000001</v>
      </c>
      <c r="F1060" s="162" t="s">
        <v>7408</v>
      </c>
    </row>
    <row r="1061" spans="2:6" x14ac:dyDescent="0.25">
      <c r="B1061" s="211">
        <v>44721.609756944446</v>
      </c>
      <c r="C1061" s="161">
        <v>3000</v>
      </c>
      <c r="D1061" s="161">
        <v>2988</v>
      </c>
      <c r="E1061" s="161">
        <v>12</v>
      </c>
      <c r="F1061" s="162" t="s">
        <v>7408</v>
      </c>
    </row>
    <row r="1062" spans="2:6" x14ac:dyDescent="0.25">
      <c r="B1062" s="211">
        <v>44721.618587962963</v>
      </c>
      <c r="C1062" s="161">
        <v>3000</v>
      </c>
      <c r="D1062" s="161">
        <v>2988</v>
      </c>
      <c r="E1062" s="161">
        <v>12</v>
      </c>
      <c r="F1062" s="162" t="s">
        <v>3964</v>
      </c>
    </row>
    <row r="1063" spans="2:6" x14ac:dyDescent="0.25">
      <c r="B1063" s="211">
        <v>44721.632453703707</v>
      </c>
      <c r="C1063" s="161">
        <v>1</v>
      </c>
      <c r="D1063" s="161">
        <v>0.996</v>
      </c>
      <c r="E1063" s="161">
        <v>4.0000000000000001E-3</v>
      </c>
      <c r="F1063" s="162" t="s">
        <v>326</v>
      </c>
    </row>
    <row r="1064" spans="2:6" x14ac:dyDescent="0.25">
      <c r="B1064" s="211">
        <v>44721.6330787037</v>
      </c>
      <c r="C1064" s="161">
        <v>500</v>
      </c>
      <c r="D1064" s="161">
        <v>498</v>
      </c>
      <c r="E1064" s="161">
        <v>2</v>
      </c>
      <c r="F1064" s="162" t="s">
        <v>4200</v>
      </c>
    </row>
    <row r="1065" spans="2:6" x14ac:dyDescent="0.25">
      <c r="B1065" s="211">
        <v>44721.639062499999</v>
      </c>
      <c r="C1065" s="161">
        <v>300</v>
      </c>
      <c r="D1065" s="161">
        <v>298.8</v>
      </c>
      <c r="E1065" s="161">
        <v>1.2000000000000002</v>
      </c>
      <c r="F1065" s="162" t="s">
        <v>7504</v>
      </c>
    </row>
    <row r="1066" spans="2:6" x14ac:dyDescent="0.25">
      <c r="B1066" s="211">
        <v>44721.642395833333</v>
      </c>
      <c r="C1066" s="161">
        <v>1</v>
      </c>
      <c r="D1066" s="161">
        <v>0.996</v>
      </c>
      <c r="E1066" s="161">
        <v>4.0000000000000001E-3</v>
      </c>
      <c r="F1066" s="162" t="s">
        <v>2626</v>
      </c>
    </row>
    <row r="1067" spans="2:6" x14ac:dyDescent="0.25">
      <c r="B1067" s="211">
        <v>44721.643275462964</v>
      </c>
      <c r="C1067" s="161">
        <v>10</v>
      </c>
      <c r="D1067" s="161">
        <v>9.9600000000000009</v>
      </c>
      <c r="E1067" s="161">
        <v>4.0000000000000008E-2</v>
      </c>
      <c r="F1067" s="162" t="s">
        <v>9152</v>
      </c>
    </row>
    <row r="1068" spans="2:6" x14ac:dyDescent="0.25">
      <c r="B1068" s="211">
        <v>44721.644895833335</v>
      </c>
      <c r="C1068" s="161">
        <v>25</v>
      </c>
      <c r="D1068" s="161">
        <v>24.9</v>
      </c>
      <c r="E1068" s="161">
        <v>0.1</v>
      </c>
      <c r="F1068" s="162" t="s">
        <v>4355</v>
      </c>
    </row>
    <row r="1069" spans="2:6" x14ac:dyDescent="0.25">
      <c r="B1069" s="211">
        <v>44721.646134259259</v>
      </c>
      <c r="C1069" s="161">
        <v>0.01</v>
      </c>
      <c r="D1069" s="161">
        <v>9.9600000000000001E-3</v>
      </c>
      <c r="E1069" s="161">
        <v>4.0000000000000003E-5</v>
      </c>
      <c r="F1069" s="162" t="s">
        <v>2274</v>
      </c>
    </row>
    <row r="1070" spans="2:6" x14ac:dyDescent="0.25">
      <c r="B1070" s="211">
        <v>44721.646203703705</v>
      </c>
      <c r="C1070" s="161">
        <v>10.01</v>
      </c>
      <c r="D1070" s="161">
        <v>9.9699600000000004</v>
      </c>
      <c r="E1070" s="161">
        <v>4.0039999999999999E-2</v>
      </c>
      <c r="F1070" s="162" t="s">
        <v>85</v>
      </c>
    </row>
    <row r="1071" spans="2:6" x14ac:dyDescent="0.25">
      <c r="B1071" s="211">
        <v>44721.663298611114</v>
      </c>
      <c r="C1071" s="161">
        <v>7</v>
      </c>
      <c r="D1071" s="161">
        <v>6.9720000000000004</v>
      </c>
      <c r="E1071" s="161">
        <v>2.8000000000000004E-2</v>
      </c>
      <c r="F1071" s="162" t="s">
        <v>6170</v>
      </c>
    </row>
    <row r="1072" spans="2:6" x14ac:dyDescent="0.25">
      <c r="B1072" s="211">
        <v>44721.665289351855</v>
      </c>
      <c r="C1072" s="161">
        <v>300</v>
      </c>
      <c r="D1072" s="161">
        <v>298.8</v>
      </c>
      <c r="E1072" s="161">
        <v>1.2000000000000002</v>
      </c>
      <c r="F1072" s="162" t="s">
        <v>2917</v>
      </c>
    </row>
    <row r="1073" spans="2:6" x14ac:dyDescent="0.25">
      <c r="B1073" s="211">
        <v>44721.665590277778</v>
      </c>
      <c r="C1073" s="161">
        <v>10</v>
      </c>
      <c r="D1073" s="161">
        <v>9.9600000000000009</v>
      </c>
      <c r="E1073" s="161">
        <v>4.0000000000000008E-2</v>
      </c>
      <c r="F1073" s="162" t="s">
        <v>9153</v>
      </c>
    </row>
    <row r="1074" spans="2:6" x14ac:dyDescent="0.25">
      <c r="B1074" s="211">
        <v>44721.689189814817</v>
      </c>
      <c r="C1074" s="161">
        <v>1000</v>
      </c>
      <c r="D1074" s="161">
        <v>996</v>
      </c>
      <c r="E1074" s="161">
        <v>4</v>
      </c>
      <c r="F1074" s="162" t="s">
        <v>3519</v>
      </c>
    </row>
    <row r="1075" spans="2:6" x14ac:dyDescent="0.25">
      <c r="B1075" s="211">
        <v>44721.692743055559</v>
      </c>
      <c r="C1075" s="161">
        <v>300</v>
      </c>
      <c r="D1075" s="161">
        <v>298.8</v>
      </c>
      <c r="E1075" s="161">
        <v>1.2000000000000002</v>
      </c>
      <c r="F1075" s="162" t="s">
        <v>3300</v>
      </c>
    </row>
    <row r="1076" spans="2:6" x14ac:dyDescent="0.25">
      <c r="B1076" s="211">
        <v>44721.700543981482</v>
      </c>
      <c r="C1076" s="161">
        <v>300</v>
      </c>
      <c r="D1076" s="161">
        <v>298.8</v>
      </c>
      <c r="E1076" s="161">
        <v>1.2000000000000002</v>
      </c>
      <c r="F1076" s="162" t="s">
        <v>6876</v>
      </c>
    </row>
    <row r="1077" spans="2:6" x14ac:dyDescent="0.25">
      <c r="B1077" s="211">
        <v>44721.706562500003</v>
      </c>
      <c r="C1077" s="161">
        <v>10</v>
      </c>
      <c r="D1077" s="161">
        <v>9.9600000000000009</v>
      </c>
      <c r="E1077" s="161">
        <v>4.0000000000000008E-2</v>
      </c>
      <c r="F1077" s="162" t="s">
        <v>7490</v>
      </c>
    </row>
    <row r="1078" spans="2:6" x14ac:dyDescent="0.25">
      <c r="B1078" s="211">
        <v>44721.707118055558</v>
      </c>
      <c r="C1078" s="161">
        <v>50</v>
      </c>
      <c r="D1078" s="161">
        <v>49.8</v>
      </c>
      <c r="E1078" s="161">
        <v>0.2</v>
      </c>
      <c r="F1078" s="162" t="s">
        <v>6125</v>
      </c>
    </row>
    <row r="1079" spans="2:6" x14ac:dyDescent="0.25">
      <c r="B1079" s="211">
        <v>44721.707766203705</v>
      </c>
      <c r="C1079" s="161">
        <v>1</v>
      </c>
      <c r="D1079" s="161">
        <v>0.996</v>
      </c>
      <c r="E1079" s="161">
        <v>4.0000000000000001E-3</v>
      </c>
      <c r="F1079" s="162" t="s">
        <v>3355</v>
      </c>
    </row>
    <row r="1080" spans="2:6" x14ac:dyDescent="0.25">
      <c r="B1080" s="211">
        <v>44721.708032407405</v>
      </c>
      <c r="C1080" s="161">
        <v>1</v>
      </c>
      <c r="D1080" s="161">
        <v>0.996</v>
      </c>
      <c r="E1080" s="161">
        <v>4.0000000000000001E-3</v>
      </c>
      <c r="F1080" s="162" t="s">
        <v>3403</v>
      </c>
    </row>
    <row r="1081" spans="2:6" x14ac:dyDescent="0.25">
      <c r="B1081" s="211">
        <v>44721.709293981483</v>
      </c>
      <c r="C1081" s="161">
        <v>1</v>
      </c>
      <c r="D1081" s="161">
        <v>0.996</v>
      </c>
      <c r="E1081" s="161">
        <v>4.0000000000000001E-3</v>
      </c>
      <c r="F1081" s="162" t="s">
        <v>3403</v>
      </c>
    </row>
    <row r="1082" spans="2:6" x14ac:dyDescent="0.25">
      <c r="B1082" s="211">
        <v>44721.712002314816</v>
      </c>
      <c r="C1082" s="161">
        <v>1</v>
      </c>
      <c r="D1082" s="161">
        <v>0.996</v>
      </c>
      <c r="E1082" s="161">
        <v>4.0000000000000001E-3</v>
      </c>
      <c r="F1082" s="162" t="s">
        <v>3403</v>
      </c>
    </row>
    <row r="1083" spans="2:6" x14ac:dyDescent="0.25">
      <c r="B1083" s="211">
        <v>44721.716469907406</v>
      </c>
      <c r="C1083" s="161">
        <v>500</v>
      </c>
      <c r="D1083" s="161">
        <v>498</v>
      </c>
      <c r="E1083" s="161">
        <v>2</v>
      </c>
      <c r="F1083" s="162" t="s">
        <v>4234</v>
      </c>
    </row>
    <row r="1084" spans="2:6" x14ac:dyDescent="0.25">
      <c r="B1084" s="211">
        <v>44721.722858796296</v>
      </c>
      <c r="C1084" s="161">
        <v>120</v>
      </c>
      <c r="D1084" s="161">
        <v>119.52</v>
      </c>
      <c r="E1084" s="161">
        <v>0.48</v>
      </c>
      <c r="F1084" s="162" t="s">
        <v>436</v>
      </c>
    </row>
    <row r="1085" spans="2:6" x14ac:dyDescent="0.25">
      <c r="B1085" s="211">
        <v>44721.730231481481</v>
      </c>
      <c r="C1085" s="161">
        <v>100</v>
      </c>
      <c r="D1085" s="161">
        <v>99.6</v>
      </c>
      <c r="E1085" s="161">
        <v>0.4</v>
      </c>
      <c r="F1085" s="162" t="s">
        <v>4202</v>
      </c>
    </row>
    <row r="1086" spans="2:6" x14ac:dyDescent="0.25">
      <c r="B1086" s="211">
        <v>44721.739155092589</v>
      </c>
      <c r="C1086" s="161">
        <v>1000</v>
      </c>
      <c r="D1086" s="161">
        <v>996</v>
      </c>
      <c r="E1086" s="161">
        <v>4</v>
      </c>
      <c r="F1086" s="162" t="s">
        <v>3014</v>
      </c>
    </row>
    <row r="1087" spans="2:6" x14ac:dyDescent="0.25">
      <c r="B1087" s="211">
        <v>44721.769293981481</v>
      </c>
      <c r="C1087" s="161">
        <v>4000</v>
      </c>
      <c r="D1087" s="161">
        <v>3984</v>
      </c>
      <c r="E1087" s="161">
        <v>16</v>
      </c>
      <c r="F1087" s="162" t="s">
        <v>237</v>
      </c>
    </row>
    <row r="1088" spans="2:6" x14ac:dyDescent="0.25">
      <c r="B1088" s="211">
        <v>44721.78638888889</v>
      </c>
      <c r="C1088" s="161">
        <v>10</v>
      </c>
      <c r="D1088" s="161">
        <v>9.9600000000000009</v>
      </c>
      <c r="E1088" s="161">
        <v>4.0000000000000008E-2</v>
      </c>
      <c r="F1088" s="162" t="s">
        <v>9132</v>
      </c>
    </row>
    <row r="1089" spans="2:6" x14ac:dyDescent="0.25">
      <c r="B1089" s="211">
        <v>44721.789513888885</v>
      </c>
      <c r="C1089" s="161">
        <v>0.1</v>
      </c>
      <c r="D1089" s="161">
        <v>9.9600000000000008E-2</v>
      </c>
      <c r="E1089" s="161">
        <v>4.0000000000000002E-4</v>
      </c>
      <c r="F1089" s="162" t="s">
        <v>9154</v>
      </c>
    </row>
    <row r="1090" spans="2:6" x14ac:dyDescent="0.25">
      <c r="B1090" s="211">
        <v>44721.798587962963</v>
      </c>
      <c r="C1090" s="161">
        <v>100</v>
      </c>
      <c r="D1090" s="161">
        <v>99.6</v>
      </c>
      <c r="E1090" s="161">
        <v>0.4</v>
      </c>
      <c r="F1090" s="162" t="s">
        <v>1052</v>
      </c>
    </row>
    <row r="1091" spans="2:6" x14ac:dyDescent="0.25">
      <c r="B1091" s="211">
        <v>44721.800613425927</v>
      </c>
      <c r="C1091" s="161">
        <v>1000</v>
      </c>
      <c r="D1091" s="161">
        <v>996</v>
      </c>
      <c r="E1091" s="161">
        <v>4</v>
      </c>
      <c r="F1091" s="162" t="s">
        <v>1102</v>
      </c>
    </row>
    <row r="1092" spans="2:6" x14ac:dyDescent="0.25">
      <c r="B1092" s="211">
        <v>44721.801203703704</v>
      </c>
      <c r="C1092" s="161">
        <v>150</v>
      </c>
      <c r="D1092" s="161">
        <v>149.4</v>
      </c>
      <c r="E1092" s="161">
        <v>0.60000000000000009</v>
      </c>
      <c r="F1092" s="162" t="s">
        <v>7586</v>
      </c>
    </row>
    <row r="1093" spans="2:6" x14ac:dyDescent="0.25">
      <c r="B1093" s="211">
        <v>44721.832002314812</v>
      </c>
      <c r="C1093" s="161">
        <v>0.1</v>
      </c>
      <c r="D1093" s="161">
        <v>9.9600000000000008E-2</v>
      </c>
      <c r="E1093" s="161">
        <v>4.0000000000000002E-4</v>
      </c>
      <c r="F1093" s="162" t="s">
        <v>968</v>
      </c>
    </row>
    <row r="1094" spans="2:6" x14ac:dyDescent="0.25">
      <c r="B1094" s="211">
        <v>44721.833726851852</v>
      </c>
      <c r="C1094" s="161">
        <v>0.1</v>
      </c>
      <c r="D1094" s="161">
        <v>9.9600000000000008E-2</v>
      </c>
      <c r="E1094" s="161">
        <v>4.0000000000000002E-4</v>
      </c>
      <c r="F1094" s="162" t="s">
        <v>968</v>
      </c>
    </row>
    <row r="1095" spans="2:6" x14ac:dyDescent="0.25">
      <c r="B1095" s="211">
        <v>44721.834618055553</v>
      </c>
      <c r="C1095" s="161">
        <v>0.1</v>
      </c>
      <c r="D1095" s="161">
        <v>9.9600000000000008E-2</v>
      </c>
      <c r="E1095" s="161">
        <v>4.0000000000000002E-4</v>
      </c>
      <c r="F1095" s="162" t="s">
        <v>968</v>
      </c>
    </row>
    <row r="1096" spans="2:6" x14ac:dyDescent="0.25">
      <c r="B1096" s="211">
        <v>44721.837071759262</v>
      </c>
      <c r="C1096" s="161">
        <v>0.1</v>
      </c>
      <c r="D1096" s="161">
        <v>9.9600000000000008E-2</v>
      </c>
      <c r="E1096" s="161">
        <v>4.0000000000000002E-4</v>
      </c>
      <c r="F1096" s="162" t="s">
        <v>3338</v>
      </c>
    </row>
    <row r="1097" spans="2:6" x14ac:dyDescent="0.25">
      <c r="B1097" s="211">
        <v>44721.844351851854</v>
      </c>
      <c r="C1097" s="161">
        <v>0.1</v>
      </c>
      <c r="D1097" s="161">
        <v>9.9600000000000008E-2</v>
      </c>
      <c r="E1097" s="161">
        <v>4.0000000000000002E-4</v>
      </c>
      <c r="F1097" s="162" t="s">
        <v>3338</v>
      </c>
    </row>
    <row r="1098" spans="2:6" x14ac:dyDescent="0.25">
      <c r="B1098" s="211">
        <v>44721.84648148148</v>
      </c>
      <c r="C1098" s="161">
        <v>55</v>
      </c>
      <c r="D1098" s="161">
        <v>54.78</v>
      </c>
      <c r="E1098" s="161">
        <v>0.22000000000000003</v>
      </c>
      <c r="F1098" s="162" t="s">
        <v>3023</v>
      </c>
    </row>
    <row r="1099" spans="2:6" x14ac:dyDescent="0.25">
      <c r="B1099" s="211">
        <v>44721.847604166665</v>
      </c>
      <c r="C1099" s="161">
        <v>0.1</v>
      </c>
      <c r="D1099" s="161">
        <v>9.9600000000000008E-2</v>
      </c>
      <c r="E1099" s="161">
        <v>4.0000000000000002E-4</v>
      </c>
      <c r="F1099" s="162" t="s">
        <v>9155</v>
      </c>
    </row>
    <row r="1100" spans="2:6" x14ac:dyDescent="0.25">
      <c r="B1100" s="211">
        <v>44721.853321759256</v>
      </c>
      <c r="C1100" s="161">
        <v>0.1</v>
      </c>
      <c r="D1100" s="161">
        <v>9.9600000000000008E-2</v>
      </c>
      <c r="E1100" s="161">
        <v>4.0000000000000002E-4</v>
      </c>
      <c r="F1100" s="162" t="s">
        <v>9155</v>
      </c>
    </row>
    <row r="1101" spans="2:6" x14ac:dyDescent="0.25">
      <c r="B1101" s="211">
        <v>44721.863819444443</v>
      </c>
      <c r="C1101" s="161">
        <v>500</v>
      </c>
      <c r="D1101" s="161">
        <v>498</v>
      </c>
      <c r="E1101" s="161">
        <v>2</v>
      </c>
      <c r="F1101" s="162" t="s">
        <v>7086</v>
      </c>
    </row>
    <row r="1102" spans="2:6" x14ac:dyDescent="0.25">
      <c r="B1102" s="211">
        <v>44721.901736111111</v>
      </c>
      <c r="C1102" s="161">
        <v>300</v>
      </c>
      <c r="D1102" s="161">
        <v>298.8</v>
      </c>
      <c r="E1102" s="161">
        <v>1.2000000000000002</v>
      </c>
      <c r="F1102" s="162" t="s">
        <v>2355</v>
      </c>
    </row>
    <row r="1103" spans="2:6" x14ac:dyDescent="0.25">
      <c r="B1103" s="211">
        <v>44721.903645833336</v>
      </c>
      <c r="C1103" s="161">
        <v>300</v>
      </c>
      <c r="D1103" s="161">
        <v>298.8</v>
      </c>
      <c r="E1103" s="161">
        <v>1.2000000000000002</v>
      </c>
      <c r="F1103" s="162" t="s">
        <v>881</v>
      </c>
    </row>
    <row r="1104" spans="2:6" x14ac:dyDescent="0.25">
      <c r="B1104" s="211">
        <v>44721.92633101852</v>
      </c>
      <c r="C1104" s="161">
        <v>30000</v>
      </c>
      <c r="D1104" s="161">
        <v>29880</v>
      </c>
      <c r="E1104" s="161">
        <v>120</v>
      </c>
      <c r="F1104" s="162" t="s">
        <v>9156</v>
      </c>
    </row>
    <row r="1105" spans="2:6" x14ac:dyDescent="0.25">
      <c r="B1105" s="211">
        <v>44721.928182870368</v>
      </c>
      <c r="C1105" s="161">
        <v>500</v>
      </c>
      <c r="D1105" s="161">
        <v>498</v>
      </c>
      <c r="E1105" s="161">
        <v>2</v>
      </c>
      <c r="F1105" s="162" t="s">
        <v>240</v>
      </c>
    </row>
    <row r="1106" spans="2:6" x14ac:dyDescent="0.25">
      <c r="B1106" s="211">
        <v>44721.94158564815</v>
      </c>
      <c r="C1106" s="161">
        <v>1</v>
      </c>
      <c r="D1106" s="161">
        <v>0.996</v>
      </c>
      <c r="E1106" s="161">
        <v>4.0000000000000001E-3</v>
      </c>
      <c r="F1106" s="162" t="s">
        <v>1081</v>
      </c>
    </row>
    <row r="1107" spans="2:6" x14ac:dyDescent="0.25">
      <c r="B1107" s="211">
        <v>44721.952337962961</v>
      </c>
      <c r="C1107" s="161">
        <v>1</v>
      </c>
      <c r="D1107" s="161">
        <v>0.996</v>
      </c>
      <c r="E1107" s="161">
        <v>4.0000000000000001E-3</v>
      </c>
      <c r="F1107" s="162" t="s">
        <v>1692</v>
      </c>
    </row>
    <row r="1108" spans="2:6" x14ac:dyDescent="0.25">
      <c r="B1108" s="211">
        <v>44721.957615740743</v>
      </c>
      <c r="C1108" s="161">
        <v>1</v>
      </c>
      <c r="D1108" s="161">
        <v>0.996</v>
      </c>
      <c r="E1108" s="161">
        <v>4.0000000000000001E-3</v>
      </c>
      <c r="F1108" s="162" t="s">
        <v>1081</v>
      </c>
    </row>
    <row r="1109" spans="2:6" x14ac:dyDescent="0.25">
      <c r="B1109" s="211">
        <v>44721.958009259259</v>
      </c>
      <c r="C1109" s="161">
        <v>81.72</v>
      </c>
      <c r="D1109" s="161">
        <v>81.393119999999996</v>
      </c>
      <c r="E1109" s="161">
        <v>0.32688000000000006</v>
      </c>
      <c r="F1109" s="162" t="s">
        <v>1522</v>
      </c>
    </row>
    <row r="1110" spans="2:6" x14ac:dyDescent="0.25">
      <c r="B1110" s="211">
        <v>44721.958564814813</v>
      </c>
      <c r="C1110" s="161">
        <v>234</v>
      </c>
      <c r="D1110" s="161">
        <v>233.06399999999999</v>
      </c>
      <c r="E1110" s="161">
        <v>0.93599999999999994</v>
      </c>
      <c r="F1110" s="162" t="s">
        <v>9157</v>
      </c>
    </row>
    <row r="1111" spans="2:6" x14ac:dyDescent="0.25">
      <c r="B1111" s="211">
        <v>44721.960057870368</v>
      </c>
      <c r="C1111" s="161">
        <v>1</v>
      </c>
      <c r="D1111" s="161">
        <v>0.996</v>
      </c>
      <c r="E1111" s="161">
        <v>4.0000000000000001E-3</v>
      </c>
      <c r="F1111" s="162" t="s">
        <v>1081</v>
      </c>
    </row>
    <row r="1112" spans="2:6" x14ac:dyDescent="0.25">
      <c r="B1112" s="211">
        <v>44721.96056712963</v>
      </c>
      <c r="C1112" s="161">
        <v>1</v>
      </c>
      <c r="D1112" s="161">
        <v>0.996</v>
      </c>
      <c r="E1112" s="161">
        <v>4.0000000000000001E-3</v>
      </c>
      <c r="F1112" s="162" t="s">
        <v>1692</v>
      </c>
    </row>
    <row r="1113" spans="2:6" x14ac:dyDescent="0.25">
      <c r="B1113" s="211">
        <v>44721.967719907407</v>
      </c>
      <c r="C1113" s="161">
        <v>2</v>
      </c>
      <c r="D1113" s="161">
        <v>1.992</v>
      </c>
      <c r="E1113" s="161">
        <v>8.0000000000000002E-3</v>
      </c>
      <c r="F1113" s="162" t="s">
        <v>3329</v>
      </c>
    </row>
    <row r="1114" spans="2:6" x14ac:dyDescent="0.25">
      <c r="B1114" s="211">
        <v>44721.972696759258</v>
      </c>
      <c r="C1114" s="161">
        <v>3.33</v>
      </c>
      <c r="D1114" s="161">
        <v>3.3166799999999999</v>
      </c>
      <c r="E1114" s="161">
        <v>1.3320000000000002E-2</v>
      </c>
      <c r="F1114" s="162" t="s">
        <v>2613</v>
      </c>
    </row>
    <row r="1115" spans="2:6" x14ac:dyDescent="0.25">
      <c r="B1115" s="211">
        <v>44721.976203703707</v>
      </c>
      <c r="C1115" s="161">
        <v>10</v>
      </c>
      <c r="D1115" s="161">
        <v>9.9600000000000009</v>
      </c>
      <c r="E1115" s="161">
        <v>4.0000000000000008E-2</v>
      </c>
      <c r="F1115" s="162" t="s">
        <v>6523</v>
      </c>
    </row>
    <row r="1116" spans="2:6" x14ac:dyDescent="0.25">
      <c r="B1116" s="211">
        <v>44721.979270833333</v>
      </c>
      <c r="C1116" s="161">
        <v>500</v>
      </c>
      <c r="D1116" s="161">
        <v>498</v>
      </c>
      <c r="E1116" s="161">
        <v>2</v>
      </c>
      <c r="F1116" s="162" t="s">
        <v>1616</v>
      </c>
    </row>
    <row r="1117" spans="2:6" x14ac:dyDescent="0.25">
      <c r="B1117" s="211">
        <v>44722.006006944444</v>
      </c>
      <c r="C1117" s="161">
        <v>500</v>
      </c>
      <c r="D1117" s="161">
        <v>498</v>
      </c>
      <c r="E1117" s="161">
        <v>2</v>
      </c>
      <c r="F1117" s="162" t="s">
        <v>3859</v>
      </c>
    </row>
    <row r="1118" spans="2:6" x14ac:dyDescent="0.25">
      <c r="B1118" s="211">
        <v>44722.011435185188</v>
      </c>
      <c r="C1118" s="161">
        <v>7777</v>
      </c>
      <c r="D1118" s="161">
        <v>7745.8919999999998</v>
      </c>
      <c r="E1118" s="161">
        <v>31.108000000000001</v>
      </c>
      <c r="F1118" s="162" t="s">
        <v>2016</v>
      </c>
    </row>
    <row r="1119" spans="2:6" x14ac:dyDescent="0.25">
      <c r="B1119" s="211">
        <v>44722.029780092591</v>
      </c>
      <c r="C1119" s="161">
        <v>1000</v>
      </c>
      <c r="D1119" s="161">
        <v>996</v>
      </c>
      <c r="E1119" s="161">
        <v>4</v>
      </c>
      <c r="F1119" s="162" t="s">
        <v>587</v>
      </c>
    </row>
    <row r="1120" spans="2:6" x14ac:dyDescent="0.25">
      <c r="B1120" s="211">
        <v>44722.04928240741</v>
      </c>
      <c r="C1120" s="161">
        <v>300</v>
      </c>
      <c r="D1120" s="161">
        <v>298.8</v>
      </c>
      <c r="E1120" s="161">
        <v>1.2000000000000002</v>
      </c>
      <c r="F1120" s="162" t="s">
        <v>3557</v>
      </c>
    </row>
    <row r="1121" spans="2:6" x14ac:dyDescent="0.25">
      <c r="B1121" s="211">
        <v>44722.050081018519</v>
      </c>
      <c r="C1121" s="161">
        <v>200</v>
      </c>
      <c r="D1121" s="161">
        <v>199.2</v>
      </c>
      <c r="E1121" s="161">
        <v>0.8</v>
      </c>
      <c r="F1121" s="162" t="s">
        <v>5991</v>
      </c>
    </row>
    <row r="1122" spans="2:6" x14ac:dyDescent="0.25">
      <c r="B1122" s="211">
        <v>44722.124456018515</v>
      </c>
      <c r="C1122" s="161">
        <v>500</v>
      </c>
      <c r="D1122" s="161">
        <v>498</v>
      </c>
      <c r="E1122" s="161">
        <v>2</v>
      </c>
      <c r="F1122" s="162" t="s">
        <v>585</v>
      </c>
    </row>
    <row r="1123" spans="2:6" x14ac:dyDescent="0.25">
      <c r="B1123" s="211">
        <v>44722.205983796295</v>
      </c>
      <c r="C1123" s="161">
        <v>3659.45</v>
      </c>
      <c r="D1123" s="161">
        <v>3644.8121999999998</v>
      </c>
      <c r="E1123" s="161">
        <v>14.637799999999999</v>
      </c>
      <c r="F1123" s="162" t="s">
        <v>3803</v>
      </c>
    </row>
    <row r="1124" spans="2:6" x14ac:dyDescent="0.25">
      <c r="B1124" s="211">
        <v>44722.268055555556</v>
      </c>
      <c r="C1124" s="161">
        <v>10</v>
      </c>
      <c r="D1124" s="161">
        <v>9.9600000000000009</v>
      </c>
      <c r="E1124" s="161">
        <v>4.0000000000000008E-2</v>
      </c>
      <c r="F1124" s="162" t="s">
        <v>7110</v>
      </c>
    </row>
    <row r="1125" spans="2:6" x14ac:dyDescent="0.25">
      <c r="B1125" s="211">
        <v>44722.300254629627</v>
      </c>
      <c r="C1125" s="161">
        <v>9</v>
      </c>
      <c r="D1125" s="161">
        <v>8.9640000000000004</v>
      </c>
      <c r="E1125" s="161">
        <v>3.5999999999999997E-2</v>
      </c>
      <c r="F1125" s="162" t="s">
        <v>2345</v>
      </c>
    </row>
    <row r="1126" spans="2:6" x14ac:dyDescent="0.25">
      <c r="B1126" s="211">
        <v>44722.303020833337</v>
      </c>
      <c r="C1126" s="161">
        <v>200</v>
      </c>
      <c r="D1126" s="161">
        <v>199.2</v>
      </c>
      <c r="E1126" s="161">
        <v>0.8</v>
      </c>
      <c r="F1126" s="162" t="s">
        <v>6884</v>
      </c>
    </row>
    <row r="1127" spans="2:6" x14ac:dyDescent="0.25">
      <c r="B1127" s="211">
        <v>44722.308807870373</v>
      </c>
      <c r="C1127" s="161">
        <v>1</v>
      </c>
      <c r="D1127" s="161">
        <v>0.996</v>
      </c>
      <c r="E1127" s="161">
        <v>4.0000000000000001E-3</v>
      </c>
      <c r="F1127" s="162" t="s">
        <v>6921</v>
      </c>
    </row>
    <row r="1128" spans="2:6" x14ac:dyDescent="0.25">
      <c r="B1128" s="211">
        <v>44722.317326388889</v>
      </c>
      <c r="C1128" s="161">
        <v>1</v>
      </c>
      <c r="D1128" s="161">
        <v>0.996</v>
      </c>
      <c r="E1128" s="161">
        <v>4.0000000000000001E-3</v>
      </c>
      <c r="F1128" s="162" t="s">
        <v>4432</v>
      </c>
    </row>
    <row r="1129" spans="2:6" x14ac:dyDescent="0.25">
      <c r="B1129" s="211">
        <v>44722.324849537035</v>
      </c>
      <c r="C1129" s="161">
        <v>1</v>
      </c>
      <c r="D1129" s="161">
        <v>0.996</v>
      </c>
      <c r="E1129" s="161">
        <v>4.0000000000000001E-3</v>
      </c>
      <c r="F1129" s="162" t="s">
        <v>4432</v>
      </c>
    </row>
    <row r="1130" spans="2:6" x14ac:dyDescent="0.25">
      <c r="B1130" s="211">
        <v>44722.326006944444</v>
      </c>
      <c r="C1130" s="161">
        <v>100</v>
      </c>
      <c r="D1130" s="161">
        <v>99.6</v>
      </c>
      <c r="E1130" s="161">
        <v>0.4</v>
      </c>
      <c r="F1130" s="162" t="s">
        <v>1712</v>
      </c>
    </row>
    <row r="1131" spans="2:6" x14ac:dyDescent="0.25">
      <c r="B1131" s="211">
        <v>44722.329363425924</v>
      </c>
      <c r="C1131" s="161">
        <v>1</v>
      </c>
      <c r="D1131" s="161">
        <v>0.996</v>
      </c>
      <c r="E1131" s="161">
        <v>4.0000000000000001E-3</v>
      </c>
      <c r="F1131" s="162" t="s">
        <v>4432</v>
      </c>
    </row>
    <row r="1132" spans="2:6" x14ac:dyDescent="0.25">
      <c r="B1132" s="211">
        <v>44722.330393518518</v>
      </c>
      <c r="C1132" s="161">
        <v>1000</v>
      </c>
      <c r="D1132" s="161">
        <v>996</v>
      </c>
      <c r="E1132" s="161">
        <v>4</v>
      </c>
      <c r="F1132" s="162" t="s">
        <v>9158</v>
      </c>
    </row>
    <row r="1133" spans="2:6" x14ac:dyDescent="0.25">
      <c r="B1133" s="211">
        <v>44722.332905092589</v>
      </c>
      <c r="C1133" s="161">
        <v>1500</v>
      </c>
      <c r="D1133" s="161">
        <v>1494</v>
      </c>
      <c r="E1133" s="161">
        <v>6</v>
      </c>
      <c r="F1133" s="162" t="s">
        <v>4054</v>
      </c>
    </row>
    <row r="1134" spans="2:6" x14ac:dyDescent="0.25">
      <c r="B1134" s="211">
        <v>44722.337488425925</v>
      </c>
      <c r="C1134" s="161">
        <v>100</v>
      </c>
      <c r="D1134" s="161">
        <v>99.6</v>
      </c>
      <c r="E1134" s="161">
        <v>0.4</v>
      </c>
      <c r="F1134" s="162" t="s">
        <v>3167</v>
      </c>
    </row>
    <row r="1135" spans="2:6" x14ac:dyDescent="0.25">
      <c r="B1135" s="211">
        <v>44722.357314814813</v>
      </c>
      <c r="C1135" s="161">
        <v>1500</v>
      </c>
      <c r="D1135" s="161">
        <v>1494</v>
      </c>
      <c r="E1135" s="161">
        <v>6</v>
      </c>
      <c r="F1135" s="162" t="s">
        <v>6280</v>
      </c>
    </row>
    <row r="1136" spans="2:6" x14ac:dyDescent="0.25">
      <c r="B1136" s="211">
        <v>44722.373240740744</v>
      </c>
      <c r="C1136" s="161">
        <v>10</v>
      </c>
      <c r="D1136" s="161">
        <v>9.9600000000000009</v>
      </c>
      <c r="E1136" s="161">
        <v>4.0000000000000008E-2</v>
      </c>
      <c r="F1136" s="162" t="s">
        <v>4400</v>
      </c>
    </row>
    <row r="1137" spans="2:6" x14ac:dyDescent="0.25">
      <c r="B1137" s="211">
        <v>44722.379942129628</v>
      </c>
      <c r="C1137" s="161">
        <v>4000</v>
      </c>
      <c r="D1137" s="161">
        <v>3984</v>
      </c>
      <c r="E1137" s="161">
        <v>16</v>
      </c>
      <c r="F1137" s="162" t="s">
        <v>2777</v>
      </c>
    </row>
    <row r="1138" spans="2:6" x14ac:dyDescent="0.25">
      <c r="B1138" s="211">
        <v>44722.382881944446</v>
      </c>
      <c r="C1138" s="161">
        <v>50</v>
      </c>
      <c r="D1138" s="161">
        <v>49.8</v>
      </c>
      <c r="E1138" s="161">
        <v>0.2</v>
      </c>
      <c r="F1138" s="162" t="s">
        <v>1176</v>
      </c>
    </row>
    <row r="1139" spans="2:6" x14ac:dyDescent="0.25">
      <c r="B1139" s="211">
        <v>44722.384606481479</v>
      </c>
      <c r="C1139" s="161">
        <v>5000</v>
      </c>
      <c r="D1139" s="161">
        <v>4980</v>
      </c>
      <c r="E1139" s="161">
        <v>20</v>
      </c>
      <c r="F1139" s="162" t="s">
        <v>7089</v>
      </c>
    </row>
    <row r="1140" spans="2:6" x14ac:dyDescent="0.25">
      <c r="B1140" s="211">
        <v>44722.404722222222</v>
      </c>
      <c r="C1140" s="161">
        <v>1000</v>
      </c>
      <c r="D1140" s="161">
        <v>996</v>
      </c>
      <c r="E1140" s="161">
        <v>4</v>
      </c>
      <c r="F1140" s="162" t="s">
        <v>465</v>
      </c>
    </row>
    <row r="1141" spans="2:6" x14ac:dyDescent="0.25">
      <c r="B1141" s="211">
        <v>44722.404965277776</v>
      </c>
      <c r="C1141" s="161">
        <v>1</v>
      </c>
      <c r="D1141" s="161">
        <v>0.996</v>
      </c>
      <c r="E1141" s="161">
        <v>4.0000000000000001E-3</v>
      </c>
      <c r="F1141" s="162" t="s">
        <v>4417</v>
      </c>
    </row>
    <row r="1142" spans="2:6" x14ac:dyDescent="0.25">
      <c r="B1142" s="211">
        <v>44722.413622685184</v>
      </c>
      <c r="C1142" s="161">
        <v>1000</v>
      </c>
      <c r="D1142" s="161">
        <v>996</v>
      </c>
      <c r="E1142" s="161">
        <v>4</v>
      </c>
      <c r="F1142" s="162" t="s">
        <v>2322</v>
      </c>
    </row>
    <row r="1143" spans="2:6" x14ac:dyDescent="0.25">
      <c r="B1143" s="211">
        <v>44722.4140162037</v>
      </c>
      <c r="C1143" s="161">
        <v>1000</v>
      </c>
      <c r="D1143" s="161">
        <v>996</v>
      </c>
      <c r="E1143" s="161">
        <v>4</v>
      </c>
      <c r="F1143" s="162" t="s">
        <v>769</v>
      </c>
    </row>
    <row r="1144" spans="2:6" x14ac:dyDescent="0.25">
      <c r="B1144" s="211">
        <v>44722.419074074074</v>
      </c>
      <c r="C1144" s="161">
        <v>10</v>
      </c>
      <c r="D1144" s="161">
        <v>9.9600000000000009</v>
      </c>
      <c r="E1144" s="161">
        <v>4.0000000000000008E-2</v>
      </c>
      <c r="F1144" s="162" t="s">
        <v>424</v>
      </c>
    </row>
    <row r="1145" spans="2:6" x14ac:dyDescent="0.25">
      <c r="B1145" s="211">
        <v>44722.421840277777</v>
      </c>
      <c r="C1145" s="161">
        <v>100</v>
      </c>
      <c r="D1145" s="161">
        <v>99.6</v>
      </c>
      <c r="E1145" s="161">
        <v>0.4</v>
      </c>
      <c r="F1145" s="162" t="s">
        <v>102</v>
      </c>
    </row>
    <row r="1146" spans="2:6" x14ac:dyDescent="0.25">
      <c r="B1146" s="211">
        <v>44722.437141203707</v>
      </c>
      <c r="C1146" s="161">
        <v>800</v>
      </c>
      <c r="D1146" s="161">
        <v>796.8</v>
      </c>
      <c r="E1146" s="161">
        <v>3.2</v>
      </c>
      <c r="F1146" s="162" t="s">
        <v>9159</v>
      </c>
    </row>
    <row r="1147" spans="2:6" x14ac:dyDescent="0.25">
      <c r="B1147" s="211">
        <v>44722.441782407404</v>
      </c>
      <c r="C1147" s="161">
        <v>0.1</v>
      </c>
      <c r="D1147" s="161">
        <v>9.9600000000000008E-2</v>
      </c>
      <c r="E1147" s="161">
        <v>4.0000000000000002E-4</v>
      </c>
      <c r="F1147" s="162" t="s">
        <v>411</v>
      </c>
    </row>
    <row r="1148" spans="2:6" x14ac:dyDescent="0.25">
      <c r="B1148" s="211">
        <v>44722.444189814814</v>
      </c>
      <c r="C1148" s="161">
        <v>1000</v>
      </c>
      <c r="D1148" s="161">
        <v>996</v>
      </c>
      <c r="E1148" s="161">
        <v>4</v>
      </c>
      <c r="F1148" s="162" t="s">
        <v>9160</v>
      </c>
    </row>
    <row r="1149" spans="2:6" x14ac:dyDescent="0.25">
      <c r="B1149" s="211">
        <v>44722.451666666668</v>
      </c>
      <c r="C1149" s="161">
        <v>2</v>
      </c>
      <c r="D1149" s="161">
        <v>1.992</v>
      </c>
      <c r="E1149" s="161">
        <v>8.0000000000000002E-3</v>
      </c>
      <c r="F1149" s="162" t="s">
        <v>196</v>
      </c>
    </row>
    <row r="1150" spans="2:6" x14ac:dyDescent="0.25">
      <c r="B1150" s="211">
        <v>44722.454722222225</v>
      </c>
      <c r="C1150" s="161">
        <v>88</v>
      </c>
      <c r="D1150" s="161">
        <v>87.647999999999996</v>
      </c>
      <c r="E1150" s="161">
        <v>0.35200000000000004</v>
      </c>
      <c r="F1150" s="162" t="s">
        <v>9123</v>
      </c>
    </row>
    <row r="1151" spans="2:6" x14ac:dyDescent="0.25">
      <c r="B1151" s="211">
        <v>44722.45884259259</v>
      </c>
      <c r="C1151" s="161">
        <v>10</v>
      </c>
      <c r="D1151" s="161">
        <v>9.9600000000000009</v>
      </c>
      <c r="E1151" s="161">
        <v>4.0000000000000008E-2</v>
      </c>
      <c r="F1151" s="162" t="s">
        <v>9153</v>
      </c>
    </row>
    <row r="1152" spans="2:6" x14ac:dyDescent="0.25">
      <c r="B1152" s="211">
        <v>44722.462314814817</v>
      </c>
      <c r="C1152" s="161">
        <v>30</v>
      </c>
      <c r="D1152" s="161">
        <v>29.88</v>
      </c>
      <c r="E1152" s="161">
        <v>0.12</v>
      </c>
      <c r="F1152" s="162" t="s">
        <v>405</v>
      </c>
    </row>
    <row r="1153" spans="2:6" x14ac:dyDescent="0.25">
      <c r="B1153" s="211">
        <v>44722.463969907411</v>
      </c>
      <c r="C1153" s="161">
        <v>320</v>
      </c>
      <c r="D1153" s="161">
        <v>318.72000000000003</v>
      </c>
      <c r="E1153" s="161">
        <v>1.2800000000000002</v>
      </c>
      <c r="F1153" s="162" t="s">
        <v>7744</v>
      </c>
    </row>
    <row r="1154" spans="2:6" x14ac:dyDescent="0.25">
      <c r="B1154" s="211">
        <v>44722.480497685188</v>
      </c>
      <c r="C1154" s="161">
        <v>250</v>
      </c>
      <c r="D1154" s="161">
        <v>249</v>
      </c>
      <c r="E1154" s="161">
        <v>1</v>
      </c>
      <c r="F1154" s="162" t="s">
        <v>9161</v>
      </c>
    </row>
    <row r="1155" spans="2:6" x14ac:dyDescent="0.25">
      <c r="B1155" s="211">
        <v>44722.488657407404</v>
      </c>
      <c r="C1155" s="161">
        <v>1</v>
      </c>
      <c r="D1155" s="161">
        <v>0.996</v>
      </c>
      <c r="E1155" s="161">
        <v>4.0000000000000001E-3</v>
      </c>
      <c r="F1155" s="162" t="s">
        <v>2626</v>
      </c>
    </row>
    <row r="1156" spans="2:6" x14ac:dyDescent="0.25">
      <c r="B1156" s="211">
        <v>44722.491527777776</v>
      </c>
      <c r="C1156" s="161">
        <v>200</v>
      </c>
      <c r="D1156" s="161">
        <v>199.2</v>
      </c>
      <c r="E1156" s="161">
        <v>0.8</v>
      </c>
      <c r="F1156" s="162" t="s">
        <v>694</v>
      </c>
    </row>
    <row r="1157" spans="2:6" x14ac:dyDescent="0.25">
      <c r="B1157" s="211">
        <v>44722.496851851851</v>
      </c>
      <c r="C1157" s="161">
        <v>200</v>
      </c>
      <c r="D1157" s="161">
        <v>199.2</v>
      </c>
      <c r="E1157" s="161">
        <v>0.8</v>
      </c>
      <c r="F1157" s="162" t="s">
        <v>1577</v>
      </c>
    </row>
    <row r="1158" spans="2:6" x14ac:dyDescent="0.25">
      <c r="B1158" s="211">
        <v>44722.499178240738</v>
      </c>
      <c r="C1158" s="161">
        <v>500</v>
      </c>
      <c r="D1158" s="161">
        <v>498</v>
      </c>
      <c r="E1158" s="161">
        <v>2</v>
      </c>
      <c r="F1158" s="162" t="s">
        <v>9162</v>
      </c>
    </row>
    <row r="1159" spans="2:6" x14ac:dyDescent="0.25">
      <c r="B1159" s="211">
        <v>44722.506921296299</v>
      </c>
      <c r="C1159" s="161">
        <v>500</v>
      </c>
      <c r="D1159" s="161">
        <v>498</v>
      </c>
      <c r="E1159" s="161">
        <v>2</v>
      </c>
      <c r="F1159" s="162" t="s">
        <v>9163</v>
      </c>
    </row>
    <row r="1160" spans="2:6" x14ac:dyDescent="0.25">
      <c r="B1160" s="211">
        <v>44722.518310185187</v>
      </c>
      <c r="C1160" s="161">
        <v>100</v>
      </c>
      <c r="D1160" s="161">
        <v>99.6</v>
      </c>
      <c r="E1160" s="161">
        <v>0.4</v>
      </c>
      <c r="F1160" s="162" t="s">
        <v>7364</v>
      </c>
    </row>
    <row r="1161" spans="2:6" x14ac:dyDescent="0.25">
      <c r="B1161" s="211">
        <v>44722.523738425924</v>
      </c>
      <c r="C1161" s="161">
        <v>300</v>
      </c>
      <c r="D1161" s="161">
        <v>298.8</v>
      </c>
      <c r="E1161" s="161">
        <v>1.2000000000000002</v>
      </c>
      <c r="F1161" s="162" t="s">
        <v>9164</v>
      </c>
    </row>
    <row r="1162" spans="2:6" x14ac:dyDescent="0.25">
      <c r="B1162" s="211">
        <v>44722.525729166664</v>
      </c>
      <c r="C1162" s="161">
        <v>1000</v>
      </c>
      <c r="D1162" s="161">
        <v>996</v>
      </c>
      <c r="E1162" s="161">
        <v>4</v>
      </c>
      <c r="F1162" s="162" t="s">
        <v>271</v>
      </c>
    </row>
    <row r="1163" spans="2:6" x14ac:dyDescent="0.25">
      <c r="B1163" s="211">
        <v>44722.530891203707</v>
      </c>
      <c r="C1163" s="161">
        <v>5000</v>
      </c>
      <c r="D1163" s="161">
        <v>4980</v>
      </c>
      <c r="E1163" s="161">
        <v>20</v>
      </c>
      <c r="F1163" s="162" t="s">
        <v>9165</v>
      </c>
    </row>
    <row r="1164" spans="2:6" x14ac:dyDescent="0.25">
      <c r="B1164" s="211">
        <v>44722.532731481479</v>
      </c>
      <c r="C1164" s="161">
        <v>10000</v>
      </c>
      <c r="D1164" s="161">
        <v>9960</v>
      </c>
      <c r="E1164" s="161">
        <v>40</v>
      </c>
      <c r="F1164" s="162" t="s">
        <v>224</v>
      </c>
    </row>
    <row r="1165" spans="2:6" x14ac:dyDescent="0.25">
      <c r="B1165" s="211">
        <v>44722.535115740742</v>
      </c>
      <c r="C1165" s="161">
        <v>10</v>
      </c>
      <c r="D1165" s="161">
        <v>9.9600000000000009</v>
      </c>
      <c r="E1165" s="161">
        <v>4.0000000000000008E-2</v>
      </c>
      <c r="F1165" s="162" t="s">
        <v>7494</v>
      </c>
    </row>
    <row r="1166" spans="2:6" x14ac:dyDescent="0.25">
      <c r="B1166" s="211">
        <v>44722.535752314812</v>
      </c>
      <c r="C1166" s="161">
        <v>10</v>
      </c>
      <c r="D1166" s="161">
        <v>9.9600000000000009</v>
      </c>
      <c r="E1166" s="161">
        <v>4.0000000000000008E-2</v>
      </c>
      <c r="F1166" s="162" t="s">
        <v>7494</v>
      </c>
    </row>
    <row r="1167" spans="2:6" x14ac:dyDescent="0.25">
      <c r="B1167" s="211">
        <v>44722.535925925928</v>
      </c>
      <c r="C1167" s="161">
        <v>10</v>
      </c>
      <c r="D1167" s="161">
        <v>9.9600000000000009</v>
      </c>
      <c r="E1167" s="161">
        <v>4.0000000000000008E-2</v>
      </c>
      <c r="F1167" s="162" t="s">
        <v>7253</v>
      </c>
    </row>
    <row r="1168" spans="2:6" x14ac:dyDescent="0.25">
      <c r="B1168" s="211">
        <v>44722.541215277779</v>
      </c>
      <c r="C1168" s="161">
        <v>50</v>
      </c>
      <c r="D1168" s="161">
        <v>49.8</v>
      </c>
      <c r="E1168" s="161">
        <v>0.2</v>
      </c>
      <c r="F1168" s="162" t="s">
        <v>701</v>
      </c>
    </row>
    <row r="1169" spans="2:6" x14ac:dyDescent="0.25">
      <c r="B1169" s="211">
        <v>44722.548182870371</v>
      </c>
      <c r="C1169" s="161">
        <v>0.1</v>
      </c>
      <c r="D1169" s="161">
        <v>9.9600000000000008E-2</v>
      </c>
      <c r="E1169" s="161">
        <v>4.0000000000000002E-4</v>
      </c>
      <c r="F1169" s="162" t="s">
        <v>2593</v>
      </c>
    </row>
    <row r="1170" spans="2:6" x14ac:dyDescent="0.25">
      <c r="B1170" s="211">
        <v>44722.548472222225</v>
      </c>
      <c r="C1170" s="161">
        <v>2500</v>
      </c>
      <c r="D1170" s="161">
        <v>2490</v>
      </c>
      <c r="E1170" s="161">
        <v>10</v>
      </c>
      <c r="F1170" s="162" t="s">
        <v>9166</v>
      </c>
    </row>
    <row r="1171" spans="2:6" x14ac:dyDescent="0.25">
      <c r="B1171" s="211">
        <v>44722.550555555557</v>
      </c>
      <c r="C1171" s="161">
        <v>0.1</v>
      </c>
      <c r="D1171" s="161">
        <v>9.9600000000000008E-2</v>
      </c>
      <c r="E1171" s="161">
        <v>4.0000000000000002E-4</v>
      </c>
      <c r="F1171" s="162" t="s">
        <v>2593</v>
      </c>
    </row>
    <row r="1172" spans="2:6" x14ac:dyDescent="0.25">
      <c r="B1172" s="211">
        <v>44722.556608796294</v>
      </c>
      <c r="C1172" s="161">
        <v>0.1</v>
      </c>
      <c r="D1172" s="161">
        <v>9.9600000000000008E-2</v>
      </c>
      <c r="E1172" s="161">
        <v>4.0000000000000002E-4</v>
      </c>
      <c r="F1172" s="162" t="s">
        <v>291</v>
      </c>
    </row>
    <row r="1173" spans="2:6" x14ac:dyDescent="0.25">
      <c r="B1173" s="211">
        <v>44722.593101851853</v>
      </c>
      <c r="C1173" s="161">
        <v>1</v>
      </c>
      <c r="D1173" s="161">
        <v>0.996</v>
      </c>
      <c r="E1173" s="161">
        <v>4.0000000000000001E-3</v>
      </c>
      <c r="F1173" s="162" t="s">
        <v>3403</v>
      </c>
    </row>
    <row r="1174" spans="2:6" x14ac:dyDescent="0.25">
      <c r="B1174" s="211">
        <v>44722.593611111108</v>
      </c>
      <c r="C1174" s="161">
        <v>1</v>
      </c>
      <c r="D1174" s="161">
        <v>0.996</v>
      </c>
      <c r="E1174" s="161">
        <v>4.0000000000000001E-3</v>
      </c>
      <c r="F1174" s="162" t="s">
        <v>3403</v>
      </c>
    </row>
    <row r="1175" spans="2:6" x14ac:dyDescent="0.25">
      <c r="B1175" s="211">
        <v>44722.593877314815</v>
      </c>
      <c r="C1175" s="161">
        <v>1</v>
      </c>
      <c r="D1175" s="161">
        <v>0.996</v>
      </c>
      <c r="E1175" s="161">
        <v>4.0000000000000001E-3</v>
      </c>
      <c r="F1175" s="162" t="s">
        <v>3403</v>
      </c>
    </row>
    <row r="1176" spans="2:6" x14ac:dyDescent="0.25">
      <c r="B1176" s="211">
        <v>44722.595682870371</v>
      </c>
      <c r="C1176" s="161">
        <v>1</v>
      </c>
      <c r="D1176" s="161">
        <v>0.996</v>
      </c>
      <c r="E1176" s="161">
        <v>4.0000000000000001E-3</v>
      </c>
      <c r="F1176" s="162" t="s">
        <v>3403</v>
      </c>
    </row>
    <row r="1177" spans="2:6" x14ac:dyDescent="0.25">
      <c r="B1177" s="211">
        <v>44722.596446759257</v>
      </c>
      <c r="C1177" s="161">
        <v>1</v>
      </c>
      <c r="D1177" s="161">
        <v>0.996</v>
      </c>
      <c r="E1177" s="161">
        <v>4.0000000000000001E-3</v>
      </c>
      <c r="F1177" s="162" t="s">
        <v>3403</v>
      </c>
    </row>
    <row r="1178" spans="2:6" x14ac:dyDescent="0.25">
      <c r="B1178" s="211">
        <v>44722.597048611111</v>
      </c>
      <c r="C1178" s="161">
        <v>1</v>
      </c>
      <c r="D1178" s="161">
        <v>0.996</v>
      </c>
      <c r="E1178" s="161">
        <v>4.0000000000000001E-3</v>
      </c>
      <c r="F1178" s="162" t="s">
        <v>3403</v>
      </c>
    </row>
    <row r="1179" spans="2:6" x14ac:dyDescent="0.25">
      <c r="B1179" s="211">
        <v>44722.59747685185</v>
      </c>
      <c r="C1179" s="161">
        <v>1</v>
      </c>
      <c r="D1179" s="161">
        <v>0.996</v>
      </c>
      <c r="E1179" s="161">
        <v>4.0000000000000001E-3</v>
      </c>
      <c r="F1179" s="162" t="s">
        <v>3403</v>
      </c>
    </row>
    <row r="1180" spans="2:6" x14ac:dyDescent="0.25">
      <c r="B1180" s="211">
        <v>44722.598506944443</v>
      </c>
      <c r="C1180" s="161">
        <v>1</v>
      </c>
      <c r="D1180" s="161">
        <v>0.996</v>
      </c>
      <c r="E1180" s="161">
        <v>4.0000000000000001E-3</v>
      </c>
      <c r="F1180" s="162" t="s">
        <v>3403</v>
      </c>
    </row>
    <row r="1181" spans="2:6" x14ac:dyDescent="0.25">
      <c r="B1181" s="211">
        <v>44722.599143518521</v>
      </c>
      <c r="C1181" s="161">
        <v>1</v>
      </c>
      <c r="D1181" s="161">
        <v>0.996</v>
      </c>
      <c r="E1181" s="161">
        <v>4.0000000000000001E-3</v>
      </c>
      <c r="F1181" s="162" t="s">
        <v>3403</v>
      </c>
    </row>
    <row r="1182" spans="2:6" x14ac:dyDescent="0.25">
      <c r="B1182" s="211">
        <v>44722.599849537037</v>
      </c>
      <c r="C1182" s="161">
        <v>1</v>
      </c>
      <c r="D1182" s="161">
        <v>0.996</v>
      </c>
      <c r="E1182" s="161">
        <v>4.0000000000000001E-3</v>
      </c>
      <c r="F1182" s="162" t="s">
        <v>3403</v>
      </c>
    </row>
    <row r="1183" spans="2:6" x14ac:dyDescent="0.25">
      <c r="B1183" s="211">
        <v>44722.600752314815</v>
      </c>
      <c r="C1183" s="161">
        <v>1</v>
      </c>
      <c r="D1183" s="161">
        <v>0.996</v>
      </c>
      <c r="E1183" s="161">
        <v>4.0000000000000001E-3</v>
      </c>
      <c r="F1183" s="162" t="s">
        <v>2935</v>
      </c>
    </row>
    <row r="1184" spans="2:6" x14ac:dyDescent="0.25">
      <c r="B1184" s="211">
        <v>44722.601550925923</v>
      </c>
      <c r="C1184" s="161">
        <v>1</v>
      </c>
      <c r="D1184" s="161">
        <v>0.996</v>
      </c>
      <c r="E1184" s="161">
        <v>4.0000000000000001E-3</v>
      </c>
      <c r="F1184" s="162" t="s">
        <v>3403</v>
      </c>
    </row>
    <row r="1185" spans="2:6" x14ac:dyDescent="0.25">
      <c r="B1185" s="211">
        <v>44722.603379629632</v>
      </c>
      <c r="C1185" s="161">
        <v>1</v>
      </c>
      <c r="D1185" s="161">
        <v>0.996</v>
      </c>
      <c r="E1185" s="161">
        <v>4.0000000000000001E-3</v>
      </c>
      <c r="F1185" s="162" t="s">
        <v>3403</v>
      </c>
    </row>
    <row r="1186" spans="2:6" x14ac:dyDescent="0.25">
      <c r="B1186" s="211">
        <v>44722.604548611111</v>
      </c>
      <c r="C1186" s="161">
        <v>1</v>
      </c>
      <c r="D1186" s="161">
        <v>0.996</v>
      </c>
      <c r="E1186" s="161">
        <v>4.0000000000000001E-3</v>
      </c>
      <c r="F1186" s="162" t="s">
        <v>3403</v>
      </c>
    </row>
    <row r="1187" spans="2:6" x14ac:dyDescent="0.25">
      <c r="B1187" s="211">
        <v>44722.607430555552</v>
      </c>
      <c r="C1187" s="161">
        <v>1</v>
      </c>
      <c r="D1187" s="161">
        <v>0.996</v>
      </c>
      <c r="E1187" s="161">
        <v>4.0000000000000001E-3</v>
      </c>
      <c r="F1187" s="162" t="s">
        <v>3403</v>
      </c>
    </row>
    <row r="1188" spans="2:6" x14ac:dyDescent="0.25">
      <c r="B1188" s="211">
        <v>44722.608229166668</v>
      </c>
      <c r="C1188" s="161">
        <v>1</v>
      </c>
      <c r="D1188" s="161">
        <v>0.996</v>
      </c>
      <c r="E1188" s="161">
        <v>4.0000000000000001E-3</v>
      </c>
      <c r="F1188" s="162" t="s">
        <v>3403</v>
      </c>
    </row>
    <row r="1189" spans="2:6" x14ac:dyDescent="0.25">
      <c r="B1189" s="211">
        <v>44722.615798611114</v>
      </c>
      <c r="C1189" s="161">
        <v>1</v>
      </c>
      <c r="D1189" s="161">
        <v>0.996</v>
      </c>
      <c r="E1189" s="161">
        <v>4.0000000000000001E-3</v>
      </c>
      <c r="F1189" s="162" t="s">
        <v>3403</v>
      </c>
    </row>
    <row r="1190" spans="2:6" x14ac:dyDescent="0.25">
      <c r="B1190" s="211">
        <v>44722.61619212963</v>
      </c>
      <c r="C1190" s="161">
        <v>1</v>
      </c>
      <c r="D1190" s="161">
        <v>0.996</v>
      </c>
      <c r="E1190" s="161">
        <v>4.0000000000000001E-3</v>
      </c>
      <c r="F1190" s="162" t="s">
        <v>3403</v>
      </c>
    </row>
    <row r="1191" spans="2:6" x14ac:dyDescent="0.25">
      <c r="B1191" s="211">
        <v>44722.616608796299</v>
      </c>
      <c r="C1191" s="161">
        <v>1</v>
      </c>
      <c r="D1191" s="161">
        <v>0.996</v>
      </c>
      <c r="E1191" s="161">
        <v>4.0000000000000001E-3</v>
      </c>
      <c r="F1191" s="162" t="s">
        <v>3403</v>
      </c>
    </row>
    <row r="1192" spans="2:6" x14ac:dyDescent="0.25">
      <c r="B1192" s="211">
        <v>44722.617372685185</v>
      </c>
      <c r="C1192" s="161">
        <v>1</v>
      </c>
      <c r="D1192" s="161">
        <v>0.996</v>
      </c>
      <c r="E1192" s="161">
        <v>4.0000000000000001E-3</v>
      </c>
      <c r="F1192" s="162" t="s">
        <v>3403</v>
      </c>
    </row>
    <row r="1193" spans="2:6" x14ac:dyDescent="0.25">
      <c r="B1193" s="211">
        <v>44722.61791666667</v>
      </c>
      <c r="C1193" s="161">
        <v>1</v>
      </c>
      <c r="D1193" s="161">
        <v>0.996</v>
      </c>
      <c r="E1193" s="161">
        <v>4.0000000000000001E-3</v>
      </c>
      <c r="F1193" s="162" t="s">
        <v>3403</v>
      </c>
    </row>
    <row r="1194" spans="2:6" x14ac:dyDescent="0.25">
      <c r="B1194" s="211">
        <v>44722.618148148147</v>
      </c>
      <c r="C1194" s="161">
        <v>2500</v>
      </c>
      <c r="D1194" s="161">
        <v>2490</v>
      </c>
      <c r="E1194" s="161">
        <v>10</v>
      </c>
      <c r="F1194" s="162" t="s">
        <v>2016</v>
      </c>
    </row>
    <row r="1195" spans="2:6" x14ac:dyDescent="0.25">
      <c r="B1195" s="211">
        <v>44722.618576388886</v>
      </c>
      <c r="C1195" s="161">
        <v>1</v>
      </c>
      <c r="D1195" s="161">
        <v>0.996</v>
      </c>
      <c r="E1195" s="161">
        <v>4.0000000000000001E-3</v>
      </c>
      <c r="F1195" s="162" t="s">
        <v>3403</v>
      </c>
    </row>
    <row r="1196" spans="2:6" x14ac:dyDescent="0.25">
      <c r="B1196" s="211">
        <v>44722.618784722225</v>
      </c>
      <c r="C1196" s="161">
        <v>1</v>
      </c>
      <c r="D1196" s="161">
        <v>0.996</v>
      </c>
      <c r="E1196" s="161">
        <v>4.0000000000000001E-3</v>
      </c>
      <c r="F1196" s="162" t="s">
        <v>4432</v>
      </c>
    </row>
    <row r="1197" spans="2:6" x14ac:dyDescent="0.25">
      <c r="B1197" s="211">
        <v>44722.619004629632</v>
      </c>
      <c r="C1197" s="161">
        <v>1</v>
      </c>
      <c r="D1197" s="161">
        <v>0.996</v>
      </c>
      <c r="E1197" s="161">
        <v>4.0000000000000001E-3</v>
      </c>
      <c r="F1197" s="162" t="s">
        <v>3403</v>
      </c>
    </row>
    <row r="1198" spans="2:6" x14ac:dyDescent="0.25">
      <c r="B1198" s="211">
        <v>44722.619421296295</v>
      </c>
      <c r="C1198" s="161">
        <v>1</v>
      </c>
      <c r="D1198" s="161">
        <v>0.996</v>
      </c>
      <c r="E1198" s="161">
        <v>4.0000000000000001E-3</v>
      </c>
      <c r="F1198" s="162" t="s">
        <v>3403</v>
      </c>
    </row>
    <row r="1199" spans="2:6" x14ac:dyDescent="0.25">
      <c r="B1199" s="211">
        <v>44722.619953703703</v>
      </c>
      <c r="C1199" s="161">
        <v>1</v>
      </c>
      <c r="D1199" s="161">
        <v>0.996</v>
      </c>
      <c r="E1199" s="161">
        <v>4.0000000000000001E-3</v>
      </c>
      <c r="F1199" s="162" t="s">
        <v>3403</v>
      </c>
    </row>
    <row r="1200" spans="2:6" x14ac:dyDescent="0.25">
      <c r="B1200" s="211">
        <v>44722.621215277781</v>
      </c>
      <c r="C1200" s="161">
        <v>1</v>
      </c>
      <c r="D1200" s="161">
        <v>0.996</v>
      </c>
      <c r="E1200" s="161">
        <v>4.0000000000000001E-3</v>
      </c>
      <c r="F1200" s="162" t="s">
        <v>3403</v>
      </c>
    </row>
    <row r="1201" spans="2:6" x14ac:dyDescent="0.25">
      <c r="B1201" s="211">
        <v>44722.62158564815</v>
      </c>
      <c r="C1201" s="161">
        <v>1</v>
      </c>
      <c r="D1201" s="161">
        <v>0.996</v>
      </c>
      <c r="E1201" s="161">
        <v>4.0000000000000001E-3</v>
      </c>
      <c r="F1201" s="162" t="s">
        <v>3403</v>
      </c>
    </row>
    <row r="1202" spans="2:6" x14ac:dyDescent="0.25">
      <c r="B1202" s="211">
        <v>44722.622013888889</v>
      </c>
      <c r="C1202" s="161">
        <v>1</v>
      </c>
      <c r="D1202" s="161">
        <v>0.996</v>
      </c>
      <c r="E1202" s="161">
        <v>4.0000000000000001E-3</v>
      </c>
      <c r="F1202" s="162" t="s">
        <v>3403</v>
      </c>
    </row>
    <row r="1203" spans="2:6" x14ac:dyDescent="0.25">
      <c r="B1203" s="211">
        <v>44722.622835648152</v>
      </c>
      <c r="C1203" s="161">
        <v>1</v>
      </c>
      <c r="D1203" s="161">
        <v>0.996</v>
      </c>
      <c r="E1203" s="161">
        <v>4.0000000000000001E-3</v>
      </c>
      <c r="F1203" s="162" t="s">
        <v>3403</v>
      </c>
    </row>
    <row r="1204" spans="2:6" x14ac:dyDescent="0.25">
      <c r="B1204" s="211">
        <v>44722.629120370373</v>
      </c>
      <c r="C1204" s="161">
        <v>300</v>
      </c>
      <c r="D1204" s="161">
        <v>298.8</v>
      </c>
      <c r="E1204" s="161">
        <v>1.2000000000000002</v>
      </c>
      <c r="F1204" s="162" t="s">
        <v>727</v>
      </c>
    </row>
    <row r="1205" spans="2:6" x14ac:dyDescent="0.25">
      <c r="B1205" s="211">
        <v>44722.631828703707</v>
      </c>
      <c r="C1205" s="161">
        <v>1</v>
      </c>
      <c r="D1205" s="161">
        <v>0.996</v>
      </c>
      <c r="E1205" s="161">
        <v>4.0000000000000001E-3</v>
      </c>
      <c r="F1205" s="162" t="s">
        <v>1209</v>
      </c>
    </row>
    <row r="1206" spans="2:6" x14ac:dyDescent="0.25">
      <c r="B1206" s="211">
        <v>44722.639097222222</v>
      </c>
      <c r="C1206" s="161">
        <v>2000</v>
      </c>
      <c r="D1206" s="161">
        <v>1992</v>
      </c>
      <c r="E1206" s="161">
        <v>8</v>
      </c>
      <c r="F1206" s="162" t="s">
        <v>689</v>
      </c>
    </row>
    <row r="1207" spans="2:6" x14ac:dyDescent="0.25">
      <c r="B1207" s="211">
        <v>44722.653009259258</v>
      </c>
      <c r="C1207" s="161">
        <v>840</v>
      </c>
      <c r="D1207" s="161">
        <v>836.64</v>
      </c>
      <c r="E1207" s="161">
        <v>3.3600000000000003</v>
      </c>
      <c r="F1207" s="162" t="s">
        <v>9167</v>
      </c>
    </row>
    <row r="1208" spans="2:6" x14ac:dyDescent="0.25">
      <c r="B1208" s="211">
        <v>44722.653356481482</v>
      </c>
      <c r="C1208" s="161">
        <v>300</v>
      </c>
      <c r="D1208" s="161">
        <v>298.8</v>
      </c>
      <c r="E1208" s="161">
        <v>1.2000000000000002</v>
      </c>
      <c r="F1208" s="162" t="s">
        <v>7611</v>
      </c>
    </row>
    <row r="1209" spans="2:6" x14ac:dyDescent="0.25">
      <c r="B1209" s="211">
        <v>44722.654004629629</v>
      </c>
      <c r="C1209" s="161">
        <v>4000</v>
      </c>
      <c r="D1209" s="161">
        <v>3984</v>
      </c>
      <c r="E1209" s="161">
        <v>16</v>
      </c>
      <c r="F1209" s="162" t="s">
        <v>691</v>
      </c>
    </row>
    <row r="1210" spans="2:6" x14ac:dyDescent="0.25">
      <c r="B1210" s="211">
        <v>44722.661435185182</v>
      </c>
      <c r="C1210" s="161">
        <v>500</v>
      </c>
      <c r="D1210" s="161">
        <v>498</v>
      </c>
      <c r="E1210" s="161">
        <v>2</v>
      </c>
      <c r="F1210" s="162" t="s">
        <v>1717</v>
      </c>
    </row>
    <row r="1211" spans="2:6" x14ac:dyDescent="0.25">
      <c r="B1211" s="211">
        <v>44722.665046296293</v>
      </c>
      <c r="C1211" s="161">
        <v>100</v>
      </c>
      <c r="D1211" s="161">
        <v>99.6</v>
      </c>
      <c r="E1211" s="161">
        <v>0.4</v>
      </c>
      <c r="F1211" s="162" t="s">
        <v>2992</v>
      </c>
    </row>
    <row r="1212" spans="2:6" x14ac:dyDescent="0.25">
      <c r="B1212" s="211">
        <v>44722.667233796295</v>
      </c>
      <c r="C1212" s="161">
        <v>1</v>
      </c>
      <c r="D1212" s="161">
        <v>0.996</v>
      </c>
      <c r="E1212" s="161">
        <v>4.0000000000000001E-3</v>
      </c>
      <c r="F1212" s="162" t="s">
        <v>2935</v>
      </c>
    </row>
    <row r="1213" spans="2:6" x14ac:dyDescent="0.25">
      <c r="B1213" s="211">
        <v>44722.668009259258</v>
      </c>
      <c r="C1213" s="161">
        <v>1</v>
      </c>
      <c r="D1213" s="161">
        <v>0.996</v>
      </c>
      <c r="E1213" s="161">
        <v>4.0000000000000001E-3</v>
      </c>
      <c r="F1213" s="162" t="s">
        <v>573</v>
      </c>
    </row>
    <row r="1214" spans="2:6" x14ac:dyDescent="0.25">
      <c r="B1214" s="211">
        <v>44722.672500000001</v>
      </c>
      <c r="C1214" s="161">
        <v>1</v>
      </c>
      <c r="D1214" s="161">
        <v>0.996</v>
      </c>
      <c r="E1214" s="161">
        <v>4.0000000000000001E-3</v>
      </c>
      <c r="F1214" s="162" t="s">
        <v>2935</v>
      </c>
    </row>
    <row r="1215" spans="2:6" x14ac:dyDescent="0.25">
      <c r="B1215" s="211">
        <v>44722.673703703702</v>
      </c>
      <c r="C1215" s="161">
        <v>100</v>
      </c>
      <c r="D1215" s="161">
        <v>99.6</v>
      </c>
      <c r="E1215" s="161">
        <v>0.4</v>
      </c>
      <c r="F1215" s="162" t="s">
        <v>4459</v>
      </c>
    </row>
    <row r="1216" spans="2:6" x14ac:dyDescent="0.25">
      <c r="B1216" s="211">
        <v>44722.680381944447</v>
      </c>
      <c r="C1216" s="161">
        <v>1000</v>
      </c>
      <c r="D1216" s="161">
        <v>996</v>
      </c>
      <c r="E1216" s="161">
        <v>4</v>
      </c>
      <c r="F1216" s="162" t="s">
        <v>9168</v>
      </c>
    </row>
    <row r="1217" spans="2:6" x14ac:dyDescent="0.25">
      <c r="B1217" s="211">
        <v>44722.682164351849</v>
      </c>
      <c r="C1217" s="161">
        <v>10</v>
      </c>
      <c r="D1217" s="161">
        <v>9.9600000000000009</v>
      </c>
      <c r="E1217" s="161">
        <v>4.0000000000000008E-2</v>
      </c>
      <c r="F1217" s="162" t="s">
        <v>9153</v>
      </c>
    </row>
    <row r="1218" spans="2:6" x14ac:dyDescent="0.25">
      <c r="B1218" s="211">
        <v>44722.684733796297</v>
      </c>
      <c r="C1218" s="161">
        <v>1000</v>
      </c>
      <c r="D1218" s="161">
        <v>996</v>
      </c>
      <c r="E1218" s="161">
        <v>4</v>
      </c>
      <c r="F1218" s="162" t="s">
        <v>9169</v>
      </c>
    </row>
    <row r="1219" spans="2:6" x14ac:dyDescent="0.25">
      <c r="B1219" s="211">
        <v>44722.685891203706</v>
      </c>
      <c r="C1219" s="161">
        <v>10</v>
      </c>
      <c r="D1219" s="161">
        <v>9.9600000000000009</v>
      </c>
      <c r="E1219" s="161">
        <v>4.0000000000000008E-2</v>
      </c>
      <c r="F1219" s="162" t="s">
        <v>9153</v>
      </c>
    </row>
    <row r="1220" spans="2:6" x14ac:dyDescent="0.25">
      <c r="B1220" s="211">
        <v>44722.692349537036</v>
      </c>
      <c r="C1220" s="161">
        <v>1000</v>
      </c>
      <c r="D1220" s="161">
        <v>996</v>
      </c>
      <c r="E1220" s="161">
        <v>4</v>
      </c>
      <c r="F1220" s="162" t="s">
        <v>9170</v>
      </c>
    </row>
    <row r="1221" spans="2:6" x14ac:dyDescent="0.25">
      <c r="B1221" s="211">
        <v>44722.697534722225</v>
      </c>
      <c r="C1221" s="161">
        <v>1500</v>
      </c>
      <c r="D1221" s="161">
        <v>1494</v>
      </c>
      <c r="E1221" s="161">
        <v>6</v>
      </c>
      <c r="F1221" s="162" t="s">
        <v>2245</v>
      </c>
    </row>
    <row r="1222" spans="2:6" x14ac:dyDescent="0.25">
      <c r="B1222" s="211">
        <v>44722.713495370372</v>
      </c>
      <c r="C1222" s="161">
        <v>300</v>
      </c>
      <c r="D1222" s="161">
        <v>298.8</v>
      </c>
      <c r="E1222" s="161">
        <v>1.2000000000000002</v>
      </c>
      <c r="F1222" s="162" t="s">
        <v>9171</v>
      </c>
    </row>
    <row r="1223" spans="2:6" x14ac:dyDescent="0.25">
      <c r="B1223" s="211">
        <v>44722.716319444444</v>
      </c>
      <c r="C1223" s="161">
        <v>40</v>
      </c>
      <c r="D1223" s="161">
        <v>39.840000000000003</v>
      </c>
      <c r="E1223" s="161">
        <v>0.16000000000000003</v>
      </c>
      <c r="F1223" s="162" t="s">
        <v>3248</v>
      </c>
    </row>
    <row r="1224" spans="2:6" x14ac:dyDescent="0.25">
      <c r="B1224" s="211">
        <v>44722.721354166664</v>
      </c>
      <c r="C1224" s="161">
        <v>30</v>
      </c>
      <c r="D1224" s="161">
        <v>29.88</v>
      </c>
      <c r="E1224" s="161">
        <v>0.12</v>
      </c>
      <c r="F1224" s="162" t="s">
        <v>956</v>
      </c>
    </row>
    <row r="1225" spans="2:6" x14ac:dyDescent="0.25">
      <c r="B1225" s="211">
        <v>44722.721898148149</v>
      </c>
      <c r="C1225" s="161">
        <v>50</v>
      </c>
      <c r="D1225" s="161">
        <v>49.8</v>
      </c>
      <c r="E1225" s="161">
        <v>0.2</v>
      </c>
      <c r="F1225" s="162" t="s">
        <v>956</v>
      </c>
    </row>
    <row r="1226" spans="2:6" x14ac:dyDescent="0.25">
      <c r="B1226" s="211">
        <v>44722.737500000003</v>
      </c>
      <c r="C1226" s="161">
        <v>1440</v>
      </c>
      <c r="D1226" s="161">
        <v>1434.24</v>
      </c>
      <c r="E1226" s="161">
        <v>5.7600000000000007</v>
      </c>
      <c r="F1226" s="162" t="s">
        <v>3248</v>
      </c>
    </row>
    <row r="1227" spans="2:6" x14ac:dyDescent="0.25">
      <c r="B1227" s="211">
        <v>44722.770995370367</v>
      </c>
      <c r="C1227" s="161">
        <v>500</v>
      </c>
      <c r="D1227" s="161">
        <v>498</v>
      </c>
      <c r="E1227" s="161">
        <v>2</v>
      </c>
      <c r="F1227" s="162" t="s">
        <v>3906</v>
      </c>
    </row>
    <row r="1228" spans="2:6" x14ac:dyDescent="0.25">
      <c r="B1228" s="211">
        <v>44722.779131944444</v>
      </c>
      <c r="C1228" s="161">
        <v>1000</v>
      </c>
      <c r="D1228" s="161">
        <v>996</v>
      </c>
      <c r="E1228" s="161">
        <v>4</v>
      </c>
      <c r="F1228" s="162" t="s">
        <v>481</v>
      </c>
    </row>
    <row r="1229" spans="2:6" x14ac:dyDescent="0.25">
      <c r="B1229" s="211">
        <v>44722.78025462963</v>
      </c>
      <c r="C1229" s="161">
        <v>863.72</v>
      </c>
      <c r="D1229" s="161">
        <v>860.26512000000002</v>
      </c>
      <c r="E1229" s="161">
        <v>3.4548800000000002</v>
      </c>
      <c r="F1229" s="162" t="s">
        <v>7245</v>
      </c>
    </row>
    <row r="1230" spans="2:6" x14ac:dyDescent="0.25">
      <c r="B1230" s="211">
        <v>44722.780902777777</v>
      </c>
      <c r="C1230" s="161">
        <v>300</v>
      </c>
      <c r="D1230" s="161">
        <v>298.8</v>
      </c>
      <c r="E1230" s="161">
        <v>1.2000000000000002</v>
      </c>
      <c r="F1230" s="162" t="s">
        <v>9172</v>
      </c>
    </row>
    <row r="1231" spans="2:6" x14ac:dyDescent="0.25">
      <c r="B1231" s="211">
        <v>44722.785208333335</v>
      </c>
      <c r="C1231" s="161">
        <v>300</v>
      </c>
      <c r="D1231" s="161">
        <v>298.8</v>
      </c>
      <c r="E1231" s="161">
        <v>1.2000000000000002</v>
      </c>
      <c r="F1231" s="162" t="s">
        <v>5988</v>
      </c>
    </row>
    <row r="1232" spans="2:6" x14ac:dyDescent="0.25">
      <c r="B1232" s="211">
        <v>44722.786620370367</v>
      </c>
      <c r="C1232" s="161">
        <v>500</v>
      </c>
      <c r="D1232" s="161">
        <v>498</v>
      </c>
      <c r="E1232" s="161">
        <v>2</v>
      </c>
      <c r="F1232" s="162" t="s">
        <v>592</v>
      </c>
    </row>
    <row r="1233" spans="2:6" x14ac:dyDescent="0.25">
      <c r="B1233" s="211">
        <v>44722.798263888886</v>
      </c>
      <c r="C1233" s="161">
        <v>250</v>
      </c>
      <c r="D1233" s="161">
        <v>249</v>
      </c>
      <c r="E1233" s="161">
        <v>1</v>
      </c>
      <c r="F1233" s="162" t="s">
        <v>9173</v>
      </c>
    </row>
    <row r="1234" spans="2:6" x14ac:dyDescent="0.25">
      <c r="B1234" s="211">
        <v>44722.810231481482</v>
      </c>
      <c r="C1234" s="161">
        <v>5000</v>
      </c>
      <c r="D1234" s="161">
        <v>4980</v>
      </c>
      <c r="E1234" s="161">
        <v>20</v>
      </c>
      <c r="F1234" s="162" t="s">
        <v>2389</v>
      </c>
    </row>
    <row r="1235" spans="2:6" x14ac:dyDescent="0.25">
      <c r="B1235" s="211">
        <v>44722.819803240738</v>
      </c>
      <c r="C1235" s="161">
        <v>500</v>
      </c>
      <c r="D1235" s="161">
        <v>498</v>
      </c>
      <c r="E1235" s="161">
        <v>2</v>
      </c>
      <c r="F1235" s="162" t="s">
        <v>1091</v>
      </c>
    </row>
    <row r="1236" spans="2:6" x14ac:dyDescent="0.25">
      <c r="B1236" s="211">
        <v>44722.823009259257</v>
      </c>
      <c r="C1236" s="161">
        <v>300</v>
      </c>
      <c r="D1236" s="161">
        <v>298.8</v>
      </c>
      <c r="E1236" s="161">
        <v>1.2000000000000002</v>
      </c>
      <c r="F1236" s="162" t="s">
        <v>2818</v>
      </c>
    </row>
    <row r="1237" spans="2:6" x14ac:dyDescent="0.25">
      <c r="B1237" s="211">
        <v>44722.826168981483</v>
      </c>
      <c r="C1237" s="161">
        <v>3000</v>
      </c>
      <c r="D1237" s="161">
        <v>2988</v>
      </c>
      <c r="E1237" s="161">
        <v>12</v>
      </c>
      <c r="F1237" s="162" t="s">
        <v>4382</v>
      </c>
    </row>
    <row r="1238" spans="2:6" x14ac:dyDescent="0.25">
      <c r="B1238" s="211">
        <v>44722.847615740742</v>
      </c>
      <c r="C1238" s="161">
        <v>100</v>
      </c>
      <c r="D1238" s="161">
        <v>99.6</v>
      </c>
      <c r="E1238" s="161">
        <v>0.4</v>
      </c>
      <c r="F1238" s="162" t="s">
        <v>9098</v>
      </c>
    </row>
    <row r="1239" spans="2:6" x14ac:dyDescent="0.25">
      <c r="B1239" s="211">
        <v>44722.85832175926</v>
      </c>
      <c r="C1239" s="161">
        <v>1200</v>
      </c>
      <c r="D1239" s="161">
        <v>1195.2</v>
      </c>
      <c r="E1239" s="161">
        <v>4.8000000000000007</v>
      </c>
      <c r="F1239" s="162" t="s">
        <v>6118</v>
      </c>
    </row>
    <row r="1240" spans="2:6" x14ac:dyDescent="0.25">
      <c r="B1240" s="211">
        <v>44722.863935185182</v>
      </c>
      <c r="C1240" s="161">
        <v>500</v>
      </c>
      <c r="D1240" s="161">
        <v>498</v>
      </c>
      <c r="E1240" s="161">
        <v>2</v>
      </c>
      <c r="F1240" s="162" t="s">
        <v>4361</v>
      </c>
    </row>
    <row r="1241" spans="2:6" x14ac:dyDescent="0.25">
      <c r="B1241" s="211">
        <v>44722.865590277775</v>
      </c>
      <c r="C1241" s="161">
        <v>10000</v>
      </c>
      <c r="D1241" s="161">
        <v>9960</v>
      </c>
      <c r="E1241" s="161">
        <v>40</v>
      </c>
      <c r="F1241" s="162" t="s">
        <v>2372</v>
      </c>
    </row>
    <row r="1242" spans="2:6" x14ac:dyDescent="0.25">
      <c r="B1242" s="211">
        <v>44722.869039351855</v>
      </c>
      <c r="C1242" s="161">
        <v>1000</v>
      </c>
      <c r="D1242" s="161">
        <v>996</v>
      </c>
      <c r="E1242" s="161">
        <v>4</v>
      </c>
      <c r="F1242" s="162" t="s">
        <v>6563</v>
      </c>
    </row>
    <row r="1243" spans="2:6" x14ac:dyDescent="0.25">
      <c r="B1243" s="211">
        <v>44722.877800925926</v>
      </c>
      <c r="C1243" s="161">
        <v>1000</v>
      </c>
      <c r="D1243" s="161">
        <v>996</v>
      </c>
      <c r="E1243" s="161">
        <v>4</v>
      </c>
      <c r="F1243" s="162" t="s">
        <v>3007</v>
      </c>
    </row>
    <row r="1244" spans="2:6" x14ac:dyDescent="0.25">
      <c r="B1244" s="211">
        <v>44722.894699074073</v>
      </c>
      <c r="C1244" s="161">
        <v>200</v>
      </c>
      <c r="D1244" s="161">
        <v>199.2</v>
      </c>
      <c r="E1244" s="161">
        <v>0.8</v>
      </c>
      <c r="F1244" s="162" t="s">
        <v>6483</v>
      </c>
    </row>
    <row r="1245" spans="2:6" x14ac:dyDescent="0.25">
      <c r="B1245" s="211">
        <v>44722.899895833332</v>
      </c>
      <c r="C1245" s="161">
        <v>1000</v>
      </c>
      <c r="D1245" s="161">
        <v>996</v>
      </c>
      <c r="E1245" s="161">
        <v>4</v>
      </c>
      <c r="F1245" s="162" t="s">
        <v>6134</v>
      </c>
    </row>
    <row r="1246" spans="2:6" x14ac:dyDescent="0.25">
      <c r="B1246" s="211">
        <v>44722.917060185187</v>
      </c>
      <c r="C1246" s="161">
        <v>1000</v>
      </c>
      <c r="D1246" s="161">
        <v>996</v>
      </c>
      <c r="E1246" s="161">
        <v>4</v>
      </c>
      <c r="F1246" s="162" t="s">
        <v>578</v>
      </c>
    </row>
    <row r="1247" spans="2:6" x14ac:dyDescent="0.25">
      <c r="B1247" s="211">
        <v>44722.935173611113</v>
      </c>
      <c r="C1247" s="161">
        <v>3000</v>
      </c>
      <c r="D1247" s="161">
        <v>2988</v>
      </c>
      <c r="E1247" s="161">
        <v>12</v>
      </c>
      <c r="F1247" s="162" t="s">
        <v>1211</v>
      </c>
    </row>
    <row r="1248" spans="2:6" x14ac:dyDescent="0.25">
      <c r="B1248" s="211">
        <v>44722.937604166669</v>
      </c>
      <c r="C1248" s="161">
        <v>1</v>
      </c>
      <c r="D1248" s="161">
        <v>0.996</v>
      </c>
      <c r="E1248" s="161">
        <v>4.0000000000000001E-3</v>
      </c>
      <c r="F1248" s="162" t="s">
        <v>3355</v>
      </c>
    </row>
    <row r="1249" spans="2:6" x14ac:dyDescent="0.25">
      <c r="B1249" s="211">
        <v>44722.940983796296</v>
      </c>
      <c r="C1249" s="161">
        <v>1000</v>
      </c>
      <c r="D1249" s="161">
        <v>996</v>
      </c>
      <c r="E1249" s="161">
        <v>4</v>
      </c>
      <c r="F1249" s="162" t="s">
        <v>587</v>
      </c>
    </row>
    <row r="1250" spans="2:6" x14ac:dyDescent="0.25">
      <c r="B1250" s="211">
        <v>44722.945567129631</v>
      </c>
      <c r="C1250" s="161">
        <v>1</v>
      </c>
      <c r="D1250" s="161">
        <v>0.996</v>
      </c>
      <c r="E1250" s="161">
        <v>4.0000000000000001E-3</v>
      </c>
      <c r="F1250" s="162" t="s">
        <v>3355</v>
      </c>
    </row>
    <row r="1251" spans="2:6" x14ac:dyDescent="0.25">
      <c r="B1251" s="211">
        <v>44722.977777777778</v>
      </c>
      <c r="C1251" s="161">
        <v>500</v>
      </c>
      <c r="D1251" s="161">
        <v>498</v>
      </c>
      <c r="E1251" s="161">
        <v>2</v>
      </c>
      <c r="F1251" s="162" t="s">
        <v>4266</v>
      </c>
    </row>
    <row r="1252" spans="2:6" x14ac:dyDescent="0.25">
      <c r="B1252" s="211">
        <v>44722.981238425928</v>
      </c>
      <c r="C1252" s="161">
        <v>10</v>
      </c>
      <c r="D1252" s="161">
        <v>9.9600000000000009</v>
      </c>
      <c r="E1252" s="161">
        <v>4.0000000000000008E-2</v>
      </c>
      <c r="F1252" s="162" t="s">
        <v>527</v>
      </c>
    </row>
    <row r="1253" spans="2:6" x14ac:dyDescent="0.25">
      <c r="B1253" s="211">
        <v>44723.015185185184</v>
      </c>
      <c r="C1253" s="161">
        <v>500</v>
      </c>
      <c r="D1253" s="161">
        <v>498</v>
      </c>
      <c r="E1253" s="161">
        <v>2</v>
      </c>
      <c r="F1253" s="162" t="s">
        <v>2797</v>
      </c>
    </row>
    <row r="1254" spans="2:6" x14ac:dyDescent="0.25">
      <c r="B1254" s="211">
        <v>44723.024212962962</v>
      </c>
      <c r="C1254" s="161">
        <v>500</v>
      </c>
      <c r="D1254" s="161">
        <v>498</v>
      </c>
      <c r="E1254" s="161">
        <v>2</v>
      </c>
      <c r="F1254" s="162" t="s">
        <v>80</v>
      </c>
    </row>
    <row r="1255" spans="2:6" x14ac:dyDescent="0.25">
      <c r="B1255" s="211">
        <v>44723.053298611114</v>
      </c>
      <c r="C1255" s="161">
        <v>1</v>
      </c>
      <c r="D1255" s="161">
        <v>0.996</v>
      </c>
      <c r="E1255" s="161">
        <v>4.0000000000000001E-3</v>
      </c>
      <c r="F1255" s="162" t="s">
        <v>3355</v>
      </c>
    </row>
    <row r="1256" spans="2:6" x14ac:dyDescent="0.25">
      <c r="B1256" s="211">
        <v>44723.064780092594</v>
      </c>
      <c r="C1256" s="161">
        <v>14</v>
      </c>
      <c r="D1256" s="161">
        <v>13.944000000000001</v>
      </c>
      <c r="E1256" s="161">
        <v>5.6000000000000008E-2</v>
      </c>
      <c r="F1256" s="162" t="s">
        <v>2164</v>
      </c>
    </row>
    <row r="1257" spans="2:6" x14ac:dyDescent="0.25">
      <c r="B1257" s="211">
        <v>44723.103564814817</v>
      </c>
      <c r="C1257" s="161">
        <v>20</v>
      </c>
      <c r="D1257" s="161">
        <v>19.920000000000002</v>
      </c>
      <c r="E1257" s="161">
        <v>8.0000000000000016E-2</v>
      </c>
      <c r="F1257" s="162" t="s">
        <v>2594</v>
      </c>
    </row>
    <row r="1258" spans="2:6" x14ac:dyDescent="0.25">
      <c r="B1258" s="211">
        <v>44723.26090277778</v>
      </c>
      <c r="C1258" s="161">
        <v>300</v>
      </c>
      <c r="D1258" s="161">
        <v>298.8</v>
      </c>
      <c r="E1258" s="161">
        <v>1.2000000000000002</v>
      </c>
      <c r="F1258" s="162" t="s">
        <v>8149</v>
      </c>
    </row>
    <row r="1259" spans="2:6" x14ac:dyDescent="0.25">
      <c r="B1259" s="211">
        <v>44723.306701388887</v>
      </c>
      <c r="C1259" s="161">
        <v>1000</v>
      </c>
      <c r="D1259" s="161">
        <v>996</v>
      </c>
      <c r="E1259" s="161">
        <v>4</v>
      </c>
      <c r="F1259" s="162" t="s">
        <v>6317</v>
      </c>
    </row>
    <row r="1260" spans="2:6" x14ac:dyDescent="0.25">
      <c r="B1260" s="211">
        <v>44723.307187500002</v>
      </c>
      <c r="C1260" s="161">
        <v>500</v>
      </c>
      <c r="D1260" s="161">
        <v>498</v>
      </c>
      <c r="E1260" s="161">
        <v>2</v>
      </c>
      <c r="F1260" s="162" t="s">
        <v>585</v>
      </c>
    </row>
    <row r="1261" spans="2:6" x14ac:dyDescent="0.25">
      <c r="B1261" s="211">
        <v>44723.324247685188</v>
      </c>
      <c r="C1261" s="161">
        <v>1000</v>
      </c>
      <c r="D1261" s="161">
        <v>996</v>
      </c>
      <c r="E1261" s="161">
        <v>4</v>
      </c>
      <c r="F1261" s="162" t="s">
        <v>1050</v>
      </c>
    </row>
    <row r="1262" spans="2:6" x14ac:dyDescent="0.25">
      <c r="B1262" s="211">
        <v>44723.361134259256</v>
      </c>
      <c r="C1262" s="161">
        <v>70</v>
      </c>
      <c r="D1262" s="161">
        <v>69.72</v>
      </c>
      <c r="E1262" s="161">
        <v>0.27999999999999997</v>
      </c>
      <c r="F1262" s="162" t="s">
        <v>3850</v>
      </c>
    </row>
    <row r="1263" spans="2:6" x14ac:dyDescent="0.25">
      <c r="B1263" s="211">
        <v>44723.370266203703</v>
      </c>
      <c r="C1263" s="161">
        <v>926</v>
      </c>
      <c r="D1263" s="161">
        <v>922.29600000000005</v>
      </c>
      <c r="E1263" s="161">
        <v>3.7040000000000002</v>
      </c>
      <c r="F1263" s="162" t="s">
        <v>517</v>
      </c>
    </row>
    <row r="1264" spans="2:6" x14ac:dyDescent="0.25">
      <c r="B1264" s="211">
        <v>44723.378125000003</v>
      </c>
      <c r="C1264" s="161">
        <v>2000</v>
      </c>
      <c r="D1264" s="161">
        <v>1992</v>
      </c>
      <c r="E1264" s="161">
        <v>8</v>
      </c>
      <c r="F1264" s="162" t="s">
        <v>302</v>
      </c>
    </row>
    <row r="1265" spans="2:6" x14ac:dyDescent="0.25">
      <c r="B1265" s="211">
        <v>44723.378981481481</v>
      </c>
      <c r="C1265" s="161">
        <v>100</v>
      </c>
      <c r="D1265" s="161">
        <v>99.6</v>
      </c>
      <c r="E1265" s="161">
        <v>0.4</v>
      </c>
      <c r="F1265" s="162" t="s">
        <v>197</v>
      </c>
    </row>
    <row r="1266" spans="2:6" x14ac:dyDescent="0.25">
      <c r="B1266" s="211">
        <v>44723.401909722219</v>
      </c>
      <c r="C1266" s="161">
        <v>1120.51</v>
      </c>
      <c r="D1266" s="161">
        <v>1116.0279599999999</v>
      </c>
      <c r="E1266" s="161">
        <v>4.4820400000000005</v>
      </c>
      <c r="F1266" s="162" t="s">
        <v>8215</v>
      </c>
    </row>
    <row r="1267" spans="2:6" x14ac:dyDescent="0.25">
      <c r="B1267" s="211">
        <v>44723.402337962965</v>
      </c>
      <c r="C1267" s="161">
        <v>500</v>
      </c>
      <c r="D1267" s="161">
        <v>498</v>
      </c>
      <c r="E1267" s="161">
        <v>2</v>
      </c>
      <c r="F1267" s="162" t="s">
        <v>9174</v>
      </c>
    </row>
    <row r="1268" spans="2:6" x14ac:dyDescent="0.25">
      <c r="B1268" s="211">
        <v>44723.405659722222</v>
      </c>
      <c r="C1268" s="161">
        <v>200</v>
      </c>
      <c r="D1268" s="161">
        <v>199.2</v>
      </c>
      <c r="E1268" s="161">
        <v>0.8</v>
      </c>
      <c r="F1268" s="162" t="s">
        <v>624</v>
      </c>
    </row>
    <row r="1269" spans="2:6" x14ac:dyDescent="0.25">
      <c r="B1269" s="211">
        <v>44723.409953703704</v>
      </c>
      <c r="C1269" s="161">
        <v>220</v>
      </c>
      <c r="D1269" s="161">
        <v>219.12</v>
      </c>
      <c r="E1269" s="161">
        <v>0.88000000000000012</v>
      </c>
      <c r="F1269" s="162" t="s">
        <v>4238</v>
      </c>
    </row>
    <row r="1270" spans="2:6" x14ac:dyDescent="0.25">
      <c r="B1270" s="211">
        <v>44723.421354166669</v>
      </c>
      <c r="C1270" s="161">
        <v>189</v>
      </c>
      <c r="D1270" s="161">
        <v>188.244</v>
      </c>
      <c r="E1270" s="161">
        <v>0.75600000000000001</v>
      </c>
      <c r="F1270" s="162" t="s">
        <v>9175</v>
      </c>
    </row>
    <row r="1271" spans="2:6" x14ac:dyDescent="0.25">
      <c r="B1271" s="211">
        <v>44723.424027777779</v>
      </c>
      <c r="C1271" s="161">
        <v>3000</v>
      </c>
      <c r="D1271" s="161">
        <v>2988</v>
      </c>
      <c r="E1271" s="161">
        <v>12</v>
      </c>
      <c r="F1271" s="162" t="s">
        <v>4062</v>
      </c>
    </row>
    <row r="1272" spans="2:6" x14ac:dyDescent="0.25">
      <c r="B1272" s="211">
        <v>44723.425671296296</v>
      </c>
      <c r="C1272" s="161">
        <v>1000</v>
      </c>
      <c r="D1272" s="161">
        <v>996</v>
      </c>
      <c r="E1272" s="161">
        <v>4</v>
      </c>
      <c r="F1272" s="162" t="s">
        <v>2697</v>
      </c>
    </row>
    <row r="1273" spans="2:6" x14ac:dyDescent="0.25">
      <c r="B1273" s="211">
        <v>44723.440671296295</v>
      </c>
      <c r="C1273" s="161">
        <v>350</v>
      </c>
      <c r="D1273" s="161">
        <v>348.6</v>
      </c>
      <c r="E1273" s="161">
        <v>1.4000000000000001</v>
      </c>
      <c r="F1273" s="162" t="s">
        <v>6520</v>
      </c>
    </row>
    <row r="1274" spans="2:6" x14ac:dyDescent="0.25">
      <c r="B1274" s="211">
        <v>44723.447905092595</v>
      </c>
      <c r="C1274" s="161">
        <v>100</v>
      </c>
      <c r="D1274" s="161">
        <v>99.6</v>
      </c>
      <c r="E1274" s="161">
        <v>0.4</v>
      </c>
      <c r="F1274" s="162" t="s">
        <v>3294</v>
      </c>
    </row>
    <row r="1275" spans="2:6" x14ac:dyDescent="0.25">
      <c r="B1275" s="211">
        <v>44723.468472222223</v>
      </c>
      <c r="C1275" s="161">
        <v>500</v>
      </c>
      <c r="D1275" s="161">
        <v>498</v>
      </c>
      <c r="E1275" s="161">
        <v>2</v>
      </c>
      <c r="F1275" s="162" t="s">
        <v>5927</v>
      </c>
    </row>
    <row r="1276" spans="2:6" x14ac:dyDescent="0.25">
      <c r="B1276" s="211">
        <v>44723.478935185187</v>
      </c>
      <c r="C1276" s="161">
        <v>50</v>
      </c>
      <c r="D1276" s="161">
        <v>49.8</v>
      </c>
      <c r="E1276" s="161">
        <v>0.2</v>
      </c>
      <c r="F1276" s="162" t="s">
        <v>1176</v>
      </c>
    </row>
    <row r="1277" spans="2:6" x14ac:dyDescent="0.25">
      <c r="B1277" s="211">
        <v>44723.491736111115</v>
      </c>
      <c r="C1277" s="161">
        <v>2800</v>
      </c>
      <c r="D1277" s="161">
        <v>2788.8</v>
      </c>
      <c r="E1277" s="161">
        <v>11.200000000000001</v>
      </c>
      <c r="F1277" s="162" t="s">
        <v>1039</v>
      </c>
    </row>
    <row r="1278" spans="2:6" x14ac:dyDescent="0.25">
      <c r="B1278" s="211">
        <v>44723.503379629627</v>
      </c>
      <c r="C1278" s="161">
        <v>100</v>
      </c>
      <c r="D1278" s="161">
        <v>99.6</v>
      </c>
      <c r="E1278" s="161">
        <v>0.4</v>
      </c>
      <c r="F1278" s="162" t="s">
        <v>1734</v>
      </c>
    </row>
    <row r="1279" spans="2:6" x14ac:dyDescent="0.25">
      <c r="B1279" s="211">
        <v>44723.515474537038</v>
      </c>
      <c r="C1279" s="161">
        <v>40</v>
      </c>
      <c r="D1279" s="161">
        <v>39.840000000000003</v>
      </c>
      <c r="E1279" s="161">
        <v>0.16000000000000003</v>
      </c>
      <c r="F1279" s="162" t="s">
        <v>3224</v>
      </c>
    </row>
    <row r="1280" spans="2:6" x14ac:dyDescent="0.25">
      <c r="B1280" s="211">
        <v>44723.521192129629</v>
      </c>
      <c r="C1280" s="161">
        <v>200</v>
      </c>
      <c r="D1280" s="161">
        <v>199.2</v>
      </c>
      <c r="E1280" s="161">
        <v>0.8</v>
      </c>
      <c r="F1280" s="162" t="s">
        <v>6881</v>
      </c>
    </row>
    <row r="1281" spans="2:6" x14ac:dyDescent="0.25">
      <c r="B1281" s="211">
        <v>44723.521782407406</v>
      </c>
      <c r="C1281" s="161">
        <v>2000</v>
      </c>
      <c r="D1281" s="161">
        <v>1992</v>
      </c>
      <c r="E1281" s="161">
        <v>8</v>
      </c>
      <c r="F1281" s="162" t="s">
        <v>527</v>
      </c>
    </row>
    <row r="1282" spans="2:6" x14ac:dyDescent="0.25">
      <c r="B1282" s="211">
        <v>44723.542199074072</v>
      </c>
      <c r="C1282" s="161">
        <v>2000</v>
      </c>
      <c r="D1282" s="161">
        <v>1992</v>
      </c>
      <c r="E1282" s="161">
        <v>8</v>
      </c>
      <c r="F1282" s="162" t="s">
        <v>1751</v>
      </c>
    </row>
    <row r="1283" spans="2:6" x14ac:dyDescent="0.25">
      <c r="B1283" s="211">
        <v>44723.56046296296</v>
      </c>
      <c r="C1283" s="161">
        <v>250</v>
      </c>
      <c r="D1283" s="161">
        <v>249</v>
      </c>
      <c r="E1283" s="161">
        <v>1</v>
      </c>
      <c r="F1283" s="162" t="s">
        <v>1663</v>
      </c>
    </row>
    <row r="1284" spans="2:6" x14ac:dyDescent="0.25">
      <c r="B1284" s="211">
        <v>44723.560787037037</v>
      </c>
      <c r="C1284" s="161">
        <v>5000</v>
      </c>
      <c r="D1284" s="161">
        <v>4980</v>
      </c>
      <c r="E1284" s="161">
        <v>20</v>
      </c>
      <c r="F1284" s="162" t="s">
        <v>2349</v>
      </c>
    </row>
    <row r="1285" spans="2:6" x14ac:dyDescent="0.25">
      <c r="B1285" s="211">
        <v>44723.562615740739</v>
      </c>
      <c r="C1285" s="161">
        <v>10000</v>
      </c>
      <c r="D1285" s="161">
        <v>9960</v>
      </c>
      <c r="E1285" s="161">
        <v>40</v>
      </c>
      <c r="F1285" s="162" t="s">
        <v>827</v>
      </c>
    </row>
    <row r="1286" spans="2:6" x14ac:dyDescent="0.25">
      <c r="B1286" s="211">
        <v>44723.568993055553</v>
      </c>
      <c r="C1286" s="161">
        <v>3500</v>
      </c>
      <c r="D1286" s="161">
        <v>3486</v>
      </c>
      <c r="E1286" s="161">
        <v>14</v>
      </c>
      <c r="F1286" s="162" t="s">
        <v>3034</v>
      </c>
    </row>
    <row r="1287" spans="2:6" x14ac:dyDescent="0.25">
      <c r="B1287" s="211">
        <v>44723.586793981478</v>
      </c>
      <c r="C1287" s="161">
        <v>9000</v>
      </c>
      <c r="D1287" s="161">
        <v>8964</v>
      </c>
      <c r="E1287" s="161">
        <v>36</v>
      </c>
      <c r="F1287" s="162" t="s">
        <v>3277</v>
      </c>
    </row>
    <row r="1288" spans="2:6" x14ac:dyDescent="0.25">
      <c r="B1288" s="211">
        <v>44723.634884259256</v>
      </c>
      <c r="C1288" s="161">
        <v>0.1</v>
      </c>
      <c r="D1288" s="161">
        <v>9.9600000000000008E-2</v>
      </c>
      <c r="E1288" s="161">
        <v>4.0000000000000002E-4</v>
      </c>
      <c r="F1288" s="162" t="s">
        <v>9176</v>
      </c>
    </row>
    <row r="1289" spans="2:6" x14ac:dyDescent="0.25">
      <c r="B1289" s="211">
        <v>44723.635405092595</v>
      </c>
      <c r="C1289" s="161">
        <v>0.1</v>
      </c>
      <c r="D1289" s="161">
        <v>9.9600000000000008E-2</v>
      </c>
      <c r="E1289" s="161">
        <v>4.0000000000000002E-4</v>
      </c>
      <c r="F1289" s="162" t="s">
        <v>9176</v>
      </c>
    </row>
    <row r="1290" spans="2:6" x14ac:dyDescent="0.25">
      <c r="B1290" s="211">
        <v>44723.651643518519</v>
      </c>
      <c r="C1290" s="161">
        <v>400</v>
      </c>
      <c r="D1290" s="161">
        <v>398.4</v>
      </c>
      <c r="E1290" s="161">
        <v>1.6</v>
      </c>
      <c r="F1290" s="162" t="s">
        <v>850</v>
      </c>
    </row>
    <row r="1291" spans="2:6" x14ac:dyDescent="0.25">
      <c r="B1291" s="211">
        <v>44723.660277777781</v>
      </c>
      <c r="C1291" s="161">
        <v>1000</v>
      </c>
      <c r="D1291" s="161">
        <v>996</v>
      </c>
      <c r="E1291" s="161">
        <v>4</v>
      </c>
      <c r="F1291" s="162" t="s">
        <v>9177</v>
      </c>
    </row>
    <row r="1292" spans="2:6" x14ac:dyDescent="0.25">
      <c r="B1292" s="211">
        <v>44723.661064814813</v>
      </c>
      <c r="C1292" s="161">
        <v>2000</v>
      </c>
      <c r="D1292" s="161">
        <v>1992</v>
      </c>
      <c r="E1292" s="161">
        <v>8</v>
      </c>
      <c r="F1292" s="162" t="s">
        <v>109</v>
      </c>
    </row>
    <row r="1293" spans="2:6" x14ac:dyDescent="0.25">
      <c r="B1293" s="211">
        <v>44723.665995370371</v>
      </c>
      <c r="C1293" s="161">
        <v>200</v>
      </c>
      <c r="D1293" s="161">
        <v>199.2</v>
      </c>
      <c r="E1293" s="161">
        <v>0.8</v>
      </c>
      <c r="F1293" s="162" t="s">
        <v>4458</v>
      </c>
    </row>
    <row r="1294" spans="2:6" x14ac:dyDescent="0.25">
      <c r="B1294" s="211">
        <v>44723.777175925927</v>
      </c>
      <c r="C1294" s="161">
        <v>5000</v>
      </c>
      <c r="D1294" s="161">
        <v>4980</v>
      </c>
      <c r="E1294" s="161">
        <v>20</v>
      </c>
      <c r="F1294" s="162" t="s">
        <v>7326</v>
      </c>
    </row>
    <row r="1295" spans="2:6" x14ac:dyDescent="0.25">
      <c r="B1295" s="211">
        <v>44723.788553240738</v>
      </c>
      <c r="C1295" s="161">
        <v>601.04</v>
      </c>
      <c r="D1295" s="161">
        <v>598.63583999999992</v>
      </c>
      <c r="E1295" s="161">
        <v>2.4041600000000001</v>
      </c>
      <c r="F1295" s="162" t="s">
        <v>632</v>
      </c>
    </row>
    <row r="1296" spans="2:6" x14ac:dyDescent="0.25">
      <c r="B1296" s="211">
        <v>44723.795185185183</v>
      </c>
      <c r="C1296" s="161">
        <v>2000</v>
      </c>
      <c r="D1296" s="161">
        <v>1992</v>
      </c>
      <c r="E1296" s="161">
        <v>8</v>
      </c>
      <c r="F1296" s="162" t="s">
        <v>7288</v>
      </c>
    </row>
    <row r="1297" spans="2:6" x14ac:dyDescent="0.25">
      <c r="B1297" s="211">
        <v>44723.810763888891</v>
      </c>
      <c r="C1297" s="161">
        <v>1000</v>
      </c>
      <c r="D1297" s="161">
        <v>996</v>
      </c>
      <c r="E1297" s="161">
        <v>4</v>
      </c>
      <c r="F1297" s="162" t="s">
        <v>5967</v>
      </c>
    </row>
    <row r="1298" spans="2:6" x14ac:dyDescent="0.25">
      <c r="B1298" s="211">
        <v>44723.83</v>
      </c>
      <c r="C1298" s="161">
        <v>200</v>
      </c>
      <c r="D1298" s="161">
        <v>199.2</v>
      </c>
      <c r="E1298" s="161">
        <v>0.8</v>
      </c>
      <c r="F1298" s="162" t="s">
        <v>8219</v>
      </c>
    </row>
    <row r="1299" spans="2:6" x14ac:dyDescent="0.25">
      <c r="B1299" s="211">
        <v>44723.838506944441</v>
      </c>
      <c r="C1299" s="161">
        <v>300</v>
      </c>
      <c r="D1299" s="161">
        <v>298.8</v>
      </c>
      <c r="E1299" s="161">
        <v>1.2000000000000002</v>
      </c>
      <c r="F1299" s="162" t="s">
        <v>4408</v>
      </c>
    </row>
    <row r="1300" spans="2:6" x14ac:dyDescent="0.25">
      <c r="B1300" s="211">
        <v>44723.8437962963</v>
      </c>
      <c r="C1300" s="161">
        <v>100</v>
      </c>
      <c r="D1300" s="161">
        <v>99.6</v>
      </c>
      <c r="E1300" s="161">
        <v>0.4</v>
      </c>
      <c r="F1300" s="162" t="s">
        <v>4459</v>
      </c>
    </row>
    <row r="1301" spans="2:6" x14ac:dyDescent="0.25">
      <c r="B1301" s="211">
        <v>44723.872187499997</v>
      </c>
      <c r="C1301" s="161">
        <v>500</v>
      </c>
      <c r="D1301" s="161">
        <v>498</v>
      </c>
      <c r="E1301" s="161">
        <v>2</v>
      </c>
      <c r="F1301" s="162" t="s">
        <v>7621</v>
      </c>
    </row>
    <row r="1302" spans="2:6" x14ac:dyDescent="0.25">
      <c r="B1302" s="211">
        <v>44723.998553240737</v>
      </c>
      <c r="C1302" s="161">
        <v>100</v>
      </c>
      <c r="D1302" s="161">
        <v>99.6</v>
      </c>
      <c r="E1302" s="161">
        <v>0.4</v>
      </c>
      <c r="F1302" s="162" t="s">
        <v>4459</v>
      </c>
    </row>
    <row r="1303" spans="2:6" x14ac:dyDescent="0.25">
      <c r="B1303" s="211">
        <v>44724.069039351853</v>
      </c>
      <c r="C1303" s="161">
        <v>10</v>
      </c>
      <c r="D1303" s="161">
        <v>9.9600000000000009</v>
      </c>
      <c r="E1303" s="161">
        <v>4.0000000000000008E-2</v>
      </c>
      <c r="F1303" s="162" t="s">
        <v>86</v>
      </c>
    </row>
    <row r="1304" spans="2:6" x14ac:dyDescent="0.25">
      <c r="B1304" s="211">
        <v>44724.077546296299</v>
      </c>
      <c r="C1304" s="161">
        <v>50</v>
      </c>
      <c r="D1304" s="161">
        <v>49.8</v>
      </c>
      <c r="E1304" s="161">
        <v>0.2</v>
      </c>
      <c r="F1304" s="162" t="s">
        <v>1176</v>
      </c>
    </row>
    <row r="1305" spans="2:6" x14ac:dyDescent="0.25">
      <c r="B1305" s="211">
        <v>44724.189131944448</v>
      </c>
      <c r="C1305" s="161">
        <v>50</v>
      </c>
      <c r="D1305" s="161">
        <v>49.8</v>
      </c>
      <c r="E1305" s="161">
        <v>0.2</v>
      </c>
      <c r="F1305" s="162" t="s">
        <v>778</v>
      </c>
    </row>
    <row r="1306" spans="2:6" x14ac:dyDescent="0.25">
      <c r="B1306" s="211">
        <v>44724.199155092596</v>
      </c>
      <c r="C1306" s="161">
        <v>20</v>
      </c>
      <c r="D1306" s="161">
        <v>19.920000000000002</v>
      </c>
      <c r="E1306" s="161">
        <v>8.0000000000000016E-2</v>
      </c>
      <c r="F1306" s="162" t="s">
        <v>2594</v>
      </c>
    </row>
    <row r="1307" spans="2:6" x14ac:dyDescent="0.25">
      <c r="B1307" s="211">
        <v>44724.223449074074</v>
      </c>
      <c r="C1307" s="161">
        <v>100</v>
      </c>
      <c r="D1307" s="161">
        <v>99.6</v>
      </c>
      <c r="E1307" s="161">
        <v>0.4</v>
      </c>
      <c r="F1307" s="162" t="s">
        <v>420</v>
      </c>
    </row>
    <row r="1308" spans="2:6" x14ac:dyDescent="0.25">
      <c r="B1308" s="211">
        <v>44724.267488425925</v>
      </c>
      <c r="C1308" s="161">
        <v>3000</v>
      </c>
      <c r="D1308" s="161">
        <v>2988</v>
      </c>
      <c r="E1308" s="161">
        <v>12</v>
      </c>
      <c r="F1308" s="162" t="s">
        <v>9178</v>
      </c>
    </row>
    <row r="1309" spans="2:6" x14ac:dyDescent="0.25">
      <c r="B1309" s="211">
        <v>44724.328090277777</v>
      </c>
      <c r="C1309" s="161">
        <v>107</v>
      </c>
      <c r="D1309" s="161">
        <v>106.572</v>
      </c>
      <c r="E1309" s="161">
        <v>0.42800000000000005</v>
      </c>
      <c r="F1309" s="162" t="s">
        <v>7364</v>
      </c>
    </row>
    <row r="1310" spans="2:6" x14ac:dyDescent="0.25">
      <c r="B1310" s="211">
        <v>44724.343842592592</v>
      </c>
      <c r="C1310" s="161">
        <v>100</v>
      </c>
      <c r="D1310" s="161">
        <v>99.6</v>
      </c>
      <c r="E1310" s="161">
        <v>0.4</v>
      </c>
      <c r="F1310" s="162" t="s">
        <v>7414</v>
      </c>
    </row>
    <row r="1311" spans="2:6" x14ac:dyDescent="0.25">
      <c r="B1311" s="211">
        <v>44724.377465277779</v>
      </c>
      <c r="C1311" s="161">
        <v>600</v>
      </c>
      <c r="D1311" s="161">
        <v>597.6</v>
      </c>
      <c r="E1311" s="161">
        <v>2.4000000000000004</v>
      </c>
      <c r="F1311" s="162" t="s">
        <v>3402</v>
      </c>
    </row>
    <row r="1312" spans="2:6" x14ac:dyDescent="0.25">
      <c r="B1312" s="211">
        <v>44724.396898148145</v>
      </c>
      <c r="C1312" s="161">
        <v>2000</v>
      </c>
      <c r="D1312" s="161">
        <v>1992</v>
      </c>
      <c r="E1312" s="161">
        <v>8</v>
      </c>
      <c r="F1312" s="162" t="s">
        <v>1662</v>
      </c>
    </row>
    <row r="1313" spans="2:6" x14ac:dyDescent="0.25">
      <c r="B1313" s="211">
        <v>44724.406087962961</v>
      </c>
      <c r="C1313" s="161">
        <v>50</v>
      </c>
      <c r="D1313" s="161">
        <v>49.8</v>
      </c>
      <c r="E1313" s="161">
        <v>0.2</v>
      </c>
      <c r="F1313" s="162" t="s">
        <v>9179</v>
      </c>
    </row>
    <row r="1314" spans="2:6" x14ac:dyDescent="0.25">
      <c r="B1314" s="211">
        <v>44724.421331018515</v>
      </c>
      <c r="C1314" s="161">
        <v>300</v>
      </c>
      <c r="D1314" s="161">
        <v>298.8</v>
      </c>
      <c r="E1314" s="161">
        <v>1.2000000000000002</v>
      </c>
      <c r="F1314" s="162" t="s">
        <v>1240</v>
      </c>
    </row>
    <row r="1315" spans="2:6" x14ac:dyDescent="0.25">
      <c r="B1315" s="211">
        <v>44724.423437500001</v>
      </c>
      <c r="C1315" s="161">
        <v>300</v>
      </c>
      <c r="D1315" s="161">
        <v>298.8</v>
      </c>
      <c r="E1315" s="161">
        <v>1.2000000000000002</v>
      </c>
      <c r="F1315" s="162" t="s">
        <v>3605</v>
      </c>
    </row>
    <row r="1316" spans="2:6" x14ac:dyDescent="0.25">
      <c r="B1316" s="211">
        <v>44724.480405092596</v>
      </c>
      <c r="C1316" s="161">
        <v>1000</v>
      </c>
      <c r="D1316" s="161">
        <v>996</v>
      </c>
      <c r="E1316" s="161">
        <v>4</v>
      </c>
      <c r="F1316" s="162" t="s">
        <v>3524</v>
      </c>
    </row>
    <row r="1317" spans="2:6" x14ac:dyDescent="0.25">
      <c r="B1317" s="211">
        <v>44724.482268518521</v>
      </c>
      <c r="C1317" s="161">
        <v>200</v>
      </c>
      <c r="D1317" s="161">
        <v>199.2</v>
      </c>
      <c r="E1317" s="161">
        <v>0.8</v>
      </c>
      <c r="F1317" s="162" t="s">
        <v>3918</v>
      </c>
    </row>
    <row r="1318" spans="2:6" x14ac:dyDescent="0.25">
      <c r="B1318" s="211">
        <v>44724.489502314813</v>
      </c>
      <c r="C1318" s="161">
        <v>500</v>
      </c>
      <c r="D1318" s="161">
        <v>498</v>
      </c>
      <c r="E1318" s="161">
        <v>2</v>
      </c>
      <c r="F1318" s="162" t="s">
        <v>1754</v>
      </c>
    </row>
    <row r="1319" spans="2:6" x14ac:dyDescent="0.25">
      <c r="B1319" s="211">
        <v>44724.526817129627</v>
      </c>
      <c r="C1319" s="161">
        <v>3000</v>
      </c>
      <c r="D1319" s="161">
        <v>2988</v>
      </c>
      <c r="E1319" s="161">
        <v>12</v>
      </c>
      <c r="F1319" s="162" t="s">
        <v>6403</v>
      </c>
    </row>
    <row r="1320" spans="2:6" x14ac:dyDescent="0.25">
      <c r="B1320" s="211">
        <v>44724.532893518517</v>
      </c>
      <c r="C1320" s="161">
        <v>3000</v>
      </c>
      <c r="D1320" s="161">
        <v>2988</v>
      </c>
      <c r="E1320" s="161">
        <v>12</v>
      </c>
      <c r="F1320" s="162" t="s">
        <v>9180</v>
      </c>
    </row>
    <row r="1321" spans="2:6" x14ac:dyDescent="0.25">
      <c r="B1321" s="211">
        <v>44724.538414351853</v>
      </c>
      <c r="C1321" s="161">
        <v>1500</v>
      </c>
      <c r="D1321" s="161">
        <v>1494</v>
      </c>
      <c r="E1321" s="161">
        <v>6</v>
      </c>
      <c r="F1321" s="162" t="s">
        <v>2941</v>
      </c>
    </row>
    <row r="1322" spans="2:6" x14ac:dyDescent="0.25">
      <c r="B1322" s="211">
        <v>44724.547349537039</v>
      </c>
      <c r="C1322" s="161">
        <v>1000</v>
      </c>
      <c r="D1322" s="161">
        <v>996</v>
      </c>
      <c r="E1322" s="161">
        <v>4</v>
      </c>
      <c r="F1322" s="162" t="s">
        <v>562</v>
      </c>
    </row>
    <row r="1323" spans="2:6" x14ac:dyDescent="0.25">
      <c r="B1323" s="211">
        <v>44724.595578703702</v>
      </c>
      <c r="C1323" s="161">
        <v>500</v>
      </c>
      <c r="D1323" s="161">
        <v>498</v>
      </c>
      <c r="E1323" s="161">
        <v>2</v>
      </c>
      <c r="F1323" s="162" t="s">
        <v>4243</v>
      </c>
    </row>
    <row r="1324" spans="2:6" x14ac:dyDescent="0.25">
      <c r="B1324" s="211">
        <v>44724.59646990741</v>
      </c>
      <c r="C1324" s="161">
        <v>300</v>
      </c>
      <c r="D1324" s="161">
        <v>298.8</v>
      </c>
      <c r="E1324" s="161">
        <v>1.2000000000000002</v>
      </c>
      <c r="F1324" s="162" t="s">
        <v>2818</v>
      </c>
    </row>
    <row r="1325" spans="2:6" x14ac:dyDescent="0.25">
      <c r="B1325" s="211">
        <v>44724.625601851854</v>
      </c>
      <c r="C1325" s="161">
        <v>93.71</v>
      </c>
      <c r="D1325" s="161">
        <v>93.335159999999988</v>
      </c>
      <c r="E1325" s="161">
        <v>0.37484000000000001</v>
      </c>
      <c r="F1325" s="162" t="s">
        <v>302</v>
      </c>
    </row>
    <row r="1326" spans="2:6" x14ac:dyDescent="0.25">
      <c r="B1326" s="211">
        <v>44724.638819444444</v>
      </c>
      <c r="C1326" s="161">
        <v>200</v>
      </c>
      <c r="D1326" s="161">
        <v>199.2</v>
      </c>
      <c r="E1326" s="161">
        <v>0.8</v>
      </c>
      <c r="F1326" s="162" t="s">
        <v>694</v>
      </c>
    </row>
    <row r="1327" spans="2:6" x14ac:dyDescent="0.25">
      <c r="B1327" s="211">
        <v>44724.674039351848</v>
      </c>
      <c r="C1327" s="161">
        <v>300</v>
      </c>
      <c r="D1327" s="161">
        <v>298.8</v>
      </c>
      <c r="E1327" s="161">
        <v>1.2000000000000002</v>
      </c>
      <c r="F1327" s="162" t="s">
        <v>217</v>
      </c>
    </row>
    <row r="1328" spans="2:6" x14ac:dyDescent="0.25">
      <c r="B1328" s="211">
        <v>44724.681620370371</v>
      </c>
      <c r="C1328" s="161">
        <v>2000</v>
      </c>
      <c r="D1328" s="161">
        <v>1992</v>
      </c>
      <c r="E1328" s="161">
        <v>8</v>
      </c>
      <c r="F1328" s="162" t="s">
        <v>9181</v>
      </c>
    </row>
    <row r="1329" spans="2:6" x14ac:dyDescent="0.25">
      <c r="B1329" s="211">
        <v>44724.709386574075</v>
      </c>
      <c r="C1329" s="161">
        <v>500</v>
      </c>
      <c r="D1329" s="161">
        <v>498</v>
      </c>
      <c r="E1329" s="161">
        <v>2</v>
      </c>
      <c r="F1329" s="162" t="s">
        <v>464</v>
      </c>
    </row>
    <row r="1330" spans="2:6" x14ac:dyDescent="0.25">
      <c r="B1330" s="211">
        <v>44724.727280092593</v>
      </c>
      <c r="C1330" s="161">
        <v>1500</v>
      </c>
      <c r="D1330" s="161">
        <v>1494</v>
      </c>
      <c r="E1330" s="161">
        <v>6</v>
      </c>
      <c r="F1330" s="162" t="s">
        <v>1692</v>
      </c>
    </row>
    <row r="1331" spans="2:6" x14ac:dyDescent="0.25">
      <c r="B1331" s="211">
        <v>44724.752650462964</v>
      </c>
      <c r="C1331" s="161">
        <v>100</v>
      </c>
      <c r="D1331" s="161">
        <v>99.6</v>
      </c>
      <c r="E1331" s="161">
        <v>0.4</v>
      </c>
      <c r="F1331" s="162" t="s">
        <v>303</v>
      </c>
    </row>
    <row r="1332" spans="2:6" x14ac:dyDescent="0.25">
      <c r="B1332" s="211">
        <v>44724.788194444445</v>
      </c>
      <c r="C1332" s="161">
        <v>500</v>
      </c>
      <c r="D1332" s="161">
        <v>498</v>
      </c>
      <c r="E1332" s="161">
        <v>2</v>
      </c>
      <c r="F1332" s="162" t="s">
        <v>7783</v>
      </c>
    </row>
    <row r="1333" spans="2:6" x14ac:dyDescent="0.25">
      <c r="B1333" s="211">
        <v>44724.814143518517</v>
      </c>
      <c r="C1333" s="161">
        <v>500</v>
      </c>
      <c r="D1333" s="161">
        <v>498</v>
      </c>
      <c r="E1333" s="161">
        <v>2</v>
      </c>
      <c r="F1333" s="162" t="s">
        <v>6411</v>
      </c>
    </row>
    <row r="1334" spans="2:6" x14ac:dyDescent="0.25">
      <c r="B1334" s="211">
        <v>44724.873368055552</v>
      </c>
      <c r="C1334" s="161">
        <v>5000</v>
      </c>
      <c r="D1334" s="161">
        <v>4980</v>
      </c>
      <c r="E1334" s="161">
        <v>20</v>
      </c>
      <c r="F1334" s="162" t="s">
        <v>2869</v>
      </c>
    </row>
    <row r="1335" spans="2:6" x14ac:dyDescent="0.25">
      <c r="B1335" s="211">
        <v>44724.876168981478</v>
      </c>
      <c r="C1335" s="161">
        <v>100</v>
      </c>
      <c r="D1335" s="161">
        <v>99.6</v>
      </c>
      <c r="E1335" s="161">
        <v>0.4</v>
      </c>
      <c r="F1335" s="162" t="s">
        <v>3441</v>
      </c>
    </row>
    <row r="1336" spans="2:6" x14ac:dyDescent="0.25">
      <c r="B1336" s="211">
        <v>44724.891400462962</v>
      </c>
      <c r="C1336" s="161">
        <v>200</v>
      </c>
      <c r="D1336" s="161">
        <v>199.2</v>
      </c>
      <c r="E1336" s="161">
        <v>0.8</v>
      </c>
      <c r="F1336" s="162" t="s">
        <v>6542</v>
      </c>
    </row>
    <row r="1337" spans="2:6" x14ac:dyDescent="0.25">
      <c r="B1337" s="211">
        <v>44724.896215277775</v>
      </c>
      <c r="C1337" s="161">
        <v>370</v>
      </c>
      <c r="D1337" s="161">
        <v>368.52</v>
      </c>
      <c r="E1337" s="161">
        <v>1.4800000000000002</v>
      </c>
      <c r="F1337" s="162" t="s">
        <v>7364</v>
      </c>
    </row>
    <row r="1338" spans="2:6" x14ac:dyDescent="0.25">
      <c r="B1338" s="211">
        <v>44724.936319444445</v>
      </c>
      <c r="C1338" s="161">
        <v>100</v>
      </c>
      <c r="D1338" s="161">
        <v>99.6</v>
      </c>
      <c r="E1338" s="161">
        <v>0.4</v>
      </c>
      <c r="F1338" s="162" t="s">
        <v>9182</v>
      </c>
    </row>
    <row r="1339" spans="2:6" x14ac:dyDescent="0.25">
      <c r="B1339" s="211">
        <v>44724.963148148148</v>
      </c>
      <c r="C1339" s="161">
        <v>100</v>
      </c>
      <c r="D1339" s="161">
        <v>99.6</v>
      </c>
      <c r="E1339" s="161">
        <v>0.4</v>
      </c>
      <c r="F1339" s="162" t="s">
        <v>4459</v>
      </c>
    </row>
    <row r="1340" spans="2:6" x14ac:dyDescent="0.25">
      <c r="B1340" s="211">
        <v>44724.999456018515</v>
      </c>
      <c r="C1340" s="161">
        <v>500</v>
      </c>
      <c r="D1340" s="161">
        <v>498</v>
      </c>
      <c r="E1340" s="161">
        <v>2</v>
      </c>
      <c r="F1340" s="162" t="s">
        <v>7114</v>
      </c>
    </row>
    <row r="1341" spans="2:6" x14ac:dyDescent="0.25">
      <c r="B1341" s="211">
        <v>44725.020497685182</v>
      </c>
      <c r="C1341" s="161">
        <v>1800</v>
      </c>
      <c r="D1341" s="161">
        <v>1792.8</v>
      </c>
      <c r="E1341" s="161">
        <v>7.2</v>
      </c>
      <c r="F1341" s="162" t="s">
        <v>7475</v>
      </c>
    </row>
    <row r="1342" spans="2:6" x14ac:dyDescent="0.25">
      <c r="B1342" s="211">
        <v>44725.031886574077</v>
      </c>
      <c r="C1342" s="161">
        <v>1</v>
      </c>
      <c r="D1342" s="161">
        <v>0.996</v>
      </c>
      <c r="E1342" s="161">
        <v>4.0000000000000001E-3</v>
      </c>
      <c r="F1342" s="162" t="s">
        <v>4313</v>
      </c>
    </row>
    <row r="1343" spans="2:6" x14ac:dyDescent="0.25">
      <c r="B1343" s="211">
        <v>44725.031909722224</v>
      </c>
      <c r="C1343" s="161">
        <v>10</v>
      </c>
      <c r="D1343" s="161">
        <v>9.9600000000000009</v>
      </c>
      <c r="E1343" s="161">
        <v>4.0000000000000008E-2</v>
      </c>
      <c r="F1343" s="162" t="s">
        <v>2992</v>
      </c>
    </row>
    <row r="1344" spans="2:6" x14ac:dyDescent="0.25">
      <c r="B1344" s="211">
        <v>44725.050462962965</v>
      </c>
      <c r="C1344" s="161">
        <v>50</v>
      </c>
      <c r="D1344" s="161">
        <v>49.8</v>
      </c>
      <c r="E1344" s="161">
        <v>0.2</v>
      </c>
      <c r="F1344" s="162" t="s">
        <v>1176</v>
      </c>
    </row>
    <row r="1345" spans="2:6" x14ac:dyDescent="0.25">
      <c r="B1345" s="211">
        <v>44725.125937500001</v>
      </c>
      <c r="C1345" s="161">
        <v>400</v>
      </c>
      <c r="D1345" s="161">
        <v>398.4</v>
      </c>
      <c r="E1345" s="161">
        <v>1.6</v>
      </c>
      <c r="F1345" s="162" t="s">
        <v>9183</v>
      </c>
    </row>
    <row r="1346" spans="2:6" x14ac:dyDescent="0.25">
      <c r="B1346" s="211">
        <v>44725.143229166664</v>
      </c>
      <c r="C1346" s="161">
        <v>100</v>
      </c>
      <c r="D1346" s="161">
        <v>99.6</v>
      </c>
      <c r="E1346" s="161">
        <v>0.4</v>
      </c>
      <c r="F1346" s="162" t="s">
        <v>6112</v>
      </c>
    </row>
    <row r="1347" spans="2:6" x14ac:dyDescent="0.25">
      <c r="B1347" s="211">
        <v>44725.17465277778</v>
      </c>
      <c r="C1347" s="161">
        <v>20</v>
      </c>
      <c r="D1347" s="161">
        <v>19.920000000000002</v>
      </c>
      <c r="E1347" s="161">
        <v>8.0000000000000016E-2</v>
      </c>
      <c r="F1347" s="162" t="s">
        <v>2594</v>
      </c>
    </row>
    <row r="1348" spans="2:6" x14ac:dyDescent="0.25">
      <c r="B1348" s="211">
        <v>44725.247002314813</v>
      </c>
      <c r="C1348" s="161">
        <v>500</v>
      </c>
      <c r="D1348" s="161">
        <v>498</v>
      </c>
      <c r="E1348" s="161">
        <v>2</v>
      </c>
      <c r="F1348" s="162" t="s">
        <v>8272</v>
      </c>
    </row>
    <row r="1349" spans="2:6" x14ac:dyDescent="0.25">
      <c r="B1349" s="211">
        <v>44725.269814814812</v>
      </c>
      <c r="C1349" s="161">
        <v>450</v>
      </c>
      <c r="D1349" s="161">
        <v>448.2</v>
      </c>
      <c r="E1349" s="161">
        <v>1.8</v>
      </c>
      <c r="F1349" s="162" t="s">
        <v>811</v>
      </c>
    </row>
    <row r="1350" spans="2:6" x14ac:dyDescent="0.25">
      <c r="B1350" s="211">
        <v>44725.331817129627</v>
      </c>
      <c r="C1350" s="161">
        <v>170</v>
      </c>
      <c r="D1350" s="161">
        <v>169.32</v>
      </c>
      <c r="E1350" s="161">
        <v>0.68</v>
      </c>
      <c r="F1350" s="162" t="s">
        <v>5918</v>
      </c>
    </row>
    <row r="1351" spans="2:6" x14ac:dyDescent="0.25">
      <c r="B1351" s="211">
        <v>44725.387488425928</v>
      </c>
      <c r="C1351" s="161">
        <v>574</v>
      </c>
      <c r="D1351" s="161">
        <v>571.70399999999995</v>
      </c>
      <c r="E1351" s="161">
        <v>2.2960000000000003</v>
      </c>
      <c r="F1351" s="162" t="s">
        <v>3871</v>
      </c>
    </row>
    <row r="1352" spans="2:6" x14ac:dyDescent="0.25">
      <c r="B1352" s="211">
        <v>44725.404861111114</v>
      </c>
      <c r="C1352" s="161">
        <v>444</v>
      </c>
      <c r="D1352" s="161">
        <v>442.22399999999999</v>
      </c>
      <c r="E1352" s="161">
        <v>1.7760000000000002</v>
      </c>
      <c r="F1352" s="162" t="s">
        <v>3307</v>
      </c>
    </row>
    <row r="1353" spans="2:6" x14ac:dyDescent="0.25">
      <c r="B1353" s="211">
        <v>44725.424861111111</v>
      </c>
      <c r="C1353" s="161">
        <v>150</v>
      </c>
      <c r="D1353" s="161">
        <v>149.4</v>
      </c>
      <c r="E1353" s="161">
        <v>0.60000000000000009</v>
      </c>
      <c r="F1353" s="162" t="s">
        <v>2726</v>
      </c>
    </row>
    <row r="1354" spans="2:6" x14ac:dyDescent="0.25">
      <c r="B1354" s="211">
        <v>44725.435740740744</v>
      </c>
      <c r="C1354" s="161">
        <v>500</v>
      </c>
      <c r="D1354" s="161">
        <v>498</v>
      </c>
      <c r="E1354" s="161">
        <v>2</v>
      </c>
      <c r="F1354" s="162" t="s">
        <v>6544</v>
      </c>
    </row>
    <row r="1355" spans="2:6" x14ac:dyDescent="0.25">
      <c r="B1355" s="211">
        <v>44725.465798611112</v>
      </c>
      <c r="C1355" s="161">
        <v>950</v>
      </c>
      <c r="D1355" s="161">
        <v>946.2</v>
      </c>
      <c r="E1355" s="161">
        <v>3.8000000000000003</v>
      </c>
      <c r="F1355" s="162" t="s">
        <v>3786</v>
      </c>
    </row>
    <row r="1356" spans="2:6" x14ac:dyDescent="0.25">
      <c r="B1356" s="211">
        <v>44725.495405092595</v>
      </c>
      <c r="C1356" s="161">
        <v>1000</v>
      </c>
      <c r="D1356" s="161">
        <v>996</v>
      </c>
      <c r="E1356" s="161">
        <v>4</v>
      </c>
      <c r="F1356" s="162" t="s">
        <v>4424</v>
      </c>
    </row>
    <row r="1357" spans="2:6" x14ac:dyDescent="0.25">
      <c r="B1357" s="211">
        <v>44725.510289351849</v>
      </c>
      <c r="C1357" s="161">
        <v>2000</v>
      </c>
      <c r="D1357" s="161">
        <v>1992</v>
      </c>
      <c r="E1357" s="161">
        <v>8</v>
      </c>
      <c r="F1357" s="162" t="s">
        <v>1952</v>
      </c>
    </row>
    <row r="1358" spans="2:6" x14ac:dyDescent="0.25">
      <c r="B1358" s="211">
        <v>44725.524953703702</v>
      </c>
      <c r="C1358" s="161">
        <v>2000</v>
      </c>
      <c r="D1358" s="161">
        <v>1992</v>
      </c>
      <c r="E1358" s="161">
        <v>8</v>
      </c>
      <c r="F1358" s="162" t="s">
        <v>3431</v>
      </c>
    </row>
    <row r="1359" spans="2:6" x14ac:dyDescent="0.25">
      <c r="B1359" s="211">
        <v>44725.527974537035</v>
      </c>
      <c r="C1359" s="161">
        <v>100</v>
      </c>
      <c r="D1359" s="161">
        <v>99.6</v>
      </c>
      <c r="E1359" s="161">
        <v>0.4</v>
      </c>
      <c r="F1359" s="162" t="s">
        <v>3572</v>
      </c>
    </row>
    <row r="1360" spans="2:6" x14ac:dyDescent="0.25">
      <c r="B1360" s="211">
        <v>44725.531469907408</v>
      </c>
      <c r="C1360" s="161">
        <v>250</v>
      </c>
      <c r="D1360" s="161">
        <v>249</v>
      </c>
      <c r="E1360" s="161">
        <v>1</v>
      </c>
      <c r="F1360" s="162" t="s">
        <v>9184</v>
      </c>
    </row>
    <row r="1361" spans="2:6" x14ac:dyDescent="0.25">
      <c r="B1361" s="211">
        <v>44725.60597222222</v>
      </c>
      <c r="C1361" s="161">
        <v>1</v>
      </c>
      <c r="D1361" s="161">
        <v>0.996</v>
      </c>
      <c r="E1361" s="161">
        <v>4.0000000000000001E-3</v>
      </c>
      <c r="F1361" s="162" t="s">
        <v>9185</v>
      </c>
    </row>
    <row r="1362" spans="2:6" x14ac:dyDescent="0.25">
      <c r="B1362" s="211">
        <v>44725.628703703704</v>
      </c>
      <c r="C1362" s="161">
        <v>300</v>
      </c>
      <c r="D1362" s="161">
        <v>298.8</v>
      </c>
      <c r="E1362" s="161">
        <v>1.2000000000000002</v>
      </c>
      <c r="F1362" s="162" t="s">
        <v>2421</v>
      </c>
    </row>
    <row r="1363" spans="2:6" x14ac:dyDescent="0.25">
      <c r="B1363" s="211">
        <v>44725.640532407408</v>
      </c>
      <c r="C1363" s="161">
        <v>1000</v>
      </c>
      <c r="D1363" s="161">
        <v>996</v>
      </c>
      <c r="E1363" s="161">
        <v>4</v>
      </c>
      <c r="F1363" s="162" t="s">
        <v>2899</v>
      </c>
    </row>
    <row r="1364" spans="2:6" x14ac:dyDescent="0.25">
      <c r="B1364" s="211">
        <v>44725.660995370374</v>
      </c>
      <c r="C1364" s="161">
        <v>50000</v>
      </c>
      <c r="D1364" s="161">
        <v>49800</v>
      </c>
      <c r="E1364" s="161">
        <v>200</v>
      </c>
      <c r="F1364" s="162" t="s">
        <v>2668</v>
      </c>
    </row>
    <row r="1365" spans="2:6" x14ac:dyDescent="0.25">
      <c r="B1365" s="211">
        <v>44725.664837962962</v>
      </c>
      <c r="C1365" s="161">
        <v>200</v>
      </c>
      <c r="D1365" s="161">
        <v>199.2</v>
      </c>
      <c r="E1365" s="161">
        <v>0.8</v>
      </c>
      <c r="F1365" s="162" t="s">
        <v>5918</v>
      </c>
    </row>
    <row r="1366" spans="2:6" x14ac:dyDescent="0.25">
      <c r="B1366" s="211">
        <v>44725.683831018519</v>
      </c>
      <c r="C1366" s="161">
        <v>500</v>
      </c>
      <c r="D1366" s="161">
        <v>498</v>
      </c>
      <c r="E1366" s="161">
        <v>2</v>
      </c>
      <c r="F1366" s="162" t="s">
        <v>9186</v>
      </c>
    </row>
    <row r="1367" spans="2:6" x14ac:dyDescent="0.25">
      <c r="B1367" s="211">
        <v>44725.685879629629</v>
      </c>
      <c r="C1367" s="161">
        <v>1</v>
      </c>
      <c r="D1367" s="161">
        <v>0.996</v>
      </c>
      <c r="E1367" s="161">
        <v>4.0000000000000001E-3</v>
      </c>
      <c r="F1367" s="162" t="s">
        <v>2616</v>
      </c>
    </row>
    <row r="1368" spans="2:6" x14ac:dyDescent="0.25">
      <c r="B1368" s="211">
        <v>44725.704560185186</v>
      </c>
      <c r="C1368" s="161">
        <v>1</v>
      </c>
      <c r="D1368" s="161">
        <v>0.996</v>
      </c>
      <c r="E1368" s="161">
        <v>4.0000000000000001E-3</v>
      </c>
      <c r="F1368" s="162" t="s">
        <v>9187</v>
      </c>
    </row>
    <row r="1369" spans="2:6" x14ac:dyDescent="0.25">
      <c r="B1369" s="211">
        <v>44725.706550925926</v>
      </c>
      <c r="C1369" s="161">
        <v>100</v>
      </c>
      <c r="D1369" s="161">
        <v>99.6</v>
      </c>
      <c r="E1369" s="161">
        <v>0.4</v>
      </c>
      <c r="F1369" s="162" t="s">
        <v>420</v>
      </c>
    </row>
    <row r="1370" spans="2:6" x14ac:dyDescent="0.25">
      <c r="B1370" s="211">
        <v>44725.736493055556</v>
      </c>
      <c r="C1370" s="161">
        <v>900</v>
      </c>
      <c r="D1370" s="161">
        <v>896.4</v>
      </c>
      <c r="E1370" s="161">
        <v>3.6</v>
      </c>
      <c r="F1370" s="162" t="s">
        <v>3254</v>
      </c>
    </row>
    <row r="1371" spans="2:6" x14ac:dyDescent="0.25">
      <c r="B1371" s="211">
        <v>44725.743819444448</v>
      </c>
      <c r="C1371" s="161">
        <v>50</v>
      </c>
      <c r="D1371" s="161">
        <v>49.8</v>
      </c>
      <c r="E1371" s="161">
        <v>0.2</v>
      </c>
      <c r="F1371" s="162" t="s">
        <v>6613</v>
      </c>
    </row>
    <row r="1372" spans="2:6" x14ac:dyDescent="0.25">
      <c r="B1372" s="211">
        <v>44725.819374999999</v>
      </c>
      <c r="C1372" s="161">
        <v>800</v>
      </c>
      <c r="D1372" s="161">
        <v>796.8</v>
      </c>
      <c r="E1372" s="161">
        <v>3.2</v>
      </c>
      <c r="F1372" s="162" t="s">
        <v>2082</v>
      </c>
    </row>
    <row r="1373" spans="2:6" x14ac:dyDescent="0.25">
      <c r="B1373" s="211">
        <v>44725.826967592591</v>
      </c>
      <c r="C1373" s="161">
        <v>2000</v>
      </c>
      <c r="D1373" s="161">
        <v>1992</v>
      </c>
      <c r="E1373" s="161">
        <v>8</v>
      </c>
      <c r="F1373" s="162" t="s">
        <v>908</v>
      </c>
    </row>
    <row r="1374" spans="2:6" x14ac:dyDescent="0.25">
      <c r="B1374" s="211">
        <v>44725.832025462965</v>
      </c>
      <c r="C1374" s="161">
        <v>1000</v>
      </c>
      <c r="D1374" s="161">
        <v>996</v>
      </c>
      <c r="E1374" s="161">
        <v>4</v>
      </c>
      <c r="F1374" s="162" t="s">
        <v>2483</v>
      </c>
    </row>
    <row r="1375" spans="2:6" x14ac:dyDescent="0.25">
      <c r="B1375" s="211">
        <v>44725.836967592593</v>
      </c>
      <c r="C1375" s="161">
        <v>50</v>
      </c>
      <c r="D1375" s="161">
        <v>49.8</v>
      </c>
      <c r="E1375" s="161">
        <v>0.2</v>
      </c>
      <c r="F1375" s="162" t="s">
        <v>248</v>
      </c>
    </row>
    <row r="1376" spans="2:6" x14ac:dyDescent="0.25">
      <c r="B1376" s="211">
        <v>44725.869502314818</v>
      </c>
      <c r="C1376" s="161">
        <v>1000</v>
      </c>
      <c r="D1376" s="161">
        <v>996</v>
      </c>
      <c r="E1376" s="161">
        <v>4</v>
      </c>
      <c r="F1376" s="162" t="s">
        <v>7258</v>
      </c>
    </row>
    <row r="1377" spans="2:6" x14ac:dyDescent="0.25">
      <c r="B1377" s="211">
        <v>44725.874143518522</v>
      </c>
      <c r="C1377" s="161">
        <v>500</v>
      </c>
      <c r="D1377" s="161">
        <v>498</v>
      </c>
      <c r="E1377" s="161">
        <v>2</v>
      </c>
      <c r="F1377" s="162" t="s">
        <v>1870</v>
      </c>
    </row>
    <row r="1378" spans="2:6" x14ac:dyDescent="0.25">
      <c r="B1378" s="211">
        <v>44725.897222222222</v>
      </c>
      <c r="C1378" s="161">
        <v>1000</v>
      </c>
      <c r="D1378" s="161">
        <v>996</v>
      </c>
      <c r="E1378" s="161">
        <v>4</v>
      </c>
      <c r="F1378" s="162" t="s">
        <v>595</v>
      </c>
    </row>
    <row r="1379" spans="2:6" x14ac:dyDescent="0.25">
      <c r="B1379" s="211">
        <v>44725.900902777779</v>
      </c>
      <c r="C1379" s="161">
        <v>500</v>
      </c>
      <c r="D1379" s="161">
        <v>498</v>
      </c>
      <c r="E1379" s="161">
        <v>2</v>
      </c>
      <c r="F1379" s="162" t="s">
        <v>3188</v>
      </c>
    </row>
    <row r="1380" spans="2:6" x14ac:dyDescent="0.25">
      <c r="B1380" s="211">
        <v>44725.910833333335</v>
      </c>
      <c r="C1380" s="161">
        <v>500</v>
      </c>
      <c r="D1380" s="161">
        <v>498</v>
      </c>
      <c r="E1380" s="161">
        <v>2</v>
      </c>
      <c r="F1380" s="162" t="s">
        <v>97</v>
      </c>
    </row>
    <row r="1381" spans="2:6" x14ac:dyDescent="0.25">
      <c r="B1381" s="211">
        <v>44725.920474537037</v>
      </c>
      <c r="C1381" s="161">
        <v>12.54</v>
      </c>
      <c r="D1381" s="161">
        <v>12.489839999999999</v>
      </c>
      <c r="E1381" s="161">
        <v>5.0159999999999996E-2</v>
      </c>
      <c r="F1381" s="162" t="s">
        <v>1540</v>
      </c>
    </row>
    <row r="1382" spans="2:6" x14ac:dyDescent="0.25">
      <c r="B1382" s="211">
        <v>44725.940949074073</v>
      </c>
      <c r="C1382" s="161">
        <v>200</v>
      </c>
      <c r="D1382" s="161">
        <v>199.2</v>
      </c>
      <c r="E1382" s="161">
        <v>0.8</v>
      </c>
      <c r="F1382" s="162" t="s">
        <v>3416</v>
      </c>
    </row>
    <row r="1383" spans="2:6" x14ac:dyDescent="0.25">
      <c r="B1383" s="211">
        <v>44725.947500000002</v>
      </c>
      <c r="C1383" s="161">
        <v>150</v>
      </c>
      <c r="D1383" s="161">
        <v>149.4</v>
      </c>
      <c r="E1383" s="161">
        <v>0.60000000000000009</v>
      </c>
      <c r="F1383" s="162" t="s">
        <v>3444</v>
      </c>
    </row>
    <row r="1384" spans="2:6" x14ac:dyDescent="0.25">
      <c r="B1384" s="211">
        <v>44725.957754629628</v>
      </c>
      <c r="C1384" s="161">
        <v>878</v>
      </c>
      <c r="D1384" s="161">
        <v>874.48800000000006</v>
      </c>
      <c r="E1384" s="161">
        <v>3.512</v>
      </c>
      <c r="F1384" s="162" t="s">
        <v>3593</v>
      </c>
    </row>
    <row r="1385" spans="2:6" x14ac:dyDescent="0.25">
      <c r="B1385" s="211">
        <v>44725.977986111109</v>
      </c>
      <c r="C1385" s="161">
        <v>100</v>
      </c>
      <c r="D1385" s="161">
        <v>99.6</v>
      </c>
      <c r="E1385" s="161">
        <v>0.4</v>
      </c>
      <c r="F1385" s="162" t="s">
        <v>4459</v>
      </c>
    </row>
    <row r="1386" spans="2:6" x14ac:dyDescent="0.25">
      <c r="B1386" s="211">
        <v>44725.983576388891</v>
      </c>
      <c r="C1386" s="161">
        <v>536</v>
      </c>
      <c r="D1386" s="161">
        <v>533.85599999999999</v>
      </c>
      <c r="E1386" s="161">
        <v>2.1440000000000001</v>
      </c>
      <c r="F1386" s="162" t="s">
        <v>7364</v>
      </c>
    </row>
    <row r="1387" spans="2:6" x14ac:dyDescent="0.25">
      <c r="B1387" s="211">
        <v>44726.075682870367</v>
      </c>
      <c r="C1387" s="161">
        <v>10</v>
      </c>
      <c r="D1387" s="161">
        <v>9.9600000000000009</v>
      </c>
      <c r="E1387" s="161">
        <v>4.0000000000000008E-2</v>
      </c>
      <c r="F1387" s="162" t="s">
        <v>1637</v>
      </c>
    </row>
    <row r="1388" spans="2:6" x14ac:dyDescent="0.25">
      <c r="B1388" s="211">
        <v>44726.084537037037</v>
      </c>
      <c r="C1388" s="161">
        <v>50</v>
      </c>
      <c r="D1388" s="161">
        <v>49.8</v>
      </c>
      <c r="E1388" s="161">
        <v>0.2</v>
      </c>
      <c r="F1388" s="162" t="s">
        <v>3850</v>
      </c>
    </row>
    <row r="1389" spans="2:6" x14ac:dyDescent="0.25">
      <c r="B1389" s="211">
        <v>44726.156631944446</v>
      </c>
      <c r="C1389" s="161">
        <v>620</v>
      </c>
      <c r="D1389" s="161">
        <v>617.52</v>
      </c>
      <c r="E1389" s="161">
        <v>2.4800000000000004</v>
      </c>
      <c r="F1389" s="162" t="s">
        <v>1701</v>
      </c>
    </row>
    <row r="1390" spans="2:6" x14ac:dyDescent="0.25">
      <c r="B1390" s="211">
        <v>44726.189212962963</v>
      </c>
      <c r="C1390" s="161">
        <v>500</v>
      </c>
      <c r="D1390" s="161">
        <v>498</v>
      </c>
      <c r="E1390" s="161">
        <v>2</v>
      </c>
      <c r="F1390" s="162" t="s">
        <v>6564</v>
      </c>
    </row>
    <row r="1391" spans="2:6" x14ac:dyDescent="0.25">
      <c r="B1391" s="211">
        <v>44726.202210648145</v>
      </c>
      <c r="C1391" s="161">
        <v>20</v>
      </c>
      <c r="D1391" s="161">
        <v>19.920000000000002</v>
      </c>
      <c r="E1391" s="161">
        <v>8.0000000000000016E-2</v>
      </c>
      <c r="F1391" s="162" t="s">
        <v>2594</v>
      </c>
    </row>
    <row r="1392" spans="2:6" x14ac:dyDescent="0.25">
      <c r="B1392" s="211">
        <v>44726.271215277775</v>
      </c>
      <c r="C1392" s="161">
        <v>9.0399999999999991</v>
      </c>
      <c r="D1392" s="161">
        <v>9.0038399999999985</v>
      </c>
      <c r="E1392" s="161">
        <v>3.6159999999999998E-2</v>
      </c>
      <c r="F1392" s="162" t="s">
        <v>396</v>
      </c>
    </row>
    <row r="1393" spans="2:6" x14ac:dyDescent="0.25">
      <c r="B1393" s="211">
        <v>44726.311840277776</v>
      </c>
      <c r="C1393" s="161">
        <v>353</v>
      </c>
      <c r="D1393" s="161">
        <v>351.58800000000002</v>
      </c>
      <c r="E1393" s="161">
        <v>1.4119999999999999</v>
      </c>
      <c r="F1393" s="162" t="s">
        <v>3442</v>
      </c>
    </row>
    <row r="1394" spans="2:6" x14ac:dyDescent="0.25">
      <c r="B1394" s="211">
        <v>44726.318564814814</v>
      </c>
      <c r="C1394" s="161">
        <v>400</v>
      </c>
      <c r="D1394" s="161">
        <v>398.4</v>
      </c>
      <c r="E1394" s="161">
        <v>1.6</v>
      </c>
      <c r="F1394" s="162" t="s">
        <v>3167</v>
      </c>
    </row>
    <row r="1395" spans="2:6" x14ac:dyDescent="0.25">
      <c r="B1395" s="211">
        <v>44726.332349537035</v>
      </c>
      <c r="C1395" s="161">
        <v>9000</v>
      </c>
      <c r="D1395" s="161">
        <v>8964</v>
      </c>
      <c r="E1395" s="161">
        <v>36</v>
      </c>
      <c r="F1395" s="162" t="s">
        <v>2266</v>
      </c>
    </row>
    <row r="1396" spans="2:6" x14ac:dyDescent="0.25">
      <c r="B1396" s="211">
        <v>44726.34474537037</v>
      </c>
      <c r="C1396" s="161">
        <v>88</v>
      </c>
      <c r="D1396" s="161">
        <v>87.647999999999996</v>
      </c>
      <c r="E1396" s="161">
        <v>0.35200000000000004</v>
      </c>
      <c r="F1396" s="162" t="s">
        <v>9123</v>
      </c>
    </row>
    <row r="1397" spans="2:6" x14ac:dyDescent="0.25">
      <c r="B1397" s="211">
        <v>44726.364212962966</v>
      </c>
      <c r="C1397" s="161">
        <v>1000</v>
      </c>
      <c r="D1397" s="161">
        <v>996</v>
      </c>
      <c r="E1397" s="161">
        <v>4</v>
      </c>
      <c r="F1397" s="162" t="s">
        <v>1997</v>
      </c>
    </row>
    <row r="1398" spans="2:6" x14ac:dyDescent="0.25">
      <c r="B1398" s="211">
        <v>44726.387812499997</v>
      </c>
      <c r="C1398" s="161">
        <v>3000</v>
      </c>
      <c r="D1398" s="161">
        <v>2988</v>
      </c>
      <c r="E1398" s="161">
        <v>12</v>
      </c>
      <c r="F1398" s="162" t="s">
        <v>9188</v>
      </c>
    </row>
    <row r="1399" spans="2:6" x14ac:dyDescent="0.25">
      <c r="B1399" s="211">
        <v>44726.397731481484</v>
      </c>
      <c r="C1399" s="161">
        <v>500</v>
      </c>
      <c r="D1399" s="161">
        <v>498</v>
      </c>
      <c r="E1399" s="161">
        <v>2</v>
      </c>
      <c r="F1399" s="162" t="s">
        <v>7660</v>
      </c>
    </row>
    <row r="1400" spans="2:6" x14ac:dyDescent="0.25">
      <c r="B1400" s="211">
        <v>44726.404317129629</v>
      </c>
      <c r="C1400" s="161">
        <v>5000</v>
      </c>
      <c r="D1400" s="161">
        <v>4980</v>
      </c>
      <c r="E1400" s="161">
        <v>20</v>
      </c>
      <c r="F1400" s="162" t="s">
        <v>1754</v>
      </c>
    </row>
    <row r="1401" spans="2:6" x14ac:dyDescent="0.25">
      <c r="B1401" s="211">
        <v>44726.424097222225</v>
      </c>
      <c r="C1401" s="161">
        <v>0.01</v>
      </c>
      <c r="D1401" s="161">
        <v>9.9600000000000001E-3</v>
      </c>
      <c r="E1401" s="161">
        <v>4.0000000000000003E-5</v>
      </c>
      <c r="F1401" s="162" t="s">
        <v>6548</v>
      </c>
    </row>
    <row r="1402" spans="2:6" x14ac:dyDescent="0.25">
      <c r="B1402" s="211">
        <v>44726.42459490741</v>
      </c>
      <c r="C1402" s="161">
        <v>1250</v>
      </c>
      <c r="D1402" s="161">
        <v>1245</v>
      </c>
      <c r="E1402" s="161">
        <v>5</v>
      </c>
      <c r="F1402" s="162" t="s">
        <v>687</v>
      </c>
    </row>
    <row r="1403" spans="2:6" x14ac:dyDescent="0.25">
      <c r="B1403" s="211">
        <v>44726.429699074077</v>
      </c>
      <c r="C1403" s="161">
        <v>0.01</v>
      </c>
      <c r="D1403" s="161">
        <v>9.9600000000000001E-3</v>
      </c>
      <c r="E1403" s="161">
        <v>4.0000000000000003E-5</v>
      </c>
      <c r="F1403" s="162" t="s">
        <v>6548</v>
      </c>
    </row>
    <row r="1404" spans="2:6" x14ac:dyDescent="0.25">
      <c r="B1404" s="211">
        <v>44726.443611111114</v>
      </c>
      <c r="C1404" s="161">
        <v>10</v>
      </c>
      <c r="D1404" s="161">
        <v>9.9600000000000009</v>
      </c>
      <c r="E1404" s="161">
        <v>4.0000000000000008E-2</v>
      </c>
      <c r="F1404" s="162" t="s">
        <v>2935</v>
      </c>
    </row>
    <row r="1405" spans="2:6" x14ac:dyDescent="0.25">
      <c r="B1405" s="211">
        <v>44726.448969907404</v>
      </c>
      <c r="C1405" s="161">
        <v>10</v>
      </c>
      <c r="D1405" s="161">
        <v>9.9600000000000009</v>
      </c>
      <c r="E1405" s="161">
        <v>4.0000000000000008E-2</v>
      </c>
      <c r="F1405" s="162" t="s">
        <v>2935</v>
      </c>
    </row>
    <row r="1406" spans="2:6" x14ac:dyDescent="0.25">
      <c r="B1406" s="211">
        <v>44726.449155092596</v>
      </c>
      <c r="C1406" s="161">
        <v>10</v>
      </c>
      <c r="D1406" s="161">
        <v>9.9600000000000009</v>
      </c>
      <c r="E1406" s="161">
        <v>4.0000000000000008E-2</v>
      </c>
      <c r="F1406" s="162" t="s">
        <v>2935</v>
      </c>
    </row>
    <row r="1407" spans="2:6" x14ac:dyDescent="0.25">
      <c r="B1407" s="211">
        <v>44726.462835648148</v>
      </c>
      <c r="C1407" s="161">
        <v>12.34</v>
      </c>
      <c r="D1407" s="161">
        <v>12.29064</v>
      </c>
      <c r="E1407" s="161">
        <v>4.9360000000000001E-2</v>
      </c>
      <c r="F1407" s="162" t="s">
        <v>9189</v>
      </c>
    </row>
    <row r="1408" spans="2:6" x14ac:dyDescent="0.25">
      <c r="B1408" s="211">
        <v>44726.468611111108</v>
      </c>
      <c r="C1408" s="161">
        <v>0.01</v>
      </c>
      <c r="D1408" s="161">
        <v>9.9600000000000001E-3</v>
      </c>
      <c r="E1408" s="161">
        <v>4.0000000000000003E-5</v>
      </c>
      <c r="F1408" s="162" t="s">
        <v>1793</v>
      </c>
    </row>
    <row r="1409" spans="2:6" x14ac:dyDescent="0.25">
      <c r="B1409" s="211">
        <v>44726.469780092593</v>
      </c>
      <c r="C1409" s="161">
        <v>3000</v>
      </c>
      <c r="D1409" s="161">
        <v>2988</v>
      </c>
      <c r="E1409" s="161">
        <v>12</v>
      </c>
      <c r="F1409" s="162" t="s">
        <v>4441</v>
      </c>
    </row>
    <row r="1410" spans="2:6" x14ac:dyDescent="0.25">
      <c r="B1410" s="211">
        <v>44726.472245370373</v>
      </c>
      <c r="C1410" s="161">
        <v>1</v>
      </c>
      <c r="D1410" s="161">
        <v>0.996</v>
      </c>
      <c r="E1410" s="161">
        <v>4.0000000000000001E-3</v>
      </c>
      <c r="F1410" s="162" t="s">
        <v>3329</v>
      </c>
    </row>
    <row r="1411" spans="2:6" x14ac:dyDescent="0.25">
      <c r="B1411" s="211">
        <v>44726.474699074075</v>
      </c>
      <c r="C1411" s="161">
        <v>100</v>
      </c>
      <c r="D1411" s="161">
        <v>99.6</v>
      </c>
      <c r="E1411" s="161">
        <v>0.4</v>
      </c>
      <c r="F1411" s="162" t="s">
        <v>1673</v>
      </c>
    </row>
    <row r="1412" spans="2:6" x14ac:dyDescent="0.25">
      <c r="B1412" s="211">
        <v>44726.475821759261</v>
      </c>
      <c r="C1412" s="161">
        <v>100</v>
      </c>
      <c r="D1412" s="161">
        <v>99.6</v>
      </c>
      <c r="E1412" s="161">
        <v>0.4</v>
      </c>
      <c r="F1412" s="162" t="s">
        <v>5937</v>
      </c>
    </row>
    <row r="1413" spans="2:6" x14ac:dyDescent="0.25">
      <c r="B1413" s="211">
        <v>44726.4846412037</v>
      </c>
      <c r="C1413" s="161">
        <v>1</v>
      </c>
      <c r="D1413" s="161">
        <v>0.996</v>
      </c>
      <c r="E1413" s="161">
        <v>4.0000000000000001E-3</v>
      </c>
      <c r="F1413" s="162" t="s">
        <v>3403</v>
      </c>
    </row>
    <row r="1414" spans="2:6" x14ac:dyDescent="0.25">
      <c r="B1414" s="211">
        <v>44726.485069444447</v>
      </c>
      <c r="C1414" s="161">
        <v>1</v>
      </c>
      <c r="D1414" s="161">
        <v>0.996</v>
      </c>
      <c r="E1414" s="161">
        <v>4.0000000000000001E-3</v>
      </c>
      <c r="F1414" s="162" t="s">
        <v>3403</v>
      </c>
    </row>
    <row r="1415" spans="2:6" x14ac:dyDescent="0.25">
      <c r="B1415" s="211">
        <v>44726.485590277778</v>
      </c>
      <c r="C1415" s="161">
        <v>1</v>
      </c>
      <c r="D1415" s="161">
        <v>0.996</v>
      </c>
      <c r="E1415" s="161">
        <v>4.0000000000000001E-3</v>
      </c>
      <c r="F1415" s="162" t="s">
        <v>3403</v>
      </c>
    </row>
    <row r="1416" spans="2:6" x14ac:dyDescent="0.25">
      <c r="B1416" s="211">
        <v>44726.486041666663</v>
      </c>
      <c r="C1416" s="161">
        <v>1</v>
      </c>
      <c r="D1416" s="161">
        <v>0.996</v>
      </c>
      <c r="E1416" s="161">
        <v>4.0000000000000001E-3</v>
      </c>
      <c r="F1416" s="162" t="s">
        <v>3403</v>
      </c>
    </row>
    <row r="1417" spans="2:6" x14ac:dyDescent="0.25">
      <c r="B1417" s="211">
        <v>44726.486527777779</v>
      </c>
      <c r="C1417" s="161">
        <v>1</v>
      </c>
      <c r="D1417" s="161">
        <v>0.996</v>
      </c>
      <c r="E1417" s="161">
        <v>4.0000000000000001E-3</v>
      </c>
      <c r="F1417" s="162" t="s">
        <v>3403</v>
      </c>
    </row>
    <row r="1418" spans="2:6" x14ac:dyDescent="0.25">
      <c r="B1418" s="211">
        <v>44726.486921296295</v>
      </c>
      <c r="C1418" s="161">
        <v>1</v>
      </c>
      <c r="D1418" s="161">
        <v>0.996</v>
      </c>
      <c r="E1418" s="161">
        <v>4.0000000000000001E-3</v>
      </c>
      <c r="F1418" s="162" t="s">
        <v>3403</v>
      </c>
    </row>
    <row r="1419" spans="2:6" x14ac:dyDescent="0.25">
      <c r="B1419" s="211">
        <v>44726.487500000003</v>
      </c>
      <c r="C1419" s="161">
        <v>1</v>
      </c>
      <c r="D1419" s="161">
        <v>0.996</v>
      </c>
      <c r="E1419" s="161">
        <v>4.0000000000000001E-3</v>
      </c>
      <c r="F1419" s="162" t="s">
        <v>3403</v>
      </c>
    </row>
    <row r="1420" spans="2:6" x14ac:dyDescent="0.25">
      <c r="B1420" s="211">
        <v>44726.487847222219</v>
      </c>
      <c r="C1420" s="161">
        <v>1</v>
      </c>
      <c r="D1420" s="161">
        <v>0.996</v>
      </c>
      <c r="E1420" s="161">
        <v>4.0000000000000001E-3</v>
      </c>
      <c r="F1420" s="162" t="s">
        <v>3403</v>
      </c>
    </row>
    <row r="1421" spans="2:6" x14ac:dyDescent="0.25">
      <c r="B1421" s="211">
        <v>44726.488368055558</v>
      </c>
      <c r="C1421" s="161">
        <v>1</v>
      </c>
      <c r="D1421" s="161">
        <v>0.996</v>
      </c>
      <c r="E1421" s="161">
        <v>4.0000000000000001E-3</v>
      </c>
      <c r="F1421" s="162" t="s">
        <v>3403</v>
      </c>
    </row>
    <row r="1422" spans="2:6" x14ac:dyDescent="0.25">
      <c r="B1422" s="211">
        <v>44726.489039351851</v>
      </c>
      <c r="C1422" s="161">
        <v>1</v>
      </c>
      <c r="D1422" s="161">
        <v>0.996</v>
      </c>
      <c r="E1422" s="161">
        <v>4.0000000000000001E-3</v>
      </c>
      <c r="F1422" s="162" t="s">
        <v>3403</v>
      </c>
    </row>
    <row r="1423" spans="2:6" x14ac:dyDescent="0.25">
      <c r="B1423" s="211">
        <v>44726.489872685182</v>
      </c>
      <c r="C1423" s="161">
        <v>1</v>
      </c>
      <c r="D1423" s="161">
        <v>0.996</v>
      </c>
      <c r="E1423" s="161">
        <v>4.0000000000000001E-3</v>
      </c>
      <c r="F1423" s="162" t="s">
        <v>3403</v>
      </c>
    </row>
    <row r="1424" spans="2:6" x14ac:dyDescent="0.25">
      <c r="B1424" s="211">
        <v>44726.491215277776</v>
      </c>
      <c r="C1424" s="161">
        <v>1</v>
      </c>
      <c r="D1424" s="161">
        <v>0.996</v>
      </c>
      <c r="E1424" s="161">
        <v>4.0000000000000001E-3</v>
      </c>
      <c r="F1424" s="162" t="s">
        <v>3403</v>
      </c>
    </row>
    <row r="1425" spans="2:6" x14ac:dyDescent="0.25">
      <c r="B1425" s="211">
        <v>44726.491898148146</v>
      </c>
      <c r="C1425" s="161">
        <v>1</v>
      </c>
      <c r="D1425" s="161">
        <v>0.996</v>
      </c>
      <c r="E1425" s="161">
        <v>4.0000000000000001E-3</v>
      </c>
      <c r="F1425" s="162" t="s">
        <v>3403</v>
      </c>
    </row>
    <row r="1426" spans="2:6" x14ac:dyDescent="0.25">
      <c r="B1426" s="211">
        <v>44726.492210648146</v>
      </c>
      <c r="C1426" s="161">
        <v>1</v>
      </c>
      <c r="D1426" s="161">
        <v>0.996</v>
      </c>
      <c r="E1426" s="161">
        <v>4.0000000000000001E-3</v>
      </c>
      <c r="F1426" s="162" t="s">
        <v>3403</v>
      </c>
    </row>
    <row r="1427" spans="2:6" x14ac:dyDescent="0.25">
      <c r="B1427" s="211">
        <v>44726.492592592593</v>
      </c>
      <c r="C1427" s="161">
        <v>1</v>
      </c>
      <c r="D1427" s="161">
        <v>0.996</v>
      </c>
      <c r="E1427" s="161">
        <v>4.0000000000000001E-3</v>
      </c>
      <c r="F1427" s="162" t="s">
        <v>3403</v>
      </c>
    </row>
    <row r="1428" spans="2:6" x14ac:dyDescent="0.25">
      <c r="B1428" s="211">
        <v>44726.494375000002</v>
      </c>
      <c r="C1428" s="161">
        <v>0.1</v>
      </c>
      <c r="D1428" s="161">
        <v>9.9600000000000008E-2</v>
      </c>
      <c r="E1428" s="161">
        <v>4.0000000000000002E-4</v>
      </c>
      <c r="F1428" s="162" t="s">
        <v>9075</v>
      </c>
    </row>
    <row r="1429" spans="2:6" x14ac:dyDescent="0.25">
      <c r="B1429" s="211">
        <v>44726.496412037035</v>
      </c>
      <c r="C1429" s="161">
        <v>0.1</v>
      </c>
      <c r="D1429" s="161">
        <v>9.9600000000000008E-2</v>
      </c>
      <c r="E1429" s="161">
        <v>4.0000000000000002E-4</v>
      </c>
      <c r="F1429" s="162" t="s">
        <v>9075</v>
      </c>
    </row>
    <row r="1430" spans="2:6" x14ac:dyDescent="0.25">
      <c r="B1430" s="211">
        <v>44726.496886574074</v>
      </c>
      <c r="C1430" s="161">
        <v>500</v>
      </c>
      <c r="D1430" s="161">
        <v>498</v>
      </c>
      <c r="E1430" s="161">
        <v>2</v>
      </c>
      <c r="F1430" s="162" t="s">
        <v>804</v>
      </c>
    </row>
    <row r="1431" spans="2:6" x14ac:dyDescent="0.25">
      <c r="B1431" s="211">
        <v>44726.497997685183</v>
      </c>
      <c r="C1431" s="161">
        <v>1000</v>
      </c>
      <c r="D1431" s="161">
        <v>996</v>
      </c>
      <c r="E1431" s="161">
        <v>4</v>
      </c>
      <c r="F1431" s="162" t="s">
        <v>643</v>
      </c>
    </row>
    <row r="1432" spans="2:6" x14ac:dyDescent="0.25">
      <c r="B1432" s="211">
        <v>44726.505636574075</v>
      </c>
      <c r="C1432" s="161">
        <v>23000</v>
      </c>
      <c r="D1432" s="161">
        <v>22908</v>
      </c>
      <c r="E1432" s="161">
        <v>92</v>
      </c>
      <c r="F1432" s="162" t="s">
        <v>2131</v>
      </c>
    </row>
    <row r="1433" spans="2:6" x14ac:dyDescent="0.25">
      <c r="B1433" s="211">
        <v>44726.508553240739</v>
      </c>
      <c r="C1433" s="161">
        <v>1</v>
      </c>
      <c r="D1433" s="161">
        <v>0.996</v>
      </c>
      <c r="E1433" s="161">
        <v>4.0000000000000001E-3</v>
      </c>
      <c r="F1433" s="162" t="s">
        <v>9190</v>
      </c>
    </row>
    <row r="1434" spans="2:6" x14ac:dyDescent="0.25">
      <c r="B1434" s="211">
        <v>44726.523541666669</v>
      </c>
      <c r="C1434" s="161">
        <v>100</v>
      </c>
      <c r="D1434" s="161">
        <v>99.6</v>
      </c>
      <c r="E1434" s="161">
        <v>0.4</v>
      </c>
      <c r="F1434" s="162" t="s">
        <v>2822</v>
      </c>
    </row>
    <row r="1435" spans="2:6" x14ac:dyDescent="0.25">
      <c r="B1435" s="211">
        <v>44726.531956018516</v>
      </c>
      <c r="C1435" s="161">
        <v>1000</v>
      </c>
      <c r="D1435" s="161">
        <v>996</v>
      </c>
      <c r="E1435" s="161">
        <v>4</v>
      </c>
      <c r="F1435" s="162" t="s">
        <v>7800</v>
      </c>
    </row>
    <row r="1436" spans="2:6" x14ac:dyDescent="0.25">
      <c r="B1436" s="211">
        <v>44726.536678240744</v>
      </c>
      <c r="C1436" s="161">
        <v>50</v>
      </c>
      <c r="D1436" s="161">
        <v>49.8</v>
      </c>
      <c r="E1436" s="161">
        <v>0.2</v>
      </c>
      <c r="F1436" s="162" t="s">
        <v>1176</v>
      </c>
    </row>
    <row r="1437" spans="2:6" x14ac:dyDescent="0.25">
      <c r="B1437" s="211">
        <v>44726.537453703706</v>
      </c>
      <c r="C1437" s="161">
        <v>0.1</v>
      </c>
      <c r="D1437" s="161">
        <v>9.9600000000000008E-2</v>
      </c>
      <c r="E1437" s="161">
        <v>4.0000000000000002E-4</v>
      </c>
      <c r="F1437" s="162" t="s">
        <v>9065</v>
      </c>
    </row>
    <row r="1438" spans="2:6" x14ac:dyDescent="0.25">
      <c r="B1438" s="211">
        <v>44726.551504629628</v>
      </c>
      <c r="C1438" s="161">
        <v>0.1</v>
      </c>
      <c r="D1438" s="161">
        <v>9.9600000000000008E-2</v>
      </c>
      <c r="E1438" s="161">
        <v>4.0000000000000002E-4</v>
      </c>
      <c r="F1438" s="162" t="s">
        <v>9065</v>
      </c>
    </row>
    <row r="1439" spans="2:6" x14ac:dyDescent="0.25">
      <c r="B1439" s="211">
        <v>44726.557083333333</v>
      </c>
      <c r="C1439" s="161">
        <v>1000</v>
      </c>
      <c r="D1439" s="161">
        <v>996</v>
      </c>
      <c r="E1439" s="161">
        <v>4</v>
      </c>
      <c r="F1439" s="162" t="s">
        <v>7085</v>
      </c>
    </row>
    <row r="1440" spans="2:6" x14ac:dyDescent="0.25">
      <c r="B1440" s="211">
        <v>44726.562314814815</v>
      </c>
      <c r="C1440" s="161">
        <v>1500</v>
      </c>
      <c r="D1440" s="161">
        <v>1494</v>
      </c>
      <c r="E1440" s="161">
        <v>6</v>
      </c>
      <c r="F1440" s="162" t="s">
        <v>1513</v>
      </c>
    </row>
    <row r="1441" spans="2:6" x14ac:dyDescent="0.25">
      <c r="B1441" s="211">
        <v>44726.570416666669</v>
      </c>
      <c r="C1441" s="161">
        <v>100</v>
      </c>
      <c r="D1441" s="161">
        <v>99.6</v>
      </c>
      <c r="E1441" s="161">
        <v>0.4</v>
      </c>
      <c r="F1441" s="162" t="s">
        <v>4314</v>
      </c>
    </row>
    <row r="1442" spans="2:6" x14ac:dyDescent="0.25">
      <c r="B1442" s="211">
        <v>44726.571712962963</v>
      </c>
      <c r="C1442" s="161">
        <v>1</v>
      </c>
      <c r="D1442" s="161">
        <v>0.996</v>
      </c>
      <c r="E1442" s="161">
        <v>4.0000000000000001E-3</v>
      </c>
      <c r="F1442" s="162" t="s">
        <v>3130</v>
      </c>
    </row>
    <row r="1443" spans="2:6" x14ac:dyDescent="0.25">
      <c r="B1443" s="211">
        <v>44726.58902777778</v>
      </c>
      <c r="C1443" s="161">
        <v>400</v>
      </c>
      <c r="D1443" s="161">
        <v>398.4</v>
      </c>
      <c r="E1443" s="161">
        <v>1.6</v>
      </c>
      <c r="F1443" s="162" t="s">
        <v>3896</v>
      </c>
    </row>
    <row r="1444" spans="2:6" x14ac:dyDescent="0.25">
      <c r="B1444" s="211">
        <v>44726.591817129629</v>
      </c>
      <c r="C1444" s="161">
        <v>9</v>
      </c>
      <c r="D1444" s="161">
        <v>8.9640000000000004</v>
      </c>
      <c r="E1444" s="161">
        <v>3.5999999999999997E-2</v>
      </c>
      <c r="F1444" s="162" t="s">
        <v>2345</v>
      </c>
    </row>
    <row r="1445" spans="2:6" x14ac:dyDescent="0.25">
      <c r="B1445" s="211">
        <v>44726.609282407408</v>
      </c>
      <c r="C1445" s="161">
        <v>1000</v>
      </c>
      <c r="D1445" s="161">
        <v>996</v>
      </c>
      <c r="E1445" s="161">
        <v>4</v>
      </c>
      <c r="F1445" s="162" t="s">
        <v>6905</v>
      </c>
    </row>
    <row r="1446" spans="2:6" x14ac:dyDescent="0.25">
      <c r="B1446" s="211">
        <v>44726.612442129626</v>
      </c>
      <c r="C1446" s="161">
        <v>1000</v>
      </c>
      <c r="D1446" s="161">
        <v>996</v>
      </c>
      <c r="E1446" s="161">
        <v>4</v>
      </c>
      <c r="F1446" s="162" t="s">
        <v>1199</v>
      </c>
    </row>
    <row r="1447" spans="2:6" x14ac:dyDescent="0.25">
      <c r="B1447" s="211">
        <v>44726.613344907404</v>
      </c>
      <c r="C1447" s="161">
        <v>500</v>
      </c>
      <c r="D1447" s="161">
        <v>498</v>
      </c>
      <c r="E1447" s="161">
        <v>2</v>
      </c>
      <c r="F1447" s="162" t="s">
        <v>487</v>
      </c>
    </row>
    <row r="1448" spans="2:6" x14ac:dyDescent="0.25">
      <c r="B1448" s="211">
        <v>44726.619756944441</v>
      </c>
      <c r="C1448" s="161">
        <v>1.1000000000000001</v>
      </c>
      <c r="D1448" s="161">
        <v>1.0956000000000001</v>
      </c>
      <c r="E1448" s="161">
        <v>4.4000000000000003E-3</v>
      </c>
      <c r="F1448" s="162" t="s">
        <v>698</v>
      </c>
    </row>
    <row r="1449" spans="2:6" x14ac:dyDescent="0.25">
      <c r="B1449" s="211">
        <v>44726.624467592592</v>
      </c>
      <c r="C1449" s="161">
        <v>1000</v>
      </c>
      <c r="D1449" s="161">
        <v>996</v>
      </c>
      <c r="E1449" s="161">
        <v>4</v>
      </c>
      <c r="F1449" s="162" t="s">
        <v>2483</v>
      </c>
    </row>
    <row r="1450" spans="2:6" x14ac:dyDescent="0.25">
      <c r="B1450" s="211">
        <v>44726.629270833335</v>
      </c>
      <c r="C1450" s="161">
        <v>100</v>
      </c>
      <c r="D1450" s="161">
        <v>99.6</v>
      </c>
      <c r="E1450" s="161">
        <v>0.4</v>
      </c>
      <c r="F1450" s="162" t="s">
        <v>1822</v>
      </c>
    </row>
    <row r="1451" spans="2:6" x14ac:dyDescent="0.25">
      <c r="B1451" s="211">
        <v>44726.631145833337</v>
      </c>
      <c r="C1451" s="161">
        <v>100</v>
      </c>
      <c r="D1451" s="161">
        <v>99.6</v>
      </c>
      <c r="E1451" s="161">
        <v>0.4</v>
      </c>
      <c r="F1451" s="162" t="s">
        <v>1822</v>
      </c>
    </row>
    <row r="1452" spans="2:6" x14ac:dyDescent="0.25">
      <c r="B1452" s="211">
        <v>44726.636678240742</v>
      </c>
      <c r="C1452" s="161">
        <v>10</v>
      </c>
      <c r="D1452" s="161">
        <v>9.9600000000000009</v>
      </c>
      <c r="E1452" s="161">
        <v>4.0000000000000008E-2</v>
      </c>
      <c r="F1452" s="162" t="s">
        <v>9153</v>
      </c>
    </row>
    <row r="1453" spans="2:6" x14ac:dyDescent="0.25">
      <c r="B1453" s="211">
        <v>44726.650289351855</v>
      </c>
      <c r="C1453" s="161">
        <v>200</v>
      </c>
      <c r="D1453" s="161">
        <v>199.2</v>
      </c>
      <c r="E1453" s="161">
        <v>0.8</v>
      </c>
      <c r="F1453" s="162" t="s">
        <v>694</v>
      </c>
    </row>
    <row r="1454" spans="2:6" x14ac:dyDescent="0.25">
      <c r="B1454" s="211">
        <v>44726.651354166665</v>
      </c>
      <c r="C1454" s="161">
        <v>2</v>
      </c>
      <c r="D1454" s="161">
        <v>1.992</v>
      </c>
      <c r="E1454" s="161">
        <v>8.0000000000000002E-3</v>
      </c>
      <c r="F1454" s="162" t="s">
        <v>3874</v>
      </c>
    </row>
    <row r="1455" spans="2:6" x14ac:dyDescent="0.25">
      <c r="B1455" s="211">
        <v>44726.659074074072</v>
      </c>
      <c r="C1455" s="161">
        <v>10</v>
      </c>
      <c r="D1455" s="161">
        <v>9.9600000000000009</v>
      </c>
      <c r="E1455" s="161">
        <v>4.0000000000000008E-2</v>
      </c>
      <c r="F1455" s="162" t="s">
        <v>2935</v>
      </c>
    </row>
    <row r="1456" spans="2:6" x14ac:dyDescent="0.25">
      <c r="B1456" s="211">
        <v>44726.659363425926</v>
      </c>
      <c r="C1456" s="161">
        <v>1</v>
      </c>
      <c r="D1456" s="161">
        <v>0.996</v>
      </c>
      <c r="E1456" s="161">
        <v>4.0000000000000001E-3</v>
      </c>
      <c r="F1456" s="162" t="s">
        <v>2935</v>
      </c>
    </row>
    <row r="1457" spans="2:6" x14ac:dyDescent="0.25">
      <c r="B1457" s="211">
        <v>44726.66165509259</v>
      </c>
      <c r="C1457" s="161">
        <v>10</v>
      </c>
      <c r="D1457" s="161">
        <v>9.9600000000000009</v>
      </c>
      <c r="E1457" s="161">
        <v>4.0000000000000008E-2</v>
      </c>
      <c r="F1457" s="162" t="s">
        <v>3874</v>
      </c>
    </row>
    <row r="1458" spans="2:6" x14ac:dyDescent="0.25">
      <c r="B1458" s="211">
        <v>44726.674895833334</v>
      </c>
      <c r="C1458" s="161">
        <v>0.1</v>
      </c>
      <c r="D1458" s="161">
        <v>9.9600000000000008E-2</v>
      </c>
      <c r="E1458" s="161">
        <v>4.0000000000000002E-4</v>
      </c>
      <c r="F1458" s="162" t="s">
        <v>9065</v>
      </c>
    </row>
    <row r="1459" spans="2:6" x14ac:dyDescent="0.25">
      <c r="B1459" s="211">
        <v>44726.67523148148</v>
      </c>
      <c r="C1459" s="161">
        <v>0.1</v>
      </c>
      <c r="D1459" s="161">
        <v>9.9600000000000008E-2</v>
      </c>
      <c r="E1459" s="161">
        <v>4.0000000000000002E-4</v>
      </c>
      <c r="F1459" s="162" t="s">
        <v>9065</v>
      </c>
    </row>
    <row r="1460" spans="2:6" x14ac:dyDescent="0.25">
      <c r="B1460" s="211">
        <v>44726.682835648149</v>
      </c>
      <c r="C1460" s="161">
        <v>1500</v>
      </c>
      <c r="D1460" s="161">
        <v>1494</v>
      </c>
      <c r="E1460" s="161">
        <v>6</v>
      </c>
      <c r="F1460" s="162" t="s">
        <v>9191</v>
      </c>
    </row>
    <row r="1461" spans="2:6" x14ac:dyDescent="0.25">
      <c r="B1461" s="211">
        <v>44726.695405092592</v>
      </c>
      <c r="C1461" s="161">
        <v>2000</v>
      </c>
      <c r="D1461" s="161">
        <v>1992</v>
      </c>
      <c r="E1461" s="161">
        <v>8</v>
      </c>
      <c r="F1461" s="162" t="s">
        <v>3483</v>
      </c>
    </row>
    <row r="1462" spans="2:6" x14ac:dyDescent="0.25">
      <c r="B1462" s="211">
        <v>44726.696817129632</v>
      </c>
      <c r="C1462" s="161">
        <v>1000</v>
      </c>
      <c r="D1462" s="161">
        <v>996</v>
      </c>
      <c r="E1462" s="161">
        <v>4</v>
      </c>
      <c r="F1462" s="162" t="s">
        <v>382</v>
      </c>
    </row>
    <row r="1463" spans="2:6" x14ac:dyDescent="0.25">
      <c r="B1463" s="211">
        <v>44726.716585648152</v>
      </c>
      <c r="C1463" s="161">
        <v>1</v>
      </c>
      <c r="D1463" s="161">
        <v>0.996</v>
      </c>
      <c r="E1463" s="161">
        <v>4.0000000000000001E-3</v>
      </c>
      <c r="F1463" s="162" t="s">
        <v>987</v>
      </c>
    </row>
    <row r="1464" spans="2:6" x14ac:dyDescent="0.25">
      <c r="B1464" s="211">
        <v>44726.728368055556</v>
      </c>
      <c r="C1464" s="161">
        <v>495</v>
      </c>
      <c r="D1464" s="161">
        <v>493.02</v>
      </c>
      <c r="E1464" s="161">
        <v>1.9800000000000002</v>
      </c>
      <c r="F1464" s="162" t="s">
        <v>9192</v>
      </c>
    </row>
    <row r="1465" spans="2:6" x14ac:dyDescent="0.25">
      <c r="B1465" s="211">
        <v>44726.751585648148</v>
      </c>
      <c r="C1465" s="161">
        <v>1</v>
      </c>
      <c r="D1465" s="161">
        <v>0.996</v>
      </c>
      <c r="E1465" s="161">
        <v>4.0000000000000001E-3</v>
      </c>
      <c r="F1465" s="162" t="s">
        <v>9085</v>
      </c>
    </row>
    <row r="1466" spans="2:6" x14ac:dyDescent="0.25">
      <c r="B1466" s="211">
        <v>44726.762881944444</v>
      </c>
      <c r="C1466" s="161">
        <v>8000</v>
      </c>
      <c r="D1466" s="161">
        <v>7968</v>
      </c>
      <c r="E1466" s="161">
        <v>32</v>
      </c>
      <c r="F1466" s="162" t="s">
        <v>7408</v>
      </c>
    </row>
    <row r="1467" spans="2:6" x14ac:dyDescent="0.25">
      <c r="B1467" s="211">
        <v>44726.770844907405</v>
      </c>
      <c r="C1467" s="161">
        <v>650</v>
      </c>
      <c r="D1467" s="161">
        <v>647.4</v>
      </c>
      <c r="E1467" s="161">
        <v>2.6</v>
      </c>
      <c r="F1467" s="162" t="s">
        <v>1530</v>
      </c>
    </row>
    <row r="1468" spans="2:6" x14ac:dyDescent="0.25">
      <c r="B1468" s="211">
        <v>44726.782835648148</v>
      </c>
      <c r="C1468" s="161">
        <v>1000</v>
      </c>
      <c r="D1468" s="161">
        <v>996</v>
      </c>
      <c r="E1468" s="161">
        <v>4</v>
      </c>
      <c r="F1468" s="162" t="s">
        <v>1140</v>
      </c>
    </row>
    <row r="1469" spans="2:6" x14ac:dyDescent="0.25">
      <c r="B1469" s="211">
        <v>44726.829236111109</v>
      </c>
      <c r="C1469" s="161">
        <v>1</v>
      </c>
      <c r="D1469" s="161">
        <v>0.996</v>
      </c>
      <c r="E1469" s="161">
        <v>4.0000000000000001E-3</v>
      </c>
      <c r="F1469" s="162" t="s">
        <v>9193</v>
      </c>
    </row>
    <row r="1470" spans="2:6" x14ac:dyDescent="0.25">
      <c r="B1470" s="211">
        <v>44726.845231481479</v>
      </c>
      <c r="C1470" s="161">
        <v>10</v>
      </c>
      <c r="D1470" s="161">
        <v>9.9600000000000009</v>
      </c>
      <c r="E1470" s="161">
        <v>4.0000000000000008E-2</v>
      </c>
      <c r="F1470" s="162" t="s">
        <v>9075</v>
      </c>
    </row>
    <row r="1471" spans="2:6" x14ac:dyDescent="0.25">
      <c r="B1471" s="211">
        <v>44726.88003472222</v>
      </c>
      <c r="C1471" s="161">
        <v>500</v>
      </c>
      <c r="D1471" s="161">
        <v>498</v>
      </c>
      <c r="E1471" s="161">
        <v>2</v>
      </c>
      <c r="F1471" s="162" t="s">
        <v>95</v>
      </c>
    </row>
    <row r="1472" spans="2:6" x14ac:dyDescent="0.25">
      <c r="B1472" s="211">
        <v>44726.90415509259</v>
      </c>
      <c r="C1472" s="161">
        <v>5000</v>
      </c>
      <c r="D1472" s="161">
        <v>4980</v>
      </c>
      <c r="E1472" s="161">
        <v>20</v>
      </c>
      <c r="F1472" s="162" t="s">
        <v>276</v>
      </c>
    </row>
    <row r="1473" spans="2:6" x14ac:dyDescent="0.25">
      <c r="B1473" s="211">
        <v>44726.918321759258</v>
      </c>
      <c r="C1473" s="161">
        <v>5000</v>
      </c>
      <c r="D1473" s="161">
        <v>4980</v>
      </c>
      <c r="E1473" s="161">
        <v>20</v>
      </c>
      <c r="F1473" s="162" t="s">
        <v>1631</v>
      </c>
    </row>
    <row r="1474" spans="2:6" x14ac:dyDescent="0.25">
      <c r="B1474" s="211">
        <v>44726.935219907406</v>
      </c>
      <c r="C1474" s="161">
        <v>1000</v>
      </c>
      <c r="D1474" s="161">
        <v>996</v>
      </c>
      <c r="E1474" s="161">
        <v>4</v>
      </c>
      <c r="F1474" s="162" t="s">
        <v>6535</v>
      </c>
    </row>
    <row r="1475" spans="2:6" x14ac:dyDescent="0.25">
      <c r="B1475" s="211">
        <v>44726.954444444447</v>
      </c>
      <c r="C1475" s="161">
        <v>500</v>
      </c>
      <c r="D1475" s="161">
        <v>498</v>
      </c>
      <c r="E1475" s="161">
        <v>2</v>
      </c>
      <c r="F1475" s="162" t="s">
        <v>7269</v>
      </c>
    </row>
    <row r="1476" spans="2:6" x14ac:dyDescent="0.25">
      <c r="B1476" s="211">
        <v>44726.972060185188</v>
      </c>
      <c r="C1476" s="161">
        <v>500</v>
      </c>
      <c r="D1476" s="161">
        <v>498</v>
      </c>
      <c r="E1476" s="161">
        <v>2</v>
      </c>
      <c r="F1476" s="162" t="s">
        <v>4266</v>
      </c>
    </row>
    <row r="1477" spans="2:6" x14ac:dyDescent="0.25">
      <c r="B1477" s="211">
        <v>44726.994293981479</v>
      </c>
      <c r="C1477" s="161">
        <v>10</v>
      </c>
      <c r="D1477" s="161">
        <v>9.9600000000000009</v>
      </c>
      <c r="E1477" s="161">
        <v>4.0000000000000008E-2</v>
      </c>
      <c r="F1477" s="162" t="s">
        <v>6546</v>
      </c>
    </row>
    <row r="1478" spans="2:6" x14ac:dyDescent="0.25">
      <c r="B1478" s="211">
        <v>44726.995243055557</v>
      </c>
      <c r="C1478" s="161">
        <v>10</v>
      </c>
      <c r="D1478" s="161">
        <v>9.9600000000000009</v>
      </c>
      <c r="E1478" s="161">
        <v>4.0000000000000008E-2</v>
      </c>
      <c r="F1478" s="162" t="s">
        <v>6546</v>
      </c>
    </row>
    <row r="1479" spans="2:6" x14ac:dyDescent="0.25">
      <c r="B1479" s="211">
        <v>44727.068877314814</v>
      </c>
      <c r="C1479" s="161">
        <v>500</v>
      </c>
      <c r="D1479" s="161">
        <v>498</v>
      </c>
      <c r="E1479" s="161">
        <v>2</v>
      </c>
      <c r="F1479" s="162" t="s">
        <v>8272</v>
      </c>
    </row>
    <row r="1480" spans="2:6" x14ac:dyDescent="0.25">
      <c r="B1480" s="211">
        <v>44727.069409722222</v>
      </c>
      <c r="C1480" s="161">
        <v>500</v>
      </c>
      <c r="D1480" s="161">
        <v>498</v>
      </c>
      <c r="E1480" s="161">
        <v>2</v>
      </c>
      <c r="F1480" s="162" t="s">
        <v>3414</v>
      </c>
    </row>
    <row r="1481" spans="2:6" x14ac:dyDescent="0.25">
      <c r="B1481" s="211">
        <v>44727.091840277775</v>
      </c>
      <c r="C1481" s="161">
        <v>50</v>
      </c>
      <c r="D1481" s="161">
        <v>49.8</v>
      </c>
      <c r="E1481" s="161">
        <v>0.2</v>
      </c>
      <c r="F1481" s="162" t="s">
        <v>9194</v>
      </c>
    </row>
    <row r="1482" spans="2:6" x14ac:dyDescent="0.25">
      <c r="B1482" s="211">
        <v>44727.147199074076</v>
      </c>
      <c r="C1482" s="161">
        <v>500</v>
      </c>
      <c r="D1482" s="161">
        <v>498</v>
      </c>
      <c r="E1482" s="161">
        <v>2</v>
      </c>
      <c r="F1482" s="162" t="s">
        <v>587</v>
      </c>
    </row>
    <row r="1483" spans="2:6" x14ac:dyDescent="0.25">
      <c r="B1483" s="211">
        <v>44727.154224537036</v>
      </c>
      <c r="C1483" s="161">
        <v>20</v>
      </c>
      <c r="D1483" s="161">
        <v>19.920000000000002</v>
      </c>
      <c r="E1483" s="161">
        <v>8.0000000000000016E-2</v>
      </c>
      <c r="F1483" s="162" t="s">
        <v>2594</v>
      </c>
    </row>
    <row r="1484" spans="2:6" x14ac:dyDescent="0.25">
      <c r="B1484" s="211">
        <v>44727.226342592592</v>
      </c>
      <c r="C1484" s="161">
        <v>5000</v>
      </c>
      <c r="D1484" s="161">
        <v>4980</v>
      </c>
      <c r="E1484" s="161">
        <v>20</v>
      </c>
      <c r="F1484" s="162" t="s">
        <v>4415</v>
      </c>
    </row>
    <row r="1485" spans="2:6" x14ac:dyDescent="0.25">
      <c r="B1485" s="211">
        <v>44727.276087962964</v>
      </c>
      <c r="C1485" s="161">
        <v>300</v>
      </c>
      <c r="D1485" s="161">
        <v>298.8</v>
      </c>
      <c r="E1485" s="161">
        <v>1.2000000000000002</v>
      </c>
      <c r="F1485" s="162" t="s">
        <v>9088</v>
      </c>
    </row>
    <row r="1486" spans="2:6" x14ac:dyDescent="0.25">
      <c r="B1486" s="211">
        <v>44727.287210648145</v>
      </c>
      <c r="C1486" s="161">
        <v>300</v>
      </c>
      <c r="D1486" s="161">
        <v>298.8</v>
      </c>
      <c r="E1486" s="161">
        <v>1.2000000000000002</v>
      </c>
      <c r="F1486" s="162" t="s">
        <v>2868</v>
      </c>
    </row>
    <row r="1487" spans="2:6" x14ac:dyDescent="0.25">
      <c r="B1487" s="211">
        <v>44727.302094907405</v>
      </c>
      <c r="C1487" s="161">
        <v>10</v>
      </c>
      <c r="D1487" s="161">
        <v>9.9600000000000009</v>
      </c>
      <c r="E1487" s="161">
        <v>4.0000000000000008E-2</v>
      </c>
      <c r="F1487" s="162" t="s">
        <v>722</v>
      </c>
    </row>
    <row r="1488" spans="2:6" x14ac:dyDescent="0.25">
      <c r="B1488" s="211">
        <v>44727.302557870367</v>
      </c>
      <c r="C1488" s="161">
        <v>10</v>
      </c>
      <c r="D1488" s="161">
        <v>9.9600000000000009</v>
      </c>
      <c r="E1488" s="161">
        <v>4.0000000000000008E-2</v>
      </c>
      <c r="F1488" s="162" t="s">
        <v>4018</v>
      </c>
    </row>
    <row r="1489" spans="2:6" x14ac:dyDescent="0.25">
      <c r="B1489" s="211">
        <v>44727.307025462964</v>
      </c>
      <c r="C1489" s="161">
        <v>3000</v>
      </c>
      <c r="D1489" s="161">
        <v>2988</v>
      </c>
      <c r="E1489" s="161">
        <v>12</v>
      </c>
      <c r="F1489" s="162" t="s">
        <v>3911</v>
      </c>
    </row>
    <row r="1490" spans="2:6" x14ac:dyDescent="0.25">
      <c r="B1490" s="211">
        <v>44727.307870370372</v>
      </c>
      <c r="C1490" s="161">
        <v>100</v>
      </c>
      <c r="D1490" s="161">
        <v>99.6</v>
      </c>
      <c r="E1490" s="161">
        <v>0.4</v>
      </c>
      <c r="F1490" s="162" t="s">
        <v>7239</v>
      </c>
    </row>
    <row r="1491" spans="2:6" x14ac:dyDescent="0.25">
      <c r="B1491" s="211">
        <v>44727.312418981484</v>
      </c>
      <c r="C1491" s="161">
        <v>10</v>
      </c>
      <c r="D1491" s="161">
        <v>9.9600000000000009</v>
      </c>
      <c r="E1491" s="161">
        <v>4.0000000000000008E-2</v>
      </c>
      <c r="F1491" s="162" t="s">
        <v>4400</v>
      </c>
    </row>
    <row r="1492" spans="2:6" x14ac:dyDescent="0.25">
      <c r="B1492" s="211">
        <v>44727.328692129631</v>
      </c>
      <c r="C1492" s="161">
        <v>10</v>
      </c>
      <c r="D1492" s="161">
        <v>9.9600000000000009</v>
      </c>
      <c r="E1492" s="161">
        <v>4.0000000000000008E-2</v>
      </c>
      <c r="F1492" s="162" t="s">
        <v>3936</v>
      </c>
    </row>
    <row r="1493" spans="2:6" x14ac:dyDescent="0.25">
      <c r="B1493" s="211">
        <v>44727.335300925923</v>
      </c>
      <c r="C1493" s="161">
        <v>180</v>
      </c>
      <c r="D1493" s="161">
        <v>179.28</v>
      </c>
      <c r="E1493" s="161">
        <v>0.72000000000000008</v>
      </c>
      <c r="F1493" s="162" t="s">
        <v>5918</v>
      </c>
    </row>
    <row r="1494" spans="2:6" x14ac:dyDescent="0.25">
      <c r="B1494" s="211">
        <v>44727.341840277775</v>
      </c>
      <c r="C1494" s="161">
        <v>0.01</v>
      </c>
      <c r="D1494" s="161">
        <v>9.9600000000000001E-3</v>
      </c>
      <c r="E1494" s="161">
        <v>4.0000000000000003E-5</v>
      </c>
      <c r="F1494" s="162" t="s">
        <v>9195</v>
      </c>
    </row>
    <row r="1495" spans="2:6" x14ac:dyDescent="0.25">
      <c r="B1495" s="211">
        <v>44727.344444444447</v>
      </c>
      <c r="C1495" s="161">
        <v>5000</v>
      </c>
      <c r="D1495" s="161">
        <v>4980</v>
      </c>
      <c r="E1495" s="161">
        <v>20</v>
      </c>
      <c r="F1495" s="162" t="s">
        <v>998</v>
      </c>
    </row>
    <row r="1496" spans="2:6" x14ac:dyDescent="0.25">
      <c r="B1496" s="211">
        <v>44727.345173611109</v>
      </c>
      <c r="C1496" s="161">
        <v>0.15</v>
      </c>
      <c r="D1496" s="161">
        <v>0.14940000000000001</v>
      </c>
      <c r="E1496" s="161">
        <v>6.0000000000000006E-4</v>
      </c>
      <c r="F1496" s="162" t="s">
        <v>9195</v>
      </c>
    </row>
    <row r="1497" spans="2:6" x14ac:dyDescent="0.25">
      <c r="B1497" s="211">
        <v>44727.359930555554</v>
      </c>
      <c r="C1497" s="161">
        <v>2000</v>
      </c>
      <c r="D1497" s="161">
        <v>1992</v>
      </c>
      <c r="E1497" s="161">
        <v>8</v>
      </c>
      <c r="F1497" s="162" t="s">
        <v>9196</v>
      </c>
    </row>
    <row r="1498" spans="2:6" x14ac:dyDescent="0.25">
      <c r="B1498" s="211">
        <v>44727.367326388892</v>
      </c>
      <c r="C1498" s="161">
        <v>0.01</v>
      </c>
      <c r="D1498" s="161">
        <v>9.9600000000000001E-3</v>
      </c>
      <c r="E1498" s="161">
        <v>4.0000000000000003E-5</v>
      </c>
      <c r="F1498" s="162" t="s">
        <v>9196</v>
      </c>
    </row>
    <row r="1499" spans="2:6" x14ac:dyDescent="0.25">
      <c r="B1499" s="211">
        <v>44727.370254629626</v>
      </c>
      <c r="C1499" s="161">
        <v>200</v>
      </c>
      <c r="D1499" s="161">
        <v>199.2</v>
      </c>
      <c r="E1499" s="161">
        <v>0.8</v>
      </c>
      <c r="F1499" s="162" t="s">
        <v>9197</v>
      </c>
    </row>
    <row r="1500" spans="2:6" x14ac:dyDescent="0.25">
      <c r="B1500" s="211">
        <v>44727.379224537035</v>
      </c>
      <c r="C1500" s="161">
        <v>100</v>
      </c>
      <c r="D1500" s="161">
        <v>99.6</v>
      </c>
      <c r="E1500" s="161">
        <v>0.4</v>
      </c>
      <c r="F1500" s="162" t="s">
        <v>4459</v>
      </c>
    </row>
    <row r="1501" spans="2:6" x14ac:dyDescent="0.25">
      <c r="B1501" s="211">
        <v>44727.381122685183</v>
      </c>
      <c r="C1501" s="161">
        <v>0.01</v>
      </c>
      <c r="D1501" s="161">
        <v>9.9600000000000001E-3</v>
      </c>
      <c r="E1501" s="161">
        <v>4.0000000000000003E-5</v>
      </c>
      <c r="F1501" s="162" t="s">
        <v>6548</v>
      </c>
    </row>
    <row r="1502" spans="2:6" x14ac:dyDescent="0.25">
      <c r="B1502" s="211">
        <v>44727.389236111114</v>
      </c>
      <c r="C1502" s="161">
        <v>600</v>
      </c>
      <c r="D1502" s="161">
        <v>597.6</v>
      </c>
      <c r="E1502" s="161">
        <v>2.4000000000000004</v>
      </c>
      <c r="F1502" s="162" t="s">
        <v>7737</v>
      </c>
    </row>
    <row r="1503" spans="2:6" x14ac:dyDescent="0.25">
      <c r="B1503" s="211">
        <v>44727.401377314818</v>
      </c>
      <c r="C1503" s="161">
        <v>1</v>
      </c>
      <c r="D1503" s="161">
        <v>0.996</v>
      </c>
      <c r="E1503" s="161">
        <v>4.0000000000000001E-3</v>
      </c>
      <c r="F1503" s="162" t="s">
        <v>4417</v>
      </c>
    </row>
    <row r="1504" spans="2:6" x14ac:dyDescent="0.25">
      <c r="B1504" s="211">
        <v>44727.402569444443</v>
      </c>
      <c r="C1504" s="161">
        <v>50</v>
      </c>
      <c r="D1504" s="161">
        <v>49.8</v>
      </c>
      <c r="E1504" s="161">
        <v>0.2</v>
      </c>
      <c r="F1504" s="162" t="s">
        <v>84</v>
      </c>
    </row>
    <row r="1505" spans="2:6" x14ac:dyDescent="0.25">
      <c r="B1505" s="211">
        <v>44727.409224537034</v>
      </c>
      <c r="C1505" s="161">
        <v>3.01</v>
      </c>
      <c r="D1505" s="161">
        <v>2.99796</v>
      </c>
      <c r="E1505" s="161">
        <v>1.204E-2</v>
      </c>
      <c r="F1505" s="162" t="s">
        <v>396</v>
      </c>
    </row>
    <row r="1506" spans="2:6" x14ac:dyDescent="0.25">
      <c r="B1506" s="211">
        <v>44727.447650462964</v>
      </c>
      <c r="C1506" s="161">
        <v>1</v>
      </c>
      <c r="D1506" s="161">
        <v>0.996</v>
      </c>
      <c r="E1506" s="161">
        <v>4.0000000000000001E-3</v>
      </c>
      <c r="F1506" s="162" t="s">
        <v>9198</v>
      </c>
    </row>
    <row r="1507" spans="2:6" x14ac:dyDescent="0.25">
      <c r="B1507" s="211">
        <v>44727.447662037041</v>
      </c>
      <c r="C1507" s="161">
        <v>500</v>
      </c>
      <c r="D1507" s="161">
        <v>498</v>
      </c>
      <c r="E1507" s="161">
        <v>2</v>
      </c>
      <c r="F1507" s="162" t="s">
        <v>2168</v>
      </c>
    </row>
    <row r="1508" spans="2:6" x14ac:dyDescent="0.25">
      <c r="B1508" s="211">
        <v>44727.448159722226</v>
      </c>
      <c r="C1508" s="161">
        <v>1500</v>
      </c>
      <c r="D1508" s="161">
        <v>1494</v>
      </c>
      <c r="E1508" s="161">
        <v>6</v>
      </c>
      <c r="F1508" s="162" t="s">
        <v>4414</v>
      </c>
    </row>
    <row r="1509" spans="2:6" x14ac:dyDescent="0.25">
      <c r="B1509" s="211">
        <v>44727.452210648145</v>
      </c>
      <c r="C1509" s="161">
        <v>1000</v>
      </c>
      <c r="D1509" s="161">
        <v>996</v>
      </c>
      <c r="E1509" s="161">
        <v>4</v>
      </c>
      <c r="F1509" s="162" t="s">
        <v>7354</v>
      </c>
    </row>
    <row r="1510" spans="2:6" x14ac:dyDescent="0.25">
      <c r="B1510" s="211">
        <v>44727.456805555557</v>
      </c>
      <c r="C1510" s="161">
        <v>400</v>
      </c>
      <c r="D1510" s="161">
        <v>398.4</v>
      </c>
      <c r="E1510" s="161">
        <v>1.6</v>
      </c>
      <c r="F1510" s="162" t="s">
        <v>2647</v>
      </c>
    </row>
    <row r="1511" spans="2:6" x14ac:dyDescent="0.25">
      <c r="B1511" s="211">
        <v>44727.462754629632</v>
      </c>
      <c r="C1511" s="161">
        <v>250</v>
      </c>
      <c r="D1511" s="161">
        <v>249</v>
      </c>
      <c r="E1511" s="161">
        <v>1</v>
      </c>
      <c r="F1511" s="162" t="s">
        <v>2762</v>
      </c>
    </row>
    <row r="1512" spans="2:6" x14ac:dyDescent="0.25">
      <c r="B1512" s="211">
        <v>44727.478773148148</v>
      </c>
      <c r="C1512" s="161">
        <v>700</v>
      </c>
      <c r="D1512" s="161">
        <v>697.2</v>
      </c>
      <c r="E1512" s="161">
        <v>2.8000000000000003</v>
      </c>
      <c r="F1512" s="162" t="s">
        <v>309</v>
      </c>
    </row>
    <row r="1513" spans="2:6" x14ac:dyDescent="0.25">
      <c r="B1513" s="211">
        <v>44727.479872685188</v>
      </c>
      <c r="C1513" s="161">
        <v>0.82</v>
      </c>
      <c r="D1513" s="161">
        <v>0.81672</v>
      </c>
      <c r="E1513" s="161">
        <v>3.2799999999999999E-3</v>
      </c>
      <c r="F1513" s="162" t="s">
        <v>9189</v>
      </c>
    </row>
    <row r="1514" spans="2:6" x14ac:dyDescent="0.25">
      <c r="B1514" s="211">
        <v>44727.489201388889</v>
      </c>
      <c r="C1514" s="161">
        <v>1000</v>
      </c>
      <c r="D1514" s="161">
        <v>996</v>
      </c>
      <c r="E1514" s="161">
        <v>4</v>
      </c>
      <c r="F1514" s="162" t="s">
        <v>3185</v>
      </c>
    </row>
    <row r="1515" spans="2:6" x14ac:dyDescent="0.25">
      <c r="B1515" s="211">
        <v>44727.499560185184</v>
      </c>
      <c r="C1515" s="161">
        <v>1000</v>
      </c>
      <c r="D1515" s="161">
        <v>996</v>
      </c>
      <c r="E1515" s="161">
        <v>4</v>
      </c>
      <c r="F1515" s="162" t="s">
        <v>9074</v>
      </c>
    </row>
    <row r="1516" spans="2:6" x14ac:dyDescent="0.25">
      <c r="B1516" s="211">
        <v>44727.499907407408</v>
      </c>
      <c r="C1516" s="161">
        <v>1000</v>
      </c>
      <c r="D1516" s="161">
        <v>996</v>
      </c>
      <c r="E1516" s="161">
        <v>4</v>
      </c>
      <c r="F1516" s="162" t="s">
        <v>6512</v>
      </c>
    </row>
    <row r="1517" spans="2:6" x14ac:dyDescent="0.25">
      <c r="B1517" s="211">
        <v>44727.513703703706</v>
      </c>
      <c r="C1517" s="161">
        <v>500</v>
      </c>
      <c r="D1517" s="161">
        <v>498</v>
      </c>
      <c r="E1517" s="161">
        <v>2</v>
      </c>
      <c r="F1517" s="162" t="s">
        <v>3969</v>
      </c>
    </row>
    <row r="1518" spans="2:6" x14ac:dyDescent="0.25">
      <c r="B1518" s="211">
        <v>44727.521354166667</v>
      </c>
      <c r="C1518" s="161">
        <v>5</v>
      </c>
      <c r="D1518" s="161">
        <v>4.9800000000000004</v>
      </c>
      <c r="E1518" s="161">
        <v>2.0000000000000004E-2</v>
      </c>
      <c r="F1518" s="162" t="s">
        <v>106</v>
      </c>
    </row>
    <row r="1519" spans="2:6" x14ac:dyDescent="0.25">
      <c r="B1519" s="211">
        <v>44727.527037037034</v>
      </c>
      <c r="C1519" s="161">
        <v>2.5</v>
      </c>
      <c r="D1519" s="161">
        <v>2.4900000000000002</v>
      </c>
      <c r="E1519" s="161">
        <v>1.0000000000000002E-2</v>
      </c>
      <c r="F1519" s="162" t="s">
        <v>3989</v>
      </c>
    </row>
    <row r="1520" spans="2:6" x14ac:dyDescent="0.25">
      <c r="B1520" s="211">
        <v>44727.531539351854</v>
      </c>
      <c r="C1520" s="161">
        <v>1300</v>
      </c>
      <c r="D1520" s="161">
        <v>1294.8</v>
      </c>
      <c r="E1520" s="161">
        <v>5.2</v>
      </c>
      <c r="F1520" s="162" t="s">
        <v>3927</v>
      </c>
    </row>
    <row r="1521" spans="2:6" x14ac:dyDescent="0.25">
      <c r="B1521" s="211">
        <v>44727.534583333334</v>
      </c>
      <c r="C1521" s="161">
        <v>10</v>
      </c>
      <c r="D1521" s="161">
        <v>9.9600000000000009</v>
      </c>
      <c r="E1521" s="161">
        <v>4.0000000000000008E-2</v>
      </c>
      <c r="F1521" s="162" t="s">
        <v>9199</v>
      </c>
    </row>
    <row r="1522" spans="2:6" x14ac:dyDescent="0.25">
      <c r="B1522" s="211">
        <v>44727.537442129629</v>
      </c>
      <c r="C1522" s="161">
        <v>1</v>
      </c>
      <c r="D1522" s="161">
        <v>0.996</v>
      </c>
      <c r="E1522" s="161">
        <v>4.0000000000000001E-3</v>
      </c>
      <c r="F1522" s="162" t="s">
        <v>1380</v>
      </c>
    </row>
    <row r="1523" spans="2:6" x14ac:dyDescent="0.25">
      <c r="B1523" s="211">
        <v>44727.540509259263</v>
      </c>
      <c r="C1523" s="161">
        <v>0.1</v>
      </c>
      <c r="D1523" s="161">
        <v>9.9600000000000008E-2</v>
      </c>
      <c r="E1523" s="161">
        <v>4.0000000000000002E-4</v>
      </c>
      <c r="F1523" s="162" t="s">
        <v>1258</v>
      </c>
    </row>
    <row r="1524" spans="2:6" x14ac:dyDescent="0.25">
      <c r="B1524" s="211">
        <v>44727.540752314817</v>
      </c>
      <c r="C1524" s="161">
        <v>500</v>
      </c>
      <c r="D1524" s="161">
        <v>498</v>
      </c>
      <c r="E1524" s="161">
        <v>2</v>
      </c>
      <c r="F1524" s="162" t="s">
        <v>99</v>
      </c>
    </row>
    <row r="1525" spans="2:6" x14ac:dyDescent="0.25">
      <c r="B1525" s="211">
        <v>44727.551238425927</v>
      </c>
      <c r="C1525" s="161">
        <v>500</v>
      </c>
      <c r="D1525" s="161">
        <v>498</v>
      </c>
      <c r="E1525" s="161">
        <v>2</v>
      </c>
      <c r="F1525" s="162" t="s">
        <v>9200</v>
      </c>
    </row>
    <row r="1526" spans="2:6" x14ac:dyDescent="0.25">
      <c r="B1526" s="211">
        <v>44727.551469907405</v>
      </c>
      <c r="C1526" s="161">
        <v>1000</v>
      </c>
      <c r="D1526" s="161">
        <v>996</v>
      </c>
      <c r="E1526" s="161">
        <v>4</v>
      </c>
      <c r="F1526" s="162" t="s">
        <v>4126</v>
      </c>
    </row>
    <row r="1527" spans="2:6" x14ac:dyDescent="0.25">
      <c r="B1527" s="211">
        <v>44727.553576388891</v>
      </c>
      <c r="C1527" s="161">
        <v>1000</v>
      </c>
      <c r="D1527" s="161">
        <v>996</v>
      </c>
      <c r="E1527" s="161">
        <v>4</v>
      </c>
      <c r="F1527" s="162" t="s">
        <v>1751</v>
      </c>
    </row>
    <row r="1528" spans="2:6" x14ac:dyDescent="0.25">
      <c r="B1528" s="211">
        <v>44727.553587962961</v>
      </c>
      <c r="C1528" s="161">
        <v>50</v>
      </c>
      <c r="D1528" s="161">
        <v>49.8</v>
      </c>
      <c r="E1528" s="161">
        <v>0.2</v>
      </c>
      <c r="F1528" s="162" t="s">
        <v>4362</v>
      </c>
    </row>
    <row r="1529" spans="2:6" x14ac:dyDescent="0.25">
      <c r="B1529" s="211">
        <v>44727.556041666663</v>
      </c>
      <c r="C1529" s="161">
        <v>10</v>
      </c>
      <c r="D1529" s="161">
        <v>9.9600000000000009</v>
      </c>
      <c r="E1529" s="161">
        <v>4.0000000000000008E-2</v>
      </c>
      <c r="F1529" s="162" t="s">
        <v>424</v>
      </c>
    </row>
    <row r="1530" spans="2:6" x14ac:dyDescent="0.25">
      <c r="B1530" s="211">
        <v>44727.568854166668</v>
      </c>
      <c r="C1530" s="161">
        <v>10</v>
      </c>
      <c r="D1530" s="161">
        <v>9.9600000000000009</v>
      </c>
      <c r="E1530" s="161">
        <v>4.0000000000000008E-2</v>
      </c>
      <c r="F1530" s="162" t="s">
        <v>9153</v>
      </c>
    </row>
    <row r="1531" spans="2:6" x14ac:dyDescent="0.25">
      <c r="B1531" s="211">
        <v>44727.5700462963</v>
      </c>
      <c r="C1531" s="161">
        <v>300</v>
      </c>
      <c r="D1531" s="161">
        <v>298.8</v>
      </c>
      <c r="E1531" s="161">
        <v>1.2000000000000002</v>
      </c>
      <c r="F1531" s="162" t="s">
        <v>7100</v>
      </c>
    </row>
    <row r="1532" spans="2:6" x14ac:dyDescent="0.25">
      <c r="B1532" s="211">
        <v>44727.573333333334</v>
      </c>
      <c r="C1532" s="161">
        <v>250</v>
      </c>
      <c r="D1532" s="161">
        <v>249</v>
      </c>
      <c r="E1532" s="161">
        <v>1</v>
      </c>
      <c r="F1532" s="162" t="s">
        <v>9201</v>
      </c>
    </row>
    <row r="1533" spans="2:6" x14ac:dyDescent="0.25">
      <c r="B1533" s="211">
        <v>44727.584074074075</v>
      </c>
      <c r="C1533" s="161">
        <v>10</v>
      </c>
      <c r="D1533" s="161">
        <v>9.9600000000000009</v>
      </c>
      <c r="E1533" s="161">
        <v>4.0000000000000008E-2</v>
      </c>
      <c r="F1533" s="162" t="s">
        <v>1258</v>
      </c>
    </row>
    <row r="1534" spans="2:6" x14ac:dyDescent="0.25">
      <c r="B1534" s="211">
        <v>44727.601203703707</v>
      </c>
      <c r="C1534" s="161">
        <v>1</v>
      </c>
      <c r="D1534" s="161">
        <v>0.996</v>
      </c>
      <c r="E1534" s="161">
        <v>4.0000000000000001E-3</v>
      </c>
      <c r="F1534" s="162" t="s">
        <v>1692</v>
      </c>
    </row>
    <row r="1535" spans="2:6" x14ac:dyDescent="0.25">
      <c r="B1535" s="211">
        <v>44727.611122685186</v>
      </c>
      <c r="C1535" s="161">
        <v>10000</v>
      </c>
      <c r="D1535" s="161">
        <v>9960</v>
      </c>
      <c r="E1535" s="161">
        <v>40</v>
      </c>
      <c r="F1535" s="162" t="s">
        <v>7239</v>
      </c>
    </row>
    <row r="1536" spans="2:6" x14ac:dyDescent="0.25">
      <c r="B1536" s="211">
        <v>44727.611574074072</v>
      </c>
      <c r="C1536" s="161">
        <v>0.1</v>
      </c>
      <c r="D1536" s="161">
        <v>9.9600000000000008E-2</v>
      </c>
      <c r="E1536" s="161">
        <v>4.0000000000000002E-4</v>
      </c>
      <c r="F1536" s="162" t="s">
        <v>1258</v>
      </c>
    </row>
    <row r="1537" spans="2:6" x14ac:dyDescent="0.25">
      <c r="B1537" s="211">
        <v>44727.615486111114</v>
      </c>
      <c r="C1537" s="161">
        <v>0.1</v>
      </c>
      <c r="D1537" s="161">
        <v>9.9600000000000008E-2</v>
      </c>
      <c r="E1537" s="161">
        <v>4.0000000000000002E-4</v>
      </c>
      <c r="F1537" s="162" t="s">
        <v>1258</v>
      </c>
    </row>
    <row r="1538" spans="2:6" x14ac:dyDescent="0.25">
      <c r="B1538" s="211">
        <v>44727.618506944447</v>
      </c>
      <c r="C1538" s="161">
        <v>0.1</v>
      </c>
      <c r="D1538" s="161">
        <v>9.9600000000000008E-2</v>
      </c>
      <c r="E1538" s="161">
        <v>4.0000000000000002E-4</v>
      </c>
      <c r="F1538" s="162" t="s">
        <v>1258</v>
      </c>
    </row>
    <row r="1539" spans="2:6" x14ac:dyDescent="0.25">
      <c r="B1539" s="211">
        <v>44727.618692129632</v>
      </c>
      <c r="C1539" s="161">
        <v>0.1</v>
      </c>
      <c r="D1539" s="161">
        <v>9.9600000000000008E-2</v>
      </c>
      <c r="E1539" s="161">
        <v>4.0000000000000002E-4</v>
      </c>
      <c r="F1539" s="162" t="s">
        <v>9065</v>
      </c>
    </row>
    <row r="1540" spans="2:6" x14ac:dyDescent="0.25">
      <c r="B1540" s="211">
        <v>44727.626076388886</v>
      </c>
      <c r="C1540" s="161">
        <v>0.1</v>
      </c>
      <c r="D1540" s="161">
        <v>9.9600000000000008E-2</v>
      </c>
      <c r="E1540" s="161">
        <v>4.0000000000000002E-4</v>
      </c>
      <c r="F1540" s="162" t="s">
        <v>9065</v>
      </c>
    </row>
    <row r="1541" spans="2:6" x14ac:dyDescent="0.25">
      <c r="B1541" s="211">
        <v>44727.636238425926</v>
      </c>
      <c r="C1541" s="161">
        <v>1500</v>
      </c>
      <c r="D1541" s="161">
        <v>1494</v>
      </c>
      <c r="E1541" s="161">
        <v>6</v>
      </c>
      <c r="F1541" s="162" t="s">
        <v>2730</v>
      </c>
    </row>
    <row r="1542" spans="2:6" x14ac:dyDescent="0.25">
      <c r="B1542" s="211">
        <v>44727.643171296295</v>
      </c>
      <c r="C1542" s="161">
        <v>1000</v>
      </c>
      <c r="D1542" s="161">
        <v>996</v>
      </c>
      <c r="E1542" s="161">
        <v>4</v>
      </c>
      <c r="F1542" s="162" t="s">
        <v>1461</v>
      </c>
    </row>
    <row r="1543" spans="2:6" x14ac:dyDescent="0.25">
      <c r="B1543" s="211">
        <v>44727.656828703701</v>
      </c>
      <c r="C1543" s="161">
        <v>0.1</v>
      </c>
      <c r="D1543" s="161">
        <v>9.9600000000000008E-2</v>
      </c>
      <c r="E1543" s="161">
        <v>4.0000000000000002E-4</v>
      </c>
      <c r="F1543" s="162" t="s">
        <v>1258</v>
      </c>
    </row>
    <row r="1544" spans="2:6" x14ac:dyDescent="0.25">
      <c r="B1544" s="211">
        <v>44727.658518518518</v>
      </c>
      <c r="C1544" s="161">
        <v>0.1</v>
      </c>
      <c r="D1544" s="161">
        <v>9.9600000000000008E-2</v>
      </c>
      <c r="E1544" s="161">
        <v>4.0000000000000002E-4</v>
      </c>
      <c r="F1544" s="162" t="s">
        <v>1258</v>
      </c>
    </row>
    <row r="1545" spans="2:6" x14ac:dyDescent="0.25">
      <c r="B1545" s="211">
        <v>44727.661134259259</v>
      </c>
      <c r="C1545" s="161">
        <v>100</v>
      </c>
      <c r="D1545" s="161">
        <v>99.6</v>
      </c>
      <c r="E1545" s="161">
        <v>0.4</v>
      </c>
      <c r="F1545" s="162" t="s">
        <v>197</v>
      </c>
    </row>
    <row r="1546" spans="2:6" x14ac:dyDescent="0.25">
      <c r="B1546" s="211">
        <v>44727.666203703702</v>
      </c>
      <c r="C1546" s="161">
        <v>0.1</v>
      </c>
      <c r="D1546" s="161">
        <v>9.9600000000000008E-2</v>
      </c>
      <c r="E1546" s="161">
        <v>4.0000000000000002E-4</v>
      </c>
      <c r="F1546" s="162" t="s">
        <v>1258</v>
      </c>
    </row>
    <row r="1547" spans="2:6" x14ac:dyDescent="0.25">
      <c r="B1547" s="211">
        <v>44727.667141203703</v>
      </c>
      <c r="C1547" s="161">
        <v>5</v>
      </c>
      <c r="D1547" s="161">
        <v>4.9800000000000004</v>
      </c>
      <c r="E1547" s="161">
        <v>2.0000000000000004E-2</v>
      </c>
      <c r="F1547" s="162" t="s">
        <v>6899</v>
      </c>
    </row>
    <row r="1548" spans="2:6" x14ac:dyDescent="0.25">
      <c r="B1548" s="211">
        <v>44727.675381944442</v>
      </c>
      <c r="C1548" s="161">
        <v>0.5</v>
      </c>
      <c r="D1548" s="161">
        <v>0.498</v>
      </c>
      <c r="E1548" s="161">
        <v>2E-3</v>
      </c>
      <c r="F1548" s="162" t="s">
        <v>9202</v>
      </c>
    </row>
    <row r="1549" spans="2:6" x14ac:dyDescent="0.25">
      <c r="B1549" s="211">
        <v>44727.675810185188</v>
      </c>
      <c r="C1549" s="161">
        <v>0.5</v>
      </c>
      <c r="D1549" s="161">
        <v>0.498</v>
      </c>
      <c r="E1549" s="161">
        <v>2E-3</v>
      </c>
      <c r="F1549" s="162" t="s">
        <v>9202</v>
      </c>
    </row>
    <row r="1550" spans="2:6" x14ac:dyDescent="0.25">
      <c r="B1550" s="211">
        <v>44727.676134259258</v>
      </c>
      <c r="C1550" s="161">
        <v>0.5</v>
      </c>
      <c r="D1550" s="161">
        <v>0.498</v>
      </c>
      <c r="E1550" s="161">
        <v>2E-3</v>
      </c>
      <c r="F1550" s="162" t="s">
        <v>9202</v>
      </c>
    </row>
    <row r="1551" spans="2:6" x14ac:dyDescent="0.25">
      <c r="B1551" s="211">
        <v>44727.676736111112</v>
      </c>
      <c r="C1551" s="161">
        <v>0.1</v>
      </c>
      <c r="D1551" s="161">
        <v>9.9600000000000008E-2</v>
      </c>
      <c r="E1551" s="161">
        <v>4.0000000000000002E-4</v>
      </c>
      <c r="F1551" s="162" t="s">
        <v>1258</v>
      </c>
    </row>
    <row r="1552" spans="2:6" x14ac:dyDescent="0.25">
      <c r="B1552" s="211">
        <v>44727.677094907405</v>
      </c>
      <c r="C1552" s="161">
        <v>333</v>
      </c>
      <c r="D1552" s="161">
        <v>331.66800000000001</v>
      </c>
      <c r="E1552" s="161">
        <v>1.3320000000000001</v>
      </c>
      <c r="F1552" s="162" t="s">
        <v>946</v>
      </c>
    </row>
    <row r="1553" spans="2:6" x14ac:dyDescent="0.25">
      <c r="B1553" s="211">
        <v>44727.683703703704</v>
      </c>
      <c r="C1553" s="161">
        <v>1</v>
      </c>
      <c r="D1553" s="161">
        <v>0.996</v>
      </c>
      <c r="E1553" s="161">
        <v>4.0000000000000001E-3</v>
      </c>
      <c r="F1553" s="162" t="s">
        <v>7758</v>
      </c>
    </row>
    <row r="1554" spans="2:6" x14ac:dyDescent="0.25">
      <c r="B1554" s="211">
        <v>44727.685972222222</v>
      </c>
      <c r="C1554" s="161">
        <v>0.1</v>
      </c>
      <c r="D1554" s="161">
        <v>9.9600000000000008E-2</v>
      </c>
      <c r="E1554" s="161">
        <v>4.0000000000000002E-4</v>
      </c>
      <c r="F1554" s="162" t="s">
        <v>1258</v>
      </c>
    </row>
    <row r="1555" spans="2:6" x14ac:dyDescent="0.25">
      <c r="B1555" s="211">
        <v>44727.686793981484</v>
      </c>
      <c r="C1555" s="161">
        <v>10</v>
      </c>
      <c r="D1555" s="161">
        <v>9.9600000000000009</v>
      </c>
      <c r="E1555" s="161">
        <v>4.0000000000000008E-2</v>
      </c>
      <c r="F1555" s="162" t="s">
        <v>9153</v>
      </c>
    </row>
    <row r="1556" spans="2:6" x14ac:dyDescent="0.25">
      <c r="B1556" s="211">
        <v>44727.687199074076</v>
      </c>
      <c r="C1556" s="161">
        <v>114.69</v>
      </c>
      <c r="D1556" s="161">
        <v>114.23124</v>
      </c>
      <c r="E1556" s="161">
        <v>0.45876000000000006</v>
      </c>
      <c r="F1556" s="162" t="s">
        <v>2620</v>
      </c>
    </row>
    <row r="1557" spans="2:6" x14ac:dyDescent="0.25">
      <c r="B1557" s="211">
        <v>44727.690810185188</v>
      </c>
      <c r="C1557" s="161">
        <v>200</v>
      </c>
      <c r="D1557" s="161">
        <v>199.2</v>
      </c>
      <c r="E1557" s="161">
        <v>0.8</v>
      </c>
      <c r="F1557" s="162" t="s">
        <v>3766</v>
      </c>
    </row>
    <row r="1558" spans="2:6" x14ac:dyDescent="0.25">
      <c r="B1558" s="211">
        <v>44727.69290509259</v>
      </c>
      <c r="C1558" s="161">
        <v>10</v>
      </c>
      <c r="D1558" s="161">
        <v>9.9600000000000009</v>
      </c>
      <c r="E1558" s="161">
        <v>4.0000000000000008E-2</v>
      </c>
      <c r="F1558" s="162" t="s">
        <v>9153</v>
      </c>
    </row>
    <row r="1559" spans="2:6" x14ac:dyDescent="0.25">
      <c r="B1559" s="211">
        <v>44727.692928240744</v>
      </c>
      <c r="C1559" s="161">
        <v>1500</v>
      </c>
      <c r="D1559" s="161">
        <v>1494</v>
      </c>
      <c r="E1559" s="161">
        <v>6</v>
      </c>
      <c r="F1559" s="162" t="s">
        <v>222</v>
      </c>
    </row>
    <row r="1560" spans="2:6" x14ac:dyDescent="0.25">
      <c r="B1560" s="211">
        <v>44727.694606481484</v>
      </c>
      <c r="C1560" s="161">
        <v>500</v>
      </c>
      <c r="D1560" s="161">
        <v>498</v>
      </c>
      <c r="E1560" s="161">
        <v>2</v>
      </c>
      <c r="F1560" s="162" t="s">
        <v>1453</v>
      </c>
    </row>
    <row r="1561" spans="2:6" x14ac:dyDescent="0.25">
      <c r="B1561" s="211">
        <v>44727.696840277778</v>
      </c>
      <c r="C1561" s="161">
        <v>500</v>
      </c>
      <c r="D1561" s="161">
        <v>498</v>
      </c>
      <c r="E1561" s="161">
        <v>2</v>
      </c>
      <c r="F1561" s="162" t="s">
        <v>9203</v>
      </c>
    </row>
    <row r="1562" spans="2:6" x14ac:dyDescent="0.25">
      <c r="B1562" s="211">
        <v>44727.698854166665</v>
      </c>
      <c r="C1562" s="161">
        <v>0.01</v>
      </c>
      <c r="D1562" s="161">
        <v>9.9600000000000001E-3</v>
      </c>
      <c r="E1562" s="161">
        <v>4.0000000000000003E-5</v>
      </c>
      <c r="F1562" s="162" t="s">
        <v>2274</v>
      </c>
    </row>
    <row r="1563" spans="2:6" x14ac:dyDescent="0.25">
      <c r="B1563" s="211">
        <v>44727.69939814815</v>
      </c>
      <c r="C1563" s="161">
        <v>0.01</v>
      </c>
      <c r="D1563" s="161">
        <v>9.9600000000000001E-3</v>
      </c>
      <c r="E1563" s="161">
        <v>4.0000000000000003E-5</v>
      </c>
      <c r="F1563" s="162" t="s">
        <v>2274</v>
      </c>
    </row>
    <row r="1564" spans="2:6" x14ac:dyDescent="0.25">
      <c r="B1564" s="211">
        <v>44727.712650462963</v>
      </c>
      <c r="C1564" s="161">
        <v>0.1</v>
      </c>
      <c r="D1564" s="161">
        <v>9.9600000000000008E-2</v>
      </c>
      <c r="E1564" s="161">
        <v>4.0000000000000002E-4</v>
      </c>
      <c r="F1564" s="162" t="s">
        <v>1258</v>
      </c>
    </row>
    <row r="1565" spans="2:6" x14ac:dyDescent="0.25">
      <c r="B1565" s="211">
        <v>44727.71806712963</v>
      </c>
      <c r="C1565" s="161">
        <v>400</v>
      </c>
      <c r="D1565" s="161">
        <v>398.4</v>
      </c>
      <c r="E1565" s="161">
        <v>1.6</v>
      </c>
      <c r="F1565" s="162" t="s">
        <v>4406</v>
      </c>
    </row>
    <row r="1566" spans="2:6" x14ac:dyDescent="0.25">
      <c r="B1566" s="211">
        <v>44727.718229166669</v>
      </c>
      <c r="C1566" s="161">
        <v>0.1</v>
      </c>
      <c r="D1566" s="161">
        <v>9.9600000000000008E-2</v>
      </c>
      <c r="E1566" s="161">
        <v>4.0000000000000002E-4</v>
      </c>
      <c r="F1566" s="162" t="s">
        <v>1258</v>
      </c>
    </row>
    <row r="1567" spans="2:6" x14ac:dyDescent="0.25">
      <c r="B1567" s="211">
        <v>44727.7184837963</v>
      </c>
      <c r="C1567" s="161">
        <v>500</v>
      </c>
      <c r="D1567" s="161">
        <v>498</v>
      </c>
      <c r="E1567" s="161">
        <v>2</v>
      </c>
      <c r="F1567" s="162" t="s">
        <v>6340</v>
      </c>
    </row>
    <row r="1568" spans="2:6" x14ac:dyDescent="0.25">
      <c r="B1568" s="211">
        <v>44727.719606481478</v>
      </c>
      <c r="C1568" s="161">
        <v>5</v>
      </c>
      <c r="D1568" s="161">
        <v>4.9800000000000004</v>
      </c>
      <c r="E1568" s="161">
        <v>2.0000000000000004E-2</v>
      </c>
      <c r="F1568" s="162" t="s">
        <v>4038</v>
      </c>
    </row>
    <row r="1569" spans="2:6" x14ac:dyDescent="0.25">
      <c r="B1569" s="211">
        <v>44727.720821759256</v>
      </c>
      <c r="C1569" s="161">
        <v>1000</v>
      </c>
      <c r="D1569" s="161">
        <v>996</v>
      </c>
      <c r="E1569" s="161">
        <v>4</v>
      </c>
      <c r="F1569" s="162" t="s">
        <v>1310</v>
      </c>
    </row>
    <row r="1570" spans="2:6" x14ac:dyDescent="0.25">
      <c r="B1570" s="211">
        <v>44727.729375000003</v>
      </c>
      <c r="C1570" s="161">
        <v>2000</v>
      </c>
      <c r="D1570" s="161">
        <v>1992</v>
      </c>
      <c r="E1570" s="161">
        <v>8</v>
      </c>
      <c r="F1570" s="162" t="s">
        <v>720</v>
      </c>
    </row>
    <row r="1571" spans="2:6" x14ac:dyDescent="0.25">
      <c r="B1571" s="211">
        <v>44727.736932870372</v>
      </c>
      <c r="C1571" s="161">
        <v>1</v>
      </c>
      <c r="D1571" s="161">
        <v>0.996</v>
      </c>
      <c r="E1571" s="161">
        <v>4.0000000000000001E-3</v>
      </c>
      <c r="F1571" s="162" t="s">
        <v>1380</v>
      </c>
    </row>
    <row r="1572" spans="2:6" x14ac:dyDescent="0.25">
      <c r="B1572" s="211">
        <v>44727.745312500003</v>
      </c>
      <c r="C1572" s="161">
        <v>5000</v>
      </c>
      <c r="D1572" s="161">
        <v>4980</v>
      </c>
      <c r="E1572" s="161">
        <v>20</v>
      </c>
      <c r="F1572" s="162" t="s">
        <v>2077</v>
      </c>
    </row>
    <row r="1573" spans="2:6" x14ac:dyDescent="0.25">
      <c r="B1573" s="211">
        <v>44727.745497685188</v>
      </c>
      <c r="C1573" s="161">
        <v>300</v>
      </c>
      <c r="D1573" s="161">
        <v>298.8</v>
      </c>
      <c r="E1573" s="161">
        <v>1.2000000000000002</v>
      </c>
      <c r="F1573" s="162" t="s">
        <v>4458</v>
      </c>
    </row>
    <row r="1574" spans="2:6" x14ac:dyDescent="0.25">
      <c r="B1574" s="211">
        <v>44727.753969907404</v>
      </c>
      <c r="C1574" s="161">
        <v>120</v>
      </c>
      <c r="D1574" s="161">
        <v>119.52</v>
      </c>
      <c r="E1574" s="161">
        <v>0.48</v>
      </c>
      <c r="F1574" s="162" t="s">
        <v>5918</v>
      </c>
    </row>
    <row r="1575" spans="2:6" x14ac:dyDescent="0.25">
      <c r="B1575" s="211">
        <v>44727.767025462963</v>
      </c>
      <c r="C1575" s="161">
        <v>1000</v>
      </c>
      <c r="D1575" s="161">
        <v>996</v>
      </c>
      <c r="E1575" s="161">
        <v>4</v>
      </c>
      <c r="F1575" s="162" t="s">
        <v>9204</v>
      </c>
    </row>
    <row r="1576" spans="2:6" x14ac:dyDescent="0.25">
      <c r="B1576" s="211">
        <v>44727.772847222222</v>
      </c>
      <c r="C1576" s="161">
        <v>10</v>
      </c>
      <c r="D1576" s="161">
        <v>9.9600000000000009</v>
      </c>
      <c r="E1576" s="161">
        <v>4.0000000000000008E-2</v>
      </c>
      <c r="F1576" s="162" t="s">
        <v>7306</v>
      </c>
    </row>
    <row r="1577" spans="2:6" x14ac:dyDescent="0.25">
      <c r="B1577" s="211">
        <v>44727.775555555556</v>
      </c>
      <c r="C1577" s="161">
        <v>500</v>
      </c>
      <c r="D1577" s="161">
        <v>498</v>
      </c>
      <c r="E1577" s="161">
        <v>2</v>
      </c>
      <c r="F1577" s="162" t="s">
        <v>6502</v>
      </c>
    </row>
    <row r="1578" spans="2:6" x14ac:dyDescent="0.25">
      <c r="B1578" s="211">
        <v>44727.786979166667</v>
      </c>
      <c r="C1578" s="161">
        <v>1000</v>
      </c>
      <c r="D1578" s="161">
        <v>996</v>
      </c>
      <c r="E1578" s="161">
        <v>4</v>
      </c>
      <c r="F1578" s="162" t="s">
        <v>9154</v>
      </c>
    </row>
    <row r="1579" spans="2:6" x14ac:dyDescent="0.25">
      <c r="B1579" s="211">
        <v>44727.789490740739</v>
      </c>
      <c r="C1579" s="161">
        <v>100</v>
      </c>
      <c r="D1579" s="161">
        <v>99.6</v>
      </c>
      <c r="E1579" s="161">
        <v>0.4</v>
      </c>
      <c r="F1579" s="162" t="s">
        <v>9111</v>
      </c>
    </row>
    <row r="1580" spans="2:6" x14ac:dyDescent="0.25">
      <c r="B1580" s="211">
        <v>44727.791192129633</v>
      </c>
      <c r="C1580" s="161">
        <v>5000</v>
      </c>
      <c r="D1580" s="161">
        <v>4980</v>
      </c>
      <c r="E1580" s="161">
        <v>20</v>
      </c>
      <c r="F1580" s="162" t="s">
        <v>1749</v>
      </c>
    </row>
    <row r="1581" spans="2:6" x14ac:dyDescent="0.25">
      <c r="B1581" s="211">
        <v>44727.797696759262</v>
      </c>
      <c r="C1581" s="161">
        <v>1000</v>
      </c>
      <c r="D1581" s="161">
        <v>996</v>
      </c>
      <c r="E1581" s="161">
        <v>4</v>
      </c>
      <c r="F1581" s="162" t="s">
        <v>8277</v>
      </c>
    </row>
    <row r="1582" spans="2:6" x14ac:dyDescent="0.25">
      <c r="B1582" s="211">
        <v>44727.797835648147</v>
      </c>
      <c r="C1582" s="161">
        <v>1.1000000000000001</v>
      </c>
      <c r="D1582" s="161">
        <v>1.0956000000000001</v>
      </c>
      <c r="E1582" s="161">
        <v>4.4000000000000003E-3</v>
      </c>
      <c r="F1582" s="162" t="s">
        <v>7074</v>
      </c>
    </row>
    <row r="1583" spans="2:6" x14ac:dyDescent="0.25">
      <c r="B1583" s="211">
        <v>44727.79828703704</v>
      </c>
      <c r="C1583" s="161">
        <v>1.2</v>
      </c>
      <c r="D1583" s="161">
        <v>1.1952</v>
      </c>
      <c r="E1583" s="161">
        <v>4.8000000000000004E-3</v>
      </c>
      <c r="F1583" s="162" t="s">
        <v>7074</v>
      </c>
    </row>
    <row r="1584" spans="2:6" x14ac:dyDescent="0.25">
      <c r="B1584" s="211">
        <v>44727.801296296297</v>
      </c>
      <c r="C1584" s="161">
        <v>1.93</v>
      </c>
      <c r="D1584" s="161">
        <v>1.92228</v>
      </c>
      <c r="E1584" s="161">
        <v>7.7199999999999994E-3</v>
      </c>
      <c r="F1584" s="162" t="s">
        <v>7074</v>
      </c>
    </row>
    <row r="1585" spans="2:6" x14ac:dyDescent="0.25">
      <c r="B1585" s="211">
        <v>44727.80263888889</v>
      </c>
      <c r="C1585" s="161">
        <v>2</v>
      </c>
      <c r="D1585" s="161">
        <v>1.992</v>
      </c>
      <c r="E1585" s="161">
        <v>8.0000000000000002E-3</v>
      </c>
      <c r="F1585" s="162" t="s">
        <v>7074</v>
      </c>
    </row>
    <row r="1586" spans="2:6" x14ac:dyDescent="0.25">
      <c r="B1586" s="211">
        <v>44727.803460648145</v>
      </c>
      <c r="C1586" s="161">
        <v>2000</v>
      </c>
      <c r="D1586" s="161">
        <v>1992</v>
      </c>
      <c r="E1586" s="161">
        <v>8</v>
      </c>
      <c r="F1586" s="162" t="s">
        <v>1168</v>
      </c>
    </row>
    <row r="1587" spans="2:6" x14ac:dyDescent="0.25">
      <c r="B1587" s="211">
        <v>44727.805277777778</v>
      </c>
      <c r="C1587" s="161">
        <v>1000</v>
      </c>
      <c r="D1587" s="161">
        <v>996</v>
      </c>
      <c r="E1587" s="161">
        <v>4</v>
      </c>
      <c r="F1587" s="162" t="s">
        <v>117</v>
      </c>
    </row>
    <row r="1588" spans="2:6" x14ac:dyDescent="0.25">
      <c r="B1588" s="211">
        <v>44727.813796296294</v>
      </c>
      <c r="C1588" s="161">
        <v>10</v>
      </c>
      <c r="D1588" s="161">
        <v>9.9600000000000009</v>
      </c>
      <c r="E1588" s="161">
        <v>4.0000000000000008E-2</v>
      </c>
      <c r="F1588" s="162" t="s">
        <v>2377</v>
      </c>
    </row>
    <row r="1589" spans="2:6" x14ac:dyDescent="0.25">
      <c r="B1589" s="211">
        <v>44727.83021990741</v>
      </c>
      <c r="C1589" s="161">
        <v>185</v>
      </c>
      <c r="D1589" s="161">
        <v>184.26</v>
      </c>
      <c r="E1589" s="161">
        <v>0.7400000000000001</v>
      </c>
      <c r="F1589" s="162" t="s">
        <v>9192</v>
      </c>
    </row>
    <row r="1590" spans="2:6" x14ac:dyDescent="0.25">
      <c r="B1590" s="211">
        <v>44727.835173611114</v>
      </c>
      <c r="C1590" s="161">
        <v>69.89</v>
      </c>
      <c r="D1590" s="161">
        <v>69.610439999999997</v>
      </c>
      <c r="E1590" s="161">
        <v>0.27955999999999998</v>
      </c>
      <c r="F1590" s="162" t="s">
        <v>93</v>
      </c>
    </row>
    <row r="1591" spans="2:6" x14ac:dyDescent="0.25">
      <c r="B1591" s="211">
        <v>44727.853460648148</v>
      </c>
      <c r="C1591" s="161">
        <v>50</v>
      </c>
      <c r="D1591" s="161">
        <v>49.8</v>
      </c>
      <c r="E1591" s="161">
        <v>0.2</v>
      </c>
      <c r="F1591" s="162" t="s">
        <v>1176</v>
      </c>
    </row>
    <row r="1592" spans="2:6" x14ac:dyDescent="0.25">
      <c r="B1592" s="211">
        <v>44727.858495370368</v>
      </c>
      <c r="C1592" s="161">
        <v>160</v>
      </c>
      <c r="D1592" s="161">
        <v>159.36000000000001</v>
      </c>
      <c r="E1592" s="161">
        <v>0.64000000000000012</v>
      </c>
      <c r="F1592" s="162" t="s">
        <v>2460</v>
      </c>
    </row>
    <row r="1593" spans="2:6" x14ac:dyDescent="0.25">
      <c r="B1593" s="211">
        <v>44727.862662037034</v>
      </c>
      <c r="C1593" s="161">
        <v>35</v>
      </c>
      <c r="D1593" s="161">
        <v>34.86</v>
      </c>
      <c r="E1593" s="161">
        <v>0.13999999999999999</v>
      </c>
      <c r="F1593" s="162" t="s">
        <v>6554</v>
      </c>
    </row>
    <row r="1594" spans="2:6" x14ac:dyDescent="0.25">
      <c r="B1594" s="211">
        <v>44727.866342592592</v>
      </c>
      <c r="C1594" s="161">
        <v>300</v>
      </c>
      <c r="D1594" s="161">
        <v>298.8</v>
      </c>
      <c r="E1594" s="161">
        <v>1.2000000000000002</v>
      </c>
      <c r="F1594" s="162" t="s">
        <v>1745</v>
      </c>
    </row>
    <row r="1595" spans="2:6" x14ac:dyDescent="0.25">
      <c r="B1595" s="211">
        <v>44727.867592592593</v>
      </c>
      <c r="C1595" s="161">
        <v>500</v>
      </c>
      <c r="D1595" s="161">
        <v>498</v>
      </c>
      <c r="E1595" s="161">
        <v>2</v>
      </c>
      <c r="F1595" s="162" t="s">
        <v>9101</v>
      </c>
    </row>
    <row r="1596" spans="2:6" x14ac:dyDescent="0.25">
      <c r="B1596" s="211">
        <v>44727.877083333333</v>
      </c>
      <c r="C1596" s="161">
        <v>777</v>
      </c>
      <c r="D1596" s="161">
        <v>773.89200000000005</v>
      </c>
      <c r="E1596" s="161">
        <v>3.1080000000000001</v>
      </c>
      <c r="F1596" s="162" t="s">
        <v>9099</v>
      </c>
    </row>
    <row r="1597" spans="2:6" x14ac:dyDescent="0.25">
      <c r="B1597" s="211">
        <v>44727.886562500003</v>
      </c>
      <c r="C1597" s="161">
        <v>500</v>
      </c>
      <c r="D1597" s="161">
        <v>498</v>
      </c>
      <c r="E1597" s="161">
        <v>2</v>
      </c>
      <c r="F1597" s="162" t="s">
        <v>6856</v>
      </c>
    </row>
    <row r="1598" spans="2:6" x14ac:dyDescent="0.25">
      <c r="B1598" s="211">
        <v>44727.899930555555</v>
      </c>
      <c r="C1598" s="161">
        <v>1000</v>
      </c>
      <c r="D1598" s="161">
        <v>996</v>
      </c>
      <c r="E1598" s="161">
        <v>4</v>
      </c>
      <c r="F1598" s="162" t="s">
        <v>1102</v>
      </c>
    </row>
    <row r="1599" spans="2:6" x14ac:dyDescent="0.25">
      <c r="B1599" s="211">
        <v>44727.903287037036</v>
      </c>
      <c r="C1599" s="161">
        <v>20000</v>
      </c>
      <c r="D1599" s="161">
        <v>19920</v>
      </c>
      <c r="E1599" s="161">
        <v>80</v>
      </c>
      <c r="F1599" s="162" t="s">
        <v>278</v>
      </c>
    </row>
    <row r="1600" spans="2:6" x14ac:dyDescent="0.25">
      <c r="B1600" s="211">
        <v>44727.914560185185</v>
      </c>
      <c r="C1600" s="161">
        <v>500</v>
      </c>
      <c r="D1600" s="161">
        <v>498</v>
      </c>
      <c r="E1600" s="161">
        <v>2</v>
      </c>
      <c r="F1600" s="162" t="s">
        <v>1449</v>
      </c>
    </row>
    <row r="1601" spans="2:6" x14ac:dyDescent="0.25">
      <c r="B1601" s="211">
        <v>44727.92465277778</v>
      </c>
      <c r="C1601" s="161">
        <v>10</v>
      </c>
      <c r="D1601" s="161">
        <v>9.9600000000000009</v>
      </c>
      <c r="E1601" s="161">
        <v>4.0000000000000008E-2</v>
      </c>
      <c r="F1601" s="162" t="s">
        <v>6484</v>
      </c>
    </row>
    <row r="1602" spans="2:6" x14ac:dyDescent="0.25">
      <c r="B1602" s="211">
        <v>44727.929502314815</v>
      </c>
      <c r="C1602" s="161">
        <v>1500</v>
      </c>
      <c r="D1602" s="161">
        <v>1494</v>
      </c>
      <c r="E1602" s="161">
        <v>6</v>
      </c>
      <c r="F1602" s="162" t="s">
        <v>2012</v>
      </c>
    </row>
    <row r="1603" spans="2:6" x14ac:dyDescent="0.25">
      <c r="B1603" s="211">
        <v>44727.93408564815</v>
      </c>
      <c r="C1603" s="161">
        <v>1500</v>
      </c>
      <c r="D1603" s="161">
        <v>1494</v>
      </c>
      <c r="E1603" s="161">
        <v>6</v>
      </c>
      <c r="F1603" s="162" t="s">
        <v>2701</v>
      </c>
    </row>
    <row r="1604" spans="2:6" x14ac:dyDescent="0.25">
      <c r="B1604" s="211">
        <v>44727.956736111111</v>
      </c>
      <c r="C1604" s="161">
        <v>3000</v>
      </c>
      <c r="D1604" s="161">
        <v>2988</v>
      </c>
      <c r="E1604" s="161">
        <v>12</v>
      </c>
      <c r="F1604" s="162" t="s">
        <v>108</v>
      </c>
    </row>
    <row r="1605" spans="2:6" x14ac:dyDescent="0.25">
      <c r="B1605" s="211">
        <v>44727.969722222224</v>
      </c>
      <c r="C1605" s="161">
        <v>500</v>
      </c>
      <c r="D1605" s="161">
        <v>498</v>
      </c>
      <c r="E1605" s="161">
        <v>2</v>
      </c>
      <c r="F1605" s="162" t="s">
        <v>6290</v>
      </c>
    </row>
    <row r="1606" spans="2:6" x14ac:dyDescent="0.25">
      <c r="B1606" s="211">
        <v>44727.974490740744</v>
      </c>
      <c r="C1606" s="161">
        <v>100</v>
      </c>
      <c r="D1606" s="161">
        <v>99.6</v>
      </c>
      <c r="E1606" s="161">
        <v>0.4</v>
      </c>
      <c r="F1606" s="162" t="s">
        <v>7364</v>
      </c>
    </row>
    <row r="1607" spans="2:6" x14ac:dyDescent="0.25">
      <c r="B1607" s="211">
        <v>44727.983113425929</v>
      </c>
      <c r="C1607" s="161">
        <v>600</v>
      </c>
      <c r="D1607" s="161">
        <v>597.6</v>
      </c>
      <c r="E1607" s="161">
        <v>2.4000000000000004</v>
      </c>
      <c r="F1607" s="162" t="s">
        <v>1701</v>
      </c>
    </row>
    <row r="1608" spans="2:6" x14ac:dyDescent="0.25">
      <c r="B1608" s="211">
        <v>44727.992951388886</v>
      </c>
      <c r="C1608" s="161">
        <v>700</v>
      </c>
      <c r="D1608" s="161">
        <v>697.2</v>
      </c>
      <c r="E1608" s="161">
        <v>2.8000000000000003</v>
      </c>
      <c r="F1608" s="162" t="s">
        <v>2925</v>
      </c>
    </row>
    <row r="1609" spans="2:6" x14ac:dyDescent="0.25">
      <c r="B1609" s="211">
        <v>44728.052534722221</v>
      </c>
      <c r="C1609" s="161">
        <v>30000</v>
      </c>
      <c r="D1609" s="161">
        <v>29880</v>
      </c>
      <c r="E1609" s="161">
        <v>120</v>
      </c>
      <c r="F1609" s="162" t="s">
        <v>1278</v>
      </c>
    </row>
    <row r="1610" spans="2:6" x14ac:dyDescent="0.25">
      <c r="B1610" s="211">
        <v>44728.132222222222</v>
      </c>
      <c r="C1610" s="161">
        <v>20</v>
      </c>
      <c r="D1610" s="161">
        <v>19.920000000000002</v>
      </c>
      <c r="E1610" s="161">
        <v>8.0000000000000016E-2</v>
      </c>
      <c r="F1610" s="162" t="s">
        <v>2594</v>
      </c>
    </row>
    <row r="1611" spans="2:6" x14ac:dyDescent="0.25">
      <c r="B1611" s="211">
        <v>44728.13484953704</v>
      </c>
      <c r="C1611" s="161">
        <v>1000</v>
      </c>
      <c r="D1611" s="161">
        <v>996</v>
      </c>
      <c r="E1611" s="161">
        <v>4</v>
      </c>
      <c r="F1611" s="162" t="s">
        <v>2369</v>
      </c>
    </row>
    <row r="1612" spans="2:6" x14ac:dyDescent="0.25">
      <c r="B1612" s="211">
        <v>44728.163634259261</v>
      </c>
      <c r="C1612" s="161">
        <v>5</v>
      </c>
      <c r="D1612" s="161">
        <v>4.9800000000000004</v>
      </c>
      <c r="E1612" s="161">
        <v>2.0000000000000004E-2</v>
      </c>
      <c r="F1612" s="162" t="s">
        <v>106</v>
      </c>
    </row>
    <row r="1613" spans="2:6" x14ac:dyDescent="0.25">
      <c r="B1613" s="211">
        <v>44728.187071759261</v>
      </c>
      <c r="C1613" s="161">
        <v>2000</v>
      </c>
      <c r="D1613" s="161">
        <v>1992</v>
      </c>
      <c r="E1613" s="161">
        <v>8</v>
      </c>
      <c r="F1613" s="162" t="s">
        <v>9205</v>
      </c>
    </row>
    <row r="1614" spans="2:6" x14ac:dyDescent="0.25">
      <c r="B1614" s="211">
        <v>44728.21707175926</v>
      </c>
      <c r="C1614" s="161">
        <v>10</v>
      </c>
      <c r="D1614" s="161">
        <v>9.9600000000000009</v>
      </c>
      <c r="E1614" s="161">
        <v>4.0000000000000008E-2</v>
      </c>
      <c r="F1614" s="162" t="s">
        <v>9141</v>
      </c>
    </row>
    <row r="1615" spans="2:6" x14ac:dyDescent="0.25">
      <c r="B1615" s="211">
        <v>44728.226307870369</v>
      </c>
      <c r="C1615" s="161">
        <v>50</v>
      </c>
      <c r="D1615" s="161">
        <v>49.8</v>
      </c>
      <c r="E1615" s="161">
        <v>0.2</v>
      </c>
      <c r="F1615" s="162" t="s">
        <v>1176</v>
      </c>
    </row>
    <row r="1616" spans="2:6" x14ac:dyDescent="0.25">
      <c r="B1616" s="211">
        <v>44728.278391203705</v>
      </c>
      <c r="C1616" s="161">
        <v>420</v>
      </c>
      <c r="D1616" s="161">
        <v>418.32</v>
      </c>
      <c r="E1616" s="161">
        <v>1.6800000000000002</v>
      </c>
      <c r="F1616" s="162" t="s">
        <v>4165</v>
      </c>
    </row>
    <row r="1617" spans="2:6" x14ac:dyDescent="0.25">
      <c r="B1617" s="211">
        <v>44728.290636574071</v>
      </c>
      <c r="C1617" s="161">
        <v>100</v>
      </c>
      <c r="D1617" s="161">
        <v>99.6</v>
      </c>
      <c r="E1617" s="161">
        <v>0.4</v>
      </c>
      <c r="F1617" s="162" t="s">
        <v>197</v>
      </c>
    </row>
    <row r="1618" spans="2:6" x14ac:dyDescent="0.25">
      <c r="B1618" s="211">
        <v>44728.294016203705</v>
      </c>
      <c r="C1618" s="161">
        <v>5000</v>
      </c>
      <c r="D1618" s="161">
        <v>4980</v>
      </c>
      <c r="E1618" s="161">
        <v>20</v>
      </c>
      <c r="F1618" s="162" t="s">
        <v>2751</v>
      </c>
    </row>
    <row r="1619" spans="2:6" x14ac:dyDescent="0.25">
      <c r="B1619" s="211">
        <v>44728.3203587963</v>
      </c>
      <c r="C1619" s="161">
        <v>500</v>
      </c>
      <c r="D1619" s="161">
        <v>498</v>
      </c>
      <c r="E1619" s="161">
        <v>2</v>
      </c>
      <c r="F1619" s="162" t="s">
        <v>1616</v>
      </c>
    </row>
    <row r="1620" spans="2:6" x14ac:dyDescent="0.25">
      <c r="B1620" s="211">
        <v>44728.323946759258</v>
      </c>
      <c r="C1620" s="161">
        <v>1</v>
      </c>
      <c r="D1620" s="161">
        <v>0.996</v>
      </c>
      <c r="E1620" s="161">
        <v>4.0000000000000001E-3</v>
      </c>
      <c r="F1620" s="162" t="s">
        <v>3936</v>
      </c>
    </row>
    <row r="1621" spans="2:6" x14ac:dyDescent="0.25">
      <c r="B1621" s="211">
        <v>44728.325937499998</v>
      </c>
      <c r="C1621" s="161">
        <v>1.1100000000000001</v>
      </c>
      <c r="D1621" s="161">
        <v>1.1055600000000001</v>
      </c>
      <c r="E1621" s="161">
        <v>4.4400000000000004E-3</v>
      </c>
      <c r="F1621" s="162" t="s">
        <v>3936</v>
      </c>
    </row>
    <row r="1622" spans="2:6" x14ac:dyDescent="0.25">
      <c r="B1622" s="211">
        <v>44728.333703703705</v>
      </c>
      <c r="C1622" s="161">
        <v>100</v>
      </c>
      <c r="D1622" s="161">
        <v>99.6</v>
      </c>
      <c r="E1622" s="161">
        <v>0.4</v>
      </c>
      <c r="F1622" s="162" t="s">
        <v>3167</v>
      </c>
    </row>
    <row r="1623" spans="2:6" x14ac:dyDescent="0.25">
      <c r="B1623" s="211">
        <v>44728.340879629628</v>
      </c>
      <c r="C1623" s="161">
        <v>1</v>
      </c>
      <c r="D1623" s="161">
        <v>0.996</v>
      </c>
      <c r="E1623" s="161">
        <v>4.0000000000000001E-3</v>
      </c>
      <c r="F1623" s="162" t="s">
        <v>3404</v>
      </c>
    </row>
    <row r="1624" spans="2:6" x14ac:dyDescent="0.25">
      <c r="B1624" s="211">
        <v>44728.341238425928</v>
      </c>
      <c r="C1624" s="161">
        <v>1</v>
      </c>
      <c r="D1624" s="161">
        <v>0.996</v>
      </c>
      <c r="E1624" s="161">
        <v>4.0000000000000001E-3</v>
      </c>
      <c r="F1624" s="162" t="s">
        <v>3404</v>
      </c>
    </row>
    <row r="1625" spans="2:6" x14ac:dyDescent="0.25">
      <c r="B1625" s="211">
        <v>44728.342048611114</v>
      </c>
      <c r="C1625" s="161">
        <v>0.1</v>
      </c>
      <c r="D1625" s="161">
        <v>9.9600000000000008E-2</v>
      </c>
      <c r="E1625" s="161">
        <v>4.0000000000000002E-4</v>
      </c>
      <c r="F1625" s="162" t="s">
        <v>9065</v>
      </c>
    </row>
    <row r="1626" spans="2:6" x14ac:dyDescent="0.25">
      <c r="B1626" s="211">
        <v>44728.342233796298</v>
      </c>
      <c r="C1626" s="161">
        <v>1</v>
      </c>
      <c r="D1626" s="161">
        <v>0.996</v>
      </c>
      <c r="E1626" s="161">
        <v>4.0000000000000001E-3</v>
      </c>
      <c r="F1626" s="162" t="s">
        <v>3404</v>
      </c>
    </row>
    <row r="1627" spans="2:6" x14ac:dyDescent="0.25">
      <c r="B1627" s="211">
        <v>44728.342523148145</v>
      </c>
      <c r="C1627" s="161">
        <v>0.1</v>
      </c>
      <c r="D1627" s="161">
        <v>9.9600000000000008E-2</v>
      </c>
      <c r="E1627" s="161">
        <v>4.0000000000000002E-4</v>
      </c>
      <c r="F1627" s="162" t="s">
        <v>9065</v>
      </c>
    </row>
    <row r="1628" spans="2:6" x14ac:dyDescent="0.25">
      <c r="B1628" s="211">
        <v>44728.342743055553</v>
      </c>
      <c r="C1628" s="161">
        <v>3</v>
      </c>
      <c r="D1628" s="161">
        <v>2.988</v>
      </c>
      <c r="E1628" s="161">
        <v>1.2E-2</v>
      </c>
      <c r="F1628" s="162" t="s">
        <v>9190</v>
      </c>
    </row>
    <row r="1629" spans="2:6" x14ac:dyDescent="0.25">
      <c r="B1629" s="211">
        <v>44728.342870370368</v>
      </c>
      <c r="C1629" s="161">
        <v>1</v>
      </c>
      <c r="D1629" s="161">
        <v>0.996</v>
      </c>
      <c r="E1629" s="161">
        <v>4.0000000000000001E-3</v>
      </c>
      <c r="F1629" s="162" t="s">
        <v>3404</v>
      </c>
    </row>
    <row r="1630" spans="2:6" x14ac:dyDescent="0.25">
      <c r="B1630" s="211">
        <v>44728.342916666668</v>
      </c>
      <c r="C1630" s="161">
        <v>500</v>
      </c>
      <c r="D1630" s="161">
        <v>498</v>
      </c>
      <c r="E1630" s="161">
        <v>2</v>
      </c>
      <c r="F1630" s="162" t="s">
        <v>1032</v>
      </c>
    </row>
    <row r="1631" spans="2:6" x14ac:dyDescent="0.25">
      <c r="B1631" s="211">
        <v>44728.342939814815</v>
      </c>
      <c r="C1631" s="161">
        <v>0.1</v>
      </c>
      <c r="D1631" s="161">
        <v>9.9600000000000008E-2</v>
      </c>
      <c r="E1631" s="161">
        <v>4.0000000000000002E-4</v>
      </c>
      <c r="F1631" s="162" t="s">
        <v>9065</v>
      </c>
    </row>
    <row r="1632" spans="2:6" x14ac:dyDescent="0.25">
      <c r="B1632" s="211">
        <v>44728.34337962963</v>
      </c>
      <c r="C1632" s="161">
        <v>0.1</v>
      </c>
      <c r="D1632" s="161">
        <v>9.9600000000000008E-2</v>
      </c>
      <c r="E1632" s="161">
        <v>4.0000000000000002E-4</v>
      </c>
      <c r="F1632" s="162" t="s">
        <v>9065</v>
      </c>
    </row>
    <row r="1633" spans="2:6" x14ac:dyDescent="0.25">
      <c r="B1633" s="211">
        <v>44728.344467592593</v>
      </c>
      <c r="C1633" s="161">
        <v>1</v>
      </c>
      <c r="D1633" s="161">
        <v>0.996</v>
      </c>
      <c r="E1633" s="161">
        <v>4.0000000000000001E-3</v>
      </c>
      <c r="F1633" s="162" t="s">
        <v>3404</v>
      </c>
    </row>
    <row r="1634" spans="2:6" x14ac:dyDescent="0.25">
      <c r="B1634" s="211">
        <v>44728.344872685186</v>
      </c>
      <c r="C1634" s="161">
        <v>1</v>
      </c>
      <c r="D1634" s="161">
        <v>0.996</v>
      </c>
      <c r="E1634" s="161">
        <v>4.0000000000000001E-3</v>
      </c>
      <c r="F1634" s="162" t="s">
        <v>3404</v>
      </c>
    </row>
    <row r="1635" spans="2:6" x14ac:dyDescent="0.25">
      <c r="B1635" s="211">
        <v>44728.345729166664</v>
      </c>
      <c r="C1635" s="161">
        <v>2</v>
      </c>
      <c r="D1635" s="161">
        <v>1.992</v>
      </c>
      <c r="E1635" s="161">
        <v>8.0000000000000002E-3</v>
      </c>
      <c r="F1635" s="162" t="s">
        <v>9190</v>
      </c>
    </row>
    <row r="1636" spans="2:6" x14ac:dyDescent="0.25">
      <c r="B1636" s="211">
        <v>44728.347766203704</v>
      </c>
      <c r="C1636" s="161">
        <v>1</v>
      </c>
      <c r="D1636" s="161">
        <v>0.996</v>
      </c>
      <c r="E1636" s="161">
        <v>4.0000000000000001E-3</v>
      </c>
      <c r="F1636" s="162" t="s">
        <v>3404</v>
      </c>
    </row>
    <row r="1637" spans="2:6" x14ac:dyDescent="0.25">
      <c r="B1637" s="211">
        <v>44728.348425925928</v>
      </c>
      <c r="C1637" s="161">
        <v>1</v>
      </c>
      <c r="D1637" s="161">
        <v>0.996</v>
      </c>
      <c r="E1637" s="161">
        <v>4.0000000000000001E-3</v>
      </c>
      <c r="F1637" s="162" t="s">
        <v>3404</v>
      </c>
    </row>
    <row r="1638" spans="2:6" x14ac:dyDescent="0.25">
      <c r="B1638" s="211">
        <v>44728.349363425928</v>
      </c>
      <c r="C1638" s="161">
        <v>1</v>
      </c>
      <c r="D1638" s="161">
        <v>0.996</v>
      </c>
      <c r="E1638" s="161">
        <v>4.0000000000000001E-3</v>
      </c>
      <c r="F1638" s="162" t="s">
        <v>3404</v>
      </c>
    </row>
    <row r="1639" spans="2:6" x14ac:dyDescent="0.25">
      <c r="B1639" s="211">
        <v>44728.355208333334</v>
      </c>
      <c r="C1639" s="161">
        <v>1</v>
      </c>
      <c r="D1639" s="161">
        <v>0.996</v>
      </c>
      <c r="E1639" s="161">
        <v>4.0000000000000001E-3</v>
      </c>
      <c r="F1639" s="162" t="s">
        <v>3404</v>
      </c>
    </row>
    <row r="1640" spans="2:6" x14ac:dyDescent="0.25">
      <c r="B1640" s="211">
        <v>44728.363055555557</v>
      </c>
      <c r="C1640" s="161">
        <v>1</v>
      </c>
      <c r="D1640" s="161">
        <v>0.996</v>
      </c>
      <c r="E1640" s="161">
        <v>4.0000000000000001E-3</v>
      </c>
      <c r="F1640" s="162" t="s">
        <v>3404</v>
      </c>
    </row>
    <row r="1641" spans="2:6" x14ac:dyDescent="0.25">
      <c r="B1641" s="211">
        <v>44728.363738425927</v>
      </c>
      <c r="C1641" s="161">
        <v>1000</v>
      </c>
      <c r="D1641" s="161">
        <v>996</v>
      </c>
      <c r="E1641" s="161">
        <v>4</v>
      </c>
      <c r="F1641" s="162" t="s">
        <v>126</v>
      </c>
    </row>
    <row r="1642" spans="2:6" x14ac:dyDescent="0.25">
      <c r="B1642" s="211">
        <v>44728.36582175926</v>
      </c>
      <c r="C1642" s="161">
        <v>200</v>
      </c>
      <c r="D1642" s="161">
        <v>199.2</v>
      </c>
      <c r="E1642" s="161">
        <v>0.8</v>
      </c>
      <c r="F1642" s="162" t="s">
        <v>1714</v>
      </c>
    </row>
    <row r="1643" spans="2:6" x14ac:dyDescent="0.25">
      <c r="B1643" s="211">
        <v>44728.370740740742</v>
      </c>
      <c r="C1643" s="161">
        <v>1</v>
      </c>
      <c r="D1643" s="161">
        <v>0.996</v>
      </c>
      <c r="E1643" s="161">
        <v>4.0000000000000001E-3</v>
      </c>
      <c r="F1643" s="162" t="s">
        <v>3404</v>
      </c>
    </row>
    <row r="1644" spans="2:6" x14ac:dyDescent="0.25">
      <c r="B1644" s="211">
        <v>44728.372164351851</v>
      </c>
      <c r="C1644" s="161">
        <v>1</v>
      </c>
      <c r="D1644" s="161">
        <v>0.996</v>
      </c>
      <c r="E1644" s="161">
        <v>4.0000000000000001E-3</v>
      </c>
      <c r="F1644" s="162" t="s">
        <v>3404</v>
      </c>
    </row>
    <row r="1645" spans="2:6" x14ac:dyDescent="0.25">
      <c r="B1645" s="211">
        <v>44728.372858796298</v>
      </c>
      <c r="C1645" s="161">
        <v>1</v>
      </c>
      <c r="D1645" s="161">
        <v>0.996</v>
      </c>
      <c r="E1645" s="161">
        <v>4.0000000000000001E-3</v>
      </c>
      <c r="F1645" s="162" t="s">
        <v>3404</v>
      </c>
    </row>
    <row r="1646" spans="2:6" x14ac:dyDescent="0.25">
      <c r="B1646" s="211">
        <v>44728.374490740738</v>
      </c>
      <c r="C1646" s="161">
        <v>1</v>
      </c>
      <c r="D1646" s="161">
        <v>0.996</v>
      </c>
      <c r="E1646" s="161">
        <v>4.0000000000000001E-3</v>
      </c>
      <c r="F1646" s="162" t="s">
        <v>3404</v>
      </c>
    </row>
    <row r="1647" spans="2:6" x14ac:dyDescent="0.25">
      <c r="B1647" s="211">
        <v>44728.375694444447</v>
      </c>
      <c r="C1647" s="161">
        <v>1</v>
      </c>
      <c r="D1647" s="161">
        <v>0.996</v>
      </c>
      <c r="E1647" s="161">
        <v>4.0000000000000001E-3</v>
      </c>
      <c r="F1647" s="162" t="s">
        <v>3404</v>
      </c>
    </row>
    <row r="1648" spans="2:6" x14ac:dyDescent="0.25">
      <c r="B1648" s="211">
        <v>44728.377025462964</v>
      </c>
      <c r="C1648" s="161">
        <v>400</v>
      </c>
      <c r="D1648" s="161">
        <v>398.4</v>
      </c>
      <c r="E1648" s="161">
        <v>1.6</v>
      </c>
      <c r="F1648" s="162" t="s">
        <v>9206</v>
      </c>
    </row>
    <row r="1649" spans="2:6" x14ac:dyDescent="0.25">
      <c r="B1649" s="211">
        <v>44728.37804398148</v>
      </c>
      <c r="C1649" s="161">
        <v>1</v>
      </c>
      <c r="D1649" s="161">
        <v>0.996</v>
      </c>
      <c r="E1649" s="161">
        <v>4.0000000000000001E-3</v>
      </c>
      <c r="F1649" s="162" t="s">
        <v>3404</v>
      </c>
    </row>
    <row r="1650" spans="2:6" x14ac:dyDescent="0.25">
      <c r="B1650" s="211">
        <v>44728.378888888888</v>
      </c>
      <c r="C1650" s="161">
        <v>1</v>
      </c>
      <c r="D1650" s="161">
        <v>0.996</v>
      </c>
      <c r="E1650" s="161">
        <v>4.0000000000000001E-3</v>
      </c>
      <c r="F1650" s="162" t="s">
        <v>3404</v>
      </c>
    </row>
    <row r="1651" spans="2:6" x14ac:dyDescent="0.25">
      <c r="B1651" s="211">
        <v>44728.379421296297</v>
      </c>
      <c r="C1651" s="161">
        <v>100</v>
      </c>
      <c r="D1651" s="161">
        <v>99.6</v>
      </c>
      <c r="E1651" s="161">
        <v>0.4</v>
      </c>
      <c r="F1651" s="162" t="s">
        <v>9207</v>
      </c>
    </row>
    <row r="1652" spans="2:6" x14ac:dyDescent="0.25">
      <c r="B1652" s="211">
        <v>44728.388379629629</v>
      </c>
      <c r="C1652" s="161">
        <v>1</v>
      </c>
      <c r="D1652" s="161">
        <v>0.996</v>
      </c>
      <c r="E1652" s="161">
        <v>4.0000000000000001E-3</v>
      </c>
      <c r="F1652" s="162" t="s">
        <v>3404</v>
      </c>
    </row>
    <row r="1653" spans="2:6" x14ac:dyDescent="0.25">
      <c r="B1653" s="211">
        <v>44728.391840277778</v>
      </c>
      <c r="C1653" s="161">
        <v>100</v>
      </c>
      <c r="D1653" s="161">
        <v>99.6</v>
      </c>
      <c r="E1653" s="161">
        <v>0.4</v>
      </c>
      <c r="F1653" s="162" t="s">
        <v>4351</v>
      </c>
    </row>
    <row r="1654" spans="2:6" x14ac:dyDescent="0.25">
      <c r="B1654" s="211">
        <v>44728.395937499998</v>
      </c>
      <c r="C1654" s="161">
        <v>1</v>
      </c>
      <c r="D1654" s="161">
        <v>0.996</v>
      </c>
      <c r="E1654" s="161">
        <v>4.0000000000000001E-3</v>
      </c>
      <c r="F1654" s="162" t="s">
        <v>3404</v>
      </c>
    </row>
    <row r="1655" spans="2:6" x14ac:dyDescent="0.25">
      <c r="B1655" s="211">
        <v>44728.399722222224</v>
      </c>
      <c r="C1655" s="161">
        <v>100</v>
      </c>
      <c r="D1655" s="161">
        <v>99.6</v>
      </c>
      <c r="E1655" s="161">
        <v>0.4</v>
      </c>
      <c r="F1655" s="162" t="s">
        <v>7492</v>
      </c>
    </row>
    <row r="1656" spans="2:6" x14ac:dyDescent="0.25">
      <c r="B1656" s="211">
        <v>44728.401087962964</v>
      </c>
      <c r="C1656" s="161">
        <v>1</v>
      </c>
      <c r="D1656" s="161">
        <v>0.996</v>
      </c>
      <c r="E1656" s="161">
        <v>4.0000000000000001E-3</v>
      </c>
      <c r="F1656" s="162" t="s">
        <v>4400</v>
      </c>
    </row>
    <row r="1657" spans="2:6" x14ac:dyDescent="0.25">
      <c r="B1657" s="211">
        <v>44728.403321759259</v>
      </c>
      <c r="C1657" s="161">
        <v>1</v>
      </c>
      <c r="D1657" s="161">
        <v>0.996</v>
      </c>
      <c r="E1657" s="161">
        <v>4.0000000000000001E-3</v>
      </c>
      <c r="F1657" s="162" t="s">
        <v>3404</v>
      </c>
    </row>
    <row r="1658" spans="2:6" x14ac:dyDescent="0.25">
      <c r="B1658" s="211">
        <v>44728.404560185183</v>
      </c>
      <c r="C1658" s="161">
        <v>10</v>
      </c>
      <c r="D1658" s="161">
        <v>9.9600000000000009</v>
      </c>
      <c r="E1658" s="161">
        <v>4.0000000000000008E-2</v>
      </c>
      <c r="F1658" s="162" t="s">
        <v>9208</v>
      </c>
    </row>
    <row r="1659" spans="2:6" x14ac:dyDescent="0.25">
      <c r="B1659" s="211">
        <v>44728.406782407408</v>
      </c>
      <c r="C1659" s="161">
        <v>1</v>
      </c>
      <c r="D1659" s="161">
        <v>0.996</v>
      </c>
      <c r="E1659" s="161">
        <v>4.0000000000000001E-3</v>
      </c>
      <c r="F1659" s="162" t="s">
        <v>3404</v>
      </c>
    </row>
    <row r="1660" spans="2:6" x14ac:dyDescent="0.25">
      <c r="B1660" s="211">
        <v>44728.407824074071</v>
      </c>
      <c r="C1660" s="161">
        <v>1</v>
      </c>
      <c r="D1660" s="161">
        <v>0.996</v>
      </c>
      <c r="E1660" s="161">
        <v>4.0000000000000001E-3</v>
      </c>
      <c r="F1660" s="162" t="s">
        <v>3404</v>
      </c>
    </row>
    <row r="1661" spans="2:6" x14ac:dyDescent="0.25">
      <c r="B1661" s="211">
        <v>44728.409548611111</v>
      </c>
      <c r="C1661" s="161">
        <v>1</v>
      </c>
      <c r="D1661" s="161">
        <v>0.996</v>
      </c>
      <c r="E1661" s="161">
        <v>4.0000000000000001E-3</v>
      </c>
      <c r="F1661" s="162" t="s">
        <v>3404</v>
      </c>
    </row>
    <row r="1662" spans="2:6" x14ac:dyDescent="0.25">
      <c r="B1662" s="211">
        <v>44728.414803240739</v>
      </c>
      <c r="C1662" s="161">
        <v>1</v>
      </c>
      <c r="D1662" s="161">
        <v>0.996</v>
      </c>
      <c r="E1662" s="161">
        <v>4.0000000000000001E-3</v>
      </c>
      <c r="F1662" s="162" t="s">
        <v>3404</v>
      </c>
    </row>
    <row r="1663" spans="2:6" x14ac:dyDescent="0.25">
      <c r="B1663" s="211">
        <v>44728.415763888886</v>
      </c>
      <c r="C1663" s="161">
        <v>1</v>
      </c>
      <c r="D1663" s="161">
        <v>0.996</v>
      </c>
      <c r="E1663" s="161">
        <v>4.0000000000000001E-3</v>
      </c>
      <c r="F1663" s="162" t="s">
        <v>3404</v>
      </c>
    </row>
    <row r="1664" spans="2:6" x14ac:dyDescent="0.25">
      <c r="B1664" s="211">
        <v>44728.417615740742</v>
      </c>
      <c r="C1664" s="161">
        <v>1</v>
      </c>
      <c r="D1664" s="161">
        <v>0.996</v>
      </c>
      <c r="E1664" s="161">
        <v>4.0000000000000001E-3</v>
      </c>
      <c r="F1664" s="162" t="s">
        <v>3404</v>
      </c>
    </row>
    <row r="1665" spans="2:6" x14ac:dyDescent="0.25">
      <c r="B1665" s="211">
        <v>44728.418761574074</v>
      </c>
      <c r="C1665" s="161">
        <v>1</v>
      </c>
      <c r="D1665" s="161">
        <v>0.996</v>
      </c>
      <c r="E1665" s="161">
        <v>4.0000000000000001E-3</v>
      </c>
      <c r="F1665" s="162" t="s">
        <v>6530</v>
      </c>
    </row>
    <row r="1666" spans="2:6" x14ac:dyDescent="0.25">
      <c r="B1666" s="211">
        <v>44728.419421296298</v>
      </c>
      <c r="C1666" s="161">
        <v>1</v>
      </c>
      <c r="D1666" s="161">
        <v>0.996</v>
      </c>
      <c r="E1666" s="161">
        <v>4.0000000000000001E-3</v>
      </c>
      <c r="F1666" s="162" t="s">
        <v>6530</v>
      </c>
    </row>
    <row r="1667" spans="2:6" x14ac:dyDescent="0.25">
      <c r="B1667" s="211">
        <v>44728.421249999999</v>
      </c>
      <c r="C1667" s="161">
        <v>1</v>
      </c>
      <c r="D1667" s="161">
        <v>0.996</v>
      </c>
      <c r="E1667" s="161">
        <v>4.0000000000000001E-3</v>
      </c>
      <c r="F1667" s="162" t="s">
        <v>3404</v>
      </c>
    </row>
    <row r="1668" spans="2:6" x14ac:dyDescent="0.25">
      <c r="B1668" s="211">
        <v>44728.42355324074</v>
      </c>
      <c r="C1668" s="161">
        <v>1</v>
      </c>
      <c r="D1668" s="161">
        <v>0.996</v>
      </c>
      <c r="E1668" s="161">
        <v>4.0000000000000001E-3</v>
      </c>
      <c r="F1668" s="162" t="s">
        <v>1380</v>
      </c>
    </row>
    <row r="1669" spans="2:6" x14ac:dyDescent="0.25">
      <c r="B1669" s="211">
        <v>44728.427997685183</v>
      </c>
      <c r="C1669" s="161">
        <v>0.01</v>
      </c>
      <c r="D1669" s="161">
        <v>9.9600000000000001E-3</v>
      </c>
      <c r="E1669" s="161">
        <v>4.0000000000000003E-5</v>
      </c>
      <c r="F1669" s="162" t="s">
        <v>1793</v>
      </c>
    </row>
    <row r="1670" spans="2:6" x14ac:dyDescent="0.25">
      <c r="B1670" s="211">
        <v>44728.430648148147</v>
      </c>
      <c r="C1670" s="161">
        <v>500</v>
      </c>
      <c r="D1670" s="161">
        <v>498</v>
      </c>
      <c r="E1670" s="161">
        <v>2</v>
      </c>
      <c r="F1670" s="162" t="s">
        <v>3015</v>
      </c>
    </row>
    <row r="1671" spans="2:6" x14ac:dyDescent="0.25">
      <c r="B1671" s="211">
        <v>44728.436469907407</v>
      </c>
      <c r="C1671" s="161">
        <v>50</v>
      </c>
      <c r="D1671" s="161">
        <v>49.8</v>
      </c>
      <c r="E1671" s="161">
        <v>0.2</v>
      </c>
      <c r="F1671" s="162" t="s">
        <v>1786</v>
      </c>
    </row>
    <row r="1672" spans="2:6" x14ac:dyDescent="0.25">
      <c r="B1672" s="211">
        <v>44728.441469907404</v>
      </c>
      <c r="C1672" s="161">
        <v>800</v>
      </c>
      <c r="D1672" s="161">
        <v>796.8</v>
      </c>
      <c r="E1672" s="161">
        <v>3.2</v>
      </c>
      <c r="F1672" s="162" t="s">
        <v>6414</v>
      </c>
    </row>
    <row r="1673" spans="2:6" x14ac:dyDescent="0.25">
      <c r="B1673" s="211">
        <v>44728.443657407406</v>
      </c>
      <c r="C1673" s="161">
        <v>500</v>
      </c>
      <c r="D1673" s="161">
        <v>498</v>
      </c>
      <c r="E1673" s="161">
        <v>2</v>
      </c>
      <c r="F1673" s="162" t="s">
        <v>4038</v>
      </c>
    </row>
    <row r="1674" spans="2:6" x14ac:dyDescent="0.25">
      <c r="B1674" s="211">
        <v>44728.444421296299</v>
      </c>
      <c r="C1674" s="161">
        <v>1</v>
      </c>
      <c r="D1674" s="161">
        <v>0.996</v>
      </c>
      <c r="E1674" s="161">
        <v>4.0000000000000001E-3</v>
      </c>
      <c r="F1674" s="162" t="s">
        <v>3874</v>
      </c>
    </row>
    <row r="1675" spans="2:6" x14ac:dyDescent="0.25">
      <c r="B1675" s="211">
        <v>44728.445983796293</v>
      </c>
      <c r="C1675" s="161">
        <v>500</v>
      </c>
      <c r="D1675" s="161">
        <v>498</v>
      </c>
      <c r="E1675" s="161">
        <v>2</v>
      </c>
      <c r="F1675" s="162" t="s">
        <v>927</v>
      </c>
    </row>
    <row r="1676" spans="2:6" x14ac:dyDescent="0.25">
      <c r="B1676" s="211">
        <v>44728.453113425923</v>
      </c>
      <c r="C1676" s="161">
        <v>100</v>
      </c>
      <c r="D1676" s="161">
        <v>99.6</v>
      </c>
      <c r="E1676" s="161">
        <v>0.4</v>
      </c>
      <c r="F1676" s="162" t="s">
        <v>4459</v>
      </c>
    </row>
    <row r="1677" spans="2:6" x14ac:dyDescent="0.25">
      <c r="B1677" s="211">
        <v>44728.455787037034</v>
      </c>
      <c r="C1677" s="161">
        <v>3500</v>
      </c>
      <c r="D1677" s="161">
        <v>3486</v>
      </c>
      <c r="E1677" s="161">
        <v>14</v>
      </c>
      <c r="F1677" s="162" t="s">
        <v>238</v>
      </c>
    </row>
    <row r="1678" spans="2:6" x14ac:dyDescent="0.25">
      <c r="B1678" s="211">
        <v>44728.459305555552</v>
      </c>
      <c r="C1678" s="161">
        <v>10</v>
      </c>
      <c r="D1678" s="161">
        <v>9.9600000000000009</v>
      </c>
      <c r="E1678" s="161">
        <v>4.0000000000000008E-2</v>
      </c>
      <c r="F1678" s="162" t="s">
        <v>329</v>
      </c>
    </row>
    <row r="1679" spans="2:6" x14ac:dyDescent="0.25">
      <c r="B1679" s="211">
        <v>44728.466354166667</v>
      </c>
      <c r="C1679" s="161">
        <v>200</v>
      </c>
      <c r="D1679" s="161">
        <v>199.2</v>
      </c>
      <c r="E1679" s="161">
        <v>0.8</v>
      </c>
      <c r="F1679" s="162" t="s">
        <v>694</v>
      </c>
    </row>
    <row r="1680" spans="2:6" x14ac:dyDescent="0.25">
      <c r="B1680" s="211">
        <v>44728.467673611114</v>
      </c>
      <c r="C1680" s="161">
        <v>23.69</v>
      </c>
      <c r="D1680" s="161">
        <v>23.59524</v>
      </c>
      <c r="E1680" s="161">
        <v>9.4760000000000011E-2</v>
      </c>
      <c r="F1680" s="162" t="s">
        <v>4421</v>
      </c>
    </row>
    <row r="1681" spans="2:6" x14ac:dyDescent="0.25">
      <c r="B1681" s="211">
        <v>44728.472071759257</v>
      </c>
      <c r="C1681" s="161">
        <v>3</v>
      </c>
      <c r="D1681" s="161">
        <v>2.988</v>
      </c>
      <c r="E1681" s="161">
        <v>1.2E-2</v>
      </c>
      <c r="F1681" s="162" t="s">
        <v>3989</v>
      </c>
    </row>
    <row r="1682" spans="2:6" x14ac:dyDescent="0.25">
      <c r="B1682" s="211">
        <v>44728.472951388889</v>
      </c>
      <c r="C1682" s="161">
        <v>1</v>
      </c>
      <c r="D1682" s="161">
        <v>0.996</v>
      </c>
      <c r="E1682" s="161">
        <v>4.0000000000000001E-3</v>
      </c>
      <c r="F1682" s="162" t="s">
        <v>4417</v>
      </c>
    </row>
    <row r="1683" spans="2:6" x14ac:dyDescent="0.25">
      <c r="B1683" s="211">
        <v>44728.480393518519</v>
      </c>
      <c r="C1683" s="161">
        <v>10</v>
      </c>
      <c r="D1683" s="161">
        <v>9.9600000000000009</v>
      </c>
      <c r="E1683" s="161">
        <v>4.0000000000000008E-2</v>
      </c>
      <c r="F1683" s="162" t="s">
        <v>722</v>
      </c>
    </row>
    <row r="1684" spans="2:6" x14ac:dyDescent="0.25">
      <c r="B1684" s="211">
        <v>44728.48101851852</v>
      </c>
      <c r="C1684" s="161">
        <v>5</v>
      </c>
      <c r="D1684" s="161">
        <v>4.9800000000000004</v>
      </c>
      <c r="E1684" s="161">
        <v>2.0000000000000004E-2</v>
      </c>
      <c r="F1684" s="162" t="s">
        <v>722</v>
      </c>
    </row>
    <row r="1685" spans="2:6" x14ac:dyDescent="0.25">
      <c r="B1685" s="211">
        <v>44728.482175925928</v>
      </c>
      <c r="C1685" s="161">
        <v>1000</v>
      </c>
      <c r="D1685" s="161">
        <v>996</v>
      </c>
      <c r="E1685" s="161">
        <v>4</v>
      </c>
      <c r="F1685" s="162" t="s">
        <v>6078</v>
      </c>
    </row>
    <row r="1686" spans="2:6" x14ac:dyDescent="0.25">
      <c r="B1686" s="211">
        <v>44728.483206018522</v>
      </c>
      <c r="C1686" s="161">
        <v>1</v>
      </c>
      <c r="D1686" s="161">
        <v>0.996</v>
      </c>
      <c r="E1686" s="161">
        <v>4.0000000000000001E-3</v>
      </c>
      <c r="F1686" s="162" t="s">
        <v>2935</v>
      </c>
    </row>
    <row r="1687" spans="2:6" x14ac:dyDescent="0.25">
      <c r="B1687" s="211">
        <v>44728.4846412037</v>
      </c>
      <c r="C1687" s="161">
        <v>1</v>
      </c>
      <c r="D1687" s="161">
        <v>0.996</v>
      </c>
      <c r="E1687" s="161">
        <v>4.0000000000000001E-3</v>
      </c>
      <c r="F1687" s="162" t="s">
        <v>2935</v>
      </c>
    </row>
    <row r="1688" spans="2:6" x14ac:dyDescent="0.25">
      <c r="B1688" s="211">
        <v>44728.485925925925</v>
      </c>
      <c r="C1688" s="161">
        <v>1</v>
      </c>
      <c r="D1688" s="161">
        <v>0.996</v>
      </c>
      <c r="E1688" s="161">
        <v>4.0000000000000001E-3</v>
      </c>
      <c r="F1688" s="162" t="s">
        <v>2935</v>
      </c>
    </row>
    <row r="1689" spans="2:6" x14ac:dyDescent="0.25">
      <c r="B1689" s="211">
        <v>44728.489317129628</v>
      </c>
      <c r="C1689" s="161">
        <v>100</v>
      </c>
      <c r="D1689" s="161">
        <v>99.6</v>
      </c>
      <c r="E1689" s="161">
        <v>0.4</v>
      </c>
      <c r="F1689" s="162" t="s">
        <v>2279</v>
      </c>
    </row>
    <row r="1690" spans="2:6" x14ac:dyDescent="0.25">
      <c r="B1690" s="211">
        <v>44728.505555555559</v>
      </c>
      <c r="C1690" s="161">
        <v>1</v>
      </c>
      <c r="D1690" s="161">
        <v>0.996</v>
      </c>
      <c r="E1690" s="161">
        <v>4.0000000000000001E-3</v>
      </c>
      <c r="F1690" s="162" t="s">
        <v>2616</v>
      </c>
    </row>
    <row r="1691" spans="2:6" x14ac:dyDescent="0.25">
      <c r="B1691" s="211">
        <v>44728.507106481484</v>
      </c>
      <c r="C1691" s="161">
        <v>10.1</v>
      </c>
      <c r="D1691" s="161">
        <v>10.0596</v>
      </c>
      <c r="E1691" s="161">
        <v>4.0399999999999998E-2</v>
      </c>
      <c r="F1691" s="162" t="s">
        <v>2290</v>
      </c>
    </row>
    <row r="1692" spans="2:6" x14ac:dyDescent="0.25">
      <c r="B1692" s="211">
        <v>44728.508275462962</v>
      </c>
      <c r="C1692" s="161">
        <v>1</v>
      </c>
      <c r="D1692" s="161">
        <v>0.996</v>
      </c>
      <c r="E1692" s="161">
        <v>4.0000000000000001E-3</v>
      </c>
      <c r="F1692" s="162" t="s">
        <v>2616</v>
      </c>
    </row>
    <row r="1693" spans="2:6" x14ac:dyDescent="0.25">
      <c r="B1693" s="211">
        <v>44728.508391203701</v>
      </c>
      <c r="C1693" s="161">
        <v>1</v>
      </c>
      <c r="D1693" s="161">
        <v>0.996</v>
      </c>
      <c r="E1693" s="161">
        <v>4.0000000000000001E-3</v>
      </c>
      <c r="F1693" s="162" t="s">
        <v>3404</v>
      </c>
    </row>
    <row r="1694" spans="2:6" x14ac:dyDescent="0.25">
      <c r="B1694" s="211">
        <v>44728.509050925924</v>
      </c>
      <c r="C1694" s="161">
        <v>1</v>
      </c>
      <c r="D1694" s="161">
        <v>0.996</v>
      </c>
      <c r="E1694" s="161">
        <v>4.0000000000000001E-3</v>
      </c>
      <c r="F1694" s="162" t="s">
        <v>3404</v>
      </c>
    </row>
    <row r="1695" spans="2:6" x14ac:dyDescent="0.25">
      <c r="B1695" s="211">
        <v>44728.509305555555</v>
      </c>
      <c r="C1695" s="161">
        <v>10</v>
      </c>
      <c r="D1695" s="161">
        <v>9.9600000000000009</v>
      </c>
      <c r="E1695" s="161">
        <v>4.0000000000000008E-2</v>
      </c>
      <c r="F1695" s="162" t="s">
        <v>7377</v>
      </c>
    </row>
    <row r="1696" spans="2:6" x14ac:dyDescent="0.25">
      <c r="B1696" s="211">
        <v>44728.515462962961</v>
      </c>
      <c r="C1696" s="161">
        <v>0.1</v>
      </c>
      <c r="D1696" s="161">
        <v>9.9600000000000008E-2</v>
      </c>
      <c r="E1696" s="161">
        <v>4.0000000000000002E-4</v>
      </c>
      <c r="F1696" s="162" t="s">
        <v>3417</v>
      </c>
    </row>
    <row r="1697" spans="2:6" x14ac:dyDescent="0.25">
      <c r="B1697" s="211">
        <v>44728.516701388886</v>
      </c>
      <c r="C1697" s="161">
        <v>500</v>
      </c>
      <c r="D1697" s="161">
        <v>498</v>
      </c>
      <c r="E1697" s="161">
        <v>2</v>
      </c>
      <c r="F1697" s="162" t="s">
        <v>4269</v>
      </c>
    </row>
    <row r="1698" spans="2:6" x14ac:dyDescent="0.25">
      <c r="B1698" s="211">
        <v>44728.519155092596</v>
      </c>
      <c r="C1698" s="161">
        <v>10</v>
      </c>
      <c r="D1698" s="161">
        <v>9.9600000000000009</v>
      </c>
      <c r="E1698" s="161">
        <v>4.0000000000000008E-2</v>
      </c>
      <c r="F1698" s="162" t="s">
        <v>2935</v>
      </c>
    </row>
    <row r="1699" spans="2:6" x14ac:dyDescent="0.25">
      <c r="B1699" s="211">
        <v>44728.52071759259</v>
      </c>
      <c r="C1699" s="161">
        <v>1000</v>
      </c>
      <c r="D1699" s="161">
        <v>996</v>
      </c>
      <c r="E1699" s="161">
        <v>4</v>
      </c>
      <c r="F1699" s="162" t="s">
        <v>912</v>
      </c>
    </row>
    <row r="1700" spans="2:6" x14ac:dyDescent="0.25">
      <c r="B1700" s="211">
        <v>44728.522060185183</v>
      </c>
      <c r="C1700" s="161">
        <v>1</v>
      </c>
      <c r="D1700" s="161">
        <v>0.996</v>
      </c>
      <c r="E1700" s="161">
        <v>4.0000000000000001E-3</v>
      </c>
      <c r="F1700" s="162" t="s">
        <v>2935</v>
      </c>
    </row>
    <row r="1701" spans="2:6" x14ac:dyDescent="0.25">
      <c r="B1701" s="211">
        <v>44728.522604166668</v>
      </c>
      <c r="C1701" s="161">
        <v>10</v>
      </c>
      <c r="D1701" s="161">
        <v>9.9600000000000009</v>
      </c>
      <c r="E1701" s="161">
        <v>4.0000000000000008E-2</v>
      </c>
      <c r="F1701" s="162" t="s">
        <v>2935</v>
      </c>
    </row>
    <row r="1702" spans="2:6" x14ac:dyDescent="0.25">
      <c r="B1702" s="211">
        <v>44728.530277777776</v>
      </c>
      <c r="C1702" s="161">
        <v>1</v>
      </c>
      <c r="D1702" s="161">
        <v>0.996</v>
      </c>
      <c r="E1702" s="161">
        <v>4.0000000000000001E-3</v>
      </c>
      <c r="F1702" s="162" t="s">
        <v>9209</v>
      </c>
    </row>
    <row r="1703" spans="2:6" x14ac:dyDescent="0.25">
      <c r="B1703" s="211">
        <v>44728.534560185188</v>
      </c>
      <c r="C1703" s="161">
        <v>300</v>
      </c>
      <c r="D1703" s="161">
        <v>298.8</v>
      </c>
      <c r="E1703" s="161">
        <v>1.2000000000000002</v>
      </c>
      <c r="F1703" s="162" t="s">
        <v>4458</v>
      </c>
    </row>
    <row r="1704" spans="2:6" x14ac:dyDescent="0.25">
      <c r="B1704" s="211">
        <v>44728.548703703702</v>
      </c>
      <c r="C1704" s="161">
        <v>500</v>
      </c>
      <c r="D1704" s="161">
        <v>498</v>
      </c>
      <c r="E1704" s="161">
        <v>2</v>
      </c>
      <c r="F1704" s="162" t="s">
        <v>7079</v>
      </c>
    </row>
    <row r="1705" spans="2:6" x14ac:dyDescent="0.25">
      <c r="B1705" s="211">
        <v>44728.553472222222</v>
      </c>
      <c r="C1705" s="161">
        <v>500</v>
      </c>
      <c r="D1705" s="161">
        <v>498</v>
      </c>
      <c r="E1705" s="161">
        <v>2</v>
      </c>
      <c r="F1705" s="162" t="s">
        <v>6171</v>
      </c>
    </row>
    <row r="1706" spans="2:6" x14ac:dyDescent="0.25">
      <c r="B1706" s="211">
        <v>44728.559849537036</v>
      </c>
      <c r="C1706" s="161">
        <v>500</v>
      </c>
      <c r="D1706" s="161">
        <v>498</v>
      </c>
      <c r="E1706" s="161">
        <v>2</v>
      </c>
      <c r="F1706" s="162" t="s">
        <v>7415</v>
      </c>
    </row>
    <row r="1707" spans="2:6" x14ac:dyDescent="0.25">
      <c r="B1707" s="211">
        <v>44728.56795138889</v>
      </c>
      <c r="C1707" s="161">
        <v>250</v>
      </c>
      <c r="D1707" s="161">
        <v>249</v>
      </c>
      <c r="E1707" s="161">
        <v>1</v>
      </c>
      <c r="F1707" s="162" t="s">
        <v>7294</v>
      </c>
    </row>
    <row r="1708" spans="2:6" x14ac:dyDescent="0.25">
      <c r="B1708" s="211">
        <v>44728.572453703702</v>
      </c>
      <c r="C1708" s="161">
        <v>150</v>
      </c>
      <c r="D1708" s="161">
        <v>149.4</v>
      </c>
      <c r="E1708" s="161">
        <v>0.60000000000000009</v>
      </c>
      <c r="F1708" s="162" t="s">
        <v>2008</v>
      </c>
    </row>
    <row r="1709" spans="2:6" x14ac:dyDescent="0.25">
      <c r="B1709" s="211">
        <v>44728.580543981479</v>
      </c>
      <c r="C1709" s="161">
        <v>25</v>
      </c>
      <c r="D1709" s="161">
        <v>24.9</v>
      </c>
      <c r="E1709" s="161">
        <v>0.1</v>
      </c>
      <c r="F1709" s="162" t="s">
        <v>6288</v>
      </c>
    </row>
    <row r="1710" spans="2:6" x14ac:dyDescent="0.25">
      <c r="B1710" s="211">
        <v>44728.580914351849</v>
      </c>
      <c r="C1710" s="161">
        <v>1</v>
      </c>
      <c r="D1710" s="161">
        <v>0.996</v>
      </c>
      <c r="E1710" s="161">
        <v>4.0000000000000001E-3</v>
      </c>
      <c r="F1710" s="162" t="s">
        <v>9210</v>
      </c>
    </row>
    <row r="1711" spans="2:6" x14ac:dyDescent="0.25">
      <c r="B1711" s="211">
        <v>44728.583993055552</v>
      </c>
      <c r="C1711" s="161">
        <v>420</v>
      </c>
      <c r="D1711" s="161">
        <v>418.32</v>
      </c>
      <c r="E1711" s="161">
        <v>1.6800000000000002</v>
      </c>
      <c r="F1711" s="162" t="s">
        <v>3435</v>
      </c>
    </row>
    <row r="1712" spans="2:6" x14ac:dyDescent="0.25">
      <c r="B1712" s="211">
        <v>44728.599942129629</v>
      </c>
      <c r="C1712" s="161">
        <v>2</v>
      </c>
      <c r="D1712" s="161">
        <v>1.992</v>
      </c>
      <c r="E1712" s="161">
        <v>8.0000000000000002E-3</v>
      </c>
      <c r="F1712" s="162" t="s">
        <v>3874</v>
      </c>
    </row>
    <row r="1713" spans="2:6" x14ac:dyDescent="0.25">
      <c r="B1713" s="211">
        <v>44728.600092592591</v>
      </c>
      <c r="C1713" s="161">
        <v>500</v>
      </c>
      <c r="D1713" s="161">
        <v>498</v>
      </c>
      <c r="E1713" s="161">
        <v>2</v>
      </c>
      <c r="F1713" s="162" t="s">
        <v>6100</v>
      </c>
    </row>
    <row r="1714" spans="2:6" x14ac:dyDescent="0.25">
      <c r="B1714" s="211">
        <v>44728.609594907408</v>
      </c>
      <c r="C1714" s="161">
        <v>200</v>
      </c>
      <c r="D1714" s="161">
        <v>199.2</v>
      </c>
      <c r="E1714" s="161">
        <v>0.8</v>
      </c>
      <c r="F1714" s="162" t="s">
        <v>2135</v>
      </c>
    </row>
    <row r="1715" spans="2:6" x14ac:dyDescent="0.25">
      <c r="B1715" s="211">
        <v>44728.643599537034</v>
      </c>
      <c r="C1715" s="161">
        <v>200</v>
      </c>
      <c r="D1715" s="161">
        <v>199.2</v>
      </c>
      <c r="E1715" s="161">
        <v>0.8</v>
      </c>
      <c r="F1715" s="162" t="s">
        <v>4434</v>
      </c>
    </row>
    <row r="1716" spans="2:6" x14ac:dyDescent="0.25">
      <c r="B1716" s="211">
        <v>44728.649710648147</v>
      </c>
      <c r="C1716" s="161">
        <v>1</v>
      </c>
      <c r="D1716" s="161">
        <v>0.996</v>
      </c>
      <c r="E1716" s="161">
        <v>4.0000000000000001E-3</v>
      </c>
      <c r="F1716" s="162" t="s">
        <v>3404</v>
      </c>
    </row>
    <row r="1717" spans="2:6" x14ac:dyDescent="0.25">
      <c r="B1717" s="211">
        <v>44728.657060185185</v>
      </c>
      <c r="C1717" s="161">
        <v>50</v>
      </c>
      <c r="D1717" s="161">
        <v>49.8</v>
      </c>
      <c r="E1717" s="161">
        <v>0.2</v>
      </c>
      <c r="F1717" s="162" t="s">
        <v>405</v>
      </c>
    </row>
    <row r="1718" spans="2:6" x14ac:dyDescent="0.25">
      <c r="B1718" s="211">
        <v>44728.659768518519</v>
      </c>
      <c r="C1718" s="161">
        <v>10</v>
      </c>
      <c r="D1718" s="161">
        <v>9.9600000000000009</v>
      </c>
      <c r="E1718" s="161">
        <v>4.0000000000000008E-2</v>
      </c>
      <c r="F1718" s="162" t="s">
        <v>9153</v>
      </c>
    </row>
    <row r="1719" spans="2:6" x14ac:dyDescent="0.25">
      <c r="B1719" s="211">
        <v>44728.665601851855</v>
      </c>
      <c r="C1719" s="161">
        <v>10</v>
      </c>
      <c r="D1719" s="161">
        <v>9.9600000000000009</v>
      </c>
      <c r="E1719" s="161">
        <v>4.0000000000000008E-2</v>
      </c>
      <c r="F1719" s="162" t="s">
        <v>7306</v>
      </c>
    </row>
    <row r="1720" spans="2:6" x14ac:dyDescent="0.25">
      <c r="B1720" s="211">
        <v>44728.682766203703</v>
      </c>
      <c r="C1720" s="161">
        <v>1</v>
      </c>
      <c r="D1720" s="161">
        <v>0.996</v>
      </c>
      <c r="E1720" s="161">
        <v>4.0000000000000001E-3</v>
      </c>
      <c r="F1720" s="162" t="s">
        <v>3404</v>
      </c>
    </row>
    <row r="1721" spans="2:6" x14ac:dyDescent="0.25">
      <c r="B1721" s="211">
        <v>44728.698587962965</v>
      </c>
      <c r="C1721" s="161">
        <v>1000</v>
      </c>
      <c r="D1721" s="161">
        <v>996</v>
      </c>
      <c r="E1721" s="161">
        <v>4</v>
      </c>
      <c r="F1721" s="162" t="s">
        <v>3116</v>
      </c>
    </row>
    <row r="1722" spans="2:6" x14ac:dyDescent="0.25">
      <c r="B1722" s="211">
        <v>44728.701249999998</v>
      </c>
      <c r="C1722" s="161">
        <v>10</v>
      </c>
      <c r="D1722" s="161">
        <v>9.9600000000000009</v>
      </c>
      <c r="E1722" s="161">
        <v>4.0000000000000008E-2</v>
      </c>
      <c r="F1722" s="162" t="s">
        <v>9211</v>
      </c>
    </row>
    <row r="1723" spans="2:6" x14ac:dyDescent="0.25">
      <c r="B1723" s="211">
        <v>44728.714745370373</v>
      </c>
      <c r="C1723" s="161">
        <v>100</v>
      </c>
      <c r="D1723" s="161">
        <v>99.6</v>
      </c>
      <c r="E1723" s="161">
        <v>0.4</v>
      </c>
      <c r="F1723" s="162" t="s">
        <v>6550</v>
      </c>
    </row>
    <row r="1724" spans="2:6" x14ac:dyDescent="0.25">
      <c r="B1724" s="211">
        <v>44728.740185185183</v>
      </c>
      <c r="C1724" s="161">
        <v>1</v>
      </c>
      <c r="D1724" s="161">
        <v>0.996</v>
      </c>
      <c r="E1724" s="161">
        <v>4.0000000000000001E-3</v>
      </c>
      <c r="F1724" s="162" t="s">
        <v>7758</v>
      </c>
    </row>
    <row r="1725" spans="2:6" x14ac:dyDescent="0.25">
      <c r="B1725" s="211">
        <v>44728.752268518518</v>
      </c>
      <c r="C1725" s="161">
        <v>150</v>
      </c>
      <c r="D1725" s="161">
        <v>149.4</v>
      </c>
      <c r="E1725" s="161">
        <v>0.60000000000000009</v>
      </c>
      <c r="F1725" s="162" t="s">
        <v>4070</v>
      </c>
    </row>
    <row r="1726" spans="2:6" x14ac:dyDescent="0.25">
      <c r="B1726" s="211">
        <v>44728.776018518518</v>
      </c>
      <c r="C1726" s="161">
        <v>500</v>
      </c>
      <c r="D1726" s="161">
        <v>498</v>
      </c>
      <c r="E1726" s="161">
        <v>2</v>
      </c>
      <c r="F1726" s="162" t="s">
        <v>3859</v>
      </c>
    </row>
    <row r="1727" spans="2:6" x14ac:dyDescent="0.25">
      <c r="B1727" s="211">
        <v>44728.777233796296</v>
      </c>
      <c r="C1727" s="161">
        <v>300</v>
      </c>
      <c r="D1727" s="161">
        <v>298.8</v>
      </c>
      <c r="E1727" s="161">
        <v>1.2000000000000002</v>
      </c>
      <c r="F1727" s="162" t="s">
        <v>6846</v>
      </c>
    </row>
    <row r="1728" spans="2:6" x14ac:dyDescent="0.25">
      <c r="B1728" s="211">
        <v>44728.778587962966</v>
      </c>
      <c r="C1728" s="161">
        <v>500</v>
      </c>
      <c r="D1728" s="161">
        <v>498</v>
      </c>
      <c r="E1728" s="161">
        <v>2</v>
      </c>
      <c r="F1728" s="162" t="s">
        <v>3446</v>
      </c>
    </row>
    <row r="1729" spans="2:6" x14ac:dyDescent="0.25">
      <c r="B1729" s="211">
        <v>44728.782800925925</v>
      </c>
      <c r="C1729" s="161">
        <v>200</v>
      </c>
      <c r="D1729" s="161">
        <v>199.2</v>
      </c>
      <c r="E1729" s="161">
        <v>0.8</v>
      </c>
      <c r="F1729" s="162" t="s">
        <v>9182</v>
      </c>
    </row>
    <row r="1730" spans="2:6" x14ac:dyDescent="0.25">
      <c r="B1730" s="211">
        <v>44728.807303240741</v>
      </c>
      <c r="C1730" s="161">
        <v>400</v>
      </c>
      <c r="D1730" s="161">
        <v>398.4</v>
      </c>
      <c r="E1730" s="161">
        <v>1.6</v>
      </c>
      <c r="F1730" s="162" t="s">
        <v>3391</v>
      </c>
    </row>
    <row r="1731" spans="2:6" x14ac:dyDescent="0.25">
      <c r="B1731" s="211">
        <v>44728.813344907408</v>
      </c>
      <c r="C1731" s="161">
        <v>2000</v>
      </c>
      <c r="D1731" s="161">
        <v>1992</v>
      </c>
      <c r="E1731" s="161">
        <v>8</v>
      </c>
      <c r="F1731" s="162" t="s">
        <v>1068</v>
      </c>
    </row>
    <row r="1732" spans="2:6" x14ac:dyDescent="0.25">
      <c r="B1732" s="211">
        <v>44728.818993055553</v>
      </c>
      <c r="C1732" s="161">
        <v>1000</v>
      </c>
      <c r="D1732" s="161">
        <v>996</v>
      </c>
      <c r="E1732" s="161">
        <v>4</v>
      </c>
      <c r="F1732" s="162" t="s">
        <v>2857</v>
      </c>
    </row>
    <row r="1733" spans="2:6" x14ac:dyDescent="0.25">
      <c r="B1733" s="211">
        <v>44728.864594907405</v>
      </c>
      <c r="C1733" s="161">
        <v>1000</v>
      </c>
      <c r="D1733" s="161">
        <v>996</v>
      </c>
      <c r="E1733" s="161">
        <v>4</v>
      </c>
      <c r="F1733" s="162" t="s">
        <v>937</v>
      </c>
    </row>
    <row r="1734" spans="2:6" x14ac:dyDescent="0.25">
      <c r="B1734" s="211">
        <v>44728.891331018516</v>
      </c>
      <c r="C1734" s="161">
        <v>10</v>
      </c>
      <c r="D1734" s="161">
        <v>9.9600000000000009</v>
      </c>
      <c r="E1734" s="161">
        <v>4.0000000000000008E-2</v>
      </c>
      <c r="F1734" s="162" t="s">
        <v>329</v>
      </c>
    </row>
    <row r="1735" spans="2:6" x14ac:dyDescent="0.25">
      <c r="B1735" s="211">
        <v>44728.894583333335</v>
      </c>
      <c r="C1735" s="161">
        <v>10</v>
      </c>
      <c r="D1735" s="161">
        <v>9.9600000000000009</v>
      </c>
      <c r="E1735" s="161">
        <v>4.0000000000000008E-2</v>
      </c>
      <c r="F1735" s="162" t="s">
        <v>329</v>
      </c>
    </row>
    <row r="1736" spans="2:6" x14ac:dyDescent="0.25">
      <c r="B1736" s="211">
        <v>44728.911851851852</v>
      </c>
      <c r="C1736" s="161">
        <v>300</v>
      </c>
      <c r="D1736" s="161">
        <v>298.8</v>
      </c>
      <c r="E1736" s="161">
        <v>1.2000000000000002</v>
      </c>
      <c r="F1736" s="162" t="s">
        <v>4458</v>
      </c>
    </row>
    <row r="1737" spans="2:6" x14ac:dyDescent="0.25">
      <c r="B1737" s="211">
        <v>44728.921481481484</v>
      </c>
      <c r="C1737" s="161">
        <v>100</v>
      </c>
      <c r="D1737" s="161">
        <v>99.6</v>
      </c>
      <c r="E1737" s="161">
        <v>0.4</v>
      </c>
      <c r="F1737" s="162" t="s">
        <v>8237</v>
      </c>
    </row>
    <row r="1738" spans="2:6" x14ac:dyDescent="0.25">
      <c r="B1738" s="211">
        <v>44728.926736111112</v>
      </c>
      <c r="C1738" s="161">
        <v>500</v>
      </c>
      <c r="D1738" s="161">
        <v>498</v>
      </c>
      <c r="E1738" s="161">
        <v>2</v>
      </c>
      <c r="F1738" s="162" t="s">
        <v>592</v>
      </c>
    </row>
    <row r="1739" spans="2:6" x14ac:dyDescent="0.25">
      <c r="B1739" s="211">
        <v>44728.931493055556</v>
      </c>
      <c r="C1739" s="161">
        <v>5000</v>
      </c>
      <c r="D1739" s="161">
        <v>4980</v>
      </c>
      <c r="E1739" s="161">
        <v>20</v>
      </c>
      <c r="F1739" s="162" t="s">
        <v>3517</v>
      </c>
    </row>
    <row r="1740" spans="2:6" x14ac:dyDescent="0.25">
      <c r="B1740" s="211">
        <v>44728.935613425929</v>
      </c>
      <c r="C1740" s="161">
        <v>350</v>
      </c>
      <c r="D1740" s="161">
        <v>348.6</v>
      </c>
      <c r="E1740" s="161">
        <v>1.4000000000000001</v>
      </c>
      <c r="F1740" s="162" t="s">
        <v>4131</v>
      </c>
    </row>
    <row r="1741" spans="2:6" x14ac:dyDescent="0.25">
      <c r="B1741" s="211">
        <v>44728.936932870369</v>
      </c>
      <c r="C1741" s="161">
        <v>1000</v>
      </c>
      <c r="D1741" s="161">
        <v>996</v>
      </c>
      <c r="E1741" s="161">
        <v>4</v>
      </c>
      <c r="F1741" s="162" t="s">
        <v>7043</v>
      </c>
    </row>
    <row r="1742" spans="2:6" x14ac:dyDescent="0.25">
      <c r="B1742" s="211">
        <v>44728.937696759262</v>
      </c>
      <c r="C1742" s="161">
        <v>1000</v>
      </c>
      <c r="D1742" s="161">
        <v>996</v>
      </c>
      <c r="E1742" s="161">
        <v>4</v>
      </c>
      <c r="F1742" s="162" t="s">
        <v>100</v>
      </c>
    </row>
    <row r="1743" spans="2:6" x14ac:dyDescent="0.25">
      <c r="B1743" s="211">
        <v>44728.941759259258</v>
      </c>
      <c r="C1743" s="161">
        <v>15000</v>
      </c>
      <c r="D1743" s="161">
        <v>14940</v>
      </c>
      <c r="E1743" s="161">
        <v>60</v>
      </c>
      <c r="F1743" s="162" t="s">
        <v>765</v>
      </c>
    </row>
    <row r="1744" spans="2:6" x14ac:dyDescent="0.25">
      <c r="B1744" s="211">
        <v>44728.943726851852</v>
      </c>
      <c r="C1744" s="161">
        <v>500</v>
      </c>
      <c r="D1744" s="161">
        <v>498</v>
      </c>
      <c r="E1744" s="161">
        <v>2</v>
      </c>
      <c r="F1744" s="162" t="s">
        <v>881</v>
      </c>
    </row>
    <row r="1745" spans="2:6" x14ac:dyDescent="0.25">
      <c r="B1745" s="211">
        <v>44728.944282407407</v>
      </c>
      <c r="C1745" s="161">
        <v>100</v>
      </c>
      <c r="D1745" s="161">
        <v>99.6</v>
      </c>
      <c r="E1745" s="161">
        <v>0.4</v>
      </c>
      <c r="F1745" s="162" t="s">
        <v>2876</v>
      </c>
    </row>
    <row r="1746" spans="2:6" x14ac:dyDescent="0.25">
      <c r="B1746" s="211">
        <v>44728.950775462959</v>
      </c>
      <c r="C1746" s="161">
        <v>500</v>
      </c>
      <c r="D1746" s="161">
        <v>498</v>
      </c>
      <c r="E1746" s="161">
        <v>2</v>
      </c>
      <c r="F1746" s="162" t="s">
        <v>779</v>
      </c>
    </row>
    <row r="1747" spans="2:6" x14ac:dyDescent="0.25">
      <c r="B1747" s="211">
        <v>44728.953263888892</v>
      </c>
      <c r="C1747" s="161">
        <v>1250</v>
      </c>
      <c r="D1747" s="161">
        <v>1245</v>
      </c>
      <c r="E1747" s="161">
        <v>5</v>
      </c>
      <c r="F1747" s="162" t="s">
        <v>2390</v>
      </c>
    </row>
    <row r="1748" spans="2:6" x14ac:dyDescent="0.25">
      <c r="B1748" s="211">
        <v>44728.972349537034</v>
      </c>
      <c r="C1748" s="161">
        <v>500</v>
      </c>
      <c r="D1748" s="161">
        <v>498</v>
      </c>
      <c r="E1748" s="161">
        <v>2</v>
      </c>
      <c r="F1748" s="162" t="s">
        <v>9212</v>
      </c>
    </row>
    <row r="1749" spans="2:6" x14ac:dyDescent="0.25">
      <c r="B1749" s="211">
        <v>44728.982824074075</v>
      </c>
      <c r="C1749" s="161">
        <v>200</v>
      </c>
      <c r="D1749" s="161">
        <v>199.2</v>
      </c>
      <c r="E1749" s="161">
        <v>0.8</v>
      </c>
      <c r="F1749" s="162" t="s">
        <v>1616</v>
      </c>
    </row>
    <row r="1750" spans="2:6" x14ac:dyDescent="0.25">
      <c r="B1750" s="211">
        <v>44728.989155092589</v>
      </c>
      <c r="C1750" s="161">
        <v>1000</v>
      </c>
      <c r="D1750" s="161">
        <v>996</v>
      </c>
      <c r="E1750" s="161">
        <v>4</v>
      </c>
      <c r="F1750" s="162" t="s">
        <v>771</v>
      </c>
    </row>
    <row r="1751" spans="2:6" x14ac:dyDescent="0.25">
      <c r="B1751" s="211">
        <v>44729.033865740741</v>
      </c>
      <c r="C1751" s="161">
        <v>1</v>
      </c>
      <c r="D1751" s="161">
        <v>0.996</v>
      </c>
      <c r="E1751" s="161">
        <v>4.0000000000000001E-3</v>
      </c>
      <c r="F1751" s="162" t="s">
        <v>1692</v>
      </c>
    </row>
    <row r="1752" spans="2:6" x14ac:dyDescent="0.25">
      <c r="B1752" s="211">
        <v>44729.040034722224</v>
      </c>
      <c r="C1752" s="161">
        <v>1</v>
      </c>
      <c r="D1752" s="161">
        <v>0.996</v>
      </c>
      <c r="E1752" s="161">
        <v>4.0000000000000001E-3</v>
      </c>
      <c r="F1752" s="162" t="s">
        <v>1692</v>
      </c>
    </row>
    <row r="1753" spans="2:6" x14ac:dyDescent="0.25">
      <c r="B1753" s="211">
        <v>44729.071828703702</v>
      </c>
      <c r="C1753" s="161">
        <v>100</v>
      </c>
      <c r="D1753" s="161">
        <v>99.6</v>
      </c>
      <c r="E1753" s="161">
        <v>0.4</v>
      </c>
      <c r="F1753" s="162" t="s">
        <v>386</v>
      </c>
    </row>
    <row r="1754" spans="2:6" x14ac:dyDescent="0.25">
      <c r="B1754" s="211">
        <v>44729.162731481483</v>
      </c>
      <c r="C1754" s="161">
        <v>20</v>
      </c>
      <c r="D1754" s="161">
        <v>19.920000000000002</v>
      </c>
      <c r="E1754" s="161">
        <v>8.0000000000000016E-2</v>
      </c>
      <c r="F1754" s="162" t="s">
        <v>2594</v>
      </c>
    </row>
    <row r="1755" spans="2:6" x14ac:dyDescent="0.25">
      <c r="B1755" s="211">
        <v>44729.221076388887</v>
      </c>
      <c r="C1755" s="161">
        <v>50</v>
      </c>
      <c r="D1755" s="161">
        <v>49.8</v>
      </c>
      <c r="E1755" s="161">
        <v>0.2</v>
      </c>
      <c r="F1755" s="162" t="s">
        <v>1176</v>
      </c>
    </row>
    <row r="1756" spans="2:6" x14ac:dyDescent="0.25">
      <c r="B1756" s="211">
        <v>44729.259652777779</v>
      </c>
      <c r="C1756" s="161">
        <v>100</v>
      </c>
      <c r="D1756" s="161">
        <v>99.6</v>
      </c>
      <c r="E1756" s="161">
        <v>0.4</v>
      </c>
      <c r="F1756" s="162" t="s">
        <v>197</v>
      </c>
    </row>
    <row r="1757" spans="2:6" x14ac:dyDescent="0.25">
      <c r="B1757" s="211">
        <v>44729.276932870373</v>
      </c>
      <c r="C1757" s="161">
        <v>300</v>
      </c>
      <c r="D1757" s="161">
        <v>298.8</v>
      </c>
      <c r="E1757" s="161">
        <v>1.2000000000000002</v>
      </c>
      <c r="F1757" s="162" t="s">
        <v>111</v>
      </c>
    </row>
    <row r="1758" spans="2:6" x14ac:dyDescent="0.25">
      <c r="B1758" s="211">
        <v>44729.290972222225</v>
      </c>
      <c r="C1758" s="161">
        <v>100</v>
      </c>
      <c r="D1758" s="161">
        <v>99.6</v>
      </c>
      <c r="E1758" s="161">
        <v>0.4</v>
      </c>
      <c r="F1758" s="162" t="s">
        <v>2289</v>
      </c>
    </row>
    <row r="1759" spans="2:6" x14ac:dyDescent="0.25">
      <c r="B1759" s="211">
        <v>44729.295046296298</v>
      </c>
      <c r="C1759" s="161">
        <v>50</v>
      </c>
      <c r="D1759" s="161">
        <v>49.8</v>
      </c>
      <c r="E1759" s="161">
        <v>0.2</v>
      </c>
      <c r="F1759" s="162" t="s">
        <v>9213</v>
      </c>
    </row>
    <row r="1760" spans="2:6" x14ac:dyDescent="0.25">
      <c r="B1760" s="211">
        <v>44729.309212962966</v>
      </c>
      <c r="C1760" s="161">
        <v>400</v>
      </c>
      <c r="D1760" s="161">
        <v>398.4</v>
      </c>
      <c r="E1760" s="161">
        <v>1.6</v>
      </c>
      <c r="F1760" s="162" t="s">
        <v>2107</v>
      </c>
    </row>
    <row r="1761" spans="2:6" x14ac:dyDescent="0.25">
      <c r="B1761" s="211">
        <v>44729.313784722224</v>
      </c>
      <c r="C1761" s="161">
        <v>10</v>
      </c>
      <c r="D1761" s="161">
        <v>9.9600000000000009</v>
      </c>
      <c r="E1761" s="161">
        <v>4.0000000000000008E-2</v>
      </c>
      <c r="F1761" s="162" t="s">
        <v>7110</v>
      </c>
    </row>
    <row r="1762" spans="2:6" x14ac:dyDescent="0.25">
      <c r="B1762" s="211">
        <v>44729.340011574073</v>
      </c>
      <c r="C1762" s="161">
        <v>500</v>
      </c>
      <c r="D1762" s="161">
        <v>498</v>
      </c>
      <c r="E1762" s="161">
        <v>2</v>
      </c>
      <c r="F1762" s="162" t="s">
        <v>3130</v>
      </c>
    </row>
    <row r="1763" spans="2:6" x14ac:dyDescent="0.25">
      <c r="B1763" s="211">
        <v>44729.342534722222</v>
      </c>
      <c r="C1763" s="161">
        <v>0.01</v>
      </c>
      <c r="D1763" s="161">
        <v>9.9600000000000001E-3</v>
      </c>
      <c r="E1763" s="161">
        <v>4.0000000000000003E-5</v>
      </c>
      <c r="F1763" s="162" t="s">
        <v>2274</v>
      </c>
    </row>
    <row r="1764" spans="2:6" x14ac:dyDescent="0.25">
      <c r="B1764" s="211">
        <v>44729.343726851854</v>
      </c>
      <c r="C1764" s="161">
        <v>5000</v>
      </c>
      <c r="D1764" s="161">
        <v>4980</v>
      </c>
      <c r="E1764" s="161">
        <v>20</v>
      </c>
      <c r="F1764" s="162" t="s">
        <v>581</v>
      </c>
    </row>
    <row r="1765" spans="2:6" x14ac:dyDescent="0.25">
      <c r="B1765" s="211">
        <v>44729.356064814812</v>
      </c>
      <c r="C1765" s="161">
        <v>200</v>
      </c>
      <c r="D1765" s="161">
        <v>199.2</v>
      </c>
      <c r="E1765" s="161">
        <v>0.8</v>
      </c>
      <c r="F1765" s="162" t="s">
        <v>3416</v>
      </c>
    </row>
    <row r="1766" spans="2:6" x14ac:dyDescent="0.25">
      <c r="B1766" s="211">
        <v>44729.360983796294</v>
      </c>
      <c r="C1766" s="161">
        <v>0.02</v>
      </c>
      <c r="D1766" s="161">
        <v>1.992E-2</v>
      </c>
      <c r="E1766" s="161">
        <v>8.0000000000000007E-5</v>
      </c>
      <c r="F1766" s="162" t="s">
        <v>2487</v>
      </c>
    </row>
    <row r="1767" spans="2:6" x14ac:dyDescent="0.25">
      <c r="B1767" s="211">
        <v>44729.36215277778</v>
      </c>
      <c r="C1767" s="161">
        <v>1000</v>
      </c>
      <c r="D1767" s="161">
        <v>996</v>
      </c>
      <c r="E1767" s="161">
        <v>4</v>
      </c>
      <c r="F1767" s="162" t="s">
        <v>1186</v>
      </c>
    </row>
    <row r="1768" spans="2:6" x14ac:dyDescent="0.25">
      <c r="B1768" s="211">
        <v>44729.367800925924</v>
      </c>
      <c r="C1768" s="161">
        <v>1</v>
      </c>
      <c r="D1768" s="161">
        <v>0.996</v>
      </c>
      <c r="E1768" s="161">
        <v>4.0000000000000001E-3</v>
      </c>
      <c r="F1768" s="162" t="s">
        <v>3404</v>
      </c>
    </row>
    <row r="1769" spans="2:6" x14ac:dyDescent="0.25">
      <c r="B1769" s="211">
        <v>44729.368344907409</v>
      </c>
      <c r="C1769" s="161">
        <v>1</v>
      </c>
      <c r="D1769" s="161">
        <v>0.996</v>
      </c>
      <c r="E1769" s="161">
        <v>4.0000000000000001E-3</v>
      </c>
      <c r="F1769" s="162" t="s">
        <v>3404</v>
      </c>
    </row>
    <row r="1770" spans="2:6" x14ac:dyDescent="0.25">
      <c r="B1770" s="211">
        <v>44729.368888888886</v>
      </c>
      <c r="C1770" s="161">
        <v>1</v>
      </c>
      <c r="D1770" s="161">
        <v>0.996</v>
      </c>
      <c r="E1770" s="161">
        <v>4.0000000000000001E-3</v>
      </c>
      <c r="F1770" s="162" t="s">
        <v>3404</v>
      </c>
    </row>
    <row r="1771" spans="2:6" x14ac:dyDescent="0.25">
      <c r="B1771" s="211">
        <v>44729.371134259258</v>
      </c>
      <c r="C1771" s="161">
        <v>1</v>
      </c>
      <c r="D1771" s="161">
        <v>0.996</v>
      </c>
      <c r="E1771" s="161">
        <v>4.0000000000000001E-3</v>
      </c>
      <c r="F1771" s="162" t="s">
        <v>3404</v>
      </c>
    </row>
    <row r="1772" spans="2:6" x14ac:dyDescent="0.25">
      <c r="B1772" s="211">
        <v>44729.371423611112</v>
      </c>
      <c r="C1772" s="161">
        <v>1</v>
      </c>
      <c r="D1772" s="161">
        <v>0.996</v>
      </c>
      <c r="E1772" s="161">
        <v>4.0000000000000001E-3</v>
      </c>
      <c r="F1772" s="162" t="s">
        <v>3404</v>
      </c>
    </row>
    <row r="1773" spans="2:6" x14ac:dyDescent="0.25">
      <c r="B1773" s="211">
        <v>44729.371898148151</v>
      </c>
      <c r="C1773" s="161">
        <v>1</v>
      </c>
      <c r="D1773" s="161">
        <v>0.996</v>
      </c>
      <c r="E1773" s="161">
        <v>4.0000000000000001E-3</v>
      </c>
      <c r="F1773" s="162" t="s">
        <v>3404</v>
      </c>
    </row>
    <row r="1774" spans="2:6" x14ac:dyDescent="0.25">
      <c r="B1774" s="211">
        <v>44729.37300925926</v>
      </c>
      <c r="C1774" s="161">
        <v>1</v>
      </c>
      <c r="D1774" s="161">
        <v>0.996</v>
      </c>
      <c r="E1774" s="161">
        <v>4.0000000000000001E-3</v>
      </c>
      <c r="F1774" s="162" t="s">
        <v>3404</v>
      </c>
    </row>
    <row r="1775" spans="2:6" x14ac:dyDescent="0.25">
      <c r="B1775" s="211">
        <v>44729.376793981479</v>
      </c>
      <c r="C1775" s="161">
        <v>1</v>
      </c>
      <c r="D1775" s="161">
        <v>0.996</v>
      </c>
      <c r="E1775" s="161">
        <v>4.0000000000000001E-3</v>
      </c>
      <c r="F1775" s="162" t="s">
        <v>3404</v>
      </c>
    </row>
    <row r="1776" spans="2:6" x14ac:dyDescent="0.25">
      <c r="B1776" s="211">
        <v>44729.377280092594</v>
      </c>
      <c r="C1776" s="161">
        <v>1</v>
      </c>
      <c r="D1776" s="161">
        <v>0.996</v>
      </c>
      <c r="E1776" s="161">
        <v>4.0000000000000001E-3</v>
      </c>
      <c r="F1776" s="162" t="s">
        <v>3404</v>
      </c>
    </row>
    <row r="1777" spans="2:6" x14ac:dyDescent="0.25">
      <c r="B1777" s="211">
        <v>44729.377858796295</v>
      </c>
      <c r="C1777" s="161">
        <v>1</v>
      </c>
      <c r="D1777" s="161">
        <v>0.996</v>
      </c>
      <c r="E1777" s="161">
        <v>4.0000000000000001E-3</v>
      </c>
      <c r="F1777" s="162" t="s">
        <v>3404</v>
      </c>
    </row>
    <row r="1778" spans="2:6" x14ac:dyDescent="0.25">
      <c r="B1778" s="211">
        <v>44729.379652777781</v>
      </c>
      <c r="C1778" s="161">
        <v>1</v>
      </c>
      <c r="D1778" s="161">
        <v>0.996</v>
      </c>
      <c r="E1778" s="161">
        <v>4.0000000000000001E-3</v>
      </c>
      <c r="F1778" s="162" t="s">
        <v>3404</v>
      </c>
    </row>
    <row r="1779" spans="2:6" x14ac:dyDescent="0.25">
      <c r="B1779" s="211">
        <v>44729.380127314813</v>
      </c>
      <c r="C1779" s="161">
        <v>1</v>
      </c>
      <c r="D1779" s="161">
        <v>0.996</v>
      </c>
      <c r="E1779" s="161">
        <v>4.0000000000000001E-3</v>
      </c>
      <c r="F1779" s="162" t="s">
        <v>3404</v>
      </c>
    </row>
    <row r="1780" spans="2:6" x14ac:dyDescent="0.25">
      <c r="B1780" s="211">
        <v>44729.380798611113</v>
      </c>
      <c r="C1780" s="161">
        <v>1</v>
      </c>
      <c r="D1780" s="161">
        <v>0.996</v>
      </c>
      <c r="E1780" s="161">
        <v>4.0000000000000001E-3</v>
      </c>
      <c r="F1780" s="162" t="s">
        <v>3404</v>
      </c>
    </row>
    <row r="1781" spans="2:6" x14ac:dyDescent="0.25">
      <c r="B1781" s="211">
        <v>44729.381192129629</v>
      </c>
      <c r="C1781" s="161">
        <v>1</v>
      </c>
      <c r="D1781" s="161">
        <v>0.996</v>
      </c>
      <c r="E1781" s="161">
        <v>4.0000000000000001E-3</v>
      </c>
      <c r="F1781" s="162" t="s">
        <v>3404</v>
      </c>
    </row>
    <row r="1782" spans="2:6" x14ac:dyDescent="0.25">
      <c r="B1782" s="211">
        <v>44729.384837962964</v>
      </c>
      <c r="C1782" s="161">
        <v>1</v>
      </c>
      <c r="D1782" s="161">
        <v>0.996</v>
      </c>
      <c r="E1782" s="161">
        <v>4.0000000000000001E-3</v>
      </c>
      <c r="F1782" s="162" t="s">
        <v>3404</v>
      </c>
    </row>
    <row r="1783" spans="2:6" x14ac:dyDescent="0.25">
      <c r="B1783" s="211">
        <v>44729.38548611111</v>
      </c>
      <c r="C1783" s="161">
        <v>1</v>
      </c>
      <c r="D1783" s="161">
        <v>0.996</v>
      </c>
      <c r="E1783" s="161">
        <v>4.0000000000000001E-3</v>
      </c>
      <c r="F1783" s="162" t="s">
        <v>3404</v>
      </c>
    </row>
    <row r="1784" spans="2:6" x14ac:dyDescent="0.25">
      <c r="B1784" s="211">
        <v>44729.385787037034</v>
      </c>
      <c r="C1784" s="161">
        <v>500</v>
      </c>
      <c r="D1784" s="161">
        <v>498</v>
      </c>
      <c r="E1784" s="161">
        <v>2</v>
      </c>
      <c r="F1784" s="162" t="s">
        <v>1989</v>
      </c>
    </row>
    <row r="1785" spans="2:6" x14ac:dyDescent="0.25">
      <c r="B1785" s="211">
        <v>44729.386076388888</v>
      </c>
      <c r="C1785" s="161">
        <v>1</v>
      </c>
      <c r="D1785" s="161">
        <v>0.996</v>
      </c>
      <c r="E1785" s="161">
        <v>4.0000000000000001E-3</v>
      </c>
      <c r="F1785" s="162" t="s">
        <v>3404</v>
      </c>
    </row>
    <row r="1786" spans="2:6" x14ac:dyDescent="0.25">
      <c r="B1786" s="211">
        <v>44729.387662037036</v>
      </c>
      <c r="C1786" s="161">
        <v>1</v>
      </c>
      <c r="D1786" s="161">
        <v>0.996</v>
      </c>
      <c r="E1786" s="161">
        <v>4.0000000000000001E-3</v>
      </c>
      <c r="F1786" s="162" t="s">
        <v>3404</v>
      </c>
    </row>
    <row r="1787" spans="2:6" x14ac:dyDescent="0.25">
      <c r="B1787" s="211">
        <v>44729.391724537039</v>
      </c>
      <c r="C1787" s="161">
        <v>1</v>
      </c>
      <c r="D1787" s="161">
        <v>0.996</v>
      </c>
      <c r="E1787" s="161">
        <v>4.0000000000000001E-3</v>
      </c>
      <c r="F1787" s="162" t="s">
        <v>3404</v>
      </c>
    </row>
    <row r="1788" spans="2:6" x14ac:dyDescent="0.25">
      <c r="B1788" s="211">
        <v>44729.392824074072</v>
      </c>
      <c r="C1788" s="161">
        <v>1</v>
      </c>
      <c r="D1788" s="161">
        <v>0.996</v>
      </c>
      <c r="E1788" s="161">
        <v>4.0000000000000001E-3</v>
      </c>
      <c r="F1788" s="162" t="s">
        <v>3404</v>
      </c>
    </row>
    <row r="1789" spans="2:6" x14ac:dyDescent="0.25">
      <c r="B1789" s="211">
        <v>44729.392835648148</v>
      </c>
      <c r="C1789" s="161">
        <v>10</v>
      </c>
      <c r="D1789" s="161">
        <v>9.9600000000000009</v>
      </c>
      <c r="E1789" s="161">
        <v>4.0000000000000008E-2</v>
      </c>
      <c r="F1789" s="162" t="s">
        <v>824</v>
      </c>
    </row>
    <row r="1790" spans="2:6" x14ac:dyDescent="0.25">
      <c r="B1790" s="211">
        <v>44729.393553240741</v>
      </c>
      <c r="C1790" s="161">
        <v>1</v>
      </c>
      <c r="D1790" s="161">
        <v>0.996</v>
      </c>
      <c r="E1790" s="161">
        <v>4.0000000000000001E-3</v>
      </c>
      <c r="F1790" s="162" t="s">
        <v>3404</v>
      </c>
    </row>
    <row r="1791" spans="2:6" x14ac:dyDescent="0.25">
      <c r="B1791" s="211">
        <v>44729.393923611111</v>
      </c>
      <c r="C1791" s="161">
        <v>1</v>
      </c>
      <c r="D1791" s="161">
        <v>0.996</v>
      </c>
      <c r="E1791" s="161">
        <v>4.0000000000000001E-3</v>
      </c>
      <c r="F1791" s="162" t="s">
        <v>3404</v>
      </c>
    </row>
    <row r="1792" spans="2:6" x14ac:dyDescent="0.25">
      <c r="B1792" s="211">
        <v>44729.395231481481</v>
      </c>
      <c r="C1792" s="161">
        <v>1</v>
      </c>
      <c r="D1792" s="161">
        <v>0.996</v>
      </c>
      <c r="E1792" s="161">
        <v>4.0000000000000001E-3</v>
      </c>
      <c r="F1792" s="162" t="s">
        <v>3404</v>
      </c>
    </row>
    <row r="1793" spans="2:6" x14ac:dyDescent="0.25">
      <c r="B1793" s="211">
        <v>44729.39644675926</v>
      </c>
      <c r="C1793" s="161">
        <v>1</v>
      </c>
      <c r="D1793" s="161">
        <v>0.996</v>
      </c>
      <c r="E1793" s="161">
        <v>4.0000000000000001E-3</v>
      </c>
      <c r="F1793" s="162" t="s">
        <v>3404</v>
      </c>
    </row>
    <row r="1794" spans="2:6" x14ac:dyDescent="0.25">
      <c r="B1794" s="211">
        <v>44729.396956018521</v>
      </c>
      <c r="C1794" s="161">
        <v>1</v>
      </c>
      <c r="D1794" s="161">
        <v>0.996</v>
      </c>
      <c r="E1794" s="161">
        <v>4.0000000000000001E-3</v>
      </c>
      <c r="F1794" s="162" t="s">
        <v>3404</v>
      </c>
    </row>
    <row r="1795" spans="2:6" x14ac:dyDescent="0.25">
      <c r="B1795" s="211">
        <v>44729.397314814814</v>
      </c>
      <c r="C1795" s="161">
        <v>1</v>
      </c>
      <c r="D1795" s="161">
        <v>0.996</v>
      </c>
      <c r="E1795" s="161">
        <v>4.0000000000000001E-3</v>
      </c>
      <c r="F1795" s="162" t="s">
        <v>2593</v>
      </c>
    </row>
    <row r="1796" spans="2:6" x14ac:dyDescent="0.25">
      <c r="B1796" s="211">
        <v>44729.403483796297</v>
      </c>
      <c r="C1796" s="161">
        <v>1</v>
      </c>
      <c r="D1796" s="161">
        <v>0.996</v>
      </c>
      <c r="E1796" s="161">
        <v>4.0000000000000001E-3</v>
      </c>
      <c r="F1796" s="162" t="s">
        <v>3404</v>
      </c>
    </row>
    <row r="1797" spans="2:6" x14ac:dyDescent="0.25">
      <c r="B1797" s="211">
        <v>44729.411307870374</v>
      </c>
      <c r="C1797" s="161">
        <v>1</v>
      </c>
      <c r="D1797" s="161">
        <v>0.996</v>
      </c>
      <c r="E1797" s="161">
        <v>4.0000000000000001E-3</v>
      </c>
      <c r="F1797" s="162" t="s">
        <v>3404</v>
      </c>
    </row>
    <row r="1798" spans="2:6" x14ac:dyDescent="0.25">
      <c r="B1798" s="211">
        <v>44729.411539351851</v>
      </c>
      <c r="C1798" s="161">
        <v>1</v>
      </c>
      <c r="D1798" s="161">
        <v>0.996</v>
      </c>
      <c r="E1798" s="161">
        <v>4.0000000000000001E-3</v>
      </c>
      <c r="F1798" s="162" t="s">
        <v>3404</v>
      </c>
    </row>
    <row r="1799" spans="2:6" x14ac:dyDescent="0.25">
      <c r="B1799" s="211">
        <v>44729.412499999999</v>
      </c>
      <c r="C1799" s="161">
        <v>1</v>
      </c>
      <c r="D1799" s="161">
        <v>0.996</v>
      </c>
      <c r="E1799" s="161">
        <v>4.0000000000000001E-3</v>
      </c>
      <c r="F1799" s="162" t="s">
        <v>3404</v>
      </c>
    </row>
    <row r="1800" spans="2:6" x14ac:dyDescent="0.25">
      <c r="B1800" s="211">
        <v>44729.423611111109</v>
      </c>
      <c r="C1800" s="161">
        <v>1</v>
      </c>
      <c r="D1800" s="161">
        <v>0.996</v>
      </c>
      <c r="E1800" s="161">
        <v>4.0000000000000001E-3</v>
      </c>
      <c r="F1800" s="162" t="s">
        <v>3936</v>
      </c>
    </row>
    <row r="1801" spans="2:6" x14ac:dyDescent="0.25">
      <c r="B1801" s="211">
        <v>44729.432592592595</v>
      </c>
      <c r="C1801" s="161">
        <v>1</v>
      </c>
      <c r="D1801" s="161">
        <v>0.996</v>
      </c>
      <c r="E1801" s="161">
        <v>4.0000000000000001E-3</v>
      </c>
      <c r="F1801" s="162" t="s">
        <v>3936</v>
      </c>
    </row>
    <row r="1802" spans="2:6" x14ac:dyDescent="0.25">
      <c r="B1802" s="211">
        <v>44729.437881944446</v>
      </c>
      <c r="C1802" s="161">
        <v>10</v>
      </c>
      <c r="D1802" s="161">
        <v>9.9600000000000009</v>
      </c>
      <c r="E1802" s="161">
        <v>4.0000000000000008E-2</v>
      </c>
      <c r="F1802" s="162" t="s">
        <v>2162</v>
      </c>
    </row>
    <row r="1803" spans="2:6" x14ac:dyDescent="0.25">
      <c r="B1803" s="211">
        <v>44729.438969907409</v>
      </c>
      <c r="C1803" s="161">
        <v>1</v>
      </c>
      <c r="D1803" s="161">
        <v>0.996</v>
      </c>
      <c r="E1803" s="161">
        <v>4.0000000000000001E-3</v>
      </c>
      <c r="F1803" s="162" t="s">
        <v>288</v>
      </c>
    </row>
    <row r="1804" spans="2:6" x14ac:dyDescent="0.25">
      <c r="B1804" s="211">
        <v>44729.439375000002</v>
      </c>
      <c r="C1804" s="161">
        <v>10</v>
      </c>
      <c r="D1804" s="161">
        <v>9.9600000000000009</v>
      </c>
      <c r="E1804" s="161">
        <v>4.0000000000000008E-2</v>
      </c>
      <c r="F1804" s="162" t="s">
        <v>2162</v>
      </c>
    </row>
    <row r="1805" spans="2:6" x14ac:dyDescent="0.25">
      <c r="B1805" s="211">
        <v>44729.43953703704</v>
      </c>
      <c r="C1805" s="161">
        <v>1</v>
      </c>
      <c r="D1805" s="161">
        <v>0.996</v>
      </c>
      <c r="E1805" s="161">
        <v>4.0000000000000001E-3</v>
      </c>
      <c r="F1805" s="162" t="s">
        <v>7758</v>
      </c>
    </row>
    <row r="1806" spans="2:6" x14ac:dyDescent="0.25">
      <c r="B1806" s="211">
        <v>44729.440208333333</v>
      </c>
      <c r="C1806" s="161">
        <v>100</v>
      </c>
      <c r="D1806" s="161">
        <v>99.6</v>
      </c>
      <c r="E1806" s="161">
        <v>0.4</v>
      </c>
      <c r="F1806" s="162" t="s">
        <v>628</v>
      </c>
    </row>
    <row r="1807" spans="2:6" x14ac:dyDescent="0.25">
      <c r="B1807" s="211">
        <v>44729.445</v>
      </c>
      <c r="C1807" s="161">
        <v>5</v>
      </c>
      <c r="D1807" s="161">
        <v>4.9800000000000004</v>
      </c>
      <c r="E1807" s="161">
        <v>2.0000000000000004E-2</v>
      </c>
      <c r="F1807" s="162" t="s">
        <v>4421</v>
      </c>
    </row>
    <row r="1808" spans="2:6" x14ac:dyDescent="0.25">
      <c r="B1808" s="211">
        <v>44729.446898148148</v>
      </c>
      <c r="C1808" s="161">
        <v>1</v>
      </c>
      <c r="D1808" s="161">
        <v>0.996</v>
      </c>
      <c r="E1808" s="161">
        <v>4.0000000000000001E-3</v>
      </c>
      <c r="F1808" s="162" t="s">
        <v>3936</v>
      </c>
    </row>
    <row r="1809" spans="2:6" x14ac:dyDescent="0.25">
      <c r="B1809" s="211">
        <v>44729.488009259258</v>
      </c>
      <c r="C1809" s="161">
        <v>10</v>
      </c>
      <c r="D1809" s="161">
        <v>9.9600000000000009</v>
      </c>
      <c r="E1809" s="161">
        <v>4.0000000000000008E-2</v>
      </c>
      <c r="F1809" s="162" t="s">
        <v>3755</v>
      </c>
    </row>
    <row r="1810" spans="2:6" x14ac:dyDescent="0.25">
      <c r="B1810" s="211">
        <v>44729.489178240743</v>
      </c>
      <c r="C1810" s="161">
        <v>100</v>
      </c>
      <c r="D1810" s="161">
        <v>99.6</v>
      </c>
      <c r="E1810" s="161">
        <v>0.4</v>
      </c>
      <c r="F1810" s="162" t="s">
        <v>736</v>
      </c>
    </row>
    <row r="1811" spans="2:6" x14ac:dyDescent="0.25">
      <c r="B1811" s="211">
        <v>44729.491469907407</v>
      </c>
      <c r="C1811" s="161">
        <v>100</v>
      </c>
      <c r="D1811" s="161">
        <v>99.6</v>
      </c>
      <c r="E1811" s="161">
        <v>0.4</v>
      </c>
      <c r="F1811" s="162" t="s">
        <v>9214</v>
      </c>
    </row>
    <row r="1812" spans="2:6" x14ac:dyDescent="0.25">
      <c r="B1812" s="211">
        <v>44729.497199074074</v>
      </c>
      <c r="C1812" s="161">
        <v>50</v>
      </c>
      <c r="D1812" s="161">
        <v>49.8</v>
      </c>
      <c r="E1812" s="161">
        <v>0.2</v>
      </c>
      <c r="F1812" s="162" t="s">
        <v>2643</v>
      </c>
    </row>
    <row r="1813" spans="2:6" x14ac:dyDescent="0.25">
      <c r="B1813" s="211">
        <v>44729.500879629632</v>
      </c>
      <c r="C1813" s="161">
        <v>840</v>
      </c>
      <c r="D1813" s="161">
        <v>836.64</v>
      </c>
      <c r="E1813" s="161">
        <v>3.3600000000000003</v>
      </c>
      <c r="F1813" s="162" t="s">
        <v>3248</v>
      </c>
    </row>
    <row r="1814" spans="2:6" x14ac:dyDescent="0.25">
      <c r="B1814" s="211">
        <v>44729.517546296294</v>
      </c>
      <c r="C1814" s="161">
        <v>0.1</v>
      </c>
      <c r="D1814" s="161">
        <v>9.9600000000000008E-2</v>
      </c>
      <c r="E1814" s="161">
        <v>4.0000000000000002E-4</v>
      </c>
      <c r="F1814" s="162" t="s">
        <v>6946</v>
      </c>
    </row>
    <row r="1815" spans="2:6" x14ac:dyDescent="0.25">
      <c r="B1815" s="211">
        <v>44729.51902777778</v>
      </c>
      <c r="C1815" s="161">
        <v>0.1</v>
      </c>
      <c r="D1815" s="161">
        <v>9.9600000000000008E-2</v>
      </c>
      <c r="E1815" s="161">
        <v>4.0000000000000002E-4</v>
      </c>
      <c r="F1815" s="162" t="s">
        <v>6946</v>
      </c>
    </row>
    <row r="1816" spans="2:6" x14ac:dyDescent="0.25">
      <c r="B1816" s="211">
        <v>44729.530659722222</v>
      </c>
      <c r="C1816" s="161">
        <v>5500</v>
      </c>
      <c r="D1816" s="161">
        <v>5478</v>
      </c>
      <c r="E1816" s="161">
        <v>22</v>
      </c>
      <c r="F1816" s="162" t="s">
        <v>6917</v>
      </c>
    </row>
    <row r="1817" spans="2:6" x14ac:dyDescent="0.25">
      <c r="B1817" s="211">
        <v>44729.540856481479</v>
      </c>
      <c r="C1817" s="161">
        <v>5000</v>
      </c>
      <c r="D1817" s="161">
        <v>4980</v>
      </c>
      <c r="E1817" s="161">
        <v>20</v>
      </c>
      <c r="F1817" s="162" t="s">
        <v>9077</v>
      </c>
    </row>
    <row r="1818" spans="2:6" x14ac:dyDescent="0.25">
      <c r="B1818" s="211">
        <v>44729.551099537035</v>
      </c>
      <c r="C1818" s="161">
        <v>2</v>
      </c>
      <c r="D1818" s="161">
        <v>1.992</v>
      </c>
      <c r="E1818" s="161">
        <v>8.0000000000000002E-3</v>
      </c>
      <c r="F1818" s="162" t="s">
        <v>3026</v>
      </c>
    </row>
    <row r="1819" spans="2:6" x14ac:dyDescent="0.25">
      <c r="B1819" s="211">
        <v>44729.559583333335</v>
      </c>
      <c r="C1819" s="161">
        <v>40</v>
      </c>
      <c r="D1819" s="161">
        <v>39.840000000000003</v>
      </c>
      <c r="E1819" s="161">
        <v>0.16000000000000003</v>
      </c>
      <c r="F1819" s="162" t="s">
        <v>3850</v>
      </c>
    </row>
    <row r="1820" spans="2:6" x14ac:dyDescent="0.25">
      <c r="B1820" s="211">
        <v>44729.560694444444</v>
      </c>
      <c r="C1820" s="161">
        <v>482.54</v>
      </c>
      <c r="D1820" s="161">
        <v>480.60984000000002</v>
      </c>
      <c r="E1820" s="161">
        <v>1.9301600000000001</v>
      </c>
      <c r="F1820" s="162" t="s">
        <v>2655</v>
      </c>
    </row>
    <row r="1821" spans="2:6" x14ac:dyDescent="0.25">
      <c r="B1821" s="211">
        <v>44729.570648148147</v>
      </c>
      <c r="C1821" s="161">
        <v>100</v>
      </c>
      <c r="D1821" s="161">
        <v>99.6</v>
      </c>
      <c r="E1821" s="161">
        <v>0.4</v>
      </c>
      <c r="F1821" s="162" t="s">
        <v>2992</v>
      </c>
    </row>
    <row r="1822" spans="2:6" x14ac:dyDescent="0.25">
      <c r="B1822" s="211">
        <v>44729.571539351855</v>
      </c>
      <c r="C1822" s="161">
        <v>10</v>
      </c>
      <c r="D1822" s="161">
        <v>9.9600000000000009</v>
      </c>
      <c r="E1822" s="161">
        <v>4.0000000000000008E-2</v>
      </c>
      <c r="F1822" s="162" t="s">
        <v>2992</v>
      </c>
    </row>
    <row r="1823" spans="2:6" x14ac:dyDescent="0.25">
      <c r="B1823" s="211">
        <v>44729.58457175926</v>
      </c>
      <c r="C1823" s="161">
        <v>300</v>
      </c>
      <c r="D1823" s="161">
        <v>298.8</v>
      </c>
      <c r="E1823" s="161">
        <v>1.2000000000000002</v>
      </c>
      <c r="F1823" s="162" t="s">
        <v>9171</v>
      </c>
    </row>
    <row r="1824" spans="2:6" x14ac:dyDescent="0.25">
      <c r="B1824" s="211">
        <v>44729.584699074076</v>
      </c>
      <c r="C1824" s="161">
        <v>50</v>
      </c>
      <c r="D1824" s="161">
        <v>49.8</v>
      </c>
      <c r="E1824" s="161">
        <v>0.2</v>
      </c>
      <c r="F1824" s="162" t="s">
        <v>7559</v>
      </c>
    </row>
    <row r="1825" spans="2:6" x14ac:dyDescent="0.25">
      <c r="B1825" s="211">
        <v>44729.587129629632</v>
      </c>
      <c r="C1825" s="161">
        <v>10</v>
      </c>
      <c r="D1825" s="161">
        <v>9.9600000000000009</v>
      </c>
      <c r="E1825" s="161">
        <v>4.0000000000000008E-2</v>
      </c>
      <c r="F1825" s="162" t="s">
        <v>3755</v>
      </c>
    </row>
    <row r="1826" spans="2:6" x14ac:dyDescent="0.25">
      <c r="B1826" s="211">
        <v>44729.588055555556</v>
      </c>
      <c r="C1826" s="161">
        <v>1000</v>
      </c>
      <c r="D1826" s="161">
        <v>996</v>
      </c>
      <c r="E1826" s="161">
        <v>4</v>
      </c>
      <c r="F1826" s="162" t="s">
        <v>4146</v>
      </c>
    </row>
    <row r="1827" spans="2:6" x14ac:dyDescent="0.25">
      <c r="B1827" s="211">
        <v>44729.593541666669</v>
      </c>
      <c r="C1827" s="161">
        <v>200</v>
      </c>
      <c r="D1827" s="161">
        <v>199.2</v>
      </c>
      <c r="E1827" s="161">
        <v>0.8</v>
      </c>
      <c r="F1827" s="162" t="s">
        <v>6414</v>
      </c>
    </row>
    <row r="1828" spans="2:6" x14ac:dyDescent="0.25">
      <c r="B1828" s="211">
        <v>44729.599560185183</v>
      </c>
      <c r="C1828" s="161">
        <v>1000</v>
      </c>
      <c r="D1828" s="161">
        <v>996</v>
      </c>
      <c r="E1828" s="161">
        <v>4</v>
      </c>
      <c r="F1828" s="162" t="s">
        <v>6916</v>
      </c>
    </row>
    <row r="1829" spans="2:6" x14ac:dyDescent="0.25">
      <c r="B1829" s="211">
        <v>44729.605798611112</v>
      </c>
      <c r="C1829" s="161">
        <v>13</v>
      </c>
      <c r="D1829" s="161">
        <v>12.948</v>
      </c>
      <c r="E1829" s="161">
        <v>5.2000000000000005E-2</v>
      </c>
      <c r="F1829" s="162" t="s">
        <v>1647</v>
      </c>
    </row>
    <row r="1830" spans="2:6" x14ac:dyDescent="0.25">
      <c r="B1830" s="211">
        <v>44729.606435185182</v>
      </c>
      <c r="C1830" s="161">
        <v>13</v>
      </c>
      <c r="D1830" s="161">
        <v>12.948</v>
      </c>
      <c r="E1830" s="161">
        <v>5.2000000000000005E-2</v>
      </c>
      <c r="F1830" s="162" t="s">
        <v>1647</v>
      </c>
    </row>
    <row r="1831" spans="2:6" x14ac:dyDescent="0.25">
      <c r="B1831" s="211">
        <v>44729.607442129629</v>
      </c>
      <c r="C1831" s="161">
        <v>13</v>
      </c>
      <c r="D1831" s="161">
        <v>12.948</v>
      </c>
      <c r="E1831" s="161">
        <v>5.2000000000000005E-2</v>
      </c>
      <c r="F1831" s="162" t="s">
        <v>1647</v>
      </c>
    </row>
    <row r="1832" spans="2:6" x14ac:dyDescent="0.25">
      <c r="B1832" s="211">
        <v>44729.620844907404</v>
      </c>
      <c r="C1832" s="161">
        <v>0.1</v>
      </c>
      <c r="D1832" s="161">
        <v>9.9600000000000008E-2</v>
      </c>
      <c r="E1832" s="161">
        <v>4.0000000000000002E-4</v>
      </c>
      <c r="F1832" s="162" t="s">
        <v>3861</v>
      </c>
    </row>
    <row r="1833" spans="2:6" x14ac:dyDescent="0.25">
      <c r="B1833" s="211">
        <v>44729.626226851855</v>
      </c>
      <c r="C1833" s="161">
        <v>1</v>
      </c>
      <c r="D1833" s="161">
        <v>0.996</v>
      </c>
      <c r="E1833" s="161">
        <v>4.0000000000000001E-3</v>
      </c>
      <c r="F1833" s="162" t="s">
        <v>6559</v>
      </c>
    </row>
    <row r="1834" spans="2:6" x14ac:dyDescent="0.25">
      <c r="B1834" s="211">
        <v>44729.626307870371</v>
      </c>
      <c r="C1834" s="161">
        <v>10</v>
      </c>
      <c r="D1834" s="161">
        <v>9.9600000000000009</v>
      </c>
      <c r="E1834" s="161">
        <v>4.0000000000000008E-2</v>
      </c>
      <c r="F1834" s="162" t="s">
        <v>6559</v>
      </c>
    </row>
    <row r="1835" spans="2:6" x14ac:dyDescent="0.25">
      <c r="B1835" s="211">
        <v>44729.626504629632</v>
      </c>
      <c r="C1835" s="161">
        <v>1</v>
      </c>
      <c r="D1835" s="161">
        <v>0.996</v>
      </c>
      <c r="E1835" s="161">
        <v>4.0000000000000001E-3</v>
      </c>
      <c r="F1835" s="162" t="s">
        <v>6559</v>
      </c>
    </row>
    <row r="1836" spans="2:6" x14ac:dyDescent="0.25">
      <c r="B1836" s="211">
        <v>44729.632476851853</v>
      </c>
      <c r="C1836" s="161">
        <v>860</v>
      </c>
      <c r="D1836" s="161">
        <v>856.56</v>
      </c>
      <c r="E1836" s="161">
        <v>3.44</v>
      </c>
      <c r="F1836" s="162" t="s">
        <v>9192</v>
      </c>
    </row>
    <row r="1837" spans="2:6" x14ac:dyDescent="0.25">
      <c r="B1837" s="211">
        <v>44729.638680555552</v>
      </c>
      <c r="C1837" s="161">
        <v>14</v>
      </c>
      <c r="D1837" s="161">
        <v>13.944000000000001</v>
      </c>
      <c r="E1837" s="161">
        <v>5.6000000000000008E-2</v>
      </c>
      <c r="F1837" s="162" t="s">
        <v>1647</v>
      </c>
    </row>
    <row r="1838" spans="2:6" x14ac:dyDescent="0.25">
      <c r="B1838" s="211">
        <v>44729.640833333331</v>
      </c>
      <c r="C1838" s="161">
        <v>100</v>
      </c>
      <c r="D1838" s="161">
        <v>99.6</v>
      </c>
      <c r="E1838" s="161">
        <v>0.4</v>
      </c>
      <c r="F1838" s="162" t="s">
        <v>9215</v>
      </c>
    </row>
    <row r="1839" spans="2:6" x14ac:dyDescent="0.25">
      <c r="B1839" s="211">
        <v>44729.653368055559</v>
      </c>
      <c r="C1839" s="161">
        <v>10</v>
      </c>
      <c r="D1839" s="161">
        <v>9.9600000000000009</v>
      </c>
      <c r="E1839" s="161">
        <v>4.0000000000000008E-2</v>
      </c>
      <c r="F1839" s="162" t="s">
        <v>4395</v>
      </c>
    </row>
    <row r="1840" spans="2:6" x14ac:dyDescent="0.25">
      <c r="B1840" s="211">
        <v>44729.655243055553</v>
      </c>
      <c r="C1840" s="161">
        <v>10</v>
      </c>
      <c r="D1840" s="161">
        <v>9.9600000000000009</v>
      </c>
      <c r="E1840" s="161">
        <v>4.0000000000000008E-2</v>
      </c>
      <c r="F1840" s="162" t="s">
        <v>79</v>
      </c>
    </row>
    <row r="1841" spans="2:6" x14ac:dyDescent="0.25">
      <c r="B1841" s="211">
        <v>44729.659884259258</v>
      </c>
      <c r="C1841" s="161">
        <v>200</v>
      </c>
      <c r="D1841" s="161">
        <v>199.2</v>
      </c>
      <c r="E1841" s="161">
        <v>0.8</v>
      </c>
      <c r="F1841" s="162" t="s">
        <v>3016</v>
      </c>
    </row>
    <row r="1842" spans="2:6" x14ac:dyDescent="0.25">
      <c r="B1842" s="211">
        <v>44729.666203703702</v>
      </c>
      <c r="C1842" s="161">
        <v>500</v>
      </c>
      <c r="D1842" s="161">
        <v>498</v>
      </c>
      <c r="E1842" s="161">
        <v>2</v>
      </c>
      <c r="F1842" s="162" t="s">
        <v>4255</v>
      </c>
    </row>
    <row r="1843" spans="2:6" x14ac:dyDescent="0.25">
      <c r="B1843" s="211">
        <v>44729.68377314815</v>
      </c>
      <c r="C1843" s="161">
        <v>519.29</v>
      </c>
      <c r="D1843" s="161">
        <v>517.21283999999991</v>
      </c>
      <c r="E1843" s="161">
        <v>2.0771600000000001</v>
      </c>
      <c r="F1843" s="162" t="s">
        <v>4319</v>
      </c>
    </row>
    <row r="1844" spans="2:6" x14ac:dyDescent="0.25">
      <c r="B1844" s="211">
        <v>44729.685335648152</v>
      </c>
      <c r="C1844" s="161">
        <v>5000</v>
      </c>
      <c r="D1844" s="161">
        <v>4980</v>
      </c>
      <c r="E1844" s="161">
        <v>20</v>
      </c>
      <c r="F1844" s="162" t="s">
        <v>561</v>
      </c>
    </row>
    <row r="1845" spans="2:6" x14ac:dyDescent="0.25">
      <c r="B1845" s="211">
        <v>44729.689166666663</v>
      </c>
      <c r="C1845" s="161">
        <v>2000</v>
      </c>
      <c r="D1845" s="161">
        <v>1992</v>
      </c>
      <c r="E1845" s="161">
        <v>8</v>
      </c>
      <c r="F1845" s="162" t="s">
        <v>8187</v>
      </c>
    </row>
    <row r="1846" spans="2:6" x14ac:dyDescent="0.25">
      <c r="B1846" s="211">
        <v>44729.71193287037</v>
      </c>
      <c r="C1846" s="161">
        <v>1</v>
      </c>
      <c r="D1846" s="161">
        <v>0.996</v>
      </c>
      <c r="E1846" s="161">
        <v>4.0000000000000001E-3</v>
      </c>
      <c r="F1846" s="162" t="s">
        <v>1348</v>
      </c>
    </row>
    <row r="1847" spans="2:6" x14ac:dyDescent="0.25">
      <c r="B1847" s="211">
        <v>44729.71292824074</v>
      </c>
      <c r="C1847" s="161">
        <v>1000</v>
      </c>
      <c r="D1847" s="161">
        <v>996</v>
      </c>
      <c r="E1847" s="161">
        <v>4</v>
      </c>
      <c r="F1847" s="162" t="s">
        <v>1491</v>
      </c>
    </row>
    <row r="1848" spans="2:6" x14ac:dyDescent="0.25">
      <c r="B1848" s="211">
        <v>44729.71465277778</v>
      </c>
      <c r="C1848" s="161">
        <v>10</v>
      </c>
      <c r="D1848" s="161">
        <v>9.9600000000000009</v>
      </c>
      <c r="E1848" s="161">
        <v>4.0000000000000008E-2</v>
      </c>
      <c r="F1848" s="162" t="s">
        <v>7194</v>
      </c>
    </row>
    <row r="1849" spans="2:6" x14ac:dyDescent="0.25">
      <c r="B1849" s="211">
        <v>44729.715567129628</v>
      </c>
      <c r="C1849" s="161">
        <v>10</v>
      </c>
      <c r="D1849" s="161">
        <v>9.9600000000000009</v>
      </c>
      <c r="E1849" s="161">
        <v>4.0000000000000008E-2</v>
      </c>
      <c r="F1849" s="162" t="s">
        <v>7194</v>
      </c>
    </row>
    <row r="1850" spans="2:6" x14ac:dyDescent="0.25">
      <c r="B1850" s="211">
        <v>44729.721435185187</v>
      </c>
      <c r="C1850" s="161">
        <v>1900</v>
      </c>
      <c r="D1850" s="161">
        <v>1892.4</v>
      </c>
      <c r="E1850" s="161">
        <v>7.6000000000000005</v>
      </c>
      <c r="F1850" s="162" t="s">
        <v>7280</v>
      </c>
    </row>
    <row r="1851" spans="2:6" x14ac:dyDescent="0.25">
      <c r="B1851" s="211">
        <v>44729.750219907408</v>
      </c>
      <c r="C1851" s="161">
        <v>15000</v>
      </c>
      <c r="D1851" s="161">
        <v>14940</v>
      </c>
      <c r="E1851" s="161">
        <v>60</v>
      </c>
      <c r="F1851" s="162" t="s">
        <v>480</v>
      </c>
    </row>
    <row r="1852" spans="2:6" x14ac:dyDescent="0.25">
      <c r="B1852" s="211">
        <v>44729.752650462964</v>
      </c>
      <c r="C1852" s="161">
        <v>13500</v>
      </c>
      <c r="D1852" s="161">
        <v>13446</v>
      </c>
      <c r="E1852" s="161">
        <v>54</v>
      </c>
      <c r="F1852" s="162" t="s">
        <v>6418</v>
      </c>
    </row>
    <row r="1853" spans="2:6" x14ac:dyDescent="0.25">
      <c r="B1853" s="211">
        <v>44729.761446759258</v>
      </c>
      <c r="C1853" s="161">
        <v>3500</v>
      </c>
      <c r="D1853" s="161">
        <v>3486</v>
      </c>
      <c r="E1853" s="161">
        <v>14</v>
      </c>
      <c r="F1853" s="162" t="s">
        <v>9216</v>
      </c>
    </row>
    <row r="1854" spans="2:6" x14ac:dyDescent="0.25">
      <c r="B1854" s="211">
        <v>44729.771111111113</v>
      </c>
      <c r="C1854" s="161">
        <v>1</v>
      </c>
      <c r="D1854" s="161">
        <v>0.996</v>
      </c>
      <c r="E1854" s="161">
        <v>4.0000000000000001E-3</v>
      </c>
      <c r="F1854" s="162" t="s">
        <v>1081</v>
      </c>
    </row>
    <row r="1855" spans="2:6" x14ac:dyDescent="0.25">
      <c r="B1855" s="211">
        <v>44729.775752314818</v>
      </c>
      <c r="C1855" s="161">
        <v>1</v>
      </c>
      <c r="D1855" s="161">
        <v>0.996</v>
      </c>
      <c r="E1855" s="161">
        <v>4.0000000000000001E-3</v>
      </c>
      <c r="F1855" s="162" t="s">
        <v>3404</v>
      </c>
    </row>
    <row r="1856" spans="2:6" x14ac:dyDescent="0.25">
      <c r="B1856" s="211">
        <v>44729.776863425926</v>
      </c>
      <c r="C1856" s="161">
        <v>1</v>
      </c>
      <c r="D1856" s="161">
        <v>0.996</v>
      </c>
      <c r="E1856" s="161">
        <v>4.0000000000000001E-3</v>
      </c>
      <c r="F1856" s="162" t="s">
        <v>3404</v>
      </c>
    </row>
    <row r="1857" spans="2:6" x14ac:dyDescent="0.25">
      <c r="B1857" s="211">
        <v>44729.779444444444</v>
      </c>
      <c r="C1857" s="161">
        <v>1</v>
      </c>
      <c r="D1857" s="161">
        <v>0.996</v>
      </c>
      <c r="E1857" s="161">
        <v>4.0000000000000001E-3</v>
      </c>
      <c r="F1857" s="162" t="s">
        <v>3404</v>
      </c>
    </row>
    <row r="1858" spans="2:6" x14ac:dyDescent="0.25">
      <c r="B1858" s="211">
        <v>44729.795729166668</v>
      </c>
      <c r="C1858" s="161">
        <v>2000</v>
      </c>
      <c r="D1858" s="161">
        <v>1992</v>
      </c>
      <c r="E1858" s="161">
        <v>8</v>
      </c>
      <c r="F1858" s="162" t="s">
        <v>7198</v>
      </c>
    </row>
    <row r="1859" spans="2:6" x14ac:dyDescent="0.25">
      <c r="B1859" s="211">
        <v>44729.808981481481</v>
      </c>
      <c r="C1859" s="161">
        <v>100</v>
      </c>
      <c r="D1859" s="161">
        <v>99.6</v>
      </c>
      <c r="E1859" s="161">
        <v>0.4</v>
      </c>
      <c r="F1859" s="162" t="s">
        <v>6437</v>
      </c>
    </row>
    <row r="1860" spans="2:6" x14ac:dyDescent="0.25">
      <c r="B1860" s="211">
        <v>44729.865335648145</v>
      </c>
      <c r="C1860" s="161">
        <v>2000</v>
      </c>
      <c r="D1860" s="161">
        <v>1992</v>
      </c>
      <c r="E1860" s="161">
        <v>8</v>
      </c>
      <c r="F1860" s="162" t="s">
        <v>888</v>
      </c>
    </row>
    <row r="1861" spans="2:6" x14ac:dyDescent="0.25">
      <c r="B1861" s="211">
        <v>44729.915277777778</v>
      </c>
      <c r="C1861" s="161">
        <v>500</v>
      </c>
      <c r="D1861" s="161">
        <v>498</v>
      </c>
      <c r="E1861" s="161">
        <v>2</v>
      </c>
      <c r="F1861" s="162" t="s">
        <v>1946</v>
      </c>
    </row>
    <row r="1862" spans="2:6" x14ac:dyDescent="0.25">
      <c r="B1862" s="211">
        <v>44730.043877314813</v>
      </c>
      <c r="C1862" s="161">
        <v>0.01</v>
      </c>
      <c r="D1862" s="161">
        <v>9.9600000000000001E-3</v>
      </c>
      <c r="E1862" s="161">
        <v>4.0000000000000003E-5</v>
      </c>
      <c r="F1862" s="162" t="s">
        <v>2274</v>
      </c>
    </row>
    <row r="1863" spans="2:6" x14ac:dyDescent="0.25">
      <c r="B1863" s="211">
        <v>44730.131412037037</v>
      </c>
      <c r="C1863" s="161">
        <v>500</v>
      </c>
      <c r="D1863" s="161">
        <v>498</v>
      </c>
      <c r="E1863" s="161">
        <v>2</v>
      </c>
      <c r="F1863" s="162" t="s">
        <v>3993</v>
      </c>
    </row>
    <row r="1864" spans="2:6" x14ac:dyDescent="0.25">
      <c r="B1864" s="211">
        <v>44730.178020833337</v>
      </c>
      <c r="C1864" s="161">
        <v>20</v>
      </c>
      <c r="D1864" s="161">
        <v>19.920000000000002</v>
      </c>
      <c r="E1864" s="161">
        <v>8.0000000000000016E-2</v>
      </c>
      <c r="F1864" s="162" t="s">
        <v>2594</v>
      </c>
    </row>
    <row r="1865" spans="2:6" x14ac:dyDescent="0.25">
      <c r="B1865" s="211">
        <v>44730.22965277778</v>
      </c>
      <c r="C1865" s="161">
        <v>350</v>
      </c>
      <c r="D1865" s="161">
        <v>348.6</v>
      </c>
      <c r="E1865" s="161">
        <v>1.4000000000000001</v>
      </c>
      <c r="F1865" s="162" t="s">
        <v>3122</v>
      </c>
    </row>
    <row r="1866" spans="2:6" x14ac:dyDescent="0.25">
      <c r="B1866" s="211">
        <v>44730.235717592594</v>
      </c>
      <c r="C1866" s="161">
        <v>1000</v>
      </c>
      <c r="D1866" s="161">
        <v>996</v>
      </c>
      <c r="E1866" s="161">
        <v>4</v>
      </c>
      <c r="F1866" s="162" t="s">
        <v>1398</v>
      </c>
    </row>
    <row r="1867" spans="2:6" x14ac:dyDescent="0.25">
      <c r="B1867" s="211">
        <v>44730.2653587963</v>
      </c>
      <c r="C1867" s="161">
        <v>100</v>
      </c>
      <c r="D1867" s="161">
        <v>99.6</v>
      </c>
      <c r="E1867" s="161">
        <v>0.4</v>
      </c>
      <c r="F1867" s="162" t="s">
        <v>197</v>
      </c>
    </row>
    <row r="1868" spans="2:6" x14ac:dyDescent="0.25">
      <c r="B1868" s="211">
        <v>44730.277037037034</v>
      </c>
      <c r="C1868" s="161">
        <v>7000</v>
      </c>
      <c r="D1868" s="161">
        <v>6972</v>
      </c>
      <c r="E1868" s="161">
        <v>28</v>
      </c>
      <c r="F1868" s="162" t="s">
        <v>2504</v>
      </c>
    </row>
    <row r="1869" spans="2:6" x14ac:dyDescent="0.25">
      <c r="B1869" s="211">
        <v>44730.314027777778</v>
      </c>
      <c r="C1869" s="161">
        <v>1000</v>
      </c>
      <c r="D1869" s="161">
        <v>996</v>
      </c>
      <c r="E1869" s="161">
        <v>4</v>
      </c>
      <c r="F1869" s="162" t="s">
        <v>9137</v>
      </c>
    </row>
    <row r="1870" spans="2:6" x14ac:dyDescent="0.25">
      <c r="B1870" s="211">
        <v>44730.378622685188</v>
      </c>
      <c r="C1870" s="161">
        <v>150</v>
      </c>
      <c r="D1870" s="161">
        <v>149.4</v>
      </c>
      <c r="E1870" s="161">
        <v>0.60000000000000009</v>
      </c>
      <c r="F1870" s="162" t="s">
        <v>9217</v>
      </c>
    </row>
    <row r="1871" spans="2:6" x14ac:dyDescent="0.25">
      <c r="B1871" s="211">
        <v>44730.388287037036</v>
      </c>
      <c r="C1871" s="161">
        <v>100</v>
      </c>
      <c r="D1871" s="161">
        <v>99.6</v>
      </c>
      <c r="E1871" s="161">
        <v>0.4</v>
      </c>
      <c r="F1871" s="162" t="s">
        <v>4459</v>
      </c>
    </row>
    <row r="1872" spans="2:6" x14ac:dyDescent="0.25">
      <c r="B1872" s="211">
        <v>44730.390821759262</v>
      </c>
      <c r="C1872" s="161">
        <v>100</v>
      </c>
      <c r="D1872" s="161">
        <v>99.6</v>
      </c>
      <c r="E1872" s="161">
        <v>0.4</v>
      </c>
      <c r="F1872" s="162" t="s">
        <v>6456</v>
      </c>
    </row>
    <row r="1873" spans="2:6" x14ac:dyDescent="0.25">
      <c r="B1873" s="211">
        <v>44730.393310185187</v>
      </c>
      <c r="C1873" s="161">
        <v>500</v>
      </c>
      <c r="D1873" s="161">
        <v>498</v>
      </c>
      <c r="E1873" s="161">
        <v>2</v>
      </c>
      <c r="F1873" s="162" t="s">
        <v>9218</v>
      </c>
    </row>
    <row r="1874" spans="2:6" x14ac:dyDescent="0.25">
      <c r="B1874" s="211">
        <v>44730.417384259257</v>
      </c>
      <c r="C1874" s="161">
        <v>1000</v>
      </c>
      <c r="D1874" s="161">
        <v>996</v>
      </c>
      <c r="E1874" s="161">
        <v>4</v>
      </c>
      <c r="F1874" s="162" t="s">
        <v>6309</v>
      </c>
    </row>
    <row r="1875" spans="2:6" x14ac:dyDescent="0.25">
      <c r="B1875" s="211">
        <v>44730.421539351853</v>
      </c>
      <c r="C1875" s="161">
        <v>10</v>
      </c>
      <c r="D1875" s="161">
        <v>9.9600000000000009</v>
      </c>
      <c r="E1875" s="161">
        <v>4.0000000000000008E-2</v>
      </c>
      <c r="F1875" s="162" t="s">
        <v>4239</v>
      </c>
    </row>
    <row r="1876" spans="2:6" x14ac:dyDescent="0.25">
      <c r="B1876" s="211">
        <v>44730.431192129632</v>
      </c>
      <c r="C1876" s="161">
        <v>500</v>
      </c>
      <c r="D1876" s="161">
        <v>498</v>
      </c>
      <c r="E1876" s="161">
        <v>2</v>
      </c>
      <c r="F1876" s="162" t="s">
        <v>6897</v>
      </c>
    </row>
    <row r="1877" spans="2:6" x14ac:dyDescent="0.25">
      <c r="B1877" s="211">
        <v>44730.433009259257</v>
      </c>
      <c r="C1877" s="161">
        <v>1000</v>
      </c>
      <c r="D1877" s="161">
        <v>996</v>
      </c>
      <c r="E1877" s="161">
        <v>4</v>
      </c>
      <c r="F1877" s="162" t="s">
        <v>1050</v>
      </c>
    </row>
    <row r="1878" spans="2:6" x14ac:dyDescent="0.25">
      <c r="B1878" s="211">
        <v>44730.443240740744</v>
      </c>
      <c r="C1878" s="161">
        <v>1000</v>
      </c>
      <c r="D1878" s="161">
        <v>996</v>
      </c>
      <c r="E1878" s="161">
        <v>4</v>
      </c>
      <c r="F1878" s="162" t="s">
        <v>6121</v>
      </c>
    </row>
    <row r="1879" spans="2:6" x14ac:dyDescent="0.25">
      <c r="B1879" s="211">
        <v>44730.444861111115</v>
      </c>
      <c r="C1879" s="161">
        <v>1000</v>
      </c>
      <c r="D1879" s="161">
        <v>996</v>
      </c>
      <c r="E1879" s="161">
        <v>4</v>
      </c>
      <c r="F1879" s="162" t="s">
        <v>2238</v>
      </c>
    </row>
    <row r="1880" spans="2:6" x14ac:dyDescent="0.25">
      <c r="B1880" s="211">
        <v>44730.449930555558</v>
      </c>
      <c r="C1880" s="161">
        <v>24.2</v>
      </c>
      <c r="D1880" s="161">
        <v>24.103200000000001</v>
      </c>
      <c r="E1880" s="161">
        <v>9.6799999999999997E-2</v>
      </c>
      <c r="F1880" s="162" t="s">
        <v>1405</v>
      </c>
    </row>
    <row r="1881" spans="2:6" x14ac:dyDescent="0.25">
      <c r="B1881" s="211">
        <v>44730.474479166667</v>
      </c>
      <c r="C1881" s="161">
        <v>200</v>
      </c>
      <c r="D1881" s="161">
        <v>199.2</v>
      </c>
      <c r="E1881" s="161">
        <v>0.8</v>
      </c>
      <c r="F1881" s="162" t="s">
        <v>104</v>
      </c>
    </row>
    <row r="1882" spans="2:6" x14ac:dyDescent="0.25">
      <c r="B1882" s="211">
        <v>44730.483668981484</v>
      </c>
      <c r="C1882" s="161">
        <v>2000</v>
      </c>
      <c r="D1882" s="161">
        <v>1992</v>
      </c>
      <c r="E1882" s="161">
        <v>8</v>
      </c>
      <c r="F1882" s="162" t="s">
        <v>119</v>
      </c>
    </row>
    <row r="1883" spans="2:6" x14ac:dyDescent="0.25">
      <c r="B1883" s="211">
        <v>44730.500601851854</v>
      </c>
      <c r="C1883" s="161">
        <v>1</v>
      </c>
      <c r="D1883" s="161">
        <v>0.996</v>
      </c>
      <c r="E1883" s="161">
        <v>4.0000000000000001E-3</v>
      </c>
      <c r="F1883" s="162" t="s">
        <v>9190</v>
      </c>
    </row>
    <row r="1884" spans="2:6" x14ac:dyDescent="0.25">
      <c r="B1884" s="211">
        <v>44730.540324074071</v>
      </c>
      <c r="C1884" s="161">
        <v>2000</v>
      </c>
      <c r="D1884" s="161">
        <v>1992</v>
      </c>
      <c r="E1884" s="161">
        <v>8</v>
      </c>
      <c r="F1884" s="162" t="s">
        <v>1751</v>
      </c>
    </row>
    <row r="1885" spans="2:6" x14ac:dyDescent="0.25">
      <c r="B1885" s="211">
        <v>44730.563599537039</v>
      </c>
      <c r="C1885" s="161">
        <v>2000</v>
      </c>
      <c r="D1885" s="161">
        <v>1992</v>
      </c>
      <c r="E1885" s="161">
        <v>8</v>
      </c>
      <c r="F1885" s="162" t="s">
        <v>2245</v>
      </c>
    </row>
    <row r="1886" spans="2:6" x14ac:dyDescent="0.25">
      <c r="B1886" s="211">
        <v>44730.569537037038</v>
      </c>
      <c r="C1886" s="161">
        <v>10</v>
      </c>
      <c r="D1886" s="161">
        <v>9.9600000000000009</v>
      </c>
      <c r="E1886" s="161">
        <v>4.0000000000000008E-2</v>
      </c>
      <c r="F1886" s="162" t="s">
        <v>6149</v>
      </c>
    </row>
    <row r="1887" spans="2:6" x14ac:dyDescent="0.25">
      <c r="B1887" s="211">
        <v>44730.592615740738</v>
      </c>
      <c r="C1887" s="161">
        <v>6000</v>
      </c>
      <c r="D1887" s="161">
        <v>5976</v>
      </c>
      <c r="E1887" s="161">
        <v>24</v>
      </c>
      <c r="F1887" s="162" t="s">
        <v>9219</v>
      </c>
    </row>
    <row r="1888" spans="2:6" x14ac:dyDescent="0.25">
      <c r="B1888" s="211">
        <v>44730.606064814812</v>
      </c>
      <c r="C1888" s="161">
        <v>10000</v>
      </c>
      <c r="D1888" s="161">
        <v>9960</v>
      </c>
      <c r="E1888" s="161">
        <v>40</v>
      </c>
      <c r="F1888" s="162" t="s">
        <v>237</v>
      </c>
    </row>
    <row r="1889" spans="2:6" x14ac:dyDescent="0.25">
      <c r="B1889" s="211">
        <v>44730.61990740741</v>
      </c>
      <c r="C1889" s="161">
        <v>100</v>
      </c>
      <c r="D1889" s="161">
        <v>99.6</v>
      </c>
      <c r="E1889" s="161">
        <v>0.4</v>
      </c>
      <c r="F1889" s="162" t="s">
        <v>115</v>
      </c>
    </row>
    <row r="1890" spans="2:6" x14ac:dyDescent="0.25">
      <c r="B1890" s="211">
        <v>44730.682326388887</v>
      </c>
      <c r="C1890" s="161">
        <v>1000</v>
      </c>
      <c r="D1890" s="161">
        <v>996</v>
      </c>
      <c r="E1890" s="161">
        <v>4</v>
      </c>
      <c r="F1890" s="162" t="s">
        <v>3810</v>
      </c>
    </row>
    <row r="1891" spans="2:6" x14ac:dyDescent="0.25">
      <c r="B1891" s="211">
        <v>44730.705243055556</v>
      </c>
      <c r="C1891" s="161">
        <v>100</v>
      </c>
      <c r="D1891" s="161">
        <v>99.6</v>
      </c>
      <c r="E1891" s="161">
        <v>0.4</v>
      </c>
      <c r="F1891" s="162" t="s">
        <v>303</v>
      </c>
    </row>
    <row r="1892" spans="2:6" x14ac:dyDescent="0.25">
      <c r="B1892" s="211">
        <v>44730.706064814818</v>
      </c>
      <c r="C1892" s="161">
        <v>200</v>
      </c>
      <c r="D1892" s="161">
        <v>199.2</v>
      </c>
      <c r="E1892" s="161">
        <v>0.8</v>
      </c>
      <c r="F1892" s="162" t="s">
        <v>6414</v>
      </c>
    </row>
    <row r="1893" spans="2:6" x14ac:dyDescent="0.25">
      <c r="B1893" s="211">
        <v>44730.753993055558</v>
      </c>
      <c r="C1893" s="161">
        <v>800</v>
      </c>
      <c r="D1893" s="161">
        <v>796.8</v>
      </c>
      <c r="E1893" s="161">
        <v>3.2</v>
      </c>
      <c r="F1893" s="162" t="s">
        <v>7114</v>
      </c>
    </row>
    <row r="1894" spans="2:6" x14ac:dyDescent="0.25">
      <c r="B1894" s="211">
        <v>44730.773055555554</v>
      </c>
      <c r="C1894" s="161">
        <v>500</v>
      </c>
      <c r="D1894" s="161">
        <v>498</v>
      </c>
      <c r="E1894" s="161">
        <v>2</v>
      </c>
      <c r="F1894" s="162" t="s">
        <v>9220</v>
      </c>
    </row>
    <row r="1895" spans="2:6" x14ac:dyDescent="0.25">
      <c r="B1895" s="211">
        <v>44730.77542824074</v>
      </c>
      <c r="C1895" s="161">
        <v>2300</v>
      </c>
      <c r="D1895" s="161">
        <v>2290.8000000000002</v>
      </c>
      <c r="E1895" s="161">
        <v>9.2000000000000011</v>
      </c>
      <c r="F1895" s="162" t="s">
        <v>2307</v>
      </c>
    </row>
    <row r="1896" spans="2:6" x14ac:dyDescent="0.25">
      <c r="B1896" s="211">
        <v>44730.795185185183</v>
      </c>
      <c r="C1896" s="161">
        <v>1000</v>
      </c>
      <c r="D1896" s="161">
        <v>996</v>
      </c>
      <c r="E1896" s="161">
        <v>4</v>
      </c>
      <c r="F1896" s="162" t="s">
        <v>6317</v>
      </c>
    </row>
    <row r="1897" spans="2:6" x14ac:dyDescent="0.25">
      <c r="B1897" s="211">
        <v>44730.810752314814</v>
      </c>
      <c r="C1897" s="161">
        <v>1000</v>
      </c>
      <c r="D1897" s="161">
        <v>996</v>
      </c>
      <c r="E1897" s="161">
        <v>4</v>
      </c>
      <c r="F1897" s="162" t="s">
        <v>4044</v>
      </c>
    </row>
    <row r="1898" spans="2:6" x14ac:dyDescent="0.25">
      <c r="B1898" s="211">
        <v>44730.819895833331</v>
      </c>
      <c r="C1898" s="161">
        <v>100</v>
      </c>
      <c r="D1898" s="161">
        <v>99.6</v>
      </c>
      <c r="E1898" s="161">
        <v>0.4</v>
      </c>
      <c r="F1898" s="162" t="s">
        <v>80</v>
      </c>
    </row>
    <row r="1899" spans="2:6" x14ac:dyDescent="0.25">
      <c r="B1899" s="211">
        <v>44730.852118055554</v>
      </c>
      <c r="C1899" s="161">
        <v>50</v>
      </c>
      <c r="D1899" s="161">
        <v>49.8</v>
      </c>
      <c r="E1899" s="161">
        <v>0.2</v>
      </c>
      <c r="F1899" s="162" t="s">
        <v>1176</v>
      </c>
    </row>
    <row r="1900" spans="2:6" x14ac:dyDescent="0.25">
      <c r="B1900" s="211">
        <v>44730.875949074078</v>
      </c>
      <c r="C1900" s="161">
        <v>10</v>
      </c>
      <c r="D1900" s="161">
        <v>9.9600000000000009</v>
      </c>
      <c r="E1900" s="161">
        <v>4.0000000000000008E-2</v>
      </c>
      <c r="F1900" s="162" t="s">
        <v>3504</v>
      </c>
    </row>
    <row r="1901" spans="2:6" x14ac:dyDescent="0.25">
      <c r="B1901" s="211">
        <v>44730.884826388887</v>
      </c>
      <c r="C1901" s="161">
        <v>500</v>
      </c>
      <c r="D1901" s="161">
        <v>498</v>
      </c>
      <c r="E1901" s="161">
        <v>2</v>
      </c>
      <c r="F1901" s="162" t="s">
        <v>4009</v>
      </c>
    </row>
    <row r="1902" spans="2:6" x14ac:dyDescent="0.25">
      <c r="B1902" s="211">
        <v>44730.887719907405</v>
      </c>
      <c r="C1902" s="161">
        <v>100</v>
      </c>
      <c r="D1902" s="161">
        <v>99.6</v>
      </c>
      <c r="E1902" s="161">
        <v>0.4</v>
      </c>
      <c r="F1902" s="162" t="s">
        <v>1988</v>
      </c>
    </row>
    <row r="1903" spans="2:6" x14ac:dyDescent="0.25">
      <c r="B1903" s="211">
        <v>44730.899710648147</v>
      </c>
      <c r="C1903" s="161">
        <v>500</v>
      </c>
      <c r="D1903" s="161">
        <v>498</v>
      </c>
      <c r="E1903" s="161">
        <v>2</v>
      </c>
      <c r="F1903" s="162" t="s">
        <v>1059</v>
      </c>
    </row>
    <row r="1904" spans="2:6" x14ac:dyDescent="0.25">
      <c r="B1904" s="211">
        <v>44730.907557870371</v>
      </c>
      <c r="C1904" s="161">
        <v>1000</v>
      </c>
      <c r="D1904" s="161">
        <v>996</v>
      </c>
      <c r="E1904" s="161">
        <v>4</v>
      </c>
      <c r="F1904" s="162" t="s">
        <v>2294</v>
      </c>
    </row>
    <row r="1905" spans="2:6" x14ac:dyDescent="0.25">
      <c r="B1905" s="211">
        <v>44730.93645833333</v>
      </c>
      <c r="C1905" s="161">
        <v>500</v>
      </c>
      <c r="D1905" s="161">
        <v>498</v>
      </c>
      <c r="E1905" s="161">
        <v>2</v>
      </c>
      <c r="F1905" s="162" t="s">
        <v>493</v>
      </c>
    </row>
    <row r="1906" spans="2:6" x14ac:dyDescent="0.25">
      <c r="B1906" s="211">
        <v>44730.983275462961</v>
      </c>
      <c r="C1906" s="161">
        <v>100</v>
      </c>
      <c r="D1906" s="161">
        <v>99.6</v>
      </c>
      <c r="E1906" s="161">
        <v>0.4</v>
      </c>
      <c r="F1906" s="162" t="s">
        <v>3167</v>
      </c>
    </row>
    <row r="1907" spans="2:6" x14ac:dyDescent="0.25">
      <c r="B1907" s="211">
        <v>44731.023738425924</v>
      </c>
      <c r="C1907" s="161">
        <v>1</v>
      </c>
      <c r="D1907" s="161">
        <v>0.996</v>
      </c>
      <c r="E1907" s="161">
        <v>4.0000000000000001E-3</v>
      </c>
      <c r="F1907" s="162" t="s">
        <v>4313</v>
      </c>
    </row>
    <row r="1908" spans="2:6" x14ac:dyDescent="0.25">
      <c r="B1908" s="211">
        <v>44731.028946759259</v>
      </c>
      <c r="C1908" s="161">
        <v>10</v>
      </c>
      <c r="D1908" s="161">
        <v>9.9600000000000009</v>
      </c>
      <c r="E1908" s="161">
        <v>4.0000000000000008E-2</v>
      </c>
      <c r="F1908" s="162" t="s">
        <v>2992</v>
      </c>
    </row>
    <row r="1909" spans="2:6" x14ac:dyDescent="0.25">
      <c r="B1909" s="211">
        <v>44731.048541666663</v>
      </c>
      <c r="C1909" s="161">
        <v>500</v>
      </c>
      <c r="D1909" s="161">
        <v>498</v>
      </c>
      <c r="E1909" s="161">
        <v>2</v>
      </c>
      <c r="F1909" s="162" t="s">
        <v>4124</v>
      </c>
    </row>
    <row r="1910" spans="2:6" x14ac:dyDescent="0.25">
      <c r="B1910" s="211">
        <v>44731.093101851853</v>
      </c>
      <c r="C1910" s="161">
        <v>300</v>
      </c>
      <c r="D1910" s="161">
        <v>298.8</v>
      </c>
      <c r="E1910" s="161">
        <v>1.2000000000000002</v>
      </c>
      <c r="F1910" s="162" t="s">
        <v>2827</v>
      </c>
    </row>
    <row r="1911" spans="2:6" x14ac:dyDescent="0.25">
      <c r="B1911" s="211">
        <v>44731.1875</v>
      </c>
      <c r="C1911" s="161">
        <v>20</v>
      </c>
      <c r="D1911" s="161">
        <v>19.920000000000002</v>
      </c>
      <c r="E1911" s="161">
        <v>8.0000000000000016E-2</v>
      </c>
      <c r="F1911" s="162" t="s">
        <v>2594</v>
      </c>
    </row>
    <row r="1912" spans="2:6" x14ac:dyDescent="0.25">
      <c r="B1912" s="211">
        <v>44731.263518518521</v>
      </c>
      <c r="C1912" s="161">
        <v>100</v>
      </c>
      <c r="D1912" s="161">
        <v>99.6</v>
      </c>
      <c r="E1912" s="161">
        <v>0.4</v>
      </c>
      <c r="F1912" s="162" t="s">
        <v>197</v>
      </c>
    </row>
    <row r="1913" spans="2:6" x14ac:dyDescent="0.25">
      <c r="B1913" s="211">
        <v>44731.297893518517</v>
      </c>
      <c r="C1913" s="161">
        <v>9</v>
      </c>
      <c r="D1913" s="161">
        <v>8.9640000000000004</v>
      </c>
      <c r="E1913" s="161">
        <v>3.5999999999999997E-2</v>
      </c>
      <c r="F1913" s="162" t="s">
        <v>7709</v>
      </c>
    </row>
    <row r="1914" spans="2:6" x14ac:dyDescent="0.25">
      <c r="B1914" s="211">
        <v>44731.299224537041</v>
      </c>
      <c r="C1914" s="161">
        <v>9</v>
      </c>
      <c r="D1914" s="161">
        <v>8.9640000000000004</v>
      </c>
      <c r="E1914" s="161">
        <v>3.5999999999999997E-2</v>
      </c>
      <c r="F1914" s="162" t="s">
        <v>7709</v>
      </c>
    </row>
    <row r="1915" spans="2:6" x14ac:dyDescent="0.25">
      <c r="B1915" s="211">
        <v>44731.338518518518</v>
      </c>
      <c r="C1915" s="161">
        <v>500</v>
      </c>
      <c r="D1915" s="161">
        <v>498</v>
      </c>
      <c r="E1915" s="161">
        <v>2</v>
      </c>
      <c r="F1915" s="162" t="s">
        <v>2196</v>
      </c>
    </row>
    <row r="1916" spans="2:6" x14ac:dyDescent="0.25">
      <c r="B1916" s="211">
        <v>44731.355462962965</v>
      </c>
      <c r="C1916" s="161">
        <v>100</v>
      </c>
      <c r="D1916" s="161">
        <v>99.6</v>
      </c>
      <c r="E1916" s="161">
        <v>0.4</v>
      </c>
      <c r="F1916" s="162" t="s">
        <v>4459</v>
      </c>
    </row>
    <row r="1917" spans="2:6" x14ac:dyDescent="0.25">
      <c r="B1917" s="211">
        <v>44731.3671875</v>
      </c>
      <c r="C1917" s="161">
        <v>750</v>
      </c>
      <c r="D1917" s="161">
        <v>747</v>
      </c>
      <c r="E1917" s="161">
        <v>3</v>
      </c>
      <c r="F1917" s="162" t="s">
        <v>313</v>
      </c>
    </row>
    <row r="1918" spans="2:6" x14ac:dyDescent="0.25">
      <c r="B1918" s="211">
        <v>44731.375578703701</v>
      </c>
      <c r="C1918" s="161">
        <v>300</v>
      </c>
      <c r="D1918" s="161">
        <v>298.8</v>
      </c>
      <c r="E1918" s="161">
        <v>1.2000000000000002</v>
      </c>
      <c r="F1918" s="162" t="s">
        <v>727</v>
      </c>
    </row>
    <row r="1919" spans="2:6" x14ac:dyDescent="0.25">
      <c r="B1919" s="211">
        <v>44731.396574074075</v>
      </c>
      <c r="C1919" s="161">
        <v>500</v>
      </c>
      <c r="D1919" s="161">
        <v>498</v>
      </c>
      <c r="E1919" s="161">
        <v>2</v>
      </c>
      <c r="F1919" s="162" t="s">
        <v>1616</v>
      </c>
    </row>
    <row r="1920" spans="2:6" x14ac:dyDescent="0.25">
      <c r="B1920" s="211">
        <v>44731.4296412037</v>
      </c>
      <c r="C1920" s="161">
        <v>1000</v>
      </c>
      <c r="D1920" s="161">
        <v>996</v>
      </c>
      <c r="E1920" s="161">
        <v>4</v>
      </c>
      <c r="F1920" s="162" t="s">
        <v>1751</v>
      </c>
    </row>
    <row r="1921" spans="2:6" x14ac:dyDescent="0.25">
      <c r="B1921" s="211">
        <v>44731.434791666667</v>
      </c>
      <c r="C1921" s="161">
        <v>100</v>
      </c>
      <c r="D1921" s="161">
        <v>99.6</v>
      </c>
      <c r="E1921" s="161">
        <v>0.4</v>
      </c>
      <c r="F1921" s="162" t="s">
        <v>9221</v>
      </c>
    </row>
    <row r="1922" spans="2:6" x14ac:dyDescent="0.25">
      <c r="B1922" s="211">
        <v>44731.471562500003</v>
      </c>
      <c r="C1922" s="161">
        <v>150</v>
      </c>
      <c r="D1922" s="161">
        <v>149.4</v>
      </c>
      <c r="E1922" s="161">
        <v>0.60000000000000009</v>
      </c>
      <c r="F1922" s="162" t="s">
        <v>622</v>
      </c>
    </row>
    <row r="1923" spans="2:6" x14ac:dyDescent="0.25">
      <c r="B1923" s="211">
        <v>44731.480162037034</v>
      </c>
      <c r="C1923" s="161">
        <v>100</v>
      </c>
      <c r="D1923" s="161">
        <v>99.6</v>
      </c>
      <c r="E1923" s="161">
        <v>0.4</v>
      </c>
      <c r="F1923" s="162" t="s">
        <v>3972</v>
      </c>
    </row>
    <row r="1924" spans="2:6" x14ac:dyDescent="0.25">
      <c r="B1924" s="211">
        <v>44731.492638888885</v>
      </c>
      <c r="C1924" s="161">
        <v>100</v>
      </c>
      <c r="D1924" s="161">
        <v>99.6</v>
      </c>
      <c r="E1924" s="161">
        <v>0.4</v>
      </c>
      <c r="F1924" s="162" t="s">
        <v>4459</v>
      </c>
    </row>
    <row r="1925" spans="2:6" x14ac:dyDescent="0.25">
      <c r="B1925" s="211">
        <v>44731.493587962963</v>
      </c>
      <c r="C1925" s="161">
        <v>500</v>
      </c>
      <c r="D1925" s="161">
        <v>498</v>
      </c>
      <c r="E1925" s="161">
        <v>2</v>
      </c>
      <c r="F1925" s="162" t="s">
        <v>4204</v>
      </c>
    </row>
    <row r="1926" spans="2:6" x14ac:dyDescent="0.25">
      <c r="B1926" s="211">
        <v>44731.49359953704</v>
      </c>
      <c r="C1926" s="161">
        <v>500</v>
      </c>
      <c r="D1926" s="161">
        <v>498</v>
      </c>
      <c r="E1926" s="161">
        <v>2</v>
      </c>
      <c r="F1926" s="162" t="s">
        <v>4294</v>
      </c>
    </row>
    <row r="1927" spans="2:6" x14ac:dyDescent="0.25">
      <c r="B1927" s="211">
        <v>44731.494340277779</v>
      </c>
      <c r="C1927" s="161">
        <v>200</v>
      </c>
      <c r="D1927" s="161">
        <v>199.2</v>
      </c>
      <c r="E1927" s="161">
        <v>0.8</v>
      </c>
      <c r="F1927" s="162" t="s">
        <v>2300</v>
      </c>
    </row>
    <row r="1928" spans="2:6" x14ac:dyDescent="0.25">
      <c r="B1928" s="211">
        <v>44731.494664351849</v>
      </c>
      <c r="C1928" s="161">
        <v>200</v>
      </c>
      <c r="D1928" s="161">
        <v>199.2</v>
      </c>
      <c r="E1928" s="161">
        <v>0.8</v>
      </c>
      <c r="F1928" s="162" t="s">
        <v>6858</v>
      </c>
    </row>
    <row r="1929" spans="2:6" x14ac:dyDescent="0.25">
      <c r="B1929" s="211">
        <v>44731.49490740741</v>
      </c>
      <c r="C1929" s="161">
        <v>300</v>
      </c>
      <c r="D1929" s="161">
        <v>298.8</v>
      </c>
      <c r="E1929" s="161">
        <v>1.2000000000000002</v>
      </c>
      <c r="F1929" s="162" t="s">
        <v>2567</v>
      </c>
    </row>
    <row r="1930" spans="2:6" x14ac:dyDescent="0.25">
      <c r="B1930" s="211">
        <v>44731.495023148149</v>
      </c>
      <c r="C1930" s="161">
        <v>500</v>
      </c>
      <c r="D1930" s="161">
        <v>498</v>
      </c>
      <c r="E1930" s="161">
        <v>2</v>
      </c>
      <c r="F1930" s="162" t="s">
        <v>2871</v>
      </c>
    </row>
    <row r="1931" spans="2:6" x14ac:dyDescent="0.25">
      <c r="B1931" s="211">
        <v>44731.495023148149</v>
      </c>
      <c r="C1931" s="161">
        <v>100</v>
      </c>
      <c r="D1931" s="161">
        <v>99.6</v>
      </c>
      <c r="E1931" s="161">
        <v>0.4</v>
      </c>
      <c r="F1931" s="162" t="s">
        <v>9222</v>
      </c>
    </row>
    <row r="1932" spans="2:6" x14ac:dyDescent="0.25">
      <c r="B1932" s="211">
        <v>44731.495081018518</v>
      </c>
      <c r="C1932" s="161">
        <v>400</v>
      </c>
      <c r="D1932" s="161">
        <v>398.4</v>
      </c>
      <c r="E1932" s="161">
        <v>1.6</v>
      </c>
      <c r="F1932" s="162" t="s">
        <v>2917</v>
      </c>
    </row>
    <row r="1933" spans="2:6" x14ac:dyDescent="0.25">
      <c r="B1933" s="211">
        <v>44731.495208333334</v>
      </c>
      <c r="C1933" s="161">
        <v>300</v>
      </c>
      <c r="D1933" s="161">
        <v>298.8</v>
      </c>
      <c r="E1933" s="161">
        <v>1.2000000000000002</v>
      </c>
      <c r="F1933" s="162" t="s">
        <v>6853</v>
      </c>
    </row>
    <row r="1934" spans="2:6" x14ac:dyDescent="0.25">
      <c r="B1934" s="211">
        <v>44731.495300925926</v>
      </c>
      <c r="C1934" s="161">
        <v>50</v>
      </c>
      <c r="D1934" s="161">
        <v>49.8</v>
      </c>
      <c r="E1934" s="161">
        <v>0.2</v>
      </c>
      <c r="F1934" s="162" t="s">
        <v>3576</v>
      </c>
    </row>
    <row r="1935" spans="2:6" x14ac:dyDescent="0.25">
      <c r="B1935" s="211">
        <v>44731.495324074072</v>
      </c>
      <c r="C1935" s="161">
        <v>200</v>
      </c>
      <c r="D1935" s="161">
        <v>199.2</v>
      </c>
      <c r="E1935" s="161">
        <v>0.8</v>
      </c>
      <c r="F1935" s="162" t="s">
        <v>2218</v>
      </c>
    </row>
    <row r="1936" spans="2:6" x14ac:dyDescent="0.25">
      <c r="B1936" s="211">
        <v>44731.495381944442</v>
      </c>
      <c r="C1936" s="161">
        <v>300</v>
      </c>
      <c r="D1936" s="161">
        <v>298.8</v>
      </c>
      <c r="E1936" s="161">
        <v>1.2000000000000002</v>
      </c>
      <c r="F1936" s="162" t="s">
        <v>2429</v>
      </c>
    </row>
    <row r="1937" spans="2:6" x14ac:dyDescent="0.25">
      <c r="B1937" s="211">
        <v>44731.495509259257</v>
      </c>
      <c r="C1937" s="161">
        <v>200</v>
      </c>
      <c r="D1937" s="161">
        <v>199.2</v>
      </c>
      <c r="E1937" s="161">
        <v>0.8</v>
      </c>
      <c r="F1937" s="162" t="s">
        <v>2518</v>
      </c>
    </row>
    <row r="1938" spans="2:6" x14ac:dyDescent="0.25">
      <c r="B1938" s="211">
        <v>44731.495671296296</v>
      </c>
      <c r="C1938" s="161">
        <v>300</v>
      </c>
      <c r="D1938" s="161">
        <v>298.8</v>
      </c>
      <c r="E1938" s="161">
        <v>1.2000000000000002</v>
      </c>
      <c r="F1938" s="162" t="s">
        <v>9223</v>
      </c>
    </row>
    <row r="1939" spans="2:6" x14ac:dyDescent="0.25">
      <c r="B1939" s="211">
        <v>44731.495833333334</v>
      </c>
      <c r="C1939" s="161">
        <v>200</v>
      </c>
      <c r="D1939" s="161">
        <v>199.2</v>
      </c>
      <c r="E1939" s="161">
        <v>0.8</v>
      </c>
      <c r="F1939" s="162" t="s">
        <v>9224</v>
      </c>
    </row>
    <row r="1940" spans="2:6" x14ac:dyDescent="0.25">
      <c r="B1940" s="211">
        <v>44731.496064814812</v>
      </c>
      <c r="C1940" s="161">
        <v>200</v>
      </c>
      <c r="D1940" s="161">
        <v>199.2</v>
      </c>
      <c r="E1940" s="161">
        <v>0.8</v>
      </c>
      <c r="F1940" s="162" t="s">
        <v>6497</v>
      </c>
    </row>
    <row r="1941" spans="2:6" x14ac:dyDescent="0.25">
      <c r="B1941" s="211">
        <v>44731.496319444443</v>
      </c>
      <c r="C1941" s="161">
        <v>300</v>
      </c>
      <c r="D1941" s="161">
        <v>298.8</v>
      </c>
      <c r="E1941" s="161">
        <v>1.2000000000000002</v>
      </c>
      <c r="F1941" s="162" t="s">
        <v>9188</v>
      </c>
    </row>
    <row r="1942" spans="2:6" x14ac:dyDescent="0.25">
      <c r="B1942" s="211">
        <v>44731.500543981485</v>
      </c>
      <c r="C1942" s="161">
        <v>900</v>
      </c>
      <c r="D1942" s="161">
        <v>896.4</v>
      </c>
      <c r="E1942" s="161">
        <v>3.6</v>
      </c>
      <c r="F1942" s="162" t="s">
        <v>1290</v>
      </c>
    </row>
    <row r="1943" spans="2:6" x14ac:dyDescent="0.25">
      <c r="B1943" s="211">
        <v>44731.512141203704</v>
      </c>
      <c r="C1943" s="161">
        <v>100</v>
      </c>
      <c r="D1943" s="161">
        <v>99.6</v>
      </c>
      <c r="E1943" s="161">
        <v>0.4</v>
      </c>
      <c r="F1943" s="162" t="s">
        <v>370</v>
      </c>
    </row>
    <row r="1944" spans="2:6" x14ac:dyDescent="0.25">
      <c r="B1944" s="211">
        <v>44731.52107638889</v>
      </c>
      <c r="C1944" s="161">
        <v>100</v>
      </c>
      <c r="D1944" s="161">
        <v>99.6</v>
      </c>
      <c r="E1944" s="161">
        <v>0.4</v>
      </c>
      <c r="F1944" s="162" t="s">
        <v>6508</v>
      </c>
    </row>
    <row r="1945" spans="2:6" x14ac:dyDescent="0.25">
      <c r="B1945" s="211">
        <v>44731.540254629632</v>
      </c>
      <c r="C1945" s="161">
        <v>100</v>
      </c>
      <c r="D1945" s="161">
        <v>99.6</v>
      </c>
      <c r="E1945" s="161">
        <v>0.4</v>
      </c>
      <c r="F1945" s="162" t="s">
        <v>363</v>
      </c>
    </row>
    <row r="1946" spans="2:6" x14ac:dyDescent="0.25">
      <c r="B1946" s="211">
        <v>44731.540555555555</v>
      </c>
      <c r="C1946" s="161">
        <v>1000</v>
      </c>
      <c r="D1946" s="161">
        <v>996</v>
      </c>
      <c r="E1946" s="161">
        <v>4</v>
      </c>
      <c r="F1946" s="162" t="s">
        <v>2797</v>
      </c>
    </row>
    <row r="1947" spans="2:6" x14ac:dyDescent="0.25">
      <c r="B1947" s="211">
        <v>44731.543055555558</v>
      </c>
      <c r="C1947" s="161">
        <v>100</v>
      </c>
      <c r="D1947" s="161">
        <v>99.6</v>
      </c>
      <c r="E1947" s="161">
        <v>0.4</v>
      </c>
      <c r="F1947" s="162" t="s">
        <v>9225</v>
      </c>
    </row>
    <row r="1948" spans="2:6" x14ac:dyDescent="0.25">
      <c r="B1948" s="211">
        <v>44731.543240740742</v>
      </c>
      <c r="C1948" s="161">
        <v>1</v>
      </c>
      <c r="D1948" s="161">
        <v>0.996</v>
      </c>
      <c r="E1948" s="161">
        <v>4.0000000000000001E-3</v>
      </c>
      <c r="F1948" s="162" t="s">
        <v>6536</v>
      </c>
    </row>
    <row r="1949" spans="2:6" x14ac:dyDescent="0.25">
      <c r="B1949" s="211">
        <v>44731.556875000002</v>
      </c>
      <c r="C1949" s="161">
        <v>50</v>
      </c>
      <c r="D1949" s="161">
        <v>49.8</v>
      </c>
      <c r="E1949" s="161">
        <v>0.2</v>
      </c>
      <c r="F1949" s="162" t="s">
        <v>1176</v>
      </c>
    </row>
    <row r="1950" spans="2:6" x14ac:dyDescent="0.25">
      <c r="B1950" s="211">
        <v>44731.563969907409</v>
      </c>
      <c r="C1950" s="161">
        <v>100</v>
      </c>
      <c r="D1950" s="161">
        <v>99.6</v>
      </c>
      <c r="E1950" s="161">
        <v>0.4</v>
      </c>
      <c r="F1950" s="162" t="s">
        <v>257</v>
      </c>
    </row>
    <row r="1951" spans="2:6" x14ac:dyDescent="0.25">
      <c r="B1951" s="211">
        <v>44731.578831018516</v>
      </c>
      <c r="C1951" s="161">
        <v>500</v>
      </c>
      <c r="D1951" s="161">
        <v>498</v>
      </c>
      <c r="E1951" s="161">
        <v>2</v>
      </c>
      <c r="F1951" s="162" t="s">
        <v>6511</v>
      </c>
    </row>
    <row r="1952" spans="2:6" x14ac:dyDescent="0.25">
      <c r="B1952" s="211">
        <v>44731.591516203705</v>
      </c>
      <c r="C1952" s="161">
        <v>10</v>
      </c>
      <c r="D1952" s="161">
        <v>9.9600000000000009</v>
      </c>
      <c r="E1952" s="161">
        <v>4.0000000000000008E-2</v>
      </c>
      <c r="F1952" s="162" t="s">
        <v>431</v>
      </c>
    </row>
    <row r="1953" spans="2:6" x14ac:dyDescent="0.25">
      <c r="B1953" s="211">
        <v>44731.593148148146</v>
      </c>
      <c r="C1953" s="161">
        <v>1500</v>
      </c>
      <c r="D1953" s="161">
        <v>1494</v>
      </c>
      <c r="E1953" s="161">
        <v>6</v>
      </c>
      <c r="F1953" s="162" t="s">
        <v>2294</v>
      </c>
    </row>
    <row r="1954" spans="2:6" x14ac:dyDescent="0.25">
      <c r="B1954" s="211">
        <v>44731.606874999998</v>
      </c>
      <c r="C1954" s="161">
        <v>200</v>
      </c>
      <c r="D1954" s="161">
        <v>199.2</v>
      </c>
      <c r="E1954" s="161">
        <v>0.8</v>
      </c>
      <c r="F1954" s="162" t="s">
        <v>9226</v>
      </c>
    </row>
    <row r="1955" spans="2:6" x14ac:dyDescent="0.25">
      <c r="B1955" s="211">
        <v>44731.624675925923</v>
      </c>
      <c r="C1955" s="161">
        <v>2000</v>
      </c>
      <c r="D1955" s="161">
        <v>1992</v>
      </c>
      <c r="E1955" s="161">
        <v>8</v>
      </c>
      <c r="F1955" s="162" t="s">
        <v>258</v>
      </c>
    </row>
    <row r="1956" spans="2:6" x14ac:dyDescent="0.25">
      <c r="B1956" s="211">
        <v>44731.653252314813</v>
      </c>
      <c r="C1956" s="161">
        <v>2350</v>
      </c>
      <c r="D1956" s="161">
        <v>2340.6</v>
      </c>
      <c r="E1956" s="161">
        <v>9.4</v>
      </c>
      <c r="F1956" s="162" t="s">
        <v>124</v>
      </c>
    </row>
    <row r="1957" spans="2:6" x14ac:dyDescent="0.25">
      <c r="B1957" s="211">
        <v>44731.665532407409</v>
      </c>
      <c r="C1957" s="161">
        <v>500</v>
      </c>
      <c r="D1957" s="161">
        <v>498</v>
      </c>
      <c r="E1957" s="161">
        <v>2</v>
      </c>
      <c r="F1957" s="162" t="s">
        <v>9227</v>
      </c>
    </row>
    <row r="1958" spans="2:6" x14ac:dyDescent="0.25">
      <c r="B1958" s="211">
        <v>44731.70815972222</v>
      </c>
      <c r="C1958" s="161">
        <v>800</v>
      </c>
      <c r="D1958" s="161">
        <v>796.8</v>
      </c>
      <c r="E1958" s="161">
        <v>3.2</v>
      </c>
      <c r="F1958" s="162" t="s">
        <v>100</v>
      </c>
    </row>
    <row r="1959" spans="2:6" x14ac:dyDescent="0.25">
      <c r="B1959" s="211">
        <v>44731.730057870373</v>
      </c>
      <c r="C1959" s="161">
        <v>500</v>
      </c>
      <c r="D1959" s="161">
        <v>498</v>
      </c>
      <c r="E1959" s="161">
        <v>2</v>
      </c>
      <c r="F1959" s="162" t="s">
        <v>6016</v>
      </c>
    </row>
    <row r="1960" spans="2:6" x14ac:dyDescent="0.25">
      <c r="B1960" s="211">
        <v>44731.749039351853</v>
      </c>
      <c r="C1960" s="161">
        <v>15.81</v>
      </c>
      <c r="D1960" s="161">
        <v>15.74676</v>
      </c>
      <c r="E1960" s="161">
        <v>6.3240000000000005E-2</v>
      </c>
      <c r="F1960" s="162" t="s">
        <v>1522</v>
      </c>
    </row>
    <row r="1961" spans="2:6" x14ac:dyDescent="0.25">
      <c r="B1961" s="211">
        <v>44731.815057870372</v>
      </c>
      <c r="C1961" s="161">
        <v>10000</v>
      </c>
      <c r="D1961" s="161">
        <v>9960</v>
      </c>
      <c r="E1961" s="161">
        <v>40</v>
      </c>
      <c r="F1961" s="162" t="s">
        <v>6859</v>
      </c>
    </row>
    <row r="1962" spans="2:6" x14ac:dyDescent="0.25">
      <c r="B1962" s="211">
        <v>44731.828657407408</v>
      </c>
      <c r="C1962" s="161">
        <v>500</v>
      </c>
      <c r="D1962" s="161">
        <v>498</v>
      </c>
      <c r="E1962" s="161">
        <v>2</v>
      </c>
      <c r="F1962" s="162" t="s">
        <v>3758</v>
      </c>
    </row>
    <row r="1963" spans="2:6" x14ac:dyDescent="0.25">
      <c r="B1963" s="211">
        <v>44731.876863425925</v>
      </c>
      <c r="C1963" s="161">
        <v>300</v>
      </c>
      <c r="D1963" s="161">
        <v>298.8</v>
      </c>
      <c r="E1963" s="161">
        <v>1.2000000000000002</v>
      </c>
      <c r="F1963" s="162" t="s">
        <v>8149</v>
      </c>
    </row>
    <row r="1964" spans="2:6" x14ac:dyDescent="0.25">
      <c r="B1964" s="211">
        <v>44731.913599537038</v>
      </c>
      <c r="C1964" s="161">
        <v>1000</v>
      </c>
      <c r="D1964" s="161">
        <v>996</v>
      </c>
      <c r="E1964" s="161">
        <v>4</v>
      </c>
      <c r="F1964" s="162" t="s">
        <v>3255</v>
      </c>
    </row>
    <row r="1965" spans="2:6" x14ac:dyDescent="0.25">
      <c r="B1965" s="211">
        <v>44731.940486111111</v>
      </c>
      <c r="C1965" s="161">
        <v>1000</v>
      </c>
      <c r="D1965" s="161">
        <v>996</v>
      </c>
      <c r="E1965" s="161">
        <v>4</v>
      </c>
      <c r="F1965" s="162" t="s">
        <v>122</v>
      </c>
    </row>
    <row r="1966" spans="2:6" x14ac:dyDescent="0.25">
      <c r="B1966" s="211">
        <v>44731.946238425924</v>
      </c>
      <c r="C1966" s="161">
        <v>1500</v>
      </c>
      <c r="D1966" s="161">
        <v>1494</v>
      </c>
      <c r="E1966" s="161">
        <v>6</v>
      </c>
      <c r="F1966" s="162" t="s">
        <v>2016</v>
      </c>
    </row>
    <row r="1967" spans="2:6" x14ac:dyDescent="0.25">
      <c r="B1967" s="211">
        <v>44731.955046296294</v>
      </c>
      <c r="C1967" s="161">
        <v>36</v>
      </c>
      <c r="D1967" s="161">
        <v>35.856000000000002</v>
      </c>
      <c r="E1967" s="161">
        <v>0.14399999999999999</v>
      </c>
      <c r="F1967" s="162" t="s">
        <v>3583</v>
      </c>
    </row>
    <row r="1968" spans="2:6" x14ac:dyDescent="0.25">
      <c r="B1968" s="211">
        <v>44732.0158912037</v>
      </c>
      <c r="C1968" s="161">
        <v>20</v>
      </c>
      <c r="D1968" s="161">
        <v>19.920000000000002</v>
      </c>
      <c r="E1968" s="161">
        <v>8.0000000000000016E-2</v>
      </c>
      <c r="F1968" s="162" t="s">
        <v>927</v>
      </c>
    </row>
    <row r="1969" spans="2:6" x14ac:dyDescent="0.25">
      <c r="B1969" s="211">
        <v>44732.091967592591</v>
      </c>
      <c r="C1969" s="161">
        <v>10</v>
      </c>
      <c r="D1969" s="161">
        <v>9.9600000000000009</v>
      </c>
      <c r="E1969" s="161">
        <v>4.0000000000000008E-2</v>
      </c>
      <c r="F1969" s="162" t="s">
        <v>2529</v>
      </c>
    </row>
    <row r="1970" spans="2:6" x14ac:dyDescent="0.25">
      <c r="B1970" s="211">
        <v>44732.12327546296</v>
      </c>
      <c r="C1970" s="161">
        <v>15</v>
      </c>
      <c r="D1970" s="161">
        <v>14.94</v>
      </c>
      <c r="E1970" s="161">
        <v>0.06</v>
      </c>
      <c r="F1970" s="162" t="s">
        <v>2529</v>
      </c>
    </row>
    <row r="1971" spans="2:6" x14ac:dyDescent="0.25">
      <c r="B1971" s="211">
        <v>44732.129490740743</v>
      </c>
      <c r="C1971" s="161">
        <v>12</v>
      </c>
      <c r="D1971" s="161">
        <v>11.952</v>
      </c>
      <c r="E1971" s="161">
        <v>4.8000000000000001E-2</v>
      </c>
      <c r="F1971" s="162" t="s">
        <v>2529</v>
      </c>
    </row>
    <row r="1972" spans="2:6" x14ac:dyDescent="0.25">
      <c r="B1972" s="211">
        <v>44732.136099537034</v>
      </c>
      <c r="C1972" s="161">
        <v>13</v>
      </c>
      <c r="D1972" s="161">
        <v>12.948</v>
      </c>
      <c r="E1972" s="161">
        <v>5.2000000000000005E-2</v>
      </c>
      <c r="F1972" s="162" t="s">
        <v>2529</v>
      </c>
    </row>
    <row r="1973" spans="2:6" x14ac:dyDescent="0.25">
      <c r="B1973" s="211">
        <v>44732.139317129629</v>
      </c>
      <c r="C1973" s="161">
        <v>14</v>
      </c>
      <c r="D1973" s="161">
        <v>13.944000000000001</v>
      </c>
      <c r="E1973" s="161">
        <v>5.6000000000000008E-2</v>
      </c>
      <c r="F1973" s="162" t="s">
        <v>2529</v>
      </c>
    </row>
    <row r="1974" spans="2:6" x14ac:dyDescent="0.25">
      <c r="B1974" s="211">
        <v>44732.154606481483</v>
      </c>
      <c r="C1974" s="161">
        <v>50</v>
      </c>
      <c r="D1974" s="161">
        <v>49.8</v>
      </c>
      <c r="E1974" s="161">
        <v>0.2</v>
      </c>
      <c r="F1974" s="162" t="s">
        <v>1176</v>
      </c>
    </row>
    <row r="1975" spans="2:6" x14ac:dyDescent="0.25">
      <c r="B1975" s="211">
        <v>44732.199247685188</v>
      </c>
      <c r="C1975" s="161">
        <v>20</v>
      </c>
      <c r="D1975" s="161">
        <v>19.920000000000002</v>
      </c>
      <c r="E1975" s="161">
        <v>8.0000000000000016E-2</v>
      </c>
      <c r="F1975" s="162" t="s">
        <v>2594</v>
      </c>
    </row>
    <row r="1976" spans="2:6" x14ac:dyDescent="0.25">
      <c r="B1976" s="211">
        <v>44732.226678240739</v>
      </c>
      <c r="C1976" s="161">
        <v>300</v>
      </c>
      <c r="D1976" s="161">
        <v>298.8</v>
      </c>
      <c r="E1976" s="161">
        <v>1.2000000000000002</v>
      </c>
      <c r="F1976" s="162" t="s">
        <v>471</v>
      </c>
    </row>
    <row r="1977" spans="2:6" x14ac:dyDescent="0.25">
      <c r="B1977" s="211">
        <v>44732.234675925924</v>
      </c>
      <c r="C1977" s="161">
        <v>5000</v>
      </c>
      <c r="D1977" s="161">
        <v>4980</v>
      </c>
      <c r="E1977" s="161">
        <v>20</v>
      </c>
      <c r="F1977" s="162" t="s">
        <v>6100</v>
      </c>
    </row>
    <row r="1978" spans="2:6" x14ac:dyDescent="0.25">
      <c r="B1978" s="211">
        <v>44732.235543981478</v>
      </c>
      <c r="C1978" s="161">
        <v>100</v>
      </c>
      <c r="D1978" s="161">
        <v>99.6</v>
      </c>
      <c r="E1978" s="161">
        <v>0.4</v>
      </c>
      <c r="F1978" s="162" t="s">
        <v>197</v>
      </c>
    </row>
    <row r="1979" spans="2:6" x14ac:dyDescent="0.25">
      <c r="B1979" s="211">
        <v>44732.257314814815</v>
      </c>
      <c r="C1979" s="161">
        <v>19.55</v>
      </c>
      <c r="D1979" s="161">
        <v>19.471800000000002</v>
      </c>
      <c r="E1979" s="161">
        <v>7.8200000000000006E-2</v>
      </c>
      <c r="F1979" s="162" t="s">
        <v>7501</v>
      </c>
    </row>
    <row r="1980" spans="2:6" x14ac:dyDescent="0.25">
      <c r="B1980" s="211">
        <v>44732.259837962964</v>
      </c>
      <c r="C1980" s="161">
        <v>100</v>
      </c>
      <c r="D1980" s="161">
        <v>99.6</v>
      </c>
      <c r="E1980" s="161">
        <v>0.4</v>
      </c>
      <c r="F1980" s="162" t="s">
        <v>6244</v>
      </c>
    </row>
    <row r="1981" spans="2:6" x14ac:dyDescent="0.25">
      <c r="B1981" s="211">
        <v>44732.328379629631</v>
      </c>
      <c r="C1981" s="161">
        <v>500</v>
      </c>
      <c r="D1981" s="161">
        <v>498</v>
      </c>
      <c r="E1981" s="161">
        <v>2</v>
      </c>
      <c r="F1981" s="162" t="s">
        <v>9228</v>
      </c>
    </row>
    <row r="1982" spans="2:6" x14ac:dyDescent="0.25">
      <c r="B1982" s="211">
        <v>44732.334756944445</v>
      </c>
      <c r="C1982" s="161">
        <v>200</v>
      </c>
      <c r="D1982" s="161">
        <v>199.2</v>
      </c>
      <c r="E1982" s="161">
        <v>0.8</v>
      </c>
      <c r="F1982" s="162" t="s">
        <v>390</v>
      </c>
    </row>
    <row r="1983" spans="2:6" x14ac:dyDescent="0.25">
      <c r="B1983" s="211">
        <v>44732.339212962965</v>
      </c>
      <c r="C1983" s="161">
        <v>2000</v>
      </c>
      <c r="D1983" s="161">
        <v>1992</v>
      </c>
      <c r="E1983" s="161">
        <v>8</v>
      </c>
      <c r="F1983" s="162" t="s">
        <v>2904</v>
      </c>
    </row>
    <row r="1984" spans="2:6" x14ac:dyDescent="0.25">
      <c r="B1984" s="211">
        <v>44732.351145833331</v>
      </c>
      <c r="C1984" s="161">
        <v>1000</v>
      </c>
      <c r="D1984" s="161">
        <v>996</v>
      </c>
      <c r="E1984" s="161">
        <v>4</v>
      </c>
      <c r="F1984" s="162" t="s">
        <v>2993</v>
      </c>
    </row>
    <row r="1985" spans="2:6" x14ac:dyDescent="0.25">
      <c r="B1985" s="211">
        <v>44732.358090277776</v>
      </c>
      <c r="C1985" s="161">
        <v>1</v>
      </c>
      <c r="D1985" s="161">
        <v>0.996</v>
      </c>
      <c r="E1985" s="161">
        <v>4.0000000000000001E-3</v>
      </c>
      <c r="F1985" s="162" t="s">
        <v>4417</v>
      </c>
    </row>
    <row r="1986" spans="2:6" x14ac:dyDescent="0.25">
      <c r="B1986" s="211">
        <v>44732.373553240737</v>
      </c>
      <c r="C1986" s="161">
        <v>1</v>
      </c>
      <c r="D1986" s="161">
        <v>0.996</v>
      </c>
      <c r="E1986" s="161">
        <v>4.0000000000000001E-3</v>
      </c>
      <c r="F1986" s="162" t="s">
        <v>3404</v>
      </c>
    </row>
    <row r="1987" spans="2:6" x14ac:dyDescent="0.25">
      <c r="B1987" s="211">
        <v>44732.373761574076</v>
      </c>
      <c r="C1987" s="161">
        <v>1</v>
      </c>
      <c r="D1987" s="161">
        <v>0.996</v>
      </c>
      <c r="E1987" s="161">
        <v>4.0000000000000001E-3</v>
      </c>
      <c r="F1987" s="162" t="s">
        <v>3404</v>
      </c>
    </row>
    <row r="1988" spans="2:6" x14ac:dyDescent="0.25">
      <c r="B1988" s="211">
        <v>44732.376307870371</v>
      </c>
      <c r="C1988" s="161">
        <v>1</v>
      </c>
      <c r="D1988" s="161">
        <v>0.996</v>
      </c>
      <c r="E1988" s="161">
        <v>4.0000000000000001E-3</v>
      </c>
      <c r="F1988" s="162" t="s">
        <v>3404</v>
      </c>
    </row>
    <row r="1989" spans="2:6" x14ac:dyDescent="0.25">
      <c r="B1989" s="211">
        <v>44732.376562500001</v>
      </c>
      <c r="C1989" s="161">
        <v>1</v>
      </c>
      <c r="D1989" s="161">
        <v>0.996</v>
      </c>
      <c r="E1989" s="161">
        <v>4.0000000000000001E-3</v>
      </c>
      <c r="F1989" s="162" t="s">
        <v>4417</v>
      </c>
    </row>
    <row r="1990" spans="2:6" x14ac:dyDescent="0.25">
      <c r="B1990" s="211">
        <v>44732.376817129632</v>
      </c>
      <c r="C1990" s="161">
        <v>1</v>
      </c>
      <c r="D1990" s="161">
        <v>0.996</v>
      </c>
      <c r="E1990" s="161">
        <v>4.0000000000000001E-3</v>
      </c>
      <c r="F1990" s="162" t="s">
        <v>3404</v>
      </c>
    </row>
    <row r="1991" spans="2:6" x14ac:dyDescent="0.25">
      <c r="B1991" s="211">
        <v>44732.378298611111</v>
      </c>
      <c r="C1991" s="161">
        <v>1</v>
      </c>
      <c r="D1991" s="161">
        <v>0.996</v>
      </c>
      <c r="E1991" s="161">
        <v>4.0000000000000001E-3</v>
      </c>
      <c r="F1991" s="162" t="s">
        <v>3404</v>
      </c>
    </row>
    <row r="1992" spans="2:6" x14ac:dyDescent="0.25">
      <c r="B1992" s="211">
        <v>44732.378472222219</v>
      </c>
      <c r="C1992" s="161">
        <v>1</v>
      </c>
      <c r="D1992" s="161">
        <v>0.996</v>
      </c>
      <c r="E1992" s="161">
        <v>4.0000000000000001E-3</v>
      </c>
      <c r="F1992" s="162" t="s">
        <v>3404</v>
      </c>
    </row>
    <row r="1993" spans="2:6" x14ac:dyDescent="0.25">
      <c r="B1993" s="211">
        <v>44732.380324074074</v>
      </c>
      <c r="C1993" s="161">
        <v>1</v>
      </c>
      <c r="D1993" s="161">
        <v>0.996</v>
      </c>
      <c r="E1993" s="161">
        <v>4.0000000000000001E-3</v>
      </c>
      <c r="F1993" s="162" t="s">
        <v>6539</v>
      </c>
    </row>
    <row r="1994" spans="2:6" x14ac:dyDescent="0.25">
      <c r="B1994" s="211">
        <v>44732.381203703706</v>
      </c>
      <c r="C1994" s="161">
        <v>1</v>
      </c>
      <c r="D1994" s="161">
        <v>0.996</v>
      </c>
      <c r="E1994" s="161">
        <v>4.0000000000000001E-3</v>
      </c>
      <c r="F1994" s="162" t="s">
        <v>3404</v>
      </c>
    </row>
    <row r="1995" spans="2:6" x14ac:dyDescent="0.25">
      <c r="B1995" s="211">
        <v>44732.385798611111</v>
      </c>
      <c r="C1995" s="161">
        <v>5000</v>
      </c>
      <c r="D1995" s="161">
        <v>4980</v>
      </c>
      <c r="E1995" s="161">
        <v>20</v>
      </c>
      <c r="F1995" s="162" t="s">
        <v>517</v>
      </c>
    </row>
    <row r="1996" spans="2:6" x14ac:dyDescent="0.25">
      <c r="B1996" s="211">
        <v>44732.387453703705</v>
      </c>
      <c r="C1996" s="161">
        <v>1</v>
      </c>
      <c r="D1996" s="161">
        <v>0.996</v>
      </c>
      <c r="E1996" s="161">
        <v>4.0000000000000001E-3</v>
      </c>
      <c r="F1996" s="162" t="s">
        <v>3404</v>
      </c>
    </row>
    <row r="1997" spans="2:6" x14ac:dyDescent="0.25">
      <c r="B1997" s="211">
        <v>44732.387824074074</v>
      </c>
      <c r="C1997" s="161">
        <v>1</v>
      </c>
      <c r="D1997" s="161">
        <v>0.996</v>
      </c>
      <c r="E1997" s="161">
        <v>4.0000000000000001E-3</v>
      </c>
      <c r="F1997" s="162" t="s">
        <v>3404</v>
      </c>
    </row>
    <row r="1998" spans="2:6" x14ac:dyDescent="0.25">
      <c r="B1998" s="211">
        <v>44732.388518518521</v>
      </c>
      <c r="C1998" s="161">
        <v>1</v>
      </c>
      <c r="D1998" s="161">
        <v>0.996</v>
      </c>
      <c r="E1998" s="161">
        <v>4.0000000000000001E-3</v>
      </c>
      <c r="F1998" s="162" t="s">
        <v>3404</v>
      </c>
    </row>
    <row r="1999" spans="2:6" x14ac:dyDescent="0.25">
      <c r="B1999" s="211">
        <v>44732.389513888891</v>
      </c>
      <c r="C1999" s="161">
        <v>1</v>
      </c>
      <c r="D1999" s="161">
        <v>0.996</v>
      </c>
      <c r="E1999" s="161">
        <v>4.0000000000000001E-3</v>
      </c>
      <c r="F1999" s="162" t="s">
        <v>3404</v>
      </c>
    </row>
    <row r="2000" spans="2:6" x14ac:dyDescent="0.25">
      <c r="B2000" s="211">
        <v>44732.390011574076</v>
      </c>
      <c r="C2000" s="161">
        <v>1</v>
      </c>
      <c r="D2000" s="161">
        <v>0.996</v>
      </c>
      <c r="E2000" s="161">
        <v>4.0000000000000001E-3</v>
      </c>
      <c r="F2000" s="162" t="s">
        <v>2370</v>
      </c>
    </row>
    <row r="2001" spans="2:6" x14ac:dyDescent="0.25">
      <c r="B2001" s="211">
        <v>44732.390324074076</v>
      </c>
      <c r="C2001" s="161">
        <v>1</v>
      </c>
      <c r="D2001" s="161">
        <v>0.996</v>
      </c>
      <c r="E2001" s="161">
        <v>4.0000000000000001E-3</v>
      </c>
      <c r="F2001" s="162" t="s">
        <v>3404</v>
      </c>
    </row>
    <row r="2002" spans="2:6" x14ac:dyDescent="0.25">
      <c r="B2002" s="211">
        <v>44732.390393518515</v>
      </c>
      <c r="C2002" s="161">
        <v>10</v>
      </c>
      <c r="D2002" s="161">
        <v>9.9600000000000009</v>
      </c>
      <c r="E2002" s="161">
        <v>4.0000000000000008E-2</v>
      </c>
      <c r="F2002" s="162" t="s">
        <v>5967</v>
      </c>
    </row>
    <row r="2003" spans="2:6" x14ac:dyDescent="0.25">
      <c r="B2003" s="211">
        <v>44732.391180555554</v>
      </c>
      <c r="C2003" s="161">
        <v>1</v>
      </c>
      <c r="D2003" s="161">
        <v>0.996</v>
      </c>
      <c r="E2003" s="161">
        <v>4.0000000000000001E-3</v>
      </c>
      <c r="F2003" s="162" t="s">
        <v>3404</v>
      </c>
    </row>
    <row r="2004" spans="2:6" x14ac:dyDescent="0.25">
      <c r="B2004" s="211">
        <v>44732.392442129632</v>
      </c>
      <c r="C2004" s="161">
        <v>1</v>
      </c>
      <c r="D2004" s="161">
        <v>0.996</v>
      </c>
      <c r="E2004" s="161">
        <v>4.0000000000000001E-3</v>
      </c>
      <c r="F2004" s="162" t="s">
        <v>3404</v>
      </c>
    </row>
    <row r="2005" spans="2:6" x14ac:dyDescent="0.25">
      <c r="B2005" s="211">
        <v>44732.393425925926</v>
      </c>
      <c r="C2005" s="161">
        <v>1</v>
      </c>
      <c r="D2005" s="161">
        <v>0.996</v>
      </c>
      <c r="E2005" s="161">
        <v>4.0000000000000001E-3</v>
      </c>
      <c r="F2005" s="162" t="s">
        <v>3404</v>
      </c>
    </row>
    <row r="2006" spans="2:6" x14ac:dyDescent="0.25">
      <c r="B2006" s="211">
        <v>44732.394131944442</v>
      </c>
      <c r="C2006" s="161">
        <v>1</v>
      </c>
      <c r="D2006" s="161">
        <v>0.996</v>
      </c>
      <c r="E2006" s="161">
        <v>4.0000000000000001E-3</v>
      </c>
      <c r="F2006" s="162" t="s">
        <v>3404</v>
      </c>
    </row>
    <row r="2007" spans="2:6" x14ac:dyDescent="0.25">
      <c r="B2007" s="211">
        <v>44732.394155092596</v>
      </c>
      <c r="C2007" s="161">
        <v>430</v>
      </c>
      <c r="D2007" s="161">
        <v>428.28</v>
      </c>
      <c r="E2007" s="161">
        <v>1.72</v>
      </c>
      <c r="F2007" s="162" t="s">
        <v>3248</v>
      </c>
    </row>
    <row r="2008" spans="2:6" x14ac:dyDescent="0.25">
      <c r="B2008" s="211">
        <v>44732.394328703704</v>
      </c>
      <c r="C2008" s="161">
        <v>1</v>
      </c>
      <c r="D2008" s="161">
        <v>0.996</v>
      </c>
      <c r="E2008" s="161">
        <v>4.0000000000000001E-3</v>
      </c>
      <c r="F2008" s="162" t="s">
        <v>3404</v>
      </c>
    </row>
    <row r="2009" spans="2:6" x14ac:dyDescent="0.25">
      <c r="B2009" s="211">
        <v>44732.394803240742</v>
      </c>
      <c r="C2009" s="161">
        <v>1</v>
      </c>
      <c r="D2009" s="161">
        <v>0.996</v>
      </c>
      <c r="E2009" s="161">
        <v>4.0000000000000001E-3</v>
      </c>
      <c r="F2009" s="162" t="s">
        <v>3404</v>
      </c>
    </row>
    <row r="2010" spans="2:6" x14ac:dyDescent="0.25">
      <c r="B2010" s="211">
        <v>44732.395486111112</v>
      </c>
      <c r="C2010" s="161">
        <v>1</v>
      </c>
      <c r="D2010" s="161">
        <v>0.996</v>
      </c>
      <c r="E2010" s="161">
        <v>4.0000000000000001E-3</v>
      </c>
      <c r="F2010" s="162" t="s">
        <v>3404</v>
      </c>
    </row>
    <row r="2011" spans="2:6" x14ac:dyDescent="0.25">
      <c r="B2011" s="211">
        <v>44732.396238425928</v>
      </c>
      <c r="C2011" s="161">
        <v>1</v>
      </c>
      <c r="D2011" s="161">
        <v>0.996</v>
      </c>
      <c r="E2011" s="161">
        <v>4.0000000000000001E-3</v>
      </c>
      <c r="F2011" s="162" t="s">
        <v>3404</v>
      </c>
    </row>
    <row r="2012" spans="2:6" x14ac:dyDescent="0.25">
      <c r="B2012" s="211">
        <v>44732.40179398148</v>
      </c>
      <c r="C2012" s="161">
        <v>1</v>
      </c>
      <c r="D2012" s="161">
        <v>0.996</v>
      </c>
      <c r="E2012" s="161">
        <v>4.0000000000000001E-3</v>
      </c>
      <c r="F2012" s="162" t="s">
        <v>3404</v>
      </c>
    </row>
    <row r="2013" spans="2:6" x14ac:dyDescent="0.25">
      <c r="B2013" s="211">
        <v>44732.402407407404</v>
      </c>
      <c r="C2013" s="161">
        <v>1</v>
      </c>
      <c r="D2013" s="161">
        <v>0.996</v>
      </c>
      <c r="E2013" s="161">
        <v>4.0000000000000001E-3</v>
      </c>
      <c r="F2013" s="162" t="s">
        <v>3404</v>
      </c>
    </row>
    <row r="2014" spans="2:6" x14ac:dyDescent="0.25">
      <c r="B2014" s="211">
        <v>44732.402777777781</v>
      </c>
      <c r="C2014" s="161">
        <v>1</v>
      </c>
      <c r="D2014" s="161">
        <v>0.996</v>
      </c>
      <c r="E2014" s="161">
        <v>4.0000000000000001E-3</v>
      </c>
      <c r="F2014" s="162" t="s">
        <v>3404</v>
      </c>
    </row>
    <row r="2015" spans="2:6" x14ac:dyDescent="0.25">
      <c r="B2015" s="211">
        <v>44732.403310185182</v>
      </c>
      <c r="C2015" s="161">
        <v>1</v>
      </c>
      <c r="D2015" s="161">
        <v>0.996</v>
      </c>
      <c r="E2015" s="161">
        <v>4.0000000000000001E-3</v>
      </c>
      <c r="F2015" s="162" t="s">
        <v>3404</v>
      </c>
    </row>
    <row r="2016" spans="2:6" x14ac:dyDescent="0.25">
      <c r="B2016" s="211">
        <v>44732.404224537036</v>
      </c>
      <c r="C2016" s="161">
        <v>1</v>
      </c>
      <c r="D2016" s="161">
        <v>0.996</v>
      </c>
      <c r="E2016" s="161">
        <v>4.0000000000000001E-3</v>
      </c>
      <c r="F2016" s="162" t="s">
        <v>3404</v>
      </c>
    </row>
    <row r="2017" spans="2:6" x14ac:dyDescent="0.25">
      <c r="B2017" s="211">
        <v>44732.405081018522</v>
      </c>
      <c r="C2017" s="161">
        <v>1</v>
      </c>
      <c r="D2017" s="161">
        <v>0.996</v>
      </c>
      <c r="E2017" s="161">
        <v>4.0000000000000001E-3</v>
      </c>
      <c r="F2017" s="162" t="s">
        <v>3404</v>
      </c>
    </row>
    <row r="2018" spans="2:6" x14ac:dyDescent="0.25">
      <c r="B2018" s="211">
        <v>44732.405370370368</v>
      </c>
      <c r="C2018" s="161">
        <v>1</v>
      </c>
      <c r="D2018" s="161">
        <v>0.996</v>
      </c>
      <c r="E2018" s="161">
        <v>4.0000000000000001E-3</v>
      </c>
      <c r="F2018" s="162" t="s">
        <v>3404</v>
      </c>
    </row>
    <row r="2019" spans="2:6" x14ac:dyDescent="0.25">
      <c r="B2019" s="211">
        <v>44732.418287037035</v>
      </c>
      <c r="C2019" s="161">
        <v>3500</v>
      </c>
      <c r="D2019" s="161">
        <v>3486</v>
      </c>
      <c r="E2019" s="161">
        <v>14</v>
      </c>
      <c r="F2019" s="162" t="s">
        <v>687</v>
      </c>
    </row>
    <row r="2020" spans="2:6" x14ac:dyDescent="0.25">
      <c r="B2020" s="211">
        <v>44732.427418981482</v>
      </c>
      <c r="C2020" s="161">
        <v>10</v>
      </c>
      <c r="D2020" s="161">
        <v>9.9600000000000009</v>
      </c>
      <c r="E2020" s="161">
        <v>4.0000000000000008E-2</v>
      </c>
      <c r="F2020" s="162" t="s">
        <v>9195</v>
      </c>
    </row>
    <row r="2021" spans="2:6" x14ac:dyDescent="0.25">
      <c r="B2021" s="211">
        <v>44732.432118055556</v>
      </c>
      <c r="C2021" s="161">
        <v>2000</v>
      </c>
      <c r="D2021" s="161">
        <v>1992</v>
      </c>
      <c r="E2021" s="161">
        <v>8</v>
      </c>
      <c r="F2021" s="162" t="s">
        <v>6061</v>
      </c>
    </row>
    <row r="2022" spans="2:6" x14ac:dyDescent="0.25">
      <c r="B2022" s="211">
        <v>44732.43677083333</v>
      </c>
      <c r="C2022" s="161">
        <v>1000</v>
      </c>
      <c r="D2022" s="161">
        <v>996</v>
      </c>
      <c r="E2022" s="161">
        <v>4</v>
      </c>
      <c r="F2022" s="162" t="s">
        <v>2459</v>
      </c>
    </row>
    <row r="2023" spans="2:6" x14ac:dyDescent="0.25">
      <c r="B2023" s="211">
        <v>44732.445567129631</v>
      </c>
      <c r="C2023" s="161">
        <v>100</v>
      </c>
      <c r="D2023" s="161">
        <v>99.6</v>
      </c>
      <c r="E2023" s="161">
        <v>0.4</v>
      </c>
      <c r="F2023" s="162" t="s">
        <v>328</v>
      </c>
    </row>
    <row r="2024" spans="2:6" x14ac:dyDescent="0.25">
      <c r="B2024" s="211">
        <v>44732.44636574074</v>
      </c>
      <c r="C2024" s="161">
        <v>500</v>
      </c>
      <c r="D2024" s="161">
        <v>498</v>
      </c>
      <c r="E2024" s="161">
        <v>2</v>
      </c>
      <c r="F2024" s="162" t="s">
        <v>7097</v>
      </c>
    </row>
    <row r="2025" spans="2:6" x14ac:dyDescent="0.25">
      <c r="B2025" s="211">
        <v>44732.447812500002</v>
      </c>
      <c r="C2025" s="161">
        <v>200</v>
      </c>
      <c r="D2025" s="161">
        <v>199.2</v>
      </c>
      <c r="E2025" s="161">
        <v>0.8</v>
      </c>
      <c r="F2025" s="162" t="s">
        <v>2934</v>
      </c>
    </row>
    <row r="2026" spans="2:6" x14ac:dyDescent="0.25">
      <c r="B2026" s="211">
        <v>44732.452303240738</v>
      </c>
      <c r="C2026" s="161">
        <v>188</v>
      </c>
      <c r="D2026" s="161">
        <v>187.24799999999999</v>
      </c>
      <c r="E2026" s="161">
        <v>0.752</v>
      </c>
      <c r="F2026" s="162" t="s">
        <v>1747</v>
      </c>
    </row>
    <row r="2027" spans="2:6" x14ac:dyDescent="0.25">
      <c r="B2027" s="211">
        <v>44732.462314814817</v>
      </c>
      <c r="C2027" s="161">
        <v>200</v>
      </c>
      <c r="D2027" s="161">
        <v>199.2</v>
      </c>
      <c r="E2027" s="161">
        <v>0.8</v>
      </c>
      <c r="F2027" s="162" t="s">
        <v>7440</v>
      </c>
    </row>
    <row r="2028" spans="2:6" x14ac:dyDescent="0.25">
      <c r="B2028" s="211">
        <v>44732.494560185187</v>
      </c>
      <c r="C2028" s="161">
        <v>400</v>
      </c>
      <c r="D2028" s="161">
        <v>398.4</v>
      </c>
      <c r="E2028" s="161">
        <v>1.6</v>
      </c>
      <c r="F2028" s="162" t="s">
        <v>9229</v>
      </c>
    </row>
    <row r="2029" spans="2:6" x14ac:dyDescent="0.25">
      <c r="B2029" s="211">
        <v>44732.495694444442</v>
      </c>
      <c r="C2029" s="161">
        <v>100</v>
      </c>
      <c r="D2029" s="161">
        <v>99.6</v>
      </c>
      <c r="E2029" s="161">
        <v>0.4</v>
      </c>
      <c r="F2029" s="162" t="s">
        <v>7066</v>
      </c>
    </row>
    <row r="2030" spans="2:6" x14ac:dyDescent="0.25">
      <c r="B2030" s="211">
        <v>44732.51122685185</v>
      </c>
      <c r="C2030" s="161">
        <v>0.01</v>
      </c>
      <c r="D2030" s="161">
        <v>9.9600000000000001E-3</v>
      </c>
      <c r="E2030" s="161">
        <v>4.0000000000000003E-5</v>
      </c>
      <c r="F2030" s="162" t="s">
        <v>6548</v>
      </c>
    </row>
    <row r="2031" spans="2:6" x14ac:dyDescent="0.25">
      <c r="B2031" s="211">
        <v>44732.520497685182</v>
      </c>
      <c r="C2031" s="161">
        <v>300</v>
      </c>
      <c r="D2031" s="161">
        <v>298.8</v>
      </c>
      <c r="E2031" s="161">
        <v>1.2000000000000002</v>
      </c>
      <c r="F2031" s="162" t="s">
        <v>6872</v>
      </c>
    </row>
    <row r="2032" spans="2:6" x14ac:dyDescent="0.25">
      <c r="B2032" s="211">
        <v>44732.523032407407</v>
      </c>
      <c r="C2032" s="161">
        <v>1</v>
      </c>
      <c r="D2032" s="161">
        <v>0.996</v>
      </c>
      <c r="E2032" s="161">
        <v>4.0000000000000001E-3</v>
      </c>
      <c r="F2032" s="162" t="s">
        <v>3874</v>
      </c>
    </row>
    <row r="2033" spans="2:6" x14ac:dyDescent="0.25">
      <c r="B2033" s="211">
        <v>44732.544618055559</v>
      </c>
      <c r="C2033" s="161">
        <v>5000</v>
      </c>
      <c r="D2033" s="161">
        <v>4980</v>
      </c>
      <c r="E2033" s="161">
        <v>20</v>
      </c>
      <c r="F2033" s="162" t="s">
        <v>3169</v>
      </c>
    </row>
    <row r="2034" spans="2:6" x14ac:dyDescent="0.25">
      <c r="B2034" s="211">
        <v>44732.567847222221</v>
      </c>
      <c r="C2034" s="161">
        <v>1</v>
      </c>
      <c r="D2034" s="161">
        <v>0.996</v>
      </c>
      <c r="E2034" s="161">
        <v>4.0000000000000001E-3</v>
      </c>
      <c r="F2034" s="162" t="s">
        <v>6146</v>
      </c>
    </row>
    <row r="2035" spans="2:6" x14ac:dyDescent="0.25">
      <c r="B2035" s="211">
        <v>44732.579479166663</v>
      </c>
      <c r="C2035" s="161">
        <v>370</v>
      </c>
      <c r="D2035" s="161">
        <v>368.52</v>
      </c>
      <c r="E2035" s="161">
        <v>1.4800000000000002</v>
      </c>
      <c r="F2035" s="162" t="s">
        <v>3525</v>
      </c>
    </row>
    <row r="2036" spans="2:6" x14ac:dyDescent="0.25">
      <c r="B2036" s="211">
        <v>44732.609201388892</v>
      </c>
      <c r="C2036" s="161">
        <v>1000</v>
      </c>
      <c r="D2036" s="161">
        <v>996</v>
      </c>
      <c r="E2036" s="161">
        <v>4</v>
      </c>
      <c r="F2036" s="162" t="s">
        <v>360</v>
      </c>
    </row>
    <row r="2037" spans="2:6" x14ac:dyDescent="0.25">
      <c r="B2037" s="211">
        <v>44732.6096412037</v>
      </c>
      <c r="C2037" s="161">
        <v>30000</v>
      </c>
      <c r="D2037" s="161">
        <v>29880</v>
      </c>
      <c r="E2037" s="161">
        <v>120</v>
      </c>
      <c r="F2037" s="162" t="s">
        <v>1575</v>
      </c>
    </row>
    <row r="2038" spans="2:6" x14ac:dyDescent="0.25">
      <c r="B2038" s="211">
        <v>44732.616828703707</v>
      </c>
      <c r="C2038" s="161">
        <v>0.01</v>
      </c>
      <c r="D2038" s="161">
        <v>9.9600000000000001E-3</v>
      </c>
      <c r="E2038" s="161">
        <v>4.0000000000000003E-5</v>
      </c>
      <c r="F2038" s="162" t="s">
        <v>6548</v>
      </c>
    </row>
    <row r="2039" spans="2:6" x14ac:dyDescent="0.25">
      <c r="B2039" s="211">
        <v>44732.623067129629</v>
      </c>
      <c r="C2039" s="161">
        <v>1.32</v>
      </c>
      <c r="D2039" s="161">
        <v>1.3147200000000001</v>
      </c>
      <c r="E2039" s="161">
        <v>5.28E-3</v>
      </c>
      <c r="F2039" s="162" t="s">
        <v>9202</v>
      </c>
    </row>
    <row r="2040" spans="2:6" x14ac:dyDescent="0.25">
      <c r="B2040" s="211">
        <v>44732.623425925929</v>
      </c>
      <c r="C2040" s="161">
        <v>2500</v>
      </c>
      <c r="D2040" s="161">
        <v>2490</v>
      </c>
      <c r="E2040" s="161">
        <v>10</v>
      </c>
      <c r="F2040" s="162" t="s">
        <v>2936</v>
      </c>
    </row>
    <row r="2041" spans="2:6" x14ac:dyDescent="0.25">
      <c r="B2041" s="211">
        <v>44732.634398148148</v>
      </c>
      <c r="C2041" s="161">
        <v>300</v>
      </c>
      <c r="D2041" s="161">
        <v>298.8</v>
      </c>
      <c r="E2041" s="161">
        <v>1.2000000000000002</v>
      </c>
      <c r="F2041" s="162" t="s">
        <v>1054</v>
      </c>
    </row>
    <row r="2042" spans="2:6" x14ac:dyDescent="0.25">
      <c r="B2042" s="211">
        <v>44732.678252314814</v>
      </c>
      <c r="C2042" s="161">
        <v>1</v>
      </c>
      <c r="D2042" s="161">
        <v>0.996</v>
      </c>
      <c r="E2042" s="161">
        <v>4.0000000000000001E-3</v>
      </c>
      <c r="F2042" s="162" t="s">
        <v>3874</v>
      </c>
    </row>
    <row r="2043" spans="2:6" x14ac:dyDescent="0.25">
      <c r="B2043" s="211">
        <v>44732.68246527778</v>
      </c>
      <c r="C2043" s="161">
        <v>3000</v>
      </c>
      <c r="D2043" s="161">
        <v>2988</v>
      </c>
      <c r="E2043" s="161">
        <v>12</v>
      </c>
      <c r="F2043" s="162" t="s">
        <v>6278</v>
      </c>
    </row>
    <row r="2044" spans="2:6" x14ac:dyDescent="0.25">
      <c r="B2044" s="211">
        <v>44732.687696759262</v>
      </c>
      <c r="C2044" s="161">
        <v>100</v>
      </c>
      <c r="D2044" s="161">
        <v>99.6</v>
      </c>
      <c r="E2044" s="161">
        <v>0.4</v>
      </c>
      <c r="F2044" s="162" t="s">
        <v>9230</v>
      </c>
    </row>
    <row r="2045" spans="2:6" x14ac:dyDescent="0.25">
      <c r="B2045" s="211">
        <v>44732.68822916667</v>
      </c>
      <c r="C2045" s="161">
        <v>200</v>
      </c>
      <c r="D2045" s="161">
        <v>199.2</v>
      </c>
      <c r="E2045" s="161">
        <v>0.8</v>
      </c>
      <c r="F2045" s="162" t="s">
        <v>6048</v>
      </c>
    </row>
    <row r="2046" spans="2:6" x14ac:dyDescent="0.25">
      <c r="B2046" s="211">
        <v>44732.691018518519</v>
      </c>
      <c r="C2046" s="161">
        <v>2000</v>
      </c>
      <c r="D2046" s="161">
        <v>1992</v>
      </c>
      <c r="E2046" s="161">
        <v>8</v>
      </c>
      <c r="F2046" s="162" t="s">
        <v>1849</v>
      </c>
    </row>
    <row r="2047" spans="2:6" x14ac:dyDescent="0.25">
      <c r="B2047" s="211">
        <v>44732.698449074072</v>
      </c>
      <c r="C2047" s="161">
        <v>100</v>
      </c>
      <c r="D2047" s="161">
        <v>99.6</v>
      </c>
      <c r="E2047" s="161">
        <v>0.4</v>
      </c>
      <c r="F2047" s="162" t="s">
        <v>4459</v>
      </c>
    </row>
    <row r="2048" spans="2:6" x14ac:dyDescent="0.25">
      <c r="B2048" s="211">
        <v>44732.717800925922</v>
      </c>
      <c r="C2048" s="161">
        <v>0.01</v>
      </c>
      <c r="D2048" s="161">
        <v>9.9600000000000001E-3</v>
      </c>
      <c r="E2048" s="161">
        <v>4.0000000000000003E-5</v>
      </c>
      <c r="F2048" s="162" t="s">
        <v>1914</v>
      </c>
    </row>
    <row r="2049" spans="2:6" x14ac:dyDescent="0.25">
      <c r="B2049" s="211">
        <v>44732.726284722223</v>
      </c>
      <c r="C2049" s="161">
        <v>500</v>
      </c>
      <c r="D2049" s="161">
        <v>498</v>
      </c>
      <c r="E2049" s="161">
        <v>2</v>
      </c>
      <c r="F2049" s="162" t="s">
        <v>678</v>
      </c>
    </row>
    <row r="2050" spans="2:6" x14ac:dyDescent="0.25">
      <c r="B2050" s="211">
        <v>44732.737025462964</v>
      </c>
      <c r="C2050" s="161">
        <v>10</v>
      </c>
      <c r="D2050" s="161">
        <v>9.9600000000000009</v>
      </c>
      <c r="E2050" s="161">
        <v>4.0000000000000008E-2</v>
      </c>
      <c r="F2050" s="162" t="s">
        <v>79</v>
      </c>
    </row>
    <row r="2051" spans="2:6" x14ac:dyDescent="0.25">
      <c r="B2051" s="211">
        <v>44732.764965277776</v>
      </c>
      <c r="C2051" s="161">
        <v>10</v>
      </c>
      <c r="D2051" s="161">
        <v>9.9600000000000009</v>
      </c>
      <c r="E2051" s="161">
        <v>4.0000000000000008E-2</v>
      </c>
      <c r="F2051" s="162" t="s">
        <v>9125</v>
      </c>
    </row>
    <row r="2052" spans="2:6" x14ac:dyDescent="0.25">
      <c r="B2052" s="211">
        <v>44732.765219907407</v>
      </c>
      <c r="C2052" s="161">
        <v>5.55</v>
      </c>
      <c r="D2052" s="161">
        <v>5.5278</v>
      </c>
      <c r="E2052" s="161">
        <v>2.2200000000000001E-2</v>
      </c>
      <c r="F2052" s="162" t="s">
        <v>9125</v>
      </c>
    </row>
    <row r="2053" spans="2:6" x14ac:dyDescent="0.25">
      <c r="B2053" s="211">
        <v>44732.796527777777</v>
      </c>
      <c r="C2053" s="161">
        <v>300</v>
      </c>
      <c r="D2053" s="161">
        <v>298.8</v>
      </c>
      <c r="E2053" s="161">
        <v>1.2000000000000002</v>
      </c>
      <c r="F2053" s="162" t="s">
        <v>4458</v>
      </c>
    </row>
    <row r="2054" spans="2:6" x14ac:dyDescent="0.25">
      <c r="B2054" s="211">
        <v>44732.80060185185</v>
      </c>
      <c r="C2054" s="161">
        <v>2000</v>
      </c>
      <c r="D2054" s="161">
        <v>1992</v>
      </c>
      <c r="E2054" s="161">
        <v>8</v>
      </c>
      <c r="F2054" s="162" t="s">
        <v>7747</v>
      </c>
    </row>
    <row r="2055" spans="2:6" x14ac:dyDescent="0.25">
      <c r="B2055" s="211">
        <v>44732.827303240738</v>
      </c>
      <c r="C2055" s="161">
        <v>4000</v>
      </c>
      <c r="D2055" s="161">
        <v>3984</v>
      </c>
      <c r="E2055" s="161">
        <v>16</v>
      </c>
      <c r="F2055" s="162" t="s">
        <v>6849</v>
      </c>
    </row>
    <row r="2056" spans="2:6" x14ac:dyDescent="0.25">
      <c r="B2056" s="211">
        <v>44732.838506944441</v>
      </c>
      <c r="C2056" s="161">
        <v>1000</v>
      </c>
      <c r="D2056" s="161">
        <v>996</v>
      </c>
      <c r="E2056" s="161">
        <v>4</v>
      </c>
      <c r="F2056" s="162" t="s">
        <v>6563</v>
      </c>
    </row>
    <row r="2057" spans="2:6" x14ac:dyDescent="0.25">
      <c r="B2057" s="211">
        <v>44732.85496527778</v>
      </c>
      <c r="C2057" s="161">
        <v>10</v>
      </c>
      <c r="D2057" s="161">
        <v>9.9600000000000009</v>
      </c>
      <c r="E2057" s="161">
        <v>4.0000000000000008E-2</v>
      </c>
      <c r="F2057" s="162" t="s">
        <v>6245</v>
      </c>
    </row>
    <row r="2058" spans="2:6" x14ac:dyDescent="0.25">
      <c r="B2058" s="211">
        <v>44732.86141203704</v>
      </c>
      <c r="C2058" s="161">
        <v>100</v>
      </c>
      <c r="D2058" s="161">
        <v>99.6</v>
      </c>
      <c r="E2058" s="161">
        <v>0.4</v>
      </c>
      <c r="F2058" s="162" t="s">
        <v>628</v>
      </c>
    </row>
    <row r="2059" spans="2:6" x14ac:dyDescent="0.25">
      <c r="B2059" s="211">
        <v>44732.873101851852</v>
      </c>
      <c r="C2059" s="161">
        <v>300</v>
      </c>
      <c r="D2059" s="161">
        <v>298.8</v>
      </c>
      <c r="E2059" s="161">
        <v>1.2000000000000002</v>
      </c>
      <c r="F2059" s="162" t="s">
        <v>6932</v>
      </c>
    </row>
    <row r="2060" spans="2:6" x14ac:dyDescent="0.25">
      <c r="B2060" s="211">
        <v>44732.874247685184</v>
      </c>
      <c r="C2060" s="161">
        <v>5000</v>
      </c>
      <c r="D2060" s="161">
        <v>4980</v>
      </c>
      <c r="E2060" s="161">
        <v>20</v>
      </c>
      <c r="F2060" s="162" t="s">
        <v>8166</v>
      </c>
    </row>
    <row r="2061" spans="2:6" x14ac:dyDescent="0.25">
      <c r="B2061" s="211">
        <v>44732.888807870368</v>
      </c>
      <c r="C2061" s="161">
        <v>100</v>
      </c>
      <c r="D2061" s="161">
        <v>99.6</v>
      </c>
      <c r="E2061" s="161">
        <v>0.4</v>
      </c>
      <c r="F2061" s="162" t="s">
        <v>2152</v>
      </c>
    </row>
    <row r="2062" spans="2:6" x14ac:dyDescent="0.25">
      <c r="B2062" s="211">
        <v>44732.907939814817</v>
      </c>
      <c r="C2062" s="161">
        <v>1000</v>
      </c>
      <c r="D2062" s="161">
        <v>996</v>
      </c>
      <c r="E2062" s="161">
        <v>4</v>
      </c>
      <c r="F2062" s="162" t="s">
        <v>4374</v>
      </c>
    </row>
    <row r="2063" spans="2:6" x14ac:dyDescent="0.25">
      <c r="B2063" s="211">
        <v>44732.91165509259</v>
      </c>
      <c r="C2063" s="161">
        <v>500</v>
      </c>
      <c r="D2063" s="161">
        <v>498</v>
      </c>
      <c r="E2063" s="161">
        <v>2</v>
      </c>
      <c r="F2063" s="162" t="s">
        <v>799</v>
      </c>
    </row>
    <row r="2064" spans="2:6" x14ac:dyDescent="0.25">
      <c r="B2064" s="211">
        <v>44732.921898148146</v>
      </c>
      <c r="C2064" s="161">
        <v>500</v>
      </c>
      <c r="D2064" s="161">
        <v>498</v>
      </c>
      <c r="E2064" s="161">
        <v>2</v>
      </c>
      <c r="F2064" s="162" t="s">
        <v>3254</v>
      </c>
    </row>
    <row r="2065" spans="2:6" x14ac:dyDescent="0.25">
      <c r="B2065" s="211">
        <v>44732.923055555555</v>
      </c>
      <c r="C2065" s="161">
        <v>1500</v>
      </c>
      <c r="D2065" s="161">
        <v>1494</v>
      </c>
      <c r="E2065" s="161">
        <v>6</v>
      </c>
      <c r="F2065" s="162" t="s">
        <v>9219</v>
      </c>
    </row>
    <row r="2066" spans="2:6" x14ac:dyDescent="0.25">
      <c r="B2066" s="211">
        <v>44732.924178240741</v>
      </c>
      <c r="C2066" s="161">
        <v>300</v>
      </c>
      <c r="D2066" s="161">
        <v>298.8</v>
      </c>
      <c r="E2066" s="161">
        <v>1.2000000000000002</v>
      </c>
      <c r="F2066" s="162" t="s">
        <v>1484</v>
      </c>
    </row>
    <row r="2067" spans="2:6" x14ac:dyDescent="0.25">
      <c r="B2067" s="211">
        <v>44732.927407407406</v>
      </c>
      <c r="C2067" s="161">
        <v>500</v>
      </c>
      <c r="D2067" s="161">
        <v>498</v>
      </c>
      <c r="E2067" s="161">
        <v>2</v>
      </c>
      <c r="F2067" s="162" t="s">
        <v>564</v>
      </c>
    </row>
    <row r="2068" spans="2:6" x14ac:dyDescent="0.25">
      <c r="B2068" s="211">
        <v>44732.948854166665</v>
      </c>
      <c r="C2068" s="161">
        <v>500</v>
      </c>
      <c r="D2068" s="161">
        <v>498</v>
      </c>
      <c r="E2068" s="161">
        <v>2</v>
      </c>
      <c r="F2068" s="162" t="s">
        <v>6295</v>
      </c>
    </row>
    <row r="2069" spans="2:6" x14ac:dyDescent="0.25">
      <c r="B2069" s="211">
        <v>44732.9606712963</v>
      </c>
      <c r="C2069" s="161">
        <v>1000</v>
      </c>
      <c r="D2069" s="161">
        <v>996</v>
      </c>
      <c r="E2069" s="161">
        <v>4</v>
      </c>
      <c r="F2069" s="162" t="s">
        <v>2565</v>
      </c>
    </row>
    <row r="2070" spans="2:6" x14ac:dyDescent="0.25">
      <c r="B2070" s="211">
        <v>44732.9608912037</v>
      </c>
      <c r="C2070" s="161">
        <v>1</v>
      </c>
      <c r="D2070" s="161">
        <v>0.996</v>
      </c>
      <c r="E2070" s="161">
        <v>4.0000000000000001E-3</v>
      </c>
      <c r="F2070" s="162" t="s">
        <v>6931</v>
      </c>
    </row>
    <row r="2071" spans="2:6" x14ac:dyDescent="0.25">
      <c r="B2071" s="211">
        <v>44732.961296296293</v>
      </c>
      <c r="C2071" s="161">
        <v>10</v>
      </c>
      <c r="D2071" s="161">
        <v>9.9600000000000009</v>
      </c>
      <c r="E2071" s="161">
        <v>4.0000000000000008E-2</v>
      </c>
      <c r="F2071" s="162" t="s">
        <v>2020</v>
      </c>
    </row>
    <row r="2072" spans="2:6" x14ac:dyDescent="0.25">
      <c r="B2072" s="211">
        <v>44732.979050925926</v>
      </c>
      <c r="C2072" s="161">
        <v>1</v>
      </c>
      <c r="D2072" s="161">
        <v>0.996</v>
      </c>
      <c r="E2072" s="161">
        <v>4.0000000000000001E-3</v>
      </c>
      <c r="F2072" s="162" t="s">
        <v>6931</v>
      </c>
    </row>
    <row r="2073" spans="2:6" x14ac:dyDescent="0.25">
      <c r="B2073" s="211">
        <v>44732.979421296295</v>
      </c>
      <c r="C2073" s="161">
        <v>1</v>
      </c>
      <c r="D2073" s="161">
        <v>0.996</v>
      </c>
      <c r="E2073" s="161">
        <v>4.0000000000000001E-3</v>
      </c>
      <c r="F2073" s="162" t="s">
        <v>6931</v>
      </c>
    </row>
    <row r="2074" spans="2:6" x14ac:dyDescent="0.25">
      <c r="B2074" s="211">
        <v>44732.980532407404</v>
      </c>
      <c r="C2074" s="161">
        <v>1</v>
      </c>
      <c r="D2074" s="161">
        <v>0.996</v>
      </c>
      <c r="E2074" s="161">
        <v>4.0000000000000001E-3</v>
      </c>
      <c r="F2074" s="162" t="s">
        <v>1081</v>
      </c>
    </row>
    <row r="2075" spans="2:6" x14ac:dyDescent="0.25">
      <c r="B2075" s="211">
        <v>44732.980879629627</v>
      </c>
      <c r="C2075" s="161">
        <v>5</v>
      </c>
      <c r="D2075" s="161">
        <v>4.9800000000000004</v>
      </c>
      <c r="E2075" s="161">
        <v>2.0000000000000004E-2</v>
      </c>
      <c r="F2075" s="162" t="s">
        <v>106</v>
      </c>
    </row>
    <row r="2076" spans="2:6" x14ac:dyDescent="0.25">
      <c r="B2076" s="211">
        <v>44732.981979166667</v>
      </c>
      <c r="C2076" s="161">
        <v>1</v>
      </c>
      <c r="D2076" s="161">
        <v>0.996</v>
      </c>
      <c r="E2076" s="161">
        <v>4.0000000000000001E-3</v>
      </c>
      <c r="F2076" s="162" t="s">
        <v>555</v>
      </c>
    </row>
    <row r="2077" spans="2:6" x14ac:dyDescent="0.25">
      <c r="B2077" s="211">
        <v>44732.982418981483</v>
      </c>
      <c r="C2077" s="161">
        <v>10</v>
      </c>
      <c r="D2077" s="161">
        <v>9.9600000000000009</v>
      </c>
      <c r="E2077" s="161">
        <v>4.0000000000000008E-2</v>
      </c>
      <c r="F2077" s="162" t="s">
        <v>2560</v>
      </c>
    </row>
    <row r="2078" spans="2:6" x14ac:dyDescent="0.25">
      <c r="B2078" s="211">
        <v>44732.984444444446</v>
      </c>
      <c r="C2078" s="161">
        <v>200</v>
      </c>
      <c r="D2078" s="161">
        <v>199.2</v>
      </c>
      <c r="E2078" s="161">
        <v>0.8</v>
      </c>
      <c r="F2078" s="162" t="s">
        <v>3605</v>
      </c>
    </row>
    <row r="2079" spans="2:6" x14ac:dyDescent="0.25">
      <c r="B2079" s="211">
        <v>44733.038449074076</v>
      </c>
      <c r="C2079" s="161">
        <v>100</v>
      </c>
      <c r="D2079" s="161">
        <v>99.6</v>
      </c>
      <c r="E2079" s="161">
        <v>0.4</v>
      </c>
      <c r="F2079" s="162" t="s">
        <v>307</v>
      </c>
    </row>
    <row r="2080" spans="2:6" x14ac:dyDescent="0.25">
      <c r="B2080" s="211">
        <v>44733.056631944448</v>
      </c>
      <c r="C2080" s="161">
        <v>500</v>
      </c>
      <c r="D2080" s="161">
        <v>498</v>
      </c>
      <c r="E2080" s="161">
        <v>2</v>
      </c>
      <c r="F2080" s="162" t="s">
        <v>480</v>
      </c>
    </row>
    <row r="2081" spans="2:6" x14ac:dyDescent="0.25">
      <c r="B2081" s="211">
        <v>44733.095335648148</v>
      </c>
      <c r="C2081" s="161">
        <v>89</v>
      </c>
      <c r="D2081" s="161">
        <v>88.644000000000005</v>
      </c>
      <c r="E2081" s="161">
        <v>0.35600000000000004</v>
      </c>
      <c r="F2081" s="162" t="s">
        <v>1701</v>
      </c>
    </row>
    <row r="2082" spans="2:6" x14ac:dyDescent="0.25">
      <c r="B2082" s="211">
        <v>44733.096203703702</v>
      </c>
      <c r="C2082" s="161">
        <v>75</v>
      </c>
      <c r="D2082" s="161">
        <v>74.7</v>
      </c>
      <c r="E2082" s="161">
        <v>0.30000000000000004</v>
      </c>
      <c r="F2082" s="162" t="s">
        <v>1701</v>
      </c>
    </row>
    <row r="2083" spans="2:6" x14ac:dyDescent="0.25">
      <c r="B2083" s="211">
        <v>44733.097256944442</v>
      </c>
      <c r="C2083" s="161">
        <v>50</v>
      </c>
      <c r="D2083" s="161">
        <v>49.8</v>
      </c>
      <c r="E2083" s="161">
        <v>0.2</v>
      </c>
      <c r="F2083" s="162" t="s">
        <v>1176</v>
      </c>
    </row>
    <row r="2084" spans="2:6" x14ac:dyDescent="0.25">
      <c r="B2084" s="211">
        <v>44733.15116898148</v>
      </c>
      <c r="C2084" s="161">
        <v>1000</v>
      </c>
      <c r="D2084" s="161">
        <v>996</v>
      </c>
      <c r="E2084" s="161">
        <v>4</v>
      </c>
      <c r="F2084" s="162" t="s">
        <v>283</v>
      </c>
    </row>
    <row r="2085" spans="2:6" x14ac:dyDescent="0.25">
      <c r="B2085" s="211">
        <v>44733.1716087963</v>
      </c>
      <c r="C2085" s="161">
        <v>100</v>
      </c>
      <c r="D2085" s="161">
        <v>99.6</v>
      </c>
      <c r="E2085" s="161">
        <v>0.4</v>
      </c>
      <c r="F2085" s="162" t="s">
        <v>4461</v>
      </c>
    </row>
    <row r="2086" spans="2:6" x14ac:dyDescent="0.25">
      <c r="B2086" s="211">
        <v>44733.227465277778</v>
      </c>
      <c r="C2086" s="161">
        <v>20</v>
      </c>
      <c r="D2086" s="161">
        <v>19.920000000000002</v>
      </c>
      <c r="E2086" s="161">
        <v>8.0000000000000016E-2</v>
      </c>
      <c r="F2086" s="162" t="s">
        <v>2594</v>
      </c>
    </row>
    <row r="2087" spans="2:6" x14ac:dyDescent="0.25">
      <c r="B2087" s="211">
        <v>44733.254652777781</v>
      </c>
      <c r="C2087" s="161">
        <v>100</v>
      </c>
      <c r="D2087" s="161">
        <v>99.6</v>
      </c>
      <c r="E2087" s="161">
        <v>0.4</v>
      </c>
      <c r="F2087" s="162" t="s">
        <v>420</v>
      </c>
    </row>
    <row r="2088" spans="2:6" x14ac:dyDescent="0.25">
      <c r="B2088" s="211">
        <v>44733.258564814816</v>
      </c>
      <c r="C2088" s="161">
        <v>100</v>
      </c>
      <c r="D2088" s="161">
        <v>99.6</v>
      </c>
      <c r="E2088" s="161">
        <v>0.4</v>
      </c>
      <c r="F2088" s="162" t="s">
        <v>6615</v>
      </c>
    </row>
    <row r="2089" spans="2:6" x14ac:dyDescent="0.25">
      <c r="B2089" s="211">
        <v>44733.263333333336</v>
      </c>
      <c r="C2089" s="161">
        <v>500</v>
      </c>
      <c r="D2089" s="161">
        <v>498</v>
      </c>
      <c r="E2089" s="161">
        <v>2</v>
      </c>
      <c r="F2089" s="162" t="s">
        <v>433</v>
      </c>
    </row>
    <row r="2090" spans="2:6" x14ac:dyDescent="0.25">
      <c r="B2090" s="211">
        <v>44733.267268518517</v>
      </c>
      <c r="C2090" s="161">
        <v>100</v>
      </c>
      <c r="D2090" s="161">
        <v>99.6</v>
      </c>
      <c r="E2090" s="161">
        <v>0.4</v>
      </c>
      <c r="F2090" s="162" t="s">
        <v>197</v>
      </c>
    </row>
    <row r="2091" spans="2:6" x14ac:dyDescent="0.25">
      <c r="B2091" s="211">
        <v>44733.315833333334</v>
      </c>
      <c r="C2091" s="161">
        <v>100</v>
      </c>
      <c r="D2091" s="161">
        <v>99.6</v>
      </c>
      <c r="E2091" s="161">
        <v>0.4</v>
      </c>
      <c r="F2091" s="162" t="s">
        <v>944</v>
      </c>
    </row>
    <row r="2092" spans="2:6" x14ac:dyDescent="0.25">
      <c r="B2092" s="211">
        <v>44733.345451388886</v>
      </c>
      <c r="C2092" s="161">
        <v>1</v>
      </c>
      <c r="D2092" s="161">
        <v>0.996</v>
      </c>
      <c r="E2092" s="161">
        <v>4.0000000000000001E-3</v>
      </c>
      <c r="F2092" s="162" t="s">
        <v>9231</v>
      </c>
    </row>
    <row r="2093" spans="2:6" x14ac:dyDescent="0.25">
      <c r="B2093" s="211">
        <v>44733.34752314815</v>
      </c>
      <c r="C2093" s="161">
        <v>525.59</v>
      </c>
      <c r="D2093" s="161">
        <v>523.48764000000006</v>
      </c>
      <c r="E2093" s="161">
        <v>2.1023600000000005</v>
      </c>
      <c r="F2093" s="162" t="s">
        <v>3138</v>
      </c>
    </row>
    <row r="2094" spans="2:6" x14ac:dyDescent="0.25">
      <c r="B2094" s="211">
        <v>44733.34851851852</v>
      </c>
      <c r="C2094" s="161">
        <v>0.1</v>
      </c>
      <c r="D2094" s="161">
        <v>9.9600000000000008E-2</v>
      </c>
      <c r="E2094" s="161">
        <v>4.0000000000000002E-4</v>
      </c>
      <c r="F2094" s="162" t="s">
        <v>3417</v>
      </c>
    </row>
    <row r="2095" spans="2:6" x14ac:dyDescent="0.25">
      <c r="B2095" s="211">
        <v>44733.351921296293</v>
      </c>
      <c r="C2095" s="161">
        <v>27</v>
      </c>
      <c r="D2095" s="161">
        <v>26.891999999999999</v>
      </c>
      <c r="E2095" s="161">
        <v>0.10800000000000001</v>
      </c>
      <c r="F2095" s="162" t="s">
        <v>6502</v>
      </c>
    </row>
    <row r="2096" spans="2:6" x14ac:dyDescent="0.25">
      <c r="B2096" s="211">
        <v>44733.352685185186</v>
      </c>
      <c r="C2096" s="161">
        <v>1</v>
      </c>
      <c r="D2096" s="161">
        <v>0.996</v>
      </c>
      <c r="E2096" s="161">
        <v>4.0000000000000001E-3</v>
      </c>
      <c r="F2096" s="162" t="s">
        <v>9232</v>
      </c>
    </row>
    <row r="2097" spans="2:6" x14ac:dyDescent="0.25">
      <c r="B2097" s="211">
        <v>44733.363668981481</v>
      </c>
      <c r="C2097" s="161">
        <v>1000</v>
      </c>
      <c r="D2097" s="161">
        <v>996</v>
      </c>
      <c r="E2097" s="161">
        <v>4</v>
      </c>
      <c r="F2097" s="162" t="s">
        <v>695</v>
      </c>
    </row>
    <row r="2098" spans="2:6" x14ac:dyDescent="0.25">
      <c r="B2098" s="211">
        <v>44733.388275462959</v>
      </c>
      <c r="C2098" s="161">
        <v>15</v>
      </c>
      <c r="D2098" s="161">
        <v>14.94</v>
      </c>
      <c r="E2098" s="161">
        <v>0.06</v>
      </c>
      <c r="F2098" s="162" t="s">
        <v>6420</v>
      </c>
    </row>
    <row r="2099" spans="2:6" x14ac:dyDescent="0.25">
      <c r="B2099" s="211">
        <v>44733.405277777776</v>
      </c>
      <c r="C2099" s="161">
        <v>4000</v>
      </c>
      <c r="D2099" s="161">
        <v>3984</v>
      </c>
      <c r="E2099" s="161">
        <v>16</v>
      </c>
      <c r="F2099" s="162" t="s">
        <v>238</v>
      </c>
    </row>
    <row r="2100" spans="2:6" x14ac:dyDescent="0.25">
      <c r="B2100" s="211">
        <v>44733.409421296295</v>
      </c>
      <c r="C2100" s="161">
        <v>300</v>
      </c>
      <c r="D2100" s="161">
        <v>298.8</v>
      </c>
      <c r="E2100" s="161">
        <v>1.2000000000000002</v>
      </c>
      <c r="F2100" s="162" t="s">
        <v>7047</v>
      </c>
    </row>
    <row r="2101" spans="2:6" x14ac:dyDescent="0.25">
      <c r="B2101" s="211">
        <v>44733.419131944444</v>
      </c>
      <c r="C2101" s="161">
        <v>5000</v>
      </c>
      <c r="D2101" s="161">
        <v>4980</v>
      </c>
      <c r="E2101" s="161">
        <v>20</v>
      </c>
      <c r="F2101" s="162" t="s">
        <v>3983</v>
      </c>
    </row>
    <row r="2102" spans="2:6" x14ac:dyDescent="0.25">
      <c r="B2102" s="211">
        <v>44733.419583333336</v>
      </c>
      <c r="C2102" s="161">
        <v>0.01</v>
      </c>
      <c r="D2102" s="161">
        <v>9.9600000000000001E-3</v>
      </c>
      <c r="E2102" s="161">
        <v>4.0000000000000003E-5</v>
      </c>
      <c r="F2102" s="162" t="s">
        <v>1914</v>
      </c>
    </row>
    <row r="2103" spans="2:6" x14ac:dyDescent="0.25">
      <c r="B2103" s="211">
        <v>44733.421238425923</v>
      </c>
      <c r="C2103" s="161">
        <v>0.01</v>
      </c>
      <c r="D2103" s="161">
        <v>9.9600000000000001E-3</v>
      </c>
      <c r="E2103" s="161">
        <v>4.0000000000000003E-5</v>
      </c>
      <c r="F2103" s="162" t="s">
        <v>1914</v>
      </c>
    </row>
    <row r="2104" spans="2:6" x14ac:dyDescent="0.25">
      <c r="B2104" s="211">
        <v>44733.424189814818</v>
      </c>
      <c r="C2104" s="161">
        <v>0.01</v>
      </c>
      <c r="D2104" s="161">
        <v>9.9600000000000001E-3</v>
      </c>
      <c r="E2104" s="161">
        <v>4.0000000000000003E-5</v>
      </c>
      <c r="F2104" s="162" t="s">
        <v>1914</v>
      </c>
    </row>
    <row r="2105" spans="2:6" x14ac:dyDescent="0.25">
      <c r="B2105" s="211">
        <v>44733.427106481482</v>
      </c>
      <c r="C2105" s="161">
        <v>5000</v>
      </c>
      <c r="D2105" s="161">
        <v>4980</v>
      </c>
      <c r="E2105" s="161">
        <v>20</v>
      </c>
      <c r="F2105" s="162" t="s">
        <v>2751</v>
      </c>
    </row>
    <row r="2106" spans="2:6" x14ac:dyDescent="0.25">
      <c r="B2106" s="211">
        <v>44733.430763888886</v>
      </c>
      <c r="C2106" s="161">
        <v>1</v>
      </c>
      <c r="D2106" s="161">
        <v>0.996</v>
      </c>
      <c r="E2106" s="161">
        <v>4.0000000000000001E-3</v>
      </c>
      <c r="F2106" s="162" t="s">
        <v>2645</v>
      </c>
    </row>
    <row r="2107" spans="2:6" x14ac:dyDescent="0.25">
      <c r="B2107" s="211">
        <v>44733.447222222225</v>
      </c>
      <c r="C2107" s="161">
        <v>50</v>
      </c>
      <c r="D2107" s="161">
        <v>49.8</v>
      </c>
      <c r="E2107" s="161">
        <v>0.2</v>
      </c>
      <c r="F2107" s="162" t="s">
        <v>9168</v>
      </c>
    </row>
    <row r="2108" spans="2:6" x14ac:dyDescent="0.25">
      <c r="B2108" s="211">
        <v>44733.447847222225</v>
      </c>
      <c r="C2108" s="161">
        <v>150</v>
      </c>
      <c r="D2108" s="161">
        <v>149.4</v>
      </c>
      <c r="E2108" s="161">
        <v>0.60000000000000009</v>
      </c>
      <c r="F2108" s="162" t="s">
        <v>4342</v>
      </c>
    </row>
    <row r="2109" spans="2:6" x14ac:dyDescent="0.25">
      <c r="B2109" s="211">
        <v>44733.449930555558</v>
      </c>
      <c r="C2109" s="161">
        <v>5000</v>
      </c>
      <c r="D2109" s="161">
        <v>4980</v>
      </c>
      <c r="E2109" s="161">
        <v>20</v>
      </c>
      <c r="F2109" s="162" t="s">
        <v>9233</v>
      </c>
    </row>
    <row r="2110" spans="2:6" x14ac:dyDescent="0.25">
      <c r="B2110" s="211">
        <v>44733.452314814815</v>
      </c>
      <c r="C2110" s="161">
        <v>1</v>
      </c>
      <c r="D2110" s="161">
        <v>0.996</v>
      </c>
      <c r="E2110" s="161">
        <v>4.0000000000000001E-3</v>
      </c>
      <c r="F2110" s="162" t="s">
        <v>659</v>
      </c>
    </row>
    <row r="2111" spans="2:6" x14ac:dyDescent="0.25">
      <c r="B2111" s="211">
        <v>44733.456226851849</v>
      </c>
      <c r="C2111" s="161">
        <v>3850</v>
      </c>
      <c r="D2111" s="161">
        <v>3834.6</v>
      </c>
      <c r="E2111" s="161">
        <v>15.4</v>
      </c>
      <c r="F2111" s="162" t="s">
        <v>124</v>
      </c>
    </row>
    <row r="2112" spans="2:6" x14ac:dyDescent="0.25">
      <c r="B2112" s="211">
        <v>44733.457071759258</v>
      </c>
      <c r="C2112" s="161">
        <v>116</v>
      </c>
      <c r="D2112" s="161">
        <v>115.536</v>
      </c>
      <c r="E2112" s="161">
        <v>0.46399999999999997</v>
      </c>
      <c r="F2112" s="162" t="s">
        <v>2302</v>
      </c>
    </row>
    <row r="2113" spans="2:6" x14ac:dyDescent="0.25">
      <c r="B2113" s="211">
        <v>44733.459803240738</v>
      </c>
      <c r="C2113" s="161">
        <v>100</v>
      </c>
      <c r="D2113" s="161">
        <v>99.6</v>
      </c>
      <c r="E2113" s="161">
        <v>0.4</v>
      </c>
      <c r="F2113" s="162" t="s">
        <v>4459</v>
      </c>
    </row>
    <row r="2114" spans="2:6" x14ac:dyDescent="0.25">
      <c r="B2114" s="211">
        <v>44733.463472222225</v>
      </c>
      <c r="C2114" s="161">
        <v>1000</v>
      </c>
      <c r="D2114" s="161">
        <v>996</v>
      </c>
      <c r="E2114" s="161">
        <v>4</v>
      </c>
      <c r="F2114" s="162" t="s">
        <v>7470</v>
      </c>
    </row>
    <row r="2115" spans="2:6" x14ac:dyDescent="0.25">
      <c r="B2115" s="211">
        <v>44733.466203703705</v>
      </c>
      <c r="C2115" s="161">
        <v>271</v>
      </c>
      <c r="D2115" s="161">
        <v>269.916</v>
      </c>
      <c r="E2115" s="161">
        <v>1.0840000000000001</v>
      </c>
      <c r="F2115" s="162" t="s">
        <v>9234</v>
      </c>
    </row>
    <row r="2116" spans="2:6" x14ac:dyDescent="0.25">
      <c r="B2116" s="211">
        <v>44733.478854166664</v>
      </c>
      <c r="C2116" s="161">
        <v>1234</v>
      </c>
      <c r="D2116" s="161">
        <v>1229.0640000000001</v>
      </c>
      <c r="E2116" s="161">
        <v>4.9359999999999999</v>
      </c>
      <c r="F2116" s="162" t="s">
        <v>9235</v>
      </c>
    </row>
    <row r="2117" spans="2:6" x14ac:dyDescent="0.25">
      <c r="B2117" s="211">
        <v>44733.479930555557</v>
      </c>
      <c r="C2117" s="161">
        <v>0.01</v>
      </c>
      <c r="D2117" s="161">
        <v>9.9600000000000001E-3</v>
      </c>
      <c r="E2117" s="161">
        <v>4.0000000000000003E-5</v>
      </c>
      <c r="F2117" s="162" t="s">
        <v>1914</v>
      </c>
    </row>
    <row r="2118" spans="2:6" x14ac:dyDescent="0.25">
      <c r="B2118" s="211">
        <v>44733.489652777775</v>
      </c>
      <c r="C2118" s="161">
        <v>200</v>
      </c>
      <c r="D2118" s="161">
        <v>199.2</v>
      </c>
      <c r="E2118" s="161">
        <v>0.8</v>
      </c>
      <c r="F2118" s="162" t="s">
        <v>3430</v>
      </c>
    </row>
    <row r="2119" spans="2:6" x14ac:dyDescent="0.25">
      <c r="B2119" s="211">
        <v>44733.490856481483</v>
      </c>
      <c r="C2119" s="161">
        <v>0.01</v>
      </c>
      <c r="D2119" s="161">
        <v>9.9600000000000001E-3</v>
      </c>
      <c r="E2119" s="161">
        <v>4.0000000000000003E-5</v>
      </c>
      <c r="F2119" s="162" t="s">
        <v>1914</v>
      </c>
    </row>
    <row r="2120" spans="2:6" x14ac:dyDescent="0.25">
      <c r="B2120" s="211">
        <v>44733.495358796295</v>
      </c>
      <c r="C2120" s="161">
        <v>500</v>
      </c>
      <c r="D2120" s="161">
        <v>498</v>
      </c>
      <c r="E2120" s="161">
        <v>2</v>
      </c>
      <c r="F2120" s="162" t="s">
        <v>779</v>
      </c>
    </row>
    <row r="2121" spans="2:6" x14ac:dyDescent="0.25">
      <c r="B2121" s="211">
        <v>44733.498888888891</v>
      </c>
      <c r="C2121" s="161">
        <v>100</v>
      </c>
      <c r="D2121" s="161">
        <v>99.6</v>
      </c>
      <c r="E2121" s="161">
        <v>0.4</v>
      </c>
      <c r="F2121" s="162" t="s">
        <v>1675</v>
      </c>
    </row>
    <row r="2122" spans="2:6" x14ac:dyDescent="0.25">
      <c r="B2122" s="211">
        <v>44733.503923611112</v>
      </c>
      <c r="C2122" s="161">
        <v>1445</v>
      </c>
      <c r="D2122" s="161">
        <v>1439.22</v>
      </c>
      <c r="E2122" s="161">
        <v>5.78</v>
      </c>
      <c r="F2122" s="162" t="s">
        <v>9236</v>
      </c>
    </row>
    <row r="2123" spans="2:6" x14ac:dyDescent="0.25">
      <c r="B2123" s="211">
        <v>44733.50403935185</v>
      </c>
      <c r="C2123" s="161">
        <v>100</v>
      </c>
      <c r="D2123" s="161">
        <v>99.6</v>
      </c>
      <c r="E2123" s="161">
        <v>0.4</v>
      </c>
      <c r="F2123" s="162" t="s">
        <v>666</v>
      </c>
    </row>
    <row r="2124" spans="2:6" x14ac:dyDescent="0.25">
      <c r="B2124" s="211">
        <v>44733.504143518519</v>
      </c>
      <c r="C2124" s="161">
        <v>10</v>
      </c>
      <c r="D2124" s="161">
        <v>9.9600000000000009</v>
      </c>
      <c r="E2124" s="161">
        <v>4.0000000000000008E-2</v>
      </c>
      <c r="F2124" s="162" t="s">
        <v>3404</v>
      </c>
    </row>
    <row r="2125" spans="2:6" x14ac:dyDescent="0.25">
      <c r="B2125" s="211">
        <v>44733.504675925928</v>
      </c>
      <c r="C2125" s="161">
        <v>500</v>
      </c>
      <c r="D2125" s="161">
        <v>498</v>
      </c>
      <c r="E2125" s="161">
        <v>2</v>
      </c>
      <c r="F2125" s="162" t="s">
        <v>1810</v>
      </c>
    </row>
    <row r="2126" spans="2:6" x14ac:dyDescent="0.25">
      <c r="B2126" s="211">
        <v>44733.504756944443</v>
      </c>
      <c r="C2126" s="161">
        <v>1</v>
      </c>
      <c r="D2126" s="161">
        <v>0.996</v>
      </c>
      <c r="E2126" s="161">
        <v>4.0000000000000001E-3</v>
      </c>
      <c r="F2126" s="162" t="s">
        <v>3404</v>
      </c>
    </row>
    <row r="2127" spans="2:6" x14ac:dyDescent="0.25">
      <c r="B2127" s="211">
        <v>44733.506319444445</v>
      </c>
      <c r="C2127" s="161">
        <v>1</v>
      </c>
      <c r="D2127" s="161">
        <v>0.996</v>
      </c>
      <c r="E2127" s="161">
        <v>4.0000000000000001E-3</v>
      </c>
      <c r="F2127" s="162" t="s">
        <v>3404</v>
      </c>
    </row>
    <row r="2128" spans="2:6" x14ac:dyDescent="0.25">
      <c r="B2128" s="211">
        <v>44733.506805555553</v>
      </c>
      <c r="C2128" s="161">
        <v>1</v>
      </c>
      <c r="D2128" s="161">
        <v>0.996</v>
      </c>
      <c r="E2128" s="161">
        <v>4.0000000000000001E-3</v>
      </c>
      <c r="F2128" s="162" t="s">
        <v>3404</v>
      </c>
    </row>
    <row r="2129" spans="2:6" x14ac:dyDescent="0.25">
      <c r="B2129" s="211">
        <v>44733.507418981484</v>
      </c>
      <c r="C2129" s="161">
        <v>1</v>
      </c>
      <c r="D2129" s="161">
        <v>0.996</v>
      </c>
      <c r="E2129" s="161">
        <v>4.0000000000000001E-3</v>
      </c>
      <c r="F2129" s="162" t="s">
        <v>3404</v>
      </c>
    </row>
    <row r="2130" spans="2:6" x14ac:dyDescent="0.25">
      <c r="B2130" s="211">
        <v>44733.507685185185</v>
      </c>
      <c r="C2130" s="161">
        <v>1</v>
      </c>
      <c r="D2130" s="161">
        <v>0.996</v>
      </c>
      <c r="E2130" s="161">
        <v>4.0000000000000001E-3</v>
      </c>
      <c r="F2130" s="162" t="s">
        <v>3404</v>
      </c>
    </row>
    <row r="2131" spans="2:6" x14ac:dyDescent="0.25">
      <c r="B2131" s="211">
        <v>44733.512118055558</v>
      </c>
      <c r="C2131" s="161">
        <v>1</v>
      </c>
      <c r="D2131" s="161">
        <v>0.996</v>
      </c>
      <c r="E2131" s="161">
        <v>4.0000000000000001E-3</v>
      </c>
      <c r="F2131" s="162" t="s">
        <v>3404</v>
      </c>
    </row>
    <row r="2132" spans="2:6" x14ac:dyDescent="0.25">
      <c r="B2132" s="211">
        <v>44733.513136574074</v>
      </c>
      <c r="C2132" s="161">
        <v>1</v>
      </c>
      <c r="D2132" s="161">
        <v>0.996</v>
      </c>
      <c r="E2132" s="161">
        <v>4.0000000000000001E-3</v>
      </c>
      <c r="F2132" s="162" t="s">
        <v>3404</v>
      </c>
    </row>
    <row r="2133" spans="2:6" x14ac:dyDescent="0.25">
      <c r="B2133" s="211">
        <v>44733.513506944444</v>
      </c>
      <c r="C2133" s="161">
        <v>1</v>
      </c>
      <c r="D2133" s="161">
        <v>0.996</v>
      </c>
      <c r="E2133" s="161">
        <v>4.0000000000000001E-3</v>
      </c>
      <c r="F2133" s="162" t="s">
        <v>3404</v>
      </c>
    </row>
    <row r="2134" spans="2:6" x14ac:dyDescent="0.25">
      <c r="B2134" s="211">
        <v>44733.513807870368</v>
      </c>
      <c r="C2134" s="161">
        <v>1</v>
      </c>
      <c r="D2134" s="161">
        <v>0.996</v>
      </c>
      <c r="E2134" s="161">
        <v>4.0000000000000001E-3</v>
      </c>
      <c r="F2134" s="162" t="s">
        <v>3404</v>
      </c>
    </row>
    <row r="2135" spans="2:6" x14ac:dyDescent="0.25">
      <c r="B2135" s="211">
        <v>44733.514490740738</v>
      </c>
      <c r="C2135" s="161">
        <v>1</v>
      </c>
      <c r="D2135" s="161">
        <v>0.996</v>
      </c>
      <c r="E2135" s="161">
        <v>4.0000000000000001E-3</v>
      </c>
      <c r="F2135" s="162" t="s">
        <v>3404</v>
      </c>
    </row>
    <row r="2136" spans="2:6" x14ac:dyDescent="0.25">
      <c r="B2136" s="211">
        <v>44733.51489583333</v>
      </c>
      <c r="C2136" s="161">
        <v>1</v>
      </c>
      <c r="D2136" s="161">
        <v>0.996</v>
      </c>
      <c r="E2136" s="161">
        <v>4.0000000000000001E-3</v>
      </c>
      <c r="F2136" s="162" t="s">
        <v>3404</v>
      </c>
    </row>
    <row r="2137" spans="2:6" x14ac:dyDescent="0.25">
      <c r="B2137" s="211">
        <v>44733.515486111108</v>
      </c>
      <c r="C2137" s="161">
        <v>1</v>
      </c>
      <c r="D2137" s="161">
        <v>0.996</v>
      </c>
      <c r="E2137" s="161">
        <v>4.0000000000000001E-3</v>
      </c>
      <c r="F2137" s="162" t="s">
        <v>3404</v>
      </c>
    </row>
    <row r="2138" spans="2:6" x14ac:dyDescent="0.25">
      <c r="B2138" s="211">
        <v>44733.516122685185</v>
      </c>
      <c r="C2138" s="161">
        <v>1</v>
      </c>
      <c r="D2138" s="161">
        <v>0.996</v>
      </c>
      <c r="E2138" s="161">
        <v>4.0000000000000001E-3</v>
      </c>
      <c r="F2138" s="162" t="s">
        <v>3404</v>
      </c>
    </row>
    <row r="2139" spans="2:6" x14ac:dyDescent="0.25">
      <c r="B2139" s="211">
        <v>44733.516527777778</v>
      </c>
      <c r="C2139" s="161">
        <v>1</v>
      </c>
      <c r="D2139" s="161">
        <v>0.996</v>
      </c>
      <c r="E2139" s="161">
        <v>4.0000000000000001E-3</v>
      </c>
      <c r="F2139" s="162" t="s">
        <v>3404</v>
      </c>
    </row>
    <row r="2140" spans="2:6" x14ac:dyDescent="0.25">
      <c r="B2140" s="211">
        <v>44733.517141203702</v>
      </c>
      <c r="C2140" s="161">
        <v>200</v>
      </c>
      <c r="D2140" s="161">
        <v>199.2</v>
      </c>
      <c r="E2140" s="161">
        <v>0.8</v>
      </c>
      <c r="F2140" s="162" t="s">
        <v>9237</v>
      </c>
    </row>
    <row r="2141" spans="2:6" x14ac:dyDescent="0.25">
      <c r="B2141" s="211">
        <v>44733.517152777778</v>
      </c>
      <c r="C2141" s="161">
        <v>108</v>
      </c>
      <c r="D2141" s="161">
        <v>107.568</v>
      </c>
      <c r="E2141" s="161">
        <v>0.43200000000000005</v>
      </c>
      <c r="F2141" s="162" t="s">
        <v>6866</v>
      </c>
    </row>
    <row r="2142" spans="2:6" x14ac:dyDescent="0.25">
      <c r="B2142" s="211">
        <v>44733.51902777778</v>
      </c>
      <c r="C2142" s="161">
        <v>1</v>
      </c>
      <c r="D2142" s="161">
        <v>0.996</v>
      </c>
      <c r="E2142" s="161">
        <v>4.0000000000000001E-3</v>
      </c>
      <c r="F2142" s="162" t="s">
        <v>3404</v>
      </c>
    </row>
    <row r="2143" spans="2:6" x14ac:dyDescent="0.25">
      <c r="B2143" s="211">
        <v>44733.520127314812</v>
      </c>
      <c r="C2143" s="161">
        <v>100</v>
      </c>
      <c r="D2143" s="161">
        <v>99.6</v>
      </c>
      <c r="E2143" s="161">
        <v>0.4</v>
      </c>
      <c r="F2143" s="162" t="s">
        <v>7297</v>
      </c>
    </row>
    <row r="2144" spans="2:6" x14ac:dyDescent="0.25">
      <c r="B2144" s="211">
        <v>44733.522766203707</v>
      </c>
      <c r="C2144" s="161">
        <v>1</v>
      </c>
      <c r="D2144" s="161">
        <v>0.996</v>
      </c>
      <c r="E2144" s="161">
        <v>4.0000000000000001E-3</v>
      </c>
      <c r="F2144" s="162" t="s">
        <v>3404</v>
      </c>
    </row>
    <row r="2145" spans="2:6" x14ac:dyDescent="0.25">
      <c r="B2145" s="211">
        <v>44733.523078703707</v>
      </c>
      <c r="C2145" s="161">
        <v>1</v>
      </c>
      <c r="D2145" s="161">
        <v>0.996</v>
      </c>
      <c r="E2145" s="161">
        <v>4.0000000000000001E-3</v>
      </c>
      <c r="F2145" s="162" t="s">
        <v>3404</v>
      </c>
    </row>
    <row r="2146" spans="2:6" x14ac:dyDescent="0.25">
      <c r="B2146" s="211">
        <v>44733.523252314815</v>
      </c>
      <c r="C2146" s="161">
        <v>1</v>
      </c>
      <c r="D2146" s="161">
        <v>0.996</v>
      </c>
      <c r="E2146" s="161">
        <v>4.0000000000000001E-3</v>
      </c>
      <c r="F2146" s="162" t="s">
        <v>3404</v>
      </c>
    </row>
    <row r="2147" spans="2:6" x14ac:dyDescent="0.25">
      <c r="B2147" s="211">
        <v>44733.523379629631</v>
      </c>
      <c r="C2147" s="161">
        <v>1</v>
      </c>
      <c r="D2147" s="161">
        <v>0.996</v>
      </c>
      <c r="E2147" s="161">
        <v>4.0000000000000001E-3</v>
      </c>
      <c r="F2147" s="162" t="s">
        <v>3404</v>
      </c>
    </row>
    <row r="2148" spans="2:6" x14ac:dyDescent="0.25">
      <c r="B2148" s="211">
        <v>44733.523668981485</v>
      </c>
      <c r="C2148" s="161">
        <v>1</v>
      </c>
      <c r="D2148" s="161">
        <v>0.996</v>
      </c>
      <c r="E2148" s="161">
        <v>4.0000000000000001E-3</v>
      </c>
      <c r="F2148" s="162" t="s">
        <v>3404</v>
      </c>
    </row>
    <row r="2149" spans="2:6" x14ac:dyDescent="0.25">
      <c r="B2149" s="211">
        <v>44733.525023148148</v>
      </c>
      <c r="C2149" s="161">
        <v>1</v>
      </c>
      <c r="D2149" s="161">
        <v>0.996</v>
      </c>
      <c r="E2149" s="161">
        <v>4.0000000000000001E-3</v>
      </c>
      <c r="F2149" s="162" t="s">
        <v>3404</v>
      </c>
    </row>
    <row r="2150" spans="2:6" x14ac:dyDescent="0.25">
      <c r="B2150" s="211">
        <v>44733.525960648149</v>
      </c>
      <c r="C2150" s="161">
        <v>1</v>
      </c>
      <c r="D2150" s="161">
        <v>0.996</v>
      </c>
      <c r="E2150" s="161">
        <v>4.0000000000000001E-3</v>
      </c>
      <c r="F2150" s="162" t="s">
        <v>3404</v>
      </c>
    </row>
    <row r="2151" spans="2:6" x14ac:dyDescent="0.25">
      <c r="B2151" s="211">
        <v>44733.527222222219</v>
      </c>
      <c r="C2151" s="161">
        <v>1</v>
      </c>
      <c r="D2151" s="161">
        <v>0.996</v>
      </c>
      <c r="E2151" s="161">
        <v>4.0000000000000001E-3</v>
      </c>
      <c r="F2151" s="162" t="s">
        <v>3404</v>
      </c>
    </row>
    <row r="2152" spans="2:6" x14ac:dyDescent="0.25">
      <c r="B2152" s="211">
        <v>44733.527349537035</v>
      </c>
      <c r="C2152" s="161">
        <v>1</v>
      </c>
      <c r="D2152" s="161">
        <v>0.996</v>
      </c>
      <c r="E2152" s="161">
        <v>4.0000000000000001E-3</v>
      </c>
      <c r="F2152" s="162" t="s">
        <v>3404</v>
      </c>
    </row>
    <row r="2153" spans="2:6" x14ac:dyDescent="0.25">
      <c r="B2153" s="211">
        <v>44733.527442129627</v>
      </c>
      <c r="C2153" s="161">
        <v>1</v>
      </c>
      <c r="D2153" s="161">
        <v>0.996</v>
      </c>
      <c r="E2153" s="161">
        <v>4.0000000000000001E-3</v>
      </c>
      <c r="F2153" s="162" t="s">
        <v>3404</v>
      </c>
    </row>
    <row r="2154" spans="2:6" x14ac:dyDescent="0.25">
      <c r="B2154" s="211">
        <v>44733.527499999997</v>
      </c>
      <c r="C2154" s="161">
        <v>1</v>
      </c>
      <c r="D2154" s="161">
        <v>0.996</v>
      </c>
      <c r="E2154" s="161">
        <v>4.0000000000000001E-3</v>
      </c>
      <c r="F2154" s="162" t="s">
        <v>3404</v>
      </c>
    </row>
    <row r="2155" spans="2:6" x14ac:dyDescent="0.25">
      <c r="B2155" s="211">
        <v>44733.527627314812</v>
      </c>
      <c r="C2155" s="161">
        <v>1</v>
      </c>
      <c r="D2155" s="161">
        <v>0.996</v>
      </c>
      <c r="E2155" s="161">
        <v>4.0000000000000001E-3</v>
      </c>
      <c r="F2155" s="162" t="s">
        <v>3404</v>
      </c>
    </row>
    <row r="2156" spans="2:6" x14ac:dyDescent="0.25">
      <c r="B2156" s="211">
        <v>44733.530486111114</v>
      </c>
      <c r="C2156" s="161">
        <v>5500</v>
      </c>
      <c r="D2156" s="161">
        <v>5478</v>
      </c>
      <c r="E2156" s="161">
        <v>22</v>
      </c>
      <c r="F2156" s="162" t="s">
        <v>2554</v>
      </c>
    </row>
    <row r="2157" spans="2:6" x14ac:dyDescent="0.25">
      <c r="B2157" s="211">
        <v>44733.533159722225</v>
      </c>
      <c r="C2157" s="161">
        <v>7836</v>
      </c>
      <c r="D2157" s="161">
        <v>7804.6559999999999</v>
      </c>
      <c r="E2157" s="161">
        <v>31.344000000000001</v>
      </c>
      <c r="F2157" s="162" t="s">
        <v>132</v>
      </c>
    </row>
    <row r="2158" spans="2:6" x14ac:dyDescent="0.25">
      <c r="B2158" s="211">
        <v>44733.568553240744</v>
      </c>
      <c r="C2158" s="161">
        <v>1090</v>
      </c>
      <c r="D2158" s="161">
        <v>1085.6400000000001</v>
      </c>
      <c r="E2158" s="161">
        <v>4.3600000000000003</v>
      </c>
      <c r="F2158" s="162" t="s">
        <v>3248</v>
      </c>
    </row>
    <row r="2159" spans="2:6" x14ac:dyDescent="0.25">
      <c r="B2159" s="211">
        <v>44733.569560185184</v>
      </c>
      <c r="C2159" s="161">
        <v>1</v>
      </c>
      <c r="D2159" s="161">
        <v>0.996</v>
      </c>
      <c r="E2159" s="161">
        <v>4.0000000000000001E-3</v>
      </c>
      <c r="F2159" s="162" t="s">
        <v>4395</v>
      </c>
    </row>
    <row r="2160" spans="2:6" x14ac:dyDescent="0.25">
      <c r="B2160" s="211">
        <v>44733.580474537041</v>
      </c>
      <c r="C2160" s="161">
        <v>1</v>
      </c>
      <c r="D2160" s="161">
        <v>0.996</v>
      </c>
      <c r="E2160" s="161">
        <v>4.0000000000000001E-3</v>
      </c>
      <c r="F2160" s="162" t="s">
        <v>4395</v>
      </c>
    </row>
    <row r="2161" spans="2:6" x14ac:dyDescent="0.25">
      <c r="B2161" s="211">
        <v>44733.596944444442</v>
      </c>
      <c r="C2161" s="161">
        <v>99.1</v>
      </c>
      <c r="D2161" s="161">
        <v>98.703599999999994</v>
      </c>
      <c r="E2161" s="161">
        <v>0.39640000000000003</v>
      </c>
      <c r="F2161" s="162" t="s">
        <v>2873</v>
      </c>
    </row>
    <row r="2162" spans="2:6" x14ac:dyDescent="0.25">
      <c r="B2162" s="211">
        <v>44733.60361111111</v>
      </c>
      <c r="C2162" s="161">
        <v>10</v>
      </c>
      <c r="D2162" s="161">
        <v>9.9600000000000009</v>
      </c>
      <c r="E2162" s="161">
        <v>4.0000000000000008E-2</v>
      </c>
      <c r="F2162" s="162" t="s">
        <v>4395</v>
      </c>
    </row>
    <row r="2163" spans="2:6" x14ac:dyDescent="0.25">
      <c r="B2163" s="211">
        <v>44733.604664351849</v>
      </c>
      <c r="C2163" s="161">
        <v>10</v>
      </c>
      <c r="D2163" s="161">
        <v>9.9600000000000009</v>
      </c>
      <c r="E2163" s="161">
        <v>4.0000000000000008E-2</v>
      </c>
      <c r="F2163" s="162" t="s">
        <v>7306</v>
      </c>
    </row>
    <row r="2164" spans="2:6" x14ac:dyDescent="0.25">
      <c r="B2164" s="211">
        <v>44733.605624999997</v>
      </c>
      <c r="C2164" s="161">
        <v>0.01</v>
      </c>
      <c r="D2164" s="161">
        <v>9.9600000000000001E-3</v>
      </c>
      <c r="E2164" s="161">
        <v>4.0000000000000003E-5</v>
      </c>
      <c r="F2164" s="162" t="s">
        <v>3755</v>
      </c>
    </row>
    <row r="2165" spans="2:6" x14ac:dyDescent="0.25">
      <c r="B2165" s="211">
        <v>44733.606041666666</v>
      </c>
      <c r="C2165" s="161">
        <v>10</v>
      </c>
      <c r="D2165" s="161">
        <v>9.9600000000000009</v>
      </c>
      <c r="E2165" s="161">
        <v>4.0000000000000008E-2</v>
      </c>
      <c r="F2165" s="162" t="s">
        <v>7306</v>
      </c>
    </row>
    <row r="2166" spans="2:6" x14ac:dyDescent="0.25">
      <c r="B2166" s="211">
        <v>44733.607233796298</v>
      </c>
      <c r="C2166" s="161">
        <v>10</v>
      </c>
      <c r="D2166" s="161">
        <v>9.9600000000000009</v>
      </c>
      <c r="E2166" s="161">
        <v>4.0000000000000008E-2</v>
      </c>
      <c r="F2166" s="162" t="s">
        <v>7306</v>
      </c>
    </row>
    <row r="2167" spans="2:6" x14ac:dyDescent="0.25">
      <c r="B2167" s="211">
        <v>44733.608287037037</v>
      </c>
      <c r="C2167" s="161">
        <v>500</v>
      </c>
      <c r="D2167" s="161">
        <v>498</v>
      </c>
      <c r="E2167" s="161">
        <v>2</v>
      </c>
      <c r="F2167" s="162" t="s">
        <v>2383</v>
      </c>
    </row>
    <row r="2168" spans="2:6" x14ac:dyDescent="0.25">
      <c r="B2168" s="211">
        <v>44733.611550925925</v>
      </c>
      <c r="C2168" s="161">
        <v>500</v>
      </c>
      <c r="D2168" s="161">
        <v>498</v>
      </c>
      <c r="E2168" s="161">
        <v>2</v>
      </c>
      <c r="F2168" s="162" t="s">
        <v>2864</v>
      </c>
    </row>
    <row r="2169" spans="2:6" x14ac:dyDescent="0.25">
      <c r="B2169" s="211">
        <v>44733.611759259256</v>
      </c>
      <c r="C2169" s="161">
        <v>500</v>
      </c>
      <c r="D2169" s="161">
        <v>498</v>
      </c>
      <c r="E2169" s="161">
        <v>2</v>
      </c>
      <c r="F2169" s="162" t="s">
        <v>799</v>
      </c>
    </row>
    <row r="2170" spans="2:6" x14ac:dyDescent="0.25">
      <c r="B2170" s="211">
        <v>44733.612696759257</v>
      </c>
      <c r="C2170" s="161">
        <v>10</v>
      </c>
      <c r="D2170" s="161">
        <v>9.9600000000000009</v>
      </c>
      <c r="E2170" s="161">
        <v>4.0000000000000008E-2</v>
      </c>
      <c r="F2170" s="162" t="s">
        <v>7306</v>
      </c>
    </row>
    <row r="2171" spans="2:6" x14ac:dyDescent="0.25">
      <c r="B2171" s="211">
        <v>44733.618310185186</v>
      </c>
      <c r="C2171" s="161">
        <v>150</v>
      </c>
      <c r="D2171" s="161">
        <v>149.4</v>
      </c>
      <c r="E2171" s="161">
        <v>0.60000000000000009</v>
      </c>
      <c r="F2171" s="162" t="s">
        <v>328</v>
      </c>
    </row>
    <row r="2172" spans="2:6" x14ac:dyDescent="0.25">
      <c r="B2172" s="211">
        <v>44733.621388888889</v>
      </c>
      <c r="C2172" s="161">
        <v>10000</v>
      </c>
      <c r="D2172" s="161">
        <v>9960</v>
      </c>
      <c r="E2172" s="161">
        <v>40</v>
      </c>
      <c r="F2172" s="162" t="s">
        <v>4115</v>
      </c>
    </row>
    <row r="2173" spans="2:6" x14ac:dyDescent="0.25">
      <c r="B2173" s="211">
        <v>44733.624502314815</v>
      </c>
      <c r="C2173" s="161">
        <v>50</v>
      </c>
      <c r="D2173" s="161">
        <v>49.8</v>
      </c>
      <c r="E2173" s="161">
        <v>0.2</v>
      </c>
      <c r="F2173" s="162" t="s">
        <v>9238</v>
      </c>
    </row>
    <row r="2174" spans="2:6" x14ac:dyDescent="0.25">
      <c r="B2174" s="211">
        <v>44733.625034722223</v>
      </c>
      <c r="C2174" s="161">
        <v>0.01</v>
      </c>
      <c r="D2174" s="161">
        <v>9.9600000000000001E-3</v>
      </c>
      <c r="E2174" s="161">
        <v>4.0000000000000003E-5</v>
      </c>
      <c r="F2174" s="162" t="s">
        <v>6548</v>
      </c>
    </row>
    <row r="2175" spans="2:6" x14ac:dyDescent="0.25">
      <c r="B2175" s="211">
        <v>44733.62809027778</v>
      </c>
      <c r="C2175" s="161">
        <v>300</v>
      </c>
      <c r="D2175" s="161">
        <v>298.8</v>
      </c>
      <c r="E2175" s="161">
        <v>1.2000000000000002</v>
      </c>
      <c r="F2175" s="162" t="s">
        <v>9239</v>
      </c>
    </row>
    <row r="2176" spans="2:6" x14ac:dyDescent="0.25">
      <c r="B2176" s="211">
        <v>44733.628541666665</v>
      </c>
      <c r="C2176" s="161">
        <v>100</v>
      </c>
      <c r="D2176" s="161">
        <v>99.6</v>
      </c>
      <c r="E2176" s="161">
        <v>0.4</v>
      </c>
      <c r="F2176" s="162" t="s">
        <v>6381</v>
      </c>
    </row>
    <row r="2177" spans="2:6" x14ac:dyDescent="0.25">
      <c r="B2177" s="211">
        <v>44733.629166666666</v>
      </c>
      <c r="C2177" s="161">
        <v>10</v>
      </c>
      <c r="D2177" s="161">
        <v>9.9600000000000009</v>
      </c>
      <c r="E2177" s="161">
        <v>4.0000000000000008E-2</v>
      </c>
      <c r="F2177" s="162" t="s">
        <v>9240</v>
      </c>
    </row>
    <row r="2178" spans="2:6" x14ac:dyDescent="0.25">
      <c r="B2178" s="211">
        <v>44733.629340277781</v>
      </c>
      <c r="C2178" s="161">
        <v>100</v>
      </c>
      <c r="D2178" s="161">
        <v>99.6</v>
      </c>
      <c r="E2178" s="161">
        <v>0.4</v>
      </c>
      <c r="F2178" s="162" t="s">
        <v>1600</v>
      </c>
    </row>
    <row r="2179" spans="2:6" x14ac:dyDescent="0.25">
      <c r="B2179" s="211">
        <v>44733.633877314816</v>
      </c>
      <c r="C2179" s="161">
        <v>1000</v>
      </c>
      <c r="D2179" s="161">
        <v>996</v>
      </c>
      <c r="E2179" s="161">
        <v>4</v>
      </c>
      <c r="F2179" s="162" t="s">
        <v>4346</v>
      </c>
    </row>
    <row r="2180" spans="2:6" x14ac:dyDescent="0.25">
      <c r="B2180" s="211">
        <v>44733.641342592593</v>
      </c>
      <c r="C2180" s="161">
        <v>10</v>
      </c>
      <c r="D2180" s="161">
        <v>9.9600000000000009</v>
      </c>
      <c r="E2180" s="161">
        <v>4.0000000000000008E-2</v>
      </c>
      <c r="F2180" s="162" t="s">
        <v>1961</v>
      </c>
    </row>
    <row r="2181" spans="2:6" x14ac:dyDescent="0.25">
      <c r="B2181" s="211">
        <v>44733.642210648148</v>
      </c>
      <c r="C2181" s="161">
        <v>10</v>
      </c>
      <c r="D2181" s="161">
        <v>9.9600000000000009</v>
      </c>
      <c r="E2181" s="161">
        <v>4.0000000000000008E-2</v>
      </c>
      <c r="F2181" s="162" t="s">
        <v>1961</v>
      </c>
    </row>
    <row r="2182" spans="2:6" x14ac:dyDescent="0.25">
      <c r="B2182" s="211">
        <v>44733.648321759261</v>
      </c>
      <c r="C2182" s="161">
        <v>10</v>
      </c>
      <c r="D2182" s="161">
        <v>9.9600000000000009</v>
      </c>
      <c r="E2182" s="161">
        <v>4.0000000000000008E-2</v>
      </c>
      <c r="F2182" s="162" t="s">
        <v>9153</v>
      </c>
    </row>
    <row r="2183" spans="2:6" x14ac:dyDescent="0.25">
      <c r="B2183" s="211">
        <v>44733.649641203701</v>
      </c>
      <c r="C2183" s="161">
        <v>10</v>
      </c>
      <c r="D2183" s="161">
        <v>9.9600000000000009</v>
      </c>
      <c r="E2183" s="161">
        <v>4.0000000000000008E-2</v>
      </c>
      <c r="F2183" s="162" t="s">
        <v>7306</v>
      </c>
    </row>
    <row r="2184" spans="2:6" x14ac:dyDescent="0.25">
      <c r="B2184" s="211">
        <v>44733.656365740739</v>
      </c>
      <c r="C2184" s="161">
        <v>1</v>
      </c>
      <c r="D2184" s="161">
        <v>0.996</v>
      </c>
      <c r="E2184" s="161">
        <v>4.0000000000000001E-3</v>
      </c>
      <c r="F2184" s="162" t="s">
        <v>2645</v>
      </c>
    </row>
    <row r="2185" spans="2:6" x14ac:dyDescent="0.25">
      <c r="B2185" s="211">
        <v>44733.658842592595</v>
      </c>
      <c r="C2185" s="161">
        <v>1</v>
      </c>
      <c r="D2185" s="161">
        <v>0.996</v>
      </c>
      <c r="E2185" s="161">
        <v>4.0000000000000001E-3</v>
      </c>
      <c r="F2185" s="162" t="s">
        <v>474</v>
      </c>
    </row>
    <row r="2186" spans="2:6" x14ac:dyDescent="0.25">
      <c r="B2186" s="211">
        <v>44733.659629629627</v>
      </c>
      <c r="C2186" s="161">
        <v>0.1</v>
      </c>
      <c r="D2186" s="161">
        <v>9.9600000000000008E-2</v>
      </c>
      <c r="E2186" s="161">
        <v>4.0000000000000002E-4</v>
      </c>
      <c r="F2186" s="162" t="s">
        <v>474</v>
      </c>
    </row>
    <row r="2187" spans="2:6" x14ac:dyDescent="0.25">
      <c r="B2187" s="211">
        <v>44733.663506944446</v>
      </c>
      <c r="C2187" s="161">
        <v>1000</v>
      </c>
      <c r="D2187" s="161">
        <v>996</v>
      </c>
      <c r="E2187" s="161">
        <v>4</v>
      </c>
      <c r="F2187" s="162" t="s">
        <v>9241</v>
      </c>
    </row>
    <row r="2188" spans="2:6" x14ac:dyDescent="0.25">
      <c r="B2188" s="211">
        <v>44733.666041666664</v>
      </c>
      <c r="C2188" s="161">
        <v>1</v>
      </c>
      <c r="D2188" s="161">
        <v>0.996</v>
      </c>
      <c r="E2188" s="161">
        <v>4.0000000000000001E-3</v>
      </c>
      <c r="F2188" s="162" t="s">
        <v>1912</v>
      </c>
    </row>
    <row r="2189" spans="2:6" x14ac:dyDescent="0.25">
      <c r="B2189" s="211">
        <v>44733.675405092596</v>
      </c>
      <c r="C2189" s="161">
        <v>100</v>
      </c>
      <c r="D2189" s="161">
        <v>99.6</v>
      </c>
      <c r="E2189" s="161">
        <v>0.4</v>
      </c>
      <c r="F2189" s="162" t="s">
        <v>4459</v>
      </c>
    </row>
    <row r="2190" spans="2:6" x14ac:dyDescent="0.25">
      <c r="B2190" s="211">
        <v>44733.678773148145</v>
      </c>
      <c r="C2190" s="161">
        <v>150</v>
      </c>
      <c r="D2190" s="161">
        <v>149.4</v>
      </c>
      <c r="E2190" s="161">
        <v>0.60000000000000009</v>
      </c>
      <c r="F2190" s="162" t="s">
        <v>3948</v>
      </c>
    </row>
    <row r="2191" spans="2:6" x14ac:dyDescent="0.25">
      <c r="B2191" s="211">
        <v>44733.6794212963</v>
      </c>
      <c r="C2191" s="161">
        <v>100</v>
      </c>
      <c r="D2191" s="161">
        <v>99.6</v>
      </c>
      <c r="E2191" s="161">
        <v>0.4</v>
      </c>
      <c r="F2191" s="162" t="s">
        <v>3043</v>
      </c>
    </row>
    <row r="2192" spans="2:6" x14ac:dyDescent="0.25">
      <c r="B2192" s="211">
        <v>44733.696921296294</v>
      </c>
      <c r="C2192" s="161">
        <v>150</v>
      </c>
      <c r="D2192" s="161">
        <v>149.4</v>
      </c>
      <c r="E2192" s="161">
        <v>0.60000000000000009</v>
      </c>
      <c r="F2192" s="162" t="s">
        <v>369</v>
      </c>
    </row>
    <row r="2193" spans="2:6" x14ac:dyDescent="0.25">
      <c r="B2193" s="211">
        <v>44733.701006944444</v>
      </c>
      <c r="C2193" s="161">
        <v>1000</v>
      </c>
      <c r="D2193" s="161">
        <v>996</v>
      </c>
      <c r="E2193" s="161">
        <v>4</v>
      </c>
      <c r="F2193" s="162" t="s">
        <v>9242</v>
      </c>
    </row>
    <row r="2194" spans="2:6" x14ac:dyDescent="0.25">
      <c r="B2194" s="211">
        <v>44733.711689814816</v>
      </c>
      <c r="C2194" s="161">
        <v>100</v>
      </c>
      <c r="D2194" s="161">
        <v>99.6</v>
      </c>
      <c r="E2194" s="161">
        <v>0.4</v>
      </c>
      <c r="F2194" s="162" t="s">
        <v>9243</v>
      </c>
    </row>
    <row r="2195" spans="2:6" x14ac:dyDescent="0.25">
      <c r="B2195" s="211">
        <v>44733.716944444444</v>
      </c>
      <c r="C2195" s="161">
        <v>100</v>
      </c>
      <c r="D2195" s="161">
        <v>99.6</v>
      </c>
      <c r="E2195" s="161">
        <v>0.4</v>
      </c>
      <c r="F2195" s="162" t="s">
        <v>1531</v>
      </c>
    </row>
    <row r="2196" spans="2:6" x14ac:dyDescent="0.25">
      <c r="B2196" s="211">
        <v>44733.716944444444</v>
      </c>
      <c r="C2196" s="161">
        <v>10</v>
      </c>
      <c r="D2196" s="161">
        <v>9.9600000000000009</v>
      </c>
      <c r="E2196" s="161">
        <v>4.0000000000000008E-2</v>
      </c>
      <c r="F2196" s="162" t="s">
        <v>1887</v>
      </c>
    </row>
    <row r="2197" spans="2:6" x14ac:dyDescent="0.25">
      <c r="B2197" s="211">
        <v>44733.724548611113</v>
      </c>
      <c r="C2197" s="161">
        <v>500</v>
      </c>
      <c r="D2197" s="161">
        <v>498</v>
      </c>
      <c r="E2197" s="161">
        <v>2</v>
      </c>
      <c r="F2197" s="162" t="s">
        <v>9244</v>
      </c>
    </row>
    <row r="2198" spans="2:6" x14ac:dyDescent="0.25">
      <c r="B2198" s="211">
        <v>44733.771655092591</v>
      </c>
      <c r="C2198" s="161">
        <v>8410</v>
      </c>
      <c r="D2198" s="161">
        <v>8376.36</v>
      </c>
      <c r="E2198" s="161">
        <v>33.64</v>
      </c>
      <c r="F2198" s="162" t="s">
        <v>1733</v>
      </c>
    </row>
    <row r="2199" spans="2:6" x14ac:dyDescent="0.25">
      <c r="B2199" s="211">
        <v>44733.779398148145</v>
      </c>
      <c r="C2199" s="161">
        <v>1000</v>
      </c>
      <c r="D2199" s="161">
        <v>996</v>
      </c>
      <c r="E2199" s="161">
        <v>4</v>
      </c>
      <c r="F2199" s="162" t="s">
        <v>7621</v>
      </c>
    </row>
    <row r="2200" spans="2:6" x14ac:dyDescent="0.25">
      <c r="B2200" s="211">
        <v>44733.789131944446</v>
      </c>
      <c r="C2200" s="161">
        <v>2000</v>
      </c>
      <c r="D2200" s="161">
        <v>1992</v>
      </c>
      <c r="E2200" s="161">
        <v>8</v>
      </c>
      <c r="F2200" s="162" t="s">
        <v>7408</v>
      </c>
    </row>
    <row r="2201" spans="2:6" x14ac:dyDescent="0.25">
      <c r="B2201" s="211">
        <v>44733.800740740742</v>
      </c>
      <c r="C2201" s="161">
        <v>300</v>
      </c>
      <c r="D2201" s="161">
        <v>298.8</v>
      </c>
      <c r="E2201" s="161">
        <v>1.2000000000000002</v>
      </c>
      <c r="F2201" s="162" t="s">
        <v>1564</v>
      </c>
    </row>
    <row r="2202" spans="2:6" x14ac:dyDescent="0.25">
      <c r="B2202" s="211">
        <v>44733.810150462959</v>
      </c>
      <c r="C2202" s="161">
        <v>5000</v>
      </c>
      <c r="D2202" s="161">
        <v>4980</v>
      </c>
      <c r="E2202" s="161">
        <v>20</v>
      </c>
      <c r="F2202" s="162" t="s">
        <v>9245</v>
      </c>
    </row>
    <row r="2203" spans="2:6" x14ac:dyDescent="0.25">
      <c r="B2203" s="211">
        <v>44733.812222222223</v>
      </c>
      <c r="C2203" s="161">
        <v>10</v>
      </c>
      <c r="D2203" s="161">
        <v>9.9600000000000009</v>
      </c>
      <c r="E2203" s="161">
        <v>4.0000000000000008E-2</v>
      </c>
      <c r="F2203" s="162" t="s">
        <v>9125</v>
      </c>
    </row>
    <row r="2204" spans="2:6" x14ac:dyDescent="0.25">
      <c r="B2204" s="211">
        <v>44733.814097222225</v>
      </c>
      <c r="C2204" s="161">
        <v>1000</v>
      </c>
      <c r="D2204" s="161">
        <v>996</v>
      </c>
      <c r="E2204" s="161">
        <v>4</v>
      </c>
      <c r="F2204" s="162" t="s">
        <v>9246</v>
      </c>
    </row>
    <row r="2205" spans="2:6" x14ac:dyDescent="0.25">
      <c r="B2205" s="211">
        <v>44733.826111111113</v>
      </c>
      <c r="C2205" s="161">
        <v>300</v>
      </c>
      <c r="D2205" s="161">
        <v>298.8</v>
      </c>
      <c r="E2205" s="161">
        <v>1.2000000000000002</v>
      </c>
      <c r="F2205" s="162" t="s">
        <v>3961</v>
      </c>
    </row>
    <row r="2206" spans="2:6" x14ac:dyDescent="0.25">
      <c r="B2206" s="211">
        <v>44733.832627314812</v>
      </c>
      <c r="C2206" s="161">
        <v>50</v>
      </c>
      <c r="D2206" s="161">
        <v>49.8</v>
      </c>
      <c r="E2206" s="161">
        <v>0.2</v>
      </c>
      <c r="F2206" s="162" t="s">
        <v>9247</v>
      </c>
    </row>
    <row r="2207" spans="2:6" x14ac:dyDescent="0.25">
      <c r="B2207" s="211">
        <v>44733.843229166669</v>
      </c>
      <c r="C2207" s="161">
        <v>5000</v>
      </c>
      <c r="D2207" s="161">
        <v>4980</v>
      </c>
      <c r="E2207" s="161">
        <v>20</v>
      </c>
      <c r="F2207" s="162" t="s">
        <v>4425</v>
      </c>
    </row>
    <row r="2208" spans="2:6" x14ac:dyDescent="0.25">
      <c r="B2208" s="211">
        <v>44733.862129629626</v>
      </c>
      <c r="C2208" s="161">
        <v>4</v>
      </c>
      <c r="D2208" s="161">
        <v>3.984</v>
      </c>
      <c r="E2208" s="161">
        <v>1.6E-2</v>
      </c>
      <c r="F2208" s="162" t="s">
        <v>5929</v>
      </c>
    </row>
    <row r="2209" spans="2:6" x14ac:dyDescent="0.25">
      <c r="B2209" s="211">
        <v>44733.875127314815</v>
      </c>
      <c r="C2209" s="161">
        <v>350</v>
      </c>
      <c r="D2209" s="161">
        <v>348.6</v>
      </c>
      <c r="E2209" s="161">
        <v>1.4000000000000001</v>
      </c>
      <c r="F2209" s="162" t="s">
        <v>3444</v>
      </c>
    </row>
    <row r="2210" spans="2:6" x14ac:dyDescent="0.25">
      <c r="B2210" s="211">
        <v>44733.904456018521</v>
      </c>
      <c r="C2210" s="161">
        <v>1000</v>
      </c>
      <c r="D2210" s="161">
        <v>996</v>
      </c>
      <c r="E2210" s="161">
        <v>4</v>
      </c>
      <c r="F2210" s="162" t="s">
        <v>6563</v>
      </c>
    </row>
    <row r="2211" spans="2:6" x14ac:dyDescent="0.25">
      <c r="B2211" s="211">
        <v>44733.913657407407</v>
      </c>
      <c r="C2211" s="161">
        <v>70</v>
      </c>
      <c r="D2211" s="161">
        <v>69.72</v>
      </c>
      <c r="E2211" s="161">
        <v>0.27999999999999997</v>
      </c>
      <c r="F2211" s="162" t="s">
        <v>9192</v>
      </c>
    </row>
    <row r="2212" spans="2:6" x14ac:dyDescent="0.25">
      <c r="B2212" s="211">
        <v>44733.918842592589</v>
      </c>
      <c r="C2212" s="161">
        <v>200</v>
      </c>
      <c r="D2212" s="161">
        <v>199.2</v>
      </c>
      <c r="E2212" s="161">
        <v>0.8</v>
      </c>
      <c r="F2212" s="162" t="s">
        <v>2892</v>
      </c>
    </row>
    <row r="2213" spans="2:6" x14ac:dyDescent="0.25">
      <c r="B2213" s="211">
        <v>44733.934594907405</v>
      </c>
      <c r="C2213" s="161">
        <v>994</v>
      </c>
      <c r="D2213" s="161">
        <v>990.024</v>
      </c>
      <c r="E2213" s="161">
        <v>3.976</v>
      </c>
      <c r="F2213" s="162" t="s">
        <v>95</v>
      </c>
    </row>
    <row r="2214" spans="2:6" x14ac:dyDescent="0.25">
      <c r="B2214" s="211">
        <v>44733.938518518517</v>
      </c>
      <c r="C2214" s="161">
        <v>500</v>
      </c>
      <c r="D2214" s="161">
        <v>498</v>
      </c>
      <c r="E2214" s="161">
        <v>2</v>
      </c>
      <c r="F2214" s="162" t="s">
        <v>131</v>
      </c>
    </row>
    <row r="2215" spans="2:6" x14ac:dyDescent="0.25">
      <c r="B2215" s="211">
        <v>44733.939189814817</v>
      </c>
      <c r="C2215" s="161">
        <v>57</v>
      </c>
      <c r="D2215" s="161">
        <v>56.771999999999998</v>
      </c>
      <c r="E2215" s="161">
        <v>0.22799999999999998</v>
      </c>
      <c r="F2215" s="162" t="s">
        <v>2905</v>
      </c>
    </row>
    <row r="2216" spans="2:6" x14ac:dyDescent="0.25">
      <c r="B2216" s="211">
        <v>44733.940092592595</v>
      </c>
      <c r="C2216" s="161">
        <v>1000</v>
      </c>
      <c r="D2216" s="161">
        <v>996</v>
      </c>
      <c r="E2216" s="161">
        <v>4</v>
      </c>
      <c r="F2216" s="162" t="s">
        <v>534</v>
      </c>
    </row>
    <row r="2217" spans="2:6" x14ac:dyDescent="0.25">
      <c r="B2217" s="211">
        <v>44733.941874999997</v>
      </c>
      <c r="C2217" s="161">
        <v>300</v>
      </c>
      <c r="D2217" s="161">
        <v>298.8</v>
      </c>
      <c r="E2217" s="161">
        <v>1.2000000000000002</v>
      </c>
      <c r="F2217" s="162" t="s">
        <v>1024</v>
      </c>
    </row>
    <row r="2218" spans="2:6" x14ac:dyDescent="0.25">
      <c r="B2218" s="211">
        <v>44733.943032407406</v>
      </c>
      <c r="C2218" s="161">
        <v>533</v>
      </c>
      <c r="D2218" s="161">
        <v>530.86800000000005</v>
      </c>
      <c r="E2218" s="161">
        <v>2.1320000000000001</v>
      </c>
      <c r="F2218" s="162" t="s">
        <v>9248</v>
      </c>
    </row>
    <row r="2219" spans="2:6" x14ac:dyDescent="0.25">
      <c r="B2219" s="211">
        <v>44733.989293981482</v>
      </c>
      <c r="C2219" s="161">
        <v>1000</v>
      </c>
      <c r="D2219" s="161">
        <v>996</v>
      </c>
      <c r="E2219" s="161">
        <v>4</v>
      </c>
      <c r="F2219" s="162" t="s">
        <v>9249</v>
      </c>
    </row>
    <row r="2220" spans="2:6" x14ac:dyDescent="0.25">
      <c r="B2220" s="211">
        <v>44733.995648148149</v>
      </c>
      <c r="C2220" s="161">
        <v>11</v>
      </c>
      <c r="D2220" s="161">
        <v>10.956</v>
      </c>
      <c r="E2220" s="161">
        <v>4.4000000000000004E-2</v>
      </c>
      <c r="F2220" s="162" t="s">
        <v>9250</v>
      </c>
    </row>
    <row r="2221" spans="2:6" x14ac:dyDescent="0.25">
      <c r="B2221" s="211">
        <v>44733.999942129631</v>
      </c>
      <c r="C2221" s="161">
        <v>750</v>
      </c>
      <c r="D2221" s="161">
        <v>747</v>
      </c>
      <c r="E2221" s="161">
        <v>3</v>
      </c>
      <c r="F2221" s="162" t="s">
        <v>4260</v>
      </c>
    </row>
    <row r="2222" spans="2:6" x14ac:dyDescent="0.25">
      <c r="B2222" s="211">
        <v>44734.026030092595</v>
      </c>
      <c r="C2222" s="161">
        <v>1000</v>
      </c>
      <c r="D2222" s="161">
        <v>996</v>
      </c>
      <c r="E2222" s="161">
        <v>4</v>
      </c>
      <c r="F2222" s="162" t="s">
        <v>1178</v>
      </c>
    </row>
    <row r="2223" spans="2:6" x14ac:dyDescent="0.25">
      <c r="B2223" s="211">
        <v>44734.105729166666</v>
      </c>
      <c r="C2223" s="161">
        <v>50</v>
      </c>
      <c r="D2223" s="161">
        <v>49.8</v>
      </c>
      <c r="E2223" s="161">
        <v>0.2</v>
      </c>
      <c r="F2223" s="162" t="s">
        <v>1176</v>
      </c>
    </row>
    <row r="2224" spans="2:6" x14ac:dyDescent="0.25">
      <c r="B2224" s="211">
        <v>44734.185694444444</v>
      </c>
      <c r="C2224" s="161">
        <v>20</v>
      </c>
      <c r="D2224" s="161">
        <v>19.920000000000002</v>
      </c>
      <c r="E2224" s="161">
        <v>8.0000000000000016E-2</v>
      </c>
      <c r="F2224" s="162" t="s">
        <v>2594</v>
      </c>
    </row>
    <row r="2225" spans="2:6" x14ac:dyDescent="0.25">
      <c r="B2225" s="211">
        <v>44734.253437500003</v>
      </c>
      <c r="C2225" s="161">
        <v>100</v>
      </c>
      <c r="D2225" s="161">
        <v>99.6</v>
      </c>
      <c r="E2225" s="161">
        <v>0.4</v>
      </c>
      <c r="F2225" s="162" t="s">
        <v>197</v>
      </c>
    </row>
    <row r="2226" spans="2:6" x14ac:dyDescent="0.25">
      <c r="B2226" s="211">
        <v>44734.293333333335</v>
      </c>
      <c r="C2226" s="161">
        <v>1</v>
      </c>
      <c r="D2226" s="161">
        <v>0.996</v>
      </c>
      <c r="E2226" s="161">
        <v>4.0000000000000001E-3</v>
      </c>
      <c r="F2226" s="162" t="s">
        <v>4417</v>
      </c>
    </row>
    <row r="2227" spans="2:6" x14ac:dyDescent="0.25">
      <c r="B2227" s="211">
        <v>44734.347662037035</v>
      </c>
      <c r="C2227" s="161">
        <v>20</v>
      </c>
      <c r="D2227" s="161">
        <v>19.920000000000002</v>
      </c>
      <c r="E2227" s="161">
        <v>8.0000000000000016E-2</v>
      </c>
      <c r="F2227" s="162" t="s">
        <v>1280</v>
      </c>
    </row>
    <row r="2228" spans="2:6" x14ac:dyDescent="0.25">
      <c r="B2228" s="211">
        <v>44734.3512962963</v>
      </c>
      <c r="C2228" s="161">
        <v>100</v>
      </c>
      <c r="D2228" s="161">
        <v>99.6</v>
      </c>
      <c r="E2228" s="161">
        <v>0.4</v>
      </c>
      <c r="F2228" s="162" t="s">
        <v>4459</v>
      </c>
    </row>
    <row r="2229" spans="2:6" x14ac:dyDescent="0.25">
      <c r="B2229" s="211">
        <v>44734.384675925925</v>
      </c>
      <c r="C2229" s="161">
        <v>100</v>
      </c>
      <c r="D2229" s="161">
        <v>99.6</v>
      </c>
      <c r="E2229" s="161">
        <v>0.4</v>
      </c>
      <c r="F2229" s="162" t="s">
        <v>1089</v>
      </c>
    </row>
    <row r="2230" spans="2:6" x14ac:dyDescent="0.25">
      <c r="B2230" s="211">
        <v>44734.391157407408</v>
      </c>
      <c r="C2230" s="161">
        <v>330</v>
      </c>
      <c r="D2230" s="161">
        <v>328.68</v>
      </c>
      <c r="E2230" s="161">
        <v>1.32</v>
      </c>
      <c r="F2230" s="162" t="s">
        <v>3853</v>
      </c>
    </row>
    <row r="2231" spans="2:6" x14ac:dyDescent="0.25">
      <c r="B2231" s="211">
        <v>44734.419652777775</v>
      </c>
      <c r="C2231" s="161">
        <v>300</v>
      </c>
      <c r="D2231" s="161">
        <v>298.8</v>
      </c>
      <c r="E2231" s="161">
        <v>1.2000000000000002</v>
      </c>
      <c r="F2231" s="162" t="s">
        <v>6856</v>
      </c>
    </row>
    <row r="2232" spans="2:6" x14ac:dyDescent="0.25">
      <c r="B2232" s="211">
        <v>44734.429780092592</v>
      </c>
      <c r="C2232" s="161">
        <v>27.3</v>
      </c>
      <c r="D2232" s="161">
        <v>27.190799999999999</v>
      </c>
      <c r="E2232" s="161">
        <v>0.10920000000000002</v>
      </c>
      <c r="F2232" s="162" t="s">
        <v>9251</v>
      </c>
    </row>
    <row r="2233" spans="2:6" x14ac:dyDescent="0.25">
      <c r="B2233" s="211">
        <v>44734.447604166664</v>
      </c>
      <c r="C2233" s="161">
        <v>1</v>
      </c>
      <c r="D2233" s="161">
        <v>0.996</v>
      </c>
      <c r="E2233" s="161">
        <v>4.0000000000000001E-3</v>
      </c>
      <c r="F2233" s="162" t="s">
        <v>3404</v>
      </c>
    </row>
    <row r="2234" spans="2:6" x14ac:dyDescent="0.25">
      <c r="B2234" s="211">
        <v>44734.447916666664</v>
      </c>
      <c r="C2234" s="161">
        <v>1</v>
      </c>
      <c r="D2234" s="161">
        <v>0.996</v>
      </c>
      <c r="E2234" s="161">
        <v>4.0000000000000001E-3</v>
      </c>
      <c r="F2234" s="162" t="s">
        <v>3404</v>
      </c>
    </row>
    <row r="2235" spans="2:6" x14ac:dyDescent="0.25">
      <c r="B2235" s="211">
        <v>44734.448587962965</v>
      </c>
      <c r="C2235" s="161">
        <v>1</v>
      </c>
      <c r="D2235" s="161">
        <v>0.996</v>
      </c>
      <c r="E2235" s="161">
        <v>4.0000000000000001E-3</v>
      </c>
      <c r="F2235" s="162" t="s">
        <v>3404</v>
      </c>
    </row>
    <row r="2236" spans="2:6" x14ac:dyDescent="0.25">
      <c r="B2236" s="211">
        <v>44734.44908564815</v>
      </c>
      <c r="C2236" s="161">
        <v>1</v>
      </c>
      <c r="D2236" s="161">
        <v>0.996</v>
      </c>
      <c r="E2236" s="161">
        <v>4.0000000000000001E-3</v>
      </c>
      <c r="F2236" s="162" t="s">
        <v>3404</v>
      </c>
    </row>
    <row r="2237" spans="2:6" x14ac:dyDescent="0.25">
      <c r="B2237" s="211">
        <v>44734.449386574073</v>
      </c>
      <c r="C2237" s="161">
        <v>1</v>
      </c>
      <c r="D2237" s="161">
        <v>0.996</v>
      </c>
      <c r="E2237" s="161">
        <v>4.0000000000000001E-3</v>
      </c>
      <c r="F2237" s="162" t="s">
        <v>3404</v>
      </c>
    </row>
    <row r="2238" spans="2:6" x14ac:dyDescent="0.25">
      <c r="B2238" s="211">
        <v>44734.449687499997</v>
      </c>
      <c r="C2238" s="161">
        <v>1</v>
      </c>
      <c r="D2238" s="161">
        <v>0.996</v>
      </c>
      <c r="E2238" s="161">
        <v>4.0000000000000001E-3</v>
      </c>
      <c r="F2238" s="162" t="s">
        <v>3404</v>
      </c>
    </row>
    <row r="2239" spans="2:6" x14ac:dyDescent="0.25">
      <c r="B2239" s="211">
        <v>44734.450706018521</v>
      </c>
      <c r="C2239" s="161">
        <v>1</v>
      </c>
      <c r="D2239" s="161">
        <v>0.996</v>
      </c>
      <c r="E2239" s="161">
        <v>4.0000000000000001E-3</v>
      </c>
      <c r="F2239" s="162" t="s">
        <v>3404</v>
      </c>
    </row>
    <row r="2240" spans="2:6" x14ac:dyDescent="0.25">
      <c r="B2240" s="211">
        <v>44734.451168981483</v>
      </c>
      <c r="C2240" s="161">
        <v>1</v>
      </c>
      <c r="D2240" s="161">
        <v>0.996</v>
      </c>
      <c r="E2240" s="161">
        <v>4.0000000000000001E-3</v>
      </c>
      <c r="F2240" s="162" t="s">
        <v>3404</v>
      </c>
    </row>
    <row r="2241" spans="2:6" x14ac:dyDescent="0.25">
      <c r="B2241" s="211">
        <v>44734.451655092591</v>
      </c>
      <c r="C2241" s="161">
        <v>1</v>
      </c>
      <c r="D2241" s="161">
        <v>0.996</v>
      </c>
      <c r="E2241" s="161">
        <v>4.0000000000000001E-3</v>
      </c>
      <c r="F2241" s="162" t="s">
        <v>3404</v>
      </c>
    </row>
    <row r="2242" spans="2:6" x14ac:dyDescent="0.25">
      <c r="B2242" s="211">
        <v>44734.451990740738</v>
      </c>
      <c r="C2242" s="161">
        <v>1</v>
      </c>
      <c r="D2242" s="161">
        <v>0.996</v>
      </c>
      <c r="E2242" s="161">
        <v>4.0000000000000001E-3</v>
      </c>
      <c r="F2242" s="162" t="s">
        <v>3404</v>
      </c>
    </row>
    <row r="2243" spans="2:6" x14ac:dyDescent="0.25">
      <c r="B2243" s="211">
        <v>44734.452314814815</v>
      </c>
      <c r="C2243" s="161">
        <v>1</v>
      </c>
      <c r="D2243" s="161">
        <v>0.996</v>
      </c>
      <c r="E2243" s="161">
        <v>4.0000000000000001E-3</v>
      </c>
      <c r="F2243" s="162" t="s">
        <v>3404</v>
      </c>
    </row>
    <row r="2244" spans="2:6" x14ac:dyDescent="0.25">
      <c r="B2244" s="211">
        <v>44734.452627314815</v>
      </c>
      <c r="C2244" s="161">
        <v>1</v>
      </c>
      <c r="D2244" s="161">
        <v>0.996</v>
      </c>
      <c r="E2244" s="161">
        <v>4.0000000000000001E-3</v>
      </c>
      <c r="F2244" s="162" t="s">
        <v>3404</v>
      </c>
    </row>
    <row r="2245" spans="2:6" x14ac:dyDescent="0.25">
      <c r="B2245" s="211">
        <v>44734.453067129631</v>
      </c>
      <c r="C2245" s="161">
        <v>1</v>
      </c>
      <c r="D2245" s="161">
        <v>0.996</v>
      </c>
      <c r="E2245" s="161">
        <v>4.0000000000000001E-3</v>
      </c>
      <c r="F2245" s="162" t="s">
        <v>3404</v>
      </c>
    </row>
    <row r="2246" spans="2:6" x14ac:dyDescent="0.25">
      <c r="B2246" s="211">
        <v>44734.453981481478</v>
      </c>
      <c r="C2246" s="161">
        <v>1</v>
      </c>
      <c r="D2246" s="161">
        <v>0.996</v>
      </c>
      <c r="E2246" s="161">
        <v>4.0000000000000001E-3</v>
      </c>
      <c r="F2246" s="162" t="s">
        <v>3404</v>
      </c>
    </row>
    <row r="2247" spans="2:6" x14ac:dyDescent="0.25">
      <c r="B2247" s="211">
        <v>44734.454027777778</v>
      </c>
      <c r="C2247" s="161">
        <v>1</v>
      </c>
      <c r="D2247" s="161">
        <v>0.996</v>
      </c>
      <c r="E2247" s="161">
        <v>4.0000000000000001E-3</v>
      </c>
      <c r="F2247" s="162" t="s">
        <v>3404</v>
      </c>
    </row>
    <row r="2248" spans="2:6" x14ac:dyDescent="0.25">
      <c r="B2248" s="211">
        <v>44734.454629629632</v>
      </c>
      <c r="C2248" s="161">
        <v>1</v>
      </c>
      <c r="D2248" s="161">
        <v>0.996</v>
      </c>
      <c r="E2248" s="161">
        <v>4.0000000000000001E-3</v>
      </c>
      <c r="F2248" s="162" t="s">
        <v>3404</v>
      </c>
    </row>
    <row r="2249" spans="2:6" x14ac:dyDescent="0.25">
      <c r="B2249" s="211">
        <v>44734.455277777779</v>
      </c>
      <c r="C2249" s="161">
        <v>1</v>
      </c>
      <c r="D2249" s="161">
        <v>0.996</v>
      </c>
      <c r="E2249" s="161">
        <v>4.0000000000000001E-3</v>
      </c>
      <c r="F2249" s="162" t="s">
        <v>3404</v>
      </c>
    </row>
    <row r="2250" spans="2:6" x14ac:dyDescent="0.25">
      <c r="B2250" s="211">
        <v>44734.455717592595</v>
      </c>
      <c r="C2250" s="161">
        <v>1</v>
      </c>
      <c r="D2250" s="161">
        <v>0.996</v>
      </c>
      <c r="E2250" s="161">
        <v>4.0000000000000001E-3</v>
      </c>
      <c r="F2250" s="162" t="s">
        <v>3404</v>
      </c>
    </row>
    <row r="2251" spans="2:6" x14ac:dyDescent="0.25">
      <c r="B2251" s="211">
        <v>44734.456180555557</v>
      </c>
      <c r="C2251" s="161">
        <v>1</v>
      </c>
      <c r="D2251" s="161">
        <v>0.996</v>
      </c>
      <c r="E2251" s="161">
        <v>4.0000000000000001E-3</v>
      </c>
      <c r="F2251" s="162" t="s">
        <v>3404</v>
      </c>
    </row>
    <row r="2252" spans="2:6" x14ac:dyDescent="0.25">
      <c r="B2252" s="211">
        <v>44734.456319444442</v>
      </c>
      <c r="C2252" s="161">
        <v>500</v>
      </c>
      <c r="D2252" s="161">
        <v>498</v>
      </c>
      <c r="E2252" s="161">
        <v>2</v>
      </c>
      <c r="F2252" s="162" t="s">
        <v>2899</v>
      </c>
    </row>
    <row r="2253" spans="2:6" x14ac:dyDescent="0.25">
      <c r="B2253" s="211">
        <v>44734.456435185188</v>
      </c>
      <c r="C2253" s="161">
        <v>1</v>
      </c>
      <c r="D2253" s="161">
        <v>0.996</v>
      </c>
      <c r="E2253" s="161">
        <v>4.0000000000000001E-3</v>
      </c>
      <c r="F2253" s="162" t="s">
        <v>3404</v>
      </c>
    </row>
    <row r="2254" spans="2:6" x14ac:dyDescent="0.25">
      <c r="B2254" s="211">
        <v>44734.456620370373</v>
      </c>
      <c r="C2254" s="161">
        <v>1000</v>
      </c>
      <c r="D2254" s="161">
        <v>996</v>
      </c>
      <c r="E2254" s="161">
        <v>4</v>
      </c>
      <c r="F2254" s="162" t="s">
        <v>2911</v>
      </c>
    </row>
    <row r="2255" spans="2:6" x14ac:dyDescent="0.25">
      <c r="B2255" s="211">
        <v>44734.456932870373</v>
      </c>
      <c r="C2255" s="161">
        <v>1</v>
      </c>
      <c r="D2255" s="161">
        <v>0.996</v>
      </c>
      <c r="E2255" s="161">
        <v>4.0000000000000001E-3</v>
      </c>
      <c r="F2255" s="162" t="s">
        <v>3404</v>
      </c>
    </row>
    <row r="2256" spans="2:6" x14ac:dyDescent="0.25">
      <c r="B2256" s="211">
        <v>44734.477002314816</v>
      </c>
      <c r="C2256" s="161">
        <v>1600</v>
      </c>
      <c r="D2256" s="161">
        <v>1593.6</v>
      </c>
      <c r="E2256" s="161">
        <v>6.4</v>
      </c>
      <c r="F2256" s="162" t="s">
        <v>790</v>
      </c>
    </row>
    <row r="2257" spans="2:6" x14ac:dyDescent="0.25">
      <c r="B2257" s="211">
        <v>44734.482094907406</v>
      </c>
      <c r="C2257" s="161">
        <v>1</v>
      </c>
      <c r="D2257" s="161">
        <v>0.996</v>
      </c>
      <c r="E2257" s="161">
        <v>4.0000000000000001E-3</v>
      </c>
      <c r="F2257" s="162" t="s">
        <v>3527</v>
      </c>
    </row>
    <row r="2258" spans="2:6" x14ac:dyDescent="0.25">
      <c r="B2258" s="211">
        <v>44734.486238425925</v>
      </c>
      <c r="C2258" s="161">
        <v>1</v>
      </c>
      <c r="D2258" s="161">
        <v>0.996</v>
      </c>
      <c r="E2258" s="161">
        <v>4.0000000000000001E-3</v>
      </c>
      <c r="F2258" s="162" t="s">
        <v>3404</v>
      </c>
    </row>
    <row r="2259" spans="2:6" x14ac:dyDescent="0.25">
      <c r="B2259" s="211">
        <v>44734.486747685187</v>
      </c>
      <c r="C2259" s="161">
        <v>1</v>
      </c>
      <c r="D2259" s="161">
        <v>0.996</v>
      </c>
      <c r="E2259" s="161">
        <v>4.0000000000000001E-3</v>
      </c>
      <c r="F2259" s="162" t="s">
        <v>3404</v>
      </c>
    </row>
    <row r="2260" spans="2:6" x14ac:dyDescent="0.25">
      <c r="B2260" s="211">
        <v>44734.48709490741</v>
      </c>
      <c r="C2260" s="161">
        <v>1</v>
      </c>
      <c r="D2260" s="161">
        <v>0.996</v>
      </c>
      <c r="E2260" s="161">
        <v>4.0000000000000001E-3</v>
      </c>
      <c r="F2260" s="162" t="s">
        <v>3404</v>
      </c>
    </row>
    <row r="2261" spans="2:6" x14ac:dyDescent="0.25">
      <c r="B2261" s="211">
        <v>44734.487407407411</v>
      </c>
      <c r="C2261" s="161">
        <v>1</v>
      </c>
      <c r="D2261" s="161">
        <v>0.996</v>
      </c>
      <c r="E2261" s="161">
        <v>4.0000000000000001E-3</v>
      </c>
      <c r="F2261" s="162" t="s">
        <v>3404</v>
      </c>
    </row>
    <row r="2262" spans="2:6" x14ac:dyDescent="0.25">
      <c r="B2262" s="211">
        <v>44734.487511574072</v>
      </c>
      <c r="C2262" s="161">
        <v>5000</v>
      </c>
      <c r="D2262" s="161">
        <v>4980</v>
      </c>
      <c r="E2262" s="161">
        <v>20</v>
      </c>
      <c r="F2262" s="162" t="s">
        <v>1875</v>
      </c>
    </row>
    <row r="2263" spans="2:6" x14ac:dyDescent="0.25">
      <c r="B2263" s="211">
        <v>44734.487951388888</v>
      </c>
      <c r="C2263" s="161">
        <v>1</v>
      </c>
      <c r="D2263" s="161">
        <v>0.996</v>
      </c>
      <c r="E2263" s="161">
        <v>4.0000000000000001E-3</v>
      </c>
      <c r="F2263" s="162" t="s">
        <v>3404</v>
      </c>
    </row>
    <row r="2264" spans="2:6" x14ac:dyDescent="0.25">
      <c r="B2264" s="211">
        <v>44734.488043981481</v>
      </c>
      <c r="C2264" s="161">
        <v>1</v>
      </c>
      <c r="D2264" s="161">
        <v>0.996</v>
      </c>
      <c r="E2264" s="161">
        <v>4.0000000000000001E-3</v>
      </c>
      <c r="F2264" s="162" t="s">
        <v>3404</v>
      </c>
    </row>
    <row r="2265" spans="2:6" x14ac:dyDescent="0.25">
      <c r="B2265" s="211">
        <v>44734.488263888888</v>
      </c>
      <c r="C2265" s="161">
        <v>1</v>
      </c>
      <c r="D2265" s="161">
        <v>0.996</v>
      </c>
      <c r="E2265" s="161">
        <v>4.0000000000000001E-3</v>
      </c>
      <c r="F2265" s="162" t="s">
        <v>3404</v>
      </c>
    </row>
    <row r="2266" spans="2:6" x14ac:dyDescent="0.25">
      <c r="B2266" s="211">
        <v>44734.492280092592</v>
      </c>
      <c r="C2266" s="161">
        <v>500</v>
      </c>
      <c r="D2266" s="161">
        <v>498</v>
      </c>
      <c r="E2266" s="161">
        <v>2</v>
      </c>
      <c r="F2266" s="162" t="s">
        <v>9252</v>
      </c>
    </row>
    <row r="2267" spans="2:6" x14ac:dyDescent="0.25">
      <c r="B2267" s="211">
        <v>44734.500243055554</v>
      </c>
      <c r="C2267" s="161">
        <v>1000</v>
      </c>
      <c r="D2267" s="161">
        <v>996</v>
      </c>
      <c r="E2267" s="161">
        <v>4</v>
      </c>
      <c r="F2267" s="162" t="s">
        <v>578</v>
      </c>
    </row>
    <row r="2268" spans="2:6" x14ac:dyDescent="0.25">
      <c r="B2268" s="211">
        <v>44734.504606481481</v>
      </c>
      <c r="C2268" s="161">
        <v>0.01</v>
      </c>
      <c r="D2268" s="161">
        <v>9.9600000000000001E-3</v>
      </c>
      <c r="E2268" s="161">
        <v>4.0000000000000003E-5</v>
      </c>
      <c r="F2268" s="162" t="s">
        <v>9211</v>
      </c>
    </row>
    <row r="2269" spans="2:6" x14ac:dyDescent="0.25">
      <c r="B2269" s="211">
        <v>44734.507592592592</v>
      </c>
      <c r="C2269" s="161">
        <v>1</v>
      </c>
      <c r="D2269" s="161">
        <v>0.996</v>
      </c>
      <c r="E2269" s="161">
        <v>4.0000000000000001E-3</v>
      </c>
      <c r="F2269" s="162" t="s">
        <v>3248</v>
      </c>
    </row>
    <row r="2270" spans="2:6" x14ac:dyDescent="0.25">
      <c r="B2270" s="211">
        <v>44734.510011574072</v>
      </c>
      <c r="C2270" s="161">
        <v>1</v>
      </c>
      <c r="D2270" s="161">
        <v>0.996</v>
      </c>
      <c r="E2270" s="161">
        <v>4.0000000000000001E-3</v>
      </c>
      <c r="F2270" s="162" t="s">
        <v>3404</v>
      </c>
    </row>
    <row r="2271" spans="2:6" x14ac:dyDescent="0.25">
      <c r="B2271" s="211">
        <v>44734.513067129628</v>
      </c>
      <c r="C2271" s="161">
        <v>0.1</v>
      </c>
      <c r="D2271" s="161">
        <v>9.9600000000000008E-2</v>
      </c>
      <c r="E2271" s="161">
        <v>4.0000000000000002E-4</v>
      </c>
      <c r="F2271" s="162" t="s">
        <v>2380</v>
      </c>
    </row>
    <row r="2272" spans="2:6" x14ac:dyDescent="0.25">
      <c r="B2272" s="211">
        <v>44734.515057870369</v>
      </c>
      <c r="C2272" s="161">
        <v>300</v>
      </c>
      <c r="D2272" s="161">
        <v>298.8</v>
      </c>
      <c r="E2272" s="161">
        <v>1.2000000000000002</v>
      </c>
      <c r="F2272" s="162" t="s">
        <v>1366</v>
      </c>
    </row>
    <row r="2273" spans="2:6" x14ac:dyDescent="0.25">
      <c r="B2273" s="211">
        <v>44734.520578703705</v>
      </c>
      <c r="C2273" s="161">
        <v>0.25</v>
      </c>
      <c r="D2273" s="161">
        <v>0.249</v>
      </c>
      <c r="E2273" s="161">
        <v>1E-3</v>
      </c>
      <c r="F2273" s="162" t="s">
        <v>2380</v>
      </c>
    </row>
    <row r="2274" spans="2:6" x14ac:dyDescent="0.25">
      <c r="B2274" s="211">
        <v>44734.521620370368</v>
      </c>
      <c r="C2274" s="161">
        <v>1000</v>
      </c>
      <c r="D2274" s="161">
        <v>996</v>
      </c>
      <c r="E2274" s="161">
        <v>4</v>
      </c>
      <c r="F2274" s="162" t="s">
        <v>2703</v>
      </c>
    </row>
    <row r="2275" spans="2:6" x14ac:dyDescent="0.25">
      <c r="B2275" s="211">
        <v>44734.523229166669</v>
      </c>
      <c r="C2275" s="161">
        <v>0.12</v>
      </c>
      <c r="D2275" s="161">
        <v>0.11952</v>
      </c>
      <c r="E2275" s="161">
        <v>4.7999999999999996E-4</v>
      </c>
      <c r="F2275" s="162" t="s">
        <v>2380</v>
      </c>
    </row>
    <row r="2276" spans="2:6" x14ac:dyDescent="0.25">
      <c r="B2276" s="211">
        <v>44734.530752314815</v>
      </c>
      <c r="C2276" s="161">
        <v>10</v>
      </c>
      <c r="D2276" s="161">
        <v>9.9600000000000009</v>
      </c>
      <c r="E2276" s="161">
        <v>4.0000000000000008E-2</v>
      </c>
      <c r="F2276" s="162" t="s">
        <v>9253</v>
      </c>
    </row>
    <row r="2277" spans="2:6" x14ac:dyDescent="0.25">
      <c r="B2277" s="211">
        <v>44734.530810185184</v>
      </c>
      <c r="C2277" s="161">
        <v>10</v>
      </c>
      <c r="D2277" s="161">
        <v>9.9600000000000009</v>
      </c>
      <c r="E2277" s="161">
        <v>4.0000000000000008E-2</v>
      </c>
      <c r="F2277" s="162" t="s">
        <v>4378</v>
      </c>
    </row>
    <row r="2278" spans="2:6" x14ac:dyDescent="0.25">
      <c r="B2278" s="211">
        <v>44734.546805555554</v>
      </c>
      <c r="C2278" s="161">
        <v>100</v>
      </c>
      <c r="D2278" s="161">
        <v>99.6</v>
      </c>
      <c r="E2278" s="161">
        <v>0.4</v>
      </c>
      <c r="F2278" s="162" t="s">
        <v>6015</v>
      </c>
    </row>
    <row r="2279" spans="2:6" x14ac:dyDescent="0.25">
      <c r="B2279" s="211">
        <v>44734.565405092595</v>
      </c>
      <c r="C2279" s="161">
        <v>200</v>
      </c>
      <c r="D2279" s="161">
        <v>199.2</v>
      </c>
      <c r="E2279" s="161">
        <v>0.8</v>
      </c>
      <c r="F2279" s="162" t="s">
        <v>6914</v>
      </c>
    </row>
    <row r="2280" spans="2:6" x14ac:dyDescent="0.25">
      <c r="B2280" s="211">
        <v>44734.567731481482</v>
      </c>
      <c r="C2280" s="161">
        <v>50</v>
      </c>
      <c r="D2280" s="161">
        <v>49.8</v>
      </c>
      <c r="E2280" s="161">
        <v>0.2</v>
      </c>
      <c r="F2280" s="162" t="s">
        <v>6125</v>
      </c>
    </row>
    <row r="2281" spans="2:6" x14ac:dyDescent="0.25">
      <c r="B2281" s="211">
        <v>44734.56790509259</v>
      </c>
      <c r="C2281" s="161">
        <v>10</v>
      </c>
      <c r="D2281" s="161">
        <v>9.9600000000000009</v>
      </c>
      <c r="E2281" s="161">
        <v>4.0000000000000008E-2</v>
      </c>
      <c r="F2281" s="162" t="s">
        <v>9253</v>
      </c>
    </row>
    <row r="2282" spans="2:6" x14ac:dyDescent="0.25">
      <c r="B2282" s="211">
        <v>44734.570543981485</v>
      </c>
      <c r="C2282" s="161">
        <v>600</v>
      </c>
      <c r="D2282" s="161">
        <v>597.6</v>
      </c>
      <c r="E2282" s="161">
        <v>2.4000000000000004</v>
      </c>
      <c r="F2282" s="162" t="s">
        <v>3248</v>
      </c>
    </row>
    <row r="2283" spans="2:6" x14ac:dyDescent="0.25">
      <c r="B2283" s="211">
        <v>44734.571597222224</v>
      </c>
      <c r="C2283" s="161">
        <v>100</v>
      </c>
      <c r="D2283" s="161">
        <v>99.6</v>
      </c>
      <c r="E2283" s="161">
        <v>0.4</v>
      </c>
      <c r="F2283" s="162" t="s">
        <v>1631</v>
      </c>
    </row>
    <row r="2284" spans="2:6" x14ac:dyDescent="0.25">
      <c r="B2284" s="211">
        <v>44734.574444444443</v>
      </c>
      <c r="C2284" s="161">
        <v>50</v>
      </c>
      <c r="D2284" s="161">
        <v>49.8</v>
      </c>
      <c r="E2284" s="161">
        <v>0.2</v>
      </c>
      <c r="F2284" s="162" t="s">
        <v>2431</v>
      </c>
    </row>
    <row r="2285" spans="2:6" x14ac:dyDescent="0.25">
      <c r="B2285" s="211">
        <v>44734.578668981485</v>
      </c>
      <c r="C2285" s="161">
        <v>1000</v>
      </c>
      <c r="D2285" s="161">
        <v>996</v>
      </c>
      <c r="E2285" s="161">
        <v>4</v>
      </c>
      <c r="F2285" s="162" t="s">
        <v>3964</v>
      </c>
    </row>
    <row r="2286" spans="2:6" x14ac:dyDescent="0.25">
      <c r="B2286" s="211">
        <v>44734.580590277779</v>
      </c>
      <c r="C2286" s="161">
        <v>1</v>
      </c>
      <c r="D2286" s="161">
        <v>0.996</v>
      </c>
      <c r="E2286" s="161">
        <v>4.0000000000000001E-3</v>
      </c>
      <c r="F2286" s="162" t="s">
        <v>3196</v>
      </c>
    </row>
    <row r="2287" spans="2:6" x14ac:dyDescent="0.25">
      <c r="B2287" s="211">
        <v>44734.582731481481</v>
      </c>
      <c r="C2287" s="161">
        <v>100</v>
      </c>
      <c r="D2287" s="161">
        <v>99.6</v>
      </c>
      <c r="E2287" s="161">
        <v>0.4</v>
      </c>
      <c r="F2287" s="162" t="s">
        <v>420</v>
      </c>
    </row>
    <row r="2288" spans="2:6" x14ac:dyDescent="0.25">
      <c r="B2288" s="211">
        <v>44734.583865740744</v>
      </c>
      <c r="C2288" s="161">
        <v>0.1</v>
      </c>
      <c r="D2288" s="161">
        <v>9.9600000000000008E-2</v>
      </c>
      <c r="E2288" s="161">
        <v>4.0000000000000002E-4</v>
      </c>
      <c r="F2288" s="162" t="s">
        <v>2431</v>
      </c>
    </row>
    <row r="2289" spans="2:6" x14ac:dyDescent="0.25">
      <c r="B2289" s="211">
        <v>44734.58388888889</v>
      </c>
      <c r="C2289" s="161">
        <v>2</v>
      </c>
      <c r="D2289" s="161">
        <v>1.992</v>
      </c>
      <c r="E2289" s="161">
        <v>8.0000000000000002E-3</v>
      </c>
      <c r="F2289" s="162" t="s">
        <v>7605</v>
      </c>
    </row>
    <row r="2290" spans="2:6" x14ac:dyDescent="0.25">
      <c r="B2290" s="211">
        <v>44734.584363425929</v>
      </c>
      <c r="C2290" s="161">
        <v>10</v>
      </c>
      <c r="D2290" s="161">
        <v>9.9600000000000009</v>
      </c>
      <c r="E2290" s="161">
        <v>4.0000000000000008E-2</v>
      </c>
      <c r="F2290" s="162" t="s">
        <v>6237</v>
      </c>
    </row>
    <row r="2291" spans="2:6" x14ac:dyDescent="0.25">
      <c r="B2291" s="211">
        <v>44734.59034722222</v>
      </c>
      <c r="C2291" s="161">
        <v>11</v>
      </c>
      <c r="D2291" s="161">
        <v>10.956</v>
      </c>
      <c r="E2291" s="161">
        <v>4.4000000000000004E-2</v>
      </c>
      <c r="F2291" s="162" t="s">
        <v>4353</v>
      </c>
    </row>
    <row r="2292" spans="2:6" x14ac:dyDescent="0.25">
      <c r="B2292" s="211">
        <v>44734.591562499998</v>
      </c>
      <c r="C2292" s="161">
        <v>0.1</v>
      </c>
      <c r="D2292" s="161">
        <v>9.9600000000000008E-2</v>
      </c>
      <c r="E2292" s="161">
        <v>4.0000000000000002E-4</v>
      </c>
      <c r="F2292" s="162" t="s">
        <v>3196</v>
      </c>
    </row>
    <row r="2293" spans="2:6" x14ac:dyDescent="0.25">
      <c r="B2293" s="211">
        <v>44734.59946759259</v>
      </c>
      <c r="C2293" s="161">
        <v>3</v>
      </c>
      <c r="D2293" s="161">
        <v>2.988</v>
      </c>
      <c r="E2293" s="161">
        <v>1.2E-2</v>
      </c>
      <c r="F2293" s="162" t="s">
        <v>7605</v>
      </c>
    </row>
    <row r="2294" spans="2:6" x14ac:dyDescent="0.25">
      <c r="B2294" s="211">
        <v>44734.60423611111</v>
      </c>
      <c r="C2294" s="161">
        <v>10</v>
      </c>
      <c r="D2294" s="161">
        <v>9.9600000000000009</v>
      </c>
      <c r="E2294" s="161">
        <v>4.0000000000000008E-2</v>
      </c>
      <c r="F2294" s="162" t="s">
        <v>9254</v>
      </c>
    </row>
    <row r="2295" spans="2:6" x14ac:dyDescent="0.25">
      <c r="B2295" s="211">
        <v>44734.608460648145</v>
      </c>
      <c r="C2295" s="161">
        <v>5</v>
      </c>
      <c r="D2295" s="161">
        <v>4.9800000000000004</v>
      </c>
      <c r="E2295" s="161">
        <v>2.0000000000000004E-2</v>
      </c>
      <c r="F2295" s="162" t="s">
        <v>9231</v>
      </c>
    </row>
    <row r="2296" spans="2:6" x14ac:dyDescent="0.25">
      <c r="B2296" s="211">
        <v>44734.60869212963</v>
      </c>
      <c r="C2296" s="161">
        <v>1</v>
      </c>
      <c r="D2296" s="161">
        <v>0.996</v>
      </c>
      <c r="E2296" s="161">
        <v>4.0000000000000001E-3</v>
      </c>
      <c r="F2296" s="162" t="s">
        <v>659</v>
      </c>
    </row>
    <row r="2297" spans="2:6" x14ac:dyDescent="0.25">
      <c r="B2297" s="211">
        <v>44734.613182870373</v>
      </c>
      <c r="C2297" s="161">
        <v>500</v>
      </c>
      <c r="D2297" s="161">
        <v>498</v>
      </c>
      <c r="E2297" s="161">
        <v>2</v>
      </c>
      <c r="F2297" s="162" t="s">
        <v>3859</v>
      </c>
    </row>
    <row r="2298" spans="2:6" x14ac:dyDescent="0.25">
      <c r="B2298" s="211">
        <v>44734.613344907404</v>
      </c>
      <c r="C2298" s="161">
        <v>1</v>
      </c>
      <c r="D2298" s="161">
        <v>0.996</v>
      </c>
      <c r="E2298" s="161">
        <v>4.0000000000000001E-3</v>
      </c>
      <c r="F2298" s="162" t="s">
        <v>7605</v>
      </c>
    </row>
    <row r="2299" spans="2:6" x14ac:dyDescent="0.25">
      <c r="B2299" s="211">
        <v>44734.614803240744</v>
      </c>
      <c r="C2299" s="161">
        <v>1</v>
      </c>
      <c r="D2299" s="161">
        <v>0.996</v>
      </c>
      <c r="E2299" s="161">
        <v>4.0000000000000001E-3</v>
      </c>
      <c r="F2299" s="162" t="s">
        <v>7605</v>
      </c>
    </row>
    <row r="2300" spans="2:6" x14ac:dyDescent="0.25">
      <c r="B2300" s="211">
        <v>44734.615937499999</v>
      </c>
      <c r="C2300" s="161">
        <v>245</v>
      </c>
      <c r="D2300" s="161">
        <v>244.02</v>
      </c>
      <c r="E2300" s="161">
        <v>0.98000000000000009</v>
      </c>
      <c r="F2300" s="162" t="s">
        <v>9192</v>
      </c>
    </row>
    <row r="2301" spans="2:6" x14ac:dyDescent="0.25">
      <c r="B2301" s="211">
        <v>44734.618194444447</v>
      </c>
      <c r="C2301" s="161">
        <v>200</v>
      </c>
      <c r="D2301" s="161">
        <v>199.2</v>
      </c>
      <c r="E2301" s="161">
        <v>0.8</v>
      </c>
      <c r="F2301" s="162" t="s">
        <v>3605</v>
      </c>
    </row>
    <row r="2302" spans="2:6" x14ac:dyDescent="0.25">
      <c r="B2302" s="211">
        <v>44734.622696759259</v>
      </c>
      <c r="C2302" s="161">
        <v>1000</v>
      </c>
      <c r="D2302" s="161">
        <v>996</v>
      </c>
      <c r="E2302" s="161">
        <v>4</v>
      </c>
      <c r="F2302" s="162" t="s">
        <v>2926</v>
      </c>
    </row>
    <row r="2303" spans="2:6" x14ac:dyDescent="0.25">
      <c r="B2303" s="211">
        <v>44734.626145833332</v>
      </c>
      <c r="C2303" s="161">
        <v>12</v>
      </c>
      <c r="D2303" s="161">
        <v>11.952</v>
      </c>
      <c r="E2303" s="161">
        <v>4.8000000000000001E-2</v>
      </c>
      <c r="F2303" s="162" t="s">
        <v>4353</v>
      </c>
    </row>
    <row r="2304" spans="2:6" x14ac:dyDescent="0.25">
      <c r="B2304" s="211">
        <v>44734.633680555555</v>
      </c>
      <c r="C2304" s="161">
        <v>30000</v>
      </c>
      <c r="D2304" s="161">
        <v>29880</v>
      </c>
      <c r="E2304" s="161">
        <v>120</v>
      </c>
      <c r="F2304" s="162" t="s">
        <v>595</v>
      </c>
    </row>
    <row r="2305" spans="2:6" x14ac:dyDescent="0.25">
      <c r="B2305" s="211">
        <v>44734.636435185188</v>
      </c>
      <c r="C2305" s="161">
        <v>1</v>
      </c>
      <c r="D2305" s="161">
        <v>0.996</v>
      </c>
      <c r="E2305" s="161">
        <v>4.0000000000000001E-3</v>
      </c>
      <c r="F2305" s="162" t="s">
        <v>659</v>
      </c>
    </row>
    <row r="2306" spans="2:6" x14ac:dyDescent="0.25">
      <c r="B2306" s="211">
        <v>44734.641701388886</v>
      </c>
      <c r="C2306" s="161">
        <v>1000</v>
      </c>
      <c r="D2306" s="161">
        <v>996</v>
      </c>
      <c r="E2306" s="161">
        <v>4</v>
      </c>
      <c r="F2306" s="162" t="s">
        <v>3475</v>
      </c>
    </row>
    <row r="2307" spans="2:6" x14ac:dyDescent="0.25">
      <c r="B2307" s="211">
        <v>44734.650289351855</v>
      </c>
      <c r="C2307" s="161">
        <v>2000</v>
      </c>
      <c r="D2307" s="161">
        <v>1992</v>
      </c>
      <c r="E2307" s="161">
        <v>8</v>
      </c>
      <c r="F2307" s="162" t="s">
        <v>6322</v>
      </c>
    </row>
    <row r="2308" spans="2:6" x14ac:dyDescent="0.25">
      <c r="B2308" s="211">
        <v>44734.653275462966</v>
      </c>
      <c r="C2308" s="161">
        <v>10</v>
      </c>
      <c r="D2308" s="161">
        <v>9.9600000000000009</v>
      </c>
      <c r="E2308" s="161">
        <v>4.0000000000000008E-2</v>
      </c>
      <c r="F2308" s="162" t="s">
        <v>6443</v>
      </c>
    </row>
    <row r="2309" spans="2:6" x14ac:dyDescent="0.25">
      <c r="B2309" s="211">
        <v>44734.655138888891</v>
      </c>
      <c r="C2309" s="161">
        <v>10</v>
      </c>
      <c r="D2309" s="161">
        <v>9.9600000000000009</v>
      </c>
      <c r="E2309" s="161">
        <v>4.0000000000000008E-2</v>
      </c>
      <c r="F2309" s="162" t="s">
        <v>3545</v>
      </c>
    </row>
    <row r="2310" spans="2:6" x14ac:dyDescent="0.25">
      <c r="B2310" s="211">
        <v>44734.65556712963</v>
      </c>
      <c r="C2310" s="161">
        <v>0.1</v>
      </c>
      <c r="D2310" s="161">
        <v>9.9600000000000008E-2</v>
      </c>
      <c r="E2310" s="161">
        <v>4.0000000000000002E-4</v>
      </c>
      <c r="F2310" s="162" t="s">
        <v>3545</v>
      </c>
    </row>
    <row r="2311" spans="2:6" x14ac:dyDescent="0.25">
      <c r="B2311" s="211">
        <v>44734.655717592592</v>
      </c>
      <c r="C2311" s="161">
        <v>500</v>
      </c>
      <c r="D2311" s="161">
        <v>498</v>
      </c>
      <c r="E2311" s="161">
        <v>2</v>
      </c>
      <c r="F2311" s="162" t="s">
        <v>9255</v>
      </c>
    </row>
    <row r="2312" spans="2:6" x14ac:dyDescent="0.25">
      <c r="B2312" s="211">
        <v>44734.660914351851</v>
      </c>
      <c r="C2312" s="161">
        <v>50</v>
      </c>
      <c r="D2312" s="161">
        <v>49.8</v>
      </c>
      <c r="E2312" s="161">
        <v>0.2</v>
      </c>
      <c r="F2312" s="162" t="s">
        <v>1359</v>
      </c>
    </row>
    <row r="2313" spans="2:6" x14ac:dyDescent="0.25">
      <c r="B2313" s="211">
        <v>44734.665185185186</v>
      </c>
      <c r="C2313" s="161">
        <v>42.26</v>
      </c>
      <c r="D2313" s="161">
        <v>42.090959999999995</v>
      </c>
      <c r="E2313" s="161">
        <v>0.16904</v>
      </c>
      <c r="F2313" s="162" t="s">
        <v>83</v>
      </c>
    </row>
    <row r="2314" spans="2:6" x14ac:dyDescent="0.25">
      <c r="B2314" s="211">
        <v>44734.669120370374</v>
      </c>
      <c r="C2314" s="161">
        <v>1</v>
      </c>
      <c r="D2314" s="161">
        <v>0.996</v>
      </c>
      <c r="E2314" s="161">
        <v>4.0000000000000001E-3</v>
      </c>
      <c r="F2314" s="162" t="s">
        <v>3166</v>
      </c>
    </row>
    <row r="2315" spans="2:6" x14ac:dyDescent="0.25">
      <c r="B2315" s="211">
        <v>44734.67050925926</v>
      </c>
      <c r="C2315" s="161">
        <v>500</v>
      </c>
      <c r="D2315" s="161">
        <v>498</v>
      </c>
      <c r="E2315" s="161">
        <v>2</v>
      </c>
      <c r="F2315" s="162" t="s">
        <v>1717</v>
      </c>
    </row>
    <row r="2316" spans="2:6" x14ac:dyDescent="0.25">
      <c r="B2316" s="211">
        <v>44734.675127314818</v>
      </c>
      <c r="C2316" s="161">
        <v>1</v>
      </c>
      <c r="D2316" s="161">
        <v>0.996</v>
      </c>
      <c r="E2316" s="161">
        <v>4.0000000000000001E-3</v>
      </c>
      <c r="F2316" s="162" t="s">
        <v>84</v>
      </c>
    </row>
    <row r="2317" spans="2:6" x14ac:dyDescent="0.25">
      <c r="B2317" s="211">
        <v>44734.687152777777</v>
      </c>
      <c r="C2317" s="161">
        <v>1000</v>
      </c>
      <c r="D2317" s="161">
        <v>996</v>
      </c>
      <c r="E2317" s="161">
        <v>4</v>
      </c>
      <c r="F2317" s="162" t="s">
        <v>1380</v>
      </c>
    </row>
    <row r="2318" spans="2:6" x14ac:dyDescent="0.25">
      <c r="B2318" s="211">
        <v>44734.694386574076</v>
      </c>
      <c r="C2318" s="161">
        <v>300</v>
      </c>
      <c r="D2318" s="161">
        <v>298.8</v>
      </c>
      <c r="E2318" s="161">
        <v>1.2000000000000002</v>
      </c>
      <c r="F2318" s="162" t="s">
        <v>2202</v>
      </c>
    </row>
    <row r="2319" spans="2:6" x14ac:dyDescent="0.25">
      <c r="B2319" s="211">
        <v>44734.6952662037</v>
      </c>
      <c r="C2319" s="161">
        <v>15</v>
      </c>
      <c r="D2319" s="161">
        <v>14.94</v>
      </c>
      <c r="E2319" s="161">
        <v>0.06</v>
      </c>
      <c r="F2319" s="162" t="s">
        <v>4353</v>
      </c>
    </row>
    <row r="2320" spans="2:6" x14ac:dyDescent="0.25">
      <c r="B2320" s="211">
        <v>44734.702326388891</v>
      </c>
      <c r="C2320" s="161">
        <v>300</v>
      </c>
      <c r="D2320" s="161">
        <v>298.8</v>
      </c>
      <c r="E2320" s="161">
        <v>1.2000000000000002</v>
      </c>
      <c r="F2320" s="162" t="s">
        <v>3300</v>
      </c>
    </row>
    <row r="2321" spans="2:6" x14ac:dyDescent="0.25">
      <c r="B2321" s="211">
        <v>44734.716851851852</v>
      </c>
      <c r="C2321" s="161">
        <v>131.72</v>
      </c>
      <c r="D2321" s="161">
        <v>131.19311999999999</v>
      </c>
      <c r="E2321" s="161">
        <v>0.52688000000000001</v>
      </c>
      <c r="F2321" s="162" t="s">
        <v>328</v>
      </c>
    </row>
    <row r="2322" spans="2:6" x14ac:dyDescent="0.25">
      <c r="B2322" s="211">
        <v>44734.736701388887</v>
      </c>
      <c r="C2322" s="161">
        <v>2</v>
      </c>
      <c r="D2322" s="161">
        <v>1.992</v>
      </c>
      <c r="E2322" s="161">
        <v>8.0000000000000002E-3</v>
      </c>
      <c r="F2322" s="162" t="s">
        <v>6420</v>
      </c>
    </row>
    <row r="2323" spans="2:6" x14ac:dyDescent="0.25">
      <c r="B2323" s="211">
        <v>44734.761631944442</v>
      </c>
      <c r="C2323" s="161">
        <v>10</v>
      </c>
      <c r="D2323" s="161">
        <v>9.9600000000000009</v>
      </c>
      <c r="E2323" s="161">
        <v>4.0000000000000008E-2</v>
      </c>
      <c r="F2323" s="162" t="s">
        <v>6141</v>
      </c>
    </row>
    <row r="2324" spans="2:6" x14ac:dyDescent="0.25">
      <c r="B2324" s="211">
        <v>44734.767199074071</v>
      </c>
      <c r="C2324" s="161">
        <v>10</v>
      </c>
      <c r="D2324" s="161">
        <v>9.9600000000000009</v>
      </c>
      <c r="E2324" s="161">
        <v>4.0000000000000008E-2</v>
      </c>
      <c r="F2324" s="162" t="s">
        <v>193</v>
      </c>
    </row>
    <row r="2325" spans="2:6" x14ac:dyDescent="0.25">
      <c r="B2325" s="211">
        <v>44734.767337962963</v>
      </c>
      <c r="C2325" s="161">
        <v>10</v>
      </c>
      <c r="D2325" s="161">
        <v>9.9600000000000009</v>
      </c>
      <c r="E2325" s="161">
        <v>4.0000000000000008E-2</v>
      </c>
      <c r="F2325" s="162" t="s">
        <v>358</v>
      </c>
    </row>
    <row r="2326" spans="2:6" x14ac:dyDescent="0.25">
      <c r="B2326" s="211">
        <v>44734.810624999998</v>
      </c>
      <c r="C2326" s="161">
        <v>50</v>
      </c>
      <c r="D2326" s="161">
        <v>49.8</v>
      </c>
      <c r="E2326" s="161">
        <v>0.2</v>
      </c>
      <c r="F2326" s="162" t="s">
        <v>2055</v>
      </c>
    </row>
    <row r="2327" spans="2:6" x14ac:dyDescent="0.25">
      <c r="B2327" s="211">
        <v>44734.853773148148</v>
      </c>
      <c r="C2327" s="161">
        <v>100</v>
      </c>
      <c r="D2327" s="161">
        <v>99.6</v>
      </c>
      <c r="E2327" s="161">
        <v>0.4</v>
      </c>
      <c r="F2327" s="162" t="s">
        <v>1789</v>
      </c>
    </row>
    <row r="2328" spans="2:6" x14ac:dyDescent="0.25">
      <c r="B2328" s="211">
        <v>44734.869259259256</v>
      </c>
      <c r="C2328" s="161">
        <v>100</v>
      </c>
      <c r="D2328" s="161">
        <v>99.6</v>
      </c>
      <c r="E2328" s="161">
        <v>0.4</v>
      </c>
      <c r="F2328" s="162" t="s">
        <v>3374</v>
      </c>
    </row>
    <row r="2329" spans="2:6" x14ac:dyDescent="0.25">
      <c r="B2329" s="211">
        <v>44734.870625000003</v>
      </c>
      <c r="C2329" s="161">
        <v>500000</v>
      </c>
      <c r="D2329" s="161">
        <v>498000</v>
      </c>
      <c r="E2329" s="161">
        <v>2000</v>
      </c>
      <c r="F2329" s="162" t="s">
        <v>7099</v>
      </c>
    </row>
    <row r="2330" spans="2:6" x14ac:dyDescent="0.25">
      <c r="B2330" s="211">
        <v>44734.889884259261</v>
      </c>
      <c r="C2330" s="161">
        <v>100</v>
      </c>
      <c r="D2330" s="161">
        <v>99.6</v>
      </c>
      <c r="E2330" s="161">
        <v>0.4</v>
      </c>
      <c r="F2330" s="162" t="s">
        <v>4138</v>
      </c>
    </row>
    <row r="2331" spans="2:6" x14ac:dyDescent="0.25">
      <c r="B2331" s="211">
        <v>44734.896018518521</v>
      </c>
      <c r="C2331" s="161">
        <v>100</v>
      </c>
      <c r="D2331" s="161">
        <v>99.6</v>
      </c>
      <c r="E2331" s="161">
        <v>0.4</v>
      </c>
      <c r="F2331" s="162" t="s">
        <v>4459</v>
      </c>
    </row>
    <row r="2332" spans="2:6" x14ac:dyDescent="0.25">
      <c r="B2332" s="211">
        <v>44734.899212962962</v>
      </c>
      <c r="C2332" s="161">
        <v>4000</v>
      </c>
      <c r="D2332" s="161">
        <v>3984</v>
      </c>
      <c r="E2332" s="161">
        <v>16</v>
      </c>
      <c r="F2332" s="162" t="s">
        <v>9256</v>
      </c>
    </row>
    <row r="2333" spans="2:6" x14ac:dyDescent="0.25">
      <c r="B2333" s="211">
        <v>44734.900069444448</v>
      </c>
      <c r="C2333" s="161">
        <v>250</v>
      </c>
      <c r="D2333" s="161">
        <v>249</v>
      </c>
      <c r="E2333" s="161">
        <v>1</v>
      </c>
      <c r="F2333" s="162" t="s">
        <v>9201</v>
      </c>
    </row>
    <row r="2334" spans="2:6" x14ac:dyDescent="0.25">
      <c r="B2334" s="211">
        <v>44734.915370370371</v>
      </c>
      <c r="C2334" s="161">
        <v>1000</v>
      </c>
      <c r="D2334" s="161">
        <v>996</v>
      </c>
      <c r="E2334" s="161">
        <v>4</v>
      </c>
      <c r="F2334" s="162" t="s">
        <v>4194</v>
      </c>
    </row>
    <row r="2335" spans="2:6" x14ac:dyDescent="0.25">
      <c r="B2335" s="211">
        <v>44734.917523148149</v>
      </c>
      <c r="C2335" s="161">
        <v>200</v>
      </c>
      <c r="D2335" s="161">
        <v>199.2</v>
      </c>
      <c r="E2335" s="161">
        <v>0.8</v>
      </c>
      <c r="F2335" s="162" t="s">
        <v>976</v>
      </c>
    </row>
    <row r="2336" spans="2:6" x14ac:dyDescent="0.25">
      <c r="B2336" s="211">
        <v>44734.929386574076</v>
      </c>
      <c r="C2336" s="161">
        <v>300</v>
      </c>
      <c r="D2336" s="161">
        <v>298.8</v>
      </c>
      <c r="E2336" s="161">
        <v>1.2000000000000002</v>
      </c>
      <c r="F2336" s="162" t="s">
        <v>4043</v>
      </c>
    </row>
    <row r="2337" spans="2:6" x14ac:dyDescent="0.25">
      <c r="B2337" s="211">
        <v>44734.950023148151</v>
      </c>
      <c r="C2337" s="161">
        <v>400</v>
      </c>
      <c r="D2337" s="161">
        <v>398.4</v>
      </c>
      <c r="E2337" s="161">
        <v>1.6</v>
      </c>
      <c r="F2337" s="162" t="s">
        <v>4177</v>
      </c>
    </row>
    <row r="2338" spans="2:6" x14ac:dyDescent="0.25">
      <c r="B2338" s="211">
        <v>44734.985173611109</v>
      </c>
      <c r="C2338" s="161">
        <v>50</v>
      </c>
      <c r="D2338" s="161">
        <v>49.8</v>
      </c>
      <c r="E2338" s="161">
        <v>0.2</v>
      </c>
      <c r="F2338" s="162" t="s">
        <v>3873</v>
      </c>
    </row>
    <row r="2339" spans="2:6" x14ac:dyDescent="0.25">
      <c r="B2339" s="211">
        <v>44734.986018518517</v>
      </c>
      <c r="C2339" s="161">
        <v>10</v>
      </c>
      <c r="D2339" s="161">
        <v>9.9600000000000009</v>
      </c>
      <c r="E2339" s="161">
        <v>4.0000000000000008E-2</v>
      </c>
      <c r="F2339" s="162" t="s">
        <v>79</v>
      </c>
    </row>
    <row r="2340" spans="2:6" x14ac:dyDescent="0.25">
      <c r="B2340" s="211">
        <v>44734.986493055556</v>
      </c>
      <c r="C2340" s="161">
        <v>10</v>
      </c>
      <c r="D2340" s="161">
        <v>9.9600000000000009</v>
      </c>
      <c r="E2340" s="161">
        <v>4.0000000000000008E-2</v>
      </c>
      <c r="F2340" s="162" t="s">
        <v>79</v>
      </c>
    </row>
    <row r="2341" spans="2:6" x14ac:dyDescent="0.25">
      <c r="B2341" s="211">
        <v>44734.991481481484</v>
      </c>
      <c r="C2341" s="161">
        <v>10</v>
      </c>
      <c r="D2341" s="161">
        <v>9.9600000000000009</v>
      </c>
      <c r="E2341" s="161">
        <v>4.0000000000000008E-2</v>
      </c>
      <c r="F2341" s="162" t="s">
        <v>79</v>
      </c>
    </row>
    <row r="2342" spans="2:6" x14ac:dyDescent="0.25">
      <c r="B2342" s="211">
        <v>44734.992083333331</v>
      </c>
      <c r="C2342" s="161">
        <v>10</v>
      </c>
      <c r="D2342" s="161">
        <v>9.9600000000000009</v>
      </c>
      <c r="E2342" s="161">
        <v>4.0000000000000008E-2</v>
      </c>
      <c r="F2342" s="162" t="s">
        <v>79</v>
      </c>
    </row>
    <row r="2343" spans="2:6" x14ac:dyDescent="0.25">
      <c r="B2343" s="211">
        <v>44734.992719907408</v>
      </c>
      <c r="C2343" s="161">
        <v>10</v>
      </c>
      <c r="D2343" s="161">
        <v>9.9600000000000009</v>
      </c>
      <c r="E2343" s="161">
        <v>4.0000000000000008E-2</v>
      </c>
      <c r="F2343" s="162" t="s">
        <v>79</v>
      </c>
    </row>
    <row r="2344" spans="2:6" x14ac:dyDescent="0.25">
      <c r="B2344" s="211">
        <v>44735.013275462959</v>
      </c>
      <c r="C2344" s="161">
        <v>5000</v>
      </c>
      <c r="D2344" s="161">
        <v>4980</v>
      </c>
      <c r="E2344" s="161">
        <v>20</v>
      </c>
      <c r="F2344" s="162" t="s">
        <v>6148</v>
      </c>
    </row>
    <row r="2345" spans="2:6" x14ac:dyDescent="0.25">
      <c r="B2345" s="211">
        <v>44735.150300925925</v>
      </c>
      <c r="C2345" s="161">
        <v>20</v>
      </c>
      <c r="D2345" s="161">
        <v>19.920000000000002</v>
      </c>
      <c r="E2345" s="161">
        <v>8.0000000000000016E-2</v>
      </c>
      <c r="F2345" s="162" t="s">
        <v>2594</v>
      </c>
    </row>
    <row r="2346" spans="2:6" x14ac:dyDescent="0.25">
      <c r="B2346" s="211">
        <v>44735.177858796298</v>
      </c>
      <c r="C2346" s="161">
        <v>500</v>
      </c>
      <c r="D2346" s="161">
        <v>498</v>
      </c>
      <c r="E2346" s="161">
        <v>2</v>
      </c>
      <c r="F2346" s="162" t="s">
        <v>1057</v>
      </c>
    </row>
    <row r="2347" spans="2:6" x14ac:dyDescent="0.25">
      <c r="B2347" s="211">
        <v>44735.248877314814</v>
      </c>
      <c r="C2347" s="161">
        <v>1000</v>
      </c>
      <c r="D2347" s="161">
        <v>996</v>
      </c>
      <c r="E2347" s="161">
        <v>4</v>
      </c>
      <c r="F2347" s="162" t="s">
        <v>3218</v>
      </c>
    </row>
    <row r="2348" spans="2:6" x14ac:dyDescent="0.25">
      <c r="B2348" s="211">
        <v>44735.251550925925</v>
      </c>
      <c r="C2348" s="161">
        <v>1000</v>
      </c>
      <c r="D2348" s="161">
        <v>996</v>
      </c>
      <c r="E2348" s="161">
        <v>4</v>
      </c>
      <c r="F2348" s="162" t="s">
        <v>3218</v>
      </c>
    </row>
    <row r="2349" spans="2:6" x14ac:dyDescent="0.25">
      <c r="B2349" s="211">
        <v>44735.253125000003</v>
      </c>
      <c r="C2349" s="161">
        <v>200</v>
      </c>
      <c r="D2349" s="161">
        <v>199.2</v>
      </c>
      <c r="E2349" s="161">
        <v>0.8</v>
      </c>
      <c r="F2349" s="162" t="s">
        <v>2726</v>
      </c>
    </row>
    <row r="2350" spans="2:6" x14ac:dyDescent="0.25">
      <c r="B2350" s="211">
        <v>44735.286828703705</v>
      </c>
      <c r="C2350" s="161">
        <v>500</v>
      </c>
      <c r="D2350" s="161">
        <v>498</v>
      </c>
      <c r="E2350" s="161">
        <v>2</v>
      </c>
      <c r="F2350" s="162" t="s">
        <v>7347</v>
      </c>
    </row>
    <row r="2351" spans="2:6" x14ac:dyDescent="0.25">
      <c r="B2351" s="211">
        <v>44735.293287037035</v>
      </c>
      <c r="C2351" s="161">
        <v>100</v>
      </c>
      <c r="D2351" s="161">
        <v>99.6</v>
      </c>
      <c r="E2351" s="161">
        <v>0.4</v>
      </c>
      <c r="F2351" s="162" t="s">
        <v>197</v>
      </c>
    </row>
    <row r="2352" spans="2:6" x14ac:dyDescent="0.25">
      <c r="B2352" s="211">
        <v>44735.297754629632</v>
      </c>
      <c r="C2352" s="161">
        <v>210</v>
      </c>
      <c r="D2352" s="161">
        <v>209.16</v>
      </c>
      <c r="E2352" s="161">
        <v>0.84000000000000008</v>
      </c>
      <c r="F2352" s="162" t="s">
        <v>4165</v>
      </c>
    </row>
    <row r="2353" spans="2:6" x14ac:dyDescent="0.25">
      <c r="B2353" s="211">
        <v>44735.354456018518</v>
      </c>
      <c r="C2353" s="161">
        <v>100</v>
      </c>
      <c r="D2353" s="161">
        <v>99.6</v>
      </c>
      <c r="E2353" s="161">
        <v>0.4</v>
      </c>
      <c r="F2353" s="162" t="s">
        <v>4459</v>
      </c>
    </row>
    <row r="2354" spans="2:6" x14ac:dyDescent="0.25">
      <c r="B2354" s="211">
        <v>44735.365763888891</v>
      </c>
      <c r="C2354" s="161">
        <v>10</v>
      </c>
      <c r="D2354" s="161">
        <v>9.9600000000000009</v>
      </c>
      <c r="E2354" s="161">
        <v>4.0000000000000008E-2</v>
      </c>
      <c r="F2354" s="162" t="s">
        <v>9253</v>
      </c>
    </row>
    <row r="2355" spans="2:6" x14ac:dyDescent="0.25">
      <c r="B2355" s="211">
        <v>44735.369629629633</v>
      </c>
      <c r="C2355" s="161">
        <v>1</v>
      </c>
      <c r="D2355" s="161">
        <v>0.996</v>
      </c>
      <c r="E2355" s="161">
        <v>4.0000000000000001E-3</v>
      </c>
      <c r="F2355" s="162" t="s">
        <v>3404</v>
      </c>
    </row>
    <row r="2356" spans="2:6" x14ac:dyDescent="0.25">
      <c r="B2356" s="211">
        <v>44735.36986111111</v>
      </c>
      <c r="C2356" s="161">
        <v>1</v>
      </c>
      <c r="D2356" s="161">
        <v>0.996</v>
      </c>
      <c r="E2356" s="161">
        <v>4.0000000000000001E-3</v>
      </c>
      <c r="F2356" s="162" t="s">
        <v>3404</v>
      </c>
    </row>
    <row r="2357" spans="2:6" x14ac:dyDescent="0.25">
      <c r="B2357" s="211">
        <v>44735.371030092596</v>
      </c>
      <c r="C2357" s="161">
        <v>1</v>
      </c>
      <c r="D2357" s="161">
        <v>0.996</v>
      </c>
      <c r="E2357" s="161">
        <v>4.0000000000000001E-3</v>
      </c>
      <c r="F2357" s="162" t="s">
        <v>3404</v>
      </c>
    </row>
    <row r="2358" spans="2:6" x14ac:dyDescent="0.25">
      <c r="B2358" s="211">
        <v>44735.37158564815</v>
      </c>
      <c r="C2358" s="161">
        <v>1</v>
      </c>
      <c r="D2358" s="161">
        <v>0.996</v>
      </c>
      <c r="E2358" s="161">
        <v>4.0000000000000001E-3</v>
      </c>
      <c r="F2358" s="162" t="s">
        <v>3404</v>
      </c>
    </row>
    <row r="2359" spans="2:6" x14ac:dyDescent="0.25">
      <c r="B2359" s="211">
        <v>44735.37228009259</v>
      </c>
      <c r="C2359" s="161">
        <v>1</v>
      </c>
      <c r="D2359" s="161">
        <v>0.996</v>
      </c>
      <c r="E2359" s="161">
        <v>4.0000000000000001E-3</v>
      </c>
      <c r="F2359" s="162" t="s">
        <v>3404</v>
      </c>
    </row>
    <row r="2360" spans="2:6" x14ac:dyDescent="0.25">
      <c r="B2360" s="211">
        <v>44735.372662037036</v>
      </c>
      <c r="C2360" s="161">
        <v>1</v>
      </c>
      <c r="D2360" s="161">
        <v>0.996</v>
      </c>
      <c r="E2360" s="161">
        <v>4.0000000000000001E-3</v>
      </c>
      <c r="F2360" s="162" t="s">
        <v>3404</v>
      </c>
    </row>
    <row r="2361" spans="2:6" x14ac:dyDescent="0.25">
      <c r="B2361" s="211">
        <v>44735.373842592591</v>
      </c>
      <c r="C2361" s="161">
        <v>10</v>
      </c>
      <c r="D2361" s="161">
        <v>9.9600000000000009</v>
      </c>
      <c r="E2361" s="161">
        <v>4.0000000000000008E-2</v>
      </c>
      <c r="F2361" s="162" t="s">
        <v>2992</v>
      </c>
    </row>
    <row r="2362" spans="2:6" x14ac:dyDescent="0.25">
      <c r="B2362" s="211">
        <v>44735.374305555553</v>
      </c>
      <c r="C2362" s="161">
        <v>1</v>
      </c>
      <c r="D2362" s="161">
        <v>0.996</v>
      </c>
      <c r="E2362" s="161">
        <v>4.0000000000000001E-3</v>
      </c>
      <c r="F2362" s="162" t="s">
        <v>3404</v>
      </c>
    </row>
    <row r="2363" spans="2:6" x14ac:dyDescent="0.25">
      <c r="B2363" s="211">
        <v>44735.375648148147</v>
      </c>
      <c r="C2363" s="161">
        <v>1</v>
      </c>
      <c r="D2363" s="161">
        <v>0.996</v>
      </c>
      <c r="E2363" s="161">
        <v>4.0000000000000001E-3</v>
      </c>
      <c r="F2363" s="162" t="s">
        <v>3404</v>
      </c>
    </row>
    <row r="2364" spans="2:6" x14ac:dyDescent="0.25">
      <c r="B2364" s="211">
        <v>44735.376076388886</v>
      </c>
      <c r="C2364" s="161">
        <v>1</v>
      </c>
      <c r="D2364" s="161">
        <v>0.996</v>
      </c>
      <c r="E2364" s="161">
        <v>4.0000000000000001E-3</v>
      </c>
      <c r="F2364" s="162" t="s">
        <v>3404</v>
      </c>
    </row>
    <row r="2365" spans="2:6" x14ac:dyDescent="0.25">
      <c r="B2365" s="211">
        <v>44735.376585648148</v>
      </c>
      <c r="C2365" s="161">
        <v>1</v>
      </c>
      <c r="D2365" s="161">
        <v>0.996</v>
      </c>
      <c r="E2365" s="161">
        <v>4.0000000000000001E-3</v>
      </c>
      <c r="F2365" s="162" t="s">
        <v>3404</v>
      </c>
    </row>
    <row r="2366" spans="2:6" x14ac:dyDescent="0.25">
      <c r="B2366" s="211">
        <v>44735.376921296294</v>
      </c>
      <c r="C2366" s="161">
        <v>1</v>
      </c>
      <c r="D2366" s="161">
        <v>0.996</v>
      </c>
      <c r="E2366" s="161">
        <v>4.0000000000000001E-3</v>
      </c>
      <c r="F2366" s="162" t="s">
        <v>3404</v>
      </c>
    </row>
    <row r="2367" spans="2:6" x14ac:dyDescent="0.25">
      <c r="B2367" s="211">
        <v>44735.37736111111</v>
      </c>
      <c r="C2367" s="161">
        <v>1</v>
      </c>
      <c r="D2367" s="161">
        <v>0.996</v>
      </c>
      <c r="E2367" s="161">
        <v>4.0000000000000001E-3</v>
      </c>
      <c r="F2367" s="162" t="s">
        <v>3404</v>
      </c>
    </row>
    <row r="2368" spans="2:6" x14ac:dyDescent="0.25">
      <c r="B2368" s="211">
        <v>44735.377893518518</v>
      </c>
      <c r="C2368" s="161">
        <v>1</v>
      </c>
      <c r="D2368" s="161">
        <v>0.996</v>
      </c>
      <c r="E2368" s="161">
        <v>4.0000000000000001E-3</v>
      </c>
      <c r="F2368" s="162" t="s">
        <v>3404</v>
      </c>
    </row>
    <row r="2369" spans="2:6" x14ac:dyDescent="0.25">
      <c r="B2369" s="211">
        <v>44735.378240740742</v>
      </c>
      <c r="C2369" s="161">
        <v>1</v>
      </c>
      <c r="D2369" s="161">
        <v>0.996</v>
      </c>
      <c r="E2369" s="161">
        <v>4.0000000000000001E-3</v>
      </c>
      <c r="F2369" s="162" t="s">
        <v>3404</v>
      </c>
    </row>
    <row r="2370" spans="2:6" x14ac:dyDescent="0.25">
      <c r="B2370" s="211">
        <v>44735.378831018519</v>
      </c>
      <c r="C2370" s="161">
        <v>1</v>
      </c>
      <c r="D2370" s="161">
        <v>0.996</v>
      </c>
      <c r="E2370" s="161">
        <v>4.0000000000000001E-3</v>
      </c>
      <c r="F2370" s="162" t="s">
        <v>3404</v>
      </c>
    </row>
    <row r="2371" spans="2:6" x14ac:dyDescent="0.25">
      <c r="B2371" s="211">
        <v>44735.379016203704</v>
      </c>
      <c r="C2371" s="161">
        <v>1</v>
      </c>
      <c r="D2371" s="161">
        <v>0.996</v>
      </c>
      <c r="E2371" s="161">
        <v>4.0000000000000001E-3</v>
      </c>
      <c r="F2371" s="162" t="s">
        <v>3404</v>
      </c>
    </row>
    <row r="2372" spans="2:6" x14ac:dyDescent="0.25">
      <c r="B2372" s="211">
        <v>44735.379583333335</v>
      </c>
      <c r="C2372" s="161">
        <v>0.01</v>
      </c>
      <c r="D2372" s="161">
        <v>9.9600000000000001E-3</v>
      </c>
      <c r="E2372" s="161">
        <v>4.0000000000000003E-5</v>
      </c>
      <c r="F2372" s="162" t="s">
        <v>4199</v>
      </c>
    </row>
    <row r="2373" spans="2:6" x14ac:dyDescent="0.25">
      <c r="B2373" s="211">
        <v>44735.379780092589</v>
      </c>
      <c r="C2373" s="161">
        <v>100</v>
      </c>
      <c r="D2373" s="161">
        <v>99.6</v>
      </c>
      <c r="E2373" s="161">
        <v>0.4</v>
      </c>
      <c r="F2373" s="162" t="s">
        <v>2127</v>
      </c>
    </row>
    <row r="2374" spans="2:6" x14ac:dyDescent="0.25">
      <c r="B2374" s="211">
        <v>44735.380023148151</v>
      </c>
      <c r="C2374" s="161">
        <v>0.02</v>
      </c>
      <c r="D2374" s="161">
        <v>1.992E-2</v>
      </c>
      <c r="E2374" s="161">
        <v>8.0000000000000007E-5</v>
      </c>
      <c r="F2374" s="162" t="s">
        <v>4199</v>
      </c>
    </row>
    <row r="2375" spans="2:6" x14ac:dyDescent="0.25">
      <c r="B2375" s="211">
        <v>44735.381493055553</v>
      </c>
      <c r="C2375" s="161">
        <v>50</v>
      </c>
      <c r="D2375" s="161">
        <v>49.8</v>
      </c>
      <c r="E2375" s="161">
        <v>0.2</v>
      </c>
      <c r="F2375" s="162" t="s">
        <v>586</v>
      </c>
    </row>
    <row r="2376" spans="2:6" x14ac:dyDescent="0.25">
      <c r="B2376" s="211">
        <v>44735.383310185185</v>
      </c>
      <c r="C2376" s="161">
        <v>1</v>
      </c>
      <c r="D2376" s="161">
        <v>0.996</v>
      </c>
      <c r="E2376" s="161">
        <v>4.0000000000000001E-3</v>
      </c>
      <c r="F2376" s="162" t="s">
        <v>3404</v>
      </c>
    </row>
    <row r="2377" spans="2:6" x14ac:dyDescent="0.25">
      <c r="B2377" s="211">
        <v>44735.383553240739</v>
      </c>
      <c r="C2377" s="161">
        <v>500</v>
      </c>
      <c r="D2377" s="161">
        <v>498</v>
      </c>
      <c r="E2377" s="161">
        <v>2</v>
      </c>
      <c r="F2377" s="162" t="s">
        <v>3586</v>
      </c>
    </row>
    <row r="2378" spans="2:6" x14ac:dyDescent="0.25">
      <c r="B2378" s="211">
        <v>44735.38386574074</v>
      </c>
      <c r="C2378" s="161">
        <v>1</v>
      </c>
      <c r="D2378" s="161">
        <v>0.996</v>
      </c>
      <c r="E2378" s="161">
        <v>4.0000000000000001E-3</v>
      </c>
      <c r="F2378" s="162" t="s">
        <v>3404</v>
      </c>
    </row>
    <row r="2379" spans="2:6" x14ac:dyDescent="0.25">
      <c r="B2379" s="211">
        <v>44735.384189814817</v>
      </c>
      <c r="C2379" s="161">
        <v>1</v>
      </c>
      <c r="D2379" s="161">
        <v>0.996</v>
      </c>
      <c r="E2379" s="161">
        <v>4.0000000000000001E-3</v>
      </c>
      <c r="F2379" s="162" t="s">
        <v>3404</v>
      </c>
    </row>
    <row r="2380" spans="2:6" x14ac:dyDescent="0.25">
      <c r="B2380" s="211">
        <v>44735.384594907409</v>
      </c>
      <c r="C2380" s="161">
        <v>1</v>
      </c>
      <c r="D2380" s="161">
        <v>0.996</v>
      </c>
      <c r="E2380" s="161">
        <v>4.0000000000000001E-3</v>
      </c>
      <c r="F2380" s="162" t="s">
        <v>3404</v>
      </c>
    </row>
    <row r="2381" spans="2:6" x14ac:dyDescent="0.25">
      <c r="B2381" s="211">
        <v>44735.384988425925</v>
      </c>
      <c r="C2381" s="161">
        <v>1</v>
      </c>
      <c r="D2381" s="161">
        <v>0.996</v>
      </c>
      <c r="E2381" s="161">
        <v>4.0000000000000001E-3</v>
      </c>
      <c r="F2381" s="162" t="s">
        <v>3404</v>
      </c>
    </row>
    <row r="2382" spans="2:6" x14ac:dyDescent="0.25">
      <c r="B2382" s="211">
        <v>44735.385451388887</v>
      </c>
      <c r="C2382" s="161">
        <v>1</v>
      </c>
      <c r="D2382" s="161">
        <v>0.996</v>
      </c>
      <c r="E2382" s="161">
        <v>4.0000000000000001E-3</v>
      </c>
      <c r="F2382" s="162" t="s">
        <v>3404</v>
      </c>
    </row>
    <row r="2383" spans="2:6" x14ac:dyDescent="0.25">
      <c r="B2383" s="211">
        <v>44735.385960648149</v>
      </c>
      <c r="C2383" s="161">
        <v>1</v>
      </c>
      <c r="D2383" s="161">
        <v>0.996</v>
      </c>
      <c r="E2383" s="161">
        <v>4.0000000000000001E-3</v>
      </c>
      <c r="F2383" s="162" t="s">
        <v>3404</v>
      </c>
    </row>
    <row r="2384" spans="2:6" x14ac:dyDescent="0.25">
      <c r="B2384" s="211">
        <v>44735.386678240742</v>
      </c>
      <c r="C2384" s="161">
        <v>1</v>
      </c>
      <c r="D2384" s="161">
        <v>0.996</v>
      </c>
      <c r="E2384" s="161">
        <v>4.0000000000000001E-3</v>
      </c>
      <c r="F2384" s="162" t="s">
        <v>3404</v>
      </c>
    </row>
    <row r="2385" spans="2:6" x14ac:dyDescent="0.25">
      <c r="B2385" s="211">
        <v>44735.387048611112</v>
      </c>
      <c r="C2385" s="161">
        <v>1</v>
      </c>
      <c r="D2385" s="161">
        <v>0.996</v>
      </c>
      <c r="E2385" s="161">
        <v>4.0000000000000001E-3</v>
      </c>
      <c r="F2385" s="162" t="s">
        <v>3404</v>
      </c>
    </row>
    <row r="2386" spans="2:6" x14ac:dyDescent="0.25">
      <c r="B2386" s="211">
        <v>44735.387569444443</v>
      </c>
      <c r="C2386" s="161">
        <v>1</v>
      </c>
      <c r="D2386" s="161">
        <v>0.996</v>
      </c>
      <c r="E2386" s="161">
        <v>4.0000000000000001E-3</v>
      </c>
      <c r="F2386" s="162" t="s">
        <v>3404</v>
      </c>
    </row>
    <row r="2387" spans="2:6" x14ac:dyDescent="0.25">
      <c r="B2387" s="211">
        <v>44735.388136574074</v>
      </c>
      <c r="C2387" s="161">
        <v>1</v>
      </c>
      <c r="D2387" s="161">
        <v>0.996</v>
      </c>
      <c r="E2387" s="161">
        <v>4.0000000000000001E-3</v>
      </c>
      <c r="F2387" s="162" t="s">
        <v>3404</v>
      </c>
    </row>
    <row r="2388" spans="2:6" x14ac:dyDescent="0.25">
      <c r="B2388" s="211">
        <v>44735.388275462959</v>
      </c>
      <c r="C2388" s="161">
        <v>1</v>
      </c>
      <c r="D2388" s="161">
        <v>0.996</v>
      </c>
      <c r="E2388" s="161">
        <v>4.0000000000000001E-3</v>
      </c>
      <c r="F2388" s="162" t="s">
        <v>3404</v>
      </c>
    </row>
    <row r="2389" spans="2:6" x14ac:dyDescent="0.25">
      <c r="B2389" s="211">
        <v>44735.38853009259</v>
      </c>
      <c r="C2389" s="161">
        <v>1</v>
      </c>
      <c r="D2389" s="161">
        <v>0.996</v>
      </c>
      <c r="E2389" s="161">
        <v>4.0000000000000001E-3</v>
      </c>
      <c r="F2389" s="162" t="s">
        <v>3404</v>
      </c>
    </row>
    <row r="2390" spans="2:6" x14ac:dyDescent="0.25">
      <c r="B2390" s="211">
        <v>44735.388796296298</v>
      </c>
      <c r="C2390" s="161">
        <v>10</v>
      </c>
      <c r="D2390" s="161">
        <v>9.9600000000000009</v>
      </c>
      <c r="E2390" s="161">
        <v>4.0000000000000008E-2</v>
      </c>
      <c r="F2390" s="162" t="s">
        <v>6420</v>
      </c>
    </row>
    <row r="2391" spans="2:6" x14ac:dyDescent="0.25">
      <c r="B2391" s="211">
        <v>44735.390451388892</v>
      </c>
      <c r="C2391" s="161">
        <v>100</v>
      </c>
      <c r="D2391" s="161">
        <v>99.6</v>
      </c>
      <c r="E2391" s="161">
        <v>0.4</v>
      </c>
      <c r="F2391" s="162" t="s">
        <v>3545</v>
      </c>
    </row>
    <row r="2392" spans="2:6" x14ac:dyDescent="0.25">
      <c r="B2392" s="211">
        <v>44735.390879629631</v>
      </c>
      <c r="C2392" s="161">
        <v>10</v>
      </c>
      <c r="D2392" s="161">
        <v>9.9600000000000009</v>
      </c>
      <c r="E2392" s="161">
        <v>4.0000000000000008E-2</v>
      </c>
      <c r="F2392" s="162" t="s">
        <v>6420</v>
      </c>
    </row>
    <row r="2393" spans="2:6" x14ac:dyDescent="0.25">
      <c r="B2393" s="211">
        <v>44735.396782407406</v>
      </c>
      <c r="C2393" s="161">
        <v>0.03</v>
      </c>
      <c r="D2393" s="161">
        <v>2.988E-2</v>
      </c>
      <c r="E2393" s="161">
        <v>1.1999999999999999E-4</v>
      </c>
      <c r="F2393" s="162" t="s">
        <v>4199</v>
      </c>
    </row>
    <row r="2394" spans="2:6" x14ac:dyDescent="0.25">
      <c r="B2394" s="211">
        <v>44735.408171296294</v>
      </c>
      <c r="C2394" s="161">
        <v>1</v>
      </c>
      <c r="D2394" s="161">
        <v>0.996</v>
      </c>
      <c r="E2394" s="161">
        <v>4.0000000000000001E-3</v>
      </c>
      <c r="F2394" s="162" t="s">
        <v>4417</v>
      </c>
    </row>
    <row r="2395" spans="2:6" x14ac:dyDescent="0.25">
      <c r="B2395" s="211">
        <v>44735.408703703702</v>
      </c>
      <c r="C2395" s="161">
        <v>50</v>
      </c>
      <c r="D2395" s="161">
        <v>49.8</v>
      </c>
      <c r="E2395" s="161">
        <v>0.2</v>
      </c>
      <c r="F2395" s="162" t="s">
        <v>534</v>
      </c>
    </row>
    <row r="2396" spans="2:6" x14ac:dyDescent="0.25">
      <c r="B2396" s="211">
        <v>44735.411296296297</v>
      </c>
      <c r="C2396" s="161">
        <v>1</v>
      </c>
      <c r="D2396" s="161">
        <v>0.996</v>
      </c>
      <c r="E2396" s="161">
        <v>4.0000000000000001E-3</v>
      </c>
      <c r="F2396" s="162" t="s">
        <v>3874</v>
      </c>
    </row>
    <row r="2397" spans="2:6" x14ac:dyDescent="0.25">
      <c r="B2397" s="211">
        <v>44735.413576388892</v>
      </c>
      <c r="C2397" s="161">
        <v>10</v>
      </c>
      <c r="D2397" s="161">
        <v>9.9600000000000009</v>
      </c>
      <c r="E2397" s="161">
        <v>4.0000000000000008E-2</v>
      </c>
      <c r="F2397" s="162" t="s">
        <v>3874</v>
      </c>
    </row>
    <row r="2398" spans="2:6" x14ac:dyDescent="0.25">
      <c r="B2398" s="211">
        <v>44735.413842592592</v>
      </c>
      <c r="C2398" s="161">
        <v>10</v>
      </c>
      <c r="D2398" s="161">
        <v>9.9600000000000009</v>
      </c>
      <c r="E2398" s="161">
        <v>4.0000000000000008E-2</v>
      </c>
      <c r="F2398" s="162" t="s">
        <v>3874</v>
      </c>
    </row>
    <row r="2399" spans="2:6" x14ac:dyDescent="0.25">
      <c r="B2399" s="211">
        <v>44735.415821759256</v>
      </c>
      <c r="C2399" s="161">
        <v>0.1</v>
      </c>
      <c r="D2399" s="161">
        <v>9.9600000000000008E-2</v>
      </c>
      <c r="E2399" s="161">
        <v>4.0000000000000002E-4</v>
      </c>
      <c r="F2399" s="162" t="s">
        <v>4380</v>
      </c>
    </row>
    <row r="2400" spans="2:6" x14ac:dyDescent="0.25">
      <c r="B2400" s="211">
        <v>44735.416956018518</v>
      </c>
      <c r="C2400" s="161">
        <v>0.1</v>
      </c>
      <c r="D2400" s="161">
        <v>9.9600000000000008E-2</v>
      </c>
      <c r="E2400" s="161">
        <v>4.0000000000000002E-4</v>
      </c>
      <c r="F2400" s="162" t="s">
        <v>7585</v>
      </c>
    </row>
    <row r="2401" spans="2:6" x14ac:dyDescent="0.25">
      <c r="B2401" s="211">
        <v>44735.418344907404</v>
      </c>
      <c r="C2401" s="161">
        <v>0.1</v>
      </c>
      <c r="D2401" s="161">
        <v>9.9600000000000008E-2</v>
      </c>
      <c r="E2401" s="161">
        <v>4.0000000000000002E-4</v>
      </c>
      <c r="F2401" s="162" t="s">
        <v>7585</v>
      </c>
    </row>
    <row r="2402" spans="2:6" x14ac:dyDescent="0.25">
      <c r="B2402" s="211">
        <v>44735.426689814813</v>
      </c>
      <c r="C2402" s="161">
        <v>0.1</v>
      </c>
      <c r="D2402" s="161">
        <v>9.9600000000000008E-2</v>
      </c>
      <c r="E2402" s="161">
        <v>4.0000000000000002E-4</v>
      </c>
      <c r="F2402" s="162" t="s">
        <v>7585</v>
      </c>
    </row>
    <row r="2403" spans="2:6" x14ac:dyDescent="0.25">
      <c r="B2403" s="211">
        <v>44735.4372337963</v>
      </c>
      <c r="C2403" s="161">
        <v>50</v>
      </c>
      <c r="D2403" s="161">
        <v>49.8</v>
      </c>
      <c r="E2403" s="161">
        <v>0.2</v>
      </c>
      <c r="F2403" s="162" t="s">
        <v>1176</v>
      </c>
    </row>
    <row r="2404" spans="2:6" x14ac:dyDescent="0.25">
      <c r="B2404" s="211">
        <v>44735.440891203703</v>
      </c>
      <c r="C2404" s="161">
        <v>100</v>
      </c>
      <c r="D2404" s="161">
        <v>99.6</v>
      </c>
      <c r="E2404" s="161">
        <v>0.4</v>
      </c>
      <c r="F2404" s="162" t="s">
        <v>3425</v>
      </c>
    </row>
    <row r="2405" spans="2:6" x14ac:dyDescent="0.25">
      <c r="B2405" s="211">
        <v>44735.446562500001</v>
      </c>
      <c r="C2405" s="161">
        <v>1</v>
      </c>
      <c r="D2405" s="161">
        <v>0.996</v>
      </c>
      <c r="E2405" s="161">
        <v>4.0000000000000001E-3</v>
      </c>
      <c r="F2405" s="162" t="s">
        <v>7194</v>
      </c>
    </row>
    <row r="2406" spans="2:6" x14ac:dyDescent="0.25">
      <c r="B2406" s="211">
        <v>44735.447430555556</v>
      </c>
      <c r="C2406" s="161">
        <v>500</v>
      </c>
      <c r="D2406" s="161">
        <v>498</v>
      </c>
      <c r="E2406" s="161">
        <v>2</v>
      </c>
      <c r="F2406" s="162" t="s">
        <v>1717</v>
      </c>
    </row>
    <row r="2407" spans="2:6" x14ac:dyDescent="0.25">
      <c r="B2407" s="211">
        <v>44735.450844907406</v>
      </c>
      <c r="C2407" s="161">
        <v>10</v>
      </c>
      <c r="D2407" s="161">
        <v>9.9600000000000009</v>
      </c>
      <c r="E2407" s="161">
        <v>4.0000000000000008E-2</v>
      </c>
      <c r="F2407" s="162" t="s">
        <v>7194</v>
      </c>
    </row>
    <row r="2408" spans="2:6" x14ac:dyDescent="0.25">
      <c r="B2408" s="211">
        <v>44735.451736111114</v>
      </c>
      <c r="C2408" s="161">
        <v>600</v>
      </c>
      <c r="D2408" s="161">
        <v>597.6</v>
      </c>
      <c r="E2408" s="161">
        <v>2.4000000000000004</v>
      </c>
      <c r="F2408" s="162" t="s">
        <v>9257</v>
      </c>
    </row>
    <row r="2409" spans="2:6" x14ac:dyDescent="0.25">
      <c r="B2409" s="211">
        <v>44735.452511574076</v>
      </c>
      <c r="C2409" s="161">
        <v>10</v>
      </c>
      <c r="D2409" s="161">
        <v>9.9600000000000009</v>
      </c>
      <c r="E2409" s="161">
        <v>4.0000000000000008E-2</v>
      </c>
      <c r="F2409" s="162" t="s">
        <v>79</v>
      </c>
    </row>
    <row r="2410" spans="2:6" x14ac:dyDescent="0.25">
      <c r="B2410" s="211">
        <v>44735.456712962965</v>
      </c>
      <c r="C2410" s="161">
        <v>0.1</v>
      </c>
      <c r="D2410" s="161">
        <v>9.9600000000000008E-2</v>
      </c>
      <c r="E2410" s="161">
        <v>4.0000000000000002E-4</v>
      </c>
      <c r="F2410" s="162" t="s">
        <v>7585</v>
      </c>
    </row>
    <row r="2411" spans="2:6" x14ac:dyDescent="0.25">
      <c r="B2411" s="211">
        <v>44735.467905092592</v>
      </c>
      <c r="C2411" s="161">
        <v>1</v>
      </c>
      <c r="D2411" s="161">
        <v>0.996</v>
      </c>
      <c r="E2411" s="161">
        <v>4.0000000000000001E-3</v>
      </c>
      <c r="F2411" s="162" t="s">
        <v>9258</v>
      </c>
    </row>
    <row r="2412" spans="2:6" x14ac:dyDescent="0.25">
      <c r="B2412" s="211">
        <v>44735.468425925923</v>
      </c>
      <c r="C2412" s="161">
        <v>1</v>
      </c>
      <c r="D2412" s="161">
        <v>0.996</v>
      </c>
      <c r="E2412" s="161">
        <v>4.0000000000000001E-3</v>
      </c>
      <c r="F2412" s="162" t="s">
        <v>3404</v>
      </c>
    </row>
    <row r="2413" spans="2:6" x14ac:dyDescent="0.25">
      <c r="B2413" s="211">
        <v>44735.468657407408</v>
      </c>
      <c r="C2413" s="161">
        <v>50</v>
      </c>
      <c r="D2413" s="161">
        <v>49.8</v>
      </c>
      <c r="E2413" s="161">
        <v>0.2</v>
      </c>
      <c r="F2413" s="162" t="s">
        <v>3873</v>
      </c>
    </row>
    <row r="2414" spans="2:6" x14ac:dyDescent="0.25">
      <c r="B2414" s="211">
        <v>44735.470185185186</v>
      </c>
      <c r="C2414" s="161">
        <v>10</v>
      </c>
      <c r="D2414" s="161">
        <v>9.9600000000000009</v>
      </c>
      <c r="E2414" s="161">
        <v>4.0000000000000008E-2</v>
      </c>
      <c r="F2414" s="162" t="s">
        <v>1876</v>
      </c>
    </row>
    <row r="2415" spans="2:6" x14ac:dyDescent="0.25">
      <c r="B2415" s="211">
        <v>44735.470567129632</v>
      </c>
      <c r="C2415" s="161">
        <v>10</v>
      </c>
      <c r="D2415" s="161">
        <v>9.9600000000000009</v>
      </c>
      <c r="E2415" s="161">
        <v>4.0000000000000008E-2</v>
      </c>
      <c r="F2415" s="162" t="s">
        <v>1876</v>
      </c>
    </row>
    <row r="2416" spans="2:6" x14ac:dyDescent="0.25">
      <c r="B2416" s="211">
        <v>44735.471736111111</v>
      </c>
      <c r="C2416" s="161">
        <v>500</v>
      </c>
      <c r="D2416" s="161">
        <v>498</v>
      </c>
      <c r="E2416" s="161">
        <v>2</v>
      </c>
      <c r="F2416" s="162" t="s">
        <v>634</v>
      </c>
    </row>
    <row r="2417" spans="2:6" x14ac:dyDescent="0.25">
      <c r="B2417" s="211">
        <v>44735.472326388888</v>
      </c>
      <c r="C2417" s="161">
        <v>1</v>
      </c>
      <c r="D2417" s="161">
        <v>0.996</v>
      </c>
      <c r="E2417" s="161">
        <v>4.0000000000000001E-3</v>
      </c>
      <c r="F2417" s="162" t="s">
        <v>3404</v>
      </c>
    </row>
    <row r="2418" spans="2:6" x14ac:dyDescent="0.25">
      <c r="B2418" s="211">
        <v>44735.473506944443</v>
      </c>
      <c r="C2418" s="161">
        <v>1</v>
      </c>
      <c r="D2418" s="161">
        <v>0.996</v>
      </c>
      <c r="E2418" s="161">
        <v>4.0000000000000001E-3</v>
      </c>
      <c r="F2418" s="162" t="s">
        <v>4358</v>
      </c>
    </row>
    <row r="2419" spans="2:6" x14ac:dyDescent="0.25">
      <c r="B2419" s="211">
        <v>44735.474293981482</v>
      </c>
      <c r="C2419" s="161">
        <v>10</v>
      </c>
      <c r="D2419" s="161">
        <v>9.9600000000000009</v>
      </c>
      <c r="E2419" s="161">
        <v>4.0000000000000008E-2</v>
      </c>
      <c r="F2419" s="162" t="s">
        <v>4358</v>
      </c>
    </row>
    <row r="2420" spans="2:6" x14ac:dyDescent="0.25">
      <c r="B2420" s="211">
        <v>44735.477025462962</v>
      </c>
      <c r="C2420" s="161">
        <v>10</v>
      </c>
      <c r="D2420" s="161">
        <v>9.9600000000000009</v>
      </c>
      <c r="E2420" s="161">
        <v>4.0000000000000008E-2</v>
      </c>
      <c r="F2420" s="162" t="s">
        <v>4358</v>
      </c>
    </row>
    <row r="2421" spans="2:6" x14ac:dyDescent="0.25">
      <c r="B2421" s="211">
        <v>44735.477280092593</v>
      </c>
      <c r="C2421" s="161">
        <v>10</v>
      </c>
      <c r="D2421" s="161">
        <v>9.9600000000000009</v>
      </c>
      <c r="E2421" s="161">
        <v>4.0000000000000008E-2</v>
      </c>
      <c r="F2421" s="162" t="s">
        <v>4358</v>
      </c>
    </row>
    <row r="2422" spans="2:6" x14ac:dyDescent="0.25">
      <c r="B2422" s="211">
        <v>44735.477407407408</v>
      </c>
      <c r="C2422" s="161">
        <v>10</v>
      </c>
      <c r="D2422" s="161">
        <v>9.9600000000000009</v>
      </c>
      <c r="E2422" s="161">
        <v>4.0000000000000008E-2</v>
      </c>
      <c r="F2422" s="162" t="s">
        <v>4358</v>
      </c>
    </row>
    <row r="2423" spans="2:6" x14ac:dyDescent="0.25">
      <c r="B2423" s="211">
        <v>44735.478263888886</v>
      </c>
      <c r="C2423" s="161">
        <v>1</v>
      </c>
      <c r="D2423" s="161">
        <v>0.996</v>
      </c>
      <c r="E2423" s="161">
        <v>4.0000000000000001E-3</v>
      </c>
      <c r="F2423" s="162" t="s">
        <v>3404</v>
      </c>
    </row>
    <row r="2424" spans="2:6" x14ac:dyDescent="0.25">
      <c r="B2424" s="211">
        <v>44735.480983796297</v>
      </c>
      <c r="C2424" s="161">
        <v>200</v>
      </c>
      <c r="D2424" s="161">
        <v>199.2</v>
      </c>
      <c r="E2424" s="161">
        <v>0.8</v>
      </c>
      <c r="F2424" s="162" t="s">
        <v>1714</v>
      </c>
    </row>
    <row r="2425" spans="2:6" x14ac:dyDescent="0.25">
      <c r="B2425" s="211">
        <v>44735.482118055559</v>
      </c>
      <c r="C2425" s="161">
        <v>10</v>
      </c>
      <c r="D2425" s="161">
        <v>9.9600000000000009</v>
      </c>
      <c r="E2425" s="161">
        <v>4.0000000000000008E-2</v>
      </c>
      <c r="F2425" s="162" t="s">
        <v>79</v>
      </c>
    </row>
    <row r="2426" spans="2:6" x14ac:dyDescent="0.25">
      <c r="B2426" s="211">
        <v>44735.48232638889</v>
      </c>
      <c r="C2426" s="161">
        <v>3000</v>
      </c>
      <c r="D2426" s="161">
        <v>2988</v>
      </c>
      <c r="E2426" s="161">
        <v>12</v>
      </c>
      <c r="F2426" s="162" t="s">
        <v>1264</v>
      </c>
    </row>
    <row r="2427" spans="2:6" x14ac:dyDescent="0.25">
      <c r="B2427" s="211">
        <v>44735.486597222225</v>
      </c>
      <c r="C2427" s="161">
        <v>5000</v>
      </c>
      <c r="D2427" s="161">
        <v>4980</v>
      </c>
      <c r="E2427" s="161">
        <v>20</v>
      </c>
      <c r="F2427" s="162" t="s">
        <v>9259</v>
      </c>
    </row>
    <row r="2428" spans="2:6" x14ac:dyDescent="0.25">
      <c r="B2428" s="211">
        <v>44735.487569444442</v>
      </c>
      <c r="C2428" s="161">
        <v>10</v>
      </c>
      <c r="D2428" s="161">
        <v>9.9600000000000009</v>
      </c>
      <c r="E2428" s="161">
        <v>4.0000000000000008E-2</v>
      </c>
      <c r="F2428" s="162" t="s">
        <v>6149</v>
      </c>
    </row>
    <row r="2429" spans="2:6" x14ac:dyDescent="0.25">
      <c r="B2429" s="211">
        <v>44735.512986111113</v>
      </c>
      <c r="C2429" s="161">
        <v>50</v>
      </c>
      <c r="D2429" s="161">
        <v>49.8</v>
      </c>
      <c r="E2429" s="161">
        <v>0.2</v>
      </c>
      <c r="F2429" s="162" t="s">
        <v>1245</v>
      </c>
    </row>
    <row r="2430" spans="2:6" x14ac:dyDescent="0.25">
      <c r="B2430" s="211">
        <v>44735.515925925924</v>
      </c>
      <c r="C2430" s="161">
        <v>1111.1099999999999</v>
      </c>
      <c r="D2430" s="161">
        <v>1106.6655599999999</v>
      </c>
      <c r="E2430" s="161">
        <v>4.4444399999999993</v>
      </c>
      <c r="F2430" s="162" t="s">
        <v>399</v>
      </c>
    </row>
    <row r="2431" spans="2:6" x14ac:dyDescent="0.25">
      <c r="B2431" s="211">
        <v>44735.518495370372</v>
      </c>
      <c r="C2431" s="161">
        <v>0.01</v>
      </c>
      <c r="D2431" s="161">
        <v>9.9600000000000001E-3</v>
      </c>
      <c r="E2431" s="161">
        <v>4.0000000000000003E-5</v>
      </c>
      <c r="F2431" s="162" t="s">
        <v>2162</v>
      </c>
    </row>
    <row r="2432" spans="2:6" x14ac:dyDescent="0.25">
      <c r="B2432" s="211">
        <v>44735.51971064815</v>
      </c>
      <c r="C2432" s="161">
        <v>0.01</v>
      </c>
      <c r="D2432" s="161">
        <v>9.9600000000000001E-3</v>
      </c>
      <c r="E2432" s="161">
        <v>4.0000000000000003E-5</v>
      </c>
      <c r="F2432" s="162" t="s">
        <v>2162</v>
      </c>
    </row>
    <row r="2433" spans="2:6" x14ac:dyDescent="0.25">
      <c r="B2433" s="211">
        <v>44735.520613425928</v>
      </c>
      <c r="C2433" s="161">
        <v>500</v>
      </c>
      <c r="D2433" s="161">
        <v>498</v>
      </c>
      <c r="E2433" s="161">
        <v>2</v>
      </c>
      <c r="F2433" s="162" t="s">
        <v>7526</v>
      </c>
    </row>
    <row r="2434" spans="2:6" x14ac:dyDescent="0.25">
      <c r="B2434" s="211">
        <v>44735.538981481484</v>
      </c>
      <c r="C2434" s="161">
        <v>100</v>
      </c>
      <c r="D2434" s="161">
        <v>99.6</v>
      </c>
      <c r="E2434" s="161">
        <v>0.4</v>
      </c>
      <c r="F2434" s="162" t="s">
        <v>436</v>
      </c>
    </row>
    <row r="2435" spans="2:6" x14ac:dyDescent="0.25">
      <c r="B2435" s="211">
        <v>44735.542858796296</v>
      </c>
      <c r="C2435" s="161">
        <v>0.01</v>
      </c>
      <c r="D2435" s="161">
        <v>9.9600000000000001E-3</v>
      </c>
      <c r="E2435" s="161">
        <v>4.0000000000000003E-5</v>
      </c>
      <c r="F2435" s="162" t="s">
        <v>2162</v>
      </c>
    </row>
    <row r="2436" spans="2:6" x14ac:dyDescent="0.25">
      <c r="B2436" s="211">
        <v>44735.543287037035</v>
      </c>
      <c r="C2436" s="161">
        <v>5</v>
      </c>
      <c r="D2436" s="161">
        <v>4.9800000000000004</v>
      </c>
      <c r="E2436" s="161">
        <v>2.0000000000000004E-2</v>
      </c>
      <c r="F2436" s="162" t="s">
        <v>9208</v>
      </c>
    </row>
    <row r="2437" spans="2:6" x14ac:dyDescent="0.25">
      <c r="B2437" s="211">
        <v>44735.543749999997</v>
      </c>
      <c r="C2437" s="161">
        <v>5</v>
      </c>
      <c r="D2437" s="161">
        <v>4.9800000000000004</v>
      </c>
      <c r="E2437" s="161">
        <v>2.0000000000000004E-2</v>
      </c>
      <c r="F2437" s="162" t="s">
        <v>2162</v>
      </c>
    </row>
    <row r="2438" spans="2:6" x14ac:dyDescent="0.25">
      <c r="B2438" s="211">
        <v>44735.54415509259</v>
      </c>
      <c r="C2438" s="161">
        <v>10</v>
      </c>
      <c r="D2438" s="161">
        <v>9.9600000000000009</v>
      </c>
      <c r="E2438" s="161">
        <v>4.0000000000000008E-2</v>
      </c>
      <c r="F2438" s="162" t="s">
        <v>360</v>
      </c>
    </row>
    <row r="2439" spans="2:6" x14ac:dyDescent="0.25">
      <c r="B2439" s="211">
        <v>44735.545104166667</v>
      </c>
      <c r="C2439" s="161">
        <v>2</v>
      </c>
      <c r="D2439" s="161">
        <v>1.992</v>
      </c>
      <c r="E2439" s="161">
        <v>8.0000000000000002E-3</v>
      </c>
      <c r="F2439" s="162" t="s">
        <v>2162</v>
      </c>
    </row>
    <row r="2440" spans="2:6" x14ac:dyDescent="0.25">
      <c r="B2440" s="211">
        <v>44735.546076388891</v>
      </c>
      <c r="C2440" s="161">
        <v>100</v>
      </c>
      <c r="D2440" s="161">
        <v>99.6</v>
      </c>
      <c r="E2440" s="161">
        <v>0.4</v>
      </c>
      <c r="F2440" s="162" t="s">
        <v>1116</v>
      </c>
    </row>
    <row r="2441" spans="2:6" x14ac:dyDescent="0.25">
      <c r="B2441" s="211">
        <v>44735.549224537041</v>
      </c>
      <c r="C2441" s="161">
        <v>1</v>
      </c>
      <c r="D2441" s="161">
        <v>0.996</v>
      </c>
      <c r="E2441" s="161">
        <v>4.0000000000000001E-3</v>
      </c>
      <c r="F2441" s="162" t="s">
        <v>114</v>
      </c>
    </row>
    <row r="2442" spans="2:6" x14ac:dyDescent="0.25">
      <c r="B2442" s="211">
        <v>44735.561041666668</v>
      </c>
      <c r="C2442" s="161">
        <v>2</v>
      </c>
      <c r="D2442" s="161">
        <v>1.992</v>
      </c>
      <c r="E2442" s="161">
        <v>8.0000000000000002E-3</v>
      </c>
      <c r="F2442" s="162" t="s">
        <v>2645</v>
      </c>
    </row>
    <row r="2443" spans="2:6" x14ac:dyDescent="0.25">
      <c r="B2443" s="211">
        <v>44735.56858796296</v>
      </c>
      <c r="C2443" s="161">
        <v>100</v>
      </c>
      <c r="D2443" s="161">
        <v>99.6</v>
      </c>
      <c r="E2443" s="161">
        <v>0.4</v>
      </c>
      <c r="F2443" s="162" t="s">
        <v>9260</v>
      </c>
    </row>
    <row r="2444" spans="2:6" x14ac:dyDescent="0.25">
      <c r="B2444" s="211">
        <v>44735.569525462961</v>
      </c>
      <c r="C2444" s="161">
        <v>10</v>
      </c>
      <c r="D2444" s="161">
        <v>9.9600000000000009</v>
      </c>
      <c r="E2444" s="161">
        <v>4.0000000000000008E-2</v>
      </c>
      <c r="F2444" s="162" t="s">
        <v>9145</v>
      </c>
    </row>
    <row r="2445" spans="2:6" x14ac:dyDescent="0.25">
      <c r="B2445" s="211">
        <v>44735.570752314816</v>
      </c>
      <c r="C2445" s="161">
        <v>10</v>
      </c>
      <c r="D2445" s="161">
        <v>9.9600000000000009</v>
      </c>
      <c r="E2445" s="161">
        <v>4.0000000000000008E-2</v>
      </c>
      <c r="F2445" s="162" t="s">
        <v>7290</v>
      </c>
    </row>
    <row r="2446" spans="2:6" x14ac:dyDescent="0.25">
      <c r="B2446" s="211">
        <v>44735.573877314811</v>
      </c>
      <c r="C2446" s="161">
        <v>800</v>
      </c>
      <c r="D2446" s="161">
        <v>796.8</v>
      </c>
      <c r="E2446" s="161">
        <v>3.2</v>
      </c>
      <c r="F2446" s="162" t="s">
        <v>9106</v>
      </c>
    </row>
    <row r="2447" spans="2:6" x14ac:dyDescent="0.25">
      <c r="B2447" s="211">
        <v>44735.58084490741</v>
      </c>
      <c r="C2447" s="161">
        <v>50</v>
      </c>
      <c r="D2447" s="161">
        <v>49.8</v>
      </c>
      <c r="E2447" s="161">
        <v>0.2</v>
      </c>
      <c r="F2447" s="162" t="s">
        <v>3873</v>
      </c>
    </row>
    <row r="2448" spans="2:6" x14ac:dyDescent="0.25">
      <c r="B2448" s="211">
        <v>44735.603807870371</v>
      </c>
      <c r="C2448" s="161">
        <v>1</v>
      </c>
      <c r="D2448" s="161">
        <v>0.996</v>
      </c>
      <c r="E2448" s="161">
        <v>4.0000000000000001E-3</v>
      </c>
      <c r="F2448" s="162" t="s">
        <v>3404</v>
      </c>
    </row>
    <row r="2449" spans="2:6" x14ac:dyDescent="0.25">
      <c r="B2449" s="211">
        <v>44735.606458333335</v>
      </c>
      <c r="C2449" s="161">
        <v>10</v>
      </c>
      <c r="D2449" s="161">
        <v>9.9600000000000009</v>
      </c>
      <c r="E2449" s="161">
        <v>4.0000000000000008E-2</v>
      </c>
      <c r="F2449" s="162" t="s">
        <v>7194</v>
      </c>
    </row>
    <row r="2450" spans="2:6" x14ac:dyDescent="0.25">
      <c r="B2450" s="211">
        <v>44735.60659722222</v>
      </c>
      <c r="C2450" s="161">
        <v>1</v>
      </c>
      <c r="D2450" s="161">
        <v>0.996</v>
      </c>
      <c r="E2450" s="161">
        <v>4.0000000000000001E-3</v>
      </c>
      <c r="F2450" s="162" t="s">
        <v>3404</v>
      </c>
    </row>
    <row r="2451" spans="2:6" x14ac:dyDescent="0.25">
      <c r="B2451" s="211">
        <v>44735.607291666667</v>
      </c>
      <c r="C2451" s="161">
        <v>2000</v>
      </c>
      <c r="D2451" s="161">
        <v>1992</v>
      </c>
      <c r="E2451" s="161">
        <v>8</v>
      </c>
      <c r="F2451" s="162" t="s">
        <v>1672</v>
      </c>
    </row>
    <row r="2452" spans="2:6" x14ac:dyDescent="0.25">
      <c r="B2452" s="211">
        <v>44735.611215277779</v>
      </c>
      <c r="C2452" s="161">
        <v>1000</v>
      </c>
      <c r="D2452" s="161">
        <v>996</v>
      </c>
      <c r="E2452" s="161">
        <v>4</v>
      </c>
      <c r="F2452" s="162" t="s">
        <v>632</v>
      </c>
    </row>
    <row r="2453" spans="2:6" x14ac:dyDescent="0.25">
      <c r="B2453" s="211">
        <v>44735.6175</v>
      </c>
      <c r="C2453" s="161">
        <v>2</v>
      </c>
      <c r="D2453" s="161">
        <v>1.992</v>
      </c>
      <c r="E2453" s="161">
        <v>8.0000000000000002E-3</v>
      </c>
      <c r="F2453" s="162" t="s">
        <v>7194</v>
      </c>
    </row>
    <row r="2454" spans="2:6" x14ac:dyDescent="0.25">
      <c r="B2454" s="211">
        <v>44735.619062500002</v>
      </c>
      <c r="C2454" s="161">
        <v>10</v>
      </c>
      <c r="D2454" s="161">
        <v>9.9600000000000009</v>
      </c>
      <c r="E2454" s="161">
        <v>4.0000000000000008E-2</v>
      </c>
      <c r="F2454" s="162" t="s">
        <v>7194</v>
      </c>
    </row>
    <row r="2455" spans="2:6" x14ac:dyDescent="0.25">
      <c r="B2455" s="211">
        <v>44735.620300925926</v>
      </c>
      <c r="C2455" s="161">
        <v>10</v>
      </c>
      <c r="D2455" s="161">
        <v>9.9600000000000009</v>
      </c>
      <c r="E2455" s="161">
        <v>4.0000000000000008E-2</v>
      </c>
      <c r="F2455" s="162" t="s">
        <v>7194</v>
      </c>
    </row>
    <row r="2456" spans="2:6" x14ac:dyDescent="0.25">
      <c r="B2456" s="211">
        <v>44735.62809027778</v>
      </c>
      <c r="C2456" s="161">
        <v>500</v>
      </c>
      <c r="D2456" s="161">
        <v>498</v>
      </c>
      <c r="E2456" s="161">
        <v>2</v>
      </c>
      <c r="F2456" s="162" t="s">
        <v>9261</v>
      </c>
    </row>
    <row r="2457" spans="2:6" x14ac:dyDescent="0.25">
      <c r="B2457" s="211">
        <v>44735.642199074071</v>
      </c>
      <c r="C2457" s="161">
        <v>10</v>
      </c>
      <c r="D2457" s="161">
        <v>9.9600000000000009</v>
      </c>
      <c r="E2457" s="161">
        <v>4.0000000000000008E-2</v>
      </c>
      <c r="F2457" s="162" t="s">
        <v>9262</v>
      </c>
    </row>
    <row r="2458" spans="2:6" x14ac:dyDescent="0.25">
      <c r="B2458" s="211">
        <v>44735.643530092595</v>
      </c>
      <c r="C2458" s="161">
        <v>100</v>
      </c>
      <c r="D2458" s="161">
        <v>99.6</v>
      </c>
      <c r="E2458" s="161">
        <v>0.4</v>
      </c>
      <c r="F2458" s="162" t="s">
        <v>1706</v>
      </c>
    </row>
    <row r="2459" spans="2:6" x14ac:dyDescent="0.25">
      <c r="B2459" s="211">
        <v>44735.652175925927</v>
      </c>
      <c r="C2459" s="161">
        <v>10</v>
      </c>
      <c r="D2459" s="161">
        <v>9.9600000000000009</v>
      </c>
      <c r="E2459" s="161">
        <v>4.0000000000000008E-2</v>
      </c>
      <c r="F2459" s="162" t="s">
        <v>9263</v>
      </c>
    </row>
    <row r="2460" spans="2:6" x14ac:dyDescent="0.25">
      <c r="B2460" s="211">
        <v>44735.659942129627</v>
      </c>
      <c r="C2460" s="161">
        <v>25</v>
      </c>
      <c r="D2460" s="161">
        <v>24.9</v>
      </c>
      <c r="E2460" s="161">
        <v>0.1</v>
      </c>
      <c r="F2460" s="162" t="s">
        <v>3269</v>
      </c>
    </row>
    <row r="2461" spans="2:6" x14ac:dyDescent="0.25">
      <c r="B2461" s="211">
        <v>44735.666620370372</v>
      </c>
      <c r="C2461" s="161">
        <v>100</v>
      </c>
      <c r="D2461" s="161">
        <v>99.6</v>
      </c>
      <c r="E2461" s="161">
        <v>0.4</v>
      </c>
      <c r="F2461" s="162" t="s">
        <v>7320</v>
      </c>
    </row>
    <row r="2462" spans="2:6" x14ac:dyDescent="0.25">
      <c r="B2462" s="211">
        <v>44735.679016203707</v>
      </c>
      <c r="C2462" s="161">
        <v>82</v>
      </c>
      <c r="D2462" s="161">
        <v>81.671999999999997</v>
      </c>
      <c r="E2462" s="161">
        <v>0.32800000000000001</v>
      </c>
      <c r="F2462" s="162" t="s">
        <v>1014</v>
      </c>
    </row>
    <row r="2463" spans="2:6" x14ac:dyDescent="0.25">
      <c r="B2463" s="211">
        <v>44735.684108796297</v>
      </c>
      <c r="C2463" s="161">
        <v>1</v>
      </c>
      <c r="D2463" s="161">
        <v>0.996</v>
      </c>
      <c r="E2463" s="161">
        <v>4.0000000000000001E-3</v>
      </c>
      <c r="F2463" s="162" t="s">
        <v>3404</v>
      </c>
    </row>
    <row r="2464" spans="2:6" x14ac:dyDescent="0.25">
      <c r="B2464" s="211">
        <v>44735.686469907407</v>
      </c>
      <c r="C2464" s="161">
        <v>1</v>
      </c>
      <c r="D2464" s="161">
        <v>0.996</v>
      </c>
      <c r="E2464" s="161">
        <v>4.0000000000000001E-3</v>
      </c>
      <c r="F2464" s="162" t="s">
        <v>3404</v>
      </c>
    </row>
    <row r="2465" spans="2:6" x14ac:dyDescent="0.25">
      <c r="B2465" s="211">
        <v>44735.716203703705</v>
      </c>
      <c r="C2465" s="161">
        <v>5000</v>
      </c>
      <c r="D2465" s="161">
        <v>4980</v>
      </c>
      <c r="E2465" s="161">
        <v>20</v>
      </c>
      <c r="F2465" s="162" t="s">
        <v>3976</v>
      </c>
    </row>
    <row r="2466" spans="2:6" x14ac:dyDescent="0.25">
      <c r="B2466" s="211">
        <v>44735.74596064815</v>
      </c>
      <c r="C2466" s="161">
        <v>1</v>
      </c>
      <c r="D2466" s="161">
        <v>0.996</v>
      </c>
      <c r="E2466" s="161">
        <v>4.0000000000000001E-3</v>
      </c>
      <c r="F2466" s="162" t="s">
        <v>6080</v>
      </c>
    </row>
    <row r="2467" spans="2:6" x14ac:dyDescent="0.25">
      <c r="B2467" s="211">
        <v>44735.746874999997</v>
      </c>
      <c r="C2467" s="161">
        <v>5000</v>
      </c>
      <c r="D2467" s="161">
        <v>4980</v>
      </c>
      <c r="E2467" s="161">
        <v>20</v>
      </c>
      <c r="F2467" s="162" t="s">
        <v>561</v>
      </c>
    </row>
    <row r="2468" spans="2:6" x14ac:dyDescent="0.25">
      <c r="B2468" s="211">
        <v>44735.749212962961</v>
      </c>
      <c r="C2468" s="161">
        <v>100</v>
      </c>
      <c r="D2468" s="161">
        <v>99.6</v>
      </c>
      <c r="E2468" s="161">
        <v>0.4</v>
      </c>
      <c r="F2468" s="162" t="s">
        <v>7219</v>
      </c>
    </row>
    <row r="2469" spans="2:6" x14ac:dyDescent="0.25">
      <c r="B2469" s="211">
        <v>44735.753206018519</v>
      </c>
      <c r="C2469" s="161">
        <v>1000</v>
      </c>
      <c r="D2469" s="161">
        <v>996</v>
      </c>
      <c r="E2469" s="161">
        <v>4</v>
      </c>
      <c r="F2469" s="162" t="s">
        <v>2926</v>
      </c>
    </row>
    <row r="2470" spans="2:6" x14ac:dyDescent="0.25">
      <c r="B2470" s="211">
        <v>44735.759120370371</v>
      </c>
      <c r="C2470" s="161">
        <v>1</v>
      </c>
      <c r="D2470" s="161">
        <v>0.996</v>
      </c>
      <c r="E2470" s="161">
        <v>4.0000000000000001E-3</v>
      </c>
      <c r="F2470" s="162" t="s">
        <v>6080</v>
      </c>
    </row>
    <row r="2471" spans="2:6" x14ac:dyDescent="0.25">
      <c r="B2471" s="211">
        <v>44735.786493055559</v>
      </c>
      <c r="C2471" s="161">
        <v>0.01</v>
      </c>
      <c r="D2471" s="161">
        <v>9.9600000000000001E-3</v>
      </c>
      <c r="E2471" s="161">
        <v>4.0000000000000003E-5</v>
      </c>
      <c r="F2471" s="162" t="s">
        <v>810</v>
      </c>
    </row>
    <row r="2472" spans="2:6" x14ac:dyDescent="0.25">
      <c r="B2472" s="211">
        <v>44735.795219907406</v>
      </c>
      <c r="C2472" s="161">
        <v>100</v>
      </c>
      <c r="D2472" s="161">
        <v>99.6</v>
      </c>
      <c r="E2472" s="161">
        <v>0.4</v>
      </c>
      <c r="F2472" s="162" t="s">
        <v>3873</v>
      </c>
    </row>
    <row r="2473" spans="2:6" x14ac:dyDescent="0.25">
      <c r="B2473" s="211">
        <v>44735.796469907407</v>
      </c>
      <c r="C2473" s="161">
        <v>10</v>
      </c>
      <c r="D2473" s="161">
        <v>9.9600000000000009</v>
      </c>
      <c r="E2473" s="161">
        <v>4.0000000000000008E-2</v>
      </c>
      <c r="F2473" s="162" t="s">
        <v>9145</v>
      </c>
    </row>
    <row r="2474" spans="2:6" x14ac:dyDescent="0.25">
      <c r="B2474" s="211">
        <v>44735.81591435185</v>
      </c>
      <c r="C2474" s="161">
        <v>1000</v>
      </c>
      <c r="D2474" s="161">
        <v>996</v>
      </c>
      <c r="E2474" s="161">
        <v>4</v>
      </c>
      <c r="F2474" s="162" t="s">
        <v>3585</v>
      </c>
    </row>
    <row r="2475" spans="2:6" x14ac:dyDescent="0.25">
      <c r="B2475" s="211">
        <v>44735.816041666665</v>
      </c>
      <c r="C2475" s="161">
        <v>450</v>
      </c>
      <c r="D2475" s="161">
        <v>448.2</v>
      </c>
      <c r="E2475" s="161">
        <v>1.8</v>
      </c>
      <c r="F2475" s="162" t="s">
        <v>9192</v>
      </c>
    </row>
    <row r="2476" spans="2:6" x14ac:dyDescent="0.25">
      <c r="B2476" s="211">
        <v>44735.837175925924</v>
      </c>
      <c r="C2476" s="161">
        <v>500</v>
      </c>
      <c r="D2476" s="161">
        <v>498</v>
      </c>
      <c r="E2476" s="161">
        <v>2</v>
      </c>
      <c r="F2476" s="162" t="s">
        <v>9264</v>
      </c>
    </row>
    <row r="2477" spans="2:6" x14ac:dyDescent="0.25">
      <c r="B2477" s="211">
        <v>44735.877430555556</v>
      </c>
      <c r="C2477" s="161">
        <v>500</v>
      </c>
      <c r="D2477" s="161">
        <v>498</v>
      </c>
      <c r="E2477" s="161">
        <v>2</v>
      </c>
      <c r="F2477" s="162" t="s">
        <v>3161</v>
      </c>
    </row>
    <row r="2478" spans="2:6" x14ac:dyDescent="0.25">
      <c r="B2478" s="211">
        <v>44735.877916666665</v>
      </c>
      <c r="C2478" s="161">
        <v>100</v>
      </c>
      <c r="D2478" s="161">
        <v>99.6</v>
      </c>
      <c r="E2478" s="161">
        <v>0.4</v>
      </c>
      <c r="F2478" s="162" t="s">
        <v>3873</v>
      </c>
    </row>
    <row r="2479" spans="2:6" x14ac:dyDescent="0.25">
      <c r="B2479" s="211">
        <v>44735.888368055559</v>
      </c>
      <c r="C2479" s="161">
        <v>300</v>
      </c>
      <c r="D2479" s="161">
        <v>298.8</v>
      </c>
      <c r="E2479" s="161">
        <v>1.2000000000000002</v>
      </c>
      <c r="F2479" s="162" t="s">
        <v>9245</v>
      </c>
    </row>
    <row r="2480" spans="2:6" x14ac:dyDescent="0.25">
      <c r="B2480" s="211">
        <v>44735.930219907408</v>
      </c>
      <c r="C2480" s="161">
        <v>500</v>
      </c>
      <c r="D2480" s="161">
        <v>498</v>
      </c>
      <c r="E2480" s="161">
        <v>2</v>
      </c>
      <c r="F2480" s="162" t="s">
        <v>592</v>
      </c>
    </row>
    <row r="2481" spans="2:6" x14ac:dyDescent="0.25">
      <c r="B2481" s="211">
        <v>44735.933645833335</v>
      </c>
      <c r="C2481" s="161">
        <v>500</v>
      </c>
      <c r="D2481" s="161">
        <v>498</v>
      </c>
      <c r="E2481" s="161">
        <v>2</v>
      </c>
      <c r="F2481" s="162" t="s">
        <v>6846</v>
      </c>
    </row>
    <row r="2482" spans="2:6" x14ac:dyDescent="0.25">
      <c r="B2482" s="211">
        <v>44735.959490740737</v>
      </c>
      <c r="C2482" s="161">
        <v>8.85</v>
      </c>
      <c r="D2482" s="161">
        <v>8.8146000000000004</v>
      </c>
      <c r="E2482" s="161">
        <v>3.5400000000000001E-2</v>
      </c>
      <c r="F2482" s="162" t="s">
        <v>360</v>
      </c>
    </row>
    <row r="2483" spans="2:6" x14ac:dyDescent="0.25">
      <c r="B2483" s="211">
        <v>44735.978958333333</v>
      </c>
      <c r="C2483" s="161">
        <v>2000</v>
      </c>
      <c r="D2483" s="161">
        <v>1992</v>
      </c>
      <c r="E2483" s="161">
        <v>8</v>
      </c>
      <c r="F2483" s="162" t="s">
        <v>2291</v>
      </c>
    </row>
    <row r="2484" spans="2:6" x14ac:dyDescent="0.25">
      <c r="B2484" s="211">
        <v>44736.016736111109</v>
      </c>
      <c r="C2484" s="161">
        <v>40</v>
      </c>
      <c r="D2484" s="161">
        <v>39.840000000000003</v>
      </c>
      <c r="E2484" s="161">
        <v>0.16000000000000003</v>
      </c>
      <c r="F2484" s="162" t="s">
        <v>80</v>
      </c>
    </row>
    <row r="2485" spans="2:6" x14ac:dyDescent="0.25">
      <c r="B2485" s="211">
        <v>44736.062939814816</v>
      </c>
      <c r="C2485" s="161">
        <v>500</v>
      </c>
      <c r="D2485" s="161">
        <v>498</v>
      </c>
      <c r="E2485" s="161">
        <v>2</v>
      </c>
      <c r="F2485" s="162" t="s">
        <v>9265</v>
      </c>
    </row>
    <row r="2486" spans="2:6" x14ac:dyDescent="0.25">
      <c r="B2486" s="211">
        <v>44736.072557870371</v>
      </c>
      <c r="C2486" s="161">
        <v>10</v>
      </c>
      <c r="D2486" s="161">
        <v>9.9600000000000009</v>
      </c>
      <c r="E2486" s="161">
        <v>4.0000000000000008E-2</v>
      </c>
      <c r="F2486" s="162" t="s">
        <v>9266</v>
      </c>
    </row>
    <row r="2487" spans="2:6" x14ac:dyDescent="0.25">
      <c r="B2487" s="211">
        <v>44736.138425925928</v>
      </c>
      <c r="C2487" s="161">
        <v>50</v>
      </c>
      <c r="D2487" s="161">
        <v>49.8</v>
      </c>
      <c r="E2487" s="161">
        <v>0.2</v>
      </c>
      <c r="F2487" s="162" t="s">
        <v>778</v>
      </c>
    </row>
    <row r="2488" spans="2:6" x14ac:dyDescent="0.25">
      <c r="B2488" s="211">
        <v>44736.151932870373</v>
      </c>
      <c r="C2488" s="161">
        <v>50</v>
      </c>
      <c r="D2488" s="161">
        <v>49.8</v>
      </c>
      <c r="E2488" s="161">
        <v>0.2</v>
      </c>
      <c r="F2488" s="162" t="s">
        <v>1176</v>
      </c>
    </row>
    <row r="2489" spans="2:6" x14ac:dyDescent="0.25">
      <c r="B2489" s="211">
        <v>44736.213969907411</v>
      </c>
      <c r="C2489" s="161">
        <v>100</v>
      </c>
      <c r="D2489" s="161">
        <v>99.6</v>
      </c>
      <c r="E2489" s="161">
        <v>0.4</v>
      </c>
      <c r="F2489" s="162" t="s">
        <v>197</v>
      </c>
    </row>
    <row r="2490" spans="2:6" x14ac:dyDescent="0.25">
      <c r="B2490" s="211">
        <v>44736.21398148148</v>
      </c>
      <c r="C2490" s="161">
        <v>20</v>
      </c>
      <c r="D2490" s="161">
        <v>19.920000000000002</v>
      </c>
      <c r="E2490" s="161">
        <v>8.0000000000000016E-2</v>
      </c>
      <c r="F2490" s="162" t="s">
        <v>2594</v>
      </c>
    </row>
    <row r="2491" spans="2:6" x14ac:dyDescent="0.25">
      <c r="B2491" s="211">
        <v>44736.231400462966</v>
      </c>
      <c r="C2491" s="161">
        <v>12</v>
      </c>
      <c r="D2491" s="161">
        <v>11.952</v>
      </c>
      <c r="E2491" s="161">
        <v>4.8000000000000001E-2</v>
      </c>
      <c r="F2491" s="162" t="s">
        <v>372</v>
      </c>
    </row>
    <row r="2492" spans="2:6" x14ac:dyDescent="0.25">
      <c r="B2492" s="211">
        <v>44736.23332175926</v>
      </c>
      <c r="C2492" s="161">
        <v>232</v>
      </c>
      <c r="D2492" s="161">
        <v>231.072</v>
      </c>
      <c r="E2492" s="161">
        <v>0.92799999999999994</v>
      </c>
      <c r="F2492" s="162" t="s">
        <v>2168</v>
      </c>
    </row>
    <row r="2493" spans="2:6" x14ac:dyDescent="0.25">
      <c r="B2493" s="211">
        <v>44736.234351851854</v>
      </c>
      <c r="C2493" s="161">
        <v>277</v>
      </c>
      <c r="D2493" s="161">
        <v>275.892</v>
      </c>
      <c r="E2493" s="161">
        <v>1.1080000000000001</v>
      </c>
      <c r="F2493" s="162" t="s">
        <v>2168</v>
      </c>
    </row>
    <row r="2494" spans="2:6" x14ac:dyDescent="0.25">
      <c r="B2494" s="211">
        <v>44736.317569444444</v>
      </c>
      <c r="C2494" s="161">
        <v>600</v>
      </c>
      <c r="D2494" s="161">
        <v>597.6</v>
      </c>
      <c r="E2494" s="161">
        <v>2.4000000000000004</v>
      </c>
      <c r="F2494" s="162" t="s">
        <v>9267</v>
      </c>
    </row>
    <row r="2495" spans="2:6" x14ac:dyDescent="0.25">
      <c r="B2495" s="211">
        <v>44736.368032407408</v>
      </c>
      <c r="C2495" s="161">
        <v>1</v>
      </c>
      <c r="D2495" s="161">
        <v>0.996</v>
      </c>
      <c r="E2495" s="161">
        <v>4.0000000000000001E-3</v>
      </c>
      <c r="F2495" s="162" t="s">
        <v>3404</v>
      </c>
    </row>
    <row r="2496" spans="2:6" x14ac:dyDescent="0.25">
      <c r="B2496" s="211">
        <v>44736.378240740742</v>
      </c>
      <c r="C2496" s="161">
        <v>1000</v>
      </c>
      <c r="D2496" s="161">
        <v>996</v>
      </c>
      <c r="E2496" s="161">
        <v>4</v>
      </c>
      <c r="F2496" s="162" t="s">
        <v>108</v>
      </c>
    </row>
    <row r="2497" spans="2:6" x14ac:dyDescent="0.25">
      <c r="B2497" s="211">
        <v>44736.38722222222</v>
      </c>
      <c r="C2497" s="161">
        <v>1</v>
      </c>
      <c r="D2497" s="161">
        <v>0.996</v>
      </c>
      <c r="E2497" s="161">
        <v>4.0000000000000001E-3</v>
      </c>
      <c r="F2497" s="162" t="s">
        <v>3404</v>
      </c>
    </row>
    <row r="2498" spans="2:6" x14ac:dyDescent="0.25">
      <c r="B2498" s="211">
        <v>44736.387974537036</v>
      </c>
      <c r="C2498" s="161">
        <v>1</v>
      </c>
      <c r="D2498" s="161">
        <v>0.996</v>
      </c>
      <c r="E2498" s="161">
        <v>4.0000000000000001E-3</v>
      </c>
      <c r="F2498" s="162" t="s">
        <v>3404</v>
      </c>
    </row>
    <row r="2499" spans="2:6" x14ac:dyDescent="0.25">
      <c r="B2499" s="211">
        <v>44736.388379629629</v>
      </c>
      <c r="C2499" s="161">
        <v>1</v>
      </c>
      <c r="D2499" s="161">
        <v>0.996</v>
      </c>
      <c r="E2499" s="161">
        <v>4.0000000000000001E-3</v>
      </c>
      <c r="F2499" s="162" t="s">
        <v>3404</v>
      </c>
    </row>
    <row r="2500" spans="2:6" x14ac:dyDescent="0.25">
      <c r="B2500" s="211">
        <v>44736.38863425926</v>
      </c>
      <c r="C2500" s="161">
        <v>1500</v>
      </c>
      <c r="D2500" s="161">
        <v>1494</v>
      </c>
      <c r="E2500" s="161">
        <v>6</v>
      </c>
      <c r="F2500" s="162" t="s">
        <v>2927</v>
      </c>
    </row>
    <row r="2501" spans="2:6" x14ac:dyDescent="0.25">
      <c r="B2501" s="211">
        <v>44736.389479166668</v>
      </c>
      <c r="C2501" s="161">
        <v>1</v>
      </c>
      <c r="D2501" s="161">
        <v>0.996</v>
      </c>
      <c r="E2501" s="161">
        <v>4.0000000000000001E-3</v>
      </c>
      <c r="F2501" s="162" t="s">
        <v>3404</v>
      </c>
    </row>
    <row r="2502" spans="2:6" x14ac:dyDescent="0.25">
      <c r="B2502" s="211">
        <v>44736.390104166669</v>
      </c>
      <c r="C2502" s="161">
        <v>1</v>
      </c>
      <c r="D2502" s="161">
        <v>0.996</v>
      </c>
      <c r="E2502" s="161">
        <v>4.0000000000000001E-3</v>
      </c>
      <c r="F2502" s="162" t="s">
        <v>3404</v>
      </c>
    </row>
    <row r="2503" spans="2:6" x14ac:dyDescent="0.25">
      <c r="B2503" s="211">
        <v>44736.390729166669</v>
      </c>
      <c r="C2503" s="161">
        <v>1</v>
      </c>
      <c r="D2503" s="161">
        <v>0.996</v>
      </c>
      <c r="E2503" s="161">
        <v>4.0000000000000001E-3</v>
      </c>
      <c r="F2503" s="162" t="s">
        <v>3404</v>
      </c>
    </row>
    <row r="2504" spans="2:6" x14ac:dyDescent="0.25">
      <c r="B2504" s="211">
        <v>44736.391006944446</v>
      </c>
      <c r="C2504" s="161">
        <v>1</v>
      </c>
      <c r="D2504" s="161">
        <v>0.996</v>
      </c>
      <c r="E2504" s="161">
        <v>4.0000000000000001E-3</v>
      </c>
      <c r="F2504" s="162" t="s">
        <v>3404</v>
      </c>
    </row>
    <row r="2505" spans="2:6" x14ac:dyDescent="0.25">
      <c r="B2505" s="211">
        <v>44736.391192129631</v>
      </c>
      <c r="C2505" s="161">
        <v>0.1</v>
      </c>
      <c r="D2505" s="161">
        <v>9.9600000000000008E-2</v>
      </c>
      <c r="E2505" s="161">
        <v>4.0000000000000002E-4</v>
      </c>
      <c r="F2505" s="162" t="s">
        <v>2593</v>
      </c>
    </row>
    <row r="2506" spans="2:6" x14ac:dyDescent="0.25">
      <c r="B2506" s="211">
        <v>44736.392268518517</v>
      </c>
      <c r="C2506" s="161">
        <v>1</v>
      </c>
      <c r="D2506" s="161">
        <v>0.996</v>
      </c>
      <c r="E2506" s="161">
        <v>4.0000000000000001E-3</v>
      </c>
      <c r="F2506" s="162" t="s">
        <v>3404</v>
      </c>
    </row>
    <row r="2507" spans="2:6" x14ac:dyDescent="0.25">
      <c r="B2507" s="211">
        <v>44736.392858796295</v>
      </c>
      <c r="C2507" s="161">
        <v>1</v>
      </c>
      <c r="D2507" s="161">
        <v>0.996</v>
      </c>
      <c r="E2507" s="161">
        <v>4.0000000000000001E-3</v>
      </c>
      <c r="F2507" s="162" t="s">
        <v>3404</v>
      </c>
    </row>
    <row r="2508" spans="2:6" x14ac:dyDescent="0.25">
      <c r="B2508" s="211">
        <v>44736.395902777775</v>
      </c>
      <c r="C2508" s="161">
        <v>1</v>
      </c>
      <c r="D2508" s="161">
        <v>0.996</v>
      </c>
      <c r="E2508" s="161">
        <v>4.0000000000000001E-3</v>
      </c>
      <c r="F2508" s="162" t="s">
        <v>3404</v>
      </c>
    </row>
    <row r="2509" spans="2:6" x14ac:dyDescent="0.25">
      <c r="B2509" s="211">
        <v>44736.397164351853</v>
      </c>
      <c r="C2509" s="161">
        <v>1000</v>
      </c>
      <c r="D2509" s="161">
        <v>996</v>
      </c>
      <c r="E2509" s="161">
        <v>4</v>
      </c>
      <c r="F2509" s="162" t="s">
        <v>570</v>
      </c>
    </row>
    <row r="2510" spans="2:6" x14ac:dyDescent="0.25">
      <c r="B2510" s="211">
        <v>44736.400520833333</v>
      </c>
      <c r="C2510" s="161">
        <v>7000</v>
      </c>
      <c r="D2510" s="161">
        <v>6972</v>
      </c>
      <c r="E2510" s="161">
        <v>28</v>
      </c>
      <c r="F2510" s="162" t="s">
        <v>4398</v>
      </c>
    </row>
    <row r="2511" spans="2:6" x14ac:dyDescent="0.25">
      <c r="B2511" s="211">
        <v>44736.401250000003</v>
      </c>
      <c r="C2511" s="161">
        <v>1</v>
      </c>
      <c r="D2511" s="161">
        <v>0.996</v>
      </c>
      <c r="E2511" s="161">
        <v>4.0000000000000001E-3</v>
      </c>
      <c r="F2511" s="162" t="s">
        <v>9268</v>
      </c>
    </row>
    <row r="2512" spans="2:6" x14ac:dyDescent="0.25">
      <c r="B2512" s="211">
        <v>44736.402604166666</v>
      </c>
      <c r="C2512" s="161">
        <v>1</v>
      </c>
      <c r="D2512" s="161">
        <v>0.996</v>
      </c>
      <c r="E2512" s="161">
        <v>4.0000000000000001E-3</v>
      </c>
      <c r="F2512" s="162" t="s">
        <v>3404</v>
      </c>
    </row>
    <row r="2513" spans="2:6" x14ac:dyDescent="0.25">
      <c r="B2513" s="211">
        <v>44736.404733796298</v>
      </c>
      <c r="C2513" s="161">
        <v>1</v>
      </c>
      <c r="D2513" s="161">
        <v>0.996</v>
      </c>
      <c r="E2513" s="161">
        <v>4.0000000000000001E-3</v>
      </c>
      <c r="F2513" s="162" t="s">
        <v>3404</v>
      </c>
    </row>
    <row r="2514" spans="2:6" x14ac:dyDescent="0.25">
      <c r="B2514" s="211">
        <v>44736.404849537037</v>
      </c>
      <c r="C2514" s="161">
        <v>150</v>
      </c>
      <c r="D2514" s="161">
        <v>149.4</v>
      </c>
      <c r="E2514" s="161">
        <v>0.60000000000000009</v>
      </c>
      <c r="F2514" s="162" t="s">
        <v>2008</v>
      </c>
    </row>
    <row r="2515" spans="2:6" x14ac:dyDescent="0.25">
      <c r="B2515" s="211">
        <v>44736.409537037034</v>
      </c>
      <c r="C2515" s="161">
        <v>1</v>
      </c>
      <c r="D2515" s="161">
        <v>0.996</v>
      </c>
      <c r="E2515" s="161">
        <v>4.0000000000000001E-3</v>
      </c>
      <c r="F2515" s="162" t="s">
        <v>3404</v>
      </c>
    </row>
    <row r="2516" spans="2:6" x14ac:dyDescent="0.25">
      <c r="B2516" s="211">
        <v>44736.41300925926</v>
      </c>
      <c r="C2516" s="161">
        <v>1</v>
      </c>
      <c r="D2516" s="161">
        <v>0.996</v>
      </c>
      <c r="E2516" s="161">
        <v>4.0000000000000001E-3</v>
      </c>
      <c r="F2516" s="162" t="s">
        <v>3404</v>
      </c>
    </row>
    <row r="2517" spans="2:6" x14ac:dyDescent="0.25">
      <c r="B2517" s="211">
        <v>44736.413518518515</v>
      </c>
      <c r="C2517" s="161">
        <v>1</v>
      </c>
      <c r="D2517" s="161">
        <v>0.996</v>
      </c>
      <c r="E2517" s="161">
        <v>4.0000000000000001E-3</v>
      </c>
      <c r="F2517" s="162" t="s">
        <v>3404</v>
      </c>
    </row>
    <row r="2518" spans="2:6" x14ac:dyDescent="0.25">
      <c r="B2518" s="211">
        <v>44736.414143518516</v>
      </c>
      <c r="C2518" s="161">
        <v>1</v>
      </c>
      <c r="D2518" s="161">
        <v>0.996</v>
      </c>
      <c r="E2518" s="161">
        <v>4.0000000000000001E-3</v>
      </c>
      <c r="F2518" s="162" t="s">
        <v>3404</v>
      </c>
    </row>
    <row r="2519" spans="2:6" x14ac:dyDescent="0.25">
      <c r="B2519" s="211">
        <v>44736.414652777778</v>
      </c>
      <c r="C2519" s="161">
        <v>1</v>
      </c>
      <c r="D2519" s="161">
        <v>0.996</v>
      </c>
      <c r="E2519" s="161">
        <v>4.0000000000000001E-3</v>
      </c>
      <c r="F2519" s="162" t="s">
        <v>3404</v>
      </c>
    </row>
    <row r="2520" spans="2:6" x14ac:dyDescent="0.25">
      <c r="B2520" s="211">
        <v>44736.415416666663</v>
      </c>
      <c r="C2520" s="161">
        <v>1</v>
      </c>
      <c r="D2520" s="161">
        <v>0.996</v>
      </c>
      <c r="E2520" s="161">
        <v>4.0000000000000001E-3</v>
      </c>
      <c r="F2520" s="162" t="s">
        <v>3404</v>
      </c>
    </row>
    <row r="2521" spans="2:6" x14ac:dyDescent="0.25">
      <c r="B2521" s="211">
        <v>44736.415995370371</v>
      </c>
      <c r="C2521" s="161">
        <v>1</v>
      </c>
      <c r="D2521" s="161">
        <v>0.996</v>
      </c>
      <c r="E2521" s="161">
        <v>4.0000000000000001E-3</v>
      </c>
      <c r="F2521" s="162" t="s">
        <v>3404</v>
      </c>
    </row>
    <row r="2522" spans="2:6" x14ac:dyDescent="0.25">
      <c r="B2522" s="211">
        <v>44736.416875000003</v>
      </c>
      <c r="C2522" s="161">
        <v>20</v>
      </c>
      <c r="D2522" s="161">
        <v>19.920000000000002</v>
      </c>
      <c r="E2522" s="161">
        <v>8.0000000000000016E-2</v>
      </c>
      <c r="F2522" s="162" t="s">
        <v>637</v>
      </c>
    </row>
    <row r="2523" spans="2:6" x14ac:dyDescent="0.25">
      <c r="B2523" s="211">
        <v>44736.41747685185</v>
      </c>
      <c r="C2523" s="161">
        <v>1</v>
      </c>
      <c r="D2523" s="161">
        <v>0.996</v>
      </c>
      <c r="E2523" s="161">
        <v>4.0000000000000001E-3</v>
      </c>
      <c r="F2523" s="162" t="s">
        <v>3404</v>
      </c>
    </row>
    <row r="2524" spans="2:6" x14ac:dyDescent="0.25">
      <c r="B2524" s="211">
        <v>44736.418206018519</v>
      </c>
      <c r="C2524" s="161">
        <v>1</v>
      </c>
      <c r="D2524" s="161">
        <v>0.996</v>
      </c>
      <c r="E2524" s="161">
        <v>4.0000000000000001E-3</v>
      </c>
      <c r="F2524" s="162" t="s">
        <v>3404</v>
      </c>
    </row>
    <row r="2525" spans="2:6" x14ac:dyDescent="0.25">
      <c r="B2525" s="211">
        <v>44736.418854166666</v>
      </c>
      <c r="C2525" s="161">
        <v>1</v>
      </c>
      <c r="D2525" s="161">
        <v>0.996</v>
      </c>
      <c r="E2525" s="161">
        <v>4.0000000000000001E-3</v>
      </c>
      <c r="F2525" s="162" t="s">
        <v>3404</v>
      </c>
    </row>
    <row r="2526" spans="2:6" x14ac:dyDescent="0.25">
      <c r="B2526" s="211">
        <v>44736.41946759259</v>
      </c>
      <c r="C2526" s="161">
        <v>1</v>
      </c>
      <c r="D2526" s="161">
        <v>0.996</v>
      </c>
      <c r="E2526" s="161">
        <v>4.0000000000000001E-3</v>
      </c>
      <c r="F2526" s="162" t="s">
        <v>3404</v>
      </c>
    </row>
    <row r="2527" spans="2:6" x14ac:dyDescent="0.25">
      <c r="B2527" s="211">
        <v>44736.419953703706</v>
      </c>
      <c r="C2527" s="161">
        <v>1</v>
      </c>
      <c r="D2527" s="161">
        <v>0.996</v>
      </c>
      <c r="E2527" s="161">
        <v>4.0000000000000001E-3</v>
      </c>
      <c r="F2527" s="162" t="s">
        <v>3404</v>
      </c>
    </row>
    <row r="2528" spans="2:6" x14ac:dyDescent="0.25">
      <c r="B2528" s="211">
        <v>44736.420601851853</v>
      </c>
      <c r="C2528" s="161">
        <v>3053</v>
      </c>
      <c r="D2528" s="161">
        <v>3040.788</v>
      </c>
      <c r="E2528" s="161">
        <v>12.212000000000002</v>
      </c>
      <c r="F2528" s="162" t="s">
        <v>2855</v>
      </c>
    </row>
    <row r="2529" spans="2:6" x14ac:dyDescent="0.25">
      <c r="B2529" s="211">
        <v>44736.422129629631</v>
      </c>
      <c r="C2529" s="161">
        <v>300</v>
      </c>
      <c r="D2529" s="161">
        <v>298.8</v>
      </c>
      <c r="E2529" s="161">
        <v>1.2000000000000002</v>
      </c>
      <c r="F2529" s="162" t="s">
        <v>9269</v>
      </c>
    </row>
    <row r="2530" spans="2:6" x14ac:dyDescent="0.25">
      <c r="B2530" s="211">
        <v>44736.422453703701</v>
      </c>
      <c r="C2530" s="161">
        <v>1</v>
      </c>
      <c r="D2530" s="161">
        <v>0.996</v>
      </c>
      <c r="E2530" s="161">
        <v>4.0000000000000001E-3</v>
      </c>
      <c r="F2530" s="162" t="s">
        <v>3404</v>
      </c>
    </row>
    <row r="2531" spans="2:6" x14ac:dyDescent="0.25">
      <c r="B2531" s="211">
        <v>44736.422962962963</v>
      </c>
      <c r="C2531" s="161">
        <v>2</v>
      </c>
      <c r="D2531" s="161">
        <v>1.992</v>
      </c>
      <c r="E2531" s="161">
        <v>8.0000000000000002E-3</v>
      </c>
      <c r="F2531" s="162" t="s">
        <v>6536</v>
      </c>
    </row>
    <row r="2532" spans="2:6" x14ac:dyDescent="0.25">
      <c r="B2532" s="211">
        <v>44736.423067129632</v>
      </c>
      <c r="C2532" s="161">
        <v>1</v>
      </c>
      <c r="D2532" s="161">
        <v>0.996</v>
      </c>
      <c r="E2532" s="161">
        <v>4.0000000000000001E-3</v>
      </c>
      <c r="F2532" s="162" t="s">
        <v>3404</v>
      </c>
    </row>
    <row r="2533" spans="2:6" x14ac:dyDescent="0.25">
      <c r="B2533" s="211">
        <v>44736.423854166664</v>
      </c>
      <c r="C2533" s="161">
        <v>1</v>
      </c>
      <c r="D2533" s="161">
        <v>0.996</v>
      </c>
      <c r="E2533" s="161">
        <v>4.0000000000000001E-3</v>
      </c>
      <c r="F2533" s="162" t="s">
        <v>3404</v>
      </c>
    </row>
    <row r="2534" spans="2:6" x14ac:dyDescent="0.25">
      <c r="B2534" s="211">
        <v>44736.424398148149</v>
      </c>
      <c r="C2534" s="161">
        <v>1</v>
      </c>
      <c r="D2534" s="161">
        <v>0.996</v>
      </c>
      <c r="E2534" s="161">
        <v>4.0000000000000001E-3</v>
      </c>
      <c r="F2534" s="162" t="s">
        <v>3404</v>
      </c>
    </row>
    <row r="2535" spans="2:6" x14ac:dyDescent="0.25">
      <c r="B2535" s="211">
        <v>44736.425034722219</v>
      </c>
      <c r="C2535" s="161">
        <v>1</v>
      </c>
      <c r="D2535" s="161">
        <v>0.996</v>
      </c>
      <c r="E2535" s="161">
        <v>4.0000000000000001E-3</v>
      </c>
      <c r="F2535" s="162" t="s">
        <v>3404</v>
      </c>
    </row>
    <row r="2536" spans="2:6" x14ac:dyDescent="0.25">
      <c r="B2536" s="211">
        <v>44736.425856481481</v>
      </c>
      <c r="C2536" s="161">
        <v>1</v>
      </c>
      <c r="D2536" s="161">
        <v>0.996</v>
      </c>
      <c r="E2536" s="161">
        <v>4.0000000000000001E-3</v>
      </c>
      <c r="F2536" s="162" t="s">
        <v>3404</v>
      </c>
    </row>
    <row r="2537" spans="2:6" x14ac:dyDescent="0.25">
      <c r="B2537" s="211">
        <v>44736.426030092596</v>
      </c>
      <c r="C2537" s="161">
        <v>1</v>
      </c>
      <c r="D2537" s="161">
        <v>0.996</v>
      </c>
      <c r="E2537" s="161">
        <v>4.0000000000000001E-3</v>
      </c>
      <c r="F2537" s="162" t="s">
        <v>3404</v>
      </c>
    </row>
    <row r="2538" spans="2:6" x14ac:dyDescent="0.25">
      <c r="B2538" s="211">
        <v>44736.426423611112</v>
      </c>
      <c r="C2538" s="161">
        <v>1</v>
      </c>
      <c r="D2538" s="161">
        <v>0.996</v>
      </c>
      <c r="E2538" s="161">
        <v>4.0000000000000001E-3</v>
      </c>
      <c r="F2538" s="162" t="s">
        <v>3404</v>
      </c>
    </row>
    <row r="2539" spans="2:6" x14ac:dyDescent="0.25">
      <c r="B2539" s="211">
        <v>44736.433657407404</v>
      </c>
      <c r="C2539" s="161">
        <v>2</v>
      </c>
      <c r="D2539" s="161">
        <v>1.992</v>
      </c>
      <c r="E2539" s="161">
        <v>8.0000000000000002E-3</v>
      </c>
      <c r="F2539" s="162" t="s">
        <v>6536</v>
      </c>
    </row>
    <row r="2540" spans="2:6" x14ac:dyDescent="0.25">
      <c r="B2540" s="211">
        <v>44736.440127314818</v>
      </c>
      <c r="C2540" s="161">
        <v>10000</v>
      </c>
      <c r="D2540" s="161">
        <v>9960</v>
      </c>
      <c r="E2540" s="161">
        <v>40</v>
      </c>
      <c r="F2540" s="162" t="s">
        <v>6298</v>
      </c>
    </row>
    <row r="2541" spans="2:6" x14ac:dyDescent="0.25">
      <c r="B2541" s="211">
        <v>44736.45553240741</v>
      </c>
      <c r="C2541" s="161">
        <v>50</v>
      </c>
      <c r="D2541" s="161">
        <v>49.8</v>
      </c>
      <c r="E2541" s="161">
        <v>0.2</v>
      </c>
      <c r="F2541" s="162" t="s">
        <v>1853</v>
      </c>
    </row>
    <row r="2542" spans="2:6" x14ac:dyDescent="0.25">
      <c r="B2542" s="211">
        <v>44736.461377314816</v>
      </c>
      <c r="C2542" s="161">
        <v>500</v>
      </c>
      <c r="D2542" s="161">
        <v>498</v>
      </c>
      <c r="E2542" s="161">
        <v>2</v>
      </c>
      <c r="F2542" s="162" t="s">
        <v>1040</v>
      </c>
    </row>
    <row r="2543" spans="2:6" x14ac:dyDescent="0.25">
      <c r="B2543" s="211">
        <v>44736.469375000001</v>
      </c>
      <c r="C2543" s="161">
        <v>50</v>
      </c>
      <c r="D2543" s="161">
        <v>49.8</v>
      </c>
      <c r="E2543" s="161">
        <v>0.2</v>
      </c>
      <c r="F2543" s="162" t="s">
        <v>3873</v>
      </c>
    </row>
    <row r="2544" spans="2:6" x14ac:dyDescent="0.25">
      <c r="B2544" s="211">
        <v>44736.46947916667</v>
      </c>
      <c r="C2544" s="161">
        <v>1</v>
      </c>
      <c r="D2544" s="161">
        <v>0.996</v>
      </c>
      <c r="E2544" s="161">
        <v>4.0000000000000001E-3</v>
      </c>
      <c r="F2544" s="162" t="s">
        <v>2935</v>
      </c>
    </row>
    <row r="2545" spans="2:6" x14ac:dyDescent="0.25">
      <c r="B2545" s="211">
        <v>44736.470393518517</v>
      </c>
      <c r="C2545" s="161">
        <v>1</v>
      </c>
      <c r="D2545" s="161">
        <v>0.996</v>
      </c>
      <c r="E2545" s="161">
        <v>4.0000000000000001E-3</v>
      </c>
      <c r="F2545" s="162" t="s">
        <v>2935</v>
      </c>
    </row>
    <row r="2546" spans="2:6" x14ac:dyDescent="0.25">
      <c r="B2546" s="211">
        <v>44736.473414351851</v>
      </c>
      <c r="C2546" s="161">
        <v>1</v>
      </c>
      <c r="D2546" s="161">
        <v>0.996</v>
      </c>
      <c r="E2546" s="161">
        <v>4.0000000000000001E-3</v>
      </c>
      <c r="F2546" s="162" t="s">
        <v>2935</v>
      </c>
    </row>
    <row r="2547" spans="2:6" x14ac:dyDescent="0.25">
      <c r="B2547" s="211">
        <v>44736.473900462966</v>
      </c>
      <c r="C2547" s="161">
        <v>4000</v>
      </c>
      <c r="D2547" s="161">
        <v>3984</v>
      </c>
      <c r="E2547" s="161">
        <v>16</v>
      </c>
      <c r="F2547" s="162" t="s">
        <v>1313</v>
      </c>
    </row>
    <row r="2548" spans="2:6" x14ac:dyDescent="0.25">
      <c r="B2548" s="211">
        <v>44736.481319444443</v>
      </c>
      <c r="C2548" s="161">
        <v>1</v>
      </c>
      <c r="D2548" s="161">
        <v>0.996</v>
      </c>
      <c r="E2548" s="161">
        <v>4.0000000000000001E-3</v>
      </c>
      <c r="F2548" s="162" t="s">
        <v>2935</v>
      </c>
    </row>
    <row r="2549" spans="2:6" x14ac:dyDescent="0.25">
      <c r="B2549" s="211">
        <v>44736.484027777777</v>
      </c>
      <c r="C2549" s="161">
        <v>50</v>
      </c>
      <c r="D2549" s="161">
        <v>49.8</v>
      </c>
      <c r="E2549" s="161">
        <v>0.2</v>
      </c>
      <c r="F2549" s="162" t="s">
        <v>3873</v>
      </c>
    </row>
    <row r="2550" spans="2:6" x14ac:dyDescent="0.25">
      <c r="B2550" s="211">
        <v>44736.484594907408</v>
      </c>
      <c r="C2550" s="161">
        <v>50000</v>
      </c>
      <c r="D2550" s="161">
        <v>49800</v>
      </c>
      <c r="E2550" s="161">
        <v>200</v>
      </c>
      <c r="F2550" s="162" t="s">
        <v>2662</v>
      </c>
    </row>
    <row r="2551" spans="2:6" x14ac:dyDescent="0.25">
      <c r="B2551" s="211">
        <v>44736.487685185188</v>
      </c>
      <c r="C2551" s="161">
        <v>384.81</v>
      </c>
      <c r="D2551" s="161">
        <v>383.27076</v>
      </c>
      <c r="E2551" s="161">
        <v>1.5392400000000002</v>
      </c>
      <c r="F2551" s="162" t="s">
        <v>3557</v>
      </c>
    </row>
    <row r="2552" spans="2:6" x14ac:dyDescent="0.25">
      <c r="B2552" s="211">
        <v>44736.48883101852</v>
      </c>
      <c r="C2552" s="161">
        <v>10</v>
      </c>
      <c r="D2552" s="161">
        <v>9.9600000000000009</v>
      </c>
      <c r="E2552" s="161">
        <v>4.0000000000000008E-2</v>
      </c>
      <c r="F2552" s="162" t="s">
        <v>2397</v>
      </c>
    </row>
    <row r="2553" spans="2:6" x14ac:dyDescent="0.25">
      <c r="B2553" s="211">
        <v>44736.489398148151</v>
      </c>
      <c r="C2553" s="161">
        <v>300</v>
      </c>
      <c r="D2553" s="161">
        <v>298.8</v>
      </c>
      <c r="E2553" s="161">
        <v>1.2000000000000002</v>
      </c>
      <c r="F2553" s="162" t="s">
        <v>3557</v>
      </c>
    </row>
    <row r="2554" spans="2:6" x14ac:dyDescent="0.25">
      <c r="B2554" s="211">
        <v>44736.490995370368</v>
      </c>
      <c r="C2554" s="161">
        <v>1000</v>
      </c>
      <c r="D2554" s="161">
        <v>996</v>
      </c>
      <c r="E2554" s="161">
        <v>4</v>
      </c>
      <c r="F2554" s="162" t="s">
        <v>7408</v>
      </c>
    </row>
    <row r="2555" spans="2:6" x14ac:dyDescent="0.25">
      <c r="B2555" s="211">
        <v>44736.491851851853</v>
      </c>
      <c r="C2555" s="161">
        <v>1</v>
      </c>
      <c r="D2555" s="161">
        <v>0.996</v>
      </c>
      <c r="E2555" s="161">
        <v>4.0000000000000001E-3</v>
      </c>
      <c r="F2555" s="162" t="s">
        <v>2935</v>
      </c>
    </row>
    <row r="2556" spans="2:6" x14ac:dyDescent="0.25">
      <c r="B2556" s="211">
        <v>44736.492881944447</v>
      </c>
      <c r="C2556" s="161">
        <v>1500</v>
      </c>
      <c r="D2556" s="161">
        <v>1494</v>
      </c>
      <c r="E2556" s="161">
        <v>6</v>
      </c>
      <c r="F2556" s="162" t="s">
        <v>2151</v>
      </c>
    </row>
    <row r="2557" spans="2:6" x14ac:dyDescent="0.25">
      <c r="B2557" s="211">
        <v>44736.501550925925</v>
      </c>
      <c r="C2557" s="161">
        <v>150</v>
      </c>
      <c r="D2557" s="161">
        <v>149.4</v>
      </c>
      <c r="E2557" s="161">
        <v>0.60000000000000009</v>
      </c>
      <c r="F2557" s="162" t="s">
        <v>240</v>
      </c>
    </row>
    <row r="2558" spans="2:6" x14ac:dyDescent="0.25">
      <c r="B2558" s="211">
        <v>44736.509548611109</v>
      </c>
      <c r="C2558" s="161">
        <v>700</v>
      </c>
      <c r="D2558" s="161">
        <v>697.2</v>
      </c>
      <c r="E2558" s="161">
        <v>2.8000000000000003</v>
      </c>
      <c r="F2558" s="162" t="s">
        <v>3027</v>
      </c>
    </row>
    <row r="2559" spans="2:6" x14ac:dyDescent="0.25">
      <c r="B2559" s="211">
        <v>44736.518958333334</v>
      </c>
      <c r="C2559" s="161">
        <v>300</v>
      </c>
      <c r="D2559" s="161">
        <v>298.8</v>
      </c>
      <c r="E2559" s="161">
        <v>1.2000000000000002</v>
      </c>
      <c r="F2559" s="162" t="s">
        <v>2011</v>
      </c>
    </row>
    <row r="2560" spans="2:6" x14ac:dyDescent="0.25">
      <c r="B2560" s="211">
        <v>44736.520277777781</v>
      </c>
      <c r="C2560" s="161">
        <v>10</v>
      </c>
      <c r="D2560" s="161">
        <v>9.9600000000000009</v>
      </c>
      <c r="E2560" s="161">
        <v>4.0000000000000008E-2</v>
      </c>
      <c r="F2560" s="162" t="s">
        <v>6149</v>
      </c>
    </row>
    <row r="2561" spans="2:6" x14ac:dyDescent="0.25">
      <c r="B2561" s="211">
        <v>44736.528703703705</v>
      </c>
      <c r="C2561" s="161">
        <v>1800</v>
      </c>
      <c r="D2561" s="161">
        <v>1792.8</v>
      </c>
      <c r="E2561" s="161">
        <v>7.2</v>
      </c>
      <c r="F2561" s="162" t="s">
        <v>9270</v>
      </c>
    </row>
    <row r="2562" spans="2:6" x14ac:dyDescent="0.25">
      <c r="B2562" s="211">
        <v>44736.531539351854</v>
      </c>
      <c r="C2562" s="161">
        <v>70</v>
      </c>
      <c r="D2562" s="161">
        <v>69.72</v>
      </c>
      <c r="E2562" s="161">
        <v>0.27999999999999997</v>
      </c>
      <c r="F2562" s="162" t="s">
        <v>3850</v>
      </c>
    </row>
    <row r="2563" spans="2:6" x14ac:dyDescent="0.25">
      <c r="B2563" s="211">
        <v>44736.532604166663</v>
      </c>
      <c r="C2563" s="161">
        <v>300</v>
      </c>
      <c r="D2563" s="161">
        <v>298.8</v>
      </c>
      <c r="E2563" s="161">
        <v>1.2000000000000002</v>
      </c>
      <c r="F2563" s="162" t="s">
        <v>9171</v>
      </c>
    </row>
    <row r="2564" spans="2:6" x14ac:dyDescent="0.25">
      <c r="B2564" s="211">
        <v>44736.546238425923</v>
      </c>
      <c r="C2564" s="161">
        <v>1</v>
      </c>
      <c r="D2564" s="161">
        <v>0.996</v>
      </c>
      <c r="E2564" s="161">
        <v>4.0000000000000001E-3</v>
      </c>
      <c r="F2564" s="162" t="s">
        <v>7194</v>
      </c>
    </row>
    <row r="2565" spans="2:6" x14ac:dyDescent="0.25">
      <c r="B2565" s="211">
        <v>44736.5468287037</v>
      </c>
      <c r="C2565" s="161">
        <v>10</v>
      </c>
      <c r="D2565" s="161">
        <v>9.9600000000000009</v>
      </c>
      <c r="E2565" s="161">
        <v>4.0000000000000008E-2</v>
      </c>
      <c r="F2565" s="162" t="s">
        <v>7194</v>
      </c>
    </row>
    <row r="2566" spans="2:6" x14ac:dyDescent="0.25">
      <c r="B2566" s="211">
        <v>44736.547881944447</v>
      </c>
      <c r="C2566" s="161">
        <v>100</v>
      </c>
      <c r="D2566" s="161">
        <v>99.6</v>
      </c>
      <c r="E2566" s="161">
        <v>0.4</v>
      </c>
      <c r="F2566" s="162" t="s">
        <v>9271</v>
      </c>
    </row>
    <row r="2567" spans="2:6" x14ac:dyDescent="0.25">
      <c r="B2567" s="211">
        <v>44736.549363425926</v>
      </c>
      <c r="C2567" s="161">
        <v>100</v>
      </c>
      <c r="D2567" s="161">
        <v>99.6</v>
      </c>
      <c r="E2567" s="161">
        <v>0.4</v>
      </c>
      <c r="F2567" s="162" t="s">
        <v>628</v>
      </c>
    </row>
    <row r="2568" spans="2:6" x14ac:dyDescent="0.25">
      <c r="B2568" s="211">
        <v>44736.549745370372</v>
      </c>
      <c r="C2568" s="161">
        <v>10</v>
      </c>
      <c r="D2568" s="161">
        <v>9.9600000000000009</v>
      </c>
      <c r="E2568" s="161">
        <v>4.0000000000000008E-2</v>
      </c>
      <c r="F2568" s="162" t="s">
        <v>7194</v>
      </c>
    </row>
    <row r="2569" spans="2:6" x14ac:dyDescent="0.25">
      <c r="B2569" s="211">
        <v>44736.550104166665</v>
      </c>
      <c r="C2569" s="161">
        <v>0.1</v>
      </c>
      <c r="D2569" s="161">
        <v>9.9600000000000008E-2</v>
      </c>
      <c r="E2569" s="161">
        <v>4.0000000000000002E-4</v>
      </c>
      <c r="F2569" s="162" t="s">
        <v>2162</v>
      </c>
    </row>
    <row r="2570" spans="2:6" x14ac:dyDescent="0.25">
      <c r="B2570" s="211">
        <v>44736.550625000003</v>
      </c>
      <c r="C2570" s="161">
        <v>0.2</v>
      </c>
      <c r="D2570" s="161">
        <v>0.19920000000000002</v>
      </c>
      <c r="E2570" s="161">
        <v>8.0000000000000004E-4</v>
      </c>
      <c r="F2570" s="162" t="s">
        <v>2162</v>
      </c>
    </row>
    <row r="2571" spans="2:6" x14ac:dyDescent="0.25">
      <c r="B2571" s="211">
        <v>44736.551053240742</v>
      </c>
      <c r="C2571" s="161">
        <v>6</v>
      </c>
      <c r="D2571" s="161">
        <v>5.976</v>
      </c>
      <c r="E2571" s="161">
        <v>2.4E-2</v>
      </c>
      <c r="F2571" s="162" t="s">
        <v>2162</v>
      </c>
    </row>
    <row r="2572" spans="2:6" x14ac:dyDescent="0.25">
      <c r="B2572" s="211">
        <v>44736.55159722222</v>
      </c>
      <c r="C2572" s="161">
        <v>10</v>
      </c>
      <c r="D2572" s="161">
        <v>9.9600000000000009</v>
      </c>
      <c r="E2572" s="161">
        <v>4.0000000000000008E-2</v>
      </c>
      <c r="F2572" s="162" t="s">
        <v>7194</v>
      </c>
    </row>
    <row r="2573" spans="2:6" x14ac:dyDescent="0.25">
      <c r="B2573" s="211">
        <v>44736.551770833335</v>
      </c>
      <c r="C2573" s="161">
        <v>1000</v>
      </c>
      <c r="D2573" s="161">
        <v>996</v>
      </c>
      <c r="E2573" s="161">
        <v>4</v>
      </c>
      <c r="F2573" s="162" t="s">
        <v>255</v>
      </c>
    </row>
    <row r="2574" spans="2:6" x14ac:dyDescent="0.25">
      <c r="B2574" s="211">
        <v>44736.552418981482</v>
      </c>
      <c r="C2574" s="161">
        <v>10</v>
      </c>
      <c r="D2574" s="161">
        <v>9.9600000000000009</v>
      </c>
      <c r="E2574" s="161">
        <v>4.0000000000000008E-2</v>
      </c>
      <c r="F2574" s="162" t="s">
        <v>2935</v>
      </c>
    </row>
    <row r="2575" spans="2:6" x14ac:dyDescent="0.25">
      <c r="B2575" s="211">
        <v>44736.554270833331</v>
      </c>
      <c r="C2575" s="161">
        <v>100</v>
      </c>
      <c r="D2575" s="161">
        <v>99.6</v>
      </c>
      <c r="E2575" s="161">
        <v>0.4</v>
      </c>
      <c r="F2575" s="162" t="s">
        <v>4459</v>
      </c>
    </row>
    <row r="2576" spans="2:6" x14ac:dyDescent="0.25">
      <c r="B2576" s="211">
        <v>44736.56821759259</v>
      </c>
      <c r="C2576" s="161">
        <v>1000</v>
      </c>
      <c r="D2576" s="161">
        <v>996</v>
      </c>
      <c r="E2576" s="161">
        <v>4</v>
      </c>
      <c r="F2576" s="162" t="s">
        <v>1039</v>
      </c>
    </row>
    <row r="2577" spans="2:6" x14ac:dyDescent="0.25">
      <c r="B2577" s="211">
        <v>44736.570567129631</v>
      </c>
      <c r="C2577" s="161">
        <v>250</v>
      </c>
      <c r="D2577" s="161">
        <v>249</v>
      </c>
      <c r="E2577" s="161">
        <v>1</v>
      </c>
      <c r="F2577" s="162" t="s">
        <v>2539</v>
      </c>
    </row>
    <row r="2578" spans="2:6" x14ac:dyDescent="0.25">
      <c r="B2578" s="211">
        <v>44736.573229166665</v>
      </c>
      <c r="C2578" s="161">
        <v>200</v>
      </c>
      <c r="D2578" s="161">
        <v>199.2</v>
      </c>
      <c r="E2578" s="161">
        <v>0.8</v>
      </c>
      <c r="F2578" s="162" t="s">
        <v>2135</v>
      </c>
    </row>
    <row r="2579" spans="2:6" x14ac:dyDescent="0.25">
      <c r="B2579" s="211">
        <v>44736.578460648147</v>
      </c>
      <c r="C2579" s="161">
        <v>2</v>
      </c>
      <c r="D2579" s="161">
        <v>1.992</v>
      </c>
      <c r="E2579" s="161">
        <v>8.0000000000000002E-3</v>
      </c>
      <c r="F2579" s="162" t="s">
        <v>3874</v>
      </c>
    </row>
    <row r="2580" spans="2:6" x14ac:dyDescent="0.25">
      <c r="B2580" s="211">
        <v>44736.579236111109</v>
      </c>
      <c r="C2580" s="161">
        <v>2</v>
      </c>
      <c r="D2580" s="161">
        <v>1.992</v>
      </c>
      <c r="E2580" s="161">
        <v>8.0000000000000002E-3</v>
      </c>
      <c r="F2580" s="162" t="s">
        <v>2935</v>
      </c>
    </row>
    <row r="2581" spans="2:6" x14ac:dyDescent="0.25">
      <c r="B2581" s="211">
        <v>44736.579872685186</v>
      </c>
      <c r="C2581" s="161">
        <v>10.61</v>
      </c>
      <c r="D2581" s="161">
        <v>10.56756</v>
      </c>
      <c r="E2581" s="161">
        <v>4.2440000000000005E-2</v>
      </c>
      <c r="F2581" s="162" t="s">
        <v>360</v>
      </c>
    </row>
    <row r="2582" spans="2:6" x14ac:dyDescent="0.25">
      <c r="B2582" s="211">
        <v>44736.591134259259</v>
      </c>
      <c r="C2582" s="161">
        <v>0.01</v>
      </c>
      <c r="D2582" s="161">
        <v>9.9600000000000001E-3</v>
      </c>
      <c r="E2582" s="161">
        <v>4.0000000000000003E-5</v>
      </c>
      <c r="F2582" s="162" t="s">
        <v>2162</v>
      </c>
    </row>
    <row r="2583" spans="2:6" x14ac:dyDescent="0.25">
      <c r="B2583" s="211">
        <v>44736.5934375</v>
      </c>
      <c r="C2583" s="161">
        <v>200</v>
      </c>
      <c r="D2583" s="161">
        <v>199.2</v>
      </c>
      <c r="E2583" s="161">
        <v>0.8</v>
      </c>
      <c r="F2583" s="162" t="s">
        <v>694</v>
      </c>
    </row>
    <row r="2584" spans="2:6" x14ac:dyDescent="0.25">
      <c r="B2584" s="211">
        <v>44736.595300925925</v>
      </c>
      <c r="C2584" s="161">
        <v>1</v>
      </c>
      <c r="D2584" s="161">
        <v>0.996</v>
      </c>
      <c r="E2584" s="161">
        <v>4.0000000000000001E-3</v>
      </c>
      <c r="F2584" s="162" t="s">
        <v>2935</v>
      </c>
    </row>
    <row r="2585" spans="2:6" x14ac:dyDescent="0.25">
      <c r="B2585" s="211">
        <v>44736.602048611108</v>
      </c>
      <c r="C2585" s="161">
        <v>5</v>
      </c>
      <c r="D2585" s="161">
        <v>4.9800000000000004</v>
      </c>
      <c r="E2585" s="161">
        <v>2.0000000000000004E-2</v>
      </c>
      <c r="F2585" s="162" t="s">
        <v>2511</v>
      </c>
    </row>
    <row r="2586" spans="2:6" x14ac:dyDescent="0.25">
      <c r="B2586" s="211">
        <v>44736.611331018517</v>
      </c>
      <c r="C2586" s="161">
        <v>1</v>
      </c>
      <c r="D2586" s="161">
        <v>0.996</v>
      </c>
      <c r="E2586" s="161">
        <v>4.0000000000000001E-3</v>
      </c>
      <c r="F2586" s="162" t="s">
        <v>84</v>
      </c>
    </row>
    <row r="2587" spans="2:6" x14ac:dyDescent="0.25">
      <c r="B2587" s="211">
        <v>44736.612974537034</v>
      </c>
      <c r="C2587" s="161">
        <v>300</v>
      </c>
      <c r="D2587" s="161">
        <v>298.8</v>
      </c>
      <c r="E2587" s="161">
        <v>1.2000000000000002</v>
      </c>
      <c r="F2587" s="162" t="s">
        <v>9192</v>
      </c>
    </row>
    <row r="2588" spans="2:6" x14ac:dyDescent="0.25">
      <c r="B2588" s="211">
        <v>44736.617939814816</v>
      </c>
      <c r="C2588" s="161">
        <v>10</v>
      </c>
      <c r="D2588" s="161">
        <v>9.9600000000000009</v>
      </c>
      <c r="E2588" s="161">
        <v>4.0000000000000008E-2</v>
      </c>
      <c r="F2588" s="162" t="s">
        <v>346</v>
      </c>
    </row>
    <row r="2589" spans="2:6" x14ac:dyDescent="0.25">
      <c r="B2589" s="211">
        <v>44736.630694444444</v>
      </c>
      <c r="C2589" s="161">
        <v>15</v>
      </c>
      <c r="D2589" s="161">
        <v>14.94</v>
      </c>
      <c r="E2589" s="161">
        <v>0.06</v>
      </c>
      <c r="F2589" s="162" t="s">
        <v>6141</v>
      </c>
    </row>
    <row r="2590" spans="2:6" x14ac:dyDescent="0.25">
      <c r="B2590" s="211">
        <v>44736.633622685185</v>
      </c>
      <c r="C2590" s="161">
        <v>20</v>
      </c>
      <c r="D2590" s="161">
        <v>19.920000000000002</v>
      </c>
      <c r="E2590" s="161">
        <v>8.0000000000000016E-2</v>
      </c>
      <c r="F2590" s="162" t="s">
        <v>6141</v>
      </c>
    </row>
    <row r="2591" spans="2:6" x14ac:dyDescent="0.25">
      <c r="B2591" s="211">
        <v>44736.638935185183</v>
      </c>
      <c r="C2591" s="161">
        <v>10</v>
      </c>
      <c r="D2591" s="161">
        <v>9.9600000000000009</v>
      </c>
      <c r="E2591" s="161">
        <v>4.0000000000000008E-2</v>
      </c>
      <c r="F2591" s="162" t="s">
        <v>6141</v>
      </c>
    </row>
    <row r="2592" spans="2:6" x14ac:dyDescent="0.25">
      <c r="B2592" s="211">
        <v>44736.640960648147</v>
      </c>
      <c r="C2592" s="161">
        <v>530</v>
      </c>
      <c r="D2592" s="161">
        <v>527.88</v>
      </c>
      <c r="E2592" s="161">
        <v>2.12</v>
      </c>
      <c r="F2592" s="162" t="s">
        <v>6071</v>
      </c>
    </row>
    <row r="2593" spans="2:6" x14ac:dyDescent="0.25">
      <c r="B2593" s="211">
        <v>44736.643761574072</v>
      </c>
      <c r="C2593" s="161">
        <v>10</v>
      </c>
      <c r="D2593" s="161">
        <v>9.9600000000000009</v>
      </c>
      <c r="E2593" s="161">
        <v>4.0000000000000008E-2</v>
      </c>
      <c r="F2593" s="162" t="s">
        <v>329</v>
      </c>
    </row>
    <row r="2594" spans="2:6" x14ac:dyDescent="0.25">
      <c r="B2594" s="211">
        <v>44736.647881944446</v>
      </c>
      <c r="C2594" s="161">
        <v>5</v>
      </c>
      <c r="D2594" s="161">
        <v>4.9800000000000004</v>
      </c>
      <c r="E2594" s="161">
        <v>2.0000000000000004E-2</v>
      </c>
      <c r="F2594" s="162" t="s">
        <v>6141</v>
      </c>
    </row>
    <row r="2595" spans="2:6" x14ac:dyDescent="0.25">
      <c r="B2595" s="211">
        <v>44736.662928240738</v>
      </c>
      <c r="C2595" s="161">
        <v>3000</v>
      </c>
      <c r="D2595" s="161">
        <v>2988</v>
      </c>
      <c r="E2595" s="161">
        <v>12</v>
      </c>
      <c r="F2595" s="162" t="s">
        <v>7434</v>
      </c>
    </row>
    <row r="2596" spans="2:6" x14ac:dyDescent="0.25">
      <c r="B2596" s="211">
        <v>44736.664039351854</v>
      </c>
      <c r="C2596" s="161">
        <v>11</v>
      </c>
      <c r="D2596" s="161">
        <v>10.956</v>
      </c>
      <c r="E2596" s="161">
        <v>4.4000000000000004E-2</v>
      </c>
      <c r="F2596" s="162" t="s">
        <v>6141</v>
      </c>
    </row>
    <row r="2597" spans="2:6" x14ac:dyDescent="0.25">
      <c r="B2597" s="211">
        <v>44736.698773148149</v>
      </c>
      <c r="C2597" s="161">
        <v>2</v>
      </c>
      <c r="D2597" s="161">
        <v>1.992</v>
      </c>
      <c r="E2597" s="161">
        <v>8.0000000000000002E-3</v>
      </c>
      <c r="F2597" s="162" t="s">
        <v>3874</v>
      </c>
    </row>
    <row r="2598" spans="2:6" x14ac:dyDescent="0.25">
      <c r="B2598" s="211">
        <v>44736.699050925927</v>
      </c>
      <c r="C2598" s="161">
        <v>2</v>
      </c>
      <c r="D2598" s="161">
        <v>1.992</v>
      </c>
      <c r="E2598" s="161">
        <v>8.0000000000000002E-3</v>
      </c>
      <c r="F2598" s="162" t="s">
        <v>3874</v>
      </c>
    </row>
    <row r="2599" spans="2:6" x14ac:dyDescent="0.25">
      <c r="B2599" s="211">
        <v>44736.707916666666</v>
      </c>
      <c r="C2599" s="161">
        <v>1</v>
      </c>
      <c r="D2599" s="161">
        <v>0.996</v>
      </c>
      <c r="E2599" s="161">
        <v>4.0000000000000001E-3</v>
      </c>
      <c r="F2599" s="162" t="s">
        <v>6931</v>
      </c>
    </row>
    <row r="2600" spans="2:6" x14ac:dyDescent="0.25">
      <c r="B2600" s="211">
        <v>44736.710717592592</v>
      </c>
      <c r="C2600" s="161">
        <v>1</v>
      </c>
      <c r="D2600" s="161">
        <v>0.996</v>
      </c>
      <c r="E2600" s="161">
        <v>4.0000000000000001E-3</v>
      </c>
      <c r="F2600" s="162" t="s">
        <v>1081</v>
      </c>
    </row>
    <row r="2601" spans="2:6" x14ac:dyDescent="0.25">
      <c r="B2601" s="211">
        <v>44736.718611111108</v>
      </c>
      <c r="C2601" s="161">
        <v>300</v>
      </c>
      <c r="D2601" s="161">
        <v>298.8</v>
      </c>
      <c r="E2601" s="161">
        <v>1.2000000000000002</v>
      </c>
      <c r="F2601" s="162" t="s">
        <v>727</v>
      </c>
    </row>
    <row r="2602" spans="2:6" x14ac:dyDescent="0.25">
      <c r="B2602" s="211">
        <v>44736.725682870368</v>
      </c>
      <c r="C2602" s="161">
        <v>0.01</v>
      </c>
      <c r="D2602" s="161">
        <v>9.9600000000000001E-3</v>
      </c>
      <c r="E2602" s="161">
        <v>4.0000000000000003E-5</v>
      </c>
      <c r="F2602" s="162" t="s">
        <v>1209</v>
      </c>
    </row>
    <row r="2603" spans="2:6" x14ac:dyDescent="0.25">
      <c r="B2603" s="211">
        <v>44736.731261574074</v>
      </c>
      <c r="C2603" s="161">
        <v>1</v>
      </c>
      <c r="D2603" s="161">
        <v>0.996</v>
      </c>
      <c r="E2603" s="161">
        <v>4.0000000000000001E-3</v>
      </c>
      <c r="F2603" s="162" t="s">
        <v>2935</v>
      </c>
    </row>
    <row r="2604" spans="2:6" x14ac:dyDescent="0.25">
      <c r="B2604" s="211">
        <v>44736.733078703706</v>
      </c>
      <c r="C2604" s="161">
        <v>200</v>
      </c>
      <c r="D2604" s="161">
        <v>199.2</v>
      </c>
      <c r="E2604" s="161">
        <v>0.8</v>
      </c>
      <c r="F2604" s="162" t="s">
        <v>9272</v>
      </c>
    </row>
    <row r="2605" spans="2:6" x14ac:dyDescent="0.25">
      <c r="B2605" s="211">
        <v>44736.737766203703</v>
      </c>
      <c r="C2605" s="161">
        <v>50</v>
      </c>
      <c r="D2605" s="161">
        <v>49.8</v>
      </c>
      <c r="E2605" s="161">
        <v>0.2</v>
      </c>
      <c r="F2605" s="162" t="s">
        <v>3873</v>
      </c>
    </row>
    <row r="2606" spans="2:6" x14ac:dyDescent="0.25">
      <c r="B2606" s="211">
        <v>44736.738923611112</v>
      </c>
      <c r="C2606" s="161">
        <v>10</v>
      </c>
      <c r="D2606" s="161">
        <v>9.9600000000000009</v>
      </c>
      <c r="E2606" s="161">
        <v>4.0000000000000008E-2</v>
      </c>
      <c r="F2606" s="162" t="s">
        <v>9273</v>
      </c>
    </row>
    <row r="2607" spans="2:6" x14ac:dyDescent="0.25">
      <c r="B2607" s="211">
        <v>44736.758819444447</v>
      </c>
      <c r="C2607" s="161">
        <v>300</v>
      </c>
      <c r="D2607" s="161">
        <v>298.8</v>
      </c>
      <c r="E2607" s="161">
        <v>1.2000000000000002</v>
      </c>
      <c r="F2607" s="162" t="s">
        <v>101</v>
      </c>
    </row>
    <row r="2608" spans="2:6" x14ac:dyDescent="0.25">
      <c r="B2608" s="211">
        <v>44736.762569444443</v>
      </c>
      <c r="C2608" s="161">
        <v>500</v>
      </c>
      <c r="D2608" s="161">
        <v>498</v>
      </c>
      <c r="E2608" s="161">
        <v>2</v>
      </c>
      <c r="F2608" s="162" t="s">
        <v>1012</v>
      </c>
    </row>
    <row r="2609" spans="2:6" x14ac:dyDescent="0.25">
      <c r="B2609" s="211">
        <v>44736.777511574073</v>
      </c>
      <c r="C2609" s="161">
        <v>30</v>
      </c>
      <c r="D2609" s="161">
        <v>29.88</v>
      </c>
      <c r="E2609" s="161">
        <v>0.12</v>
      </c>
      <c r="F2609" s="162" t="s">
        <v>7290</v>
      </c>
    </row>
    <row r="2610" spans="2:6" x14ac:dyDescent="0.25">
      <c r="B2610" s="211">
        <v>44736.849826388891</v>
      </c>
      <c r="C2610" s="161">
        <v>50</v>
      </c>
      <c r="D2610" s="161">
        <v>49.8</v>
      </c>
      <c r="E2610" s="161">
        <v>0.2</v>
      </c>
      <c r="F2610" s="162" t="s">
        <v>1825</v>
      </c>
    </row>
    <row r="2611" spans="2:6" x14ac:dyDescent="0.25">
      <c r="B2611" s="211">
        <v>44736.905127314814</v>
      </c>
      <c r="C2611" s="161">
        <v>2000</v>
      </c>
      <c r="D2611" s="161">
        <v>1992</v>
      </c>
      <c r="E2611" s="161">
        <v>8</v>
      </c>
      <c r="F2611" s="162" t="s">
        <v>2906</v>
      </c>
    </row>
    <row r="2612" spans="2:6" x14ac:dyDescent="0.25">
      <c r="B2612" s="211">
        <v>44736.907870370371</v>
      </c>
      <c r="C2612" s="161">
        <v>500</v>
      </c>
      <c r="D2612" s="161">
        <v>498</v>
      </c>
      <c r="E2612" s="161">
        <v>2</v>
      </c>
      <c r="F2612" s="162" t="s">
        <v>1701</v>
      </c>
    </row>
    <row r="2613" spans="2:6" x14ac:dyDescent="0.25">
      <c r="B2613" s="211">
        <v>44736.919641203705</v>
      </c>
      <c r="C2613" s="161">
        <v>500</v>
      </c>
      <c r="D2613" s="161">
        <v>498</v>
      </c>
      <c r="E2613" s="161">
        <v>2</v>
      </c>
      <c r="F2613" s="162" t="s">
        <v>526</v>
      </c>
    </row>
    <row r="2614" spans="2:6" x14ac:dyDescent="0.25">
      <c r="B2614" s="211">
        <v>44736.919664351852</v>
      </c>
      <c r="C2614" s="161">
        <v>162.59</v>
      </c>
      <c r="D2614" s="161">
        <v>161.93964</v>
      </c>
      <c r="E2614" s="161">
        <v>0.65036000000000005</v>
      </c>
      <c r="F2614" s="162" t="s">
        <v>1039</v>
      </c>
    </row>
    <row r="2615" spans="2:6" x14ac:dyDescent="0.25">
      <c r="B2615" s="211">
        <v>44736.922766203701</v>
      </c>
      <c r="C2615" s="161">
        <v>500</v>
      </c>
      <c r="D2615" s="161">
        <v>498</v>
      </c>
      <c r="E2615" s="161">
        <v>2</v>
      </c>
      <c r="F2615" s="162" t="s">
        <v>1330</v>
      </c>
    </row>
    <row r="2616" spans="2:6" x14ac:dyDescent="0.25">
      <c r="B2616" s="211">
        <v>44736.982395833336</v>
      </c>
      <c r="C2616" s="161">
        <v>300</v>
      </c>
      <c r="D2616" s="161">
        <v>298.8</v>
      </c>
      <c r="E2616" s="161">
        <v>1.2000000000000002</v>
      </c>
      <c r="F2616" s="162" t="s">
        <v>3441</v>
      </c>
    </row>
    <row r="2617" spans="2:6" x14ac:dyDescent="0.25">
      <c r="B2617" s="211">
        <v>44736.985983796294</v>
      </c>
      <c r="C2617" s="161">
        <v>200</v>
      </c>
      <c r="D2617" s="161">
        <v>199.2</v>
      </c>
      <c r="E2617" s="161">
        <v>0.8</v>
      </c>
      <c r="F2617" s="162" t="s">
        <v>412</v>
      </c>
    </row>
    <row r="2618" spans="2:6" x14ac:dyDescent="0.25">
      <c r="B2618" s="211">
        <v>44736.997569444444</v>
      </c>
      <c r="C2618" s="161">
        <v>5000</v>
      </c>
      <c r="D2618" s="161">
        <v>4980</v>
      </c>
      <c r="E2618" s="161">
        <v>20</v>
      </c>
      <c r="F2618" s="162" t="s">
        <v>249</v>
      </c>
    </row>
    <row r="2619" spans="2:6" x14ac:dyDescent="0.25">
      <c r="B2619" s="211">
        <v>44737.052534722221</v>
      </c>
      <c r="C2619" s="161">
        <v>1000</v>
      </c>
      <c r="D2619" s="161">
        <v>996</v>
      </c>
      <c r="E2619" s="161">
        <v>4</v>
      </c>
      <c r="F2619" s="162" t="s">
        <v>6426</v>
      </c>
    </row>
    <row r="2620" spans="2:6" x14ac:dyDescent="0.25">
      <c r="B2620" s="211">
        <v>44737.053414351853</v>
      </c>
      <c r="C2620" s="161">
        <v>20</v>
      </c>
      <c r="D2620" s="161">
        <v>19.920000000000002</v>
      </c>
      <c r="E2620" s="161">
        <v>8.0000000000000016E-2</v>
      </c>
      <c r="F2620" s="162" t="s">
        <v>2594</v>
      </c>
    </row>
    <row r="2621" spans="2:6" x14ac:dyDescent="0.25">
      <c r="B2621" s="211">
        <v>44737.271631944444</v>
      </c>
      <c r="C2621" s="161">
        <v>100</v>
      </c>
      <c r="D2621" s="161">
        <v>99.6</v>
      </c>
      <c r="E2621" s="161">
        <v>0.4</v>
      </c>
      <c r="F2621" s="162" t="s">
        <v>197</v>
      </c>
    </row>
    <row r="2622" spans="2:6" x14ac:dyDescent="0.25">
      <c r="B2622" s="211">
        <v>44737.326481481483</v>
      </c>
      <c r="C2622" s="161">
        <v>1500</v>
      </c>
      <c r="D2622" s="161">
        <v>1494</v>
      </c>
      <c r="E2622" s="161">
        <v>6</v>
      </c>
      <c r="F2622" s="162" t="s">
        <v>6947</v>
      </c>
    </row>
    <row r="2623" spans="2:6" x14ac:dyDescent="0.25">
      <c r="B2623" s="211">
        <v>44737.332025462965</v>
      </c>
      <c r="C2623" s="161">
        <v>1000</v>
      </c>
      <c r="D2623" s="161">
        <v>996</v>
      </c>
      <c r="E2623" s="161">
        <v>4</v>
      </c>
      <c r="F2623" s="162" t="s">
        <v>6317</v>
      </c>
    </row>
    <row r="2624" spans="2:6" x14ac:dyDescent="0.25">
      <c r="B2624" s="211">
        <v>44737.340879629628</v>
      </c>
      <c r="C2624" s="161">
        <v>500</v>
      </c>
      <c r="D2624" s="161">
        <v>498</v>
      </c>
      <c r="E2624" s="161">
        <v>2</v>
      </c>
      <c r="F2624" s="162" t="s">
        <v>398</v>
      </c>
    </row>
    <row r="2625" spans="2:6" x14ac:dyDescent="0.25">
      <c r="B2625" s="211">
        <v>44737.377083333333</v>
      </c>
      <c r="C2625" s="161">
        <v>500</v>
      </c>
      <c r="D2625" s="161">
        <v>498</v>
      </c>
      <c r="E2625" s="161">
        <v>2</v>
      </c>
      <c r="F2625" s="162" t="s">
        <v>7481</v>
      </c>
    </row>
    <row r="2626" spans="2:6" x14ac:dyDescent="0.25">
      <c r="B2626" s="211">
        <v>44737.399409722224</v>
      </c>
      <c r="C2626" s="161">
        <v>1000</v>
      </c>
      <c r="D2626" s="161">
        <v>996</v>
      </c>
      <c r="E2626" s="161">
        <v>4</v>
      </c>
      <c r="F2626" s="162" t="s">
        <v>1050</v>
      </c>
    </row>
    <row r="2627" spans="2:6" x14ac:dyDescent="0.25">
      <c r="B2627" s="211">
        <v>44737.413784722223</v>
      </c>
      <c r="C2627" s="161">
        <v>1000</v>
      </c>
      <c r="D2627" s="161">
        <v>996</v>
      </c>
      <c r="E2627" s="161">
        <v>4</v>
      </c>
      <c r="F2627" s="162" t="s">
        <v>578</v>
      </c>
    </row>
    <row r="2628" spans="2:6" x14ac:dyDescent="0.25">
      <c r="B2628" s="211">
        <v>44737.475127314814</v>
      </c>
      <c r="C2628" s="161">
        <v>500</v>
      </c>
      <c r="D2628" s="161">
        <v>498</v>
      </c>
      <c r="E2628" s="161">
        <v>2</v>
      </c>
      <c r="F2628" s="162" t="s">
        <v>6858</v>
      </c>
    </row>
    <row r="2629" spans="2:6" x14ac:dyDescent="0.25">
      <c r="B2629" s="211">
        <v>44737.475937499999</v>
      </c>
      <c r="C2629" s="161">
        <v>300</v>
      </c>
      <c r="D2629" s="161">
        <v>298.8</v>
      </c>
      <c r="E2629" s="161">
        <v>1.2000000000000002</v>
      </c>
      <c r="F2629" s="162" t="s">
        <v>6508</v>
      </c>
    </row>
    <row r="2630" spans="2:6" x14ac:dyDescent="0.25">
      <c r="B2630" s="211">
        <v>44737.485115740739</v>
      </c>
      <c r="C2630" s="161">
        <v>200</v>
      </c>
      <c r="D2630" s="161">
        <v>199.2</v>
      </c>
      <c r="E2630" s="161">
        <v>0.8</v>
      </c>
      <c r="F2630" s="162" t="s">
        <v>3502</v>
      </c>
    </row>
    <row r="2631" spans="2:6" x14ac:dyDescent="0.25">
      <c r="B2631" s="211">
        <v>44737.490879629629</v>
      </c>
      <c r="C2631" s="161">
        <v>1000</v>
      </c>
      <c r="D2631" s="161">
        <v>996</v>
      </c>
      <c r="E2631" s="161">
        <v>4</v>
      </c>
      <c r="F2631" s="162" t="s">
        <v>1751</v>
      </c>
    </row>
    <row r="2632" spans="2:6" x14ac:dyDescent="0.25">
      <c r="B2632" s="211">
        <v>44737.604710648149</v>
      </c>
      <c r="C2632" s="161">
        <v>200</v>
      </c>
      <c r="D2632" s="161">
        <v>199.2</v>
      </c>
      <c r="E2632" s="161">
        <v>0.8</v>
      </c>
      <c r="F2632" s="162" t="s">
        <v>6881</v>
      </c>
    </row>
    <row r="2633" spans="2:6" x14ac:dyDescent="0.25">
      <c r="B2633" s="211">
        <v>44737.645578703705</v>
      </c>
      <c r="C2633" s="161">
        <v>500</v>
      </c>
      <c r="D2633" s="161">
        <v>498</v>
      </c>
      <c r="E2633" s="161">
        <v>2</v>
      </c>
      <c r="F2633" s="162" t="s">
        <v>9274</v>
      </c>
    </row>
    <row r="2634" spans="2:6" x14ac:dyDescent="0.25">
      <c r="B2634" s="211">
        <v>44737.648495370369</v>
      </c>
      <c r="C2634" s="161">
        <v>5000</v>
      </c>
      <c r="D2634" s="161">
        <v>4980</v>
      </c>
      <c r="E2634" s="161">
        <v>20</v>
      </c>
      <c r="F2634" s="162" t="s">
        <v>2409</v>
      </c>
    </row>
    <row r="2635" spans="2:6" x14ac:dyDescent="0.25">
      <c r="B2635" s="211">
        <v>44737.656481481485</v>
      </c>
      <c r="C2635" s="161">
        <v>4700</v>
      </c>
      <c r="D2635" s="161">
        <v>4681.2</v>
      </c>
      <c r="E2635" s="161">
        <v>18.8</v>
      </c>
      <c r="F2635" s="162" t="s">
        <v>8151</v>
      </c>
    </row>
    <row r="2636" spans="2:6" x14ac:dyDescent="0.25">
      <c r="B2636" s="211">
        <v>44737.661793981482</v>
      </c>
      <c r="C2636" s="161">
        <v>300</v>
      </c>
      <c r="D2636" s="161">
        <v>298.8</v>
      </c>
      <c r="E2636" s="161">
        <v>1.2000000000000002</v>
      </c>
      <c r="F2636" s="162" t="s">
        <v>365</v>
      </c>
    </row>
    <row r="2637" spans="2:6" x14ac:dyDescent="0.25">
      <c r="B2637" s="211">
        <v>44737.711608796293</v>
      </c>
      <c r="C2637" s="161">
        <v>15000</v>
      </c>
      <c r="D2637" s="161">
        <v>14940</v>
      </c>
      <c r="E2637" s="161">
        <v>60</v>
      </c>
      <c r="F2637" s="162" t="s">
        <v>6556</v>
      </c>
    </row>
    <row r="2638" spans="2:6" x14ac:dyDescent="0.25">
      <c r="B2638" s="211">
        <v>44737.730636574073</v>
      </c>
      <c r="C2638" s="161">
        <v>300</v>
      </c>
      <c r="D2638" s="161">
        <v>298.8</v>
      </c>
      <c r="E2638" s="161">
        <v>1.2000000000000002</v>
      </c>
      <c r="F2638" s="162" t="s">
        <v>9157</v>
      </c>
    </row>
    <row r="2639" spans="2:6" x14ac:dyDescent="0.25">
      <c r="B2639" s="211">
        <v>44737.74181712963</v>
      </c>
      <c r="C2639" s="161">
        <v>5000</v>
      </c>
      <c r="D2639" s="161">
        <v>4980</v>
      </c>
      <c r="E2639" s="161">
        <v>20</v>
      </c>
      <c r="F2639" s="162" t="s">
        <v>4279</v>
      </c>
    </row>
    <row r="2640" spans="2:6" x14ac:dyDescent="0.25">
      <c r="B2640" s="211">
        <v>44737.75403935185</v>
      </c>
      <c r="C2640" s="161">
        <v>5000</v>
      </c>
      <c r="D2640" s="161">
        <v>4980</v>
      </c>
      <c r="E2640" s="161">
        <v>20</v>
      </c>
      <c r="F2640" s="162" t="s">
        <v>6894</v>
      </c>
    </row>
    <row r="2641" spans="2:6" x14ac:dyDescent="0.25">
      <c r="B2641" s="211">
        <v>44737.754583333335</v>
      </c>
      <c r="C2641" s="161">
        <v>200</v>
      </c>
      <c r="D2641" s="161">
        <v>199.2</v>
      </c>
      <c r="E2641" s="161">
        <v>0.8</v>
      </c>
      <c r="F2641" s="162" t="s">
        <v>6847</v>
      </c>
    </row>
    <row r="2642" spans="2:6" x14ac:dyDescent="0.25">
      <c r="B2642" s="211">
        <v>44737.775150462963</v>
      </c>
      <c r="C2642" s="161">
        <v>230.28</v>
      </c>
      <c r="D2642" s="161">
        <v>229.35888</v>
      </c>
      <c r="E2642" s="161">
        <v>0.92112000000000005</v>
      </c>
      <c r="F2642" s="162" t="s">
        <v>7672</v>
      </c>
    </row>
    <row r="2643" spans="2:6" x14ac:dyDescent="0.25">
      <c r="B2643" s="211">
        <v>44737.791932870372</v>
      </c>
      <c r="C2643" s="161">
        <v>100</v>
      </c>
      <c r="D2643" s="161">
        <v>99.6</v>
      </c>
      <c r="E2643" s="161">
        <v>0.4</v>
      </c>
      <c r="F2643" s="162" t="s">
        <v>879</v>
      </c>
    </row>
    <row r="2644" spans="2:6" x14ac:dyDescent="0.25">
      <c r="B2644" s="211">
        <v>44737.798194444447</v>
      </c>
      <c r="C2644" s="161">
        <v>2850</v>
      </c>
      <c r="D2644" s="161">
        <v>2838.6</v>
      </c>
      <c r="E2644" s="161">
        <v>11.4</v>
      </c>
      <c r="F2644" s="162" t="s">
        <v>9275</v>
      </c>
    </row>
    <row r="2645" spans="2:6" x14ac:dyDescent="0.25">
      <c r="B2645" s="211">
        <v>44737.799212962964</v>
      </c>
      <c r="C2645" s="161">
        <v>100</v>
      </c>
      <c r="D2645" s="161">
        <v>99.6</v>
      </c>
      <c r="E2645" s="161">
        <v>0.4</v>
      </c>
      <c r="F2645" s="162" t="s">
        <v>1931</v>
      </c>
    </row>
    <row r="2646" spans="2:6" x14ac:dyDescent="0.25">
      <c r="B2646" s="211">
        <v>44737.80673611111</v>
      </c>
      <c r="C2646" s="161">
        <v>50</v>
      </c>
      <c r="D2646" s="161">
        <v>49.8</v>
      </c>
      <c r="E2646" s="161">
        <v>0.2</v>
      </c>
      <c r="F2646" s="162" t="s">
        <v>7700</v>
      </c>
    </row>
    <row r="2647" spans="2:6" x14ac:dyDescent="0.25">
      <c r="B2647" s="211">
        <v>44737.807569444441</v>
      </c>
      <c r="C2647" s="161">
        <v>100</v>
      </c>
      <c r="D2647" s="161">
        <v>99.6</v>
      </c>
      <c r="E2647" s="161">
        <v>0.4</v>
      </c>
      <c r="F2647" s="162" t="s">
        <v>1734</v>
      </c>
    </row>
    <row r="2648" spans="2:6" x14ac:dyDescent="0.25">
      <c r="B2648" s="211">
        <v>44737.83185185185</v>
      </c>
      <c r="C2648" s="161">
        <v>500</v>
      </c>
      <c r="D2648" s="161">
        <v>498</v>
      </c>
      <c r="E2648" s="161">
        <v>2</v>
      </c>
      <c r="F2648" s="162" t="s">
        <v>6133</v>
      </c>
    </row>
    <row r="2649" spans="2:6" x14ac:dyDescent="0.25">
      <c r="B2649" s="211">
        <v>44737.835972222223</v>
      </c>
      <c r="C2649" s="161">
        <v>300</v>
      </c>
      <c r="D2649" s="161">
        <v>298.8</v>
      </c>
      <c r="E2649" s="161">
        <v>1.2000000000000002</v>
      </c>
      <c r="F2649" s="162" t="s">
        <v>1565</v>
      </c>
    </row>
    <row r="2650" spans="2:6" x14ac:dyDescent="0.25">
      <c r="B2650" s="211">
        <v>44737.851817129631</v>
      </c>
      <c r="C2650" s="161">
        <v>147</v>
      </c>
      <c r="D2650" s="161">
        <v>146.41200000000001</v>
      </c>
      <c r="E2650" s="161">
        <v>0.58799999999999997</v>
      </c>
      <c r="F2650" s="162" t="s">
        <v>9276</v>
      </c>
    </row>
    <row r="2651" spans="2:6" x14ac:dyDescent="0.25">
      <c r="B2651" s="211">
        <v>44737.871932870374</v>
      </c>
      <c r="C2651" s="161">
        <v>50</v>
      </c>
      <c r="D2651" s="161">
        <v>49.8</v>
      </c>
      <c r="E2651" s="161">
        <v>0.2</v>
      </c>
      <c r="F2651" s="162" t="s">
        <v>80</v>
      </c>
    </row>
    <row r="2652" spans="2:6" x14ac:dyDescent="0.25">
      <c r="B2652" s="211">
        <v>44737.872256944444</v>
      </c>
      <c r="C2652" s="161">
        <v>50</v>
      </c>
      <c r="D2652" s="161">
        <v>49.8</v>
      </c>
      <c r="E2652" s="161">
        <v>0.2</v>
      </c>
      <c r="F2652" s="162" t="s">
        <v>80</v>
      </c>
    </row>
    <row r="2653" spans="2:6" x14ac:dyDescent="0.25">
      <c r="B2653" s="211">
        <v>44737.879675925928</v>
      </c>
      <c r="C2653" s="161">
        <v>100</v>
      </c>
      <c r="D2653" s="161">
        <v>99.6</v>
      </c>
      <c r="E2653" s="161">
        <v>0.4</v>
      </c>
      <c r="F2653" s="162" t="s">
        <v>3187</v>
      </c>
    </row>
    <row r="2654" spans="2:6" x14ac:dyDescent="0.25">
      <c r="B2654" s="211">
        <v>44737.885393518518</v>
      </c>
      <c r="C2654" s="161">
        <v>100</v>
      </c>
      <c r="D2654" s="161">
        <v>99.6</v>
      </c>
      <c r="E2654" s="161">
        <v>0.4</v>
      </c>
      <c r="F2654" s="162" t="s">
        <v>7236</v>
      </c>
    </row>
    <row r="2655" spans="2:6" x14ac:dyDescent="0.25">
      <c r="B2655" s="211">
        <v>44737.88722222222</v>
      </c>
      <c r="C2655" s="161">
        <v>63</v>
      </c>
      <c r="D2655" s="161">
        <v>62.747999999999998</v>
      </c>
      <c r="E2655" s="161">
        <v>0.252</v>
      </c>
      <c r="F2655" s="162" t="s">
        <v>1836</v>
      </c>
    </row>
    <row r="2656" spans="2:6" x14ac:dyDescent="0.25">
      <c r="B2656" s="211">
        <v>44737.902615740742</v>
      </c>
      <c r="C2656" s="161">
        <v>2000</v>
      </c>
      <c r="D2656" s="161">
        <v>1992</v>
      </c>
      <c r="E2656" s="161">
        <v>8</v>
      </c>
      <c r="F2656" s="162" t="s">
        <v>3423</v>
      </c>
    </row>
    <row r="2657" spans="2:6" x14ac:dyDescent="0.25">
      <c r="B2657" s="211">
        <v>44737.917650462965</v>
      </c>
      <c r="C2657" s="161">
        <v>300</v>
      </c>
      <c r="D2657" s="161">
        <v>298.8</v>
      </c>
      <c r="E2657" s="161">
        <v>1.2000000000000002</v>
      </c>
      <c r="F2657" s="162" t="s">
        <v>4458</v>
      </c>
    </row>
    <row r="2658" spans="2:6" x14ac:dyDescent="0.25">
      <c r="B2658" s="211">
        <v>44737.927858796298</v>
      </c>
      <c r="C2658" s="161">
        <v>40</v>
      </c>
      <c r="D2658" s="161">
        <v>39.840000000000003</v>
      </c>
      <c r="E2658" s="161">
        <v>0.16000000000000003</v>
      </c>
      <c r="F2658" s="162" t="s">
        <v>7510</v>
      </c>
    </row>
    <row r="2659" spans="2:6" x14ac:dyDescent="0.25">
      <c r="B2659" s="211">
        <v>44737.928819444445</v>
      </c>
      <c r="C2659" s="161">
        <v>400</v>
      </c>
      <c r="D2659" s="161">
        <v>398.4</v>
      </c>
      <c r="E2659" s="161">
        <v>1.6</v>
      </c>
      <c r="F2659" s="162" t="s">
        <v>1633</v>
      </c>
    </row>
    <row r="2660" spans="2:6" x14ac:dyDescent="0.25">
      <c r="B2660" s="211">
        <v>44737.930601851855</v>
      </c>
      <c r="C2660" s="161">
        <v>3000</v>
      </c>
      <c r="D2660" s="161">
        <v>2988</v>
      </c>
      <c r="E2660" s="161">
        <v>12</v>
      </c>
      <c r="F2660" s="162" t="s">
        <v>751</v>
      </c>
    </row>
    <row r="2661" spans="2:6" x14ac:dyDescent="0.25">
      <c r="B2661" s="211">
        <v>44737.969548611109</v>
      </c>
      <c r="C2661" s="161">
        <v>200</v>
      </c>
      <c r="D2661" s="161">
        <v>199.2</v>
      </c>
      <c r="E2661" s="161">
        <v>0.8</v>
      </c>
      <c r="F2661" s="162" t="s">
        <v>3605</v>
      </c>
    </row>
    <row r="2662" spans="2:6" x14ac:dyDescent="0.25">
      <c r="B2662" s="211">
        <v>44738.056840277779</v>
      </c>
      <c r="C2662" s="161">
        <v>1</v>
      </c>
      <c r="D2662" s="161">
        <v>0.996</v>
      </c>
      <c r="E2662" s="161">
        <v>4.0000000000000001E-3</v>
      </c>
      <c r="F2662" s="162" t="s">
        <v>3042</v>
      </c>
    </row>
    <row r="2663" spans="2:6" x14ac:dyDescent="0.25">
      <c r="B2663" s="211">
        <v>44738.064942129633</v>
      </c>
      <c r="C2663" s="161">
        <v>10</v>
      </c>
      <c r="D2663" s="161">
        <v>9.9600000000000009</v>
      </c>
      <c r="E2663" s="161">
        <v>4.0000000000000008E-2</v>
      </c>
      <c r="F2663" s="162" t="s">
        <v>2992</v>
      </c>
    </row>
    <row r="2664" spans="2:6" x14ac:dyDescent="0.25">
      <c r="B2664" s="211">
        <v>44738.134236111109</v>
      </c>
      <c r="C2664" s="161">
        <v>20</v>
      </c>
      <c r="D2664" s="161">
        <v>19.920000000000002</v>
      </c>
      <c r="E2664" s="161">
        <v>8.0000000000000016E-2</v>
      </c>
      <c r="F2664" s="162" t="s">
        <v>2594</v>
      </c>
    </row>
    <row r="2665" spans="2:6" x14ac:dyDescent="0.25">
      <c r="B2665" s="211">
        <v>44738.16615740741</v>
      </c>
      <c r="C2665" s="161">
        <v>50</v>
      </c>
      <c r="D2665" s="161">
        <v>49.8</v>
      </c>
      <c r="E2665" s="161">
        <v>0.2</v>
      </c>
      <c r="F2665" s="162" t="s">
        <v>1176</v>
      </c>
    </row>
    <row r="2666" spans="2:6" x14ac:dyDescent="0.25">
      <c r="B2666" s="211">
        <v>44738.216377314813</v>
      </c>
      <c r="C2666" s="161">
        <v>17</v>
      </c>
      <c r="D2666" s="161">
        <v>16.931999999999999</v>
      </c>
      <c r="E2666" s="161">
        <v>6.8000000000000005E-2</v>
      </c>
      <c r="F2666" s="162" t="s">
        <v>9250</v>
      </c>
    </row>
    <row r="2667" spans="2:6" x14ac:dyDescent="0.25">
      <c r="B2667" s="211">
        <v>44738.217141203706</v>
      </c>
      <c r="C2667" s="161">
        <v>20</v>
      </c>
      <c r="D2667" s="161">
        <v>19.920000000000002</v>
      </c>
      <c r="E2667" s="161">
        <v>8.0000000000000016E-2</v>
      </c>
      <c r="F2667" s="162" t="s">
        <v>9250</v>
      </c>
    </row>
    <row r="2668" spans="2:6" x14ac:dyDescent="0.25">
      <c r="B2668" s="211">
        <v>44738.243368055555</v>
      </c>
      <c r="C2668" s="161">
        <v>100</v>
      </c>
      <c r="D2668" s="161">
        <v>99.6</v>
      </c>
      <c r="E2668" s="161">
        <v>0.4</v>
      </c>
      <c r="F2668" s="162" t="s">
        <v>197</v>
      </c>
    </row>
    <row r="2669" spans="2:6" x14ac:dyDescent="0.25">
      <c r="B2669" s="211">
        <v>44738.309155092589</v>
      </c>
      <c r="C2669" s="161">
        <v>200</v>
      </c>
      <c r="D2669" s="161">
        <v>199.2</v>
      </c>
      <c r="E2669" s="161">
        <v>0.8</v>
      </c>
      <c r="F2669" s="162" t="s">
        <v>3767</v>
      </c>
    </row>
    <row r="2670" spans="2:6" x14ac:dyDescent="0.25">
      <c r="B2670" s="211">
        <v>44738.323472222219</v>
      </c>
      <c r="C2670" s="161">
        <v>70</v>
      </c>
      <c r="D2670" s="161">
        <v>69.72</v>
      </c>
      <c r="E2670" s="161">
        <v>0.27999999999999997</v>
      </c>
      <c r="F2670" s="162" t="s">
        <v>778</v>
      </c>
    </row>
    <row r="2671" spans="2:6" x14ac:dyDescent="0.25">
      <c r="B2671" s="211">
        <v>44738.376018518517</v>
      </c>
      <c r="C2671" s="161">
        <v>10</v>
      </c>
      <c r="D2671" s="161">
        <v>9.9600000000000009</v>
      </c>
      <c r="E2671" s="161">
        <v>4.0000000000000008E-2</v>
      </c>
      <c r="F2671" s="162" t="s">
        <v>2384</v>
      </c>
    </row>
    <row r="2672" spans="2:6" x14ac:dyDescent="0.25">
      <c r="B2672" s="211">
        <v>44738.398831018516</v>
      </c>
      <c r="C2672" s="161">
        <v>500</v>
      </c>
      <c r="D2672" s="161">
        <v>498</v>
      </c>
      <c r="E2672" s="161">
        <v>2</v>
      </c>
      <c r="F2672" s="162" t="s">
        <v>4357</v>
      </c>
    </row>
    <row r="2673" spans="2:6" x14ac:dyDescent="0.25">
      <c r="B2673" s="211">
        <v>44738.419907407406</v>
      </c>
      <c r="C2673" s="161">
        <v>1</v>
      </c>
      <c r="D2673" s="161">
        <v>0.996</v>
      </c>
      <c r="E2673" s="161">
        <v>4.0000000000000001E-3</v>
      </c>
      <c r="F2673" s="162" t="s">
        <v>236</v>
      </c>
    </row>
    <row r="2674" spans="2:6" x14ac:dyDescent="0.25">
      <c r="B2674" s="211">
        <v>44738.431504629632</v>
      </c>
      <c r="C2674" s="161">
        <v>10000</v>
      </c>
      <c r="D2674" s="161">
        <v>9960</v>
      </c>
      <c r="E2674" s="161">
        <v>40</v>
      </c>
      <c r="F2674" s="162" t="s">
        <v>282</v>
      </c>
    </row>
    <row r="2675" spans="2:6" x14ac:dyDescent="0.25">
      <c r="B2675" s="211">
        <v>44738.450624999998</v>
      </c>
      <c r="C2675" s="161">
        <v>300</v>
      </c>
      <c r="D2675" s="161">
        <v>298.8</v>
      </c>
      <c r="E2675" s="161">
        <v>1.2000000000000002</v>
      </c>
      <c r="F2675" s="162" t="s">
        <v>9277</v>
      </c>
    </row>
    <row r="2676" spans="2:6" x14ac:dyDescent="0.25">
      <c r="B2676" s="211">
        <v>44738.458252314813</v>
      </c>
      <c r="C2676" s="161">
        <v>500</v>
      </c>
      <c r="D2676" s="161">
        <v>498</v>
      </c>
      <c r="E2676" s="161">
        <v>2</v>
      </c>
      <c r="F2676" s="162" t="s">
        <v>3076</v>
      </c>
    </row>
    <row r="2677" spans="2:6" x14ac:dyDescent="0.25">
      <c r="B2677" s="211">
        <v>44738.497754629629</v>
      </c>
      <c r="C2677" s="161">
        <v>200</v>
      </c>
      <c r="D2677" s="161">
        <v>199.2</v>
      </c>
      <c r="E2677" s="161">
        <v>0.8</v>
      </c>
      <c r="F2677" s="162" t="s">
        <v>9278</v>
      </c>
    </row>
    <row r="2678" spans="2:6" x14ac:dyDescent="0.25">
      <c r="B2678" s="211">
        <v>44738.497870370367</v>
      </c>
      <c r="C2678" s="161">
        <v>500</v>
      </c>
      <c r="D2678" s="161">
        <v>498</v>
      </c>
      <c r="E2678" s="161">
        <v>2</v>
      </c>
      <c r="F2678" s="162" t="s">
        <v>9279</v>
      </c>
    </row>
    <row r="2679" spans="2:6" x14ac:dyDescent="0.25">
      <c r="B2679" s="211">
        <v>44738.498564814814</v>
      </c>
      <c r="C2679" s="161">
        <v>200</v>
      </c>
      <c r="D2679" s="161">
        <v>199.2</v>
      </c>
      <c r="E2679" s="161">
        <v>0.8</v>
      </c>
      <c r="F2679" s="162" t="s">
        <v>4318</v>
      </c>
    </row>
    <row r="2680" spans="2:6" x14ac:dyDescent="0.25">
      <c r="B2680" s="211">
        <v>44738.499201388891</v>
      </c>
      <c r="C2680" s="161">
        <v>150</v>
      </c>
      <c r="D2680" s="161">
        <v>149.4</v>
      </c>
      <c r="E2680" s="161">
        <v>0.60000000000000009</v>
      </c>
      <c r="F2680" s="162" t="s">
        <v>1047</v>
      </c>
    </row>
    <row r="2681" spans="2:6" x14ac:dyDescent="0.25">
      <c r="B2681" s="211">
        <v>44738.499224537038</v>
      </c>
      <c r="C2681" s="161">
        <v>500</v>
      </c>
      <c r="D2681" s="161">
        <v>498</v>
      </c>
      <c r="E2681" s="161">
        <v>2</v>
      </c>
      <c r="F2681" s="162" t="s">
        <v>7533</v>
      </c>
    </row>
    <row r="2682" spans="2:6" x14ac:dyDescent="0.25">
      <c r="B2682" s="211">
        <v>44738.499282407407</v>
      </c>
      <c r="C2682" s="161">
        <v>200</v>
      </c>
      <c r="D2682" s="161">
        <v>199.2</v>
      </c>
      <c r="E2682" s="161">
        <v>0.8</v>
      </c>
      <c r="F2682" s="162" t="s">
        <v>9280</v>
      </c>
    </row>
    <row r="2683" spans="2:6" x14ac:dyDescent="0.25">
      <c r="B2683" s="211">
        <v>44738.49931712963</v>
      </c>
      <c r="C2683" s="161">
        <v>300</v>
      </c>
      <c r="D2683" s="161">
        <v>298.8</v>
      </c>
      <c r="E2683" s="161">
        <v>1.2000000000000002</v>
      </c>
      <c r="F2683" s="162" t="s">
        <v>6435</v>
      </c>
    </row>
    <row r="2684" spans="2:6" x14ac:dyDescent="0.25">
      <c r="B2684" s="211">
        <v>44738.49931712963</v>
      </c>
      <c r="C2684" s="161">
        <v>200</v>
      </c>
      <c r="D2684" s="161">
        <v>199.2</v>
      </c>
      <c r="E2684" s="161">
        <v>0.8</v>
      </c>
      <c r="F2684" s="162" t="s">
        <v>9281</v>
      </c>
    </row>
    <row r="2685" spans="2:6" x14ac:dyDescent="0.25">
      <c r="B2685" s="211">
        <v>44738.499560185184</v>
      </c>
      <c r="C2685" s="161">
        <v>100</v>
      </c>
      <c r="D2685" s="161">
        <v>99.6</v>
      </c>
      <c r="E2685" s="161">
        <v>0.4</v>
      </c>
      <c r="F2685" s="162" t="s">
        <v>2940</v>
      </c>
    </row>
    <row r="2686" spans="2:6" x14ac:dyDescent="0.25">
      <c r="B2686" s="211">
        <v>44738.499652777777</v>
      </c>
      <c r="C2686" s="161">
        <v>300</v>
      </c>
      <c r="D2686" s="161">
        <v>298.8</v>
      </c>
      <c r="E2686" s="161">
        <v>1.2000000000000002</v>
      </c>
      <c r="F2686" s="162" t="s">
        <v>2917</v>
      </c>
    </row>
    <row r="2687" spans="2:6" x14ac:dyDescent="0.25">
      <c r="B2687" s="211">
        <v>44738.499722222223</v>
      </c>
      <c r="C2687" s="161">
        <v>200</v>
      </c>
      <c r="D2687" s="161">
        <v>199.2</v>
      </c>
      <c r="E2687" s="161">
        <v>0.8</v>
      </c>
      <c r="F2687" s="162" t="s">
        <v>250</v>
      </c>
    </row>
    <row r="2688" spans="2:6" x14ac:dyDescent="0.25">
      <c r="B2688" s="211">
        <v>44738.499861111108</v>
      </c>
      <c r="C2688" s="161">
        <v>100</v>
      </c>
      <c r="D2688" s="161">
        <v>99.6</v>
      </c>
      <c r="E2688" s="161">
        <v>0.4</v>
      </c>
      <c r="F2688" s="162" t="s">
        <v>3544</v>
      </c>
    </row>
    <row r="2689" spans="2:6" x14ac:dyDescent="0.25">
      <c r="B2689" s="211">
        <v>44738.5</v>
      </c>
      <c r="C2689" s="161">
        <v>800</v>
      </c>
      <c r="D2689" s="161">
        <v>796.8</v>
      </c>
      <c r="E2689" s="161">
        <v>3.2</v>
      </c>
      <c r="F2689" s="162" t="s">
        <v>2554</v>
      </c>
    </row>
    <row r="2690" spans="2:6" x14ac:dyDescent="0.25">
      <c r="B2690" s="211">
        <v>44738.500057870369</v>
      </c>
      <c r="C2690" s="161">
        <v>500</v>
      </c>
      <c r="D2690" s="161">
        <v>498</v>
      </c>
      <c r="E2690" s="161">
        <v>2</v>
      </c>
      <c r="F2690" s="162" t="s">
        <v>1816</v>
      </c>
    </row>
    <row r="2691" spans="2:6" x14ac:dyDescent="0.25">
      <c r="B2691" s="211">
        <v>44738.500081018516</v>
      </c>
      <c r="C2691" s="161">
        <v>300</v>
      </c>
      <c r="D2691" s="161">
        <v>298.8</v>
      </c>
      <c r="E2691" s="161">
        <v>1.2000000000000002</v>
      </c>
      <c r="F2691" s="162" t="s">
        <v>7633</v>
      </c>
    </row>
    <row r="2692" spans="2:6" x14ac:dyDescent="0.25">
      <c r="B2692" s="211">
        <v>44738.500208333331</v>
      </c>
      <c r="C2692" s="161">
        <v>500</v>
      </c>
      <c r="D2692" s="161">
        <v>498</v>
      </c>
      <c r="E2692" s="161">
        <v>2</v>
      </c>
      <c r="F2692" s="162" t="s">
        <v>9282</v>
      </c>
    </row>
    <row r="2693" spans="2:6" x14ac:dyDescent="0.25">
      <c r="B2693" s="211">
        <v>44738.500775462962</v>
      </c>
      <c r="C2693" s="161">
        <v>300</v>
      </c>
      <c r="D2693" s="161">
        <v>298.8</v>
      </c>
      <c r="E2693" s="161">
        <v>1.2000000000000002</v>
      </c>
      <c r="F2693" s="162" t="s">
        <v>9283</v>
      </c>
    </row>
    <row r="2694" spans="2:6" x14ac:dyDescent="0.25">
      <c r="B2694" s="211">
        <v>44738.501064814816</v>
      </c>
      <c r="C2694" s="161">
        <v>100</v>
      </c>
      <c r="D2694" s="161">
        <v>99.6</v>
      </c>
      <c r="E2694" s="161">
        <v>0.4</v>
      </c>
      <c r="F2694" s="162" t="s">
        <v>2786</v>
      </c>
    </row>
    <row r="2695" spans="2:6" x14ac:dyDescent="0.25">
      <c r="B2695" s="211">
        <v>44738.501296296294</v>
      </c>
      <c r="C2695" s="161">
        <v>200</v>
      </c>
      <c r="D2695" s="161">
        <v>199.2</v>
      </c>
      <c r="E2695" s="161">
        <v>0.8</v>
      </c>
      <c r="F2695" s="162" t="s">
        <v>1574</v>
      </c>
    </row>
    <row r="2696" spans="2:6" x14ac:dyDescent="0.25">
      <c r="B2696" s="211">
        <v>44738.50141203704</v>
      </c>
      <c r="C2696" s="161">
        <v>100</v>
      </c>
      <c r="D2696" s="161">
        <v>99.6</v>
      </c>
      <c r="E2696" s="161">
        <v>0.4</v>
      </c>
      <c r="F2696" s="162" t="s">
        <v>2198</v>
      </c>
    </row>
    <row r="2697" spans="2:6" x14ac:dyDescent="0.25">
      <c r="B2697" s="211">
        <v>44738.502500000002</v>
      </c>
      <c r="C2697" s="161">
        <v>100</v>
      </c>
      <c r="D2697" s="161">
        <v>99.6</v>
      </c>
      <c r="E2697" s="161">
        <v>0.4</v>
      </c>
      <c r="F2697" s="162" t="s">
        <v>4287</v>
      </c>
    </row>
    <row r="2698" spans="2:6" x14ac:dyDescent="0.25">
      <c r="B2698" s="211">
        <v>44738.502500000002</v>
      </c>
      <c r="C2698" s="161">
        <v>200</v>
      </c>
      <c r="D2698" s="161">
        <v>199.2</v>
      </c>
      <c r="E2698" s="161">
        <v>0.8</v>
      </c>
      <c r="F2698" s="162" t="s">
        <v>2567</v>
      </c>
    </row>
    <row r="2699" spans="2:6" x14ac:dyDescent="0.25">
      <c r="B2699" s="211">
        <v>44738.502592592595</v>
      </c>
      <c r="C2699" s="161">
        <v>200</v>
      </c>
      <c r="D2699" s="161">
        <v>199.2</v>
      </c>
      <c r="E2699" s="161">
        <v>0.8</v>
      </c>
      <c r="F2699" s="162" t="s">
        <v>6341</v>
      </c>
    </row>
    <row r="2700" spans="2:6" x14ac:dyDescent="0.25">
      <c r="B2700" s="211">
        <v>44738.503645833334</v>
      </c>
      <c r="C2700" s="161">
        <v>122</v>
      </c>
      <c r="D2700" s="161">
        <v>121.512</v>
      </c>
      <c r="E2700" s="161">
        <v>0.48799999999999999</v>
      </c>
      <c r="F2700" s="162" t="s">
        <v>1405</v>
      </c>
    </row>
    <row r="2701" spans="2:6" x14ac:dyDescent="0.25">
      <c r="B2701" s="211">
        <v>44738.507662037038</v>
      </c>
      <c r="C2701" s="161">
        <v>1850</v>
      </c>
      <c r="D2701" s="161">
        <v>1842.6</v>
      </c>
      <c r="E2701" s="161">
        <v>7.4</v>
      </c>
      <c r="F2701" s="162" t="s">
        <v>3034</v>
      </c>
    </row>
    <row r="2702" spans="2:6" x14ac:dyDescent="0.25">
      <c r="B2702" s="211">
        <v>44738.525092592594</v>
      </c>
      <c r="C2702" s="161">
        <v>100</v>
      </c>
      <c r="D2702" s="161">
        <v>99.6</v>
      </c>
      <c r="E2702" s="161">
        <v>0.4</v>
      </c>
      <c r="F2702" s="162" t="s">
        <v>4437</v>
      </c>
    </row>
    <row r="2703" spans="2:6" x14ac:dyDescent="0.25">
      <c r="B2703" s="211">
        <v>44738.525659722225</v>
      </c>
      <c r="C2703" s="161">
        <v>11</v>
      </c>
      <c r="D2703" s="161">
        <v>10.956</v>
      </c>
      <c r="E2703" s="161">
        <v>4.4000000000000004E-2</v>
      </c>
      <c r="F2703" s="162" t="s">
        <v>6850</v>
      </c>
    </row>
    <row r="2704" spans="2:6" x14ac:dyDescent="0.25">
      <c r="B2704" s="211">
        <v>44738.527905092589</v>
      </c>
      <c r="C2704" s="161">
        <v>1000</v>
      </c>
      <c r="D2704" s="161">
        <v>996</v>
      </c>
      <c r="E2704" s="161">
        <v>4</v>
      </c>
      <c r="F2704" s="162" t="s">
        <v>2850</v>
      </c>
    </row>
    <row r="2705" spans="2:6" x14ac:dyDescent="0.25">
      <c r="B2705" s="211">
        <v>44738.528587962966</v>
      </c>
      <c r="C2705" s="161">
        <v>50</v>
      </c>
      <c r="D2705" s="161">
        <v>49.8</v>
      </c>
      <c r="E2705" s="161">
        <v>0.2</v>
      </c>
      <c r="F2705" s="162" t="s">
        <v>1344</v>
      </c>
    </row>
    <row r="2706" spans="2:6" x14ac:dyDescent="0.25">
      <c r="B2706" s="211">
        <v>44738.559999999998</v>
      </c>
      <c r="C2706" s="161">
        <v>1000</v>
      </c>
      <c r="D2706" s="161">
        <v>996</v>
      </c>
      <c r="E2706" s="161">
        <v>4</v>
      </c>
      <c r="F2706" s="162" t="s">
        <v>1521</v>
      </c>
    </row>
    <row r="2707" spans="2:6" x14ac:dyDescent="0.25">
      <c r="B2707" s="211">
        <v>44738.560914351852</v>
      </c>
      <c r="C2707" s="161">
        <v>444</v>
      </c>
      <c r="D2707" s="161">
        <v>442.22399999999999</v>
      </c>
      <c r="E2707" s="161">
        <v>1.7760000000000002</v>
      </c>
      <c r="F2707" s="162" t="s">
        <v>9284</v>
      </c>
    </row>
    <row r="2708" spans="2:6" x14ac:dyDescent="0.25">
      <c r="B2708" s="211">
        <v>44738.582025462965</v>
      </c>
      <c r="C2708" s="161">
        <v>10000</v>
      </c>
      <c r="D2708" s="161">
        <v>9960</v>
      </c>
      <c r="E2708" s="161">
        <v>40</v>
      </c>
      <c r="F2708" s="162" t="s">
        <v>2910</v>
      </c>
    </row>
    <row r="2709" spans="2:6" x14ac:dyDescent="0.25">
      <c r="B2709" s="211">
        <v>44738.595173611109</v>
      </c>
      <c r="C2709" s="161">
        <v>1000</v>
      </c>
      <c r="D2709" s="161">
        <v>996</v>
      </c>
      <c r="E2709" s="161">
        <v>4</v>
      </c>
      <c r="F2709" s="162" t="s">
        <v>9285</v>
      </c>
    </row>
    <row r="2710" spans="2:6" x14ac:dyDescent="0.25">
      <c r="B2710" s="211">
        <v>44738.613946759258</v>
      </c>
      <c r="C2710" s="161">
        <v>1000</v>
      </c>
      <c r="D2710" s="161">
        <v>996</v>
      </c>
      <c r="E2710" s="161">
        <v>4</v>
      </c>
      <c r="F2710" s="162" t="s">
        <v>9286</v>
      </c>
    </row>
    <row r="2711" spans="2:6" x14ac:dyDescent="0.25">
      <c r="B2711" s="211">
        <v>44738.629710648151</v>
      </c>
      <c r="C2711" s="161">
        <v>150</v>
      </c>
      <c r="D2711" s="161">
        <v>149.4</v>
      </c>
      <c r="E2711" s="161">
        <v>0.60000000000000009</v>
      </c>
      <c r="F2711" s="162" t="s">
        <v>9274</v>
      </c>
    </row>
    <row r="2712" spans="2:6" x14ac:dyDescent="0.25">
      <c r="B2712" s="211">
        <v>44738.634085648147</v>
      </c>
      <c r="C2712" s="161">
        <v>1000</v>
      </c>
      <c r="D2712" s="161">
        <v>996</v>
      </c>
      <c r="E2712" s="161">
        <v>4</v>
      </c>
      <c r="F2712" s="162" t="s">
        <v>9287</v>
      </c>
    </row>
    <row r="2713" spans="2:6" x14ac:dyDescent="0.25">
      <c r="B2713" s="211">
        <v>44738.636180555557</v>
      </c>
      <c r="C2713" s="161">
        <v>500</v>
      </c>
      <c r="D2713" s="161">
        <v>498</v>
      </c>
      <c r="E2713" s="161">
        <v>2</v>
      </c>
      <c r="F2713" s="162" t="s">
        <v>7626</v>
      </c>
    </row>
    <row r="2714" spans="2:6" x14ac:dyDescent="0.25">
      <c r="B2714" s="211">
        <v>44738.740069444444</v>
      </c>
      <c r="C2714" s="161">
        <v>300</v>
      </c>
      <c r="D2714" s="161">
        <v>298.8</v>
      </c>
      <c r="E2714" s="161">
        <v>1.2000000000000002</v>
      </c>
      <c r="F2714" s="162" t="s">
        <v>80</v>
      </c>
    </row>
    <row r="2715" spans="2:6" x14ac:dyDescent="0.25">
      <c r="B2715" s="211">
        <v>44738.740543981483</v>
      </c>
      <c r="C2715" s="161">
        <v>18000</v>
      </c>
      <c r="D2715" s="161">
        <v>17928</v>
      </c>
      <c r="E2715" s="161">
        <v>72</v>
      </c>
      <c r="F2715" s="162" t="s">
        <v>6899</v>
      </c>
    </row>
    <row r="2716" spans="2:6" x14ac:dyDescent="0.25">
      <c r="B2716" s="211">
        <v>44738.778784722221</v>
      </c>
      <c r="C2716" s="161">
        <v>500</v>
      </c>
      <c r="D2716" s="161">
        <v>498</v>
      </c>
      <c r="E2716" s="161">
        <v>2</v>
      </c>
      <c r="F2716" s="162" t="s">
        <v>2126</v>
      </c>
    </row>
    <row r="2717" spans="2:6" x14ac:dyDescent="0.25">
      <c r="B2717" s="211">
        <v>44738.860578703701</v>
      </c>
      <c r="C2717" s="161">
        <v>3000</v>
      </c>
      <c r="D2717" s="161">
        <v>2988</v>
      </c>
      <c r="E2717" s="161">
        <v>12</v>
      </c>
      <c r="F2717" s="162" t="s">
        <v>1656</v>
      </c>
    </row>
    <row r="2718" spans="2:6" x14ac:dyDescent="0.25">
      <c r="B2718" s="211">
        <v>44738.870069444441</v>
      </c>
      <c r="C2718" s="161">
        <v>1000</v>
      </c>
      <c r="D2718" s="161">
        <v>996</v>
      </c>
      <c r="E2718" s="161">
        <v>4</v>
      </c>
      <c r="F2718" s="162" t="s">
        <v>537</v>
      </c>
    </row>
    <row r="2719" spans="2:6" x14ac:dyDescent="0.25">
      <c r="B2719" s="211">
        <v>44738.870844907404</v>
      </c>
      <c r="C2719" s="161">
        <v>1000</v>
      </c>
      <c r="D2719" s="161">
        <v>996</v>
      </c>
      <c r="E2719" s="161">
        <v>4</v>
      </c>
      <c r="F2719" s="162" t="s">
        <v>6434</v>
      </c>
    </row>
    <row r="2720" spans="2:6" x14ac:dyDescent="0.25">
      <c r="B2720" s="211">
        <v>44738.883773148147</v>
      </c>
      <c r="C2720" s="161">
        <v>50</v>
      </c>
      <c r="D2720" s="161">
        <v>49.8</v>
      </c>
      <c r="E2720" s="161">
        <v>0.2</v>
      </c>
      <c r="F2720" s="162" t="s">
        <v>9288</v>
      </c>
    </row>
    <row r="2721" spans="2:6" x14ac:dyDescent="0.25">
      <c r="B2721" s="211">
        <v>44738.936238425929</v>
      </c>
      <c r="C2721" s="161">
        <v>3000</v>
      </c>
      <c r="D2721" s="161">
        <v>2988</v>
      </c>
      <c r="E2721" s="161">
        <v>12</v>
      </c>
      <c r="F2721" s="162" t="s">
        <v>763</v>
      </c>
    </row>
    <row r="2722" spans="2:6" x14ac:dyDescent="0.25">
      <c r="B2722" s="211">
        <v>44738.973402777781</v>
      </c>
      <c r="C2722" s="161">
        <v>50</v>
      </c>
      <c r="D2722" s="161">
        <v>49.8</v>
      </c>
      <c r="E2722" s="161">
        <v>0.2</v>
      </c>
      <c r="F2722" s="162" t="s">
        <v>7633</v>
      </c>
    </row>
    <row r="2723" spans="2:6" x14ac:dyDescent="0.25">
      <c r="B2723" s="211">
        <v>44738.979710648149</v>
      </c>
      <c r="C2723" s="161">
        <v>1000</v>
      </c>
      <c r="D2723" s="161">
        <v>996</v>
      </c>
      <c r="E2723" s="161">
        <v>4</v>
      </c>
      <c r="F2723" s="162" t="s">
        <v>4203</v>
      </c>
    </row>
    <row r="2724" spans="2:6" x14ac:dyDescent="0.25">
      <c r="B2724" s="211">
        <v>44739.011828703704</v>
      </c>
      <c r="C2724" s="161">
        <v>100</v>
      </c>
      <c r="D2724" s="161">
        <v>99.6</v>
      </c>
      <c r="E2724" s="161">
        <v>0.4</v>
      </c>
      <c r="F2724" s="162" t="s">
        <v>3135</v>
      </c>
    </row>
    <row r="2725" spans="2:6" x14ac:dyDescent="0.25">
      <c r="B2725" s="211">
        <v>44739.101793981485</v>
      </c>
      <c r="C2725" s="161">
        <v>5</v>
      </c>
      <c r="D2725" s="161">
        <v>4.9800000000000004</v>
      </c>
      <c r="E2725" s="161">
        <v>2.0000000000000004E-2</v>
      </c>
      <c r="F2725" s="162" t="s">
        <v>106</v>
      </c>
    </row>
    <row r="2726" spans="2:6" x14ac:dyDescent="0.25">
      <c r="B2726" s="211">
        <v>44739.211342592593</v>
      </c>
      <c r="C2726" s="161">
        <v>20</v>
      </c>
      <c r="D2726" s="161">
        <v>19.920000000000002</v>
      </c>
      <c r="E2726" s="161">
        <v>8.0000000000000016E-2</v>
      </c>
      <c r="F2726" s="162" t="s">
        <v>2594</v>
      </c>
    </row>
    <row r="2727" spans="2:6" x14ac:dyDescent="0.25">
      <c r="B2727" s="211">
        <v>44739.259120370371</v>
      </c>
      <c r="C2727" s="161">
        <v>10</v>
      </c>
      <c r="D2727" s="161">
        <v>9.9600000000000009</v>
      </c>
      <c r="E2727" s="161">
        <v>4.0000000000000008E-2</v>
      </c>
      <c r="F2727" s="162" t="s">
        <v>1220</v>
      </c>
    </row>
    <row r="2728" spans="2:6" x14ac:dyDescent="0.25">
      <c r="B2728" s="211">
        <v>44739.286400462966</v>
      </c>
      <c r="C2728" s="161">
        <v>200</v>
      </c>
      <c r="D2728" s="161">
        <v>199.2</v>
      </c>
      <c r="E2728" s="161">
        <v>0.8</v>
      </c>
      <c r="F2728" s="162" t="s">
        <v>1672</v>
      </c>
    </row>
    <row r="2729" spans="2:6" x14ac:dyDescent="0.25">
      <c r="B2729" s="211">
        <v>44739.293888888889</v>
      </c>
      <c r="C2729" s="161">
        <v>500</v>
      </c>
      <c r="D2729" s="161">
        <v>498</v>
      </c>
      <c r="E2729" s="161">
        <v>2</v>
      </c>
      <c r="F2729" s="162" t="s">
        <v>6856</v>
      </c>
    </row>
    <row r="2730" spans="2:6" x14ac:dyDescent="0.25">
      <c r="B2730" s="211">
        <v>44739.356898148151</v>
      </c>
      <c r="C2730" s="161">
        <v>1</v>
      </c>
      <c r="D2730" s="161">
        <v>0.996</v>
      </c>
      <c r="E2730" s="161">
        <v>4.0000000000000001E-3</v>
      </c>
      <c r="F2730" s="162" t="s">
        <v>3404</v>
      </c>
    </row>
    <row r="2731" spans="2:6" x14ac:dyDescent="0.25">
      <c r="B2731" s="211">
        <v>44739.357256944444</v>
      </c>
      <c r="C2731" s="161">
        <v>1</v>
      </c>
      <c r="D2731" s="161">
        <v>0.996</v>
      </c>
      <c r="E2731" s="161">
        <v>4.0000000000000001E-3</v>
      </c>
      <c r="F2731" s="162" t="s">
        <v>3404</v>
      </c>
    </row>
    <row r="2732" spans="2:6" x14ac:dyDescent="0.25">
      <c r="B2732" s="211">
        <v>44739.358020833337</v>
      </c>
      <c r="C2732" s="161">
        <v>1</v>
      </c>
      <c r="D2732" s="161">
        <v>0.996</v>
      </c>
      <c r="E2732" s="161">
        <v>4.0000000000000001E-3</v>
      </c>
      <c r="F2732" s="162" t="s">
        <v>3404</v>
      </c>
    </row>
    <row r="2733" spans="2:6" x14ac:dyDescent="0.25">
      <c r="B2733" s="211">
        <v>44739.358877314815</v>
      </c>
      <c r="C2733" s="161">
        <v>1</v>
      </c>
      <c r="D2733" s="161">
        <v>0.996</v>
      </c>
      <c r="E2733" s="161">
        <v>4.0000000000000001E-3</v>
      </c>
      <c r="F2733" s="162" t="s">
        <v>3404</v>
      </c>
    </row>
    <row r="2734" spans="2:6" x14ac:dyDescent="0.25">
      <c r="B2734" s="211">
        <v>44739.359166666669</v>
      </c>
      <c r="C2734" s="161">
        <v>1</v>
      </c>
      <c r="D2734" s="161">
        <v>0.996</v>
      </c>
      <c r="E2734" s="161">
        <v>4.0000000000000001E-3</v>
      </c>
      <c r="F2734" s="162" t="s">
        <v>3404</v>
      </c>
    </row>
    <row r="2735" spans="2:6" x14ac:dyDescent="0.25">
      <c r="B2735" s="211">
        <v>44739.359479166669</v>
      </c>
      <c r="C2735" s="161">
        <v>1</v>
      </c>
      <c r="D2735" s="161">
        <v>0.996</v>
      </c>
      <c r="E2735" s="161">
        <v>4.0000000000000001E-3</v>
      </c>
      <c r="F2735" s="162" t="s">
        <v>3404</v>
      </c>
    </row>
    <row r="2736" spans="2:6" x14ac:dyDescent="0.25">
      <c r="B2736" s="211">
        <v>44739.360613425924</v>
      </c>
      <c r="C2736" s="161">
        <v>1</v>
      </c>
      <c r="D2736" s="161">
        <v>0.996</v>
      </c>
      <c r="E2736" s="161">
        <v>4.0000000000000001E-3</v>
      </c>
      <c r="F2736" s="162" t="s">
        <v>3404</v>
      </c>
    </row>
    <row r="2737" spans="2:6" x14ac:dyDescent="0.25">
      <c r="B2737" s="211">
        <v>44739.360995370371</v>
      </c>
      <c r="C2737" s="161">
        <v>1</v>
      </c>
      <c r="D2737" s="161">
        <v>0.996</v>
      </c>
      <c r="E2737" s="161">
        <v>4.0000000000000001E-3</v>
      </c>
      <c r="F2737" s="162" t="s">
        <v>3404</v>
      </c>
    </row>
    <row r="2738" spans="2:6" x14ac:dyDescent="0.25">
      <c r="B2738" s="211">
        <v>44739.361770833333</v>
      </c>
      <c r="C2738" s="161">
        <v>1</v>
      </c>
      <c r="D2738" s="161">
        <v>0.996</v>
      </c>
      <c r="E2738" s="161">
        <v>4.0000000000000001E-3</v>
      </c>
      <c r="F2738" s="162" t="s">
        <v>3404</v>
      </c>
    </row>
    <row r="2739" spans="2:6" x14ac:dyDescent="0.25">
      <c r="B2739" s="211">
        <v>44739.362615740742</v>
      </c>
      <c r="C2739" s="161">
        <v>1</v>
      </c>
      <c r="D2739" s="161">
        <v>0.996</v>
      </c>
      <c r="E2739" s="161">
        <v>4.0000000000000001E-3</v>
      </c>
      <c r="F2739" s="162" t="s">
        <v>3404</v>
      </c>
    </row>
    <row r="2740" spans="2:6" x14ac:dyDescent="0.25">
      <c r="B2740" s="211">
        <v>44739.363043981481</v>
      </c>
      <c r="C2740" s="161">
        <v>1</v>
      </c>
      <c r="D2740" s="161">
        <v>0.996</v>
      </c>
      <c r="E2740" s="161">
        <v>4.0000000000000001E-3</v>
      </c>
      <c r="F2740" s="162" t="s">
        <v>3404</v>
      </c>
    </row>
    <row r="2741" spans="2:6" x14ac:dyDescent="0.25">
      <c r="B2741" s="211">
        <v>44739.363402777781</v>
      </c>
      <c r="C2741" s="161">
        <v>1</v>
      </c>
      <c r="D2741" s="161">
        <v>0.996</v>
      </c>
      <c r="E2741" s="161">
        <v>4.0000000000000001E-3</v>
      </c>
      <c r="F2741" s="162" t="s">
        <v>3404</v>
      </c>
    </row>
    <row r="2742" spans="2:6" x14ac:dyDescent="0.25">
      <c r="B2742" s="211">
        <v>44739.363761574074</v>
      </c>
      <c r="C2742" s="161">
        <v>1</v>
      </c>
      <c r="D2742" s="161">
        <v>0.996</v>
      </c>
      <c r="E2742" s="161">
        <v>4.0000000000000001E-3</v>
      </c>
      <c r="F2742" s="162" t="s">
        <v>3404</v>
      </c>
    </row>
    <row r="2743" spans="2:6" x14ac:dyDescent="0.25">
      <c r="B2743" s="211">
        <v>44739.364155092589</v>
      </c>
      <c r="C2743" s="161">
        <v>1</v>
      </c>
      <c r="D2743" s="161">
        <v>0.996</v>
      </c>
      <c r="E2743" s="161">
        <v>4.0000000000000001E-3</v>
      </c>
      <c r="F2743" s="162" t="s">
        <v>3404</v>
      </c>
    </row>
    <row r="2744" spans="2:6" x14ac:dyDescent="0.25">
      <c r="B2744" s="211">
        <v>44739.364953703705</v>
      </c>
      <c r="C2744" s="161">
        <v>1</v>
      </c>
      <c r="D2744" s="161">
        <v>0.996</v>
      </c>
      <c r="E2744" s="161">
        <v>4.0000000000000001E-3</v>
      </c>
      <c r="F2744" s="162" t="s">
        <v>3404</v>
      </c>
    </row>
    <row r="2745" spans="2:6" x14ac:dyDescent="0.25">
      <c r="B2745" s="211">
        <v>44739.365416666667</v>
      </c>
      <c r="C2745" s="161">
        <v>1</v>
      </c>
      <c r="D2745" s="161">
        <v>0.996</v>
      </c>
      <c r="E2745" s="161">
        <v>4.0000000000000001E-3</v>
      </c>
      <c r="F2745" s="162" t="s">
        <v>3404</v>
      </c>
    </row>
    <row r="2746" spans="2:6" x14ac:dyDescent="0.25">
      <c r="B2746" s="211">
        <v>44739.367511574077</v>
      </c>
      <c r="C2746" s="161">
        <v>100</v>
      </c>
      <c r="D2746" s="161">
        <v>99.6</v>
      </c>
      <c r="E2746" s="161">
        <v>0.4</v>
      </c>
      <c r="F2746" s="162" t="s">
        <v>4459</v>
      </c>
    </row>
    <row r="2747" spans="2:6" x14ac:dyDescent="0.25">
      <c r="B2747" s="211">
        <v>44739.368668981479</v>
      </c>
      <c r="C2747" s="161">
        <v>1</v>
      </c>
      <c r="D2747" s="161">
        <v>0.996</v>
      </c>
      <c r="E2747" s="161">
        <v>4.0000000000000001E-3</v>
      </c>
      <c r="F2747" s="162" t="s">
        <v>3404</v>
      </c>
    </row>
    <row r="2748" spans="2:6" x14ac:dyDescent="0.25">
      <c r="B2748" s="211">
        <v>44739.369386574072</v>
      </c>
      <c r="C2748" s="161">
        <v>1</v>
      </c>
      <c r="D2748" s="161">
        <v>0.996</v>
      </c>
      <c r="E2748" s="161">
        <v>4.0000000000000001E-3</v>
      </c>
      <c r="F2748" s="162" t="s">
        <v>3404</v>
      </c>
    </row>
    <row r="2749" spans="2:6" x14ac:dyDescent="0.25">
      <c r="B2749" s="211">
        <v>44739.369652777779</v>
      </c>
      <c r="C2749" s="161">
        <v>1</v>
      </c>
      <c r="D2749" s="161">
        <v>0.996</v>
      </c>
      <c r="E2749" s="161">
        <v>4.0000000000000001E-3</v>
      </c>
      <c r="F2749" s="162" t="s">
        <v>3404</v>
      </c>
    </row>
    <row r="2750" spans="2:6" x14ac:dyDescent="0.25">
      <c r="B2750" s="211">
        <v>44739.370347222219</v>
      </c>
      <c r="C2750" s="161">
        <v>1</v>
      </c>
      <c r="D2750" s="161">
        <v>0.996</v>
      </c>
      <c r="E2750" s="161">
        <v>4.0000000000000001E-3</v>
      </c>
      <c r="F2750" s="162" t="s">
        <v>3404</v>
      </c>
    </row>
    <row r="2751" spans="2:6" x14ac:dyDescent="0.25">
      <c r="B2751" s="211">
        <v>44739.370972222219</v>
      </c>
      <c r="C2751" s="161">
        <v>1</v>
      </c>
      <c r="D2751" s="161">
        <v>0.996</v>
      </c>
      <c r="E2751" s="161">
        <v>4.0000000000000001E-3</v>
      </c>
      <c r="F2751" s="162" t="s">
        <v>3404</v>
      </c>
    </row>
    <row r="2752" spans="2:6" x14ac:dyDescent="0.25">
      <c r="B2752" s="211">
        <v>44739.371307870373</v>
      </c>
      <c r="C2752" s="161">
        <v>1</v>
      </c>
      <c r="D2752" s="161">
        <v>0.996</v>
      </c>
      <c r="E2752" s="161">
        <v>4.0000000000000001E-3</v>
      </c>
      <c r="F2752" s="162" t="s">
        <v>3404</v>
      </c>
    </row>
    <row r="2753" spans="2:6" x14ac:dyDescent="0.25">
      <c r="B2753" s="211">
        <v>44739.371840277781</v>
      </c>
      <c r="C2753" s="161">
        <v>1</v>
      </c>
      <c r="D2753" s="161">
        <v>0.996</v>
      </c>
      <c r="E2753" s="161">
        <v>4.0000000000000001E-3</v>
      </c>
      <c r="F2753" s="162" t="s">
        <v>3404</v>
      </c>
    </row>
    <row r="2754" spans="2:6" x14ac:dyDescent="0.25">
      <c r="B2754" s="211">
        <v>44739.372557870367</v>
      </c>
      <c r="C2754" s="161">
        <v>1</v>
      </c>
      <c r="D2754" s="161">
        <v>0.996</v>
      </c>
      <c r="E2754" s="161">
        <v>4.0000000000000001E-3</v>
      </c>
      <c r="F2754" s="162" t="s">
        <v>3404</v>
      </c>
    </row>
    <row r="2755" spans="2:6" x14ac:dyDescent="0.25">
      <c r="B2755" s="211">
        <v>44739.373148148145</v>
      </c>
      <c r="C2755" s="161">
        <v>1</v>
      </c>
      <c r="D2755" s="161">
        <v>0.996</v>
      </c>
      <c r="E2755" s="161">
        <v>4.0000000000000001E-3</v>
      </c>
      <c r="F2755" s="162" t="s">
        <v>3404</v>
      </c>
    </row>
    <row r="2756" spans="2:6" x14ac:dyDescent="0.25">
      <c r="B2756" s="211">
        <v>44739.373252314814</v>
      </c>
      <c r="C2756" s="161">
        <v>40</v>
      </c>
      <c r="D2756" s="161">
        <v>39.840000000000003</v>
      </c>
      <c r="E2756" s="161">
        <v>0.16000000000000003</v>
      </c>
      <c r="F2756" s="162" t="s">
        <v>7633</v>
      </c>
    </row>
    <row r="2757" spans="2:6" x14ac:dyDescent="0.25">
      <c r="B2757" s="211">
        <v>44739.373738425929</v>
      </c>
      <c r="C2757" s="161">
        <v>1</v>
      </c>
      <c r="D2757" s="161">
        <v>0.996</v>
      </c>
      <c r="E2757" s="161">
        <v>4.0000000000000001E-3</v>
      </c>
      <c r="F2757" s="162" t="s">
        <v>3404</v>
      </c>
    </row>
    <row r="2758" spans="2:6" x14ac:dyDescent="0.25">
      <c r="B2758" s="211">
        <v>44739.374097222222</v>
      </c>
      <c r="C2758" s="161">
        <v>1</v>
      </c>
      <c r="D2758" s="161">
        <v>0.996</v>
      </c>
      <c r="E2758" s="161">
        <v>4.0000000000000001E-3</v>
      </c>
      <c r="F2758" s="162" t="s">
        <v>3404</v>
      </c>
    </row>
    <row r="2759" spans="2:6" x14ac:dyDescent="0.25">
      <c r="B2759" s="211">
        <v>44739.374918981484</v>
      </c>
      <c r="C2759" s="161">
        <v>1</v>
      </c>
      <c r="D2759" s="161">
        <v>0.996</v>
      </c>
      <c r="E2759" s="161">
        <v>4.0000000000000001E-3</v>
      </c>
      <c r="F2759" s="162" t="s">
        <v>3404</v>
      </c>
    </row>
    <row r="2760" spans="2:6" x14ac:dyDescent="0.25">
      <c r="B2760" s="211">
        <v>44739.375011574077</v>
      </c>
      <c r="C2760" s="161">
        <v>1</v>
      </c>
      <c r="D2760" s="161">
        <v>0.996</v>
      </c>
      <c r="E2760" s="161">
        <v>4.0000000000000001E-3</v>
      </c>
      <c r="F2760" s="162" t="s">
        <v>3404</v>
      </c>
    </row>
    <row r="2761" spans="2:6" x14ac:dyDescent="0.25">
      <c r="B2761" s="211">
        <v>44739.375300925924</v>
      </c>
      <c r="C2761" s="161">
        <v>1</v>
      </c>
      <c r="D2761" s="161">
        <v>0.996</v>
      </c>
      <c r="E2761" s="161">
        <v>4.0000000000000001E-3</v>
      </c>
      <c r="F2761" s="162" t="s">
        <v>3404</v>
      </c>
    </row>
    <row r="2762" spans="2:6" x14ac:dyDescent="0.25">
      <c r="B2762" s="211">
        <v>44739.392905092594</v>
      </c>
      <c r="C2762" s="161">
        <v>1</v>
      </c>
      <c r="D2762" s="161">
        <v>0.996</v>
      </c>
      <c r="E2762" s="161">
        <v>4.0000000000000001E-3</v>
      </c>
      <c r="F2762" s="162" t="s">
        <v>7605</v>
      </c>
    </row>
    <row r="2763" spans="2:6" x14ac:dyDescent="0.25">
      <c r="B2763" s="211">
        <v>44739.395555555559</v>
      </c>
      <c r="C2763" s="161">
        <v>10</v>
      </c>
      <c r="D2763" s="161">
        <v>9.9600000000000009</v>
      </c>
      <c r="E2763" s="161">
        <v>4.0000000000000008E-2</v>
      </c>
      <c r="F2763" s="162" t="s">
        <v>6141</v>
      </c>
    </row>
    <row r="2764" spans="2:6" x14ac:dyDescent="0.25">
      <c r="B2764" s="211">
        <v>44739.404062499998</v>
      </c>
      <c r="C2764" s="161">
        <v>1000</v>
      </c>
      <c r="D2764" s="161">
        <v>996</v>
      </c>
      <c r="E2764" s="161">
        <v>4</v>
      </c>
      <c r="F2764" s="162" t="s">
        <v>6928</v>
      </c>
    </row>
    <row r="2765" spans="2:6" x14ac:dyDescent="0.25">
      <c r="B2765" s="211">
        <v>44739.414976851855</v>
      </c>
      <c r="C2765" s="161">
        <v>300.72000000000003</v>
      </c>
      <c r="D2765" s="161">
        <v>299.51712000000003</v>
      </c>
      <c r="E2765" s="161">
        <v>1.2028800000000002</v>
      </c>
      <c r="F2765" s="162" t="s">
        <v>2202</v>
      </c>
    </row>
    <row r="2766" spans="2:6" x14ac:dyDescent="0.25">
      <c r="B2766" s="211">
        <v>44739.426307870373</v>
      </c>
      <c r="C2766" s="161">
        <v>300</v>
      </c>
      <c r="D2766" s="161">
        <v>298.8</v>
      </c>
      <c r="E2766" s="161">
        <v>1.2000000000000002</v>
      </c>
      <c r="F2766" s="162" t="s">
        <v>2998</v>
      </c>
    </row>
    <row r="2767" spans="2:6" x14ac:dyDescent="0.25">
      <c r="B2767" s="211">
        <v>44739.432326388887</v>
      </c>
      <c r="C2767" s="161">
        <v>10</v>
      </c>
      <c r="D2767" s="161">
        <v>9.9600000000000009</v>
      </c>
      <c r="E2767" s="161">
        <v>4.0000000000000008E-2</v>
      </c>
      <c r="F2767" s="162" t="s">
        <v>3063</v>
      </c>
    </row>
    <row r="2768" spans="2:6" x14ac:dyDescent="0.25">
      <c r="B2768" s="211">
        <v>44739.460138888891</v>
      </c>
      <c r="C2768" s="161">
        <v>15</v>
      </c>
      <c r="D2768" s="161">
        <v>14.94</v>
      </c>
      <c r="E2768" s="161">
        <v>0.06</v>
      </c>
      <c r="F2768" s="162" t="s">
        <v>6141</v>
      </c>
    </row>
    <row r="2769" spans="2:6" x14ac:dyDescent="0.25">
      <c r="B2769" s="211">
        <v>44739.462847222225</v>
      </c>
      <c r="C2769" s="161">
        <v>500</v>
      </c>
      <c r="D2769" s="161">
        <v>498</v>
      </c>
      <c r="E2769" s="161">
        <v>2</v>
      </c>
      <c r="F2769" s="162" t="s">
        <v>3048</v>
      </c>
    </row>
    <row r="2770" spans="2:6" x14ac:dyDescent="0.25">
      <c r="B2770" s="211">
        <v>44739.462870370371</v>
      </c>
      <c r="C2770" s="161">
        <v>20</v>
      </c>
      <c r="D2770" s="161">
        <v>19.920000000000002</v>
      </c>
      <c r="E2770" s="161">
        <v>8.0000000000000016E-2</v>
      </c>
      <c r="F2770" s="162" t="s">
        <v>6141</v>
      </c>
    </row>
    <row r="2771" spans="2:6" x14ac:dyDescent="0.25">
      <c r="B2771" s="211">
        <v>44739.471030092594</v>
      </c>
      <c r="C2771" s="161">
        <v>5000</v>
      </c>
      <c r="D2771" s="161">
        <v>4980</v>
      </c>
      <c r="E2771" s="161">
        <v>20</v>
      </c>
      <c r="F2771" s="162" t="s">
        <v>273</v>
      </c>
    </row>
    <row r="2772" spans="2:6" x14ac:dyDescent="0.25">
      <c r="B2772" s="211">
        <v>44739.472303240742</v>
      </c>
      <c r="C2772" s="161">
        <v>0.01</v>
      </c>
      <c r="D2772" s="161">
        <v>9.9600000000000001E-3</v>
      </c>
      <c r="E2772" s="161">
        <v>4.0000000000000003E-5</v>
      </c>
      <c r="F2772" s="162" t="s">
        <v>2274</v>
      </c>
    </row>
    <row r="2773" spans="2:6" x14ac:dyDescent="0.25">
      <c r="B2773" s="211">
        <v>44739.472824074073</v>
      </c>
      <c r="C2773" s="161">
        <v>0.01</v>
      </c>
      <c r="D2773" s="161">
        <v>9.9600000000000001E-3</v>
      </c>
      <c r="E2773" s="161">
        <v>4.0000000000000003E-5</v>
      </c>
      <c r="F2773" s="162" t="s">
        <v>2274</v>
      </c>
    </row>
    <row r="2774" spans="2:6" x14ac:dyDescent="0.25">
      <c r="B2774" s="211">
        <v>44739.473287037035</v>
      </c>
      <c r="C2774" s="161">
        <v>1</v>
      </c>
      <c r="D2774" s="161">
        <v>0.996</v>
      </c>
      <c r="E2774" s="161">
        <v>4.0000000000000001E-3</v>
      </c>
      <c r="F2774" s="162" t="s">
        <v>2615</v>
      </c>
    </row>
    <row r="2775" spans="2:6" x14ac:dyDescent="0.25">
      <c r="B2775" s="211">
        <v>44739.479907407411</v>
      </c>
      <c r="C2775" s="161">
        <v>300</v>
      </c>
      <c r="D2775" s="161">
        <v>298.8</v>
      </c>
      <c r="E2775" s="161">
        <v>1.2000000000000002</v>
      </c>
      <c r="F2775" s="162" t="s">
        <v>2758</v>
      </c>
    </row>
    <row r="2776" spans="2:6" x14ac:dyDescent="0.25">
      <c r="B2776" s="211">
        <v>44739.486666666664</v>
      </c>
      <c r="C2776" s="161">
        <v>10</v>
      </c>
      <c r="D2776" s="161">
        <v>9.9600000000000009</v>
      </c>
      <c r="E2776" s="161">
        <v>4.0000000000000008E-2</v>
      </c>
      <c r="F2776" s="162" t="s">
        <v>6141</v>
      </c>
    </row>
    <row r="2777" spans="2:6" x14ac:dyDescent="0.25">
      <c r="B2777" s="211">
        <v>44739.491493055553</v>
      </c>
      <c r="C2777" s="161">
        <v>100</v>
      </c>
      <c r="D2777" s="161">
        <v>99.6</v>
      </c>
      <c r="E2777" s="161">
        <v>0.4</v>
      </c>
      <c r="F2777" s="162" t="s">
        <v>197</v>
      </c>
    </row>
    <row r="2778" spans="2:6" x14ac:dyDescent="0.25">
      <c r="B2778" s="211">
        <v>44739.496053240742</v>
      </c>
      <c r="C2778" s="161">
        <v>11</v>
      </c>
      <c r="D2778" s="161">
        <v>10.956</v>
      </c>
      <c r="E2778" s="161">
        <v>4.4000000000000004E-2</v>
      </c>
      <c r="F2778" s="162" t="s">
        <v>6141</v>
      </c>
    </row>
    <row r="2779" spans="2:6" x14ac:dyDescent="0.25">
      <c r="B2779" s="211">
        <v>44739.505879629629</v>
      </c>
      <c r="C2779" s="161">
        <v>12</v>
      </c>
      <c r="D2779" s="161">
        <v>11.952</v>
      </c>
      <c r="E2779" s="161">
        <v>4.8000000000000001E-2</v>
      </c>
      <c r="F2779" s="162" t="s">
        <v>6141</v>
      </c>
    </row>
    <row r="2780" spans="2:6" x14ac:dyDescent="0.25">
      <c r="B2780" s="211">
        <v>44739.511087962965</v>
      </c>
      <c r="C2780" s="161">
        <v>13</v>
      </c>
      <c r="D2780" s="161">
        <v>12.948</v>
      </c>
      <c r="E2780" s="161">
        <v>5.2000000000000005E-2</v>
      </c>
      <c r="F2780" s="162" t="s">
        <v>6141</v>
      </c>
    </row>
    <row r="2781" spans="2:6" x14ac:dyDescent="0.25">
      <c r="B2781" s="211">
        <v>44739.520960648151</v>
      </c>
      <c r="C2781" s="161">
        <v>0.01</v>
      </c>
      <c r="D2781" s="161">
        <v>9.9600000000000001E-3</v>
      </c>
      <c r="E2781" s="161">
        <v>4.0000000000000003E-5</v>
      </c>
      <c r="F2781" s="162" t="s">
        <v>6548</v>
      </c>
    </row>
    <row r="2782" spans="2:6" x14ac:dyDescent="0.25">
      <c r="B2782" s="211">
        <v>44739.521168981482</v>
      </c>
      <c r="C2782" s="161">
        <v>1000</v>
      </c>
      <c r="D2782" s="161">
        <v>996</v>
      </c>
      <c r="E2782" s="161">
        <v>4</v>
      </c>
      <c r="F2782" s="162" t="s">
        <v>7663</v>
      </c>
    </row>
    <row r="2783" spans="2:6" x14ac:dyDescent="0.25">
      <c r="B2783" s="211">
        <v>44739.521354166667</v>
      </c>
      <c r="C2783" s="161">
        <v>98</v>
      </c>
      <c r="D2783" s="161">
        <v>97.608000000000004</v>
      </c>
      <c r="E2783" s="161">
        <v>0.39200000000000002</v>
      </c>
      <c r="F2783" s="162" t="s">
        <v>1855</v>
      </c>
    </row>
    <row r="2784" spans="2:6" x14ac:dyDescent="0.25">
      <c r="B2784" s="211">
        <v>44739.531504629631</v>
      </c>
      <c r="C2784" s="161">
        <v>1</v>
      </c>
      <c r="D2784" s="161">
        <v>0.996</v>
      </c>
      <c r="E2784" s="161">
        <v>4.0000000000000001E-3</v>
      </c>
      <c r="F2784" s="162" t="s">
        <v>3404</v>
      </c>
    </row>
    <row r="2785" spans="2:6" x14ac:dyDescent="0.25">
      <c r="B2785" s="211">
        <v>44739.53429398148</v>
      </c>
      <c r="C2785" s="161">
        <v>50</v>
      </c>
      <c r="D2785" s="161">
        <v>49.8</v>
      </c>
      <c r="E2785" s="161">
        <v>0.2</v>
      </c>
      <c r="F2785" s="162" t="s">
        <v>2787</v>
      </c>
    </row>
    <row r="2786" spans="2:6" x14ac:dyDescent="0.25">
      <c r="B2786" s="211">
        <v>44739.534363425926</v>
      </c>
      <c r="C2786" s="161">
        <v>1</v>
      </c>
      <c r="D2786" s="161">
        <v>0.996</v>
      </c>
      <c r="E2786" s="161">
        <v>4.0000000000000001E-3</v>
      </c>
      <c r="F2786" s="162" t="s">
        <v>1280</v>
      </c>
    </row>
    <row r="2787" spans="2:6" x14ac:dyDescent="0.25">
      <c r="B2787" s="211">
        <v>44739.534444444442</v>
      </c>
      <c r="C2787" s="161">
        <v>1</v>
      </c>
      <c r="D2787" s="161">
        <v>0.996</v>
      </c>
      <c r="E2787" s="161">
        <v>4.0000000000000001E-3</v>
      </c>
      <c r="F2787" s="162" t="s">
        <v>3404</v>
      </c>
    </row>
    <row r="2788" spans="2:6" x14ac:dyDescent="0.25">
      <c r="B2788" s="211">
        <v>44739.535474537035</v>
      </c>
      <c r="C2788" s="161">
        <v>1</v>
      </c>
      <c r="D2788" s="161">
        <v>0.996</v>
      </c>
      <c r="E2788" s="161">
        <v>4.0000000000000001E-3</v>
      </c>
      <c r="F2788" s="162" t="s">
        <v>3404</v>
      </c>
    </row>
    <row r="2789" spans="2:6" x14ac:dyDescent="0.25">
      <c r="B2789" s="211">
        <v>44739.535856481481</v>
      </c>
      <c r="C2789" s="161">
        <v>0.1</v>
      </c>
      <c r="D2789" s="161">
        <v>9.9600000000000008E-2</v>
      </c>
      <c r="E2789" s="161">
        <v>4.0000000000000002E-4</v>
      </c>
      <c r="F2789" s="162" t="s">
        <v>474</v>
      </c>
    </row>
    <row r="2790" spans="2:6" x14ac:dyDescent="0.25">
      <c r="B2790" s="211">
        <v>44739.554571759261</v>
      </c>
      <c r="C2790" s="161">
        <v>3000</v>
      </c>
      <c r="D2790" s="161">
        <v>2988</v>
      </c>
      <c r="E2790" s="161">
        <v>12</v>
      </c>
      <c r="F2790" s="162" t="s">
        <v>687</v>
      </c>
    </row>
    <row r="2791" spans="2:6" x14ac:dyDescent="0.25">
      <c r="B2791" s="211">
        <v>44739.562384259261</v>
      </c>
      <c r="C2791" s="161">
        <v>1</v>
      </c>
      <c r="D2791" s="161">
        <v>0.996</v>
      </c>
      <c r="E2791" s="161">
        <v>4.0000000000000001E-3</v>
      </c>
      <c r="F2791" s="162" t="s">
        <v>3404</v>
      </c>
    </row>
    <row r="2792" spans="2:6" x14ac:dyDescent="0.25">
      <c r="B2792" s="211">
        <v>44739.571631944447</v>
      </c>
      <c r="C2792" s="161">
        <v>1</v>
      </c>
      <c r="D2792" s="161">
        <v>0.996</v>
      </c>
      <c r="E2792" s="161">
        <v>4.0000000000000001E-3</v>
      </c>
      <c r="F2792" s="162" t="s">
        <v>3404</v>
      </c>
    </row>
    <row r="2793" spans="2:6" x14ac:dyDescent="0.25">
      <c r="B2793" s="211">
        <v>44739.572870370372</v>
      </c>
      <c r="C2793" s="161">
        <v>1</v>
      </c>
      <c r="D2793" s="161">
        <v>0.996</v>
      </c>
      <c r="E2793" s="161">
        <v>4.0000000000000001E-3</v>
      </c>
      <c r="F2793" s="162" t="s">
        <v>3404</v>
      </c>
    </row>
    <row r="2794" spans="2:6" x14ac:dyDescent="0.25">
      <c r="B2794" s="211">
        <v>44739.573888888888</v>
      </c>
      <c r="C2794" s="161">
        <v>1000</v>
      </c>
      <c r="D2794" s="161">
        <v>996</v>
      </c>
      <c r="E2794" s="161">
        <v>4</v>
      </c>
      <c r="F2794" s="162" t="s">
        <v>9289</v>
      </c>
    </row>
    <row r="2795" spans="2:6" x14ac:dyDescent="0.25">
      <c r="B2795" s="211">
        <v>44739.583391203705</v>
      </c>
      <c r="C2795" s="161">
        <v>0.01</v>
      </c>
      <c r="D2795" s="161">
        <v>9.9600000000000001E-3</v>
      </c>
      <c r="E2795" s="161">
        <v>4.0000000000000003E-5</v>
      </c>
      <c r="F2795" s="162" t="s">
        <v>2274</v>
      </c>
    </row>
    <row r="2796" spans="2:6" x14ac:dyDescent="0.25">
      <c r="B2796" s="211">
        <v>44739.585115740738</v>
      </c>
      <c r="C2796" s="161">
        <v>500</v>
      </c>
      <c r="D2796" s="161">
        <v>498</v>
      </c>
      <c r="E2796" s="161">
        <v>2</v>
      </c>
      <c r="F2796" s="162" t="s">
        <v>6926</v>
      </c>
    </row>
    <row r="2797" spans="2:6" x14ac:dyDescent="0.25">
      <c r="B2797" s="211">
        <v>44739.588483796295</v>
      </c>
      <c r="C2797" s="161">
        <v>385</v>
      </c>
      <c r="D2797" s="161">
        <v>383.46</v>
      </c>
      <c r="E2797" s="161">
        <v>1.54</v>
      </c>
      <c r="F2797" s="162" t="s">
        <v>9192</v>
      </c>
    </row>
    <row r="2798" spans="2:6" x14ac:dyDescent="0.25">
      <c r="B2798" s="211">
        <v>44739.597488425927</v>
      </c>
      <c r="C2798" s="161">
        <v>300</v>
      </c>
      <c r="D2798" s="161">
        <v>298.8</v>
      </c>
      <c r="E2798" s="161">
        <v>1.2000000000000002</v>
      </c>
      <c r="F2798" s="162" t="s">
        <v>3562</v>
      </c>
    </row>
    <row r="2799" spans="2:6" x14ac:dyDescent="0.25">
      <c r="B2799" s="211">
        <v>44739.598090277781</v>
      </c>
      <c r="C2799" s="161">
        <v>0.1</v>
      </c>
      <c r="D2799" s="161">
        <v>9.9600000000000008E-2</v>
      </c>
      <c r="E2799" s="161">
        <v>4.0000000000000002E-4</v>
      </c>
      <c r="F2799" s="162" t="s">
        <v>3850</v>
      </c>
    </row>
    <row r="2800" spans="2:6" x14ac:dyDescent="0.25">
      <c r="B2800" s="211">
        <v>44739.601203703707</v>
      </c>
      <c r="C2800" s="161">
        <v>100</v>
      </c>
      <c r="D2800" s="161">
        <v>99.6</v>
      </c>
      <c r="E2800" s="161">
        <v>0.4</v>
      </c>
      <c r="F2800" s="162" t="s">
        <v>861</v>
      </c>
    </row>
    <row r="2801" spans="2:6" x14ac:dyDescent="0.25">
      <c r="B2801" s="211">
        <v>44739.606192129628</v>
      </c>
      <c r="C2801" s="161">
        <v>250</v>
      </c>
      <c r="D2801" s="161">
        <v>249</v>
      </c>
      <c r="E2801" s="161">
        <v>1</v>
      </c>
      <c r="F2801" s="162" t="s">
        <v>9290</v>
      </c>
    </row>
    <row r="2802" spans="2:6" x14ac:dyDescent="0.25">
      <c r="B2802" s="211">
        <v>44739.606759259259</v>
      </c>
      <c r="C2802" s="161">
        <v>10</v>
      </c>
      <c r="D2802" s="161">
        <v>9.9600000000000009</v>
      </c>
      <c r="E2802" s="161">
        <v>4.0000000000000008E-2</v>
      </c>
      <c r="F2802" s="162" t="s">
        <v>9291</v>
      </c>
    </row>
    <row r="2803" spans="2:6" x14ac:dyDescent="0.25">
      <c r="B2803" s="211">
        <v>44739.609201388892</v>
      </c>
      <c r="C2803" s="161">
        <v>1</v>
      </c>
      <c r="D2803" s="161">
        <v>0.996</v>
      </c>
      <c r="E2803" s="161">
        <v>4.0000000000000001E-3</v>
      </c>
      <c r="F2803" s="162" t="s">
        <v>6534</v>
      </c>
    </row>
    <row r="2804" spans="2:6" x14ac:dyDescent="0.25">
      <c r="B2804" s="211">
        <v>44739.610972222225</v>
      </c>
      <c r="C2804" s="161">
        <v>1</v>
      </c>
      <c r="D2804" s="161">
        <v>0.996</v>
      </c>
      <c r="E2804" s="161">
        <v>4.0000000000000001E-3</v>
      </c>
      <c r="F2804" s="162" t="s">
        <v>6534</v>
      </c>
    </row>
    <row r="2805" spans="2:6" x14ac:dyDescent="0.25">
      <c r="B2805" s="211">
        <v>44739.612349537034</v>
      </c>
      <c r="C2805" s="161">
        <v>0.1</v>
      </c>
      <c r="D2805" s="161">
        <v>9.9600000000000008E-2</v>
      </c>
      <c r="E2805" s="161">
        <v>4.0000000000000002E-4</v>
      </c>
      <c r="F2805" s="162" t="s">
        <v>3850</v>
      </c>
    </row>
    <row r="2806" spans="2:6" x14ac:dyDescent="0.25">
      <c r="B2806" s="211">
        <v>44739.614942129629</v>
      </c>
      <c r="C2806" s="161">
        <v>1</v>
      </c>
      <c r="D2806" s="161">
        <v>0.996</v>
      </c>
      <c r="E2806" s="161">
        <v>4.0000000000000001E-3</v>
      </c>
      <c r="F2806" s="162" t="s">
        <v>6534</v>
      </c>
    </row>
    <row r="2807" spans="2:6" x14ac:dyDescent="0.25">
      <c r="B2807" s="211">
        <v>44739.621840277781</v>
      </c>
      <c r="C2807" s="161">
        <v>10</v>
      </c>
      <c r="D2807" s="161">
        <v>9.9600000000000009</v>
      </c>
      <c r="E2807" s="161">
        <v>4.0000000000000008E-2</v>
      </c>
      <c r="F2807" s="162" t="s">
        <v>6420</v>
      </c>
    </row>
    <row r="2808" spans="2:6" x14ac:dyDescent="0.25">
      <c r="B2808" s="211">
        <v>44739.623252314814</v>
      </c>
      <c r="C2808" s="161">
        <v>1</v>
      </c>
      <c r="D2808" s="161">
        <v>0.996</v>
      </c>
      <c r="E2808" s="161">
        <v>4.0000000000000001E-3</v>
      </c>
      <c r="F2808" s="162" t="s">
        <v>6534</v>
      </c>
    </row>
    <row r="2809" spans="2:6" x14ac:dyDescent="0.25">
      <c r="B2809" s="211">
        <v>44739.624421296299</v>
      </c>
      <c r="C2809" s="161">
        <v>3000</v>
      </c>
      <c r="D2809" s="161">
        <v>2988</v>
      </c>
      <c r="E2809" s="161">
        <v>12</v>
      </c>
      <c r="F2809" s="162" t="s">
        <v>2857</v>
      </c>
    </row>
    <row r="2810" spans="2:6" x14ac:dyDescent="0.25">
      <c r="B2810" s="211">
        <v>44739.62809027778</v>
      </c>
      <c r="C2810" s="161">
        <v>4</v>
      </c>
      <c r="D2810" s="161">
        <v>3.984</v>
      </c>
      <c r="E2810" s="161">
        <v>1.6E-2</v>
      </c>
      <c r="F2810" s="162" t="s">
        <v>3355</v>
      </c>
    </row>
    <row r="2811" spans="2:6" x14ac:dyDescent="0.25">
      <c r="B2811" s="211">
        <v>44739.62809027778</v>
      </c>
      <c r="C2811" s="161">
        <v>10</v>
      </c>
      <c r="D2811" s="161">
        <v>9.9600000000000009</v>
      </c>
      <c r="E2811" s="161">
        <v>4.0000000000000008E-2</v>
      </c>
      <c r="F2811" s="162" t="s">
        <v>1131</v>
      </c>
    </row>
    <row r="2812" spans="2:6" x14ac:dyDescent="0.25">
      <c r="B2812" s="211">
        <v>44739.628263888888</v>
      </c>
      <c r="C2812" s="161">
        <v>1</v>
      </c>
      <c r="D2812" s="161">
        <v>0.996</v>
      </c>
      <c r="E2812" s="161">
        <v>4.0000000000000001E-3</v>
      </c>
      <c r="F2812" s="162" t="s">
        <v>6534</v>
      </c>
    </row>
    <row r="2813" spans="2:6" x14ac:dyDescent="0.25">
      <c r="B2813" s="211">
        <v>44739.628969907404</v>
      </c>
      <c r="C2813" s="161">
        <v>300</v>
      </c>
      <c r="D2813" s="161">
        <v>298.8</v>
      </c>
      <c r="E2813" s="161">
        <v>1.2000000000000002</v>
      </c>
      <c r="F2813" s="162" t="s">
        <v>3814</v>
      </c>
    </row>
    <row r="2814" spans="2:6" x14ac:dyDescent="0.25">
      <c r="B2814" s="211">
        <v>44739.629074074073</v>
      </c>
      <c r="C2814" s="161">
        <v>10</v>
      </c>
      <c r="D2814" s="161">
        <v>9.9600000000000009</v>
      </c>
      <c r="E2814" s="161">
        <v>4.0000000000000008E-2</v>
      </c>
      <c r="F2814" s="162" t="s">
        <v>1131</v>
      </c>
    </row>
    <row r="2815" spans="2:6" x14ac:dyDescent="0.25">
      <c r="B2815" s="211">
        <v>44739.634166666663</v>
      </c>
      <c r="C2815" s="161">
        <v>1000</v>
      </c>
      <c r="D2815" s="161">
        <v>996</v>
      </c>
      <c r="E2815" s="161">
        <v>4</v>
      </c>
      <c r="F2815" s="162" t="s">
        <v>4164</v>
      </c>
    </row>
    <row r="2816" spans="2:6" x14ac:dyDescent="0.25">
      <c r="B2816" s="211">
        <v>44739.63958333333</v>
      </c>
      <c r="C2816" s="161">
        <v>2500</v>
      </c>
      <c r="D2816" s="161">
        <v>2490</v>
      </c>
      <c r="E2816" s="161">
        <v>10</v>
      </c>
      <c r="F2816" s="162" t="s">
        <v>2399</v>
      </c>
    </row>
    <row r="2817" spans="2:6" x14ac:dyDescent="0.25">
      <c r="B2817" s="211">
        <v>44739.652337962965</v>
      </c>
      <c r="C2817" s="161">
        <v>10</v>
      </c>
      <c r="D2817" s="161">
        <v>9.9600000000000009</v>
      </c>
      <c r="E2817" s="161">
        <v>4.0000000000000008E-2</v>
      </c>
      <c r="F2817" s="162" t="s">
        <v>2450</v>
      </c>
    </row>
    <row r="2818" spans="2:6" x14ac:dyDescent="0.25">
      <c r="B2818" s="211">
        <v>44739.659594907411</v>
      </c>
      <c r="C2818" s="161">
        <v>100</v>
      </c>
      <c r="D2818" s="161">
        <v>99.6</v>
      </c>
      <c r="E2818" s="161">
        <v>0.4</v>
      </c>
      <c r="F2818" s="162" t="s">
        <v>9098</v>
      </c>
    </row>
    <row r="2819" spans="2:6" x14ac:dyDescent="0.25">
      <c r="B2819" s="211">
        <v>44739.659745370373</v>
      </c>
      <c r="C2819" s="161">
        <v>0.1</v>
      </c>
      <c r="D2819" s="161">
        <v>9.9600000000000008E-2</v>
      </c>
      <c r="E2819" s="161">
        <v>4.0000000000000002E-4</v>
      </c>
      <c r="F2819" s="162" t="s">
        <v>3850</v>
      </c>
    </row>
    <row r="2820" spans="2:6" x14ac:dyDescent="0.25">
      <c r="B2820" s="211">
        <v>44739.670949074076</v>
      </c>
      <c r="C2820" s="161">
        <v>0.1</v>
      </c>
      <c r="D2820" s="161">
        <v>9.9600000000000008E-2</v>
      </c>
      <c r="E2820" s="161">
        <v>4.0000000000000002E-4</v>
      </c>
      <c r="F2820" s="162" t="s">
        <v>3850</v>
      </c>
    </row>
    <row r="2821" spans="2:6" x14ac:dyDescent="0.25">
      <c r="B2821" s="211">
        <v>44739.676446759258</v>
      </c>
      <c r="C2821" s="161">
        <v>2</v>
      </c>
      <c r="D2821" s="161">
        <v>1.992</v>
      </c>
      <c r="E2821" s="161">
        <v>8.0000000000000002E-3</v>
      </c>
      <c r="F2821" s="162" t="s">
        <v>3874</v>
      </c>
    </row>
    <row r="2822" spans="2:6" x14ac:dyDescent="0.25">
      <c r="B2822" s="211">
        <v>44739.679027777776</v>
      </c>
      <c r="C2822" s="161">
        <v>1000</v>
      </c>
      <c r="D2822" s="161">
        <v>996</v>
      </c>
      <c r="E2822" s="161">
        <v>4</v>
      </c>
      <c r="F2822" s="162" t="s">
        <v>1185</v>
      </c>
    </row>
    <row r="2823" spans="2:6" x14ac:dyDescent="0.25">
      <c r="B2823" s="211">
        <v>44739.681539351855</v>
      </c>
      <c r="C2823" s="161">
        <v>200</v>
      </c>
      <c r="D2823" s="161">
        <v>199.2</v>
      </c>
      <c r="E2823" s="161">
        <v>0.8</v>
      </c>
      <c r="F2823" s="162" t="s">
        <v>2951</v>
      </c>
    </row>
    <row r="2824" spans="2:6" x14ac:dyDescent="0.25">
      <c r="B2824" s="211">
        <v>44739.683275462965</v>
      </c>
      <c r="C2824" s="161">
        <v>0.1</v>
      </c>
      <c r="D2824" s="161">
        <v>9.9600000000000008E-2</v>
      </c>
      <c r="E2824" s="161">
        <v>4.0000000000000002E-4</v>
      </c>
      <c r="F2824" s="162" t="s">
        <v>2782</v>
      </c>
    </row>
    <row r="2825" spans="2:6" x14ac:dyDescent="0.25">
      <c r="B2825" s="211">
        <v>44739.683506944442</v>
      </c>
      <c r="C2825" s="161">
        <v>0.01</v>
      </c>
      <c r="D2825" s="161">
        <v>9.9600000000000001E-3</v>
      </c>
      <c r="E2825" s="161">
        <v>4.0000000000000003E-5</v>
      </c>
      <c r="F2825" s="162" t="s">
        <v>6548</v>
      </c>
    </row>
    <row r="2826" spans="2:6" x14ac:dyDescent="0.25">
      <c r="B2826" s="211">
        <v>44739.685763888891</v>
      </c>
      <c r="C2826" s="161">
        <v>500</v>
      </c>
      <c r="D2826" s="161">
        <v>498</v>
      </c>
      <c r="E2826" s="161">
        <v>2</v>
      </c>
      <c r="F2826" s="162" t="s">
        <v>6494</v>
      </c>
    </row>
    <row r="2827" spans="2:6" x14ac:dyDescent="0.25">
      <c r="B2827" s="211">
        <v>44739.687037037038</v>
      </c>
      <c r="C2827" s="161">
        <v>0.1</v>
      </c>
      <c r="D2827" s="161">
        <v>9.9600000000000008E-2</v>
      </c>
      <c r="E2827" s="161">
        <v>4.0000000000000002E-4</v>
      </c>
      <c r="F2827" s="162" t="s">
        <v>2782</v>
      </c>
    </row>
    <row r="2828" spans="2:6" x14ac:dyDescent="0.25">
      <c r="B2828" s="211">
        <v>44739.687523148146</v>
      </c>
      <c r="C2828" s="161">
        <v>100</v>
      </c>
      <c r="D2828" s="161">
        <v>99.6</v>
      </c>
      <c r="E2828" s="161">
        <v>0.4</v>
      </c>
      <c r="F2828" s="162" t="s">
        <v>9292</v>
      </c>
    </row>
    <row r="2829" spans="2:6" x14ac:dyDescent="0.25">
      <c r="B2829" s="211">
        <v>44739.694687499999</v>
      </c>
      <c r="C2829" s="161">
        <v>0.1</v>
      </c>
      <c r="D2829" s="161">
        <v>9.9600000000000008E-2</v>
      </c>
      <c r="E2829" s="161">
        <v>4.0000000000000002E-4</v>
      </c>
      <c r="F2829" s="162" t="s">
        <v>1209</v>
      </c>
    </row>
    <row r="2830" spans="2:6" x14ac:dyDescent="0.25">
      <c r="B2830" s="211">
        <v>44739.697384259256</v>
      </c>
      <c r="C2830" s="161">
        <v>10</v>
      </c>
      <c r="D2830" s="161">
        <v>9.9600000000000009</v>
      </c>
      <c r="E2830" s="161">
        <v>4.0000000000000008E-2</v>
      </c>
      <c r="F2830" s="162" t="s">
        <v>6933</v>
      </c>
    </row>
    <row r="2831" spans="2:6" x14ac:dyDescent="0.25">
      <c r="B2831" s="211">
        <v>44739.719212962962</v>
      </c>
      <c r="C2831" s="161">
        <v>13</v>
      </c>
      <c r="D2831" s="161">
        <v>12.948</v>
      </c>
      <c r="E2831" s="161">
        <v>5.2000000000000005E-2</v>
      </c>
      <c r="F2831" s="162" t="s">
        <v>9293</v>
      </c>
    </row>
    <row r="2832" spans="2:6" x14ac:dyDescent="0.25">
      <c r="B2832" s="211">
        <v>44739.723402777781</v>
      </c>
      <c r="C2832" s="161">
        <v>500</v>
      </c>
      <c r="D2832" s="161">
        <v>498</v>
      </c>
      <c r="E2832" s="161">
        <v>2</v>
      </c>
      <c r="F2832" s="162" t="s">
        <v>4361</v>
      </c>
    </row>
    <row r="2833" spans="2:6" x14ac:dyDescent="0.25">
      <c r="B2833" s="211">
        <v>44739.727384259262</v>
      </c>
      <c r="C2833" s="161">
        <v>1</v>
      </c>
      <c r="D2833" s="161">
        <v>0.996</v>
      </c>
      <c r="E2833" s="161">
        <v>4.0000000000000001E-3</v>
      </c>
      <c r="F2833" s="162" t="s">
        <v>3404</v>
      </c>
    </row>
    <row r="2834" spans="2:6" x14ac:dyDescent="0.25">
      <c r="B2834" s="211">
        <v>44739.728993055556</v>
      </c>
      <c r="C2834" s="161">
        <v>1</v>
      </c>
      <c r="D2834" s="161">
        <v>0.996</v>
      </c>
      <c r="E2834" s="161">
        <v>4.0000000000000001E-3</v>
      </c>
      <c r="F2834" s="162" t="s">
        <v>3404</v>
      </c>
    </row>
    <row r="2835" spans="2:6" x14ac:dyDescent="0.25">
      <c r="B2835" s="211">
        <v>44739.732418981483</v>
      </c>
      <c r="C2835" s="161">
        <v>200</v>
      </c>
      <c r="D2835" s="161">
        <v>199.2</v>
      </c>
      <c r="E2835" s="161">
        <v>0.8</v>
      </c>
      <c r="F2835" s="162" t="s">
        <v>2388</v>
      </c>
    </row>
    <row r="2836" spans="2:6" x14ac:dyDescent="0.25">
      <c r="B2836" s="211">
        <v>44739.759560185186</v>
      </c>
      <c r="C2836" s="161">
        <v>100</v>
      </c>
      <c r="D2836" s="161">
        <v>99.6</v>
      </c>
      <c r="E2836" s="161">
        <v>0.4</v>
      </c>
      <c r="F2836" s="162" t="s">
        <v>9294</v>
      </c>
    </row>
    <row r="2837" spans="2:6" x14ac:dyDescent="0.25">
      <c r="B2837" s="211">
        <v>44739.761041666665</v>
      </c>
      <c r="C2837" s="161">
        <v>25</v>
      </c>
      <c r="D2837" s="161">
        <v>24.9</v>
      </c>
      <c r="E2837" s="161">
        <v>0.1</v>
      </c>
      <c r="F2837" s="162" t="s">
        <v>7364</v>
      </c>
    </row>
    <row r="2838" spans="2:6" x14ac:dyDescent="0.25">
      <c r="B2838" s="211">
        <v>44739.762361111112</v>
      </c>
      <c r="C2838" s="161">
        <v>100</v>
      </c>
      <c r="D2838" s="161">
        <v>99.6</v>
      </c>
      <c r="E2838" s="161">
        <v>0.4</v>
      </c>
      <c r="F2838" s="162" t="s">
        <v>9295</v>
      </c>
    </row>
    <row r="2839" spans="2:6" x14ac:dyDescent="0.25">
      <c r="B2839" s="211">
        <v>44739.765208333331</v>
      </c>
      <c r="C2839" s="161">
        <v>1000</v>
      </c>
      <c r="D2839" s="161">
        <v>996</v>
      </c>
      <c r="E2839" s="161">
        <v>4</v>
      </c>
      <c r="F2839" s="162" t="s">
        <v>1692</v>
      </c>
    </row>
    <row r="2840" spans="2:6" x14ac:dyDescent="0.25">
      <c r="B2840" s="211">
        <v>44739.79996527778</v>
      </c>
      <c r="C2840" s="161">
        <v>500</v>
      </c>
      <c r="D2840" s="161">
        <v>498</v>
      </c>
      <c r="E2840" s="161">
        <v>2</v>
      </c>
      <c r="F2840" s="162" t="s">
        <v>592</v>
      </c>
    </row>
    <row r="2841" spans="2:6" x14ac:dyDescent="0.25">
      <c r="B2841" s="211">
        <v>44739.800243055557</v>
      </c>
      <c r="C2841" s="161">
        <v>300</v>
      </c>
      <c r="D2841" s="161">
        <v>298.8</v>
      </c>
      <c r="E2841" s="161">
        <v>1.2000000000000002</v>
      </c>
      <c r="F2841" s="162" t="s">
        <v>3769</v>
      </c>
    </row>
    <row r="2842" spans="2:6" x14ac:dyDescent="0.25">
      <c r="B2842" s="211">
        <v>44739.807766203703</v>
      </c>
      <c r="C2842" s="161">
        <v>1000</v>
      </c>
      <c r="D2842" s="161">
        <v>996</v>
      </c>
      <c r="E2842" s="161">
        <v>4</v>
      </c>
      <c r="F2842" s="162" t="s">
        <v>6008</v>
      </c>
    </row>
    <row r="2843" spans="2:6" x14ac:dyDescent="0.25">
      <c r="B2843" s="211">
        <v>44739.808680555558</v>
      </c>
      <c r="C2843" s="161">
        <v>5</v>
      </c>
      <c r="D2843" s="161">
        <v>4.9800000000000004</v>
      </c>
      <c r="E2843" s="161">
        <v>2.0000000000000004E-2</v>
      </c>
      <c r="F2843" s="162" t="s">
        <v>2787</v>
      </c>
    </row>
    <row r="2844" spans="2:6" x14ac:dyDescent="0.25">
      <c r="B2844" s="211">
        <v>44739.831157407411</v>
      </c>
      <c r="C2844" s="161">
        <v>1000</v>
      </c>
      <c r="D2844" s="161">
        <v>996</v>
      </c>
      <c r="E2844" s="161">
        <v>4</v>
      </c>
      <c r="F2844" s="162" t="s">
        <v>3254</v>
      </c>
    </row>
    <row r="2845" spans="2:6" x14ac:dyDescent="0.25">
      <c r="B2845" s="211">
        <v>44739.832986111112</v>
      </c>
      <c r="C2845" s="161">
        <v>200</v>
      </c>
      <c r="D2845" s="161">
        <v>199.2</v>
      </c>
      <c r="E2845" s="161">
        <v>0.8</v>
      </c>
      <c r="F2845" s="162" t="s">
        <v>3541</v>
      </c>
    </row>
    <row r="2846" spans="2:6" x14ac:dyDescent="0.25">
      <c r="B2846" s="211">
        <v>44739.860868055555</v>
      </c>
      <c r="C2846" s="161">
        <v>500</v>
      </c>
      <c r="D2846" s="161">
        <v>498</v>
      </c>
      <c r="E2846" s="161">
        <v>2</v>
      </c>
      <c r="F2846" s="162" t="s">
        <v>816</v>
      </c>
    </row>
    <row r="2847" spans="2:6" x14ac:dyDescent="0.25">
      <c r="B2847" s="211">
        <v>44739.871296296296</v>
      </c>
      <c r="C2847" s="161">
        <v>1250</v>
      </c>
      <c r="D2847" s="161">
        <v>1245</v>
      </c>
      <c r="E2847" s="161">
        <v>5</v>
      </c>
      <c r="F2847" s="162" t="s">
        <v>517</v>
      </c>
    </row>
    <row r="2848" spans="2:6" x14ac:dyDescent="0.25">
      <c r="B2848" s="211">
        <v>44739.873379629629</v>
      </c>
      <c r="C2848" s="161">
        <v>100</v>
      </c>
      <c r="D2848" s="161">
        <v>99.6</v>
      </c>
      <c r="E2848" s="161">
        <v>0.4</v>
      </c>
      <c r="F2848" s="162" t="s">
        <v>259</v>
      </c>
    </row>
    <row r="2849" spans="2:6" x14ac:dyDescent="0.25">
      <c r="B2849" s="211">
        <v>44739.873935185184</v>
      </c>
      <c r="C2849" s="161">
        <v>3000</v>
      </c>
      <c r="D2849" s="161">
        <v>2988</v>
      </c>
      <c r="E2849" s="161">
        <v>12</v>
      </c>
      <c r="F2849" s="162" t="s">
        <v>7438</v>
      </c>
    </row>
    <row r="2850" spans="2:6" x14ac:dyDescent="0.25">
      <c r="B2850" s="211">
        <v>44739.906192129631</v>
      </c>
      <c r="C2850" s="161">
        <v>500</v>
      </c>
      <c r="D2850" s="161">
        <v>498</v>
      </c>
      <c r="E2850" s="161">
        <v>2</v>
      </c>
      <c r="F2850" s="162" t="s">
        <v>658</v>
      </c>
    </row>
    <row r="2851" spans="2:6" x14ac:dyDescent="0.25">
      <c r="B2851" s="211">
        <v>44739.908229166664</v>
      </c>
      <c r="C2851" s="161">
        <v>50</v>
      </c>
      <c r="D2851" s="161">
        <v>49.8</v>
      </c>
      <c r="E2851" s="161">
        <v>0.2</v>
      </c>
      <c r="F2851" s="162" t="s">
        <v>3804</v>
      </c>
    </row>
    <row r="2852" spans="2:6" x14ac:dyDescent="0.25">
      <c r="B2852" s="211">
        <v>44739.912199074075</v>
      </c>
      <c r="C2852" s="161">
        <v>1000</v>
      </c>
      <c r="D2852" s="161">
        <v>996</v>
      </c>
      <c r="E2852" s="161">
        <v>4</v>
      </c>
      <c r="F2852" s="162" t="s">
        <v>457</v>
      </c>
    </row>
    <row r="2853" spans="2:6" x14ac:dyDescent="0.25">
      <c r="B2853" s="211">
        <v>44739.915439814817</v>
      </c>
      <c r="C2853" s="161">
        <v>4838</v>
      </c>
      <c r="D2853" s="161">
        <v>4818.6480000000001</v>
      </c>
      <c r="E2853" s="161">
        <v>19.352000000000004</v>
      </c>
      <c r="F2853" s="162" t="s">
        <v>3417</v>
      </c>
    </row>
    <row r="2854" spans="2:6" x14ac:dyDescent="0.25">
      <c r="B2854" s="211">
        <v>44739.928020833337</v>
      </c>
      <c r="C2854" s="161">
        <v>10</v>
      </c>
      <c r="D2854" s="161">
        <v>9.9600000000000009</v>
      </c>
      <c r="E2854" s="161">
        <v>4.0000000000000008E-2</v>
      </c>
      <c r="F2854" s="162" t="s">
        <v>329</v>
      </c>
    </row>
    <row r="2855" spans="2:6" x14ac:dyDescent="0.25">
      <c r="B2855" s="211">
        <v>44739.928344907406</v>
      </c>
      <c r="C2855" s="161">
        <v>10</v>
      </c>
      <c r="D2855" s="161">
        <v>9.9600000000000009</v>
      </c>
      <c r="E2855" s="161">
        <v>4.0000000000000008E-2</v>
      </c>
      <c r="F2855" s="162" t="s">
        <v>329</v>
      </c>
    </row>
    <row r="2856" spans="2:6" x14ac:dyDescent="0.25">
      <c r="B2856" s="211">
        <v>44739.994108796294</v>
      </c>
      <c r="C2856" s="161">
        <v>300</v>
      </c>
      <c r="D2856" s="161">
        <v>298.8</v>
      </c>
      <c r="E2856" s="161">
        <v>1.2000000000000002</v>
      </c>
      <c r="F2856" s="162" t="s">
        <v>784</v>
      </c>
    </row>
    <row r="2857" spans="2:6" x14ac:dyDescent="0.25">
      <c r="B2857" s="211">
        <v>44740.027499999997</v>
      </c>
      <c r="C2857" s="161">
        <v>1</v>
      </c>
      <c r="D2857" s="161">
        <v>0.996</v>
      </c>
      <c r="E2857" s="161">
        <v>4.0000000000000001E-3</v>
      </c>
      <c r="F2857" s="162" t="s">
        <v>6182</v>
      </c>
    </row>
    <row r="2858" spans="2:6" x14ac:dyDescent="0.25">
      <c r="B2858" s="211">
        <v>44740.057013888887</v>
      </c>
      <c r="C2858" s="161">
        <v>500</v>
      </c>
      <c r="D2858" s="161">
        <v>498</v>
      </c>
      <c r="E2858" s="161">
        <v>2</v>
      </c>
      <c r="F2858" s="162" t="s">
        <v>2296</v>
      </c>
    </row>
    <row r="2859" spans="2:6" x14ac:dyDescent="0.25">
      <c r="B2859" s="211">
        <v>44740.065775462965</v>
      </c>
      <c r="C2859" s="161">
        <v>5</v>
      </c>
      <c r="D2859" s="161">
        <v>4.9800000000000004</v>
      </c>
      <c r="E2859" s="161">
        <v>2.0000000000000004E-2</v>
      </c>
      <c r="F2859" s="162" t="s">
        <v>106</v>
      </c>
    </row>
    <row r="2860" spans="2:6" x14ac:dyDescent="0.25">
      <c r="B2860" s="211">
        <v>44740.065949074073</v>
      </c>
      <c r="C2860" s="161">
        <v>23000</v>
      </c>
      <c r="D2860" s="161">
        <v>22908</v>
      </c>
      <c r="E2860" s="161">
        <v>92</v>
      </c>
      <c r="F2860" s="162" t="s">
        <v>9296</v>
      </c>
    </row>
    <row r="2861" spans="2:6" x14ac:dyDescent="0.25">
      <c r="B2861" s="211">
        <v>44740.066145833334</v>
      </c>
      <c r="C2861" s="161">
        <v>20</v>
      </c>
      <c r="D2861" s="161">
        <v>19.920000000000002</v>
      </c>
      <c r="E2861" s="161">
        <v>8.0000000000000016E-2</v>
      </c>
      <c r="F2861" s="162" t="s">
        <v>9293</v>
      </c>
    </row>
    <row r="2862" spans="2:6" x14ac:dyDescent="0.25">
      <c r="B2862" s="211">
        <v>44740.134675925925</v>
      </c>
      <c r="C2862" s="161">
        <v>50</v>
      </c>
      <c r="D2862" s="161">
        <v>49.8</v>
      </c>
      <c r="E2862" s="161">
        <v>0.2</v>
      </c>
      <c r="F2862" s="162" t="s">
        <v>1176</v>
      </c>
    </row>
    <row r="2863" spans="2:6" x14ac:dyDescent="0.25">
      <c r="B2863" s="211">
        <v>44740.145891203705</v>
      </c>
      <c r="C2863" s="161">
        <v>20</v>
      </c>
      <c r="D2863" s="161">
        <v>19.920000000000002</v>
      </c>
      <c r="E2863" s="161">
        <v>8.0000000000000016E-2</v>
      </c>
      <c r="F2863" s="162" t="s">
        <v>2594</v>
      </c>
    </row>
    <row r="2864" spans="2:6" x14ac:dyDescent="0.25">
      <c r="B2864" s="211">
        <v>44740.173298611109</v>
      </c>
      <c r="C2864" s="161">
        <v>2000</v>
      </c>
      <c r="D2864" s="161">
        <v>1992</v>
      </c>
      <c r="E2864" s="161">
        <v>8</v>
      </c>
      <c r="F2864" s="162" t="s">
        <v>9297</v>
      </c>
    </row>
    <row r="2865" spans="2:6" x14ac:dyDescent="0.25">
      <c r="B2865" s="211">
        <v>44740.20449074074</v>
      </c>
      <c r="C2865" s="161">
        <v>500</v>
      </c>
      <c r="D2865" s="161">
        <v>498</v>
      </c>
      <c r="E2865" s="161">
        <v>2</v>
      </c>
      <c r="F2865" s="162" t="s">
        <v>6408</v>
      </c>
    </row>
    <row r="2866" spans="2:6" x14ac:dyDescent="0.25">
      <c r="B2866" s="211">
        <v>44740.207824074074</v>
      </c>
      <c r="C2866" s="161">
        <v>100</v>
      </c>
      <c r="D2866" s="161">
        <v>99.6</v>
      </c>
      <c r="E2866" s="161">
        <v>0.4</v>
      </c>
      <c r="F2866" s="162" t="s">
        <v>197</v>
      </c>
    </row>
    <row r="2867" spans="2:6" x14ac:dyDescent="0.25">
      <c r="B2867" s="211">
        <v>44740.305474537039</v>
      </c>
      <c r="C2867" s="161">
        <v>100</v>
      </c>
      <c r="D2867" s="161">
        <v>99.6</v>
      </c>
      <c r="E2867" s="161">
        <v>0.4</v>
      </c>
      <c r="F2867" s="162" t="s">
        <v>6877</v>
      </c>
    </row>
    <row r="2868" spans="2:6" x14ac:dyDescent="0.25">
      <c r="B2868" s="211">
        <v>44740.308159722219</v>
      </c>
      <c r="C2868" s="161">
        <v>300</v>
      </c>
      <c r="D2868" s="161">
        <v>298.8</v>
      </c>
      <c r="E2868" s="161">
        <v>1.2000000000000002</v>
      </c>
      <c r="F2868" s="162" t="s">
        <v>3158</v>
      </c>
    </row>
    <row r="2869" spans="2:6" x14ac:dyDescent="0.25">
      <c r="B2869" s="211">
        <v>44740.325509259259</v>
      </c>
      <c r="C2869" s="161">
        <v>1000</v>
      </c>
      <c r="D2869" s="161">
        <v>996</v>
      </c>
      <c r="E2869" s="161">
        <v>4</v>
      </c>
      <c r="F2869" s="162" t="s">
        <v>5920</v>
      </c>
    </row>
    <row r="2870" spans="2:6" x14ac:dyDescent="0.25">
      <c r="B2870" s="211">
        <v>44740.326527777775</v>
      </c>
      <c r="C2870" s="161">
        <v>500</v>
      </c>
      <c r="D2870" s="161">
        <v>498</v>
      </c>
      <c r="E2870" s="161">
        <v>2</v>
      </c>
      <c r="F2870" s="162" t="s">
        <v>1616</v>
      </c>
    </row>
    <row r="2871" spans="2:6" x14ac:dyDescent="0.25">
      <c r="B2871" s="211">
        <v>44740.376284722224</v>
      </c>
      <c r="C2871" s="161">
        <v>2000</v>
      </c>
      <c r="D2871" s="161">
        <v>1992</v>
      </c>
      <c r="E2871" s="161">
        <v>8</v>
      </c>
      <c r="F2871" s="162" t="s">
        <v>1441</v>
      </c>
    </row>
    <row r="2872" spans="2:6" x14ac:dyDescent="0.25">
      <c r="B2872" s="211">
        <v>44740.392557870371</v>
      </c>
      <c r="C2872" s="161">
        <v>10</v>
      </c>
      <c r="D2872" s="161">
        <v>9.9600000000000009</v>
      </c>
      <c r="E2872" s="161">
        <v>4.0000000000000008E-2</v>
      </c>
      <c r="F2872" s="162" t="s">
        <v>4456</v>
      </c>
    </row>
    <row r="2873" spans="2:6" x14ac:dyDescent="0.25">
      <c r="B2873" s="211">
        <v>44740.419629629629</v>
      </c>
      <c r="C2873" s="161">
        <v>1</v>
      </c>
      <c r="D2873" s="161">
        <v>0.996</v>
      </c>
      <c r="E2873" s="161">
        <v>4.0000000000000001E-3</v>
      </c>
      <c r="F2873" s="162" t="s">
        <v>3404</v>
      </c>
    </row>
    <row r="2874" spans="2:6" x14ac:dyDescent="0.25">
      <c r="B2874" s="211">
        <v>44740.419965277775</v>
      </c>
      <c r="C2874" s="161">
        <v>1</v>
      </c>
      <c r="D2874" s="161">
        <v>0.996</v>
      </c>
      <c r="E2874" s="161">
        <v>4.0000000000000001E-3</v>
      </c>
      <c r="F2874" s="162" t="s">
        <v>3404</v>
      </c>
    </row>
    <row r="2875" spans="2:6" x14ac:dyDescent="0.25">
      <c r="B2875" s="211">
        <v>44740.42087962963</v>
      </c>
      <c r="C2875" s="161">
        <v>1000</v>
      </c>
      <c r="D2875" s="161">
        <v>996</v>
      </c>
      <c r="E2875" s="161">
        <v>4</v>
      </c>
      <c r="F2875" s="162" t="s">
        <v>587</v>
      </c>
    </row>
    <row r="2876" spans="2:6" x14ac:dyDescent="0.25">
      <c r="B2876" s="211">
        <v>44740.421643518515</v>
      </c>
      <c r="C2876" s="161">
        <v>1</v>
      </c>
      <c r="D2876" s="161">
        <v>0.996</v>
      </c>
      <c r="E2876" s="161">
        <v>4.0000000000000001E-3</v>
      </c>
      <c r="F2876" s="162" t="s">
        <v>3404</v>
      </c>
    </row>
    <row r="2877" spans="2:6" x14ac:dyDescent="0.25">
      <c r="B2877" s="211">
        <v>44740.422025462962</v>
      </c>
      <c r="C2877" s="161">
        <v>1</v>
      </c>
      <c r="D2877" s="161">
        <v>0.996</v>
      </c>
      <c r="E2877" s="161">
        <v>4.0000000000000001E-3</v>
      </c>
      <c r="F2877" s="162" t="s">
        <v>3404</v>
      </c>
    </row>
    <row r="2878" spans="2:6" x14ac:dyDescent="0.25">
      <c r="B2878" s="211">
        <v>44740.422407407408</v>
      </c>
      <c r="C2878" s="161">
        <v>1</v>
      </c>
      <c r="D2878" s="161">
        <v>0.996</v>
      </c>
      <c r="E2878" s="161">
        <v>4.0000000000000001E-3</v>
      </c>
      <c r="F2878" s="162" t="s">
        <v>3404</v>
      </c>
    </row>
    <row r="2879" spans="2:6" x14ac:dyDescent="0.25">
      <c r="B2879" s="211">
        <v>44740.422650462962</v>
      </c>
      <c r="C2879" s="161">
        <v>1</v>
      </c>
      <c r="D2879" s="161">
        <v>0.996</v>
      </c>
      <c r="E2879" s="161">
        <v>4.0000000000000001E-3</v>
      </c>
      <c r="F2879" s="162" t="s">
        <v>3404</v>
      </c>
    </row>
    <row r="2880" spans="2:6" x14ac:dyDescent="0.25">
      <c r="B2880" s="211">
        <v>44740.42355324074</v>
      </c>
      <c r="C2880" s="161">
        <v>1</v>
      </c>
      <c r="D2880" s="161">
        <v>0.996</v>
      </c>
      <c r="E2880" s="161">
        <v>4.0000000000000001E-3</v>
      </c>
      <c r="F2880" s="162" t="s">
        <v>3404</v>
      </c>
    </row>
    <row r="2881" spans="2:6" x14ac:dyDescent="0.25">
      <c r="B2881" s="211">
        <v>44740.42392361111</v>
      </c>
      <c r="C2881" s="161">
        <v>1</v>
      </c>
      <c r="D2881" s="161">
        <v>0.996</v>
      </c>
      <c r="E2881" s="161">
        <v>4.0000000000000001E-3</v>
      </c>
      <c r="F2881" s="162" t="s">
        <v>3404</v>
      </c>
    </row>
    <row r="2882" spans="2:6" x14ac:dyDescent="0.25">
      <c r="B2882" s="211">
        <v>44740.424814814818</v>
      </c>
      <c r="C2882" s="161">
        <v>1</v>
      </c>
      <c r="D2882" s="161">
        <v>0.996</v>
      </c>
      <c r="E2882" s="161">
        <v>4.0000000000000001E-3</v>
      </c>
      <c r="F2882" s="162" t="s">
        <v>3404</v>
      </c>
    </row>
    <row r="2883" spans="2:6" x14ac:dyDescent="0.25">
      <c r="B2883" s="211">
        <v>44740.425138888888</v>
      </c>
      <c r="C2883" s="161">
        <v>1</v>
      </c>
      <c r="D2883" s="161">
        <v>0.996</v>
      </c>
      <c r="E2883" s="161">
        <v>4.0000000000000001E-3</v>
      </c>
      <c r="F2883" s="162" t="s">
        <v>3404</v>
      </c>
    </row>
    <row r="2884" spans="2:6" x14ac:dyDescent="0.25">
      <c r="B2884" s="211">
        <v>44740.425671296296</v>
      </c>
      <c r="C2884" s="161">
        <v>1</v>
      </c>
      <c r="D2884" s="161">
        <v>0.996</v>
      </c>
      <c r="E2884" s="161">
        <v>4.0000000000000001E-3</v>
      </c>
      <c r="F2884" s="162" t="s">
        <v>3404</v>
      </c>
    </row>
    <row r="2885" spans="2:6" x14ac:dyDescent="0.25">
      <c r="B2885" s="211">
        <v>44740.425810185188</v>
      </c>
      <c r="C2885" s="161">
        <v>1</v>
      </c>
      <c r="D2885" s="161">
        <v>0.996</v>
      </c>
      <c r="E2885" s="161">
        <v>4.0000000000000001E-3</v>
      </c>
      <c r="F2885" s="162" t="s">
        <v>3404</v>
      </c>
    </row>
    <row r="2886" spans="2:6" x14ac:dyDescent="0.25">
      <c r="B2886" s="211">
        <v>44740.426099537035</v>
      </c>
      <c r="C2886" s="161">
        <v>1</v>
      </c>
      <c r="D2886" s="161">
        <v>0.996</v>
      </c>
      <c r="E2886" s="161">
        <v>4.0000000000000001E-3</v>
      </c>
      <c r="F2886" s="162" t="s">
        <v>3404</v>
      </c>
    </row>
    <row r="2887" spans="2:6" x14ac:dyDescent="0.25">
      <c r="B2887" s="211">
        <v>44740.426631944443</v>
      </c>
      <c r="C2887" s="161">
        <v>1</v>
      </c>
      <c r="D2887" s="161">
        <v>0.996</v>
      </c>
      <c r="E2887" s="161">
        <v>4.0000000000000001E-3</v>
      </c>
      <c r="F2887" s="162" t="s">
        <v>3404</v>
      </c>
    </row>
    <row r="2888" spans="2:6" x14ac:dyDescent="0.25">
      <c r="B2888" s="211">
        <v>44740.427129629628</v>
      </c>
      <c r="C2888" s="161">
        <v>1</v>
      </c>
      <c r="D2888" s="161">
        <v>0.996</v>
      </c>
      <c r="E2888" s="161">
        <v>4.0000000000000001E-3</v>
      </c>
      <c r="F2888" s="162" t="s">
        <v>3404</v>
      </c>
    </row>
    <row r="2889" spans="2:6" x14ac:dyDescent="0.25">
      <c r="B2889" s="211">
        <v>44740.427546296298</v>
      </c>
      <c r="C2889" s="161">
        <v>1</v>
      </c>
      <c r="D2889" s="161">
        <v>0.996</v>
      </c>
      <c r="E2889" s="161">
        <v>4.0000000000000001E-3</v>
      </c>
      <c r="F2889" s="162" t="s">
        <v>3404</v>
      </c>
    </row>
    <row r="2890" spans="2:6" x14ac:dyDescent="0.25">
      <c r="B2890" s="211">
        <v>44740.427881944444</v>
      </c>
      <c r="C2890" s="161">
        <v>1</v>
      </c>
      <c r="D2890" s="161">
        <v>0.996</v>
      </c>
      <c r="E2890" s="161">
        <v>4.0000000000000001E-3</v>
      </c>
      <c r="F2890" s="162" t="s">
        <v>3404</v>
      </c>
    </row>
    <row r="2891" spans="2:6" x14ac:dyDescent="0.25">
      <c r="B2891" s="211">
        <v>44740.428206018521</v>
      </c>
      <c r="C2891" s="161">
        <v>1</v>
      </c>
      <c r="D2891" s="161">
        <v>0.996</v>
      </c>
      <c r="E2891" s="161">
        <v>4.0000000000000001E-3</v>
      </c>
      <c r="F2891" s="162" t="s">
        <v>3404</v>
      </c>
    </row>
    <row r="2892" spans="2:6" x14ac:dyDescent="0.25">
      <c r="B2892" s="211">
        <v>44740.428506944445</v>
      </c>
      <c r="C2892" s="161">
        <v>1</v>
      </c>
      <c r="D2892" s="161">
        <v>0.996</v>
      </c>
      <c r="E2892" s="161">
        <v>4.0000000000000001E-3</v>
      </c>
      <c r="F2892" s="162" t="s">
        <v>3404</v>
      </c>
    </row>
    <row r="2893" spans="2:6" x14ac:dyDescent="0.25">
      <c r="B2893" s="211">
        <v>44740.429016203707</v>
      </c>
      <c r="C2893" s="161">
        <v>1</v>
      </c>
      <c r="D2893" s="161">
        <v>0.996</v>
      </c>
      <c r="E2893" s="161">
        <v>4.0000000000000001E-3</v>
      </c>
      <c r="F2893" s="162" t="s">
        <v>3404</v>
      </c>
    </row>
    <row r="2894" spans="2:6" x14ac:dyDescent="0.25">
      <c r="B2894" s="211">
        <v>44740.429444444446</v>
      </c>
      <c r="C2894" s="161">
        <v>1</v>
      </c>
      <c r="D2894" s="161">
        <v>0.996</v>
      </c>
      <c r="E2894" s="161">
        <v>4.0000000000000001E-3</v>
      </c>
      <c r="F2894" s="162" t="s">
        <v>3404</v>
      </c>
    </row>
    <row r="2895" spans="2:6" x14ac:dyDescent="0.25">
      <c r="B2895" s="211">
        <v>44740.429571759261</v>
      </c>
      <c r="C2895" s="161">
        <v>1</v>
      </c>
      <c r="D2895" s="161">
        <v>0.996</v>
      </c>
      <c r="E2895" s="161">
        <v>4.0000000000000001E-3</v>
      </c>
      <c r="F2895" s="162" t="s">
        <v>3404</v>
      </c>
    </row>
    <row r="2896" spans="2:6" x14ac:dyDescent="0.25">
      <c r="B2896" s="211">
        <v>44740.430046296293</v>
      </c>
      <c r="C2896" s="161">
        <v>1</v>
      </c>
      <c r="D2896" s="161">
        <v>0.996</v>
      </c>
      <c r="E2896" s="161">
        <v>4.0000000000000001E-3</v>
      </c>
      <c r="F2896" s="162" t="s">
        <v>3404</v>
      </c>
    </row>
    <row r="2897" spans="2:6" x14ac:dyDescent="0.25">
      <c r="B2897" s="211">
        <v>44740.430520833332</v>
      </c>
      <c r="C2897" s="161">
        <v>1</v>
      </c>
      <c r="D2897" s="161">
        <v>0.996</v>
      </c>
      <c r="E2897" s="161">
        <v>4.0000000000000001E-3</v>
      </c>
      <c r="F2897" s="162" t="s">
        <v>3404</v>
      </c>
    </row>
    <row r="2898" spans="2:6" x14ac:dyDescent="0.25">
      <c r="B2898" s="211">
        <v>44740.431030092594</v>
      </c>
      <c r="C2898" s="161">
        <v>1</v>
      </c>
      <c r="D2898" s="161">
        <v>0.996</v>
      </c>
      <c r="E2898" s="161">
        <v>4.0000000000000001E-3</v>
      </c>
      <c r="F2898" s="162" t="s">
        <v>3404</v>
      </c>
    </row>
    <row r="2899" spans="2:6" x14ac:dyDescent="0.25">
      <c r="B2899" s="211">
        <v>44740.431747685187</v>
      </c>
      <c r="C2899" s="161">
        <v>1</v>
      </c>
      <c r="D2899" s="161">
        <v>0.996</v>
      </c>
      <c r="E2899" s="161">
        <v>4.0000000000000001E-3</v>
      </c>
      <c r="F2899" s="162" t="s">
        <v>3404</v>
      </c>
    </row>
    <row r="2900" spans="2:6" x14ac:dyDescent="0.25">
      <c r="B2900" s="211">
        <v>44740.431909722225</v>
      </c>
      <c r="C2900" s="161">
        <v>1</v>
      </c>
      <c r="D2900" s="161">
        <v>0.996</v>
      </c>
      <c r="E2900" s="161">
        <v>4.0000000000000001E-3</v>
      </c>
      <c r="F2900" s="162" t="s">
        <v>3404</v>
      </c>
    </row>
    <row r="2901" spans="2:6" x14ac:dyDescent="0.25">
      <c r="B2901" s="211">
        <v>44740.432233796295</v>
      </c>
      <c r="C2901" s="161">
        <v>1</v>
      </c>
      <c r="D2901" s="161">
        <v>0.996</v>
      </c>
      <c r="E2901" s="161">
        <v>4.0000000000000001E-3</v>
      </c>
      <c r="F2901" s="162" t="s">
        <v>3404</v>
      </c>
    </row>
    <row r="2902" spans="2:6" x14ac:dyDescent="0.25">
      <c r="B2902" s="211">
        <v>44740.43241898148</v>
      </c>
      <c r="C2902" s="161">
        <v>1</v>
      </c>
      <c r="D2902" s="161">
        <v>0.996</v>
      </c>
      <c r="E2902" s="161">
        <v>4.0000000000000001E-3</v>
      </c>
      <c r="F2902" s="162" t="s">
        <v>3404</v>
      </c>
    </row>
    <row r="2903" spans="2:6" x14ac:dyDescent="0.25">
      <c r="B2903" s="211">
        <v>44740.441967592589</v>
      </c>
      <c r="C2903" s="161">
        <v>1</v>
      </c>
      <c r="D2903" s="161">
        <v>0.996</v>
      </c>
      <c r="E2903" s="161">
        <v>4.0000000000000001E-3</v>
      </c>
      <c r="F2903" s="162" t="s">
        <v>6534</v>
      </c>
    </row>
    <row r="2904" spans="2:6" x14ac:dyDescent="0.25">
      <c r="B2904" s="211">
        <v>44740.443611111114</v>
      </c>
      <c r="C2904" s="161">
        <v>1</v>
      </c>
      <c r="D2904" s="161">
        <v>0.996</v>
      </c>
      <c r="E2904" s="161">
        <v>4.0000000000000001E-3</v>
      </c>
      <c r="F2904" s="162" t="s">
        <v>6534</v>
      </c>
    </row>
    <row r="2905" spans="2:6" x14ac:dyDescent="0.25">
      <c r="B2905" s="211">
        <v>44740.445162037038</v>
      </c>
      <c r="C2905" s="161">
        <v>1</v>
      </c>
      <c r="D2905" s="161">
        <v>0.996</v>
      </c>
      <c r="E2905" s="161">
        <v>4.0000000000000001E-3</v>
      </c>
      <c r="F2905" s="162" t="s">
        <v>6534</v>
      </c>
    </row>
    <row r="2906" spans="2:6" x14ac:dyDescent="0.25">
      <c r="B2906" s="211">
        <v>44740.448599537034</v>
      </c>
      <c r="C2906" s="161">
        <v>49</v>
      </c>
      <c r="D2906" s="161">
        <v>48.804000000000002</v>
      </c>
      <c r="E2906" s="161">
        <v>0.19600000000000001</v>
      </c>
      <c r="F2906" s="162" t="s">
        <v>3318</v>
      </c>
    </row>
    <row r="2907" spans="2:6" x14ac:dyDescent="0.25">
      <c r="B2907" s="211">
        <v>44740.449502314812</v>
      </c>
      <c r="C2907" s="161">
        <v>300</v>
      </c>
      <c r="D2907" s="161">
        <v>298.8</v>
      </c>
      <c r="E2907" s="161">
        <v>1.2000000000000002</v>
      </c>
      <c r="F2907" s="162" t="s">
        <v>1819</v>
      </c>
    </row>
    <row r="2908" spans="2:6" x14ac:dyDescent="0.25">
      <c r="B2908" s="211">
        <v>44740.449571759258</v>
      </c>
      <c r="C2908" s="161">
        <v>500</v>
      </c>
      <c r="D2908" s="161">
        <v>498</v>
      </c>
      <c r="E2908" s="161">
        <v>2</v>
      </c>
      <c r="F2908" s="162" t="s">
        <v>833</v>
      </c>
    </row>
    <row r="2909" spans="2:6" x14ac:dyDescent="0.25">
      <c r="B2909" s="211">
        <v>44740.458796296298</v>
      </c>
      <c r="C2909" s="161">
        <v>2000</v>
      </c>
      <c r="D2909" s="161">
        <v>1992</v>
      </c>
      <c r="E2909" s="161">
        <v>8</v>
      </c>
      <c r="F2909" s="162" t="s">
        <v>6322</v>
      </c>
    </row>
    <row r="2910" spans="2:6" x14ac:dyDescent="0.25">
      <c r="B2910" s="211">
        <v>44740.460185185184</v>
      </c>
      <c r="C2910" s="161">
        <v>500</v>
      </c>
      <c r="D2910" s="161">
        <v>498</v>
      </c>
      <c r="E2910" s="161">
        <v>2</v>
      </c>
      <c r="F2910" s="162" t="s">
        <v>9298</v>
      </c>
    </row>
    <row r="2911" spans="2:6" x14ac:dyDescent="0.25">
      <c r="B2911" s="211">
        <v>44740.467141203706</v>
      </c>
      <c r="C2911" s="161">
        <v>10000</v>
      </c>
      <c r="D2911" s="161">
        <v>9960</v>
      </c>
      <c r="E2911" s="161">
        <v>40</v>
      </c>
      <c r="F2911" s="162" t="s">
        <v>7585</v>
      </c>
    </row>
    <row r="2912" spans="2:6" x14ac:dyDescent="0.25">
      <c r="B2912" s="211">
        <v>44740.468715277777</v>
      </c>
      <c r="C2912" s="161">
        <v>10</v>
      </c>
      <c r="D2912" s="161">
        <v>9.9600000000000009</v>
      </c>
      <c r="E2912" s="161">
        <v>4.0000000000000008E-2</v>
      </c>
      <c r="F2912" s="162" t="s">
        <v>2685</v>
      </c>
    </row>
    <row r="2913" spans="2:6" x14ac:dyDescent="0.25">
      <c r="B2913" s="211">
        <v>44740.473819444444</v>
      </c>
      <c r="C2913" s="161">
        <v>10</v>
      </c>
      <c r="D2913" s="161">
        <v>9.9600000000000009</v>
      </c>
      <c r="E2913" s="161">
        <v>4.0000000000000008E-2</v>
      </c>
      <c r="F2913" s="162" t="s">
        <v>2827</v>
      </c>
    </row>
    <row r="2914" spans="2:6" x14ac:dyDescent="0.25">
      <c r="B2914" s="211">
        <v>44740.475138888891</v>
      </c>
      <c r="C2914" s="161">
        <v>1</v>
      </c>
      <c r="D2914" s="161">
        <v>0.996</v>
      </c>
      <c r="E2914" s="161">
        <v>4.0000000000000001E-3</v>
      </c>
      <c r="F2914" s="162" t="s">
        <v>419</v>
      </c>
    </row>
    <row r="2915" spans="2:6" x14ac:dyDescent="0.25">
      <c r="B2915" s="211">
        <v>44740.476446759261</v>
      </c>
      <c r="C2915" s="161">
        <v>500</v>
      </c>
      <c r="D2915" s="161">
        <v>498</v>
      </c>
      <c r="E2915" s="161">
        <v>2</v>
      </c>
      <c r="F2915" s="162" t="s">
        <v>6407</v>
      </c>
    </row>
    <row r="2916" spans="2:6" x14ac:dyDescent="0.25">
      <c r="B2916" s="211">
        <v>44740.477731481478</v>
      </c>
      <c r="C2916" s="161">
        <v>500</v>
      </c>
      <c r="D2916" s="161">
        <v>498</v>
      </c>
      <c r="E2916" s="161">
        <v>2</v>
      </c>
      <c r="F2916" s="162" t="s">
        <v>7113</v>
      </c>
    </row>
    <row r="2917" spans="2:6" x14ac:dyDescent="0.25">
      <c r="B2917" s="211">
        <v>44740.477997685186</v>
      </c>
      <c r="C2917" s="161">
        <v>5000</v>
      </c>
      <c r="D2917" s="161">
        <v>4980</v>
      </c>
      <c r="E2917" s="161">
        <v>20</v>
      </c>
      <c r="F2917" s="162" t="s">
        <v>2107</v>
      </c>
    </row>
    <row r="2918" spans="2:6" x14ac:dyDescent="0.25">
      <c r="B2918" s="211">
        <v>44740.479432870372</v>
      </c>
      <c r="C2918" s="161">
        <v>1000</v>
      </c>
      <c r="D2918" s="161">
        <v>996</v>
      </c>
      <c r="E2918" s="161">
        <v>4</v>
      </c>
      <c r="F2918" s="162" t="s">
        <v>2603</v>
      </c>
    </row>
    <row r="2919" spans="2:6" x14ac:dyDescent="0.25">
      <c r="B2919" s="211">
        <v>44740.479895833334</v>
      </c>
      <c r="C2919" s="161">
        <v>250</v>
      </c>
      <c r="D2919" s="161">
        <v>249</v>
      </c>
      <c r="E2919" s="161">
        <v>1</v>
      </c>
      <c r="F2919" s="162" t="s">
        <v>3444</v>
      </c>
    </row>
    <row r="2920" spans="2:6" x14ac:dyDescent="0.25">
      <c r="B2920" s="211">
        <v>44740.484930555554</v>
      </c>
      <c r="C2920" s="161">
        <v>5000</v>
      </c>
      <c r="D2920" s="161">
        <v>4980</v>
      </c>
      <c r="E2920" s="161">
        <v>20</v>
      </c>
      <c r="F2920" s="162" t="s">
        <v>3362</v>
      </c>
    </row>
    <row r="2921" spans="2:6" x14ac:dyDescent="0.25">
      <c r="B2921" s="211">
        <v>44740.490960648145</v>
      </c>
      <c r="C2921" s="161">
        <v>10</v>
      </c>
      <c r="D2921" s="161">
        <v>9.9600000000000009</v>
      </c>
      <c r="E2921" s="161">
        <v>4.0000000000000008E-2</v>
      </c>
      <c r="F2921" s="162" t="s">
        <v>2397</v>
      </c>
    </row>
    <row r="2922" spans="2:6" x14ac:dyDescent="0.25">
      <c r="B2922" s="211">
        <v>44740.493275462963</v>
      </c>
      <c r="C2922" s="161">
        <v>1000</v>
      </c>
      <c r="D2922" s="161">
        <v>996</v>
      </c>
      <c r="E2922" s="161">
        <v>4</v>
      </c>
      <c r="F2922" s="162" t="s">
        <v>5966</v>
      </c>
    </row>
    <row r="2923" spans="2:6" x14ac:dyDescent="0.25">
      <c r="B2923" s="211">
        <v>44740.499745370369</v>
      </c>
      <c r="C2923" s="161">
        <v>1000</v>
      </c>
      <c r="D2923" s="161">
        <v>996</v>
      </c>
      <c r="E2923" s="161">
        <v>4</v>
      </c>
      <c r="F2923" s="162" t="s">
        <v>2245</v>
      </c>
    </row>
    <row r="2924" spans="2:6" x14ac:dyDescent="0.25">
      <c r="B2924" s="211">
        <v>44740.527569444443</v>
      </c>
      <c r="C2924" s="161">
        <v>400</v>
      </c>
      <c r="D2924" s="161">
        <v>398.4</v>
      </c>
      <c r="E2924" s="161">
        <v>1.6</v>
      </c>
      <c r="F2924" s="162" t="s">
        <v>3343</v>
      </c>
    </row>
    <row r="2925" spans="2:6" x14ac:dyDescent="0.25">
      <c r="B2925" s="211">
        <v>44740.531273148146</v>
      </c>
      <c r="C2925" s="161">
        <v>0.9</v>
      </c>
      <c r="D2925" s="161">
        <v>0.89639999999999997</v>
      </c>
      <c r="E2925" s="161">
        <v>3.6000000000000008E-3</v>
      </c>
      <c r="F2925" s="162" t="s">
        <v>2380</v>
      </c>
    </row>
    <row r="2926" spans="2:6" x14ac:dyDescent="0.25">
      <c r="B2926" s="211">
        <v>44740.53162037037</v>
      </c>
      <c r="C2926" s="161">
        <v>300</v>
      </c>
      <c r="D2926" s="161">
        <v>298.8</v>
      </c>
      <c r="E2926" s="161">
        <v>1.2000000000000002</v>
      </c>
      <c r="F2926" s="162" t="s">
        <v>1215</v>
      </c>
    </row>
    <row r="2927" spans="2:6" x14ac:dyDescent="0.25">
      <c r="B2927" s="211">
        <v>44740.534571759257</v>
      </c>
      <c r="C2927" s="161">
        <v>5.55</v>
      </c>
      <c r="D2927" s="161">
        <v>5.5278</v>
      </c>
      <c r="E2927" s="161">
        <v>2.2200000000000001E-2</v>
      </c>
      <c r="F2927" s="162" t="s">
        <v>6420</v>
      </c>
    </row>
    <row r="2928" spans="2:6" x14ac:dyDescent="0.25">
      <c r="B2928" s="211">
        <v>44740.541319444441</v>
      </c>
      <c r="C2928" s="161">
        <v>1500</v>
      </c>
      <c r="D2928" s="161">
        <v>1494</v>
      </c>
      <c r="E2928" s="161">
        <v>6</v>
      </c>
      <c r="F2928" s="162" t="s">
        <v>2792</v>
      </c>
    </row>
    <row r="2929" spans="2:6" x14ac:dyDescent="0.25">
      <c r="B2929" s="211">
        <v>44740.553252314814</v>
      </c>
      <c r="C2929" s="161">
        <v>33.51</v>
      </c>
      <c r="D2929" s="161">
        <v>33.375959999999999</v>
      </c>
      <c r="E2929" s="161">
        <v>0.13403999999999999</v>
      </c>
      <c r="F2929" s="162" t="s">
        <v>9299</v>
      </c>
    </row>
    <row r="2930" spans="2:6" x14ac:dyDescent="0.25">
      <c r="B2930" s="211">
        <v>44740.558171296296</v>
      </c>
      <c r="C2930" s="161">
        <v>10</v>
      </c>
      <c r="D2930" s="161">
        <v>9.9600000000000009</v>
      </c>
      <c r="E2930" s="161">
        <v>4.0000000000000008E-2</v>
      </c>
      <c r="F2930" s="162" t="s">
        <v>7523</v>
      </c>
    </row>
    <row r="2931" spans="2:6" x14ac:dyDescent="0.25">
      <c r="B2931" s="211">
        <v>44740.57335648148</v>
      </c>
      <c r="C2931" s="161">
        <v>10</v>
      </c>
      <c r="D2931" s="161">
        <v>9.9600000000000009</v>
      </c>
      <c r="E2931" s="161">
        <v>4.0000000000000008E-2</v>
      </c>
      <c r="F2931" s="162" t="s">
        <v>424</v>
      </c>
    </row>
    <row r="2932" spans="2:6" x14ac:dyDescent="0.25">
      <c r="B2932" s="211">
        <v>44740.583344907405</v>
      </c>
      <c r="C2932" s="161">
        <v>20000</v>
      </c>
      <c r="D2932" s="161">
        <v>19920</v>
      </c>
      <c r="E2932" s="161">
        <v>80</v>
      </c>
      <c r="F2932" s="162" t="s">
        <v>9101</v>
      </c>
    </row>
    <row r="2933" spans="2:6" x14ac:dyDescent="0.25">
      <c r="B2933" s="211">
        <v>44740.586840277778</v>
      </c>
      <c r="C2933" s="161">
        <v>200</v>
      </c>
      <c r="D2933" s="161">
        <v>199.2</v>
      </c>
      <c r="E2933" s="161">
        <v>0.8</v>
      </c>
      <c r="F2933" s="162" t="s">
        <v>1484</v>
      </c>
    </row>
    <row r="2934" spans="2:6" x14ac:dyDescent="0.25">
      <c r="B2934" s="211">
        <v>44740.589166666665</v>
      </c>
      <c r="C2934" s="161">
        <v>10</v>
      </c>
      <c r="D2934" s="161">
        <v>9.9600000000000009</v>
      </c>
      <c r="E2934" s="161">
        <v>4.0000000000000008E-2</v>
      </c>
      <c r="F2934" s="162" t="s">
        <v>6141</v>
      </c>
    </row>
    <row r="2935" spans="2:6" x14ac:dyDescent="0.25">
      <c r="B2935" s="211">
        <v>44740.589305555557</v>
      </c>
      <c r="C2935" s="161">
        <v>1</v>
      </c>
      <c r="D2935" s="161">
        <v>0.996</v>
      </c>
      <c r="E2935" s="161">
        <v>4.0000000000000001E-3</v>
      </c>
      <c r="F2935" s="162" t="s">
        <v>5961</v>
      </c>
    </row>
    <row r="2936" spans="2:6" x14ac:dyDescent="0.25">
      <c r="B2936" s="211">
        <v>44740.594317129631</v>
      </c>
      <c r="C2936" s="161">
        <v>1000</v>
      </c>
      <c r="D2936" s="161">
        <v>996</v>
      </c>
      <c r="E2936" s="161">
        <v>4</v>
      </c>
      <c r="F2936" s="162" t="s">
        <v>2443</v>
      </c>
    </row>
    <row r="2937" spans="2:6" x14ac:dyDescent="0.25">
      <c r="B2937" s="211">
        <v>44740.597280092596</v>
      </c>
      <c r="C2937" s="161">
        <v>10</v>
      </c>
      <c r="D2937" s="161">
        <v>9.9600000000000009</v>
      </c>
      <c r="E2937" s="161">
        <v>4.0000000000000008E-2</v>
      </c>
      <c r="F2937" s="162" t="s">
        <v>6070</v>
      </c>
    </row>
    <row r="2938" spans="2:6" x14ac:dyDescent="0.25">
      <c r="B2938" s="211">
        <v>44740.598321759258</v>
      </c>
      <c r="C2938" s="161">
        <v>1.1499999999999999</v>
      </c>
      <c r="D2938" s="161">
        <v>1.1454</v>
      </c>
      <c r="E2938" s="161">
        <v>4.5999999999999999E-3</v>
      </c>
      <c r="F2938" s="162" t="s">
        <v>2282</v>
      </c>
    </row>
    <row r="2939" spans="2:6" x14ac:dyDescent="0.25">
      <c r="B2939" s="211">
        <v>44740.604421296295</v>
      </c>
      <c r="C2939" s="161">
        <v>15</v>
      </c>
      <c r="D2939" s="161">
        <v>14.94</v>
      </c>
      <c r="E2939" s="161">
        <v>0.06</v>
      </c>
      <c r="F2939" s="162" t="s">
        <v>6141</v>
      </c>
    </row>
    <row r="2940" spans="2:6" x14ac:dyDescent="0.25">
      <c r="B2940" s="211">
        <v>44740.611863425926</v>
      </c>
      <c r="C2940" s="161">
        <v>1</v>
      </c>
      <c r="D2940" s="161">
        <v>0.996</v>
      </c>
      <c r="E2940" s="161">
        <v>4.0000000000000001E-3</v>
      </c>
      <c r="F2940" s="162" t="s">
        <v>326</v>
      </c>
    </row>
    <row r="2941" spans="2:6" x14ac:dyDescent="0.25">
      <c r="B2941" s="211">
        <v>44740.616423611114</v>
      </c>
      <c r="C2941" s="161">
        <v>10</v>
      </c>
      <c r="D2941" s="161">
        <v>9.9600000000000009</v>
      </c>
      <c r="E2941" s="161">
        <v>4.0000000000000008E-2</v>
      </c>
      <c r="F2941" s="162" t="s">
        <v>1709</v>
      </c>
    </row>
    <row r="2942" spans="2:6" x14ac:dyDescent="0.25">
      <c r="B2942" s="211">
        <v>44740.616979166669</v>
      </c>
      <c r="C2942" s="161">
        <v>11</v>
      </c>
      <c r="D2942" s="161">
        <v>10.956</v>
      </c>
      <c r="E2942" s="161">
        <v>4.4000000000000004E-2</v>
      </c>
      <c r="F2942" s="162" t="s">
        <v>1709</v>
      </c>
    </row>
    <row r="2943" spans="2:6" x14ac:dyDescent="0.25">
      <c r="B2943" s="211">
        <v>44740.617476851854</v>
      </c>
      <c r="C2943" s="161">
        <v>0.01</v>
      </c>
      <c r="D2943" s="161">
        <v>9.9600000000000001E-3</v>
      </c>
      <c r="E2943" s="161">
        <v>4.0000000000000003E-5</v>
      </c>
      <c r="F2943" s="162" t="s">
        <v>6548</v>
      </c>
    </row>
    <row r="2944" spans="2:6" x14ac:dyDescent="0.25">
      <c r="B2944" s="211">
        <v>44740.61859953704</v>
      </c>
      <c r="C2944" s="161">
        <v>1</v>
      </c>
      <c r="D2944" s="161">
        <v>0.996</v>
      </c>
      <c r="E2944" s="161">
        <v>4.0000000000000001E-3</v>
      </c>
      <c r="F2944" s="162" t="s">
        <v>6534</v>
      </c>
    </row>
    <row r="2945" spans="2:6" x14ac:dyDescent="0.25">
      <c r="B2945" s="211">
        <v>44740.62427083333</v>
      </c>
      <c r="C2945" s="161">
        <v>1</v>
      </c>
      <c r="D2945" s="161">
        <v>0.996</v>
      </c>
      <c r="E2945" s="161">
        <v>4.0000000000000001E-3</v>
      </c>
      <c r="F2945" s="162" t="s">
        <v>3404</v>
      </c>
    </row>
    <row r="2946" spans="2:6" x14ac:dyDescent="0.25">
      <c r="B2946" s="211">
        <v>44740.624386574076</v>
      </c>
      <c r="C2946" s="161">
        <v>0.1</v>
      </c>
      <c r="D2946" s="161">
        <v>9.9600000000000008E-2</v>
      </c>
      <c r="E2946" s="161">
        <v>4.0000000000000002E-4</v>
      </c>
      <c r="F2946" s="162" t="s">
        <v>1209</v>
      </c>
    </row>
    <row r="2947" spans="2:6" x14ac:dyDescent="0.25">
      <c r="B2947" s="211">
        <v>44740.626018518517</v>
      </c>
      <c r="C2947" s="161">
        <v>1</v>
      </c>
      <c r="D2947" s="161">
        <v>0.996</v>
      </c>
      <c r="E2947" s="161">
        <v>4.0000000000000001E-3</v>
      </c>
      <c r="F2947" s="162" t="s">
        <v>3404</v>
      </c>
    </row>
    <row r="2948" spans="2:6" x14ac:dyDescent="0.25">
      <c r="B2948" s="211">
        <v>44740.626377314817</v>
      </c>
      <c r="C2948" s="161">
        <v>100</v>
      </c>
      <c r="D2948" s="161">
        <v>99.6</v>
      </c>
      <c r="E2948" s="161">
        <v>0.4</v>
      </c>
      <c r="F2948" s="162" t="s">
        <v>1089</v>
      </c>
    </row>
    <row r="2949" spans="2:6" x14ac:dyDescent="0.25">
      <c r="B2949" s="211">
        <v>44740.631678240738</v>
      </c>
      <c r="C2949" s="161">
        <v>200</v>
      </c>
      <c r="D2949" s="161">
        <v>199.2</v>
      </c>
      <c r="E2949" s="161">
        <v>0.8</v>
      </c>
      <c r="F2949" s="162" t="s">
        <v>9192</v>
      </c>
    </row>
    <row r="2950" spans="2:6" x14ac:dyDescent="0.25">
      <c r="B2950" s="211">
        <v>44740.639293981483</v>
      </c>
      <c r="C2950" s="161">
        <v>500</v>
      </c>
      <c r="D2950" s="161">
        <v>498</v>
      </c>
      <c r="E2950" s="161">
        <v>2</v>
      </c>
      <c r="F2950" s="162" t="s">
        <v>4359</v>
      </c>
    </row>
    <row r="2951" spans="2:6" x14ac:dyDescent="0.25">
      <c r="B2951" s="211">
        <v>44740.641550925924</v>
      </c>
      <c r="C2951" s="161">
        <v>5.55</v>
      </c>
      <c r="D2951" s="161">
        <v>5.5278</v>
      </c>
      <c r="E2951" s="161">
        <v>2.2200000000000001E-2</v>
      </c>
      <c r="F2951" s="162" t="s">
        <v>2282</v>
      </c>
    </row>
    <row r="2952" spans="2:6" x14ac:dyDescent="0.25">
      <c r="B2952" s="211">
        <v>44740.641643518517</v>
      </c>
      <c r="C2952" s="161">
        <v>50</v>
      </c>
      <c r="D2952" s="161">
        <v>49.8</v>
      </c>
      <c r="E2952" s="161">
        <v>0.2</v>
      </c>
      <c r="F2952" s="162" t="s">
        <v>2666</v>
      </c>
    </row>
    <row r="2953" spans="2:6" x14ac:dyDescent="0.25">
      <c r="B2953" s="211">
        <v>44740.643043981479</v>
      </c>
      <c r="C2953" s="161">
        <v>410</v>
      </c>
      <c r="D2953" s="161">
        <v>408.36</v>
      </c>
      <c r="E2953" s="161">
        <v>1.64</v>
      </c>
      <c r="F2953" s="162" t="s">
        <v>3248</v>
      </c>
    </row>
    <row r="2954" spans="2:6" x14ac:dyDescent="0.25">
      <c r="B2954" s="211">
        <v>44740.65693287037</v>
      </c>
      <c r="C2954" s="161">
        <v>50</v>
      </c>
      <c r="D2954" s="161">
        <v>49.8</v>
      </c>
      <c r="E2954" s="161">
        <v>0.2</v>
      </c>
      <c r="F2954" s="162" t="s">
        <v>9062</v>
      </c>
    </row>
    <row r="2955" spans="2:6" x14ac:dyDescent="0.25">
      <c r="B2955" s="211">
        <v>44740.656990740739</v>
      </c>
      <c r="C2955" s="161">
        <v>13</v>
      </c>
      <c r="D2955" s="161">
        <v>12.948</v>
      </c>
      <c r="E2955" s="161">
        <v>5.2000000000000005E-2</v>
      </c>
      <c r="F2955" s="162" t="s">
        <v>1647</v>
      </c>
    </row>
    <row r="2956" spans="2:6" x14ac:dyDescent="0.25">
      <c r="B2956" s="211">
        <v>44740.664247685185</v>
      </c>
      <c r="C2956" s="161">
        <v>100</v>
      </c>
      <c r="D2956" s="161">
        <v>99.6</v>
      </c>
      <c r="E2956" s="161">
        <v>0.4</v>
      </c>
      <c r="F2956" s="162" t="s">
        <v>9300</v>
      </c>
    </row>
    <row r="2957" spans="2:6" x14ac:dyDescent="0.25">
      <c r="B2957" s="211">
        <v>44740.673773148148</v>
      </c>
      <c r="C2957" s="161">
        <v>7.77</v>
      </c>
      <c r="D2957" s="161">
        <v>7.7389199999999994</v>
      </c>
      <c r="E2957" s="161">
        <v>3.1079999999999997E-2</v>
      </c>
      <c r="F2957" s="162" t="s">
        <v>2282</v>
      </c>
    </row>
    <row r="2958" spans="2:6" x14ac:dyDescent="0.25">
      <c r="B2958" s="211">
        <v>44740.674212962964</v>
      </c>
      <c r="C2958" s="161">
        <v>1</v>
      </c>
      <c r="D2958" s="161">
        <v>0.996</v>
      </c>
      <c r="E2958" s="161">
        <v>4.0000000000000001E-3</v>
      </c>
      <c r="F2958" s="162" t="s">
        <v>5961</v>
      </c>
    </row>
    <row r="2959" spans="2:6" x14ac:dyDescent="0.25">
      <c r="B2959" s="211">
        <v>44740.678981481484</v>
      </c>
      <c r="C2959" s="161">
        <v>1000</v>
      </c>
      <c r="D2959" s="161">
        <v>996</v>
      </c>
      <c r="E2959" s="161">
        <v>4</v>
      </c>
      <c r="F2959" s="162" t="s">
        <v>2949</v>
      </c>
    </row>
    <row r="2960" spans="2:6" x14ac:dyDescent="0.25">
      <c r="B2960" s="211">
        <v>44740.69258101852</v>
      </c>
      <c r="C2960" s="161">
        <v>7.6</v>
      </c>
      <c r="D2960" s="161">
        <v>7.5695999999999994</v>
      </c>
      <c r="E2960" s="161">
        <v>3.04E-2</v>
      </c>
      <c r="F2960" s="162" t="s">
        <v>4405</v>
      </c>
    </row>
    <row r="2961" spans="2:6" x14ac:dyDescent="0.25">
      <c r="B2961" s="211">
        <v>44740.695775462962</v>
      </c>
      <c r="C2961" s="161">
        <v>10</v>
      </c>
      <c r="D2961" s="161">
        <v>9.9600000000000009</v>
      </c>
      <c r="E2961" s="161">
        <v>4.0000000000000008E-2</v>
      </c>
      <c r="F2961" s="162" t="s">
        <v>2405</v>
      </c>
    </row>
    <row r="2962" spans="2:6" x14ac:dyDescent="0.25">
      <c r="B2962" s="211">
        <v>44740.700578703705</v>
      </c>
      <c r="C2962" s="161">
        <v>500</v>
      </c>
      <c r="D2962" s="161">
        <v>498</v>
      </c>
      <c r="E2962" s="161">
        <v>2</v>
      </c>
      <c r="F2962" s="162" t="s">
        <v>592</v>
      </c>
    </row>
    <row r="2963" spans="2:6" x14ac:dyDescent="0.25">
      <c r="B2963" s="211">
        <v>44740.701365740744</v>
      </c>
      <c r="C2963" s="161">
        <v>525</v>
      </c>
      <c r="D2963" s="161">
        <v>522.9</v>
      </c>
      <c r="E2963" s="161">
        <v>2.1</v>
      </c>
      <c r="F2963" s="162" t="s">
        <v>95</v>
      </c>
    </row>
    <row r="2964" spans="2:6" x14ac:dyDescent="0.25">
      <c r="B2964" s="211">
        <v>44740.711875000001</v>
      </c>
      <c r="C2964" s="161">
        <v>10</v>
      </c>
      <c r="D2964" s="161">
        <v>9.9600000000000009</v>
      </c>
      <c r="E2964" s="161">
        <v>4.0000000000000008E-2</v>
      </c>
      <c r="F2964" s="162" t="s">
        <v>2405</v>
      </c>
    </row>
    <row r="2965" spans="2:6" x14ac:dyDescent="0.25">
      <c r="B2965" s="211">
        <v>44740.713923611111</v>
      </c>
      <c r="C2965" s="161">
        <v>1</v>
      </c>
      <c r="D2965" s="161">
        <v>0.996</v>
      </c>
      <c r="E2965" s="161">
        <v>4.0000000000000001E-3</v>
      </c>
      <c r="F2965" s="162" t="s">
        <v>288</v>
      </c>
    </row>
    <row r="2966" spans="2:6" x14ac:dyDescent="0.25">
      <c r="B2966" s="211">
        <v>44740.722743055558</v>
      </c>
      <c r="C2966" s="161">
        <v>1</v>
      </c>
      <c r="D2966" s="161">
        <v>0.996</v>
      </c>
      <c r="E2966" s="161">
        <v>4.0000000000000001E-3</v>
      </c>
      <c r="F2966" s="162" t="s">
        <v>288</v>
      </c>
    </row>
    <row r="2967" spans="2:6" x14ac:dyDescent="0.25">
      <c r="B2967" s="211">
        <v>44740.725370370368</v>
      </c>
      <c r="C2967" s="161">
        <v>10</v>
      </c>
      <c r="D2967" s="161">
        <v>9.9600000000000009</v>
      </c>
      <c r="E2967" s="161">
        <v>4.0000000000000008E-2</v>
      </c>
      <c r="F2967" s="162" t="s">
        <v>431</v>
      </c>
    </row>
    <row r="2968" spans="2:6" x14ac:dyDescent="0.25">
      <c r="B2968" s="211">
        <v>44740.728495370371</v>
      </c>
      <c r="C2968" s="161">
        <v>100</v>
      </c>
      <c r="D2968" s="161">
        <v>99.6</v>
      </c>
      <c r="E2968" s="161">
        <v>0.4</v>
      </c>
      <c r="F2968" s="162" t="s">
        <v>1116</v>
      </c>
    </row>
    <row r="2969" spans="2:6" x14ac:dyDescent="0.25">
      <c r="B2969" s="211">
        <v>44740.729398148149</v>
      </c>
      <c r="C2969" s="161">
        <v>100</v>
      </c>
      <c r="D2969" s="161">
        <v>99.6</v>
      </c>
      <c r="E2969" s="161">
        <v>0.4</v>
      </c>
      <c r="F2969" s="162" t="s">
        <v>1116</v>
      </c>
    </row>
    <row r="2970" spans="2:6" x14ac:dyDescent="0.25">
      <c r="B2970" s="211">
        <v>44740.750381944446</v>
      </c>
      <c r="C2970" s="161">
        <v>1</v>
      </c>
      <c r="D2970" s="161">
        <v>0.996</v>
      </c>
      <c r="E2970" s="161">
        <v>4.0000000000000001E-3</v>
      </c>
      <c r="F2970" s="162" t="s">
        <v>3861</v>
      </c>
    </row>
    <row r="2971" spans="2:6" x14ac:dyDescent="0.25">
      <c r="B2971" s="211">
        <v>44740.751967592594</v>
      </c>
      <c r="C2971" s="161">
        <v>1.5</v>
      </c>
      <c r="D2971" s="161">
        <v>1.494</v>
      </c>
      <c r="E2971" s="161">
        <v>6.0000000000000001E-3</v>
      </c>
      <c r="F2971" s="162" t="s">
        <v>326</v>
      </c>
    </row>
    <row r="2972" spans="2:6" x14ac:dyDescent="0.25">
      <c r="B2972" s="211">
        <v>44740.75880787037</v>
      </c>
      <c r="C2972" s="161">
        <v>10</v>
      </c>
      <c r="D2972" s="161">
        <v>9.9600000000000009</v>
      </c>
      <c r="E2972" s="161">
        <v>4.0000000000000008E-2</v>
      </c>
      <c r="F2972" s="162" t="s">
        <v>9301</v>
      </c>
    </row>
    <row r="2973" spans="2:6" x14ac:dyDescent="0.25">
      <c r="B2973" s="211">
        <v>44740.760312500002</v>
      </c>
      <c r="C2973" s="161">
        <v>1000</v>
      </c>
      <c r="D2973" s="161">
        <v>996</v>
      </c>
      <c r="E2973" s="161">
        <v>4</v>
      </c>
      <c r="F2973" s="162" t="s">
        <v>6905</v>
      </c>
    </row>
    <row r="2974" spans="2:6" x14ac:dyDescent="0.25">
      <c r="B2974" s="211">
        <v>44740.761342592596</v>
      </c>
      <c r="C2974" s="161">
        <v>10</v>
      </c>
      <c r="D2974" s="161">
        <v>9.9600000000000009</v>
      </c>
      <c r="E2974" s="161">
        <v>4.0000000000000008E-2</v>
      </c>
      <c r="F2974" s="162" t="s">
        <v>9301</v>
      </c>
    </row>
    <row r="2975" spans="2:6" x14ac:dyDescent="0.25">
      <c r="B2975" s="211">
        <v>44740.77584490741</v>
      </c>
      <c r="C2975" s="161">
        <v>10</v>
      </c>
      <c r="D2975" s="161">
        <v>9.9600000000000009</v>
      </c>
      <c r="E2975" s="161">
        <v>4.0000000000000008E-2</v>
      </c>
      <c r="F2975" s="162" t="s">
        <v>9301</v>
      </c>
    </row>
    <row r="2976" spans="2:6" x14ac:dyDescent="0.25">
      <c r="B2976" s="211">
        <v>44740.77652777778</v>
      </c>
      <c r="C2976" s="161">
        <v>10</v>
      </c>
      <c r="D2976" s="161">
        <v>9.9600000000000009</v>
      </c>
      <c r="E2976" s="161">
        <v>4.0000000000000008E-2</v>
      </c>
      <c r="F2976" s="162" t="s">
        <v>9301</v>
      </c>
    </row>
    <row r="2977" spans="2:6" x14ac:dyDescent="0.25">
      <c r="B2977" s="211">
        <v>44740.785405092596</v>
      </c>
      <c r="C2977" s="161">
        <v>2000</v>
      </c>
      <c r="D2977" s="161">
        <v>1992</v>
      </c>
      <c r="E2977" s="161">
        <v>8</v>
      </c>
      <c r="F2977" s="162" t="s">
        <v>100</v>
      </c>
    </row>
    <row r="2978" spans="2:6" x14ac:dyDescent="0.25">
      <c r="B2978" s="211">
        <v>44740.825810185182</v>
      </c>
      <c r="C2978" s="161">
        <v>5</v>
      </c>
      <c r="D2978" s="161">
        <v>4.9800000000000004</v>
      </c>
      <c r="E2978" s="161">
        <v>2.0000000000000004E-2</v>
      </c>
      <c r="F2978" s="162" t="s">
        <v>106</v>
      </c>
    </row>
    <row r="2979" spans="2:6" x14ac:dyDescent="0.25">
      <c r="B2979" s="211">
        <v>44740.857488425929</v>
      </c>
      <c r="C2979" s="161">
        <v>777</v>
      </c>
      <c r="D2979" s="161">
        <v>773.89200000000005</v>
      </c>
      <c r="E2979" s="161">
        <v>3.1080000000000001</v>
      </c>
      <c r="F2979" s="162" t="s">
        <v>344</v>
      </c>
    </row>
    <row r="2980" spans="2:6" x14ac:dyDescent="0.25">
      <c r="B2980" s="211">
        <v>44740.869872685187</v>
      </c>
      <c r="C2980" s="161">
        <v>500</v>
      </c>
      <c r="D2980" s="161">
        <v>498</v>
      </c>
      <c r="E2980" s="161">
        <v>2</v>
      </c>
      <c r="F2980" s="162" t="s">
        <v>6187</v>
      </c>
    </row>
    <row r="2981" spans="2:6" x14ac:dyDescent="0.25">
      <c r="B2981" s="211">
        <v>44740.869942129626</v>
      </c>
      <c r="C2981" s="161">
        <v>1000</v>
      </c>
      <c r="D2981" s="161">
        <v>996</v>
      </c>
      <c r="E2981" s="161">
        <v>4</v>
      </c>
      <c r="F2981" s="162" t="s">
        <v>6411</v>
      </c>
    </row>
    <row r="2982" spans="2:6" x14ac:dyDescent="0.25">
      <c r="B2982" s="211">
        <v>44740.870069444441</v>
      </c>
      <c r="C2982" s="161">
        <v>800</v>
      </c>
      <c r="D2982" s="161">
        <v>796.8</v>
      </c>
      <c r="E2982" s="161">
        <v>3.2</v>
      </c>
      <c r="F2982" s="162" t="s">
        <v>1487</v>
      </c>
    </row>
    <row r="2983" spans="2:6" x14ac:dyDescent="0.25">
      <c r="B2983" s="211">
        <v>44740.870266203703</v>
      </c>
      <c r="C2983" s="161">
        <v>1000</v>
      </c>
      <c r="D2983" s="161">
        <v>996</v>
      </c>
      <c r="E2983" s="161">
        <v>4</v>
      </c>
      <c r="F2983" s="162" t="s">
        <v>3117</v>
      </c>
    </row>
    <row r="2984" spans="2:6" x14ac:dyDescent="0.25">
      <c r="B2984" s="211">
        <v>44740.870497685188</v>
      </c>
      <c r="C2984" s="161">
        <v>500</v>
      </c>
      <c r="D2984" s="161">
        <v>498</v>
      </c>
      <c r="E2984" s="161">
        <v>2</v>
      </c>
      <c r="F2984" s="162" t="s">
        <v>7106</v>
      </c>
    </row>
    <row r="2985" spans="2:6" x14ac:dyDescent="0.25">
      <c r="B2985" s="211">
        <v>44740.871979166666</v>
      </c>
      <c r="C2985" s="161">
        <v>1000</v>
      </c>
      <c r="D2985" s="161">
        <v>996</v>
      </c>
      <c r="E2985" s="161">
        <v>4</v>
      </c>
      <c r="F2985" s="162" t="s">
        <v>639</v>
      </c>
    </row>
    <row r="2986" spans="2:6" x14ac:dyDescent="0.25">
      <c r="B2986" s="211">
        <v>44740.872048611112</v>
      </c>
      <c r="C2986" s="161">
        <v>500</v>
      </c>
      <c r="D2986" s="161">
        <v>498</v>
      </c>
      <c r="E2986" s="161">
        <v>2</v>
      </c>
      <c r="F2986" s="162" t="s">
        <v>6871</v>
      </c>
    </row>
    <row r="2987" spans="2:6" x14ac:dyDescent="0.25">
      <c r="B2987" s="211">
        <v>44740.872060185182</v>
      </c>
      <c r="C2987" s="161">
        <v>500</v>
      </c>
      <c r="D2987" s="161">
        <v>498</v>
      </c>
      <c r="E2987" s="161">
        <v>2</v>
      </c>
      <c r="F2987" s="162" t="s">
        <v>9302</v>
      </c>
    </row>
    <row r="2988" spans="2:6" x14ac:dyDescent="0.25">
      <c r="B2988" s="211">
        <v>44740.872106481482</v>
      </c>
      <c r="C2988" s="161">
        <v>1500</v>
      </c>
      <c r="D2988" s="161">
        <v>1494</v>
      </c>
      <c r="E2988" s="161">
        <v>6</v>
      </c>
      <c r="F2988" s="162" t="s">
        <v>7235</v>
      </c>
    </row>
    <row r="2989" spans="2:6" x14ac:dyDescent="0.25">
      <c r="B2989" s="211">
        <v>44740.87226851852</v>
      </c>
      <c r="C2989" s="161">
        <v>500</v>
      </c>
      <c r="D2989" s="161">
        <v>498</v>
      </c>
      <c r="E2989" s="161">
        <v>2</v>
      </c>
      <c r="F2989" s="162" t="s">
        <v>9303</v>
      </c>
    </row>
    <row r="2990" spans="2:6" x14ac:dyDescent="0.25">
      <c r="B2990" s="211">
        <v>44740.872557870367</v>
      </c>
      <c r="C2990" s="161">
        <v>1000</v>
      </c>
      <c r="D2990" s="161">
        <v>996</v>
      </c>
      <c r="E2990" s="161">
        <v>4</v>
      </c>
      <c r="F2990" s="162" t="s">
        <v>4294</v>
      </c>
    </row>
    <row r="2991" spans="2:6" x14ac:dyDescent="0.25">
      <c r="B2991" s="211">
        <v>44740.872627314813</v>
      </c>
      <c r="C2991" s="161">
        <v>500</v>
      </c>
      <c r="D2991" s="161">
        <v>498</v>
      </c>
      <c r="E2991" s="161">
        <v>2</v>
      </c>
      <c r="F2991" s="162" t="s">
        <v>746</v>
      </c>
    </row>
    <row r="2992" spans="2:6" x14ac:dyDescent="0.25">
      <c r="B2992" s="211">
        <v>44740.873668981483</v>
      </c>
      <c r="C2992" s="161">
        <v>250</v>
      </c>
      <c r="D2992" s="161">
        <v>249</v>
      </c>
      <c r="E2992" s="161">
        <v>1</v>
      </c>
      <c r="F2992" s="162" t="s">
        <v>3487</v>
      </c>
    </row>
    <row r="2993" spans="2:6" x14ac:dyDescent="0.25">
      <c r="B2993" s="211">
        <v>44740.873831018522</v>
      </c>
      <c r="C2993" s="161">
        <v>100</v>
      </c>
      <c r="D2993" s="161">
        <v>99.6</v>
      </c>
      <c r="E2993" s="161">
        <v>0.4</v>
      </c>
      <c r="F2993" s="162" t="s">
        <v>9304</v>
      </c>
    </row>
    <row r="2994" spans="2:6" x14ac:dyDescent="0.25">
      <c r="B2994" s="211">
        <v>44740.888993055552</v>
      </c>
      <c r="C2994" s="161">
        <v>500</v>
      </c>
      <c r="D2994" s="161">
        <v>498</v>
      </c>
      <c r="E2994" s="161">
        <v>2</v>
      </c>
      <c r="F2994" s="162" t="s">
        <v>99</v>
      </c>
    </row>
    <row r="2995" spans="2:6" x14ac:dyDescent="0.25">
      <c r="B2995" s="211">
        <v>44740.929247685184</v>
      </c>
      <c r="C2995" s="161">
        <v>100</v>
      </c>
      <c r="D2995" s="161">
        <v>99.6</v>
      </c>
      <c r="E2995" s="161">
        <v>0.4</v>
      </c>
      <c r="F2995" s="162" t="s">
        <v>4138</v>
      </c>
    </row>
    <row r="2996" spans="2:6" x14ac:dyDescent="0.25">
      <c r="B2996" s="211">
        <v>44740.937418981484</v>
      </c>
      <c r="C2996" s="161">
        <v>1000</v>
      </c>
      <c r="D2996" s="161">
        <v>996</v>
      </c>
      <c r="E2996" s="161">
        <v>4</v>
      </c>
      <c r="F2996" s="162" t="s">
        <v>9305</v>
      </c>
    </row>
    <row r="2997" spans="2:6" x14ac:dyDescent="0.25">
      <c r="B2997" s="211">
        <v>44740.944687499999</v>
      </c>
      <c r="C2997" s="161">
        <v>5</v>
      </c>
      <c r="D2997" s="161">
        <v>4.9800000000000004</v>
      </c>
      <c r="E2997" s="161">
        <v>2.0000000000000004E-2</v>
      </c>
      <c r="F2997" s="162" t="s">
        <v>106</v>
      </c>
    </row>
    <row r="2998" spans="2:6" x14ac:dyDescent="0.25">
      <c r="B2998" s="211">
        <v>44740.968668981484</v>
      </c>
      <c r="C2998" s="161">
        <v>105</v>
      </c>
      <c r="D2998" s="161">
        <v>104.58</v>
      </c>
      <c r="E2998" s="161">
        <v>0.42000000000000004</v>
      </c>
      <c r="F2998" s="162" t="s">
        <v>3777</v>
      </c>
    </row>
    <row r="2999" spans="2:6" x14ac:dyDescent="0.25">
      <c r="B2999" s="211">
        <v>44740.975231481483</v>
      </c>
      <c r="C2999" s="161">
        <v>500</v>
      </c>
      <c r="D2999" s="161">
        <v>498</v>
      </c>
      <c r="E2999" s="161">
        <v>2</v>
      </c>
      <c r="F2999" s="162" t="s">
        <v>3202</v>
      </c>
    </row>
    <row r="3000" spans="2:6" x14ac:dyDescent="0.25">
      <c r="B3000" s="211">
        <v>44740.999594907407</v>
      </c>
      <c r="C3000" s="161">
        <v>150</v>
      </c>
      <c r="D3000" s="161">
        <v>149.4</v>
      </c>
      <c r="E3000" s="161">
        <v>0.60000000000000009</v>
      </c>
      <c r="F3000" s="162" t="s">
        <v>1741</v>
      </c>
    </row>
    <row r="3001" spans="2:6" x14ac:dyDescent="0.25">
      <c r="B3001" s="211">
        <v>44741.039803240739</v>
      </c>
      <c r="C3001" s="161">
        <v>1000</v>
      </c>
      <c r="D3001" s="161">
        <v>996</v>
      </c>
      <c r="E3001" s="161">
        <v>4</v>
      </c>
      <c r="F3001" s="162" t="s">
        <v>575</v>
      </c>
    </row>
    <row r="3002" spans="2:6" x14ac:dyDescent="0.25">
      <c r="B3002" s="211">
        <v>44741.106261574074</v>
      </c>
      <c r="C3002" s="161">
        <v>50</v>
      </c>
      <c r="D3002" s="161">
        <v>49.8</v>
      </c>
      <c r="E3002" s="161">
        <v>0.2</v>
      </c>
      <c r="F3002" s="162" t="s">
        <v>1176</v>
      </c>
    </row>
    <row r="3003" spans="2:6" x14ac:dyDescent="0.25">
      <c r="B3003" s="211">
        <v>44741.118958333333</v>
      </c>
      <c r="C3003" s="161">
        <v>64</v>
      </c>
      <c r="D3003" s="161">
        <v>63.744</v>
      </c>
      <c r="E3003" s="161">
        <v>0.25600000000000001</v>
      </c>
      <c r="F3003" s="162" t="s">
        <v>2164</v>
      </c>
    </row>
    <row r="3004" spans="2:6" x14ac:dyDescent="0.25">
      <c r="B3004" s="211">
        <v>44741.199745370373</v>
      </c>
      <c r="C3004" s="161">
        <v>20</v>
      </c>
      <c r="D3004" s="161">
        <v>19.920000000000002</v>
      </c>
      <c r="E3004" s="161">
        <v>8.0000000000000016E-2</v>
      </c>
      <c r="F3004" s="162" t="s">
        <v>2594</v>
      </c>
    </row>
    <row r="3005" spans="2:6" x14ac:dyDescent="0.25">
      <c r="B3005" s="211">
        <v>44741.207291666666</v>
      </c>
      <c r="C3005" s="161">
        <v>100</v>
      </c>
      <c r="D3005" s="161">
        <v>99.6</v>
      </c>
      <c r="E3005" s="161">
        <v>0.4</v>
      </c>
      <c r="F3005" s="162" t="s">
        <v>197</v>
      </c>
    </row>
    <row r="3006" spans="2:6" x14ac:dyDescent="0.25">
      <c r="B3006" s="211">
        <v>44741.222337962965</v>
      </c>
      <c r="C3006" s="161">
        <v>1</v>
      </c>
      <c r="D3006" s="161">
        <v>0.996</v>
      </c>
      <c r="E3006" s="161">
        <v>4.0000000000000001E-3</v>
      </c>
      <c r="F3006" s="162" t="s">
        <v>6540</v>
      </c>
    </row>
    <row r="3007" spans="2:6" x14ac:dyDescent="0.25">
      <c r="B3007" s="211">
        <v>44741.225046296298</v>
      </c>
      <c r="C3007" s="161">
        <v>1</v>
      </c>
      <c r="D3007" s="161">
        <v>0.996</v>
      </c>
      <c r="E3007" s="161">
        <v>4.0000000000000001E-3</v>
      </c>
      <c r="F3007" s="162" t="s">
        <v>288</v>
      </c>
    </row>
    <row r="3008" spans="2:6" x14ac:dyDescent="0.25">
      <c r="B3008" s="211">
        <v>44741.238333333335</v>
      </c>
      <c r="C3008" s="161">
        <v>1</v>
      </c>
      <c r="D3008" s="161">
        <v>0.996</v>
      </c>
      <c r="E3008" s="161">
        <v>4.0000000000000001E-3</v>
      </c>
      <c r="F3008" s="162" t="s">
        <v>288</v>
      </c>
    </row>
    <row r="3009" spans="2:6" x14ac:dyDescent="0.25">
      <c r="B3009" s="211">
        <v>44741.311990740738</v>
      </c>
      <c r="C3009" s="161">
        <v>5000</v>
      </c>
      <c r="D3009" s="161">
        <v>4980</v>
      </c>
      <c r="E3009" s="161">
        <v>20</v>
      </c>
      <c r="F3009" s="162" t="s">
        <v>2505</v>
      </c>
    </row>
    <row r="3010" spans="2:6" x14ac:dyDescent="0.25">
      <c r="B3010" s="211">
        <v>44741.313032407408</v>
      </c>
      <c r="C3010" s="161">
        <v>100000</v>
      </c>
      <c r="D3010" s="161">
        <v>99600</v>
      </c>
      <c r="E3010" s="161">
        <v>400</v>
      </c>
      <c r="F3010" s="162" t="s">
        <v>7487</v>
      </c>
    </row>
    <row r="3011" spans="2:6" x14ac:dyDescent="0.25">
      <c r="B3011" s="211">
        <v>44741.327777777777</v>
      </c>
      <c r="C3011" s="161">
        <v>400</v>
      </c>
      <c r="D3011" s="161">
        <v>398.4</v>
      </c>
      <c r="E3011" s="161">
        <v>1.6</v>
      </c>
      <c r="F3011" s="162" t="s">
        <v>1498</v>
      </c>
    </row>
    <row r="3012" spans="2:6" x14ac:dyDescent="0.25">
      <c r="B3012" s="211">
        <v>44741.335034722222</v>
      </c>
      <c r="C3012" s="161">
        <v>200</v>
      </c>
      <c r="D3012" s="161">
        <v>199.2</v>
      </c>
      <c r="E3012" s="161">
        <v>0.8</v>
      </c>
      <c r="F3012" s="162" t="s">
        <v>6876</v>
      </c>
    </row>
    <row r="3013" spans="2:6" x14ac:dyDescent="0.25">
      <c r="B3013" s="211">
        <v>44741.347199074073</v>
      </c>
      <c r="C3013" s="161">
        <v>1000</v>
      </c>
      <c r="D3013" s="161">
        <v>996</v>
      </c>
      <c r="E3013" s="161">
        <v>4</v>
      </c>
      <c r="F3013" s="162" t="s">
        <v>4119</v>
      </c>
    </row>
    <row r="3014" spans="2:6" x14ac:dyDescent="0.25">
      <c r="B3014" s="211">
        <v>44741.352384259262</v>
      </c>
      <c r="C3014" s="161">
        <v>1</v>
      </c>
      <c r="D3014" s="161">
        <v>0.996</v>
      </c>
      <c r="E3014" s="161">
        <v>4.0000000000000001E-3</v>
      </c>
      <c r="F3014" s="162" t="s">
        <v>474</v>
      </c>
    </row>
    <row r="3015" spans="2:6" x14ac:dyDescent="0.25">
      <c r="B3015" s="211">
        <v>44741.393541666665</v>
      </c>
      <c r="C3015" s="161">
        <v>1</v>
      </c>
      <c r="D3015" s="161">
        <v>0.996</v>
      </c>
      <c r="E3015" s="161">
        <v>4.0000000000000001E-3</v>
      </c>
      <c r="F3015" s="162" t="s">
        <v>3404</v>
      </c>
    </row>
    <row r="3016" spans="2:6" x14ac:dyDescent="0.25">
      <c r="B3016" s="211">
        <v>44741.394097222219</v>
      </c>
      <c r="C3016" s="161">
        <v>1</v>
      </c>
      <c r="D3016" s="161">
        <v>0.996</v>
      </c>
      <c r="E3016" s="161">
        <v>4.0000000000000001E-3</v>
      </c>
      <c r="F3016" s="162" t="s">
        <v>3404</v>
      </c>
    </row>
    <row r="3017" spans="2:6" x14ac:dyDescent="0.25">
      <c r="B3017" s="211">
        <v>44741.395439814813</v>
      </c>
      <c r="C3017" s="161">
        <v>1</v>
      </c>
      <c r="D3017" s="161">
        <v>0.996</v>
      </c>
      <c r="E3017" s="161">
        <v>4.0000000000000001E-3</v>
      </c>
      <c r="F3017" s="162" t="s">
        <v>3404</v>
      </c>
    </row>
    <row r="3018" spans="2:6" x14ac:dyDescent="0.25">
      <c r="B3018" s="211">
        <v>44741.395613425928</v>
      </c>
      <c r="C3018" s="161">
        <v>10</v>
      </c>
      <c r="D3018" s="161">
        <v>9.9600000000000009</v>
      </c>
      <c r="E3018" s="161">
        <v>4.0000000000000008E-2</v>
      </c>
      <c r="F3018" s="162" t="s">
        <v>9291</v>
      </c>
    </row>
    <row r="3019" spans="2:6" x14ac:dyDescent="0.25">
      <c r="B3019" s="211">
        <v>44741.396643518521</v>
      </c>
      <c r="C3019" s="161">
        <v>1</v>
      </c>
      <c r="D3019" s="161">
        <v>0.996</v>
      </c>
      <c r="E3019" s="161">
        <v>4.0000000000000001E-3</v>
      </c>
      <c r="F3019" s="162" t="s">
        <v>3404</v>
      </c>
    </row>
    <row r="3020" spans="2:6" x14ac:dyDescent="0.25">
      <c r="B3020" s="211">
        <v>44741.397291666668</v>
      </c>
      <c r="C3020" s="161">
        <v>1</v>
      </c>
      <c r="D3020" s="161">
        <v>0.996</v>
      </c>
      <c r="E3020" s="161">
        <v>4.0000000000000001E-3</v>
      </c>
      <c r="F3020" s="162" t="s">
        <v>3404</v>
      </c>
    </row>
    <row r="3021" spans="2:6" x14ac:dyDescent="0.25">
      <c r="B3021" s="211">
        <v>44741.397870370369</v>
      </c>
      <c r="C3021" s="161">
        <v>10</v>
      </c>
      <c r="D3021" s="161">
        <v>9.9600000000000009</v>
      </c>
      <c r="E3021" s="161">
        <v>4.0000000000000008E-2</v>
      </c>
      <c r="F3021" s="162" t="s">
        <v>9291</v>
      </c>
    </row>
    <row r="3022" spans="2:6" x14ac:dyDescent="0.25">
      <c r="B3022" s="211">
        <v>44741.398275462961</v>
      </c>
      <c r="C3022" s="161">
        <v>200</v>
      </c>
      <c r="D3022" s="161">
        <v>199.2</v>
      </c>
      <c r="E3022" s="161">
        <v>0.8</v>
      </c>
      <c r="F3022" s="162" t="s">
        <v>9306</v>
      </c>
    </row>
    <row r="3023" spans="2:6" x14ac:dyDescent="0.25">
      <c r="B3023" s="211">
        <v>44741.402499999997</v>
      </c>
      <c r="C3023" s="161">
        <v>1</v>
      </c>
      <c r="D3023" s="161">
        <v>0.996</v>
      </c>
      <c r="E3023" s="161">
        <v>4.0000000000000001E-3</v>
      </c>
      <c r="F3023" s="162" t="s">
        <v>3404</v>
      </c>
    </row>
    <row r="3024" spans="2:6" x14ac:dyDescent="0.25">
      <c r="B3024" s="211">
        <v>44741.403449074074</v>
      </c>
      <c r="C3024" s="161">
        <v>1</v>
      </c>
      <c r="D3024" s="161">
        <v>0.996</v>
      </c>
      <c r="E3024" s="161">
        <v>4.0000000000000001E-3</v>
      </c>
      <c r="F3024" s="162" t="s">
        <v>3404</v>
      </c>
    </row>
    <row r="3025" spans="2:6" x14ac:dyDescent="0.25">
      <c r="B3025" s="211">
        <v>44741.404097222221</v>
      </c>
      <c r="C3025" s="161">
        <v>1</v>
      </c>
      <c r="D3025" s="161">
        <v>0.996</v>
      </c>
      <c r="E3025" s="161">
        <v>4.0000000000000001E-3</v>
      </c>
      <c r="F3025" s="162" t="s">
        <v>3404</v>
      </c>
    </row>
    <row r="3026" spans="2:6" x14ac:dyDescent="0.25">
      <c r="B3026" s="211">
        <v>44741.404988425929</v>
      </c>
      <c r="C3026" s="161">
        <v>1</v>
      </c>
      <c r="D3026" s="161">
        <v>0.996</v>
      </c>
      <c r="E3026" s="161">
        <v>4.0000000000000001E-3</v>
      </c>
      <c r="F3026" s="162" t="s">
        <v>3404</v>
      </c>
    </row>
    <row r="3027" spans="2:6" x14ac:dyDescent="0.25">
      <c r="B3027" s="211">
        <v>44741.406053240738</v>
      </c>
      <c r="C3027" s="161">
        <v>1</v>
      </c>
      <c r="D3027" s="161">
        <v>0.996</v>
      </c>
      <c r="E3027" s="161">
        <v>4.0000000000000001E-3</v>
      </c>
      <c r="F3027" s="162" t="s">
        <v>3404</v>
      </c>
    </row>
    <row r="3028" spans="2:6" x14ac:dyDescent="0.25">
      <c r="B3028" s="211">
        <v>44741.406539351854</v>
      </c>
      <c r="C3028" s="161">
        <v>1</v>
      </c>
      <c r="D3028" s="161">
        <v>0.996</v>
      </c>
      <c r="E3028" s="161">
        <v>4.0000000000000001E-3</v>
      </c>
      <c r="F3028" s="162" t="s">
        <v>3404</v>
      </c>
    </row>
    <row r="3029" spans="2:6" x14ac:dyDescent="0.25">
      <c r="B3029" s="211">
        <v>44741.406817129631</v>
      </c>
      <c r="C3029" s="161">
        <v>1</v>
      </c>
      <c r="D3029" s="161">
        <v>0.996</v>
      </c>
      <c r="E3029" s="161">
        <v>4.0000000000000001E-3</v>
      </c>
      <c r="F3029" s="162" t="s">
        <v>3404</v>
      </c>
    </row>
    <row r="3030" spans="2:6" x14ac:dyDescent="0.25">
      <c r="B3030" s="211">
        <v>44741.407349537039</v>
      </c>
      <c r="C3030" s="161">
        <v>1</v>
      </c>
      <c r="D3030" s="161">
        <v>0.996</v>
      </c>
      <c r="E3030" s="161">
        <v>4.0000000000000001E-3</v>
      </c>
      <c r="F3030" s="162" t="s">
        <v>3404</v>
      </c>
    </row>
    <row r="3031" spans="2:6" x14ac:dyDescent="0.25">
      <c r="B3031" s="211">
        <v>44741.407893518517</v>
      </c>
      <c r="C3031" s="161">
        <v>1</v>
      </c>
      <c r="D3031" s="161">
        <v>0.996</v>
      </c>
      <c r="E3031" s="161">
        <v>4.0000000000000001E-3</v>
      </c>
      <c r="F3031" s="162" t="s">
        <v>3404</v>
      </c>
    </row>
    <row r="3032" spans="2:6" x14ac:dyDescent="0.25">
      <c r="B3032" s="211">
        <v>44741.408310185187</v>
      </c>
      <c r="C3032" s="161">
        <v>1</v>
      </c>
      <c r="D3032" s="161">
        <v>0.996</v>
      </c>
      <c r="E3032" s="161">
        <v>4.0000000000000001E-3</v>
      </c>
      <c r="F3032" s="162" t="s">
        <v>3404</v>
      </c>
    </row>
    <row r="3033" spans="2:6" x14ac:dyDescent="0.25">
      <c r="B3033" s="211">
        <v>44741.408715277779</v>
      </c>
      <c r="C3033" s="161">
        <v>1</v>
      </c>
      <c r="D3033" s="161">
        <v>0.996</v>
      </c>
      <c r="E3033" s="161">
        <v>4.0000000000000001E-3</v>
      </c>
      <c r="F3033" s="162" t="s">
        <v>3404</v>
      </c>
    </row>
    <row r="3034" spans="2:6" x14ac:dyDescent="0.25">
      <c r="B3034" s="211">
        <v>44741.409745370373</v>
      </c>
      <c r="C3034" s="161">
        <v>1</v>
      </c>
      <c r="D3034" s="161">
        <v>0.996</v>
      </c>
      <c r="E3034" s="161">
        <v>4.0000000000000001E-3</v>
      </c>
      <c r="F3034" s="162" t="s">
        <v>3404</v>
      </c>
    </row>
    <row r="3035" spans="2:6" x14ac:dyDescent="0.25">
      <c r="B3035" s="211">
        <v>44741.410208333335</v>
      </c>
      <c r="C3035" s="161">
        <v>1</v>
      </c>
      <c r="D3035" s="161">
        <v>0.996</v>
      </c>
      <c r="E3035" s="161">
        <v>4.0000000000000001E-3</v>
      </c>
      <c r="F3035" s="162" t="s">
        <v>3404</v>
      </c>
    </row>
    <row r="3036" spans="2:6" x14ac:dyDescent="0.25">
      <c r="B3036" s="211">
        <v>44741.410694444443</v>
      </c>
      <c r="C3036" s="161">
        <v>1</v>
      </c>
      <c r="D3036" s="161">
        <v>0.996</v>
      </c>
      <c r="E3036" s="161">
        <v>4.0000000000000001E-3</v>
      </c>
      <c r="F3036" s="162" t="s">
        <v>3404</v>
      </c>
    </row>
    <row r="3037" spans="2:6" x14ac:dyDescent="0.25">
      <c r="B3037" s="211">
        <v>44741.411238425928</v>
      </c>
      <c r="C3037" s="161">
        <v>1</v>
      </c>
      <c r="D3037" s="161">
        <v>0.996</v>
      </c>
      <c r="E3037" s="161">
        <v>4.0000000000000001E-3</v>
      </c>
      <c r="F3037" s="162" t="s">
        <v>3404</v>
      </c>
    </row>
    <row r="3038" spans="2:6" x14ac:dyDescent="0.25">
      <c r="B3038" s="211">
        <v>44741.411712962959</v>
      </c>
      <c r="C3038" s="161">
        <v>1</v>
      </c>
      <c r="D3038" s="161">
        <v>0.996</v>
      </c>
      <c r="E3038" s="161">
        <v>4.0000000000000001E-3</v>
      </c>
      <c r="F3038" s="162" t="s">
        <v>3404</v>
      </c>
    </row>
    <row r="3039" spans="2:6" x14ac:dyDescent="0.25">
      <c r="B3039" s="211">
        <v>44741.412893518522</v>
      </c>
      <c r="C3039" s="161">
        <v>1</v>
      </c>
      <c r="D3039" s="161">
        <v>0.996</v>
      </c>
      <c r="E3039" s="161">
        <v>4.0000000000000001E-3</v>
      </c>
      <c r="F3039" s="162" t="s">
        <v>3404</v>
      </c>
    </row>
    <row r="3040" spans="2:6" x14ac:dyDescent="0.25">
      <c r="B3040" s="211">
        <v>44741.413449074076</v>
      </c>
      <c r="C3040" s="161">
        <v>1</v>
      </c>
      <c r="D3040" s="161">
        <v>0.996</v>
      </c>
      <c r="E3040" s="161">
        <v>4.0000000000000001E-3</v>
      </c>
      <c r="F3040" s="162" t="s">
        <v>3404</v>
      </c>
    </row>
    <row r="3041" spans="2:6" x14ac:dyDescent="0.25">
      <c r="B3041" s="211">
        <v>44741.418067129627</v>
      </c>
      <c r="C3041" s="161">
        <v>1</v>
      </c>
      <c r="D3041" s="161">
        <v>0.996</v>
      </c>
      <c r="E3041" s="161">
        <v>4.0000000000000001E-3</v>
      </c>
      <c r="F3041" s="162" t="s">
        <v>3404</v>
      </c>
    </row>
    <row r="3042" spans="2:6" x14ac:dyDescent="0.25">
      <c r="B3042" s="211">
        <v>44741.418761574074</v>
      </c>
      <c r="C3042" s="161">
        <v>1</v>
      </c>
      <c r="D3042" s="161">
        <v>0.996</v>
      </c>
      <c r="E3042" s="161">
        <v>4.0000000000000001E-3</v>
      </c>
      <c r="F3042" s="162" t="s">
        <v>3404</v>
      </c>
    </row>
    <row r="3043" spans="2:6" x14ac:dyDescent="0.25">
      <c r="B3043" s="211">
        <v>44741.418969907405</v>
      </c>
      <c r="C3043" s="161">
        <v>1</v>
      </c>
      <c r="D3043" s="161">
        <v>0.996</v>
      </c>
      <c r="E3043" s="161">
        <v>4.0000000000000001E-3</v>
      </c>
      <c r="F3043" s="162" t="s">
        <v>3404</v>
      </c>
    </row>
    <row r="3044" spans="2:6" x14ac:dyDescent="0.25">
      <c r="B3044" s="211">
        <v>44741.419618055559</v>
      </c>
      <c r="C3044" s="161">
        <v>1</v>
      </c>
      <c r="D3044" s="161">
        <v>0.996</v>
      </c>
      <c r="E3044" s="161">
        <v>4.0000000000000001E-3</v>
      </c>
      <c r="F3044" s="162" t="s">
        <v>3404</v>
      </c>
    </row>
    <row r="3045" spans="2:6" x14ac:dyDescent="0.25">
      <c r="B3045" s="211">
        <v>44741.422847222224</v>
      </c>
      <c r="C3045" s="161">
        <v>10</v>
      </c>
      <c r="D3045" s="161">
        <v>9.9600000000000009</v>
      </c>
      <c r="E3045" s="161">
        <v>4.0000000000000008E-2</v>
      </c>
      <c r="F3045" s="162" t="s">
        <v>2951</v>
      </c>
    </row>
    <row r="3046" spans="2:6" x14ac:dyDescent="0.25">
      <c r="B3046" s="211">
        <v>44741.424143518518</v>
      </c>
      <c r="C3046" s="161">
        <v>500</v>
      </c>
      <c r="D3046" s="161">
        <v>498</v>
      </c>
      <c r="E3046" s="161">
        <v>2</v>
      </c>
      <c r="F3046" s="162" t="s">
        <v>1175</v>
      </c>
    </row>
    <row r="3047" spans="2:6" x14ac:dyDescent="0.25">
      <c r="B3047" s="211">
        <v>44741.448587962965</v>
      </c>
      <c r="C3047" s="161">
        <v>1</v>
      </c>
      <c r="D3047" s="161">
        <v>0.996</v>
      </c>
      <c r="E3047" s="161">
        <v>4.0000000000000001E-3</v>
      </c>
      <c r="F3047" s="162" t="s">
        <v>3404</v>
      </c>
    </row>
    <row r="3048" spans="2:6" x14ac:dyDescent="0.25">
      <c r="B3048" s="211">
        <v>44741.453703703701</v>
      </c>
      <c r="C3048" s="161">
        <v>30</v>
      </c>
      <c r="D3048" s="161">
        <v>29.88</v>
      </c>
      <c r="E3048" s="161">
        <v>0.12</v>
      </c>
      <c r="F3048" s="162" t="s">
        <v>7633</v>
      </c>
    </row>
    <row r="3049" spans="2:6" x14ac:dyDescent="0.25">
      <c r="B3049" s="211">
        <v>44741.454074074078</v>
      </c>
      <c r="C3049" s="161">
        <v>475</v>
      </c>
      <c r="D3049" s="161">
        <v>473.1</v>
      </c>
      <c r="E3049" s="161">
        <v>1.9000000000000001</v>
      </c>
      <c r="F3049" s="162" t="s">
        <v>7300</v>
      </c>
    </row>
    <row r="3050" spans="2:6" x14ac:dyDescent="0.25">
      <c r="B3050" s="211">
        <v>44741.472222222219</v>
      </c>
      <c r="C3050" s="161">
        <v>8192</v>
      </c>
      <c r="D3050" s="161">
        <v>8159.232</v>
      </c>
      <c r="E3050" s="161">
        <v>32.768000000000001</v>
      </c>
      <c r="F3050" s="162" t="s">
        <v>6481</v>
      </c>
    </row>
    <row r="3051" spans="2:6" x14ac:dyDescent="0.25">
      <c r="B3051" s="211">
        <v>44741.476226851853</v>
      </c>
      <c r="C3051" s="161">
        <v>1000</v>
      </c>
      <c r="D3051" s="161">
        <v>996</v>
      </c>
      <c r="E3051" s="161">
        <v>4</v>
      </c>
      <c r="F3051" s="162" t="s">
        <v>4258</v>
      </c>
    </row>
    <row r="3052" spans="2:6" x14ac:dyDescent="0.25">
      <c r="B3052" s="211">
        <v>44741.481504629628</v>
      </c>
      <c r="C3052" s="161">
        <v>100</v>
      </c>
      <c r="D3052" s="161">
        <v>99.6</v>
      </c>
      <c r="E3052" s="161">
        <v>0.4</v>
      </c>
      <c r="F3052" s="162" t="s">
        <v>252</v>
      </c>
    </row>
    <row r="3053" spans="2:6" x14ac:dyDescent="0.25">
      <c r="B3053" s="211">
        <v>44741.492604166669</v>
      </c>
      <c r="C3053" s="161">
        <v>1</v>
      </c>
      <c r="D3053" s="161">
        <v>0.996</v>
      </c>
      <c r="E3053" s="161">
        <v>4.0000000000000001E-3</v>
      </c>
      <c r="F3053" s="162" t="s">
        <v>3404</v>
      </c>
    </row>
    <row r="3054" spans="2:6" x14ac:dyDescent="0.25">
      <c r="B3054" s="211">
        <v>44741.493171296293</v>
      </c>
      <c r="C3054" s="161">
        <v>1</v>
      </c>
      <c r="D3054" s="161">
        <v>0.996</v>
      </c>
      <c r="E3054" s="161">
        <v>4.0000000000000001E-3</v>
      </c>
      <c r="F3054" s="162" t="s">
        <v>3404</v>
      </c>
    </row>
    <row r="3055" spans="2:6" x14ac:dyDescent="0.25">
      <c r="B3055" s="211">
        <v>44741.498796296299</v>
      </c>
      <c r="C3055" s="161">
        <v>15</v>
      </c>
      <c r="D3055" s="161">
        <v>14.94</v>
      </c>
      <c r="E3055" s="161">
        <v>0.06</v>
      </c>
      <c r="F3055" s="162" t="s">
        <v>1709</v>
      </c>
    </row>
    <row r="3056" spans="2:6" x14ac:dyDescent="0.25">
      <c r="B3056" s="211">
        <v>44741.500856481478</v>
      </c>
      <c r="C3056" s="161">
        <v>100</v>
      </c>
      <c r="D3056" s="161">
        <v>99.6</v>
      </c>
      <c r="E3056" s="161">
        <v>0.4</v>
      </c>
      <c r="F3056" s="162" t="s">
        <v>6560</v>
      </c>
    </row>
    <row r="3057" spans="2:6" x14ac:dyDescent="0.25">
      <c r="B3057" s="211">
        <v>44741.508993055555</v>
      </c>
      <c r="C3057" s="161">
        <v>100</v>
      </c>
      <c r="D3057" s="161">
        <v>99.6</v>
      </c>
      <c r="E3057" s="161">
        <v>0.4</v>
      </c>
      <c r="F3057" s="162" t="s">
        <v>701</v>
      </c>
    </row>
    <row r="3058" spans="2:6" x14ac:dyDescent="0.25">
      <c r="B3058" s="211">
        <v>44741.517939814818</v>
      </c>
      <c r="C3058" s="161">
        <v>650</v>
      </c>
      <c r="D3058" s="161">
        <v>647.4</v>
      </c>
      <c r="E3058" s="161">
        <v>2.6</v>
      </c>
      <c r="F3058" s="162" t="s">
        <v>5936</v>
      </c>
    </row>
    <row r="3059" spans="2:6" x14ac:dyDescent="0.25">
      <c r="B3059" s="211">
        <v>44741.518148148149</v>
      </c>
      <c r="C3059" s="161">
        <v>100</v>
      </c>
      <c r="D3059" s="161">
        <v>99.6</v>
      </c>
      <c r="E3059" s="161">
        <v>0.4</v>
      </c>
      <c r="F3059" s="162" t="s">
        <v>6560</v>
      </c>
    </row>
    <row r="3060" spans="2:6" x14ac:dyDescent="0.25">
      <c r="B3060" s="211">
        <v>44741.5233912037</v>
      </c>
      <c r="C3060" s="161">
        <v>12500</v>
      </c>
      <c r="D3060" s="161">
        <v>12450</v>
      </c>
      <c r="E3060" s="161">
        <v>50</v>
      </c>
      <c r="F3060" s="162" t="s">
        <v>6328</v>
      </c>
    </row>
    <row r="3061" spans="2:6" x14ac:dyDescent="0.25">
      <c r="B3061" s="211">
        <v>44741.540324074071</v>
      </c>
      <c r="C3061" s="161">
        <v>500</v>
      </c>
      <c r="D3061" s="161">
        <v>498</v>
      </c>
      <c r="E3061" s="161">
        <v>2</v>
      </c>
      <c r="F3061" s="162" t="s">
        <v>6893</v>
      </c>
    </row>
    <row r="3062" spans="2:6" x14ac:dyDescent="0.25">
      <c r="B3062" s="211">
        <v>44741.543437499997</v>
      </c>
      <c r="C3062" s="161">
        <v>500000</v>
      </c>
      <c r="D3062" s="161">
        <v>498000</v>
      </c>
      <c r="E3062" s="161">
        <v>2000</v>
      </c>
      <c r="F3062" s="162" t="s">
        <v>3854</v>
      </c>
    </row>
    <row r="3063" spans="2:6" x14ac:dyDescent="0.25">
      <c r="B3063" s="211">
        <v>44741.565729166665</v>
      </c>
      <c r="C3063" s="161">
        <v>500</v>
      </c>
      <c r="D3063" s="161">
        <v>498</v>
      </c>
      <c r="E3063" s="161">
        <v>2</v>
      </c>
      <c r="F3063" s="162" t="s">
        <v>807</v>
      </c>
    </row>
    <row r="3064" spans="2:6" x14ac:dyDescent="0.25">
      <c r="B3064" s="211">
        <v>44741.574641203704</v>
      </c>
      <c r="C3064" s="161">
        <v>20</v>
      </c>
      <c r="D3064" s="161">
        <v>19.920000000000002</v>
      </c>
      <c r="E3064" s="161">
        <v>8.0000000000000016E-2</v>
      </c>
      <c r="F3064" s="162" t="s">
        <v>2299</v>
      </c>
    </row>
    <row r="3065" spans="2:6" x14ac:dyDescent="0.25">
      <c r="B3065" s="211">
        <v>44741.586273148147</v>
      </c>
      <c r="C3065" s="161">
        <v>12</v>
      </c>
      <c r="D3065" s="161">
        <v>11.952</v>
      </c>
      <c r="E3065" s="161">
        <v>4.8000000000000001E-2</v>
      </c>
      <c r="F3065" s="162" t="s">
        <v>6142</v>
      </c>
    </row>
    <row r="3066" spans="2:6" x14ac:dyDescent="0.25">
      <c r="B3066" s="211">
        <v>44741.589409722219</v>
      </c>
      <c r="C3066" s="161">
        <v>15</v>
      </c>
      <c r="D3066" s="161">
        <v>14.94</v>
      </c>
      <c r="E3066" s="161">
        <v>0.06</v>
      </c>
      <c r="F3066" s="162" t="s">
        <v>2556</v>
      </c>
    </row>
    <row r="3067" spans="2:6" x14ac:dyDescent="0.25">
      <c r="B3067" s="211">
        <v>44741.590567129628</v>
      </c>
      <c r="C3067" s="161">
        <v>125</v>
      </c>
      <c r="D3067" s="161">
        <v>124.5</v>
      </c>
      <c r="E3067" s="161">
        <v>0.5</v>
      </c>
      <c r="F3067" s="162" t="s">
        <v>9192</v>
      </c>
    </row>
    <row r="3068" spans="2:6" x14ac:dyDescent="0.25">
      <c r="B3068" s="211">
        <v>44741.599861111114</v>
      </c>
      <c r="C3068" s="161">
        <v>2000</v>
      </c>
      <c r="D3068" s="161">
        <v>1992</v>
      </c>
      <c r="E3068" s="161">
        <v>8</v>
      </c>
      <c r="F3068" s="162" t="s">
        <v>2037</v>
      </c>
    </row>
    <row r="3069" spans="2:6" x14ac:dyDescent="0.25">
      <c r="B3069" s="211">
        <v>44741.602986111109</v>
      </c>
      <c r="C3069" s="161">
        <v>500</v>
      </c>
      <c r="D3069" s="161">
        <v>498</v>
      </c>
      <c r="E3069" s="161">
        <v>2</v>
      </c>
      <c r="F3069" s="162" t="s">
        <v>7294</v>
      </c>
    </row>
    <row r="3070" spans="2:6" x14ac:dyDescent="0.25">
      <c r="B3070" s="211">
        <v>44741.616481481484</v>
      </c>
      <c r="C3070" s="161">
        <v>10</v>
      </c>
      <c r="D3070" s="161">
        <v>9.9600000000000009</v>
      </c>
      <c r="E3070" s="161">
        <v>4.0000000000000008E-2</v>
      </c>
      <c r="F3070" s="162" t="s">
        <v>9125</v>
      </c>
    </row>
    <row r="3071" spans="2:6" x14ac:dyDescent="0.25">
      <c r="B3071" s="211">
        <v>44741.618425925924</v>
      </c>
      <c r="C3071" s="161">
        <v>10</v>
      </c>
      <c r="D3071" s="161">
        <v>9.9600000000000009</v>
      </c>
      <c r="E3071" s="161">
        <v>4.0000000000000008E-2</v>
      </c>
      <c r="F3071" s="162" t="s">
        <v>9301</v>
      </c>
    </row>
    <row r="3072" spans="2:6" x14ac:dyDescent="0.25">
      <c r="B3072" s="211">
        <v>44741.619328703702</v>
      </c>
      <c r="C3072" s="161">
        <v>10</v>
      </c>
      <c r="D3072" s="161">
        <v>9.9600000000000009</v>
      </c>
      <c r="E3072" s="161">
        <v>4.0000000000000008E-2</v>
      </c>
      <c r="F3072" s="162" t="s">
        <v>9301</v>
      </c>
    </row>
    <row r="3073" spans="2:6" x14ac:dyDescent="0.25">
      <c r="B3073" s="211">
        <v>44741.619699074072</v>
      </c>
      <c r="C3073" s="161">
        <v>257</v>
      </c>
      <c r="D3073" s="161">
        <v>255.97200000000001</v>
      </c>
      <c r="E3073" s="161">
        <v>1.028</v>
      </c>
      <c r="F3073" s="162" t="s">
        <v>6892</v>
      </c>
    </row>
    <row r="3074" spans="2:6" x14ac:dyDescent="0.25">
      <c r="B3074" s="211">
        <v>44741.621770833335</v>
      </c>
      <c r="C3074" s="161">
        <v>100</v>
      </c>
      <c r="D3074" s="161">
        <v>99.6</v>
      </c>
      <c r="E3074" s="161">
        <v>0.4</v>
      </c>
      <c r="F3074" s="162" t="s">
        <v>303</v>
      </c>
    </row>
    <row r="3075" spans="2:6" x14ac:dyDescent="0.25">
      <c r="B3075" s="211">
        <v>44741.629537037035</v>
      </c>
      <c r="C3075" s="161">
        <v>10</v>
      </c>
      <c r="D3075" s="161">
        <v>9.9600000000000009</v>
      </c>
      <c r="E3075" s="161">
        <v>4.0000000000000008E-2</v>
      </c>
      <c r="F3075" s="162" t="s">
        <v>9301</v>
      </c>
    </row>
    <row r="3076" spans="2:6" x14ac:dyDescent="0.25">
      <c r="B3076" s="211">
        <v>44741.638321759259</v>
      </c>
      <c r="C3076" s="161">
        <v>10</v>
      </c>
      <c r="D3076" s="161">
        <v>9.9600000000000009</v>
      </c>
      <c r="E3076" s="161">
        <v>4.0000000000000008E-2</v>
      </c>
      <c r="F3076" s="162" t="s">
        <v>3601</v>
      </c>
    </row>
    <row r="3077" spans="2:6" x14ac:dyDescent="0.25">
      <c r="B3077" s="211">
        <v>44741.638935185183</v>
      </c>
      <c r="C3077" s="161">
        <v>10</v>
      </c>
      <c r="D3077" s="161">
        <v>9.9600000000000009</v>
      </c>
      <c r="E3077" s="161">
        <v>4.0000000000000008E-2</v>
      </c>
      <c r="F3077" s="162" t="s">
        <v>7679</v>
      </c>
    </row>
    <row r="3078" spans="2:6" x14ac:dyDescent="0.25">
      <c r="B3078" s="211">
        <v>44741.639317129629</v>
      </c>
      <c r="C3078" s="161">
        <v>10</v>
      </c>
      <c r="D3078" s="161">
        <v>9.9600000000000009</v>
      </c>
      <c r="E3078" s="161">
        <v>4.0000000000000008E-2</v>
      </c>
      <c r="F3078" s="162" t="s">
        <v>7679</v>
      </c>
    </row>
    <row r="3079" spans="2:6" x14ac:dyDescent="0.25">
      <c r="B3079" s="211">
        <v>44741.639768518522</v>
      </c>
      <c r="C3079" s="161">
        <v>10</v>
      </c>
      <c r="D3079" s="161">
        <v>9.9600000000000009</v>
      </c>
      <c r="E3079" s="161">
        <v>4.0000000000000008E-2</v>
      </c>
      <c r="F3079" s="162" t="s">
        <v>7424</v>
      </c>
    </row>
    <row r="3080" spans="2:6" x14ac:dyDescent="0.25">
      <c r="B3080" s="211">
        <v>44741.640428240738</v>
      </c>
      <c r="C3080" s="161">
        <v>10</v>
      </c>
      <c r="D3080" s="161">
        <v>9.9600000000000009</v>
      </c>
      <c r="E3080" s="161">
        <v>4.0000000000000008E-2</v>
      </c>
      <c r="F3080" s="162" t="s">
        <v>7679</v>
      </c>
    </row>
    <row r="3081" spans="2:6" x14ac:dyDescent="0.25">
      <c r="B3081" s="211">
        <v>44741.64199074074</v>
      </c>
      <c r="C3081" s="161">
        <v>10</v>
      </c>
      <c r="D3081" s="161">
        <v>9.9600000000000009</v>
      </c>
      <c r="E3081" s="161">
        <v>4.0000000000000008E-2</v>
      </c>
      <c r="F3081" s="162" t="s">
        <v>79</v>
      </c>
    </row>
    <row r="3082" spans="2:6" x14ac:dyDescent="0.25">
      <c r="B3082" s="211">
        <v>44741.64266203704</v>
      </c>
      <c r="C3082" s="161">
        <v>5</v>
      </c>
      <c r="D3082" s="161">
        <v>4.9800000000000004</v>
      </c>
      <c r="E3082" s="161">
        <v>2.0000000000000004E-2</v>
      </c>
      <c r="F3082" s="162" t="s">
        <v>9125</v>
      </c>
    </row>
    <row r="3083" spans="2:6" x14ac:dyDescent="0.25">
      <c r="B3083" s="211">
        <v>44741.644606481481</v>
      </c>
      <c r="C3083" s="161">
        <v>0.01</v>
      </c>
      <c r="D3083" s="161">
        <v>9.9600000000000001E-3</v>
      </c>
      <c r="E3083" s="161">
        <v>4.0000000000000003E-5</v>
      </c>
      <c r="F3083" s="162" t="s">
        <v>3443</v>
      </c>
    </row>
    <row r="3084" spans="2:6" x14ac:dyDescent="0.25">
      <c r="B3084" s="211">
        <v>44741.644675925927</v>
      </c>
      <c r="C3084" s="161">
        <v>1.23</v>
      </c>
      <c r="D3084" s="161">
        <v>1.2250799999999999</v>
      </c>
      <c r="E3084" s="161">
        <v>4.9200000000000008E-3</v>
      </c>
      <c r="F3084" s="162" t="s">
        <v>3861</v>
      </c>
    </row>
    <row r="3085" spans="2:6" x14ac:dyDescent="0.25">
      <c r="B3085" s="211">
        <v>44741.648148148146</v>
      </c>
      <c r="C3085" s="161">
        <v>0.01</v>
      </c>
      <c r="D3085" s="161">
        <v>9.9600000000000001E-3</v>
      </c>
      <c r="E3085" s="161">
        <v>4.0000000000000003E-5</v>
      </c>
      <c r="F3085" s="162" t="s">
        <v>3443</v>
      </c>
    </row>
    <row r="3086" spans="2:6" x14ac:dyDescent="0.25">
      <c r="B3086" s="211">
        <v>44741.651354166665</v>
      </c>
      <c r="C3086" s="161">
        <v>1000</v>
      </c>
      <c r="D3086" s="161">
        <v>996</v>
      </c>
      <c r="E3086" s="161">
        <v>4</v>
      </c>
      <c r="F3086" s="162" t="s">
        <v>7318</v>
      </c>
    </row>
    <row r="3087" spans="2:6" x14ac:dyDescent="0.25">
      <c r="B3087" s="211">
        <v>44741.652442129627</v>
      </c>
      <c r="C3087" s="161">
        <v>0.01</v>
      </c>
      <c r="D3087" s="161">
        <v>9.9600000000000001E-3</v>
      </c>
      <c r="E3087" s="161">
        <v>4.0000000000000003E-5</v>
      </c>
      <c r="F3087" s="162" t="s">
        <v>5934</v>
      </c>
    </row>
    <row r="3088" spans="2:6" x14ac:dyDescent="0.25">
      <c r="B3088" s="211">
        <v>44741.653449074074</v>
      </c>
      <c r="C3088" s="161">
        <v>1</v>
      </c>
      <c r="D3088" s="161">
        <v>0.996</v>
      </c>
      <c r="E3088" s="161">
        <v>4.0000000000000001E-3</v>
      </c>
      <c r="F3088" s="162" t="s">
        <v>3387</v>
      </c>
    </row>
    <row r="3089" spans="2:6" x14ac:dyDescent="0.25">
      <c r="B3089" s="211">
        <v>44741.654687499999</v>
      </c>
      <c r="C3089" s="161">
        <v>0.01</v>
      </c>
      <c r="D3089" s="161">
        <v>9.9600000000000001E-3</v>
      </c>
      <c r="E3089" s="161">
        <v>4.0000000000000003E-5</v>
      </c>
      <c r="F3089" s="162" t="s">
        <v>3861</v>
      </c>
    </row>
    <row r="3090" spans="2:6" x14ac:dyDescent="0.25">
      <c r="B3090" s="211">
        <v>44741.654976851853</v>
      </c>
      <c r="C3090" s="161">
        <v>5</v>
      </c>
      <c r="D3090" s="161">
        <v>4.9800000000000004</v>
      </c>
      <c r="E3090" s="161">
        <v>2.0000000000000004E-2</v>
      </c>
      <c r="F3090" s="162" t="s">
        <v>2167</v>
      </c>
    </row>
    <row r="3091" spans="2:6" x14ac:dyDescent="0.25">
      <c r="B3091" s="211">
        <v>44741.658194444448</v>
      </c>
      <c r="C3091" s="161">
        <v>1</v>
      </c>
      <c r="D3091" s="161">
        <v>0.996</v>
      </c>
      <c r="E3091" s="161">
        <v>4.0000000000000001E-3</v>
      </c>
      <c r="F3091" s="162" t="s">
        <v>1692</v>
      </c>
    </row>
    <row r="3092" spans="2:6" x14ac:dyDescent="0.25">
      <c r="B3092" s="211">
        <v>44741.664756944447</v>
      </c>
      <c r="C3092" s="161">
        <v>200</v>
      </c>
      <c r="D3092" s="161">
        <v>199.2</v>
      </c>
      <c r="E3092" s="161">
        <v>0.8</v>
      </c>
      <c r="F3092" s="162" t="s">
        <v>9307</v>
      </c>
    </row>
    <row r="3093" spans="2:6" x14ac:dyDescent="0.25">
      <c r="B3093" s="211">
        <v>44741.678854166668</v>
      </c>
      <c r="C3093" s="161">
        <v>1000</v>
      </c>
      <c r="D3093" s="161">
        <v>996</v>
      </c>
      <c r="E3093" s="161">
        <v>4</v>
      </c>
      <c r="F3093" s="162" t="s">
        <v>916</v>
      </c>
    </row>
    <row r="3094" spans="2:6" x14ac:dyDescent="0.25">
      <c r="B3094" s="211">
        <v>44741.682662037034</v>
      </c>
      <c r="C3094" s="161">
        <v>10</v>
      </c>
      <c r="D3094" s="161">
        <v>9.9600000000000009</v>
      </c>
      <c r="E3094" s="161">
        <v>4.0000000000000008E-2</v>
      </c>
      <c r="F3094" s="162" t="s">
        <v>2348</v>
      </c>
    </row>
    <row r="3095" spans="2:6" x14ac:dyDescent="0.25">
      <c r="B3095" s="211">
        <v>44741.691041666665</v>
      </c>
      <c r="C3095" s="161">
        <v>1</v>
      </c>
      <c r="D3095" s="161">
        <v>0.996</v>
      </c>
      <c r="E3095" s="161">
        <v>4.0000000000000001E-3</v>
      </c>
      <c r="F3095" s="162" t="s">
        <v>6142</v>
      </c>
    </row>
    <row r="3096" spans="2:6" x14ac:dyDescent="0.25">
      <c r="B3096" s="211">
        <v>44741.709861111114</v>
      </c>
      <c r="C3096" s="161">
        <v>500</v>
      </c>
      <c r="D3096" s="161">
        <v>498</v>
      </c>
      <c r="E3096" s="161">
        <v>2</v>
      </c>
      <c r="F3096" s="162" t="s">
        <v>7221</v>
      </c>
    </row>
    <row r="3097" spans="2:6" x14ac:dyDescent="0.25">
      <c r="B3097" s="211">
        <v>44741.737800925926</v>
      </c>
      <c r="C3097" s="161">
        <v>1</v>
      </c>
      <c r="D3097" s="161">
        <v>0.996</v>
      </c>
      <c r="E3097" s="161">
        <v>4.0000000000000001E-3</v>
      </c>
      <c r="F3097" s="162" t="s">
        <v>854</v>
      </c>
    </row>
    <row r="3098" spans="2:6" x14ac:dyDescent="0.25">
      <c r="B3098" s="211">
        <v>44741.738449074073</v>
      </c>
      <c r="C3098" s="161">
        <v>2000</v>
      </c>
      <c r="D3098" s="161">
        <v>1992</v>
      </c>
      <c r="E3098" s="161">
        <v>8</v>
      </c>
      <c r="F3098" s="162" t="s">
        <v>4438</v>
      </c>
    </row>
    <row r="3099" spans="2:6" x14ac:dyDescent="0.25">
      <c r="B3099" s="211">
        <v>44741.739988425928</v>
      </c>
      <c r="C3099" s="161">
        <v>1</v>
      </c>
      <c r="D3099" s="161">
        <v>0.996</v>
      </c>
      <c r="E3099" s="161">
        <v>4.0000000000000001E-3</v>
      </c>
      <c r="F3099" s="162" t="s">
        <v>1692</v>
      </c>
    </row>
    <row r="3100" spans="2:6" x14ac:dyDescent="0.25">
      <c r="B3100" s="211">
        <v>44741.740995370368</v>
      </c>
      <c r="C3100" s="161">
        <v>168</v>
      </c>
      <c r="D3100" s="161">
        <v>167.328</v>
      </c>
      <c r="E3100" s="161">
        <v>0.67200000000000004</v>
      </c>
      <c r="F3100" s="162" t="s">
        <v>9272</v>
      </c>
    </row>
    <row r="3101" spans="2:6" x14ac:dyDescent="0.25">
      <c r="B3101" s="211">
        <v>44741.747476851851</v>
      </c>
      <c r="C3101" s="161">
        <v>300</v>
      </c>
      <c r="D3101" s="161">
        <v>298.8</v>
      </c>
      <c r="E3101" s="161">
        <v>1.2000000000000002</v>
      </c>
      <c r="F3101" s="162" t="s">
        <v>6542</v>
      </c>
    </row>
    <row r="3102" spans="2:6" x14ac:dyDescent="0.25">
      <c r="B3102" s="211">
        <v>44741.769560185188</v>
      </c>
      <c r="C3102" s="161">
        <v>10</v>
      </c>
      <c r="D3102" s="161">
        <v>9.9600000000000009</v>
      </c>
      <c r="E3102" s="161">
        <v>4.0000000000000008E-2</v>
      </c>
      <c r="F3102" s="162" t="s">
        <v>6560</v>
      </c>
    </row>
    <row r="3103" spans="2:6" x14ac:dyDescent="0.25">
      <c r="B3103" s="211">
        <v>44741.771226851852</v>
      </c>
      <c r="C3103" s="161">
        <v>6</v>
      </c>
      <c r="D3103" s="161">
        <v>5.976</v>
      </c>
      <c r="E3103" s="161">
        <v>2.4E-2</v>
      </c>
      <c r="F3103" s="162" t="s">
        <v>6420</v>
      </c>
    </row>
    <row r="3104" spans="2:6" x14ac:dyDescent="0.25">
      <c r="B3104" s="211">
        <v>44741.779374999998</v>
      </c>
      <c r="C3104" s="161">
        <v>5000</v>
      </c>
      <c r="D3104" s="161">
        <v>4980</v>
      </c>
      <c r="E3104" s="161">
        <v>20</v>
      </c>
      <c r="F3104" s="162" t="s">
        <v>771</v>
      </c>
    </row>
    <row r="3105" spans="2:6" x14ac:dyDescent="0.25">
      <c r="B3105" s="211">
        <v>44741.782222222224</v>
      </c>
      <c r="C3105" s="161">
        <v>10</v>
      </c>
      <c r="D3105" s="161">
        <v>9.9600000000000009</v>
      </c>
      <c r="E3105" s="161">
        <v>4.0000000000000008E-2</v>
      </c>
      <c r="F3105" s="162" t="s">
        <v>6560</v>
      </c>
    </row>
    <row r="3106" spans="2:6" x14ac:dyDescent="0.25">
      <c r="B3106" s="211">
        <v>44741.787060185183</v>
      </c>
      <c r="C3106" s="161">
        <v>11</v>
      </c>
      <c r="D3106" s="161">
        <v>10.956</v>
      </c>
      <c r="E3106" s="161">
        <v>4.4000000000000004E-2</v>
      </c>
      <c r="F3106" s="162" t="s">
        <v>7094</v>
      </c>
    </row>
    <row r="3107" spans="2:6" x14ac:dyDescent="0.25">
      <c r="B3107" s="211">
        <v>44741.811898148146</v>
      </c>
      <c r="C3107" s="161">
        <v>320</v>
      </c>
      <c r="D3107" s="161">
        <v>318.72000000000003</v>
      </c>
      <c r="E3107" s="161">
        <v>1.2800000000000002</v>
      </c>
      <c r="F3107" s="162" t="s">
        <v>9308</v>
      </c>
    </row>
    <row r="3108" spans="2:6" x14ac:dyDescent="0.25">
      <c r="B3108" s="211">
        <v>44741.8122337963</v>
      </c>
      <c r="C3108" s="161">
        <v>363.67</v>
      </c>
      <c r="D3108" s="161">
        <v>362.21532000000002</v>
      </c>
      <c r="E3108" s="161">
        <v>1.4546800000000002</v>
      </c>
      <c r="F3108" s="162" t="s">
        <v>9308</v>
      </c>
    </row>
    <row r="3109" spans="2:6" x14ac:dyDescent="0.25">
      <c r="B3109" s="211">
        <v>44741.822662037041</v>
      </c>
      <c r="C3109" s="161">
        <v>50</v>
      </c>
      <c r="D3109" s="161">
        <v>49.8</v>
      </c>
      <c r="E3109" s="161">
        <v>0.2</v>
      </c>
      <c r="F3109" s="162" t="s">
        <v>6560</v>
      </c>
    </row>
    <row r="3110" spans="2:6" x14ac:dyDescent="0.25">
      <c r="B3110" s="211">
        <v>44741.831307870372</v>
      </c>
      <c r="C3110" s="161">
        <v>1000</v>
      </c>
      <c r="D3110" s="161">
        <v>996</v>
      </c>
      <c r="E3110" s="161">
        <v>4</v>
      </c>
      <c r="F3110" s="162" t="s">
        <v>6901</v>
      </c>
    </row>
    <row r="3111" spans="2:6" x14ac:dyDescent="0.25">
      <c r="B3111" s="211">
        <v>44741.84003472222</v>
      </c>
      <c r="C3111" s="161">
        <v>1000</v>
      </c>
      <c r="D3111" s="161">
        <v>996</v>
      </c>
      <c r="E3111" s="161">
        <v>4</v>
      </c>
      <c r="F3111" s="162" t="s">
        <v>3384</v>
      </c>
    </row>
    <row r="3112" spans="2:6" x14ac:dyDescent="0.25">
      <c r="B3112" s="211">
        <v>44741.84034722222</v>
      </c>
      <c r="C3112" s="161">
        <v>1000</v>
      </c>
      <c r="D3112" s="161">
        <v>996</v>
      </c>
      <c r="E3112" s="161">
        <v>4</v>
      </c>
      <c r="F3112" s="162" t="s">
        <v>1257</v>
      </c>
    </row>
    <row r="3113" spans="2:6" x14ac:dyDescent="0.25">
      <c r="B3113" s="211">
        <v>44741.853020833332</v>
      </c>
      <c r="C3113" s="161">
        <v>400</v>
      </c>
      <c r="D3113" s="161">
        <v>398.4</v>
      </c>
      <c r="E3113" s="161">
        <v>1.6</v>
      </c>
      <c r="F3113" s="162" t="s">
        <v>3438</v>
      </c>
    </row>
    <row r="3114" spans="2:6" x14ac:dyDescent="0.25">
      <c r="B3114" s="211">
        <v>44741.860324074078</v>
      </c>
      <c r="C3114" s="161">
        <v>1000</v>
      </c>
      <c r="D3114" s="161">
        <v>996</v>
      </c>
      <c r="E3114" s="161">
        <v>4</v>
      </c>
      <c r="F3114" s="162" t="s">
        <v>4266</v>
      </c>
    </row>
    <row r="3115" spans="2:6" x14ac:dyDescent="0.25">
      <c r="B3115" s="211">
        <v>44741.868148148147</v>
      </c>
      <c r="C3115" s="161">
        <v>1000</v>
      </c>
      <c r="D3115" s="161">
        <v>996</v>
      </c>
      <c r="E3115" s="161">
        <v>4</v>
      </c>
      <c r="F3115" s="162" t="s">
        <v>9309</v>
      </c>
    </row>
    <row r="3116" spans="2:6" x14ac:dyDescent="0.25">
      <c r="B3116" s="211">
        <v>44741.868437500001</v>
      </c>
      <c r="C3116" s="161">
        <v>1000</v>
      </c>
      <c r="D3116" s="161">
        <v>996</v>
      </c>
      <c r="E3116" s="161">
        <v>4</v>
      </c>
      <c r="F3116" s="162" t="s">
        <v>9310</v>
      </c>
    </row>
    <row r="3117" spans="2:6" x14ac:dyDescent="0.25">
      <c r="B3117" s="211">
        <v>44741.868981481479</v>
      </c>
      <c r="C3117" s="161">
        <v>500</v>
      </c>
      <c r="D3117" s="161">
        <v>498</v>
      </c>
      <c r="E3117" s="161">
        <v>2</v>
      </c>
      <c r="F3117" s="162" t="s">
        <v>6218</v>
      </c>
    </row>
    <row r="3118" spans="2:6" x14ac:dyDescent="0.25">
      <c r="B3118" s="211">
        <v>44741.869270833333</v>
      </c>
      <c r="C3118" s="161">
        <v>500</v>
      </c>
      <c r="D3118" s="161">
        <v>498</v>
      </c>
      <c r="E3118" s="161">
        <v>2</v>
      </c>
      <c r="F3118" s="162" t="s">
        <v>2149</v>
      </c>
    </row>
    <row r="3119" spans="2:6" x14ac:dyDescent="0.25">
      <c r="B3119" s="211">
        <v>44741.869375000002</v>
      </c>
      <c r="C3119" s="161">
        <v>400</v>
      </c>
      <c r="D3119" s="161">
        <v>398.4</v>
      </c>
      <c r="E3119" s="161">
        <v>1.6</v>
      </c>
      <c r="F3119" s="162" t="s">
        <v>2409</v>
      </c>
    </row>
    <row r="3120" spans="2:6" x14ac:dyDescent="0.25">
      <c r="B3120" s="211">
        <v>44741.86954861111</v>
      </c>
      <c r="C3120" s="161">
        <v>1000</v>
      </c>
      <c r="D3120" s="161">
        <v>996</v>
      </c>
      <c r="E3120" s="161">
        <v>4</v>
      </c>
      <c r="F3120" s="162" t="s">
        <v>668</v>
      </c>
    </row>
    <row r="3121" spans="2:6" x14ac:dyDescent="0.25">
      <c r="B3121" s="211">
        <v>44741.869583333333</v>
      </c>
      <c r="C3121" s="161">
        <v>500</v>
      </c>
      <c r="D3121" s="161">
        <v>498</v>
      </c>
      <c r="E3121" s="161">
        <v>2</v>
      </c>
      <c r="F3121" s="162" t="s">
        <v>9311</v>
      </c>
    </row>
    <row r="3122" spans="2:6" x14ac:dyDescent="0.25">
      <c r="B3122" s="211">
        <v>44741.869710648149</v>
      </c>
      <c r="C3122" s="161">
        <v>500</v>
      </c>
      <c r="D3122" s="161">
        <v>498</v>
      </c>
      <c r="E3122" s="161">
        <v>2</v>
      </c>
      <c r="F3122" s="162" t="s">
        <v>3379</v>
      </c>
    </row>
    <row r="3123" spans="2:6" x14ac:dyDescent="0.25">
      <c r="B3123" s="211">
        <v>44741.869884259257</v>
      </c>
      <c r="C3123" s="161">
        <v>5000</v>
      </c>
      <c r="D3123" s="161">
        <v>4980</v>
      </c>
      <c r="E3123" s="161">
        <v>20</v>
      </c>
      <c r="F3123" s="162" t="s">
        <v>9312</v>
      </c>
    </row>
    <row r="3124" spans="2:6" x14ac:dyDescent="0.25">
      <c r="B3124" s="211">
        <v>44741.86991898148</v>
      </c>
      <c r="C3124" s="161">
        <v>1000</v>
      </c>
      <c r="D3124" s="161">
        <v>996</v>
      </c>
      <c r="E3124" s="161">
        <v>4</v>
      </c>
      <c r="F3124" s="162" t="s">
        <v>937</v>
      </c>
    </row>
    <row r="3125" spans="2:6" x14ac:dyDescent="0.25">
      <c r="B3125" s="211">
        <v>44741.870706018519</v>
      </c>
      <c r="C3125" s="161">
        <v>300</v>
      </c>
      <c r="D3125" s="161">
        <v>298.8</v>
      </c>
      <c r="E3125" s="161">
        <v>1.2000000000000002</v>
      </c>
      <c r="F3125" s="162" t="s">
        <v>7020</v>
      </c>
    </row>
    <row r="3126" spans="2:6" x14ac:dyDescent="0.25">
      <c r="B3126" s="211">
        <v>44741.87090277778</v>
      </c>
      <c r="C3126" s="161">
        <v>200</v>
      </c>
      <c r="D3126" s="161">
        <v>199.2</v>
      </c>
      <c r="E3126" s="161">
        <v>0.8</v>
      </c>
      <c r="F3126" s="162" t="s">
        <v>3349</v>
      </c>
    </row>
    <row r="3127" spans="2:6" x14ac:dyDescent="0.25">
      <c r="B3127" s="211">
        <v>44741.872384259259</v>
      </c>
      <c r="C3127" s="161">
        <v>300</v>
      </c>
      <c r="D3127" s="161">
        <v>298.8</v>
      </c>
      <c r="E3127" s="161">
        <v>1.2000000000000002</v>
      </c>
      <c r="F3127" s="162" t="s">
        <v>5911</v>
      </c>
    </row>
    <row r="3128" spans="2:6" x14ac:dyDescent="0.25">
      <c r="B3128" s="211">
        <v>44741.873182870368</v>
      </c>
      <c r="C3128" s="161">
        <v>400</v>
      </c>
      <c r="D3128" s="161">
        <v>398.4</v>
      </c>
      <c r="E3128" s="161">
        <v>1.6</v>
      </c>
      <c r="F3128" s="162" t="s">
        <v>2993</v>
      </c>
    </row>
    <row r="3129" spans="2:6" x14ac:dyDescent="0.25">
      <c r="B3129" s="211">
        <v>44741.874467592592</v>
      </c>
      <c r="C3129" s="161">
        <v>100</v>
      </c>
      <c r="D3129" s="161">
        <v>99.6</v>
      </c>
      <c r="E3129" s="161">
        <v>0.4</v>
      </c>
      <c r="F3129" s="162" t="s">
        <v>1888</v>
      </c>
    </row>
    <row r="3130" spans="2:6" x14ac:dyDescent="0.25">
      <c r="B3130" s="211">
        <v>44741.875694444447</v>
      </c>
      <c r="C3130" s="161">
        <v>341.44</v>
      </c>
      <c r="D3130" s="161">
        <v>340.07423999999997</v>
      </c>
      <c r="E3130" s="161">
        <v>1.3657600000000001</v>
      </c>
      <c r="F3130" s="162" t="s">
        <v>4349</v>
      </c>
    </row>
    <row r="3131" spans="2:6" x14ac:dyDescent="0.25">
      <c r="B3131" s="211">
        <v>44741.876203703701</v>
      </c>
      <c r="C3131" s="161">
        <v>0.08</v>
      </c>
      <c r="D3131" s="161">
        <v>7.9680000000000001E-2</v>
      </c>
      <c r="E3131" s="161">
        <v>3.2000000000000003E-4</v>
      </c>
      <c r="F3131" s="162" t="s">
        <v>3861</v>
      </c>
    </row>
    <row r="3132" spans="2:6" x14ac:dyDescent="0.25">
      <c r="B3132" s="211">
        <v>44741.876979166664</v>
      </c>
      <c r="C3132" s="161">
        <v>500</v>
      </c>
      <c r="D3132" s="161">
        <v>498</v>
      </c>
      <c r="E3132" s="161">
        <v>2</v>
      </c>
      <c r="F3132" s="162" t="s">
        <v>7315</v>
      </c>
    </row>
    <row r="3133" spans="2:6" x14ac:dyDescent="0.25">
      <c r="B3133" s="211">
        <v>44741.877083333333</v>
      </c>
      <c r="C3133" s="161">
        <v>2000</v>
      </c>
      <c r="D3133" s="161">
        <v>1992</v>
      </c>
      <c r="E3133" s="161">
        <v>8</v>
      </c>
      <c r="F3133" s="162" t="s">
        <v>527</v>
      </c>
    </row>
    <row r="3134" spans="2:6" x14ac:dyDescent="0.25">
      <c r="B3134" s="211">
        <v>44741.8984837963</v>
      </c>
      <c r="C3134" s="161">
        <v>0.02</v>
      </c>
      <c r="D3134" s="161">
        <v>1.992E-2</v>
      </c>
      <c r="E3134" s="161">
        <v>8.0000000000000007E-5</v>
      </c>
      <c r="F3134" s="162" t="s">
        <v>3755</v>
      </c>
    </row>
    <row r="3135" spans="2:6" x14ac:dyDescent="0.25">
      <c r="B3135" s="211">
        <v>44741.909039351849</v>
      </c>
      <c r="C3135" s="161">
        <v>400</v>
      </c>
      <c r="D3135" s="161">
        <v>398.4</v>
      </c>
      <c r="E3135" s="161">
        <v>1.6</v>
      </c>
      <c r="F3135" s="162" t="s">
        <v>1363</v>
      </c>
    </row>
    <row r="3136" spans="2:6" x14ac:dyDescent="0.25">
      <c r="B3136" s="211">
        <v>44741.913738425923</v>
      </c>
      <c r="C3136" s="161">
        <v>777</v>
      </c>
      <c r="D3136" s="161">
        <v>773.89200000000005</v>
      </c>
      <c r="E3136" s="161">
        <v>3.1080000000000001</v>
      </c>
      <c r="F3136" s="162" t="s">
        <v>9099</v>
      </c>
    </row>
    <row r="3137" spans="2:6" x14ac:dyDescent="0.25">
      <c r="B3137" s="211">
        <v>44741.913969907408</v>
      </c>
      <c r="C3137" s="161">
        <v>777</v>
      </c>
      <c r="D3137" s="161">
        <v>773.89200000000005</v>
      </c>
      <c r="E3137" s="161">
        <v>3.1080000000000001</v>
      </c>
      <c r="F3137" s="162" t="s">
        <v>9099</v>
      </c>
    </row>
    <row r="3138" spans="2:6" x14ac:dyDescent="0.25">
      <c r="B3138" s="211">
        <v>44741.914293981485</v>
      </c>
      <c r="C3138" s="161">
        <v>300</v>
      </c>
      <c r="D3138" s="161">
        <v>298.8</v>
      </c>
      <c r="E3138" s="161">
        <v>1.2000000000000002</v>
      </c>
      <c r="F3138" s="162" t="s">
        <v>4458</v>
      </c>
    </row>
    <row r="3139" spans="2:6" x14ac:dyDescent="0.25">
      <c r="B3139" s="211">
        <v>44741.924953703703</v>
      </c>
      <c r="C3139" s="161">
        <v>100</v>
      </c>
      <c r="D3139" s="161">
        <v>99.6</v>
      </c>
      <c r="E3139" s="161">
        <v>0.4</v>
      </c>
      <c r="F3139" s="162" t="s">
        <v>9313</v>
      </c>
    </row>
    <row r="3140" spans="2:6" x14ac:dyDescent="0.25">
      <c r="B3140" s="211">
        <v>44741.934444444443</v>
      </c>
      <c r="C3140" s="161">
        <v>10</v>
      </c>
      <c r="D3140" s="161">
        <v>9.9600000000000009</v>
      </c>
      <c r="E3140" s="161">
        <v>4.0000000000000008E-2</v>
      </c>
      <c r="F3140" s="162" t="s">
        <v>7594</v>
      </c>
    </row>
    <row r="3141" spans="2:6" x14ac:dyDescent="0.25">
      <c r="B3141" s="211">
        <v>44741.95</v>
      </c>
      <c r="C3141" s="161">
        <v>30</v>
      </c>
      <c r="D3141" s="161">
        <v>29.88</v>
      </c>
      <c r="E3141" s="161">
        <v>0.12</v>
      </c>
      <c r="F3141" s="162" t="s">
        <v>9314</v>
      </c>
    </row>
    <row r="3142" spans="2:6" x14ac:dyDescent="0.25">
      <c r="B3142" s="211">
        <v>44741.969409722224</v>
      </c>
      <c r="C3142" s="161">
        <v>500</v>
      </c>
      <c r="D3142" s="161">
        <v>498</v>
      </c>
      <c r="E3142" s="161">
        <v>2</v>
      </c>
      <c r="F3142" s="162" t="s">
        <v>9315</v>
      </c>
    </row>
    <row r="3143" spans="2:6" x14ac:dyDescent="0.25">
      <c r="B3143" s="211">
        <v>44741.977453703701</v>
      </c>
      <c r="C3143" s="161">
        <v>0.48</v>
      </c>
      <c r="D3143" s="161">
        <v>0.47808</v>
      </c>
      <c r="E3143" s="161">
        <v>1.9199999999999998E-3</v>
      </c>
      <c r="F3143" s="162" t="s">
        <v>2487</v>
      </c>
    </row>
    <row r="3144" spans="2:6" x14ac:dyDescent="0.25">
      <c r="B3144" s="211">
        <v>44741.988263888888</v>
      </c>
      <c r="C3144" s="161">
        <v>300</v>
      </c>
      <c r="D3144" s="161">
        <v>298.8</v>
      </c>
      <c r="E3144" s="161">
        <v>1.2000000000000002</v>
      </c>
      <c r="F3144" s="162" t="s">
        <v>1616</v>
      </c>
    </row>
    <row r="3145" spans="2:6" x14ac:dyDescent="0.25">
      <c r="B3145" s="211">
        <v>44742.015046296299</v>
      </c>
      <c r="C3145" s="161">
        <v>1000</v>
      </c>
      <c r="D3145" s="161">
        <v>996</v>
      </c>
      <c r="E3145" s="161">
        <v>4</v>
      </c>
      <c r="F3145" s="162" t="s">
        <v>7343</v>
      </c>
    </row>
    <row r="3146" spans="2:6" x14ac:dyDescent="0.25">
      <c r="B3146" s="211">
        <v>44742.015347222223</v>
      </c>
      <c r="C3146" s="161">
        <v>50</v>
      </c>
      <c r="D3146" s="161">
        <v>49.8</v>
      </c>
      <c r="E3146" s="161">
        <v>0.2</v>
      </c>
      <c r="F3146" s="162" t="s">
        <v>1089</v>
      </c>
    </row>
    <row r="3147" spans="2:6" x14ac:dyDescent="0.25">
      <c r="B3147" s="211">
        <v>44742.082094907404</v>
      </c>
      <c r="C3147" s="161">
        <v>200</v>
      </c>
      <c r="D3147" s="161">
        <v>199.2</v>
      </c>
      <c r="E3147" s="161">
        <v>0.8</v>
      </c>
      <c r="F3147" s="162" t="s">
        <v>104</v>
      </c>
    </row>
    <row r="3148" spans="2:6" x14ac:dyDescent="0.25">
      <c r="B3148" s="211">
        <v>44742.096261574072</v>
      </c>
      <c r="C3148" s="161">
        <v>50</v>
      </c>
      <c r="D3148" s="161">
        <v>49.8</v>
      </c>
      <c r="E3148" s="161">
        <v>0.2</v>
      </c>
      <c r="F3148" s="162" t="s">
        <v>1176</v>
      </c>
    </row>
    <row r="3149" spans="2:6" x14ac:dyDescent="0.25">
      <c r="B3149" s="211">
        <v>44742.131122685183</v>
      </c>
      <c r="C3149" s="161">
        <v>20</v>
      </c>
      <c r="D3149" s="161">
        <v>19.920000000000002</v>
      </c>
      <c r="E3149" s="161">
        <v>8.0000000000000016E-2</v>
      </c>
      <c r="F3149" s="162" t="s">
        <v>2594</v>
      </c>
    </row>
    <row r="3150" spans="2:6" x14ac:dyDescent="0.25">
      <c r="B3150" s="211">
        <v>44742.162349537037</v>
      </c>
      <c r="C3150" s="161">
        <v>150</v>
      </c>
      <c r="D3150" s="161">
        <v>149.4</v>
      </c>
      <c r="E3150" s="161">
        <v>0.60000000000000009</v>
      </c>
      <c r="F3150" s="162" t="s">
        <v>1672</v>
      </c>
    </row>
    <row r="3151" spans="2:6" x14ac:dyDescent="0.25">
      <c r="B3151" s="211">
        <v>44742.18</v>
      </c>
      <c r="C3151" s="161">
        <v>100</v>
      </c>
      <c r="D3151" s="161">
        <v>99.6</v>
      </c>
      <c r="E3151" s="161">
        <v>0.4</v>
      </c>
      <c r="F3151" s="162" t="s">
        <v>197</v>
      </c>
    </row>
    <row r="3152" spans="2:6" x14ac:dyDescent="0.25">
      <c r="B3152" s="211">
        <v>44742.326192129629</v>
      </c>
      <c r="C3152" s="161">
        <v>10</v>
      </c>
      <c r="D3152" s="161">
        <v>9.9600000000000009</v>
      </c>
      <c r="E3152" s="161">
        <v>4.0000000000000008E-2</v>
      </c>
      <c r="F3152" s="162" t="s">
        <v>5967</v>
      </c>
    </row>
    <row r="3153" spans="2:6" x14ac:dyDescent="0.25">
      <c r="B3153" s="211">
        <v>44742.333726851852</v>
      </c>
      <c r="C3153" s="161">
        <v>100</v>
      </c>
      <c r="D3153" s="161">
        <v>99.6</v>
      </c>
      <c r="E3153" s="161">
        <v>0.4</v>
      </c>
      <c r="F3153" s="162" t="s">
        <v>4265</v>
      </c>
    </row>
    <row r="3154" spans="2:6" x14ac:dyDescent="0.25">
      <c r="B3154" s="211">
        <v>44742.358495370368</v>
      </c>
      <c r="C3154" s="161">
        <v>80</v>
      </c>
      <c r="D3154" s="161">
        <v>79.680000000000007</v>
      </c>
      <c r="E3154" s="161">
        <v>0.32000000000000006</v>
      </c>
      <c r="F3154" s="162" t="s">
        <v>4238</v>
      </c>
    </row>
    <row r="3155" spans="2:6" x14ac:dyDescent="0.25">
      <c r="B3155" s="211">
        <v>44742.370729166665</v>
      </c>
      <c r="C3155" s="161">
        <v>100</v>
      </c>
      <c r="D3155" s="161">
        <v>99.6</v>
      </c>
      <c r="E3155" s="161">
        <v>0.4</v>
      </c>
      <c r="F3155" s="162" t="s">
        <v>4459</v>
      </c>
    </row>
    <row r="3156" spans="2:6" x14ac:dyDescent="0.25">
      <c r="B3156" s="211">
        <v>44742.379293981481</v>
      </c>
      <c r="C3156" s="161">
        <v>1000</v>
      </c>
      <c r="D3156" s="161">
        <v>996</v>
      </c>
      <c r="E3156" s="161">
        <v>4</v>
      </c>
      <c r="F3156" s="162" t="s">
        <v>587</v>
      </c>
    </row>
    <row r="3157" spans="2:6" x14ac:dyDescent="0.25">
      <c r="B3157" s="211">
        <v>44742.389710648145</v>
      </c>
      <c r="C3157" s="161">
        <v>500</v>
      </c>
      <c r="D3157" s="161">
        <v>498</v>
      </c>
      <c r="E3157" s="161">
        <v>2</v>
      </c>
      <c r="F3157" s="162" t="s">
        <v>722</v>
      </c>
    </row>
    <row r="3158" spans="2:6" x14ac:dyDescent="0.25">
      <c r="B3158" s="211">
        <v>44742.392893518518</v>
      </c>
      <c r="C3158" s="161">
        <v>10</v>
      </c>
      <c r="D3158" s="161">
        <v>9.9600000000000009</v>
      </c>
      <c r="E3158" s="161">
        <v>4.0000000000000008E-2</v>
      </c>
      <c r="F3158" s="162" t="s">
        <v>2348</v>
      </c>
    </row>
    <row r="3159" spans="2:6" x14ac:dyDescent="0.25">
      <c r="B3159" s="211">
        <v>44742.404872685183</v>
      </c>
      <c r="C3159" s="161">
        <v>1</v>
      </c>
      <c r="D3159" s="161">
        <v>0.996</v>
      </c>
      <c r="E3159" s="161">
        <v>4.0000000000000001E-3</v>
      </c>
      <c r="F3159" s="162" t="s">
        <v>3404</v>
      </c>
    </row>
    <row r="3160" spans="2:6" x14ac:dyDescent="0.25">
      <c r="B3160" s="211">
        <v>44742.405393518522</v>
      </c>
      <c r="C3160" s="161">
        <v>1</v>
      </c>
      <c r="D3160" s="161">
        <v>0.996</v>
      </c>
      <c r="E3160" s="161">
        <v>4.0000000000000001E-3</v>
      </c>
      <c r="F3160" s="162" t="s">
        <v>3404</v>
      </c>
    </row>
    <row r="3161" spans="2:6" x14ac:dyDescent="0.25">
      <c r="B3161" s="211">
        <v>44742.405659722222</v>
      </c>
      <c r="C3161" s="161">
        <v>1</v>
      </c>
      <c r="D3161" s="161">
        <v>0.996</v>
      </c>
      <c r="E3161" s="161">
        <v>4.0000000000000001E-3</v>
      </c>
      <c r="F3161" s="162" t="s">
        <v>3404</v>
      </c>
    </row>
    <row r="3162" spans="2:6" x14ac:dyDescent="0.25">
      <c r="B3162" s="211">
        <v>44742.405717592592</v>
      </c>
      <c r="C3162" s="161">
        <v>1000</v>
      </c>
      <c r="D3162" s="161">
        <v>996</v>
      </c>
      <c r="E3162" s="161">
        <v>4</v>
      </c>
      <c r="F3162" s="162" t="s">
        <v>9182</v>
      </c>
    </row>
    <row r="3163" spans="2:6" x14ac:dyDescent="0.25">
      <c r="B3163" s="211">
        <v>44742.413587962961</v>
      </c>
      <c r="C3163" s="161">
        <v>1</v>
      </c>
      <c r="D3163" s="161">
        <v>0.996</v>
      </c>
      <c r="E3163" s="161">
        <v>4.0000000000000001E-3</v>
      </c>
      <c r="F3163" s="162" t="s">
        <v>3404</v>
      </c>
    </row>
    <row r="3164" spans="2:6" x14ac:dyDescent="0.25">
      <c r="B3164" s="211">
        <v>44742.413958333331</v>
      </c>
      <c r="C3164" s="161">
        <v>1</v>
      </c>
      <c r="D3164" s="161">
        <v>0.996</v>
      </c>
      <c r="E3164" s="161">
        <v>4.0000000000000001E-3</v>
      </c>
      <c r="F3164" s="162" t="s">
        <v>3404</v>
      </c>
    </row>
    <row r="3165" spans="2:6" x14ac:dyDescent="0.25">
      <c r="B3165" s="211">
        <v>44742.415532407409</v>
      </c>
      <c r="C3165" s="161">
        <v>1</v>
      </c>
      <c r="D3165" s="161">
        <v>0.996</v>
      </c>
      <c r="E3165" s="161">
        <v>4.0000000000000001E-3</v>
      </c>
      <c r="F3165" s="162" t="s">
        <v>3404</v>
      </c>
    </row>
    <row r="3166" spans="2:6" x14ac:dyDescent="0.25">
      <c r="B3166" s="211">
        <v>44742.41609953704</v>
      </c>
      <c r="C3166" s="161">
        <v>1</v>
      </c>
      <c r="D3166" s="161">
        <v>0.996</v>
      </c>
      <c r="E3166" s="161">
        <v>4.0000000000000001E-3</v>
      </c>
      <c r="F3166" s="162" t="s">
        <v>3404</v>
      </c>
    </row>
    <row r="3167" spans="2:6" x14ac:dyDescent="0.25">
      <c r="B3167" s="211">
        <v>44742.41646990741</v>
      </c>
      <c r="C3167" s="161">
        <v>1</v>
      </c>
      <c r="D3167" s="161">
        <v>0.996</v>
      </c>
      <c r="E3167" s="161">
        <v>4.0000000000000001E-3</v>
      </c>
      <c r="F3167" s="162" t="s">
        <v>3404</v>
      </c>
    </row>
    <row r="3168" spans="2:6" x14ac:dyDescent="0.25">
      <c r="B3168" s="211">
        <v>44742.416944444441</v>
      </c>
      <c r="C3168" s="161">
        <v>1</v>
      </c>
      <c r="D3168" s="161">
        <v>0.996</v>
      </c>
      <c r="E3168" s="161">
        <v>4.0000000000000001E-3</v>
      </c>
      <c r="F3168" s="162" t="s">
        <v>3404</v>
      </c>
    </row>
    <row r="3169" spans="2:6" x14ac:dyDescent="0.25">
      <c r="B3169" s="211">
        <v>44742.425104166665</v>
      </c>
      <c r="C3169" s="161">
        <v>1</v>
      </c>
      <c r="D3169" s="161">
        <v>0.996</v>
      </c>
      <c r="E3169" s="161">
        <v>4.0000000000000001E-3</v>
      </c>
      <c r="F3169" s="162" t="s">
        <v>3404</v>
      </c>
    </row>
    <row r="3170" spans="2:6" x14ac:dyDescent="0.25">
      <c r="B3170" s="211">
        <v>44742.425509259258</v>
      </c>
      <c r="C3170" s="161">
        <v>1</v>
      </c>
      <c r="D3170" s="161">
        <v>0.996</v>
      </c>
      <c r="E3170" s="161">
        <v>4.0000000000000001E-3</v>
      </c>
      <c r="F3170" s="162" t="s">
        <v>3404</v>
      </c>
    </row>
    <row r="3171" spans="2:6" x14ac:dyDescent="0.25">
      <c r="B3171" s="211">
        <v>44742.426180555558</v>
      </c>
      <c r="C3171" s="161">
        <v>1</v>
      </c>
      <c r="D3171" s="161">
        <v>0.996</v>
      </c>
      <c r="E3171" s="161">
        <v>4.0000000000000001E-3</v>
      </c>
      <c r="F3171" s="162" t="s">
        <v>3404</v>
      </c>
    </row>
    <row r="3172" spans="2:6" x14ac:dyDescent="0.25">
      <c r="B3172" s="211">
        <v>44742.428402777776</v>
      </c>
      <c r="C3172" s="161">
        <v>1</v>
      </c>
      <c r="D3172" s="161">
        <v>0.996</v>
      </c>
      <c r="E3172" s="161">
        <v>4.0000000000000001E-3</v>
      </c>
      <c r="F3172" s="162" t="s">
        <v>3404</v>
      </c>
    </row>
    <row r="3173" spans="2:6" x14ac:dyDescent="0.25">
      <c r="B3173" s="211">
        <v>44742.428831018522</v>
      </c>
      <c r="C3173" s="161">
        <v>1</v>
      </c>
      <c r="D3173" s="161">
        <v>0.996</v>
      </c>
      <c r="E3173" s="161">
        <v>4.0000000000000001E-3</v>
      </c>
      <c r="F3173" s="162" t="s">
        <v>3404</v>
      </c>
    </row>
    <row r="3174" spans="2:6" x14ac:dyDescent="0.25">
      <c r="B3174" s="211">
        <v>44742.429131944446</v>
      </c>
      <c r="C3174" s="161">
        <v>1</v>
      </c>
      <c r="D3174" s="161">
        <v>0.996</v>
      </c>
      <c r="E3174" s="161">
        <v>4.0000000000000001E-3</v>
      </c>
      <c r="F3174" s="162" t="s">
        <v>3404</v>
      </c>
    </row>
    <row r="3175" spans="2:6" x14ac:dyDescent="0.25">
      <c r="B3175" s="211">
        <v>44742.429768518516</v>
      </c>
      <c r="C3175" s="161">
        <v>1</v>
      </c>
      <c r="D3175" s="161">
        <v>0.996</v>
      </c>
      <c r="E3175" s="161">
        <v>4.0000000000000001E-3</v>
      </c>
      <c r="F3175" s="162" t="s">
        <v>3404</v>
      </c>
    </row>
    <row r="3176" spans="2:6" x14ac:dyDescent="0.25">
      <c r="B3176" s="211">
        <v>44742.430081018516</v>
      </c>
      <c r="C3176" s="161">
        <v>1</v>
      </c>
      <c r="D3176" s="161">
        <v>0.996</v>
      </c>
      <c r="E3176" s="161">
        <v>4.0000000000000001E-3</v>
      </c>
      <c r="F3176" s="162" t="s">
        <v>3404</v>
      </c>
    </row>
    <row r="3177" spans="2:6" x14ac:dyDescent="0.25">
      <c r="B3177" s="211">
        <v>44742.431284722225</v>
      </c>
      <c r="C3177" s="161">
        <v>1</v>
      </c>
      <c r="D3177" s="161">
        <v>0.996</v>
      </c>
      <c r="E3177" s="161">
        <v>4.0000000000000001E-3</v>
      </c>
      <c r="F3177" s="162" t="s">
        <v>3404</v>
      </c>
    </row>
    <row r="3178" spans="2:6" x14ac:dyDescent="0.25">
      <c r="B3178" s="211">
        <v>44742.432060185187</v>
      </c>
      <c r="C3178" s="161">
        <v>1000</v>
      </c>
      <c r="D3178" s="161">
        <v>996</v>
      </c>
      <c r="E3178" s="161">
        <v>4</v>
      </c>
      <c r="F3178" s="162" t="s">
        <v>7800</v>
      </c>
    </row>
    <row r="3179" spans="2:6" x14ac:dyDescent="0.25">
      <c r="B3179" s="211">
        <v>44742.43240740741</v>
      </c>
      <c r="C3179" s="161">
        <v>1</v>
      </c>
      <c r="D3179" s="161">
        <v>0.996</v>
      </c>
      <c r="E3179" s="161">
        <v>4.0000000000000001E-3</v>
      </c>
      <c r="F3179" s="162" t="s">
        <v>3404</v>
      </c>
    </row>
    <row r="3180" spans="2:6" x14ac:dyDescent="0.25">
      <c r="B3180" s="211">
        <v>44742.436840277776</v>
      </c>
      <c r="C3180" s="161">
        <v>10</v>
      </c>
      <c r="D3180" s="161">
        <v>9.9600000000000009</v>
      </c>
      <c r="E3180" s="161">
        <v>4.0000000000000008E-2</v>
      </c>
      <c r="F3180" s="162" t="s">
        <v>2405</v>
      </c>
    </row>
    <row r="3181" spans="2:6" x14ac:dyDescent="0.25">
      <c r="B3181" s="211">
        <v>44742.440127314818</v>
      </c>
      <c r="C3181" s="161">
        <v>1</v>
      </c>
      <c r="D3181" s="161">
        <v>0.996</v>
      </c>
      <c r="E3181" s="161">
        <v>4.0000000000000001E-3</v>
      </c>
      <c r="F3181" s="162" t="s">
        <v>3404</v>
      </c>
    </row>
    <row r="3182" spans="2:6" x14ac:dyDescent="0.25">
      <c r="B3182" s="211">
        <v>44742.440509259257</v>
      </c>
      <c r="C3182" s="161">
        <v>1</v>
      </c>
      <c r="D3182" s="161">
        <v>0.996</v>
      </c>
      <c r="E3182" s="161">
        <v>4.0000000000000001E-3</v>
      </c>
      <c r="F3182" s="162" t="s">
        <v>3404</v>
      </c>
    </row>
    <row r="3183" spans="2:6" x14ac:dyDescent="0.25">
      <c r="B3183" s="211">
        <v>44742.441851851851</v>
      </c>
      <c r="C3183" s="161">
        <v>1</v>
      </c>
      <c r="D3183" s="161">
        <v>0.996</v>
      </c>
      <c r="E3183" s="161">
        <v>4.0000000000000001E-3</v>
      </c>
      <c r="F3183" s="162" t="s">
        <v>3404</v>
      </c>
    </row>
    <row r="3184" spans="2:6" x14ac:dyDescent="0.25">
      <c r="B3184" s="211">
        <v>44742.442615740743</v>
      </c>
      <c r="C3184" s="161">
        <v>1</v>
      </c>
      <c r="D3184" s="161">
        <v>0.996</v>
      </c>
      <c r="E3184" s="161">
        <v>4.0000000000000001E-3</v>
      </c>
      <c r="F3184" s="162" t="s">
        <v>3404</v>
      </c>
    </row>
    <row r="3185" spans="2:6" x14ac:dyDescent="0.25">
      <c r="B3185" s="211">
        <v>44742.443078703705</v>
      </c>
      <c r="C3185" s="161">
        <v>1</v>
      </c>
      <c r="D3185" s="161">
        <v>0.996</v>
      </c>
      <c r="E3185" s="161">
        <v>4.0000000000000001E-3</v>
      </c>
      <c r="F3185" s="162" t="s">
        <v>3404</v>
      </c>
    </row>
    <row r="3186" spans="2:6" x14ac:dyDescent="0.25">
      <c r="B3186" s="211">
        <v>44742.443078703705</v>
      </c>
      <c r="C3186" s="161">
        <v>100</v>
      </c>
      <c r="D3186" s="161">
        <v>99.6</v>
      </c>
      <c r="E3186" s="161">
        <v>0.4</v>
      </c>
      <c r="F3186" s="162" t="s">
        <v>667</v>
      </c>
    </row>
    <row r="3187" spans="2:6" x14ac:dyDescent="0.25">
      <c r="B3187" s="211">
        <v>44742.44427083333</v>
      </c>
      <c r="C3187" s="161">
        <v>1</v>
      </c>
      <c r="D3187" s="161">
        <v>0.996</v>
      </c>
      <c r="E3187" s="161">
        <v>4.0000000000000001E-3</v>
      </c>
      <c r="F3187" s="162" t="s">
        <v>3404</v>
      </c>
    </row>
    <row r="3188" spans="2:6" x14ac:dyDescent="0.25">
      <c r="B3188" s="211">
        <v>44742.444513888891</v>
      </c>
      <c r="C3188" s="161">
        <v>1</v>
      </c>
      <c r="D3188" s="161">
        <v>0.996</v>
      </c>
      <c r="E3188" s="161">
        <v>4.0000000000000001E-3</v>
      </c>
      <c r="F3188" s="162" t="s">
        <v>3404</v>
      </c>
    </row>
    <row r="3189" spans="2:6" x14ac:dyDescent="0.25">
      <c r="B3189" s="211">
        <v>44742.445104166669</v>
      </c>
      <c r="C3189" s="161">
        <v>1</v>
      </c>
      <c r="D3189" s="161">
        <v>0.996</v>
      </c>
      <c r="E3189" s="161">
        <v>4.0000000000000001E-3</v>
      </c>
      <c r="F3189" s="162" t="s">
        <v>3404</v>
      </c>
    </row>
    <row r="3190" spans="2:6" x14ac:dyDescent="0.25">
      <c r="B3190" s="211">
        <v>44742.445451388892</v>
      </c>
      <c r="C3190" s="161">
        <v>1</v>
      </c>
      <c r="D3190" s="161">
        <v>0.996</v>
      </c>
      <c r="E3190" s="161">
        <v>4.0000000000000001E-3</v>
      </c>
      <c r="F3190" s="162" t="s">
        <v>3404</v>
      </c>
    </row>
    <row r="3191" spans="2:6" x14ac:dyDescent="0.25">
      <c r="B3191" s="211">
        <v>44742.445543981485</v>
      </c>
      <c r="C3191" s="161">
        <v>10</v>
      </c>
      <c r="D3191" s="161">
        <v>9.9600000000000009</v>
      </c>
      <c r="E3191" s="161">
        <v>4.0000000000000008E-2</v>
      </c>
      <c r="F3191" s="162" t="s">
        <v>2348</v>
      </c>
    </row>
    <row r="3192" spans="2:6" x14ac:dyDescent="0.25">
      <c r="B3192" s="211">
        <v>44742.446192129632</v>
      </c>
      <c r="C3192" s="161">
        <v>1</v>
      </c>
      <c r="D3192" s="161">
        <v>0.996</v>
      </c>
      <c r="E3192" s="161">
        <v>4.0000000000000001E-3</v>
      </c>
      <c r="F3192" s="162" t="s">
        <v>3404</v>
      </c>
    </row>
    <row r="3193" spans="2:6" x14ac:dyDescent="0.25">
      <c r="B3193" s="211">
        <v>44742.446759259263</v>
      </c>
      <c r="C3193" s="161">
        <v>10</v>
      </c>
      <c r="D3193" s="161">
        <v>9.9600000000000009</v>
      </c>
      <c r="E3193" s="161">
        <v>4.0000000000000008E-2</v>
      </c>
      <c r="F3193" s="162" t="s">
        <v>2348</v>
      </c>
    </row>
    <row r="3194" spans="2:6" x14ac:dyDescent="0.25">
      <c r="B3194" s="211">
        <v>44742.447141203702</v>
      </c>
      <c r="C3194" s="161">
        <v>1</v>
      </c>
      <c r="D3194" s="161">
        <v>0.996</v>
      </c>
      <c r="E3194" s="161">
        <v>4.0000000000000001E-3</v>
      </c>
      <c r="F3194" s="162" t="s">
        <v>3404</v>
      </c>
    </row>
    <row r="3195" spans="2:6" x14ac:dyDescent="0.25">
      <c r="B3195" s="211">
        <v>44742.447500000002</v>
      </c>
      <c r="C3195" s="161">
        <v>1</v>
      </c>
      <c r="D3195" s="161">
        <v>0.996</v>
      </c>
      <c r="E3195" s="161">
        <v>4.0000000000000001E-3</v>
      </c>
      <c r="F3195" s="162" t="s">
        <v>3387</v>
      </c>
    </row>
    <row r="3196" spans="2:6" x14ac:dyDescent="0.25">
      <c r="B3196" s="211">
        <v>44742.448900462965</v>
      </c>
      <c r="C3196" s="161">
        <v>10</v>
      </c>
      <c r="D3196" s="161">
        <v>9.9600000000000009</v>
      </c>
      <c r="E3196" s="161">
        <v>4.0000000000000008E-2</v>
      </c>
      <c r="F3196" s="162" t="s">
        <v>6145</v>
      </c>
    </row>
    <row r="3197" spans="2:6" x14ac:dyDescent="0.25">
      <c r="B3197" s="211">
        <v>44742.44902777778</v>
      </c>
      <c r="C3197" s="161">
        <v>205</v>
      </c>
      <c r="D3197" s="161">
        <v>204.18</v>
      </c>
      <c r="E3197" s="161">
        <v>0.82</v>
      </c>
      <c r="F3197" s="162" t="s">
        <v>7696</v>
      </c>
    </row>
    <row r="3198" spans="2:6" x14ac:dyDescent="0.25">
      <c r="B3198" s="211">
        <v>44742.449340277781</v>
      </c>
      <c r="C3198" s="161">
        <v>1</v>
      </c>
      <c r="D3198" s="161">
        <v>0.996</v>
      </c>
      <c r="E3198" s="161">
        <v>4.0000000000000001E-3</v>
      </c>
      <c r="F3198" s="162" t="s">
        <v>2348</v>
      </c>
    </row>
    <row r="3199" spans="2:6" x14ac:dyDescent="0.25">
      <c r="B3199" s="211">
        <v>44742.449780092589</v>
      </c>
      <c r="C3199" s="161">
        <v>1</v>
      </c>
      <c r="D3199" s="161">
        <v>0.996</v>
      </c>
      <c r="E3199" s="161">
        <v>4.0000000000000001E-3</v>
      </c>
      <c r="F3199" s="162" t="s">
        <v>2348</v>
      </c>
    </row>
    <row r="3200" spans="2:6" x14ac:dyDescent="0.25">
      <c r="B3200" s="211">
        <v>44742.451689814814</v>
      </c>
      <c r="C3200" s="161">
        <v>1</v>
      </c>
      <c r="D3200" s="161">
        <v>0.996</v>
      </c>
      <c r="E3200" s="161">
        <v>4.0000000000000001E-3</v>
      </c>
      <c r="F3200" s="162" t="s">
        <v>6145</v>
      </c>
    </row>
    <row r="3201" spans="2:6" x14ac:dyDescent="0.25">
      <c r="B3201" s="211">
        <v>44742.452743055554</v>
      </c>
      <c r="C3201" s="161">
        <v>10</v>
      </c>
      <c r="D3201" s="161">
        <v>9.9600000000000009</v>
      </c>
      <c r="E3201" s="161">
        <v>4.0000000000000008E-2</v>
      </c>
      <c r="F3201" s="162" t="s">
        <v>7377</v>
      </c>
    </row>
    <row r="3202" spans="2:6" x14ac:dyDescent="0.25">
      <c r="B3202" s="211">
        <v>44742.457673611112</v>
      </c>
      <c r="C3202" s="161">
        <v>200</v>
      </c>
      <c r="D3202" s="161">
        <v>199.2</v>
      </c>
      <c r="E3202" s="161">
        <v>0.8</v>
      </c>
      <c r="F3202" s="162" t="s">
        <v>7718</v>
      </c>
    </row>
    <row r="3203" spans="2:6" x14ac:dyDescent="0.25">
      <c r="B3203" s="211">
        <v>44742.461608796293</v>
      </c>
      <c r="C3203" s="161">
        <v>1</v>
      </c>
      <c r="D3203" s="161">
        <v>0.996</v>
      </c>
      <c r="E3203" s="161">
        <v>4.0000000000000001E-3</v>
      </c>
      <c r="F3203" s="162" t="s">
        <v>3387</v>
      </c>
    </row>
    <row r="3204" spans="2:6" x14ac:dyDescent="0.25">
      <c r="B3204" s="211">
        <v>44742.464224537034</v>
      </c>
      <c r="C3204" s="161">
        <v>1000</v>
      </c>
      <c r="D3204" s="161">
        <v>996</v>
      </c>
      <c r="E3204" s="161">
        <v>4</v>
      </c>
      <c r="F3204" s="162" t="s">
        <v>113</v>
      </c>
    </row>
    <row r="3205" spans="2:6" x14ac:dyDescent="0.25">
      <c r="B3205" s="211">
        <v>44742.464583333334</v>
      </c>
      <c r="C3205" s="161">
        <v>10.050000000000001</v>
      </c>
      <c r="D3205" s="161">
        <v>10.0098</v>
      </c>
      <c r="E3205" s="161">
        <v>4.0200000000000007E-2</v>
      </c>
      <c r="F3205" s="162" t="s">
        <v>6330</v>
      </c>
    </row>
    <row r="3206" spans="2:6" x14ac:dyDescent="0.25">
      <c r="B3206" s="211">
        <v>44742.465937499997</v>
      </c>
      <c r="C3206" s="161">
        <v>150.52000000000001</v>
      </c>
      <c r="D3206" s="161">
        <v>149.91792000000001</v>
      </c>
      <c r="E3206" s="161">
        <v>0.60208000000000006</v>
      </c>
      <c r="F3206" s="162" t="s">
        <v>6330</v>
      </c>
    </row>
    <row r="3207" spans="2:6" x14ac:dyDescent="0.25">
      <c r="B3207" s="211">
        <v>44742.466064814813</v>
      </c>
      <c r="C3207" s="161">
        <v>1.85</v>
      </c>
      <c r="D3207" s="161">
        <v>1.8426</v>
      </c>
      <c r="E3207" s="161">
        <v>7.4000000000000012E-3</v>
      </c>
      <c r="F3207" s="162" t="s">
        <v>9316</v>
      </c>
    </row>
    <row r="3208" spans="2:6" x14ac:dyDescent="0.25">
      <c r="B3208" s="211">
        <v>44742.48228009259</v>
      </c>
      <c r="C3208" s="161">
        <v>1</v>
      </c>
      <c r="D3208" s="161">
        <v>0.996</v>
      </c>
      <c r="E3208" s="161">
        <v>4.0000000000000001E-3</v>
      </c>
      <c r="F3208" s="162" t="s">
        <v>6287</v>
      </c>
    </row>
    <row r="3209" spans="2:6" x14ac:dyDescent="0.25">
      <c r="B3209" s="211">
        <v>44742.486875000002</v>
      </c>
      <c r="C3209" s="161">
        <v>1000</v>
      </c>
      <c r="D3209" s="161">
        <v>996</v>
      </c>
      <c r="E3209" s="161">
        <v>4</v>
      </c>
      <c r="F3209" s="162" t="s">
        <v>583</v>
      </c>
    </row>
    <row r="3210" spans="2:6" x14ac:dyDescent="0.25">
      <c r="B3210" s="211">
        <v>44742.498692129629</v>
      </c>
      <c r="C3210" s="161">
        <v>500</v>
      </c>
      <c r="D3210" s="161">
        <v>498</v>
      </c>
      <c r="E3210" s="161">
        <v>2</v>
      </c>
      <c r="F3210" s="162" t="s">
        <v>3446</v>
      </c>
    </row>
    <row r="3211" spans="2:6" x14ac:dyDescent="0.25">
      <c r="B3211" s="211">
        <v>44742.499374999999</v>
      </c>
      <c r="C3211" s="161">
        <v>1000</v>
      </c>
      <c r="D3211" s="161">
        <v>996</v>
      </c>
      <c r="E3211" s="161">
        <v>4</v>
      </c>
      <c r="F3211" s="162" t="s">
        <v>3759</v>
      </c>
    </row>
    <row r="3212" spans="2:6" x14ac:dyDescent="0.25">
      <c r="B3212" s="211">
        <v>44742.509409722225</v>
      </c>
      <c r="C3212" s="161">
        <v>200</v>
      </c>
      <c r="D3212" s="161">
        <v>199.2</v>
      </c>
      <c r="E3212" s="161">
        <v>0.8</v>
      </c>
      <c r="F3212" s="162" t="s">
        <v>694</v>
      </c>
    </row>
    <row r="3213" spans="2:6" x14ac:dyDescent="0.25">
      <c r="B3213" s="211">
        <v>44742.514409722222</v>
      </c>
      <c r="C3213" s="161">
        <v>1</v>
      </c>
      <c r="D3213" s="161">
        <v>0.996</v>
      </c>
      <c r="E3213" s="161">
        <v>4.0000000000000001E-3</v>
      </c>
      <c r="F3213" s="162" t="s">
        <v>4417</v>
      </c>
    </row>
    <row r="3214" spans="2:6" x14ac:dyDescent="0.25">
      <c r="B3214" s="211">
        <v>44742.516388888886</v>
      </c>
      <c r="C3214" s="161">
        <v>10</v>
      </c>
      <c r="D3214" s="161">
        <v>9.9600000000000009</v>
      </c>
      <c r="E3214" s="161">
        <v>4.0000000000000008E-2</v>
      </c>
      <c r="F3214" s="162" t="s">
        <v>2938</v>
      </c>
    </row>
    <row r="3215" spans="2:6" x14ac:dyDescent="0.25">
      <c r="B3215" s="211">
        <v>44742.518506944441</v>
      </c>
      <c r="C3215" s="161">
        <v>10</v>
      </c>
      <c r="D3215" s="161">
        <v>9.9600000000000009</v>
      </c>
      <c r="E3215" s="161">
        <v>4.0000000000000008E-2</v>
      </c>
      <c r="F3215" s="162" t="s">
        <v>2164</v>
      </c>
    </row>
    <row r="3216" spans="2:6" x14ac:dyDescent="0.25">
      <c r="B3216" s="211">
        <v>44742.523888888885</v>
      </c>
      <c r="C3216" s="161">
        <v>500</v>
      </c>
      <c r="D3216" s="161">
        <v>498</v>
      </c>
      <c r="E3216" s="161">
        <v>2</v>
      </c>
      <c r="F3216" s="162" t="s">
        <v>9317</v>
      </c>
    </row>
    <row r="3217" spans="2:6" x14ac:dyDescent="0.25">
      <c r="B3217" s="211">
        <v>44742.524363425924</v>
      </c>
      <c r="C3217" s="161">
        <v>500</v>
      </c>
      <c r="D3217" s="161">
        <v>498</v>
      </c>
      <c r="E3217" s="161">
        <v>2</v>
      </c>
      <c r="F3217" s="162" t="s">
        <v>9318</v>
      </c>
    </row>
    <row r="3218" spans="2:6" x14ac:dyDescent="0.25">
      <c r="B3218" s="211">
        <v>44742.536053240743</v>
      </c>
      <c r="C3218" s="161">
        <v>100</v>
      </c>
      <c r="D3218" s="161">
        <v>99.6</v>
      </c>
      <c r="E3218" s="161">
        <v>0.4</v>
      </c>
      <c r="F3218" s="162" t="s">
        <v>3559</v>
      </c>
    </row>
    <row r="3219" spans="2:6" x14ac:dyDescent="0.25">
      <c r="B3219" s="211">
        <v>44742.541828703703</v>
      </c>
      <c r="C3219" s="161">
        <v>1.3</v>
      </c>
      <c r="D3219" s="161">
        <v>1.2948</v>
      </c>
      <c r="E3219" s="161">
        <v>5.2000000000000006E-3</v>
      </c>
      <c r="F3219" s="162" t="s">
        <v>3861</v>
      </c>
    </row>
    <row r="3220" spans="2:6" x14ac:dyDescent="0.25">
      <c r="B3220" s="211">
        <v>44742.542986111112</v>
      </c>
      <c r="C3220" s="161">
        <v>1000</v>
      </c>
      <c r="D3220" s="161">
        <v>996</v>
      </c>
      <c r="E3220" s="161">
        <v>4</v>
      </c>
      <c r="F3220" s="162" t="s">
        <v>6234</v>
      </c>
    </row>
    <row r="3221" spans="2:6" x14ac:dyDescent="0.25">
      <c r="B3221" s="211">
        <v>44742.547847222224</v>
      </c>
      <c r="C3221" s="161">
        <v>1</v>
      </c>
      <c r="D3221" s="161">
        <v>0.996</v>
      </c>
      <c r="E3221" s="161">
        <v>4.0000000000000001E-3</v>
      </c>
      <c r="F3221" s="162" t="s">
        <v>3941</v>
      </c>
    </row>
    <row r="3222" spans="2:6" x14ac:dyDescent="0.25">
      <c r="B3222" s="211">
        <v>44742.548784722225</v>
      </c>
      <c r="C3222" s="161">
        <v>2000</v>
      </c>
      <c r="D3222" s="161">
        <v>1992</v>
      </c>
      <c r="E3222" s="161">
        <v>8</v>
      </c>
      <c r="F3222" s="162" t="s">
        <v>6232</v>
      </c>
    </row>
    <row r="3223" spans="2:6" x14ac:dyDescent="0.25">
      <c r="B3223" s="211">
        <v>44742.556261574071</v>
      </c>
      <c r="C3223" s="161">
        <v>1</v>
      </c>
      <c r="D3223" s="161">
        <v>0.996</v>
      </c>
      <c r="E3223" s="161">
        <v>4.0000000000000001E-3</v>
      </c>
      <c r="F3223" s="162" t="s">
        <v>6946</v>
      </c>
    </row>
    <row r="3224" spans="2:6" x14ac:dyDescent="0.25">
      <c r="B3224" s="211">
        <v>44742.557673611111</v>
      </c>
      <c r="C3224" s="161">
        <v>2</v>
      </c>
      <c r="D3224" s="161">
        <v>1.992</v>
      </c>
      <c r="E3224" s="161">
        <v>8.0000000000000002E-3</v>
      </c>
      <c r="F3224" s="162" t="s">
        <v>6946</v>
      </c>
    </row>
    <row r="3225" spans="2:6" x14ac:dyDescent="0.25">
      <c r="B3225" s="211">
        <v>44742.560208333336</v>
      </c>
      <c r="C3225" s="161">
        <v>1</v>
      </c>
      <c r="D3225" s="161">
        <v>0.996</v>
      </c>
      <c r="E3225" s="161">
        <v>4.0000000000000001E-3</v>
      </c>
      <c r="F3225" s="162" t="s">
        <v>2935</v>
      </c>
    </row>
    <row r="3226" spans="2:6" x14ac:dyDescent="0.25">
      <c r="B3226" s="211">
        <v>44742.560787037037</v>
      </c>
      <c r="C3226" s="161">
        <v>10</v>
      </c>
      <c r="D3226" s="161">
        <v>9.9600000000000009</v>
      </c>
      <c r="E3226" s="161">
        <v>4.0000000000000008E-2</v>
      </c>
      <c r="F3226" s="162" t="s">
        <v>2935</v>
      </c>
    </row>
    <row r="3227" spans="2:6" x14ac:dyDescent="0.25">
      <c r="B3227" s="211">
        <v>44742.562256944446</v>
      </c>
      <c r="C3227" s="161">
        <v>10</v>
      </c>
      <c r="D3227" s="161">
        <v>9.9600000000000009</v>
      </c>
      <c r="E3227" s="161">
        <v>4.0000000000000008E-2</v>
      </c>
      <c r="F3227" s="162" t="s">
        <v>2935</v>
      </c>
    </row>
    <row r="3228" spans="2:6" x14ac:dyDescent="0.25">
      <c r="B3228" s="211">
        <v>44742.562673611108</v>
      </c>
      <c r="C3228" s="161">
        <v>1.33</v>
      </c>
      <c r="D3228" s="161">
        <v>1.3246800000000001</v>
      </c>
      <c r="E3228" s="161">
        <v>5.3200000000000009E-3</v>
      </c>
      <c r="F3228" s="162" t="s">
        <v>3861</v>
      </c>
    </row>
    <row r="3229" spans="2:6" x14ac:dyDescent="0.25">
      <c r="B3229" s="211">
        <v>44742.566643518519</v>
      </c>
      <c r="C3229" s="161">
        <v>13500</v>
      </c>
      <c r="D3229" s="161">
        <v>13446</v>
      </c>
      <c r="E3229" s="161">
        <v>54</v>
      </c>
      <c r="F3229" s="162" t="s">
        <v>3353</v>
      </c>
    </row>
    <row r="3230" spans="2:6" x14ac:dyDescent="0.25">
      <c r="B3230" s="211">
        <v>44742.569710648146</v>
      </c>
      <c r="C3230" s="161">
        <v>1.34</v>
      </c>
      <c r="D3230" s="161">
        <v>1.33464</v>
      </c>
      <c r="E3230" s="161">
        <v>5.3600000000000002E-3</v>
      </c>
      <c r="F3230" s="162" t="s">
        <v>3861</v>
      </c>
    </row>
    <row r="3231" spans="2:6" x14ac:dyDescent="0.25">
      <c r="B3231" s="211">
        <v>44742.575416666667</v>
      </c>
      <c r="C3231" s="161">
        <v>10</v>
      </c>
      <c r="D3231" s="161">
        <v>9.9600000000000009</v>
      </c>
      <c r="E3231" s="161">
        <v>4.0000000000000008E-2</v>
      </c>
      <c r="F3231" s="162" t="s">
        <v>2164</v>
      </c>
    </row>
    <row r="3232" spans="2:6" x14ac:dyDescent="0.25">
      <c r="B3232" s="211">
        <v>44742.576597222222</v>
      </c>
      <c r="C3232" s="161">
        <v>1.35</v>
      </c>
      <c r="D3232" s="161">
        <v>1.3446</v>
      </c>
      <c r="E3232" s="161">
        <v>5.4000000000000012E-3</v>
      </c>
      <c r="F3232" s="162" t="s">
        <v>3861</v>
      </c>
    </row>
    <row r="3233" spans="2:6" x14ac:dyDescent="0.25">
      <c r="B3233" s="211">
        <v>44742.580439814818</v>
      </c>
      <c r="C3233" s="161">
        <v>10</v>
      </c>
      <c r="D3233" s="161">
        <v>9.9600000000000009</v>
      </c>
      <c r="E3233" s="161">
        <v>4.0000000000000008E-2</v>
      </c>
      <c r="F3233" s="162" t="s">
        <v>9208</v>
      </c>
    </row>
    <row r="3234" spans="2:6" x14ac:dyDescent="0.25">
      <c r="B3234" s="211">
        <v>44742.583541666667</v>
      </c>
      <c r="C3234" s="161">
        <v>1.4</v>
      </c>
      <c r="D3234" s="161">
        <v>1.3943999999999999</v>
      </c>
      <c r="E3234" s="161">
        <v>5.5999999999999999E-3</v>
      </c>
      <c r="F3234" s="162" t="s">
        <v>3861</v>
      </c>
    </row>
    <row r="3235" spans="2:6" x14ac:dyDescent="0.25">
      <c r="B3235" s="211">
        <v>44742.590532407405</v>
      </c>
      <c r="C3235" s="161">
        <v>1.41</v>
      </c>
      <c r="D3235" s="161">
        <v>1.4043599999999998</v>
      </c>
      <c r="E3235" s="161">
        <v>5.64E-3</v>
      </c>
      <c r="F3235" s="162" t="s">
        <v>3861</v>
      </c>
    </row>
    <row r="3236" spans="2:6" x14ac:dyDescent="0.25">
      <c r="B3236" s="211">
        <v>44742.603402777779</v>
      </c>
      <c r="C3236" s="161">
        <v>100</v>
      </c>
      <c r="D3236" s="161">
        <v>99.6</v>
      </c>
      <c r="E3236" s="161">
        <v>0.4</v>
      </c>
      <c r="F3236" s="162" t="s">
        <v>2177</v>
      </c>
    </row>
    <row r="3237" spans="2:6" x14ac:dyDescent="0.25">
      <c r="B3237" s="211">
        <v>44742.604629629626</v>
      </c>
      <c r="C3237" s="161">
        <v>1.43</v>
      </c>
      <c r="D3237" s="161">
        <v>1.42428</v>
      </c>
      <c r="E3237" s="161">
        <v>5.7200000000000003E-3</v>
      </c>
      <c r="F3237" s="162" t="s">
        <v>3861</v>
      </c>
    </row>
    <row r="3238" spans="2:6" x14ac:dyDescent="0.25">
      <c r="B3238" s="211">
        <v>44742.611446759256</v>
      </c>
      <c r="C3238" s="161">
        <v>1.44</v>
      </c>
      <c r="D3238" s="161">
        <v>1.43424</v>
      </c>
      <c r="E3238" s="161">
        <v>5.7600000000000004E-3</v>
      </c>
      <c r="F3238" s="162" t="s">
        <v>3861</v>
      </c>
    </row>
    <row r="3239" spans="2:6" x14ac:dyDescent="0.25">
      <c r="B3239" s="211">
        <v>44742.612071759257</v>
      </c>
      <c r="C3239" s="161">
        <v>1000</v>
      </c>
      <c r="D3239" s="161">
        <v>996</v>
      </c>
      <c r="E3239" s="161">
        <v>4</v>
      </c>
      <c r="F3239" s="162" t="s">
        <v>542</v>
      </c>
    </row>
    <row r="3240" spans="2:6" x14ac:dyDescent="0.25">
      <c r="B3240" s="211">
        <v>44742.619629629633</v>
      </c>
      <c r="C3240" s="161">
        <v>1.45</v>
      </c>
      <c r="D3240" s="161">
        <v>1.4441999999999999</v>
      </c>
      <c r="E3240" s="161">
        <v>5.7999999999999996E-3</v>
      </c>
      <c r="F3240" s="162" t="s">
        <v>3861</v>
      </c>
    </row>
    <row r="3241" spans="2:6" x14ac:dyDescent="0.25">
      <c r="B3241" s="211">
        <v>44742.623148148145</v>
      </c>
      <c r="C3241" s="161">
        <v>118.08</v>
      </c>
      <c r="D3241" s="161">
        <v>117.60768</v>
      </c>
      <c r="E3241" s="161">
        <v>0.47232000000000007</v>
      </c>
      <c r="F3241" s="162" t="s">
        <v>1446</v>
      </c>
    </row>
    <row r="3242" spans="2:6" x14ac:dyDescent="0.25">
      <c r="B3242" s="211">
        <v>44742.626064814816</v>
      </c>
      <c r="C3242" s="161">
        <v>1.5</v>
      </c>
      <c r="D3242" s="161">
        <v>1.494</v>
      </c>
      <c r="E3242" s="161">
        <v>6.0000000000000001E-3</v>
      </c>
      <c r="F3242" s="162" t="s">
        <v>3861</v>
      </c>
    </row>
    <row r="3243" spans="2:6" x14ac:dyDescent="0.25">
      <c r="B3243" s="211">
        <v>44742.637430555558</v>
      </c>
      <c r="C3243" s="161">
        <v>1.51</v>
      </c>
      <c r="D3243" s="161">
        <v>1.50396</v>
      </c>
      <c r="E3243" s="161">
        <v>6.0400000000000002E-3</v>
      </c>
      <c r="F3243" s="162" t="s">
        <v>3861</v>
      </c>
    </row>
    <row r="3244" spans="2:6" x14ac:dyDescent="0.25">
      <c r="B3244" s="211">
        <v>44742.642557870371</v>
      </c>
      <c r="C3244" s="161">
        <v>100</v>
      </c>
      <c r="D3244" s="161">
        <v>99.6</v>
      </c>
      <c r="E3244" s="161">
        <v>0.4</v>
      </c>
      <c r="F3244" s="162" t="s">
        <v>2940</v>
      </c>
    </row>
    <row r="3245" spans="2:6" x14ac:dyDescent="0.25">
      <c r="B3245" s="211">
        <v>44742.642951388887</v>
      </c>
      <c r="C3245" s="161">
        <v>135</v>
      </c>
      <c r="D3245" s="161">
        <v>134.46</v>
      </c>
      <c r="E3245" s="161">
        <v>0.54</v>
      </c>
      <c r="F3245" s="162" t="s">
        <v>9192</v>
      </c>
    </row>
    <row r="3246" spans="2:6" x14ac:dyDescent="0.25">
      <c r="B3246" s="211">
        <v>44742.64366898148</v>
      </c>
      <c r="C3246" s="161">
        <v>1.52</v>
      </c>
      <c r="D3246" s="161">
        <v>1.5139199999999999</v>
      </c>
      <c r="E3246" s="161">
        <v>6.0800000000000003E-3</v>
      </c>
      <c r="F3246" s="162" t="s">
        <v>3861</v>
      </c>
    </row>
    <row r="3247" spans="2:6" x14ac:dyDescent="0.25">
      <c r="B3247" s="211">
        <v>44742.643900462965</v>
      </c>
      <c r="C3247" s="161">
        <v>3</v>
      </c>
      <c r="D3247" s="161">
        <v>2.988</v>
      </c>
      <c r="E3247" s="161">
        <v>1.2E-2</v>
      </c>
      <c r="F3247" s="162" t="s">
        <v>183</v>
      </c>
    </row>
    <row r="3248" spans="2:6" x14ac:dyDescent="0.25">
      <c r="B3248" s="211">
        <v>44742.644629629627</v>
      </c>
      <c r="C3248" s="161">
        <v>1</v>
      </c>
      <c r="D3248" s="161">
        <v>0.996</v>
      </c>
      <c r="E3248" s="161">
        <v>4.0000000000000001E-3</v>
      </c>
      <c r="F3248" s="162" t="s">
        <v>9319</v>
      </c>
    </row>
    <row r="3249" spans="2:6" x14ac:dyDescent="0.25">
      <c r="B3249" s="211">
        <v>44742.645439814813</v>
      </c>
      <c r="C3249" s="161">
        <v>200</v>
      </c>
      <c r="D3249" s="161">
        <v>199.2</v>
      </c>
      <c r="E3249" s="161">
        <v>0.8</v>
      </c>
      <c r="F3249" s="162" t="s">
        <v>628</v>
      </c>
    </row>
    <row r="3250" spans="2:6" x14ac:dyDescent="0.25">
      <c r="B3250" s="211">
        <v>44742.646412037036</v>
      </c>
      <c r="C3250" s="161">
        <v>1.53</v>
      </c>
      <c r="D3250" s="161">
        <v>1.5238800000000001</v>
      </c>
      <c r="E3250" s="161">
        <v>6.1200000000000004E-3</v>
      </c>
      <c r="F3250" s="162" t="s">
        <v>3861</v>
      </c>
    </row>
    <row r="3251" spans="2:6" x14ac:dyDescent="0.25">
      <c r="B3251" s="211">
        <v>44742.646770833337</v>
      </c>
      <c r="C3251" s="161">
        <v>1.65</v>
      </c>
      <c r="D3251" s="161">
        <v>1.6434</v>
      </c>
      <c r="E3251" s="161">
        <v>6.6000000000000008E-3</v>
      </c>
      <c r="F3251" s="162" t="s">
        <v>9319</v>
      </c>
    </row>
    <row r="3252" spans="2:6" x14ac:dyDescent="0.25">
      <c r="B3252" s="211">
        <v>44742.65216435185</v>
      </c>
      <c r="C3252" s="161">
        <v>100</v>
      </c>
      <c r="D3252" s="161">
        <v>99.6</v>
      </c>
      <c r="E3252" s="161">
        <v>0.4</v>
      </c>
      <c r="F3252" s="162" t="s">
        <v>436</v>
      </c>
    </row>
    <row r="3253" spans="2:6" x14ac:dyDescent="0.25">
      <c r="B3253" s="211">
        <v>44742.65283564815</v>
      </c>
      <c r="C3253" s="161">
        <v>1.54</v>
      </c>
      <c r="D3253" s="161">
        <v>1.5338400000000001</v>
      </c>
      <c r="E3253" s="161">
        <v>6.1600000000000005E-3</v>
      </c>
      <c r="F3253" s="162" t="s">
        <v>3861</v>
      </c>
    </row>
    <row r="3254" spans="2:6" x14ac:dyDescent="0.25">
      <c r="B3254" s="211">
        <v>44742.653460648151</v>
      </c>
      <c r="C3254" s="161">
        <v>1000</v>
      </c>
      <c r="D3254" s="161">
        <v>996</v>
      </c>
      <c r="E3254" s="161">
        <v>4</v>
      </c>
      <c r="F3254" s="162" t="s">
        <v>9320</v>
      </c>
    </row>
    <row r="3255" spans="2:6" x14ac:dyDescent="0.25">
      <c r="B3255" s="211">
        <v>44742.657893518517</v>
      </c>
      <c r="C3255" s="161">
        <v>500</v>
      </c>
      <c r="D3255" s="161">
        <v>498</v>
      </c>
      <c r="E3255" s="161">
        <v>2</v>
      </c>
      <c r="F3255" s="162" t="s">
        <v>6251</v>
      </c>
    </row>
    <row r="3256" spans="2:6" x14ac:dyDescent="0.25">
      <c r="B3256" s="211">
        <v>44742.658055555556</v>
      </c>
      <c r="C3256" s="161">
        <v>10</v>
      </c>
      <c r="D3256" s="161">
        <v>9.9600000000000009</v>
      </c>
      <c r="E3256" s="161">
        <v>4.0000000000000008E-2</v>
      </c>
      <c r="F3256" s="162" t="s">
        <v>1719</v>
      </c>
    </row>
    <row r="3257" spans="2:6" x14ac:dyDescent="0.25">
      <c r="B3257" s="211">
        <v>44742.658993055556</v>
      </c>
      <c r="C3257" s="161">
        <v>1000</v>
      </c>
      <c r="D3257" s="161">
        <v>996</v>
      </c>
      <c r="E3257" s="161">
        <v>4</v>
      </c>
      <c r="F3257" s="162" t="s">
        <v>3053</v>
      </c>
    </row>
    <row r="3258" spans="2:6" x14ac:dyDescent="0.25">
      <c r="B3258" s="211">
        <v>44742.659074074072</v>
      </c>
      <c r="C3258" s="161">
        <v>100</v>
      </c>
      <c r="D3258" s="161">
        <v>99.6</v>
      </c>
      <c r="E3258" s="161">
        <v>0.4</v>
      </c>
      <c r="F3258" s="162" t="s">
        <v>93</v>
      </c>
    </row>
    <row r="3259" spans="2:6" x14ac:dyDescent="0.25">
      <c r="B3259" s="211">
        <v>44742.663356481484</v>
      </c>
      <c r="C3259" s="161">
        <v>10</v>
      </c>
      <c r="D3259" s="161">
        <v>9.9600000000000009</v>
      </c>
      <c r="E3259" s="161">
        <v>4.0000000000000008E-2</v>
      </c>
      <c r="F3259" s="162" t="s">
        <v>9231</v>
      </c>
    </row>
    <row r="3260" spans="2:6" x14ac:dyDescent="0.25">
      <c r="B3260" s="211">
        <v>44742.664687500001</v>
      </c>
      <c r="C3260" s="161">
        <v>1</v>
      </c>
      <c r="D3260" s="161">
        <v>0.996</v>
      </c>
      <c r="E3260" s="161">
        <v>4.0000000000000001E-3</v>
      </c>
      <c r="F3260" s="162" t="s">
        <v>6614</v>
      </c>
    </row>
    <row r="3261" spans="2:6" x14ac:dyDescent="0.25">
      <c r="B3261" s="211">
        <v>44742.671493055554</v>
      </c>
      <c r="C3261" s="161">
        <v>1000</v>
      </c>
      <c r="D3261" s="161">
        <v>996</v>
      </c>
      <c r="E3261" s="161">
        <v>4</v>
      </c>
      <c r="F3261" s="162" t="s">
        <v>4088</v>
      </c>
    </row>
    <row r="3262" spans="2:6" x14ac:dyDescent="0.25">
      <c r="B3262" s="211">
        <v>44742.682743055557</v>
      </c>
      <c r="C3262" s="161">
        <v>30</v>
      </c>
      <c r="D3262" s="161">
        <v>29.88</v>
      </c>
      <c r="E3262" s="161">
        <v>0.12</v>
      </c>
      <c r="F3262" s="162" t="s">
        <v>405</v>
      </c>
    </row>
    <row r="3263" spans="2:6" x14ac:dyDescent="0.25">
      <c r="B3263" s="211">
        <v>44742.689421296294</v>
      </c>
      <c r="C3263" s="161">
        <v>300</v>
      </c>
      <c r="D3263" s="161">
        <v>298.8</v>
      </c>
      <c r="E3263" s="161">
        <v>1.2000000000000002</v>
      </c>
      <c r="F3263" s="162" t="s">
        <v>2818</v>
      </c>
    </row>
    <row r="3264" spans="2:6" x14ac:dyDescent="0.25">
      <c r="B3264" s="211">
        <v>44742.692256944443</v>
      </c>
      <c r="C3264" s="161">
        <v>300</v>
      </c>
      <c r="D3264" s="161">
        <v>298.8</v>
      </c>
      <c r="E3264" s="161">
        <v>1.2000000000000002</v>
      </c>
      <c r="F3264" s="162" t="s">
        <v>3001</v>
      </c>
    </row>
    <row r="3265" spans="2:6" x14ac:dyDescent="0.25">
      <c r="B3265" s="211">
        <v>44742.722708333335</v>
      </c>
      <c r="C3265" s="161">
        <v>2000</v>
      </c>
      <c r="D3265" s="161">
        <v>1992</v>
      </c>
      <c r="E3265" s="161">
        <v>8</v>
      </c>
      <c r="F3265" s="162" t="s">
        <v>4052</v>
      </c>
    </row>
    <row r="3266" spans="2:6" x14ac:dyDescent="0.25">
      <c r="B3266" s="211">
        <v>44742.737569444442</v>
      </c>
      <c r="C3266" s="161">
        <v>10</v>
      </c>
      <c r="D3266" s="161">
        <v>9.9600000000000009</v>
      </c>
      <c r="E3266" s="161">
        <v>4.0000000000000008E-2</v>
      </c>
      <c r="F3266" s="162" t="s">
        <v>9075</v>
      </c>
    </row>
    <row r="3267" spans="2:6" x14ac:dyDescent="0.25">
      <c r="B3267" s="211">
        <v>44742.743460648147</v>
      </c>
      <c r="C3267" s="161">
        <v>0.1</v>
      </c>
      <c r="D3267" s="161">
        <v>9.9600000000000008E-2</v>
      </c>
      <c r="E3267" s="161">
        <v>4.0000000000000002E-4</v>
      </c>
      <c r="F3267" s="162" t="s">
        <v>9075</v>
      </c>
    </row>
    <row r="3268" spans="2:6" x14ac:dyDescent="0.25">
      <c r="B3268" s="211">
        <v>44742.757303240738</v>
      </c>
      <c r="C3268" s="161">
        <v>500</v>
      </c>
      <c r="D3268" s="161">
        <v>498</v>
      </c>
      <c r="E3268" s="161">
        <v>2</v>
      </c>
      <c r="F3268" s="162" t="s">
        <v>592</v>
      </c>
    </row>
    <row r="3269" spans="2:6" x14ac:dyDescent="0.25">
      <c r="B3269" s="211">
        <v>44742.760243055556</v>
      </c>
      <c r="C3269" s="161">
        <v>500</v>
      </c>
      <c r="D3269" s="161">
        <v>498</v>
      </c>
      <c r="E3269" s="161">
        <v>2</v>
      </c>
      <c r="F3269" s="162" t="s">
        <v>6226</v>
      </c>
    </row>
    <row r="3270" spans="2:6" x14ac:dyDescent="0.25">
      <c r="B3270" s="211">
        <v>44742.763819444444</v>
      </c>
      <c r="C3270" s="161">
        <v>500</v>
      </c>
      <c r="D3270" s="161">
        <v>498</v>
      </c>
      <c r="E3270" s="161">
        <v>2</v>
      </c>
      <c r="F3270" s="162" t="s">
        <v>3859</v>
      </c>
    </row>
    <row r="3271" spans="2:6" x14ac:dyDescent="0.25">
      <c r="B3271" s="211">
        <v>44742.767199074071</v>
      </c>
      <c r="C3271" s="161">
        <v>1300.97</v>
      </c>
      <c r="D3271" s="161">
        <v>1295.76612</v>
      </c>
      <c r="E3271" s="161">
        <v>5.2038800000000007</v>
      </c>
      <c r="F3271" s="162" t="s">
        <v>2942</v>
      </c>
    </row>
    <row r="3272" spans="2:6" x14ac:dyDescent="0.25">
      <c r="B3272" s="211">
        <v>44742.775520833333</v>
      </c>
      <c r="C3272" s="161">
        <v>650</v>
      </c>
      <c r="D3272" s="161">
        <v>647.4</v>
      </c>
      <c r="E3272" s="161">
        <v>2.6</v>
      </c>
      <c r="F3272" s="162" t="s">
        <v>3294</v>
      </c>
    </row>
    <row r="3273" spans="2:6" x14ac:dyDescent="0.25">
      <c r="B3273" s="211">
        <v>44742.783958333333</v>
      </c>
      <c r="C3273" s="161">
        <v>200</v>
      </c>
      <c r="D3273" s="161">
        <v>199.2</v>
      </c>
      <c r="E3273" s="161">
        <v>0.8</v>
      </c>
      <c r="F3273" s="162" t="s">
        <v>6249</v>
      </c>
    </row>
    <row r="3274" spans="2:6" x14ac:dyDescent="0.25">
      <c r="B3274" s="211">
        <v>44742.792326388888</v>
      </c>
      <c r="C3274" s="161">
        <v>0.1</v>
      </c>
      <c r="D3274" s="161">
        <v>9.9600000000000008E-2</v>
      </c>
      <c r="E3274" s="161">
        <v>4.0000000000000002E-4</v>
      </c>
      <c r="F3274" s="162" t="s">
        <v>9321</v>
      </c>
    </row>
    <row r="3275" spans="2:6" x14ac:dyDescent="0.25">
      <c r="B3275" s="211">
        <v>44742.79314814815</v>
      </c>
      <c r="C3275" s="161">
        <v>0.1</v>
      </c>
      <c r="D3275" s="161">
        <v>9.9600000000000008E-2</v>
      </c>
      <c r="E3275" s="161">
        <v>4.0000000000000002E-4</v>
      </c>
      <c r="F3275" s="162" t="s">
        <v>9321</v>
      </c>
    </row>
    <row r="3276" spans="2:6" x14ac:dyDescent="0.25">
      <c r="B3276" s="211">
        <v>44742.803020833337</v>
      </c>
      <c r="C3276" s="161">
        <v>1000</v>
      </c>
      <c r="D3276" s="161">
        <v>996</v>
      </c>
      <c r="E3276" s="161">
        <v>4</v>
      </c>
      <c r="F3276" s="162" t="s">
        <v>6945</v>
      </c>
    </row>
    <row r="3277" spans="2:6" x14ac:dyDescent="0.25">
      <c r="B3277" s="211">
        <v>44742.804143518515</v>
      </c>
      <c r="C3277" s="161">
        <v>0.1</v>
      </c>
      <c r="D3277" s="161">
        <v>9.9600000000000008E-2</v>
      </c>
      <c r="E3277" s="161">
        <v>4.0000000000000002E-4</v>
      </c>
      <c r="F3277" s="162" t="s">
        <v>3536</v>
      </c>
    </row>
    <row r="3278" spans="2:6" x14ac:dyDescent="0.25">
      <c r="B3278" s="211">
        <v>44742.824826388889</v>
      </c>
      <c r="C3278" s="161">
        <v>50</v>
      </c>
      <c r="D3278" s="161">
        <v>49.8</v>
      </c>
      <c r="E3278" s="161">
        <v>0.2</v>
      </c>
      <c r="F3278" s="162" t="s">
        <v>2055</v>
      </c>
    </row>
    <row r="3279" spans="2:6" x14ac:dyDescent="0.25">
      <c r="B3279" s="211">
        <v>44742.827569444446</v>
      </c>
      <c r="C3279" s="161">
        <v>500</v>
      </c>
      <c r="D3279" s="161">
        <v>498</v>
      </c>
      <c r="E3279" s="161">
        <v>2</v>
      </c>
      <c r="F3279" s="162" t="s">
        <v>183</v>
      </c>
    </row>
    <row r="3280" spans="2:6" x14ac:dyDescent="0.25">
      <c r="B3280" s="211">
        <v>44742.844988425924</v>
      </c>
      <c r="C3280" s="161">
        <v>2000</v>
      </c>
      <c r="D3280" s="161">
        <v>1992</v>
      </c>
      <c r="E3280" s="161">
        <v>8</v>
      </c>
      <c r="F3280" s="162" t="s">
        <v>7198</v>
      </c>
    </row>
    <row r="3281" spans="2:6" x14ac:dyDescent="0.25">
      <c r="B3281" s="211">
        <v>44742.854351851849</v>
      </c>
      <c r="C3281" s="161">
        <v>1000</v>
      </c>
      <c r="D3281" s="161">
        <v>996</v>
      </c>
      <c r="E3281" s="161">
        <v>4</v>
      </c>
      <c r="F3281" s="162" t="s">
        <v>1102</v>
      </c>
    </row>
    <row r="3282" spans="2:6" x14ac:dyDescent="0.25">
      <c r="B3282" s="211">
        <v>44742.857407407406</v>
      </c>
      <c r="C3282" s="161">
        <v>11.11</v>
      </c>
      <c r="D3282" s="161">
        <v>11.06556</v>
      </c>
      <c r="E3282" s="161">
        <v>4.444E-2</v>
      </c>
      <c r="F3282" s="162" t="s">
        <v>1761</v>
      </c>
    </row>
    <row r="3283" spans="2:6" x14ac:dyDescent="0.25">
      <c r="B3283" s="211">
        <v>44742.866365740738</v>
      </c>
      <c r="C3283" s="161">
        <v>1290</v>
      </c>
      <c r="D3283" s="161">
        <v>1284.8399999999999</v>
      </c>
      <c r="E3283" s="161">
        <v>5.16</v>
      </c>
      <c r="F3283" s="162" t="s">
        <v>517</v>
      </c>
    </row>
    <row r="3284" spans="2:6" x14ac:dyDescent="0.25">
      <c r="B3284" s="211">
        <v>44742.868379629632</v>
      </c>
      <c r="C3284" s="161">
        <v>2.0499999999999998</v>
      </c>
      <c r="D3284" s="161">
        <v>2.0417999999999998</v>
      </c>
      <c r="E3284" s="161">
        <v>8.199999999999999E-3</v>
      </c>
      <c r="F3284" s="162" t="s">
        <v>3861</v>
      </c>
    </row>
    <row r="3285" spans="2:6" x14ac:dyDescent="0.25">
      <c r="B3285" s="211">
        <v>44742.86954861111</v>
      </c>
      <c r="C3285" s="161">
        <v>2.0499999999999998</v>
      </c>
      <c r="D3285" s="161">
        <v>2.0417999999999998</v>
      </c>
      <c r="E3285" s="161">
        <v>8.199999999999999E-3</v>
      </c>
      <c r="F3285" s="162" t="s">
        <v>3861</v>
      </c>
    </row>
    <row r="3286" spans="2:6" x14ac:dyDescent="0.25">
      <c r="B3286" s="211">
        <v>44742.873599537037</v>
      </c>
      <c r="C3286" s="161">
        <v>500</v>
      </c>
      <c r="D3286" s="161">
        <v>498</v>
      </c>
      <c r="E3286" s="161">
        <v>2</v>
      </c>
      <c r="F3286" s="162" t="s">
        <v>6846</v>
      </c>
    </row>
    <row r="3287" spans="2:6" x14ac:dyDescent="0.25">
      <c r="B3287" s="211">
        <v>44742.883738425924</v>
      </c>
      <c r="C3287" s="161">
        <v>1000</v>
      </c>
      <c r="D3287" s="161">
        <v>996</v>
      </c>
      <c r="E3287" s="161">
        <v>4</v>
      </c>
      <c r="F3287" s="162" t="s">
        <v>2925</v>
      </c>
    </row>
    <row r="3288" spans="2:6" x14ac:dyDescent="0.25">
      <c r="B3288" s="211">
        <v>44742.906180555554</v>
      </c>
      <c r="C3288" s="161">
        <v>100</v>
      </c>
      <c r="D3288" s="161">
        <v>99.6</v>
      </c>
      <c r="E3288" s="161">
        <v>0.4</v>
      </c>
      <c r="F3288" s="162" t="s">
        <v>838</v>
      </c>
    </row>
    <row r="3289" spans="2:6" x14ac:dyDescent="0.25">
      <c r="B3289" s="211">
        <v>44742.925543981481</v>
      </c>
      <c r="C3289" s="161">
        <v>555</v>
      </c>
      <c r="D3289" s="161">
        <v>552.78</v>
      </c>
      <c r="E3289" s="161">
        <v>2.2200000000000002</v>
      </c>
      <c r="F3289" s="162" t="s">
        <v>1208</v>
      </c>
    </row>
    <row r="3290" spans="2:6" x14ac:dyDescent="0.25">
      <c r="B3290" s="211">
        <v>44742.931041666663</v>
      </c>
      <c r="C3290" s="161">
        <v>555</v>
      </c>
      <c r="D3290" s="161">
        <v>552.78</v>
      </c>
      <c r="E3290" s="161">
        <v>2.2200000000000002</v>
      </c>
      <c r="F3290" s="162" t="s">
        <v>1208</v>
      </c>
    </row>
    <row r="3291" spans="2:6" x14ac:dyDescent="0.25">
      <c r="B3291" s="211">
        <v>44742.931620370371</v>
      </c>
      <c r="C3291" s="161">
        <v>300</v>
      </c>
      <c r="D3291" s="161">
        <v>298.8</v>
      </c>
      <c r="E3291" s="161">
        <v>1.2000000000000002</v>
      </c>
      <c r="F3291" s="162" t="s">
        <v>654</v>
      </c>
    </row>
    <row r="3292" spans="2:6" x14ac:dyDescent="0.25">
      <c r="B3292" s="211">
        <v>44742.945879629631</v>
      </c>
      <c r="C3292" s="161">
        <v>300</v>
      </c>
      <c r="D3292" s="161">
        <v>298.8</v>
      </c>
      <c r="E3292" s="161">
        <v>1.2000000000000002</v>
      </c>
      <c r="F3292" s="162" t="s">
        <v>2147</v>
      </c>
    </row>
    <row r="3293" spans="2:6" x14ac:dyDescent="0.25">
      <c r="B3293" s="211">
        <v>44742.946064814816</v>
      </c>
      <c r="C3293" s="161">
        <v>1000</v>
      </c>
      <c r="D3293" s="161">
        <v>996</v>
      </c>
      <c r="E3293" s="161">
        <v>4</v>
      </c>
      <c r="F3293" s="162" t="s">
        <v>578</v>
      </c>
    </row>
    <row r="3294" spans="2:6" x14ac:dyDescent="0.25">
      <c r="B3294" s="211">
        <v>44742.964953703704</v>
      </c>
      <c r="C3294" s="161">
        <v>100</v>
      </c>
      <c r="D3294" s="161">
        <v>99.6</v>
      </c>
      <c r="E3294" s="161">
        <v>0.4</v>
      </c>
      <c r="F3294" s="162" t="s">
        <v>2293</v>
      </c>
    </row>
    <row r="3295" spans="2:6" x14ac:dyDescent="0.25">
      <c r="B3295" s="211">
        <v>44742.967881944445</v>
      </c>
      <c r="C3295" s="161">
        <v>150</v>
      </c>
      <c r="D3295" s="161">
        <v>149.4</v>
      </c>
      <c r="E3295" s="161">
        <v>0.60000000000000009</v>
      </c>
      <c r="F3295" s="162" t="s">
        <v>6524</v>
      </c>
    </row>
    <row r="3296" spans="2:6" x14ac:dyDescent="0.25">
      <c r="B3296" s="211">
        <v>44742.994513888887</v>
      </c>
      <c r="C3296" s="161">
        <v>300</v>
      </c>
      <c r="D3296" s="161">
        <v>298.8</v>
      </c>
      <c r="E3296" s="161">
        <v>1.2000000000000002</v>
      </c>
      <c r="F3296" s="162" t="s">
        <v>1565</v>
      </c>
    </row>
    <row r="3297" spans="2:6" x14ac:dyDescent="0.25">
      <c r="B3297" s="136" t="s">
        <v>21</v>
      </c>
      <c r="C3297" s="163">
        <f>SUBTOTAL(9,C5:C3296)</f>
        <v>3392931.2199999993</v>
      </c>
      <c r="D3297" s="163">
        <f>SUBTOTAL(9,D5:D3296)</f>
        <v>3379359.4951199549</v>
      </c>
      <c r="E3297" s="163">
        <f>SUBTOTAL(9,E5:E3296)</f>
        <v>13571.724880000242</v>
      </c>
      <c r="F3297" s="16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296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D08FE4"/>
  </sheetPr>
  <dimension ref="A1:CW632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02" t="s">
        <v>11333</v>
      </c>
      <c r="D1" s="302"/>
      <c r="E1" s="302"/>
      <c r="F1" s="302"/>
    </row>
    <row r="2" spans="1:101" x14ac:dyDescent="0.25">
      <c r="A2" s="5"/>
      <c r="B2" s="6" t="s">
        <v>4464</v>
      </c>
      <c r="C2" s="222">
        <f>E7</f>
        <v>3282.4859999999999</v>
      </c>
      <c r="D2" s="8"/>
      <c r="E2" s="8"/>
      <c r="F2" s="2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23" customFormat="1" ht="12.75" x14ac:dyDescent="0.2"/>
    <row r="4" spans="1:101" x14ac:dyDescent="0.25">
      <c r="A4" s="24"/>
      <c r="B4" s="303" t="s">
        <v>6</v>
      </c>
      <c r="C4" s="304"/>
      <c r="D4" s="304"/>
      <c r="E4" s="304"/>
      <c r="F4" s="30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9" customFormat="1" x14ac:dyDescent="0.25">
      <c r="A5" s="1"/>
      <c r="B5" s="141" t="s">
        <v>2</v>
      </c>
      <c r="C5" s="141" t="s">
        <v>7</v>
      </c>
      <c r="D5" s="141" t="s">
        <v>8</v>
      </c>
      <c r="E5" s="141" t="s">
        <v>9</v>
      </c>
      <c r="F5" s="141" t="s">
        <v>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29" customFormat="1" x14ac:dyDescent="0.25">
      <c r="A6" s="1"/>
      <c r="B6" s="133">
        <v>44734</v>
      </c>
      <c r="C6" s="132">
        <v>60</v>
      </c>
      <c r="D6" s="205">
        <v>54.708100000000002</v>
      </c>
      <c r="E6" s="128">
        <f>C6*D6</f>
        <v>3282.4859999999999</v>
      </c>
      <c r="F6" s="138" t="s">
        <v>11332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101" s="29" customFormat="1" x14ac:dyDescent="0.25">
      <c r="A7" s="1"/>
      <c r="B7" s="230" t="s">
        <v>5904</v>
      </c>
      <c r="C7" s="207">
        <f>SUM(C6:C6)</f>
        <v>60</v>
      </c>
      <c r="D7" s="129"/>
      <c r="E7" s="130">
        <f>SUM(E6:E6)</f>
        <v>3282.4859999999999</v>
      </c>
      <c r="F7" s="13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101" s="29" customFormat="1" x14ac:dyDescent="0.25">
      <c r="A8" s="1"/>
      <c r="B8" s="28"/>
      <c r="C8" s="28"/>
      <c r="D8" s="28"/>
      <c r="E8" s="28"/>
      <c r="F8" s="2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29" customFormat="1" x14ac:dyDescent="0.25">
      <c r="A9" s="1"/>
      <c r="B9" s="28"/>
      <c r="C9" s="28"/>
      <c r="D9" s="28"/>
      <c r="E9" s="28"/>
      <c r="F9" s="2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29" customFormat="1" x14ac:dyDescent="0.25">
      <c r="A10" s="1"/>
      <c r="B10" s="28"/>
      <c r="C10" s="28"/>
      <c r="D10" s="28"/>
      <c r="E10" s="28"/>
      <c r="F10" s="2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29" customFormat="1" x14ac:dyDescent="0.25">
      <c r="A11" s="1"/>
      <c r="B11" s="28"/>
      <c r="C11" s="28"/>
      <c r="D11" s="28"/>
      <c r="E11" s="28"/>
      <c r="F11" s="2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29" customFormat="1" x14ac:dyDescent="0.25">
      <c r="A12" s="1"/>
      <c r="B12" s="28"/>
      <c r="C12" s="28"/>
      <c r="D12" s="28"/>
      <c r="E12" s="28"/>
      <c r="F12" s="2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29" customFormat="1" x14ac:dyDescent="0.25">
      <c r="A13" s="1"/>
      <c r="B13" s="28"/>
      <c r="C13" s="28"/>
      <c r="D13" s="28"/>
      <c r="E13" s="28"/>
      <c r="F13" s="2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29" customFormat="1" x14ac:dyDescent="0.25">
      <c r="A14" s="1"/>
      <c r="B14" s="28"/>
      <c r="C14" s="28"/>
      <c r="D14" s="28"/>
      <c r="E14" s="28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29" customFormat="1" x14ac:dyDescent="0.25">
      <c r="A15" s="1"/>
      <c r="B15" s="28"/>
      <c r="C15" s="28"/>
      <c r="D15" s="28"/>
      <c r="E15" s="28"/>
      <c r="F15" s="2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29" customFormat="1" x14ac:dyDescent="0.25">
      <c r="A16" s="1"/>
      <c r="B16" s="28"/>
      <c r="C16" s="28"/>
      <c r="D16" s="28"/>
      <c r="E16" s="28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29" customFormat="1" x14ac:dyDescent="0.25">
      <c r="A17" s="1"/>
      <c r="B17" s="28"/>
      <c r="C17" s="28"/>
      <c r="D17" s="28"/>
      <c r="E17" s="28"/>
      <c r="F17" s="2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29" customFormat="1" x14ac:dyDescent="0.25">
      <c r="A18" s="1"/>
      <c r="B18" s="28"/>
      <c r="C18" s="28"/>
      <c r="D18" s="28"/>
      <c r="E18" s="28"/>
      <c r="F18" s="2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29" customFormat="1" x14ac:dyDescent="0.25">
      <c r="A19" s="1"/>
      <c r="B19" s="28"/>
      <c r="C19" s="28"/>
      <c r="D19" s="28"/>
      <c r="E19" s="28"/>
      <c r="F19" s="2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29" customFormat="1" x14ac:dyDescent="0.25">
      <c r="A20" s="1"/>
      <c r="B20" s="28"/>
      <c r="C20" s="28"/>
      <c r="D20" s="28"/>
      <c r="E20" s="28"/>
      <c r="F20" s="2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29" customFormat="1" x14ac:dyDescent="0.25">
      <c r="A21" s="1"/>
      <c r="B21" s="28"/>
      <c r="C21" s="28"/>
      <c r="D21" s="28"/>
      <c r="E21" s="28"/>
      <c r="F21" s="2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29" customFormat="1" x14ac:dyDescent="0.25">
      <c r="A22" s="1"/>
      <c r="B22" s="28"/>
      <c r="C22" s="28"/>
      <c r="D22" s="28"/>
      <c r="E22" s="28"/>
      <c r="F22" s="2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29" customFormat="1" x14ac:dyDescent="0.25">
      <c r="A23" s="1"/>
      <c r="B23" s="28"/>
      <c r="C23" s="28"/>
      <c r="D23" s="28"/>
      <c r="E23" s="28"/>
      <c r="F23" s="2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29" customFormat="1" x14ac:dyDescent="0.25">
      <c r="A24" s="1"/>
      <c r="B24" s="28"/>
      <c r="C24" s="28"/>
      <c r="D24" s="28"/>
      <c r="E24" s="28"/>
      <c r="F24" s="2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29" customFormat="1" x14ac:dyDescent="0.25">
      <c r="A25" s="1"/>
      <c r="B25" s="28"/>
      <c r="C25" s="28"/>
      <c r="D25" s="28"/>
      <c r="E25" s="28"/>
      <c r="F25" s="2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29" customFormat="1" x14ac:dyDescent="0.25">
      <c r="A26" s="1"/>
      <c r="B26" s="28"/>
      <c r="C26" s="28"/>
      <c r="D26" s="28"/>
      <c r="E26" s="28"/>
      <c r="F26" s="2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29" customFormat="1" x14ac:dyDescent="0.25">
      <c r="A27" s="1"/>
      <c r="B27" s="28"/>
      <c r="C27" s="28"/>
      <c r="D27" s="28"/>
      <c r="E27" s="28"/>
      <c r="F27" s="2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29" customFormat="1" x14ac:dyDescent="0.25">
      <c r="A28" s="1"/>
      <c r="B28" s="28"/>
      <c r="C28" s="28"/>
      <c r="D28" s="28"/>
      <c r="E28" s="28"/>
      <c r="F28" s="2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29" customFormat="1" x14ac:dyDescent="0.25">
      <c r="A29" s="1"/>
      <c r="B29" s="28"/>
      <c r="C29" s="28"/>
      <c r="D29" s="28"/>
      <c r="E29" s="28"/>
      <c r="F29" s="2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29" customFormat="1" x14ac:dyDescent="0.25">
      <c r="A30" s="1"/>
      <c r="B30" s="28"/>
      <c r="C30" s="28"/>
      <c r="D30" s="28"/>
      <c r="E30" s="28"/>
      <c r="F30" s="2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29" customFormat="1" x14ac:dyDescent="0.25">
      <c r="A31" s="1"/>
      <c r="B31" s="28"/>
      <c r="C31" s="28"/>
      <c r="D31" s="28"/>
      <c r="E31" s="28"/>
      <c r="F31" s="2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29" customFormat="1" x14ac:dyDescent="0.25">
      <c r="A32" s="1"/>
      <c r="B32" s="28"/>
      <c r="C32" s="28"/>
      <c r="D32" s="28"/>
      <c r="E32" s="28"/>
      <c r="F32" s="2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9" customFormat="1" x14ac:dyDescent="0.25">
      <c r="A33" s="1"/>
      <c r="B33" s="28"/>
      <c r="C33" s="28"/>
      <c r="D33" s="28"/>
      <c r="E33" s="28"/>
      <c r="F33" s="2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29" customFormat="1" x14ac:dyDescent="0.25">
      <c r="A34" s="1"/>
      <c r="B34" s="28"/>
      <c r="C34" s="28"/>
      <c r="D34" s="28"/>
      <c r="E34" s="28"/>
      <c r="F34" s="2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29" customFormat="1" x14ac:dyDescent="0.25">
      <c r="A35" s="1"/>
      <c r="B35" s="28"/>
      <c r="C35" s="28"/>
      <c r="D35" s="28"/>
      <c r="E35" s="28"/>
      <c r="F35" s="2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29" customFormat="1" x14ac:dyDescent="0.25">
      <c r="A36" s="1"/>
      <c r="B36" s="28"/>
      <c r="C36" s="28"/>
      <c r="D36" s="28"/>
      <c r="E36" s="28"/>
      <c r="F36" s="2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29" customFormat="1" x14ac:dyDescent="0.25">
      <c r="A37" s="1"/>
      <c r="B37" s="28"/>
      <c r="C37" s="28"/>
      <c r="D37" s="28"/>
      <c r="E37" s="28"/>
      <c r="F37" s="2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29" customFormat="1" x14ac:dyDescent="0.25">
      <c r="A38" s="1"/>
      <c r="B38" s="28"/>
      <c r="C38" s="28"/>
      <c r="D38" s="28"/>
      <c r="E38" s="28"/>
      <c r="F38" s="2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29" customFormat="1" x14ac:dyDescent="0.25">
      <c r="A39" s="1"/>
      <c r="B39" s="28"/>
      <c r="C39" s="28"/>
      <c r="D39" s="28"/>
      <c r="E39" s="28"/>
      <c r="F39" s="2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29" customFormat="1" x14ac:dyDescent="0.25">
      <c r="A40" s="1"/>
      <c r="B40" s="28"/>
      <c r="C40" s="28"/>
      <c r="D40" s="28"/>
      <c r="E40" s="28"/>
      <c r="F40" s="2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29" customFormat="1" x14ac:dyDescent="0.25">
      <c r="A41" s="1"/>
      <c r="B41" s="28"/>
      <c r="C41" s="28"/>
      <c r="D41" s="28"/>
      <c r="E41" s="28"/>
      <c r="F41" s="2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29" customFormat="1" x14ac:dyDescent="0.25">
      <c r="A42" s="1"/>
      <c r="B42" s="28"/>
      <c r="C42" s="28"/>
      <c r="D42" s="28"/>
      <c r="E42" s="28"/>
      <c r="F42" s="2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29" customFormat="1" x14ac:dyDescent="0.25">
      <c r="A43" s="1"/>
      <c r="B43" s="28"/>
      <c r="C43" s="28"/>
      <c r="D43" s="28"/>
      <c r="E43" s="28"/>
      <c r="F43" s="2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29" customFormat="1" x14ac:dyDescent="0.25">
      <c r="A44" s="1"/>
      <c r="B44" s="28"/>
      <c r="C44" s="28"/>
      <c r="D44" s="28"/>
      <c r="E44" s="28"/>
      <c r="F44" s="2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29" customFormat="1" x14ac:dyDescent="0.25">
      <c r="A45" s="1"/>
      <c r="B45" s="28"/>
      <c r="C45" s="28"/>
      <c r="D45" s="28"/>
      <c r="E45" s="28"/>
      <c r="F45" s="2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29" customFormat="1" x14ac:dyDescent="0.25">
      <c r="A46" s="1"/>
      <c r="B46" s="28"/>
      <c r="C46" s="28"/>
      <c r="D46" s="28"/>
      <c r="E46" s="28"/>
      <c r="F46" s="2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29" customFormat="1" x14ac:dyDescent="0.25">
      <c r="A47" s="1"/>
      <c r="B47" s="28"/>
      <c r="C47" s="28"/>
      <c r="D47" s="28"/>
      <c r="E47" s="28"/>
      <c r="F47" s="2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29" customFormat="1" x14ac:dyDescent="0.25">
      <c r="A48" s="1"/>
      <c r="B48" s="28"/>
      <c r="C48" s="28"/>
      <c r="D48" s="28"/>
      <c r="E48" s="28"/>
      <c r="F48" s="2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29" customFormat="1" x14ac:dyDescent="0.25">
      <c r="A49" s="1"/>
      <c r="B49" s="28"/>
      <c r="C49" s="28"/>
      <c r="D49" s="28"/>
      <c r="E49" s="28"/>
      <c r="F49" s="2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29" customFormat="1" x14ac:dyDescent="0.25">
      <c r="A50" s="1"/>
      <c r="B50" s="28"/>
      <c r="C50" s="28"/>
      <c r="D50" s="28"/>
      <c r="E50" s="28"/>
      <c r="F50" s="2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29" customFormat="1" x14ac:dyDescent="0.25">
      <c r="A51" s="1"/>
      <c r="B51" s="28"/>
      <c r="C51" s="28"/>
      <c r="D51" s="28"/>
      <c r="E51" s="28"/>
      <c r="F51" s="2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29" customFormat="1" x14ac:dyDescent="0.25">
      <c r="A52" s="1"/>
      <c r="B52" s="28"/>
      <c r="C52" s="28"/>
      <c r="D52" s="28"/>
      <c r="E52" s="28"/>
      <c r="F52" s="2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29" customFormat="1" x14ac:dyDescent="0.25">
      <c r="A53" s="1"/>
      <c r="B53" s="28"/>
      <c r="C53" s="28"/>
      <c r="D53" s="28"/>
      <c r="E53" s="28"/>
      <c r="F53" s="2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29" customFormat="1" x14ac:dyDescent="0.25">
      <c r="A54" s="1"/>
      <c r="B54" s="28"/>
      <c r="C54" s="28"/>
      <c r="D54" s="28"/>
      <c r="E54" s="28"/>
      <c r="F54" s="2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29" customFormat="1" x14ac:dyDescent="0.25">
      <c r="A55" s="1"/>
      <c r="B55" s="28"/>
      <c r="C55" s="28"/>
      <c r="D55" s="28"/>
      <c r="E55" s="28"/>
      <c r="F55" s="2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29" customFormat="1" x14ac:dyDescent="0.25">
      <c r="A56" s="1"/>
      <c r="B56" s="28"/>
      <c r="C56" s="28"/>
      <c r="D56" s="28"/>
      <c r="E56" s="28"/>
      <c r="F56" s="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29" customFormat="1" x14ac:dyDescent="0.25">
      <c r="A57" s="1"/>
      <c r="B57" s="28"/>
      <c r="C57" s="28"/>
      <c r="D57" s="28"/>
      <c r="E57" s="28"/>
      <c r="F57" s="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29" customFormat="1" x14ac:dyDescent="0.25">
      <c r="A58" s="1"/>
      <c r="B58" s="28"/>
      <c r="C58" s="28"/>
      <c r="D58" s="28"/>
      <c r="E58" s="28"/>
      <c r="F58" s="2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29" customFormat="1" x14ac:dyDescent="0.25">
      <c r="A59" s="1"/>
      <c r="B59" s="28"/>
      <c r="C59" s="28"/>
      <c r="D59" s="28"/>
      <c r="E59" s="28"/>
      <c r="F59" s="2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29" customFormat="1" x14ac:dyDescent="0.25">
      <c r="A60" s="1"/>
      <c r="B60" s="28"/>
      <c r="C60" s="28"/>
      <c r="D60" s="28"/>
      <c r="E60" s="28"/>
      <c r="F60" s="2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29" customFormat="1" x14ac:dyDescent="0.25">
      <c r="A61" s="1"/>
      <c r="B61" s="28"/>
      <c r="C61" s="28"/>
      <c r="D61" s="28"/>
      <c r="E61" s="28"/>
      <c r="F61" s="2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29" customFormat="1" x14ac:dyDescent="0.25">
      <c r="A62" s="1"/>
      <c r="B62" s="28"/>
      <c r="C62" s="28"/>
      <c r="D62" s="28"/>
      <c r="E62" s="28"/>
      <c r="F62" s="2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29" customFormat="1" x14ac:dyDescent="0.25">
      <c r="A63" s="1"/>
      <c r="B63" s="28"/>
      <c r="C63" s="28"/>
      <c r="D63" s="28"/>
      <c r="E63" s="28"/>
      <c r="F63" s="2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29" customFormat="1" x14ac:dyDescent="0.25">
      <c r="A64" s="1"/>
      <c r="B64" s="28"/>
      <c r="C64" s="28"/>
      <c r="D64" s="28"/>
      <c r="E64" s="28"/>
      <c r="F64" s="2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29" customFormat="1" x14ac:dyDescent="0.25">
      <c r="A65" s="1"/>
      <c r="B65" s="28"/>
      <c r="C65" s="28"/>
      <c r="D65" s="28"/>
      <c r="E65" s="28"/>
      <c r="F65" s="2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29" customFormat="1" x14ac:dyDescent="0.25">
      <c r="A66" s="1"/>
      <c r="B66" s="28"/>
      <c r="C66" s="28"/>
      <c r="D66" s="28"/>
      <c r="E66" s="28"/>
      <c r="F66" s="2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29" customFormat="1" x14ac:dyDescent="0.25">
      <c r="A67" s="1"/>
      <c r="B67" s="28"/>
      <c r="C67" s="28"/>
      <c r="D67" s="28"/>
      <c r="E67" s="28"/>
      <c r="F67" s="2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29" customFormat="1" x14ac:dyDescent="0.25">
      <c r="A68" s="1"/>
      <c r="B68" s="28"/>
      <c r="C68" s="28"/>
      <c r="D68" s="28"/>
      <c r="E68" s="28"/>
      <c r="F68" s="2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29" customFormat="1" x14ac:dyDescent="0.25">
      <c r="A69" s="1"/>
      <c r="B69" s="28"/>
      <c r="C69" s="28"/>
      <c r="D69" s="28"/>
      <c r="E69" s="28"/>
      <c r="F69" s="2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29" customFormat="1" x14ac:dyDescent="0.25">
      <c r="A70" s="1"/>
      <c r="B70" s="28"/>
      <c r="C70" s="28"/>
      <c r="D70" s="28"/>
      <c r="E70" s="28"/>
      <c r="F70" s="2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29" customFormat="1" x14ac:dyDescent="0.25">
      <c r="A71" s="1"/>
      <c r="B71" s="28"/>
      <c r="C71" s="28"/>
      <c r="D71" s="28"/>
      <c r="E71" s="28"/>
      <c r="F71" s="2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29" customFormat="1" x14ac:dyDescent="0.25">
      <c r="A72" s="1"/>
      <c r="B72" s="28"/>
      <c r="C72" s="28"/>
      <c r="D72" s="28"/>
      <c r="E72" s="28"/>
      <c r="F72" s="2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29" customFormat="1" x14ac:dyDescent="0.25">
      <c r="A73" s="1"/>
      <c r="B73" s="28"/>
      <c r="C73" s="28"/>
      <c r="D73" s="28"/>
      <c r="E73" s="28"/>
      <c r="F73" s="2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29" customFormat="1" x14ac:dyDescent="0.25">
      <c r="A74" s="1"/>
      <c r="B74" s="28"/>
      <c r="C74" s="28"/>
      <c r="D74" s="28"/>
      <c r="E74" s="28"/>
      <c r="F74" s="2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29" customFormat="1" x14ac:dyDescent="0.25">
      <c r="A75" s="1"/>
      <c r="B75" s="28"/>
      <c r="C75" s="28"/>
      <c r="D75" s="28"/>
      <c r="E75" s="28"/>
      <c r="F75" s="2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29" customFormat="1" x14ac:dyDescent="0.25">
      <c r="A76" s="1"/>
      <c r="B76" s="28"/>
      <c r="C76" s="28"/>
      <c r="D76" s="28"/>
      <c r="E76" s="28"/>
      <c r="F76" s="2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29" customFormat="1" x14ac:dyDescent="0.25">
      <c r="A77" s="1"/>
      <c r="B77" s="28"/>
      <c r="C77" s="28"/>
      <c r="D77" s="28"/>
      <c r="E77" s="28"/>
      <c r="F77" s="2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29" customFormat="1" x14ac:dyDescent="0.25">
      <c r="A78" s="1"/>
      <c r="B78" s="28"/>
      <c r="C78" s="28"/>
      <c r="D78" s="28"/>
      <c r="E78" s="28"/>
      <c r="F78" s="2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29" customFormat="1" x14ac:dyDescent="0.25">
      <c r="A79" s="1"/>
      <c r="B79" s="28"/>
      <c r="C79" s="28"/>
      <c r="D79" s="28"/>
      <c r="E79" s="28"/>
      <c r="F79" s="2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29" customFormat="1" x14ac:dyDescent="0.25">
      <c r="A80" s="1"/>
      <c r="B80" s="28"/>
      <c r="C80" s="28"/>
      <c r="D80" s="28"/>
      <c r="E80" s="28"/>
      <c r="F80" s="2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29" customFormat="1" x14ac:dyDescent="0.25">
      <c r="A81" s="1"/>
      <c r="B81" s="28"/>
      <c r="C81" s="28"/>
      <c r="D81" s="28"/>
      <c r="E81" s="28"/>
      <c r="F81" s="2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29" customFormat="1" x14ac:dyDescent="0.25">
      <c r="A82" s="1"/>
      <c r="B82" s="28"/>
      <c r="C82" s="28"/>
      <c r="D82" s="28"/>
      <c r="E82" s="28"/>
      <c r="F82" s="2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29" customFormat="1" x14ac:dyDescent="0.25">
      <c r="A83" s="1"/>
      <c r="B83" s="28"/>
      <c r="C83" s="28"/>
      <c r="D83" s="28"/>
      <c r="E83" s="28"/>
      <c r="F83" s="2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29" customFormat="1" x14ac:dyDescent="0.25">
      <c r="A84" s="1"/>
      <c r="B84" s="28"/>
      <c r="C84" s="28"/>
      <c r="D84" s="28"/>
      <c r="E84" s="28"/>
      <c r="F84" s="2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29" customFormat="1" x14ac:dyDescent="0.25">
      <c r="A85" s="1"/>
      <c r="B85" s="28"/>
      <c r="C85" s="28"/>
      <c r="D85" s="28"/>
      <c r="E85" s="28"/>
      <c r="F85" s="2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29" customFormat="1" x14ac:dyDescent="0.25">
      <c r="A86" s="1"/>
      <c r="B86" s="28"/>
      <c r="C86" s="28"/>
      <c r="D86" s="28"/>
      <c r="E86" s="28"/>
      <c r="F86" s="2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29" customFormat="1" x14ac:dyDescent="0.25">
      <c r="A87" s="1"/>
      <c r="B87" s="28"/>
      <c r="C87" s="28"/>
      <c r="D87" s="28"/>
      <c r="E87" s="28"/>
      <c r="F87" s="2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29" customFormat="1" x14ac:dyDescent="0.25">
      <c r="A88" s="1"/>
      <c r="B88" s="28"/>
      <c r="C88" s="28"/>
      <c r="D88" s="28"/>
      <c r="E88" s="28"/>
      <c r="F88" s="2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29" customFormat="1" x14ac:dyDescent="0.25">
      <c r="A89" s="1"/>
      <c r="B89" s="28"/>
      <c r="C89" s="28"/>
      <c r="D89" s="28"/>
      <c r="E89" s="28"/>
      <c r="F89" s="2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29" customFormat="1" x14ac:dyDescent="0.25">
      <c r="A90" s="1"/>
      <c r="B90" s="28"/>
      <c r="C90" s="28"/>
      <c r="D90" s="28"/>
      <c r="E90" s="28"/>
      <c r="F90" s="2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29" customFormat="1" x14ac:dyDescent="0.25">
      <c r="A91" s="1"/>
      <c r="B91" s="28"/>
      <c r="C91" s="28"/>
      <c r="D91" s="28"/>
      <c r="E91" s="28"/>
      <c r="F91" s="2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29" customFormat="1" x14ac:dyDescent="0.25">
      <c r="A92" s="1"/>
      <c r="B92" s="28"/>
      <c r="C92" s="28"/>
      <c r="D92" s="28"/>
      <c r="E92" s="28"/>
      <c r="F92" s="2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29" customFormat="1" x14ac:dyDescent="0.25">
      <c r="A93" s="1"/>
      <c r="B93" s="28"/>
      <c r="C93" s="28"/>
      <c r="D93" s="28"/>
      <c r="E93" s="28"/>
      <c r="F93" s="2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29" customFormat="1" x14ac:dyDescent="0.25">
      <c r="A94" s="1"/>
      <c r="B94" s="28"/>
      <c r="C94" s="28"/>
      <c r="D94" s="28"/>
      <c r="E94" s="28"/>
      <c r="F94" s="2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29" customFormat="1" x14ac:dyDescent="0.25">
      <c r="A95" s="1"/>
      <c r="B95" s="28"/>
      <c r="C95" s="28"/>
      <c r="D95" s="28"/>
      <c r="E95" s="28"/>
      <c r="F95" s="2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29" customFormat="1" x14ac:dyDescent="0.25">
      <c r="A96" s="1"/>
      <c r="B96" s="28"/>
      <c r="C96" s="28"/>
      <c r="D96" s="28"/>
      <c r="E96" s="28"/>
      <c r="F96" s="2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29" customFormat="1" x14ac:dyDescent="0.25">
      <c r="A97" s="1"/>
      <c r="B97" s="28"/>
      <c r="C97" s="28"/>
      <c r="D97" s="28"/>
      <c r="E97" s="28"/>
      <c r="F97" s="2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29" customFormat="1" x14ac:dyDescent="0.25">
      <c r="A98" s="1"/>
      <c r="B98" s="28"/>
      <c r="C98" s="28"/>
      <c r="D98" s="28"/>
      <c r="E98" s="28"/>
      <c r="F98" s="2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29" customFormat="1" x14ac:dyDescent="0.25">
      <c r="A99" s="1"/>
      <c r="B99" s="28"/>
      <c r="C99" s="28"/>
      <c r="D99" s="28"/>
      <c r="E99" s="28"/>
      <c r="F99" s="2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29" customFormat="1" x14ac:dyDescent="0.25">
      <c r="A100" s="1"/>
      <c r="B100" s="28"/>
      <c r="C100" s="28"/>
      <c r="D100" s="28"/>
      <c r="E100" s="28"/>
      <c r="F100" s="2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29" customFormat="1" x14ac:dyDescent="0.25">
      <c r="A101" s="1"/>
      <c r="B101" s="28"/>
      <c r="C101" s="28"/>
      <c r="D101" s="28"/>
      <c r="E101" s="28"/>
      <c r="F101" s="2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29" customFormat="1" x14ac:dyDescent="0.25">
      <c r="A102" s="1"/>
      <c r="B102" s="28"/>
      <c r="C102" s="28"/>
      <c r="D102" s="28"/>
      <c r="E102" s="28"/>
      <c r="F102" s="2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29" customFormat="1" x14ac:dyDescent="0.25">
      <c r="A103" s="1"/>
      <c r="B103" s="28"/>
      <c r="C103" s="28"/>
      <c r="D103" s="28"/>
      <c r="E103" s="28"/>
      <c r="F103" s="2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29" customFormat="1" x14ac:dyDescent="0.25">
      <c r="A104" s="1"/>
      <c r="B104" s="28"/>
      <c r="C104" s="28"/>
      <c r="D104" s="28"/>
      <c r="E104" s="28"/>
      <c r="F104" s="2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29" customFormat="1" x14ac:dyDescent="0.25">
      <c r="A105" s="1"/>
      <c r="B105" s="28"/>
      <c r="C105" s="28"/>
      <c r="D105" s="28"/>
      <c r="E105" s="28"/>
      <c r="F105" s="2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29" customFormat="1" x14ac:dyDescent="0.25">
      <c r="A106" s="1"/>
      <c r="B106" s="28"/>
      <c r="C106" s="28"/>
      <c r="D106" s="28"/>
      <c r="E106" s="28"/>
      <c r="F106" s="2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29" customFormat="1" x14ac:dyDescent="0.25">
      <c r="A107" s="1"/>
      <c r="B107" s="28"/>
      <c r="C107" s="28"/>
      <c r="D107" s="28"/>
      <c r="E107" s="28"/>
      <c r="F107" s="2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29" customFormat="1" x14ac:dyDescent="0.25">
      <c r="A108" s="1"/>
      <c r="B108" s="28"/>
      <c r="C108" s="28"/>
      <c r="D108" s="28"/>
      <c r="E108" s="28"/>
      <c r="F108" s="2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29" customFormat="1" x14ac:dyDescent="0.25">
      <c r="A109" s="1"/>
      <c r="B109" s="28"/>
      <c r="C109" s="28"/>
      <c r="D109" s="28"/>
      <c r="E109" s="28"/>
      <c r="F109" s="2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29" customFormat="1" x14ac:dyDescent="0.25">
      <c r="A110" s="1"/>
      <c r="B110" s="28"/>
      <c r="C110" s="28"/>
      <c r="D110" s="28"/>
      <c r="E110" s="28"/>
      <c r="F110" s="2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29" customFormat="1" x14ac:dyDescent="0.25">
      <c r="A111" s="1"/>
      <c r="B111" s="28"/>
      <c r="C111" s="28"/>
      <c r="D111" s="28"/>
      <c r="E111" s="28"/>
      <c r="F111" s="2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29" customFormat="1" x14ac:dyDescent="0.25">
      <c r="A112" s="1"/>
      <c r="B112" s="28"/>
      <c r="C112" s="28"/>
      <c r="D112" s="28"/>
      <c r="E112" s="28"/>
      <c r="F112" s="2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29" customFormat="1" x14ac:dyDescent="0.25">
      <c r="A113" s="1"/>
      <c r="B113" s="28"/>
      <c r="C113" s="28"/>
      <c r="D113" s="28"/>
      <c r="E113" s="28"/>
      <c r="F113" s="2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29" customFormat="1" x14ac:dyDescent="0.25">
      <c r="A114" s="1"/>
      <c r="B114" s="28"/>
      <c r="C114" s="28"/>
      <c r="D114" s="28"/>
      <c r="E114" s="28"/>
      <c r="F114" s="2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29" customFormat="1" x14ac:dyDescent="0.25">
      <c r="A115" s="1"/>
      <c r="B115" s="28"/>
      <c r="C115" s="28"/>
      <c r="D115" s="28"/>
      <c r="E115" s="28"/>
      <c r="F115" s="2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29" customFormat="1" x14ac:dyDescent="0.25">
      <c r="A116" s="1"/>
      <c r="B116" s="28"/>
      <c r="C116" s="28"/>
      <c r="D116" s="28"/>
      <c r="E116" s="28"/>
      <c r="F116" s="2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29" customFormat="1" x14ac:dyDescent="0.25">
      <c r="A117" s="1"/>
      <c r="B117" s="28"/>
      <c r="C117" s="28"/>
      <c r="D117" s="28"/>
      <c r="E117" s="28"/>
      <c r="F117" s="2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29" customFormat="1" x14ac:dyDescent="0.25">
      <c r="A118" s="1"/>
      <c r="B118" s="28"/>
      <c r="C118" s="28"/>
      <c r="D118" s="28"/>
      <c r="E118" s="28"/>
      <c r="F118" s="2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29" customFormat="1" x14ac:dyDescent="0.25">
      <c r="A119" s="1"/>
      <c r="B119" s="28"/>
      <c r="C119" s="28"/>
      <c r="D119" s="28"/>
      <c r="E119" s="28"/>
      <c r="F119" s="2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29" customFormat="1" x14ac:dyDescent="0.25">
      <c r="A120" s="1"/>
      <c r="B120" s="28"/>
      <c r="C120" s="28"/>
      <c r="D120" s="28"/>
      <c r="E120" s="28"/>
      <c r="F120" s="2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29" customFormat="1" x14ac:dyDescent="0.25">
      <c r="A121" s="1"/>
      <c r="B121" s="28"/>
      <c r="C121" s="28"/>
      <c r="D121" s="28"/>
      <c r="E121" s="28"/>
      <c r="F121" s="2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29" customFormat="1" x14ac:dyDescent="0.25">
      <c r="A122" s="1"/>
      <c r="B122" s="28"/>
      <c r="C122" s="28"/>
      <c r="D122" s="28"/>
      <c r="E122" s="28"/>
      <c r="F122" s="2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29" customFormat="1" x14ac:dyDescent="0.25">
      <c r="A123" s="1"/>
      <c r="B123" s="28"/>
      <c r="C123" s="28"/>
      <c r="D123" s="28"/>
      <c r="E123" s="28"/>
      <c r="F123" s="2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29" customFormat="1" x14ac:dyDescent="0.25">
      <c r="A124" s="1"/>
      <c r="B124" s="28"/>
      <c r="C124" s="28"/>
      <c r="D124" s="28"/>
      <c r="E124" s="28"/>
      <c r="F124" s="2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29" customFormat="1" x14ac:dyDescent="0.25">
      <c r="A125" s="1"/>
      <c r="B125" s="28"/>
      <c r="C125" s="28"/>
      <c r="D125" s="28"/>
      <c r="E125" s="28"/>
      <c r="F125" s="2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29" customFormat="1" x14ac:dyDescent="0.25">
      <c r="A126" s="1"/>
      <c r="B126" s="28"/>
      <c r="C126" s="28"/>
      <c r="D126" s="28"/>
      <c r="E126" s="28"/>
      <c r="F126" s="2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29" customFormat="1" x14ac:dyDescent="0.25">
      <c r="A127" s="1"/>
      <c r="B127" s="28"/>
      <c r="C127" s="28"/>
      <c r="D127" s="28"/>
      <c r="E127" s="28"/>
      <c r="F127" s="2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29" customFormat="1" x14ac:dyDescent="0.25">
      <c r="A128" s="1"/>
      <c r="B128" s="28"/>
      <c r="C128" s="28"/>
      <c r="D128" s="28"/>
      <c r="E128" s="28"/>
      <c r="F128" s="2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29" customFormat="1" x14ac:dyDescent="0.25">
      <c r="A129" s="1"/>
      <c r="B129" s="28"/>
      <c r="C129" s="28"/>
      <c r="D129" s="28"/>
      <c r="E129" s="28"/>
      <c r="F129" s="2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29" customFormat="1" x14ac:dyDescent="0.25">
      <c r="A130" s="1"/>
      <c r="B130" s="28"/>
      <c r="C130" s="28"/>
      <c r="D130" s="28"/>
      <c r="E130" s="28"/>
      <c r="F130" s="2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29" customFormat="1" x14ac:dyDescent="0.25">
      <c r="A131" s="1"/>
      <c r="B131" s="28"/>
      <c r="C131" s="28"/>
      <c r="D131" s="28"/>
      <c r="E131" s="28"/>
      <c r="F131" s="2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29" customFormat="1" x14ac:dyDescent="0.25">
      <c r="A132" s="1"/>
      <c r="B132" s="28"/>
      <c r="C132" s="28"/>
      <c r="D132" s="28"/>
      <c r="E132" s="28"/>
      <c r="F132" s="2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29" customFormat="1" x14ac:dyDescent="0.25">
      <c r="A133" s="1"/>
      <c r="B133" s="28"/>
      <c r="C133" s="28"/>
      <c r="D133" s="28"/>
      <c r="E133" s="28"/>
      <c r="F133" s="2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29" customFormat="1" x14ac:dyDescent="0.25">
      <c r="A134" s="1"/>
      <c r="B134" s="28"/>
      <c r="C134" s="28"/>
      <c r="D134" s="28"/>
      <c r="E134" s="28"/>
      <c r="F134" s="2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29" customFormat="1" x14ac:dyDescent="0.25">
      <c r="A135" s="1"/>
      <c r="B135" s="28"/>
      <c r="C135" s="28"/>
      <c r="D135" s="28"/>
      <c r="E135" s="28"/>
      <c r="F135" s="2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29" customFormat="1" x14ac:dyDescent="0.25">
      <c r="A136" s="1"/>
      <c r="B136" s="28"/>
      <c r="C136" s="28"/>
      <c r="D136" s="28"/>
      <c r="E136" s="28"/>
      <c r="F136" s="2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29" customFormat="1" x14ac:dyDescent="0.25">
      <c r="A137" s="1"/>
      <c r="B137" s="28"/>
      <c r="C137" s="28"/>
      <c r="D137" s="28"/>
      <c r="E137" s="28"/>
      <c r="F137" s="2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29" customFormat="1" x14ac:dyDescent="0.25">
      <c r="A138" s="1"/>
      <c r="B138" s="28"/>
      <c r="C138" s="28"/>
      <c r="D138" s="28"/>
      <c r="E138" s="28"/>
      <c r="F138" s="2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29" customFormat="1" x14ac:dyDescent="0.25">
      <c r="A139" s="1"/>
      <c r="B139" s="28"/>
      <c r="C139" s="28"/>
      <c r="D139" s="28"/>
      <c r="E139" s="28"/>
      <c r="F139" s="2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29" customFormat="1" x14ac:dyDescent="0.25">
      <c r="A140" s="1"/>
      <c r="B140" s="28"/>
      <c r="C140" s="28"/>
      <c r="D140" s="28"/>
      <c r="E140" s="28"/>
      <c r="F140" s="2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29" customFormat="1" x14ac:dyDescent="0.25">
      <c r="A141" s="1"/>
      <c r="B141" s="28"/>
      <c r="C141" s="28"/>
      <c r="D141" s="28"/>
      <c r="E141" s="28"/>
      <c r="F141" s="2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29" customFormat="1" x14ac:dyDescent="0.25">
      <c r="A142" s="1"/>
      <c r="B142" s="28"/>
      <c r="C142" s="28"/>
      <c r="D142" s="28"/>
      <c r="E142" s="28"/>
      <c r="F142" s="2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29" customFormat="1" x14ac:dyDescent="0.25">
      <c r="A143" s="1"/>
      <c r="B143" s="28"/>
      <c r="C143" s="28"/>
      <c r="D143" s="28"/>
      <c r="E143" s="28"/>
      <c r="F143" s="2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29" customFormat="1" x14ac:dyDescent="0.25">
      <c r="A144" s="1"/>
      <c r="B144" s="28"/>
      <c r="C144" s="28"/>
      <c r="D144" s="28"/>
      <c r="E144" s="28"/>
      <c r="F144" s="2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29" customFormat="1" x14ac:dyDescent="0.25">
      <c r="A145" s="1"/>
      <c r="B145" s="28"/>
      <c r="C145" s="28"/>
      <c r="D145" s="28"/>
      <c r="E145" s="28"/>
      <c r="F145" s="2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29" customFormat="1" x14ac:dyDescent="0.25">
      <c r="A146" s="1"/>
      <c r="B146" s="28"/>
      <c r="C146" s="28"/>
      <c r="D146" s="28"/>
      <c r="E146" s="28"/>
      <c r="F146" s="2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29" customFormat="1" x14ac:dyDescent="0.25">
      <c r="A147" s="1"/>
      <c r="B147" s="28"/>
      <c r="C147" s="28"/>
      <c r="D147" s="28"/>
      <c r="E147" s="28"/>
      <c r="F147" s="2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29" customFormat="1" x14ac:dyDescent="0.25">
      <c r="A148" s="1"/>
      <c r="B148" s="28"/>
      <c r="C148" s="28"/>
      <c r="D148" s="28"/>
      <c r="E148" s="28"/>
      <c r="F148" s="2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29" customFormat="1" x14ac:dyDescent="0.25">
      <c r="A149" s="1"/>
      <c r="B149" s="28"/>
      <c r="C149" s="28"/>
      <c r="D149" s="28"/>
      <c r="E149" s="28"/>
      <c r="F149" s="2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29" customFormat="1" x14ac:dyDescent="0.25">
      <c r="A150" s="1"/>
      <c r="B150" s="28"/>
      <c r="C150" s="28"/>
      <c r="D150" s="28"/>
      <c r="E150" s="28"/>
      <c r="F150" s="2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29" customFormat="1" x14ac:dyDescent="0.25">
      <c r="A151" s="1"/>
      <c r="B151" s="28"/>
      <c r="C151" s="28"/>
      <c r="D151" s="28"/>
      <c r="E151" s="28"/>
      <c r="F151" s="2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29" customFormat="1" x14ac:dyDescent="0.25">
      <c r="A152" s="1"/>
      <c r="B152" s="28"/>
      <c r="C152" s="28"/>
      <c r="D152" s="28"/>
      <c r="E152" s="28"/>
      <c r="F152" s="2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29" customFormat="1" x14ac:dyDescent="0.25">
      <c r="A153" s="1"/>
      <c r="B153" s="28"/>
      <c r="C153" s="28"/>
      <c r="D153" s="28"/>
      <c r="E153" s="28"/>
      <c r="F153" s="2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29" customFormat="1" x14ac:dyDescent="0.25">
      <c r="A154" s="1"/>
      <c r="B154" s="28"/>
      <c r="C154" s="28"/>
      <c r="D154" s="28"/>
      <c r="E154" s="28"/>
      <c r="F154" s="2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29" customFormat="1" x14ac:dyDescent="0.25">
      <c r="A155" s="1"/>
      <c r="B155" s="28"/>
      <c r="C155" s="28"/>
      <c r="D155" s="28"/>
      <c r="E155" s="28"/>
      <c r="F155" s="2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29" customFormat="1" x14ac:dyDescent="0.25">
      <c r="A156" s="1"/>
      <c r="B156" s="28"/>
      <c r="C156" s="28"/>
      <c r="D156" s="28"/>
      <c r="E156" s="28"/>
      <c r="F156" s="2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29" customFormat="1" x14ac:dyDescent="0.25">
      <c r="A157" s="1"/>
      <c r="B157" s="28"/>
      <c r="C157" s="28"/>
      <c r="D157" s="28"/>
      <c r="E157" s="28"/>
      <c r="F157" s="2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29" customFormat="1" x14ac:dyDescent="0.25">
      <c r="A158" s="1"/>
      <c r="B158" s="28"/>
      <c r="C158" s="28"/>
      <c r="D158" s="28"/>
      <c r="E158" s="28"/>
      <c r="F158" s="2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29" customFormat="1" x14ac:dyDescent="0.25">
      <c r="A159" s="1"/>
      <c r="B159" s="28"/>
      <c r="C159" s="28"/>
      <c r="D159" s="28"/>
      <c r="E159" s="28"/>
      <c r="F159" s="2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29" customFormat="1" x14ac:dyDescent="0.25">
      <c r="A160" s="1"/>
      <c r="B160" s="28"/>
      <c r="C160" s="28"/>
      <c r="D160" s="28"/>
      <c r="E160" s="28"/>
      <c r="F160" s="2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29" customFormat="1" x14ac:dyDescent="0.25">
      <c r="A161" s="1"/>
      <c r="B161" s="28"/>
      <c r="C161" s="28"/>
      <c r="D161" s="28"/>
      <c r="E161" s="28"/>
      <c r="F161" s="2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29" customFormat="1" x14ac:dyDescent="0.25">
      <c r="A162" s="1"/>
      <c r="B162" s="28"/>
      <c r="C162" s="28"/>
      <c r="D162" s="28"/>
      <c r="E162" s="28"/>
      <c r="F162" s="2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29" customFormat="1" x14ac:dyDescent="0.25">
      <c r="A163" s="1"/>
      <c r="B163" s="28"/>
      <c r="C163" s="28"/>
      <c r="D163" s="28"/>
      <c r="E163" s="28"/>
      <c r="F163" s="2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29" customFormat="1" x14ac:dyDescent="0.25">
      <c r="A164" s="1"/>
      <c r="B164" s="28"/>
      <c r="C164" s="28"/>
      <c r="D164" s="28"/>
      <c r="E164" s="28"/>
      <c r="F164" s="2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29" customFormat="1" x14ac:dyDescent="0.25">
      <c r="A165" s="1"/>
      <c r="B165" s="28"/>
      <c r="C165" s="28"/>
      <c r="D165" s="28"/>
      <c r="E165" s="28"/>
      <c r="F165" s="2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29" customFormat="1" x14ac:dyDescent="0.25">
      <c r="A166" s="1"/>
      <c r="B166" s="28"/>
      <c r="C166" s="28"/>
      <c r="D166" s="28"/>
      <c r="E166" s="28"/>
      <c r="F166" s="2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29" customFormat="1" x14ac:dyDescent="0.25">
      <c r="A167" s="1"/>
      <c r="B167" s="28"/>
      <c r="C167" s="28"/>
      <c r="D167" s="28"/>
      <c r="E167" s="28"/>
      <c r="F167" s="2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29" customFormat="1" x14ac:dyDescent="0.25">
      <c r="A168" s="1"/>
      <c r="B168" s="28"/>
      <c r="C168" s="28"/>
      <c r="D168" s="28"/>
      <c r="E168" s="28"/>
      <c r="F168" s="2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29" customFormat="1" x14ac:dyDescent="0.25">
      <c r="A169" s="1"/>
      <c r="B169" s="28"/>
      <c r="C169" s="28"/>
      <c r="D169" s="28"/>
      <c r="E169" s="28"/>
      <c r="F169" s="2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29" customFormat="1" x14ac:dyDescent="0.25">
      <c r="A170" s="1"/>
      <c r="B170" s="28"/>
      <c r="C170" s="28"/>
      <c r="D170" s="28"/>
      <c r="E170" s="28"/>
      <c r="F170" s="2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29" customFormat="1" x14ac:dyDescent="0.25">
      <c r="A171" s="1"/>
      <c r="B171" s="28"/>
      <c r="C171" s="28"/>
      <c r="D171" s="28"/>
      <c r="E171" s="28"/>
      <c r="F171" s="2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29" customFormat="1" x14ac:dyDescent="0.25">
      <c r="A172" s="1"/>
      <c r="B172" s="28"/>
      <c r="C172" s="28"/>
      <c r="D172" s="28"/>
      <c r="E172" s="28"/>
      <c r="F172" s="2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29" customFormat="1" x14ac:dyDescent="0.25">
      <c r="A173" s="1"/>
      <c r="B173" s="28"/>
      <c r="C173" s="28"/>
      <c r="D173" s="28"/>
      <c r="E173" s="28"/>
      <c r="F173" s="2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29" customFormat="1" x14ac:dyDescent="0.25">
      <c r="A174" s="1"/>
      <c r="B174" s="28"/>
      <c r="C174" s="28"/>
      <c r="D174" s="28"/>
      <c r="E174" s="28"/>
      <c r="F174" s="2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29" customFormat="1" x14ac:dyDescent="0.25">
      <c r="A175" s="1"/>
      <c r="B175" s="28"/>
      <c r="C175" s="28"/>
      <c r="D175" s="28"/>
      <c r="E175" s="28"/>
      <c r="F175" s="2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29" customFormat="1" x14ac:dyDescent="0.25">
      <c r="A176" s="1"/>
      <c r="B176" s="28"/>
      <c r="C176" s="28"/>
      <c r="D176" s="28"/>
      <c r="E176" s="28"/>
      <c r="F176" s="2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29" customFormat="1" x14ac:dyDescent="0.25">
      <c r="A177" s="1"/>
      <c r="B177" s="28"/>
      <c r="C177" s="28"/>
      <c r="D177" s="28"/>
      <c r="E177" s="28"/>
      <c r="F177" s="2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29" customFormat="1" x14ac:dyDescent="0.25">
      <c r="A178" s="1"/>
      <c r="B178" s="28"/>
      <c r="C178" s="28"/>
      <c r="D178" s="28"/>
      <c r="E178" s="28"/>
      <c r="F178" s="2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29" customFormat="1" x14ac:dyDescent="0.25">
      <c r="A179" s="1"/>
      <c r="B179" s="28"/>
      <c r="C179" s="28"/>
      <c r="D179" s="28"/>
      <c r="E179" s="28"/>
      <c r="F179" s="2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29" customFormat="1" x14ac:dyDescent="0.25">
      <c r="A180" s="1"/>
      <c r="B180" s="28"/>
      <c r="C180" s="28"/>
      <c r="D180" s="28"/>
      <c r="E180" s="28"/>
      <c r="F180" s="2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29" customFormat="1" x14ac:dyDescent="0.25">
      <c r="A181" s="1"/>
      <c r="B181" s="28"/>
      <c r="C181" s="28"/>
      <c r="D181" s="28"/>
      <c r="E181" s="28"/>
      <c r="F181" s="2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29" customFormat="1" x14ac:dyDescent="0.25">
      <c r="A182" s="1"/>
      <c r="B182" s="28"/>
      <c r="C182" s="28"/>
      <c r="D182" s="28"/>
      <c r="E182" s="28"/>
      <c r="F182" s="2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29" customFormat="1" x14ac:dyDescent="0.25">
      <c r="A183" s="1"/>
      <c r="B183" s="28"/>
      <c r="C183" s="28"/>
      <c r="D183" s="28"/>
      <c r="E183" s="28"/>
      <c r="F183" s="2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29" customFormat="1" x14ac:dyDescent="0.25">
      <c r="A184" s="1"/>
      <c r="B184" s="28"/>
      <c r="C184" s="28"/>
      <c r="D184" s="28"/>
      <c r="E184" s="28"/>
      <c r="F184" s="2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29" customFormat="1" x14ac:dyDescent="0.25">
      <c r="A185" s="1"/>
      <c r="B185" s="28"/>
      <c r="C185" s="28"/>
      <c r="D185" s="28"/>
      <c r="E185" s="28"/>
      <c r="F185" s="2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29" customFormat="1" x14ac:dyDescent="0.25">
      <c r="A186" s="1"/>
      <c r="B186" s="28"/>
      <c r="C186" s="28"/>
      <c r="D186" s="28"/>
      <c r="E186" s="28"/>
      <c r="F186" s="2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29" customFormat="1" x14ac:dyDescent="0.25">
      <c r="A187" s="1"/>
      <c r="B187" s="28"/>
      <c r="C187" s="28"/>
      <c r="D187" s="28"/>
      <c r="E187" s="28"/>
      <c r="F187" s="2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29" customFormat="1" x14ac:dyDescent="0.25">
      <c r="A188" s="1"/>
      <c r="B188" s="28"/>
      <c r="C188" s="28"/>
      <c r="D188" s="28"/>
      <c r="E188" s="28"/>
      <c r="F188" s="2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29" customFormat="1" x14ac:dyDescent="0.25">
      <c r="A189" s="1"/>
      <c r="B189" s="28"/>
      <c r="C189" s="28"/>
      <c r="D189" s="28"/>
      <c r="E189" s="28"/>
      <c r="F189" s="2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29" customFormat="1" x14ac:dyDescent="0.25">
      <c r="A190" s="1"/>
      <c r="B190" s="28"/>
      <c r="C190" s="28"/>
      <c r="D190" s="28"/>
      <c r="E190" s="28"/>
      <c r="F190" s="2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29" customFormat="1" x14ac:dyDescent="0.25">
      <c r="A191" s="1"/>
      <c r="B191" s="28"/>
      <c r="C191" s="28"/>
      <c r="D191" s="28"/>
      <c r="E191" s="28"/>
      <c r="F191" s="2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29" customFormat="1" x14ac:dyDescent="0.25">
      <c r="A192" s="1"/>
      <c r="B192" s="28"/>
      <c r="C192" s="28"/>
      <c r="D192" s="28"/>
      <c r="E192" s="28"/>
      <c r="F192" s="2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29" customFormat="1" x14ac:dyDescent="0.25">
      <c r="A193" s="1"/>
      <c r="B193" s="28"/>
      <c r="C193" s="28"/>
      <c r="D193" s="28"/>
      <c r="E193" s="28"/>
      <c r="F193" s="2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29" customFormat="1" x14ac:dyDescent="0.25">
      <c r="A194" s="1"/>
      <c r="B194" s="28"/>
      <c r="C194" s="28"/>
      <c r="D194" s="28"/>
      <c r="E194" s="28"/>
      <c r="F194" s="2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29" customFormat="1" x14ac:dyDescent="0.25">
      <c r="A195" s="1"/>
      <c r="B195" s="28"/>
      <c r="C195" s="28"/>
      <c r="D195" s="28"/>
      <c r="E195" s="28"/>
      <c r="F195" s="2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29" customFormat="1" x14ac:dyDescent="0.25">
      <c r="A196" s="1"/>
      <c r="B196" s="28"/>
      <c r="C196" s="28"/>
      <c r="D196" s="28"/>
      <c r="E196" s="28"/>
      <c r="F196" s="2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29" customFormat="1" x14ac:dyDescent="0.25">
      <c r="A197" s="1"/>
      <c r="B197" s="28"/>
      <c r="C197" s="28"/>
      <c r="D197" s="28"/>
      <c r="E197" s="28"/>
      <c r="F197" s="2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29" customFormat="1" x14ac:dyDescent="0.25">
      <c r="A198" s="1"/>
      <c r="B198" s="28"/>
      <c r="C198" s="28"/>
      <c r="D198" s="28"/>
      <c r="E198" s="28"/>
      <c r="F198" s="2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29" customFormat="1" x14ac:dyDescent="0.25">
      <c r="A199" s="1"/>
      <c r="B199" s="28"/>
      <c r="C199" s="28"/>
      <c r="D199" s="28"/>
      <c r="E199" s="28"/>
      <c r="F199" s="2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29" customFormat="1" x14ac:dyDescent="0.25">
      <c r="A200" s="1"/>
      <c r="B200" s="28"/>
      <c r="C200" s="28"/>
      <c r="D200" s="28"/>
      <c r="E200" s="28"/>
      <c r="F200" s="2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29" customFormat="1" x14ac:dyDescent="0.25">
      <c r="A201" s="1"/>
      <c r="B201" s="28"/>
      <c r="C201" s="28"/>
      <c r="D201" s="28"/>
      <c r="E201" s="28"/>
      <c r="F201" s="2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29" customFormat="1" x14ac:dyDescent="0.25">
      <c r="A202" s="1"/>
      <c r="B202" s="28"/>
      <c r="C202" s="28"/>
      <c r="D202" s="28"/>
      <c r="E202" s="28"/>
      <c r="F202" s="2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29" customFormat="1" x14ac:dyDescent="0.25">
      <c r="A203" s="1"/>
      <c r="B203" s="28"/>
      <c r="C203" s="28"/>
      <c r="D203" s="28"/>
      <c r="E203" s="28"/>
      <c r="F203" s="2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29" customFormat="1" x14ac:dyDescent="0.25">
      <c r="A204" s="1"/>
      <c r="B204" s="28"/>
      <c r="C204" s="28"/>
      <c r="D204" s="28"/>
      <c r="E204" s="28"/>
      <c r="F204" s="2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29" customFormat="1" x14ac:dyDescent="0.25">
      <c r="A205" s="1"/>
      <c r="B205" s="28"/>
      <c r="C205" s="28"/>
      <c r="D205" s="28"/>
      <c r="E205" s="28"/>
      <c r="F205" s="2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29" customFormat="1" x14ac:dyDescent="0.25">
      <c r="A206" s="1"/>
      <c r="B206" s="28"/>
      <c r="C206" s="28"/>
      <c r="D206" s="28"/>
      <c r="E206" s="28"/>
      <c r="F206" s="2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29" customFormat="1" x14ac:dyDescent="0.25">
      <c r="A207" s="1"/>
      <c r="B207" s="28"/>
      <c r="C207" s="28"/>
      <c r="D207" s="28"/>
      <c r="E207" s="28"/>
      <c r="F207" s="2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29" customFormat="1" x14ac:dyDescent="0.25">
      <c r="A208" s="1"/>
      <c r="B208" s="28"/>
      <c r="C208" s="28"/>
      <c r="D208" s="28"/>
      <c r="E208" s="28"/>
      <c r="F208" s="2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29" customFormat="1" x14ac:dyDescent="0.25">
      <c r="A209" s="1"/>
      <c r="B209" s="28"/>
      <c r="C209" s="28"/>
      <c r="D209" s="28"/>
      <c r="E209" s="28"/>
      <c r="F209" s="2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29" customFormat="1" x14ac:dyDescent="0.25">
      <c r="A210" s="1"/>
      <c r="B210" s="28"/>
      <c r="C210" s="28"/>
      <c r="D210" s="28"/>
      <c r="E210" s="28"/>
      <c r="F210" s="2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29" customFormat="1" x14ac:dyDescent="0.25">
      <c r="A211" s="1"/>
      <c r="B211" s="28"/>
      <c r="C211" s="28"/>
      <c r="D211" s="28"/>
      <c r="E211" s="28"/>
      <c r="F211" s="2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29" customFormat="1" x14ac:dyDescent="0.25">
      <c r="A212" s="1"/>
      <c r="B212" s="28"/>
      <c r="C212" s="28"/>
      <c r="D212" s="28"/>
      <c r="E212" s="28"/>
      <c r="F212" s="2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29" customFormat="1" x14ac:dyDescent="0.25">
      <c r="A213" s="1"/>
      <c r="B213" s="28"/>
      <c r="C213" s="28"/>
      <c r="D213" s="28"/>
      <c r="E213" s="28"/>
      <c r="F213" s="2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29" customFormat="1" x14ac:dyDescent="0.25">
      <c r="A214" s="1"/>
      <c r="B214" s="28"/>
      <c r="C214" s="28"/>
      <c r="D214" s="28"/>
      <c r="E214" s="28"/>
      <c r="F214" s="2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29" customFormat="1" x14ac:dyDescent="0.25">
      <c r="A215" s="1"/>
      <c r="B215" s="28"/>
      <c r="C215" s="28"/>
      <c r="D215" s="28"/>
      <c r="E215" s="28"/>
      <c r="F215" s="2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29" customFormat="1" x14ac:dyDescent="0.25">
      <c r="A216" s="1"/>
      <c r="B216" s="28"/>
      <c r="C216" s="28"/>
      <c r="D216" s="28"/>
      <c r="E216" s="28"/>
      <c r="F216" s="2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29" customFormat="1" x14ac:dyDescent="0.25">
      <c r="A217" s="1"/>
      <c r="B217" s="28"/>
      <c r="C217" s="28"/>
      <c r="D217" s="28"/>
      <c r="E217" s="28"/>
      <c r="F217" s="2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29" customFormat="1" x14ac:dyDescent="0.25">
      <c r="A218" s="1"/>
      <c r="B218" s="28"/>
      <c r="C218" s="28"/>
      <c r="D218" s="28"/>
      <c r="E218" s="28"/>
      <c r="F218" s="2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29" customFormat="1" x14ac:dyDescent="0.25">
      <c r="A219" s="1"/>
      <c r="B219" s="28"/>
      <c r="C219" s="28"/>
      <c r="D219" s="28"/>
      <c r="E219" s="28"/>
      <c r="F219" s="2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29" customFormat="1" x14ac:dyDescent="0.25">
      <c r="A220" s="1"/>
      <c r="B220" s="28"/>
      <c r="C220" s="28"/>
      <c r="D220" s="28"/>
      <c r="E220" s="28"/>
      <c r="F220" s="2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29" customFormat="1" x14ac:dyDescent="0.25">
      <c r="A221" s="1"/>
      <c r="B221" s="28"/>
      <c r="C221" s="28"/>
      <c r="D221" s="28"/>
      <c r="E221" s="28"/>
      <c r="F221" s="2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29" customFormat="1" x14ac:dyDescent="0.25">
      <c r="A222" s="1"/>
      <c r="B222" s="28"/>
      <c r="C222" s="28"/>
      <c r="D222" s="28"/>
      <c r="E222" s="28"/>
      <c r="F222" s="2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29" customFormat="1" x14ac:dyDescent="0.25">
      <c r="A223" s="1"/>
      <c r="B223" s="28"/>
      <c r="C223" s="28"/>
      <c r="D223" s="28"/>
      <c r="E223" s="28"/>
      <c r="F223" s="2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29" customFormat="1" x14ac:dyDescent="0.25">
      <c r="A224" s="1"/>
      <c r="B224" s="28"/>
      <c r="C224" s="28"/>
      <c r="D224" s="28"/>
      <c r="E224" s="28"/>
      <c r="F224" s="2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29" customFormat="1" x14ac:dyDescent="0.25">
      <c r="A225" s="1"/>
      <c r="B225" s="28"/>
      <c r="C225" s="28"/>
      <c r="D225" s="28"/>
      <c r="E225" s="28"/>
      <c r="F225" s="2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29" customFormat="1" x14ac:dyDescent="0.25">
      <c r="A226" s="1"/>
      <c r="B226" s="28"/>
      <c r="C226" s="28"/>
      <c r="D226" s="28"/>
      <c r="E226" s="28"/>
      <c r="F226" s="2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29" customFormat="1" x14ac:dyDescent="0.25">
      <c r="A227" s="1"/>
      <c r="B227" s="28"/>
      <c r="C227" s="28"/>
      <c r="D227" s="28"/>
      <c r="E227" s="28"/>
      <c r="F227" s="2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29" customFormat="1" x14ac:dyDescent="0.25">
      <c r="A228" s="1"/>
      <c r="B228" s="28"/>
      <c r="C228" s="28"/>
      <c r="D228" s="28"/>
      <c r="E228" s="28"/>
      <c r="F228" s="2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29" customFormat="1" x14ac:dyDescent="0.25">
      <c r="A229" s="1"/>
      <c r="B229" s="28"/>
      <c r="C229" s="28"/>
      <c r="D229" s="28"/>
      <c r="E229" s="28"/>
      <c r="F229" s="2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29" customFormat="1" x14ac:dyDescent="0.25">
      <c r="A230" s="1"/>
      <c r="B230" s="28"/>
      <c r="C230" s="28"/>
      <c r="D230" s="28"/>
      <c r="E230" s="28"/>
      <c r="F230" s="2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29" customFormat="1" x14ac:dyDescent="0.25">
      <c r="A231" s="1"/>
      <c r="B231" s="28"/>
      <c r="C231" s="28"/>
      <c r="D231" s="28"/>
      <c r="E231" s="28"/>
      <c r="F231" s="2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29" customFormat="1" x14ac:dyDescent="0.25">
      <c r="A232" s="1"/>
      <c r="B232" s="28"/>
      <c r="C232" s="28"/>
      <c r="D232" s="28"/>
      <c r="E232" s="28"/>
      <c r="F232" s="2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29" customFormat="1" x14ac:dyDescent="0.25">
      <c r="A233" s="1"/>
      <c r="B233" s="28"/>
      <c r="C233" s="28"/>
      <c r="D233" s="28"/>
      <c r="E233" s="28"/>
      <c r="F233" s="2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29" customFormat="1" x14ac:dyDescent="0.25">
      <c r="A234" s="1"/>
      <c r="B234" s="28"/>
      <c r="C234" s="28"/>
      <c r="D234" s="28"/>
      <c r="E234" s="28"/>
      <c r="F234" s="2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29" customFormat="1" x14ac:dyDescent="0.25">
      <c r="A235" s="1"/>
      <c r="B235" s="28"/>
      <c r="C235" s="28"/>
      <c r="D235" s="28"/>
      <c r="E235" s="28"/>
      <c r="F235" s="2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29" customFormat="1" x14ac:dyDescent="0.25">
      <c r="A236" s="1"/>
      <c r="B236" s="28"/>
      <c r="C236" s="28"/>
      <c r="D236" s="28"/>
      <c r="E236" s="28"/>
      <c r="F236" s="2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29" customFormat="1" x14ac:dyDescent="0.25">
      <c r="A237" s="1"/>
      <c r="B237" s="28"/>
      <c r="C237" s="28"/>
      <c r="D237" s="28"/>
      <c r="E237" s="28"/>
      <c r="F237" s="2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29" customFormat="1" x14ac:dyDescent="0.25">
      <c r="A238" s="1"/>
      <c r="B238" s="28"/>
      <c r="C238" s="28"/>
      <c r="D238" s="28"/>
      <c r="E238" s="28"/>
      <c r="F238" s="2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29" customFormat="1" x14ac:dyDescent="0.25">
      <c r="A239" s="1"/>
      <c r="B239" s="28"/>
      <c r="C239" s="28"/>
      <c r="D239" s="28"/>
      <c r="E239" s="28"/>
      <c r="F239" s="2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29" customFormat="1" x14ac:dyDescent="0.25">
      <c r="A240" s="1"/>
      <c r="B240" s="28"/>
      <c r="C240" s="28"/>
      <c r="D240" s="28"/>
      <c r="E240" s="28"/>
      <c r="F240" s="2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29" customFormat="1" x14ac:dyDescent="0.25">
      <c r="A241" s="1"/>
      <c r="B241" s="28"/>
      <c r="C241" s="28"/>
      <c r="D241" s="28"/>
      <c r="E241" s="28"/>
      <c r="F241" s="2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29" customFormat="1" x14ac:dyDescent="0.25">
      <c r="A242" s="1"/>
      <c r="B242" s="28"/>
      <c r="C242" s="28"/>
      <c r="D242" s="28"/>
      <c r="E242" s="28"/>
      <c r="F242" s="2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29" customFormat="1" x14ac:dyDescent="0.25">
      <c r="A243" s="1"/>
      <c r="B243" s="28"/>
      <c r="C243" s="28"/>
      <c r="D243" s="28"/>
      <c r="E243" s="28"/>
      <c r="F243" s="2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29" customFormat="1" x14ac:dyDescent="0.25">
      <c r="A244" s="1"/>
      <c r="B244" s="28"/>
      <c r="C244" s="28"/>
      <c r="D244" s="28"/>
      <c r="E244" s="28"/>
      <c r="F244" s="2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29" customFormat="1" x14ac:dyDescent="0.25">
      <c r="A245" s="1"/>
      <c r="B245" s="28"/>
      <c r="C245" s="28"/>
      <c r="D245" s="28"/>
      <c r="E245" s="28"/>
      <c r="F245" s="2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29" customFormat="1" x14ac:dyDescent="0.25">
      <c r="A246" s="1"/>
      <c r="B246" s="28"/>
      <c r="C246" s="28"/>
      <c r="D246" s="28"/>
      <c r="E246" s="28"/>
      <c r="F246" s="2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29" customFormat="1" x14ac:dyDescent="0.25">
      <c r="A247" s="1"/>
      <c r="B247" s="28"/>
      <c r="C247" s="28"/>
      <c r="D247" s="28"/>
      <c r="E247" s="28"/>
      <c r="F247" s="2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29" customFormat="1" x14ac:dyDescent="0.25">
      <c r="A248" s="1"/>
      <c r="B248" s="28"/>
      <c r="C248" s="28"/>
      <c r="D248" s="28"/>
      <c r="E248" s="28"/>
      <c r="F248" s="2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29" customFormat="1" x14ac:dyDescent="0.25">
      <c r="A249" s="1"/>
      <c r="B249" s="28"/>
      <c r="C249" s="28"/>
      <c r="D249" s="28"/>
      <c r="E249" s="28"/>
      <c r="F249" s="2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29" customFormat="1" x14ac:dyDescent="0.25">
      <c r="A250" s="1"/>
      <c r="B250" s="28"/>
      <c r="C250" s="28"/>
      <c r="D250" s="28"/>
      <c r="E250" s="28"/>
      <c r="F250" s="2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29" customFormat="1" x14ac:dyDescent="0.25">
      <c r="A251" s="1"/>
      <c r="B251" s="28"/>
      <c r="C251" s="28"/>
      <c r="D251" s="28"/>
      <c r="E251" s="28"/>
      <c r="F251" s="2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29" customFormat="1" x14ac:dyDescent="0.25">
      <c r="A252" s="1"/>
      <c r="B252" s="28"/>
      <c r="C252" s="28"/>
      <c r="D252" s="28"/>
      <c r="E252" s="28"/>
      <c r="F252" s="2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29" customFormat="1" x14ac:dyDescent="0.25">
      <c r="A253" s="1"/>
      <c r="B253" s="28"/>
      <c r="C253" s="28"/>
      <c r="D253" s="28"/>
      <c r="E253" s="28"/>
      <c r="F253" s="2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29" customFormat="1" x14ac:dyDescent="0.25">
      <c r="A254" s="1"/>
      <c r="B254" s="28"/>
      <c r="C254" s="28"/>
      <c r="D254" s="28"/>
      <c r="E254" s="28"/>
      <c r="F254" s="2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29" customFormat="1" x14ac:dyDescent="0.25">
      <c r="A255" s="1"/>
      <c r="B255" s="28"/>
      <c r="C255" s="28"/>
      <c r="D255" s="28"/>
      <c r="E255" s="28"/>
      <c r="F255" s="2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29" customFormat="1" x14ac:dyDescent="0.25">
      <c r="A256" s="1"/>
      <c r="B256" s="28"/>
      <c r="C256" s="28"/>
      <c r="D256" s="28"/>
      <c r="E256" s="28"/>
      <c r="F256" s="2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29" customFormat="1" x14ac:dyDescent="0.25">
      <c r="A257" s="1"/>
      <c r="B257" s="28"/>
      <c r="C257" s="28"/>
      <c r="D257" s="28"/>
      <c r="E257" s="28"/>
      <c r="F257" s="2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29" customFormat="1" x14ac:dyDescent="0.25">
      <c r="A258" s="1"/>
      <c r="B258" s="28"/>
      <c r="C258" s="28"/>
      <c r="D258" s="28"/>
      <c r="E258" s="28"/>
      <c r="F258" s="2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29" customFormat="1" x14ac:dyDescent="0.25">
      <c r="A259" s="1"/>
      <c r="B259" s="28"/>
      <c r="C259" s="28"/>
      <c r="D259" s="28"/>
      <c r="E259" s="28"/>
      <c r="F259" s="2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29" customFormat="1" x14ac:dyDescent="0.25">
      <c r="A260" s="1"/>
      <c r="B260" s="28"/>
      <c r="C260" s="28"/>
      <c r="D260" s="28"/>
      <c r="E260" s="28"/>
      <c r="F260" s="2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29" customFormat="1" x14ac:dyDescent="0.25">
      <c r="A261" s="1"/>
      <c r="B261" s="28"/>
      <c r="C261" s="28"/>
      <c r="D261" s="28"/>
      <c r="E261" s="28"/>
      <c r="F261" s="2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29" customFormat="1" x14ac:dyDescent="0.25">
      <c r="A262" s="1"/>
      <c r="B262" s="28"/>
      <c r="C262" s="28"/>
      <c r="D262" s="28"/>
      <c r="E262" s="28"/>
      <c r="F262" s="2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29" customFormat="1" x14ac:dyDescent="0.25">
      <c r="A263" s="1"/>
      <c r="B263" s="28"/>
      <c r="C263" s="28"/>
      <c r="D263" s="28"/>
      <c r="E263" s="28"/>
      <c r="F263" s="2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29" customFormat="1" x14ac:dyDescent="0.25">
      <c r="A264" s="1"/>
      <c r="B264" s="28"/>
      <c r="C264" s="28"/>
      <c r="D264" s="28"/>
      <c r="E264" s="28"/>
      <c r="F264" s="2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29" customFormat="1" x14ac:dyDescent="0.25">
      <c r="A265" s="1"/>
      <c r="B265" s="28"/>
      <c r="C265" s="28"/>
      <c r="D265" s="28"/>
      <c r="E265" s="28"/>
      <c r="F265" s="2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29" customFormat="1" x14ac:dyDescent="0.25">
      <c r="A266" s="1"/>
      <c r="B266" s="28"/>
      <c r="C266" s="28"/>
      <c r="D266" s="28"/>
      <c r="E266" s="28"/>
      <c r="F266" s="2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29" customFormat="1" x14ac:dyDescent="0.25">
      <c r="A267" s="1"/>
      <c r="B267" s="28"/>
      <c r="C267" s="28"/>
      <c r="D267" s="28"/>
      <c r="E267" s="28"/>
      <c r="F267" s="2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29" customFormat="1" x14ac:dyDescent="0.25">
      <c r="A268" s="1"/>
      <c r="B268" s="28"/>
      <c r="C268" s="28"/>
      <c r="D268" s="28"/>
      <c r="E268" s="28"/>
      <c r="F268" s="2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29" customFormat="1" x14ac:dyDescent="0.25">
      <c r="A269" s="1"/>
      <c r="B269" s="28"/>
      <c r="C269" s="28"/>
      <c r="D269" s="28"/>
      <c r="E269" s="28"/>
      <c r="F269" s="2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29" customFormat="1" x14ac:dyDescent="0.25">
      <c r="A270" s="1"/>
      <c r="B270" s="28"/>
      <c r="C270" s="28"/>
      <c r="D270" s="28"/>
      <c r="E270" s="28"/>
      <c r="F270" s="2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29" customFormat="1" x14ac:dyDescent="0.25">
      <c r="A271" s="1"/>
      <c r="B271" s="28"/>
      <c r="C271" s="28"/>
      <c r="D271" s="28"/>
      <c r="E271" s="28"/>
      <c r="F271" s="2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29" customFormat="1" x14ac:dyDescent="0.25">
      <c r="A272" s="1"/>
      <c r="B272" s="28"/>
      <c r="C272" s="28"/>
      <c r="D272" s="28"/>
      <c r="E272" s="28"/>
      <c r="F272" s="2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29" customFormat="1" x14ac:dyDescent="0.25">
      <c r="A273" s="1"/>
      <c r="B273" s="28"/>
      <c r="C273" s="28"/>
      <c r="D273" s="28"/>
      <c r="E273" s="28"/>
      <c r="F273" s="2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29" customFormat="1" x14ac:dyDescent="0.25">
      <c r="A274" s="1"/>
      <c r="B274" s="28"/>
      <c r="C274" s="28"/>
      <c r="D274" s="28"/>
      <c r="E274" s="28"/>
      <c r="F274" s="2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29" customFormat="1" x14ac:dyDescent="0.25">
      <c r="A275" s="1"/>
      <c r="B275" s="28"/>
      <c r="C275" s="28"/>
      <c r="D275" s="28"/>
      <c r="E275" s="28"/>
      <c r="F275" s="2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29" customFormat="1" x14ac:dyDescent="0.25">
      <c r="A276" s="1"/>
      <c r="B276" s="28"/>
      <c r="C276" s="28"/>
      <c r="D276" s="28"/>
      <c r="E276" s="28"/>
      <c r="F276" s="2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25">
      <c r="B277" s="28"/>
    </row>
    <row r="278" spans="1:28" x14ac:dyDescent="0.25">
      <c r="B278" s="28"/>
    </row>
    <row r="279" spans="1:28" x14ac:dyDescent="0.25">
      <c r="B279" s="28"/>
    </row>
    <row r="280" spans="1:28" x14ac:dyDescent="0.25">
      <c r="B280" s="28"/>
    </row>
    <row r="281" spans="1:28" x14ac:dyDescent="0.25">
      <c r="B281" s="28"/>
    </row>
    <row r="282" spans="1:28" x14ac:dyDescent="0.25">
      <c r="B282" s="28"/>
    </row>
    <row r="283" spans="1:28" x14ac:dyDescent="0.25">
      <c r="B283" s="28"/>
    </row>
    <row r="284" spans="1:28" x14ac:dyDescent="0.25">
      <c r="B284" s="28"/>
    </row>
    <row r="285" spans="1:28" x14ac:dyDescent="0.25">
      <c r="B285" s="28"/>
    </row>
    <row r="286" spans="1:28" x14ac:dyDescent="0.25">
      <c r="B286" s="28"/>
    </row>
    <row r="287" spans="1:28" x14ac:dyDescent="0.25">
      <c r="B287" s="28"/>
    </row>
    <row r="288" spans="1:28" x14ac:dyDescent="0.25">
      <c r="B288" s="28"/>
    </row>
    <row r="289" spans="2:2" x14ac:dyDescent="0.25">
      <c r="B289" s="28"/>
    </row>
    <row r="290" spans="2:2" x14ac:dyDescent="0.25">
      <c r="B290" s="28"/>
    </row>
    <row r="291" spans="2:2" x14ac:dyDescent="0.25">
      <c r="B291" s="28"/>
    </row>
    <row r="292" spans="2:2" x14ac:dyDescent="0.25">
      <c r="B292" s="28"/>
    </row>
    <row r="293" spans="2:2" x14ac:dyDescent="0.25">
      <c r="B293" s="28"/>
    </row>
    <row r="294" spans="2:2" x14ac:dyDescent="0.25">
      <c r="B294" s="28"/>
    </row>
    <row r="295" spans="2:2" x14ac:dyDescent="0.25">
      <c r="B295" s="28"/>
    </row>
    <row r="296" spans="2:2" x14ac:dyDescent="0.25">
      <c r="B296" s="28"/>
    </row>
    <row r="297" spans="2:2" x14ac:dyDescent="0.25">
      <c r="B297" s="28"/>
    </row>
    <row r="298" spans="2:2" x14ac:dyDescent="0.25">
      <c r="B298" s="28"/>
    </row>
    <row r="299" spans="2:2" x14ac:dyDescent="0.25">
      <c r="B299" s="28"/>
    </row>
    <row r="300" spans="2:2" x14ac:dyDescent="0.25">
      <c r="B300" s="28"/>
    </row>
    <row r="301" spans="2:2" x14ac:dyDescent="0.25">
      <c r="B301" s="28"/>
    </row>
    <row r="302" spans="2:2" x14ac:dyDescent="0.25">
      <c r="B302" s="28"/>
    </row>
    <row r="303" spans="2:2" x14ac:dyDescent="0.25">
      <c r="B303" s="28"/>
    </row>
    <row r="304" spans="2:2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ignoredErrors>
    <ignoredError sqref="E6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545"/>
  <sheetViews>
    <sheetView workbookViewId="0">
      <pane ySplit="5" topLeftCell="A259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6"/>
    <col min="2" max="2" width="27.85546875" style="33" customWidth="1"/>
    <col min="3" max="3" width="19.85546875" style="34" customWidth="1"/>
    <col min="4" max="4" width="58.5703125" style="35" customWidth="1"/>
    <col min="5" max="16384" width="8.85546875" style="36"/>
  </cols>
  <sheetData>
    <row r="1" spans="1:96" customFormat="1" ht="48" customHeight="1" x14ac:dyDescent="0.25">
      <c r="A1" s="1"/>
      <c r="B1" s="30"/>
      <c r="C1" s="306" t="s">
        <v>9552</v>
      </c>
      <c r="D1" s="30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4464</v>
      </c>
      <c r="C2" s="218">
        <f>C270-C271</f>
        <v>1390044.1599999995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07" customFormat="1" ht="12.75" x14ac:dyDescent="0.2"/>
    <row r="4" spans="1:96" s="24" customFormat="1" ht="30" customHeight="1" x14ac:dyDescent="0.2">
      <c r="B4" s="303" t="s">
        <v>9551</v>
      </c>
      <c r="C4" s="304"/>
      <c r="D4" s="30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32" customFormat="1" ht="42" customHeight="1" x14ac:dyDescent="0.15">
      <c r="A5" s="25"/>
      <c r="B5" s="235" t="s">
        <v>2</v>
      </c>
      <c r="C5" s="26" t="s">
        <v>3</v>
      </c>
      <c r="D5" s="26" t="s">
        <v>11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</row>
    <row r="6" spans="1:96" s="143" customFormat="1" x14ac:dyDescent="0.25">
      <c r="A6" s="147"/>
      <c r="B6" s="296">
        <v>44713</v>
      </c>
      <c r="C6" s="233">
        <v>5.09</v>
      </c>
      <c r="D6" s="156" t="s">
        <v>9324</v>
      </c>
    </row>
    <row r="7" spans="1:96" s="143" customFormat="1" x14ac:dyDescent="0.25">
      <c r="A7" s="147"/>
      <c r="B7" s="296">
        <v>44713</v>
      </c>
      <c r="C7" s="233">
        <v>170.73</v>
      </c>
      <c r="D7" s="156" t="s">
        <v>9325</v>
      </c>
    </row>
    <row r="8" spans="1:96" s="143" customFormat="1" x14ac:dyDescent="0.25">
      <c r="A8" s="147"/>
      <c r="B8" s="296">
        <v>44713</v>
      </c>
      <c r="C8" s="233">
        <v>102</v>
      </c>
      <c r="D8" s="156" t="s">
        <v>9326</v>
      </c>
    </row>
    <row r="9" spans="1:96" s="143" customFormat="1" x14ac:dyDescent="0.25">
      <c r="A9" s="147"/>
      <c r="B9" s="296">
        <v>44713</v>
      </c>
      <c r="C9" s="233">
        <v>9.67</v>
      </c>
      <c r="D9" s="156" t="s">
        <v>9327</v>
      </c>
    </row>
    <row r="10" spans="1:96" s="143" customFormat="1" x14ac:dyDescent="0.25">
      <c r="A10" s="147"/>
      <c r="B10" s="296">
        <v>44713</v>
      </c>
      <c r="C10" s="233">
        <v>392.32</v>
      </c>
      <c r="D10" s="156" t="s">
        <v>9328</v>
      </c>
    </row>
    <row r="11" spans="1:96" s="143" customFormat="1" x14ac:dyDescent="0.25">
      <c r="A11" s="147"/>
      <c r="B11" s="296">
        <v>44713</v>
      </c>
      <c r="C11" s="233">
        <v>500</v>
      </c>
      <c r="D11" s="156" t="s">
        <v>9329</v>
      </c>
    </row>
    <row r="12" spans="1:96" s="143" customFormat="1" x14ac:dyDescent="0.25">
      <c r="A12" s="147"/>
      <c r="B12" s="296">
        <v>44713</v>
      </c>
      <c r="C12" s="233">
        <v>301</v>
      </c>
      <c r="D12" s="156" t="s">
        <v>9330</v>
      </c>
    </row>
    <row r="13" spans="1:96" s="143" customFormat="1" x14ac:dyDescent="0.25">
      <c r="A13" s="147"/>
      <c r="B13" s="296">
        <v>44713</v>
      </c>
      <c r="C13" s="233">
        <v>387.7</v>
      </c>
      <c r="D13" s="156" t="s">
        <v>9331</v>
      </c>
    </row>
    <row r="14" spans="1:96" s="143" customFormat="1" x14ac:dyDescent="0.25">
      <c r="A14" s="147"/>
      <c r="B14" s="296">
        <v>44713</v>
      </c>
      <c r="C14" s="233">
        <v>202</v>
      </c>
      <c r="D14" s="156" t="s">
        <v>9332</v>
      </c>
    </row>
    <row r="15" spans="1:96" s="143" customFormat="1" x14ac:dyDescent="0.25">
      <c r="A15" s="147"/>
      <c r="B15" s="296">
        <v>44713</v>
      </c>
      <c r="C15" s="233">
        <v>102</v>
      </c>
      <c r="D15" s="156" t="s">
        <v>9333</v>
      </c>
    </row>
    <row r="16" spans="1:96" s="143" customFormat="1" x14ac:dyDescent="0.25">
      <c r="A16" s="147"/>
      <c r="B16" s="296">
        <v>44713</v>
      </c>
      <c r="C16" s="233">
        <v>102</v>
      </c>
      <c r="D16" s="156" t="s">
        <v>9334</v>
      </c>
    </row>
    <row r="17" spans="1:4" s="143" customFormat="1" x14ac:dyDescent="0.25">
      <c r="A17" s="147"/>
      <c r="B17" s="296">
        <v>44713</v>
      </c>
      <c r="C17" s="233">
        <v>500</v>
      </c>
      <c r="D17" s="156" t="s">
        <v>9335</v>
      </c>
    </row>
    <row r="18" spans="1:4" s="143" customFormat="1" x14ac:dyDescent="0.25">
      <c r="A18" s="147"/>
      <c r="B18" s="296">
        <v>44713</v>
      </c>
      <c r="C18" s="233">
        <v>500</v>
      </c>
      <c r="D18" s="156" t="s">
        <v>9336</v>
      </c>
    </row>
    <row r="19" spans="1:4" s="143" customFormat="1" x14ac:dyDescent="0.25">
      <c r="A19" s="147"/>
      <c r="B19" s="296">
        <v>44713</v>
      </c>
      <c r="C19" s="233">
        <v>1447</v>
      </c>
      <c r="D19" s="156" t="s">
        <v>9337</v>
      </c>
    </row>
    <row r="20" spans="1:4" s="143" customFormat="1" x14ac:dyDescent="0.25">
      <c r="A20" s="147"/>
      <c r="B20" s="296">
        <v>44713</v>
      </c>
      <c r="C20" s="233">
        <v>45.17</v>
      </c>
      <c r="D20" s="156" t="s">
        <v>9338</v>
      </c>
    </row>
    <row r="21" spans="1:4" s="143" customFormat="1" x14ac:dyDescent="0.25">
      <c r="A21" s="147"/>
      <c r="B21" s="296">
        <v>44713</v>
      </c>
      <c r="C21" s="233">
        <v>300</v>
      </c>
      <c r="D21" s="156" t="s">
        <v>9339</v>
      </c>
    </row>
    <row r="22" spans="1:4" s="143" customFormat="1" x14ac:dyDescent="0.25">
      <c r="A22" s="147"/>
      <c r="B22" s="296">
        <v>44713</v>
      </c>
      <c r="C22" s="233">
        <v>97129.25</v>
      </c>
      <c r="D22" s="156" t="s">
        <v>12</v>
      </c>
    </row>
    <row r="23" spans="1:4" s="143" customFormat="1" x14ac:dyDescent="0.25">
      <c r="A23" s="147"/>
      <c r="B23" s="296">
        <v>44714</v>
      </c>
      <c r="C23" s="233">
        <v>4</v>
      </c>
      <c r="D23" s="156" t="s">
        <v>9340</v>
      </c>
    </row>
    <row r="24" spans="1:4" s="143" customFormat="1" x14ac:dyDescent="0.25">
      <c r="A24" s="147"/>
      <c r="B24" s="296">
        <v>44714</v>
      </c>
      <c r="C24" s="233">
        <v>151.25</v>
      </c>
      <c r="D24" s="156" t="s">
        <v>9341</v>
      </c>
    </row>
    <row r="25" spans="1:4" s="143" customFormat="1" x14ac:dyDescent="0.25">
      <c r="A25" s="147"/>
      <c r="B25" s="296">
        <v>44714</v>
      </c>
      <c r="C25" s="233">
        <v>50.33</v>
      </c>
      <c r="D25" s="156" t="s">
        <v>9342</v>
      </c>
    </row>
    <row r="26" spans="1:4" s="143" customFormat="1" x14ac:dyDescent="0.25">
      <c r="A26" s="147"/>
      <c r="B26" s="296">
        <v>44714</v>
      </c>
      <c r="C26" s="233">
        <v>2089</v>
      </c>
      <c r="D26" s="156" t="s">
        <v>9343</v>
      </c>
    </row>
    <row r="27" spans="1:4" s="143" customFormat="1" x14ac:dyDescent="0.25">
      <c r="A27" s="147"/>
      <c r="B27" s="296">
        <v>44714</v>
      </c>
      <c r="C27" s="233">
        <v>102</v>
      </c>
      <c r="D27" s="156" t="s">
        <v>9344</v>
      </c>
    </row>
    <row r="28" spans="1:4" s="143" customFormat="1" x14ac:dyDescent="0.25">
      <c r="A28" s="147"/>
      <c r="B28" s="296">
        <v>44714</v>
      </c>
      <c r="C28" s="233">
        <v>3</v>
      </c>
      <c r="D28" s="156" t="s">
        <v>9345</v>
      </c>
    </row>
    <row r="29" spans="1:4" s="143" customFormat="1" x14ac:dyDescent="0.25">
      <c r="A29" s="147"/>
      <c r="B29" s="296">
        <v>44714</v>
      </c>
      <c r="C29" s="233">
        <v>102</v>
      </c>
      <c r="D29" s="156" t="s">
        <v>9346</v>
      </c>
    </row>
    <row r="30" spans="1:4" s="143" customFormat="1" x14ac:dyDescent="0.25">
      <c r="A30" s="147"/>
      <c r="B30" s="296">
        <v>44714</v>
      </c>
      <c r="C30" s="233">
        <v>9</v>
      </c>
      <c r="D30" s="156" t="s">
        <v>9347</v>
      </c>
    </row>
    <row r="31" spans="1:4" s="143" customFormat="1" x14ac:dyDescent="0.25">
      <c r="A31" s="147"/>
      <c r="B31" s="296">
        <v>44714</v>
      </c>
      <c r="C31" s="233">
        <v>100059.3</v>
      </c>
      <c r="D31" s="156" t="s">
        <v>12</v>
      </c>
    </row>
    <row r="32" spans="1:4" s="143" customFormat="1" x14ac:dyDescent="0.25">
      <c r="A32" s="147"/>
      <c r="B32" s="296">
        <v>44715</v>
      </c>
      <c r="C32" s="233">
        <v>112</v>
      </c>
      <c r="D32" s="156" t="s">
        <v>9348</v>
      </c>
    </row>
    <row r="33" spans="1:4" s="143" customFormat="1" x14ac:dyDescent="0.25">
      <c r="A33" s="147"/>
      <c r="B33" s="296">
        <v>44715</v>
      </c>
      <c r="C33" s="233">
        <v>199</v>
      </c>
      <c r="D33" s="156" t="s">
        <v>9349</v>
      </c>
    </row>
    <row r="34" spans="1:4" s="143" customFormat="1" x14ac:dyDescent="0.25">
      <c r="A34" s="147"/>
      <c r="B34" s="296">
        <v>44715</v>
      </c>
      <c r="C34" s="233">
        <v>102</v>
      </c>
      <c r="D34" s="156" t="s">
        <v>9350</v>
      </c>
    </row>
    <row r="35" spans="1:4" s="143" customFormat="1" x14ac:dyDescent="0.25">
      <c r="A35" s="147"/>
      <c r="B35" s="296">
        <v>44715</v>
      </c>
      <c r="C35" s="233">
        <v>121</v>
      </c>
      <c r="D35" s="156" t="s">
        <v>9351</v>
      </c>
    </row>
    <row r="36" spans="1:4" s="143" customFormat="1" x14ac:dyDescent="0.25">
      <c r="A36" s="147"/>
      <c r="B36" s="296">
        <v>44715</v>
      </c>
      <c r="C36" s="233">
        <v>125.57</v>
      </c>
      <c r="D36" s="156" t="s">
        <v>9352</v>
      </c>
    </row>
    <row r="37" spans="1:4" s="143" customFormat="1" x14ac:dyDescent="0.25">
      <c r="A37" s="147"/>
      <c r="B37" s="296">
        <v>44715</v>
      </c>
      <c r="C37" s="233">
        <v>122</v>
      </c>
      <c r="D37" s="156" t="s">
        <v>9353</v>
      </c>
    </row>
    <row r="38" spans="1:4" s="143" customFormat="1" x14ac:dyDescent="0.25">
      <c r="A38" s="147"/>
      <c r="B38" s="296">
        <v>44715</v>
      </c>
      <c r="C38" s="233">
        <v>111</v>
      </c>
      <c r="D38" s="156" t="s">
        <v>9354</v>
      </c>
    </row>
    <row r="39" spans="1:4" s="143" customFormat="1" x14ac:dyDescent="0.25">
      <c r="A39" s="147"/>
      <c r="B39" s="296">
        <v>44715</v>
      </c>
      <c r="C39" s="233">
        <v>127</v>
      </c>
      <c r="D39" s="156" t="s">
        <v>9355</v>
      </c>
    </row>
    <row r="40" spans="1:4" s="143" customFormat="1" x14ac:dyDescent="0.25">
      <c r="A40" s="147"/>
      <c r="B40" s="296">
        <v>44715</v>
      </c>
      <c r="C40" s="233">
        <v>0.92</v>
      </c>
      <c r="D40" s="156" t="s">
        <v>9356</v>
      </c>
    </row>
    <row r="41" spans="1:4" s="143" customFormat="1" x14ac:dyDescent="0.25">
      <c r="A41" s="147"/>
      <c r="B41" s="296">
        <v>44715</v>
      </c>
      <c r="C41" s="233">
        <v>3</v>
      </c>
      <c r="D41" s="156" t="s">
        <v>9357</v>
      </c>
    </row>
    <row r="42" spans="1:4" s="143" customFormat="1" x14ac:dyDescent="0.25">
      <c r="A42" s="147"/>
      <c r="B42" s="296">
        <v>44715</v>
      </c>
      <c r="C42" s="233">
        <v>500</v>
      </c>
      <c r="D42" s="156" t="s">
        <v>6585</v>
      </c>
    </row>
    <row r="43" spans="1:4" s="143" customFormat="1" x14ac:dyDescent="0.25">
      <c r="A43" s="147"/>
      <c r="B43" s="296">
        <v>44715</v>
      </c>
      <c r="C43" s="233">
        <v>404.38</v>
      </c>
      <c r="D43" s="156" t="s">
        <v>9358</v>
      </c>
    </row>
    <row r="44" spans="1:4" s="143" customFormat="1" x14ac:dyDescent="0.25">
      <c r="A44" s="147"/>
      <c r="B44" s="296">
        <v>44715</v>
      </c>
      <c r="C44" s="233">
        <v>70747.59</v>
      </c>
      <c r="D44" s="156" t="s">
        <v>12</v>
      </c>
    </row>
    <row r="45" spans="1:4" s="143" customFormat="1" x14ac:dyDescent="0.25">
      <c r="A45" s="147"/>
      <c r="B45" s="296">
        <v>44718</v>
      </c>
      <c r="C45" s="233">
        <v>438.57</v>
      </c>
      <c r="D45" s="156" t="s">
        <v>9359</v>
      </c>
    </row>
    <row r="46" spans="1:4" s="143" customFormat="1" x14ac:dyDescent="0.25">
      <c r="A46" s="147"/>
      <c r="B46" s="296">
        <v>44718</v>
      </c>
      <c r="C46" s="233">
        <v>53</v>
      </c>
      <c r="D46" s="156" t="s">
        <v>9360</v>
      </c>
    </row>
    <row r="47" spans="1:4" s="143" customFormat="1" x14ac:dyDescent="0.25">
      <c r="A47" s="147"/>
      <c r="B47" s="296">
        <v>44718</v>
      </c>
      <c r="C47" s="233">
        <v>700</v>
      </c>
      <c r="D47" s="156" t="s">
        <v>9361</v>
      </c>
    </row>
    <row r="48" spans="1:4" s="143" customFormat="1" x14ac:dyDescent="0.25">
      <c r="A48" s="147"/>
      <c r="B48" s="296">
        <v>44718</v>
      </c>
      <c r="C48" s="233">
        <v>1</v>
      </c>
      <c r="D48" s="156" t="s">
        <v>9362</v>
      </c>
    </row>
    <row r="49" spans="1:4" s="143" customFormat="1" x14ac:dyDescent="0.25">
      <c r="A49" s="147"/>
      <c r="B49" s="296">
        <v>44718</v>
      </c>
      <c r="C49" s="233">
        <v>4.5</v>
      </c>
      <c r="D49" s="156" t="s">
        <v>9363</v>
      </c>
    </row>
    <row r="50" spans="1:4" s="143" customFormat="1" x14ac:dyDescent="0.25">
      <c r="A50" s="147"/>
      <c r="B50" s="296">
        <v>44718</v>
      </c>
      <c r="C50" s="233">
        <v>1</v>
      </c>
      <c r="D50" s="156" t="s">
        <v>9364</v>
      </c>
    </row>
    <row r="51" spans="1:4" s="143" customFormat="1" x14ac:dyDescent="0.25">
      <c r="A51" s="147"/>
      <c r="B51" s="296">
        <v>44718</v>
      </c>
      <c r="C51" s="233">
        <v>79.12</v>
      </c>
      <c r="D51" s="156" t="s">
        <v>9365</v>
      </c>
    </row>
    <row r="52" spans="1:4" s="143" customFormat="1" x14ac:dyDescent="0.25">
      <c r="A52" s="147"/>
      <c r="B52" s="296">
        <v>44718</v>
      </c>
      <c r="C52" s="233">
        <v>33.75</v>
      </c>
      <c r="D52" s="156" t="s">
        <v>9366</v>
      </c>
    </row>
    <row r="53" spans="1:4" s="143" customFormat="1" x14ac:dyDescent="0.25">
      <c r="A53" s="147"/>
      <c r="B53" s="296">
        <v>44718</v>
      </c>
      <c r="C53" s="233">
        <v>102</v>
      </c>
      <c r="D53" s="156" t="s">
        <v>9367</v>
      </c>
    </row>
    <row r="54" spans="1:4" s="143" customFormat="1" x14ac:dyDescent="0.25">
      <c r="A54" s="147"/>
      <c r="B54" s="296">
        <v>44718</v>
      </c>
      <c r="C54" s="233">
        <v>204</v>
      </c>
      <c r="D54" s="156" t="s">
        <v>9368</v>
      </c>
    </row>
    <row r="55" spans="1:4" s="143" customFormat="1" x14ac:dyDescent="0.25">
      <c r="A55" s="147"/>
      <c r="B55" s="296">
        <v>44718</v>
      </c>
      <c r="C55" s="233">
        <v>0.21</v>
      </c>
      <c r="D55" s="156" t="s">
        <v>9369</v>
      </c>
    </row>
    <row r="56" spans="1:4" s="143" customFormat="1" x14ac:dyDescent="0.25">
      <c r="A56" s="147"/>
      <c r="B56" s="296">
        <v>44718</v>
      </c>
      <c r="C56" s="233">
        <v>291.75</v>
      </c>
      <c r="D56" s="156" t="s">
        <v>9370</v>
      </c>
    </row>
    <row r="57" spans="1:4" s="143" customFormat="1" x14ac:dyDescent="0.25">
      <c r="A57" s="147"/>
      <c r="B57" s="296">
        <v>44718</v>
      </c>
      <c r="C57" s="233">
        <v>43870</v>
      </c>
      <c r="D57" s="156" t="s">
        <v>12</v>
      </c>
    </row>
    <row r="58" spans="1:4" s="143" customFormat="1" x14ac:dyDescent="0.25">
      <c r="A58" s="147"/>
      <c r="B58" s="296">
        <v>44718</v>
      </c>
      <c r="C58" s="233">
        <v>41382.94</v>
      </c>
      <c r="D58" s="156" t="s">
        <v>12</v>
      </c>
    </row>
    <row r="59" spans="1:4" s="143" customFormat="1" x14ac:dyDescent="0.25">
      <c r="A59" s="147"/>
      <c r="B59" s="296">
        <v>44718</v>
      </c>
      <c r="C59" s="233">
        <v>22654.27</v>
      </c>
      <c r="D59" s="156" t="s">
        <v>12</v>
      </c>
    </row>
    <row r="60" spans="1:4" s="143" customFormat="1" x14ac:dyDescent="0.25">
      <c r="A60" s="147"/>
      <c r="B60" s="296">
        <v>44719</v>
      </c>
      <c r="C60" s="233">
        <v>167</v>
      </c>
      <c r="D60" s="156" t="s">
        <v>9371</v>
      </c>
    </row>
    <row r="61" spans="1:4" s="143" customFormat="1" x14ac:dyDescent="0.25">
      <c r="A61" s="147"/>
      <c r="B61" s="296">
        <v>44719</v>
      </c>
      <c r="C61" s="233">
        <v>220.8</v>
      </c>
      <c r="D61" s="156" t="s">
        <v>9372</v>
      </c>
    </row>
    <row r="62" spans="1:4" s="143" customFormat="1" x14ac:dyDescent="0.25">
      <c r="A62" s="147"/>
      <c r="B62" s="296">
        <v>44719</v>
      </c>
      <c r="C62" s="233">
        <v>0.5</v>
      </c>
      <c r="D62" s="156" t="s">
        <v>9373</v>
      </c>
    </row>
    <row r="63" spans="1:4" s="143" customFormat="1" x14ac:dyDescent="0.25">
      <c r="A63" s="147"/>
      <c r="B63" s="296">
        <v>44719</v>
      </c>
      <c r="C63" s="233">
        <v>19.84</v>
      </c>
      <c r="D63" s="156" t="s">
        <v>9374</v>
      </c>
    </row>
    <row r="64" spans="1:4" s="143" customFormat="1" x14ac:dyDescent="0.25">
      <c r="A64" s="147"/>
      <c r="B64" s="296">
        <v>44719</v>
      </c>
      <c r="C64" s="233">
        <v>276.75</v>
      </c>
      <c r="D64" s="156" t="s">
        <v>9375</v>
      </c>
    </row>
    <row r="65" spans="1:4" s="143" customFormat="1" x14ac:dyDescent="0.25">
      <c r="A65" s="147"/>
      <c r="B65" s="296">
        <v>44719</v>
      </c>
      <c r="C65" s="233">
        <v>500</v>
      </c>
      <c r="D65" s="156" t="s">
        <v>9376</v>
      </c>
    </row>
    <row r="66" spans="1:4" s="143" customFormat="1" x14ac:dyDescent="0.25">
      <c r="A66" s="147"/>
      <c r="B66" s="296">
        <v>44719</v>
      </c>
      <c r="C66" s="233">
        <v>500</v>
      </c>
      <c r="D66" s="156" t="s">
        <v>9377</v>
      </c>
    </row>
    <row r="67" spans="1:4" s="143" customFormat="1" x14ac:dyDescent="0.25">
      <c r="A67" s="147"/>
      <c r="B67" s="296">
        <v>44719</v>
      </c>
      <c r="C67" s="233">
        <v>93.5</v>
      </c>
      <c r="D67" s="156" t="s">
        <v>9378</v>
      </c>
    </row>
    <row r="68" spans="1:4" s="143" customFormat="1" x14ac:dyDescent="0.25">
      <c r="A68" s="147"/>
      <c r="B68" s="296">
        <v>44719</v>
      </c>
      <c r="C68" s="233">
        <v>42.34</v>
      </c>
      <c r="D68" s="156" t="s">
        <v>9379</v>
      </c>
    </row>
    <row r="69" spans="1:4" s="143" customFormat="1" x14ac:dyDescent="0.25">
      <c r="A69" s="147"/>
      <c r="B69" s="296">
        <v>44719</v>
      </c>
      <c r="C69" s="233">
        <v>0.8</v>
      </c>
      <c r="D69" s="156" t="s">
        <v>9380</v>
      </c>
    </row>
    <row r="70" spans="1:4" s="143" customFormat="1" x14ac:dyDescent="0.25">
      <c r="A70" s="147"/>
      <c r="B70" s="296">
        <v>44719</v>
      </c>
      <c r="C70" s="233">
        <v>499.46</v>
      </c>
      <c r="D70" s="156" t="s">
        <v>9381</v>
      </c>
    </row>
    <row r="71" spans="1:4" s="143" customFormat="1" x14ac:dyDescent="0.25">
      <c r="A71" s="147"/>
      <c r="B71" s="296">
        <v>44719</v>
      </c>
      <c r="C71" s="233">
        <v>301</v>
      </c>
      <c r="D71" s="156" t="s">
        <v>9382</v>
      </c>
    </row>
    <row r="72" spans="1:4" s="143" customFormat="1" x14ac:dyDescent="0.25">
      <c r="A72" s="147"/>
      <c r="B72" s="296">
        <v>44719</v>
      </c>
      <c r="C72" s="233">
        <v>301</v>
      </c>
      <c r="D72" s="156" t="s">
        <v>9383</v>
      </c>
    </row>
    <row r="73" spans="1:4" s="143" customFormat="1" x14ac:dyDescent="0.25">
      <c r="A73" s="147"/>
      <c r="B73" s="296">
        <v>44719</v>
      </c>
      <c r="C73" s="233">
        <v>17.760000000000002</v>
      </c>
      <c r="D73" s="156" t="s">
        <v>9384</v>
      </c>
    </row>
    <row r="74" spans="1:4" s="143" customFormat="1" x14ac:dyDescent="0.25">
      <c r="A74" s="147"/>
      <c r="B74" s="296">
        <v>44719</v>
      </c>
      <c r="C74" s="233">
        <v>37888.39</v>
      </c>
      <c r="D74" s="156" t="s">
        <v>12</v>
      </c>
    </row>
    <row r="75" spans="1:4" s="143" customFormat="1" x14ac:dyDescent="0.25">
      <c r="A75" s="147"/>
      <c r="B75" s="296">
        <v>44720</v>
      </c>
      <c r="C75" s="233">
        <v>1000</v>
      </c>
      <c r="D75" s="156" t="s">
        <v>9385</v>
      </c>
    </row>
    <row r="76" spans="1:4" s="143" customFormat="1" x14ac:dyDescent="0.25">
      <c r="A76" s="147"/>
      <c r="B76" s="296">
        <v>44720</v>
      </c>
      <c r="C76" s="233">
        <v>500</v>
      </c>
      <c r="D76" s="156" t="s">
        <v>9386</v>
      </c>
    </row>
    <row r="77" spans="1:4" s="143" customFormat="1" x14ac:dyDescent="0.25">
      <c r="A77" s="147"/>
      <c r="B77" s="296">
        <v>44720</v>
      </c>
      <c r="C77" s="233">
        <v>437.39</v>
      </c>
      <c r="D77" s="156" t="s">
        <v>9387</v>
      </c>
    </row>
    <row r="78" spans="1:4" s="143" customFormat="1" x14ac:dyDescent="0.25">
      <c r="A78" s="147"/>
      <c r="B78" s="296">
        <v>44720</v>
      </c>
      <c r="C78" s="233">
        <v>500</v>
      </c>
      <c r="D78" s="156" t="s">
        <v>9388</v>
      </c>
    </row>
    <row r="79" spans="1:4" s="143" customFormat="1" x14ac:dyDescent="0.25">
      <c r="A79" s="147"/>
      <c r="B79" s="296">
        <v>44720</v>
      </c>
      <c r="C79" s="233">
        <v>401</v>
      </c>
      <c r="D79" s="156" t="s">
        <v>9389</v>
      </c>
    </row>
    <row r="80" spans="1:4" s="143" customFormat="1" x14ac:dyDescent="0.25">
      <c r="A80" s="147"/>
      <c r="B80" s="296">
        <v>44720</v>
      </c>
      <c r="C80" s="233">
        <v>125</v>
      </c>
      <c r="D80" s="156" t="s">
        <v>9390</v>
      </c>
    </row>
    <row r="81" spans="1:4" s="143" customFormat="1" x14ac:dyDescent="0.25">
      <c r="A81" s="147"/>
      <c r="B81" s="296">
        <v>44720</v>
      </c>
      <c r="C81" s="233">
        <v>195</v>
      </c>
      <c r="D81" s="156" t="s">
        <v>9391</v>
      </c>
    </row>
    <row r="82" spans="1:4" s="143" customFormat="1" x14ac:dyDescent="0.25">
      <c r="A82" s="147"/>
      <c r="B82" s="296">
        <v>44720</v>
      </c>
      <c r="C82" s="233">
        <v>500</v>
      </c>
      <c r="D82" s="156" t="s">
        <v>9392</v>
      </c>
    </row>
    <row r="83" spans="1:4" s="143" customFormat="1" x14ac:dyDescent="0.25">
      <c r="A83" s="147"/>
      <c r="B83" s="296">
        <v>44720</v>
      </c>
      <c r="C83" s="233">
        <v>301</v>
      </c>
      <c r="D83" s="156" t="s">
        <v>9393</v>
      </c>
    </row>
    <row r="84" spans="1:4" s="143" customFormat="1" x14ac:dyDescent="0.25">
      <c r="A84" s="147"/>
      <c r="B84" s="296">
        <v>44720</v>
      </c>
      <c r="C84" s="233">
        <v>23.63</v>
      </c>
      <c r="D84" s="156" t="s">
        <v>9394</v>
      </c>
    </row>
    <row r="85" spans="1:4" s="143" customFormat="1" x14ac:dyDescent="0.25">
      <c r="A85" s="147"/>
      <c r="B85" s="296">
        <v>44720</v>
      </c>
      <c r="C85" s="233">
        <v>500</v>
      </c>
      <c r="D85" s="156" t="s">
        <v>9395</v>
      </c>
    </row>
    <row r="86" spans="1:4" s="143" customFormat="1" x14ac:dyDescent="0.25">
      <c r="A86" s="147"/>
      <c r="B86" s="296">
        <v>44720</v>
      </c>
      <c r="C86" s="233">
        <v>22.8</v>
      </c>
      <c r="D86" s="156" t="s">
        <v>9396</v>
      </c>
    </row>
    <row r="87" spans="1:4" s="143" customFormat="1" x14ac:dyDescent="0.25">
      <c r="A87" s="147"/>
      <c r="B87" s="296">
        <v>44720</v>
      </c>
      <c r="C87" s="233">
        <v>9.9600000000000009</v>
      </c>
      <c r="D87" s="156" t="s">
        <v>9397</v>
      </c>
    </row>
    <row r="88" spans="1:4" s="143" customFormat="1" x14ac:dyDescent="0.25">
      <c r="A88" s="147"/>
      <c r="B88" s="296">
        <v>44720</v>
      </c>
      <c r="C88" s="233">
        <v>491.05</v>
      </c>
      <c r="D88" s="156" t="s">
        <v>9398</v>
      </c>
    </row>
    <row r="89" spans="1:4" s="143" customFormat="1" x14ac:dyDescent="0.25">
      <c r="A89" s="147"/>
      <c r="B89" s="296">
        <v>44720</v>
      </c>
      <c r="C89" s="233">
        <v>230</v>
      </c>
      <c r="D89" s="156" t="s">
        <v>9399</v>
      </c>
    </row>
    <row r="90" spans="1:4" s="143" customFormat="1" x14ac:dyDescent="0.25">
      <c r="A90" s="147"/>
      <c r="B90" s="296">
        <v>44720</v>
      </c>
      <c r="C90" s="233">
        <v>301</v>
      </c>
      <c r="D90" s="156" t="s">
        <v>9400</v>
      </c>
    </row>
    <row r="91" spans="1:4" s="143" customFormat="1" x14ac:dyDescent="0.25">
      <c r="A91" s="147"/>
      <c r="B91" s="296">
        <v>44720</v>
      </c>
      <c r="C91" s="233">
        <v>301</v>
      </c>
      <c r="D91" s="156" t="s">
        <v>9401</v>
      </c>
    </row>
    <row r="92" spans="1:4" s="143" customFormat="1" x14ac:dyDescent="0.25">
      <c r="A92" s="147"/>
      <c r="B92" s="296">
        <v>44720</v>
      </c>
      <c r="C92" s="233">
        <v>115</v>
      </c>
      <c r="D92" s="156" t="s">
        <v>873</v>
      </c>
    </row>
    <row r="93" spans="1:4" s="143" customFormat="1" x14ac:dyDescent="0.25">
      <c r="A93" s="147"/>
      <c r="B93" s="296">
        <v>44720</v>
      </c>
      <c r="C93" s="233">
        <v>18194.23</v>
      </c>
      <c r="D93" s="156" t="s">
        <v>12</v>
      </c>
    </row>
    <row r="94" spans="1:4" s="143" customFormat="1" x14ac:dyDescent="0.25">
      <c r="A94" s="147"/>
      <c r="B94" s="296">
        <v>44721</v>
      </c>
      <c r="C94" s="233">
        <v>131</v>
      </c>
      <c r="D94" s="156" t="s">
        <v>9402</v>
      </c>
    </row>
    <row r="95" spans="1:4" s="143" customFormat="1" x14ac:dyDescent="0.25">
      <c r="A95" s="147"/>
      <c r="B95" s="296">
        <v>44721</v>
      </c>
      <c r="C95" s="233">
        <v>5</v>
      </c>
      <c r="D95" s="156" t="s">
        <v>9403</v>
      </c>
    </row>
    <row r="96" spans="1:4" s="143" customFormat="1" x14ac:dyDescent="0.25">
      <c r="A96" s="147"/>
      <c r="B96" s="296">
        <v>44721</v>
      </c>
      <c r="C96" s="233">
        <v>0.56000000000000005</v>
      </c>
      <c r="D96" s="156" t="s">
        <v>9404</v>
      </c>
    </row>
    <row r="97" spans="1:4" s="143" customFormat="1" x14ac:dyDescent="0.25">
      <c r="A97" s="147"/>
      <c r="B97" s="296">
        <v>44721</v>
      </c>
      <c r="C97" s="233">
        <v>50</v>
      </c>
      <c r="D97" s="156" t="s">
        <v>9405</v>
      </c>
    </row>
    <row r="98" spans="1:4" s="143" customFormat="1" x14ac:dyDescent="0.25">
      <c r="A98" s="147"/>
      <c r="B98" s="296">
        <v>44721</v>
      </c>
      <c r="C98" s="234">
        <v>22.4</v>
      </c>
      <c r="D98" s="156" t="s">
        <v>9406</v>
      </c>
    </row>
    <row r="99" spans="1:4" s="143" customFormat="1" x14ac:dyDescent="0.25">
      <c r="A99" s="147"/>
      <c r="B99" s="296">
        <v>44721</v>
      </c>
      <c r="C99" s="233">
        <v>11.53</v>
      </c>
      <c r="D99" s="156" t="s">
        <v>9407</v>
      </c>
    </row>
    <row r="100" spans="1:4" s="143" customFormat="1" x14ac:dyDescent="0.25">
      <c r="A100" s="147"/>
      <c r="B100" s="296">
        <v>44721</v>
      </c>
      <c r="C100" s="233">
        <v>204</v>
      </c>
      <c r="D100" s="156" t="s">
        <v>9408</v>
      </c>
    </row>
    <row r="101" spans="1:4" s="143" customFormat="1" x14ac:dyDescent="0.25">
      <c r="A101" s="147"/>
      <c r="B101" s="296">
        <v>44721</v>
      </c>
      <c r="C101" s="233">
        <v>1</v>
      </c>
      <c r="D101" s="156" t="s">
        <v>9409</v>
      </c>
    </row>
    <row r="102" spans="1:4" s="143" customFormat="1" x14ac:dyDescent="0.25">
      <c r="A102" s="147"/>
      <c r="B102" s="296">
        <v>44721</v>
      </c>
      <c r="C102" s="233">
        <v>0.93</v>
      </c>
      <c r="D102" s="156" t="s">
        <v>9410</v>
      </c>
    </row>
    <row r="103" spans="1:4" s="143" customFormat="1" x14ac:dyDescent="0.25">
      <c r="A103" s="147"/>
      <c r="B103" s="296">
        <v>44721</v>
      </c>
      <c r="C103" s="233">
        <v>1597.93</v>
      </c>
      <c r="D103" s="156" t="s">
        <v>9411</v>
      </c>
    </row>
    <row r="104" spans="1:4" s="143" customFormat="1" x14ac:dyDescent="0.25">
      <c r="A104" s="147"/>
      <c r="B104" s="296">
        <v>44721</v>
      </c>
      <c r="C104" s="233">
        <v>301</v>
      </c>
      <c r="D104" s="156" t="s">
        <v>9412</v>
      </c>
    </row>
    <row r="105" spans="1:4" s="143" customFormat="1" x14ac:dyDescent="0.25">
      <c r="A105" s="147"/>
      <c r="B105" s="296">
        <v>44721</v>
      </c>
      <c r="C105" s="233">
        <v>119.14</v>
      </c>
      <c r="D105" s="156" t="s">
        <v>9413</v>
      </c>
    </row>
    <row r="106" spans="1:4" s="143" customFormat="1" x14ac:dyDescent="0.25">
      <c r="A106" s="147"/>
      <c r="B106" s="296">
        <v>44721</v>
      </c>
      <c r="C106" s="233">
        <v>49.98</v>
      </c>
      <c r="D106" s="156" t="s">
        <v>9414</v>
      </c>
    </row>
    <row r="107" spans="1:4" s="143" customFormat="1" x14ac:dyDescent="0.25">
      <c r="A107" s="147"/>
      <c r="B107" s="296">
        <v>44721</v>
      </c>
      <c r="C107" s="233">
        <v>17166.759999999998</v>
      </c>
      <c r="D107" s="156" t="s">
        <v>12</v>
      </c>
    </row>
    <row r="108" spans="1:4" s="143" customFormat="1" x14ac:dyDescent="0.25">
      <c r="A108" s="147"/>
      <c r="B108" s="296">
        <v>44722</v>
      </c>
      <c r="C108" s="233">
        <v>0.6</v>
      </c>
      <c r="D108" s="156" t="s">
        <v>9415</v>
      </c>
    </row>
    <row r="109" spans="1:4" s="143" customFormat="1" x14ac:dyDescent="0.25">
      <c r="A109" s="147"/>
      <c r="B109" s="296">
        <v>44722</v>
      </c>
      <c r="C109" s="233">
        <v>100</v>
      </c>
      <c r="D109" s="156" t="s">
        <v>9416</v>
      </c>
    </row>
    <row r="110" spans="1:4" s="143" customFormat="1" x14ac:dyDescent="0.25">
      <c r="A110" s="147"/>
      <c r="B110" s="296">
        <v>44722</v>
      </c>
      <c r="C110" s="233">
        <v>75</v>
      </c>
      <c r="D110" s="156" t="s">
        <v>9417</v>
      </c>
    </row>
    <row r="111" spans="1:4" s="143" customFormat="1" x14ac:dyDescent="0.25">
      <c r="A111" s="147"/>
      <c r="B111" s="296">
        <v>44722</v>
      </c>
      <c r="C111" s="233">
        <v>100</v>
      </c>
      <c r="D111" s="156" t="s">
        <v>9418</v>
      </c>
    </row>
    <row r="112" spans="1:4" s="143" customFormat="1" x14ac:dyDescent="0.25">
      <c r="A112" s="147"/>
      <c r="B112" s="296">
        <v>44722</v>
      </c>
      <c r="C112" s="233">
        <v>199.49</v>
      </c>
      <c r="D112" s="156" t="s">
        <v>9419</v>
      </c>
    </row>
    <row r="113" spans="1:4" s="143" customFormat="1" x14ac:dyDescent="0.25">
      <c r="A113" s="147"/>
      <c r="B113" s="296">
        <v>44722</v>
      </c>
      <c r="C113" s="233">
        <v>89.16</v>
      </c>
      <c r="D113" s="156" t="s">
        <v>9420</v>
      </c>
    </row>
    <row r="114" spans="1:4" s="143" customFormat="1" x14ac:dyDescent="0.25">
      <c r="A114" s="147"/>
      <c r="B114" s="296">
        <v>44722</v>
      </c>
      <c r="C114" s="233">
        <v>167</v>
      </c>
      <c r="D114" s="156" t="s">
        <v>6960</v>
      </c>
    </row>
    <row r="115" spans="1:4" s="143" customFormat="1" x14ac:dyDescent="0.25">
      <c r="A115" s="147"/>
      <c r="B115" s="296">
        <v>44722</v>
      </c>
      <c r="C115" s="233">
        <v>12.99</v>
      </c>
      <c r="D115" s="156" t="s">
        <v>9421</v>
      </c>
    </row>
    <row r="116" spans="1:4" s="143" customFormat="1" x14ac:dyDescent="0.25">
      <c r="A116" s="147"/>
      <c r="B116" s="296">
        <v>44722</v>
      </c>
      <c r="C116" s="233">
        <v>46160.37</v>
      </c>
      <c r="D116" s="156" t="s">
        <v>12</v>
      </c>
    </row>
    <row r="117" spans="1:4" s="143" customFormat="1" x14ac:dyDescent="0.25">
      <c r="A117" s="147"/>
      <c r="B117" s="296">
        <v>44726</v>
      </c>
      <c r="C117" s="233">
        <v>35.450000000000003</v>
      </c>
      <c r="D117" s="156" t="s">
        <v>9422</v>
      </c>
    </row>
    <row r="118" spans="1:4" s="143" customFormat="1" x14ac:dyDescent="0.25">
      <c r="A118" s="147"/>
      <c r="B118" s="296">
        <v>44726</v>
      </c>
      <c r="C118" s="233">
        <v>301</v>
      </c>
      <c r="D118" s="156" t="s">
        <v>9423</v>
      </c>
    </row>
    <row r="119" spans="1:4" s="143" customFormat="1" x14ac:dyDescent="0.25">
      <c r="A119" s="147"/>
      <c r="B119" s="296">
        <v>44726</v>
      </c>
      <c r="C119" s="233">
        <v>105</v>
      </c>
      <c r="D119" s="156" t="s">
        <v>9424</v>
      </c>
    </row>
    <row r="120" spans="1:4" s="143" customFormat="1" x14ac:dyDescent="0.25">
      <c r="A120" s="147"/>
      <c r="B120" s="296">
        <v>44726</v>
      </c>
      <c r="C120" s="233">
        <v>0.12</v>
      </c>
      <c r="D120" s="156" t="s">
        <v>9425</v>
      </c>
    </row>
    <row r="121" spans="1:4" s="143" customFormat="1" x14ac:dyDescent="0.25">
      <c r="A121" s="147"/>
      <c r="B121" s="296">
        <v>44726</v>
      </c>
      <c r="C121" s="233">
        <v>301</v>
      </c>
      <c r="D121" s="156" t="s">
        <v>9426</v>
      </c>
    </row>
    <row r="122" spans="1:4" s="143" customFormat="1" x14ac:dyDescent="0.25">
      <c r="A122" s="147"/>
      <c r="B122" s="296">
        <v>44726</v>
      </c>
      <c r="C122" s="233">
        <v>209.69</v>
      </c>
      <c r="D122" s="156" t="s">
        <v>9427</v>
      </c>
    </row>
    <row r="123" spans="1:4" s="143" customFormat="1" x14ac:dyDescent="0.25">
      <c r="A123" s="147"/>
      <c r="B123" s="296">
        <v>44726</v>
      </c>
      <c r="C123" s="233">
        <v>5.22</v>
      </c>
      <c r="D123" s="156" t="s">
        <v>9428</v>
      </c>
    </row>
    <row r="124" spans="1:4" s="143" customFormat="1" x14ac:dyDescent="0.25">
      <c r="A124" s="147"/>
      <c r="B124" s="296">
        <v>44726</v>
      </c>
      <c r="C124" s="233">
        <v>0.1</v>
      </c>
      <c r="D124" s="156" t="s">
        <v>9429</v>
      </c>
    </row>
    <row r="125" spans="1:4" s="143" customFormat="1" x14ac:dyDescent="0.25">
      <c r="A125" s="147"/>
      <c r="B125" s="296">
        <v>44726</v>
      </c>
      <c r="C125" s="233">
        <v>50.85</v>
      </c>
      <c r="D125" s="156" t="s">
        <v>9430</v>
      </c>
    </row>
    <row r="126" spans="1:4" s="143" customFormat="1" x14ac:dyDescent="0.25">
      <c r="A126" s="147"/>
      <c r="B126" s="296">
        <v>44726</v>
      </c>
      <c r="C126" s="233">
        <v>69398.149999999994</v>
      </c>
      <c r="D126" s="156" t="s">
        <v>12</v>
      </c>
    </row>
    <row r="127" spans="1:4" s="143" customFormat="1" x14ac:dyDescent="0.25">
      <c r="A127" s="147"/>
      <c r="B127" s="296">
        <v>44726</v>
      </c>
      <c r="C127" s="233">
        <v>47294.22</v>
      </c>
      <c r="D127" s="156" t="s">
        <v>12</v>
      </c>
    </row>
    <row r="128" spans="1:4" s="143" customFormat="1" x14ac:dyDescent="0.25">
      <c r="A128" s="147"/>
      <c r="B128" s="296">
        <v>44726</v>
      </c>
      <c r="C128" s="233">
        <v>8753.42</v>
      </c>
      <c r="D128" s="156" t="s">
        <v>12</v>
      </c>
    </row>
    <row r="129" spans="1:4" s="143" customFormat="1" x14ac:dyDescent="0.25">
      <c r="A129" s="147"/>
      <c r="B129" s="296">
        <v>44726</v>
      </c>
      <c r="C129" s="233">
        <v>16935.02</v>
      </c>
      <c r="D129" s="156" t="s">
        <v>12</v>
      </c>
    </row>
    <row r="130" spans="1:4" s="143" customFormat="1" x14ac:dyDescent="0.25">
      <c r="A130" s="147"/>
      <c r="B130" s="296">
        <v>44727</v>
      </c>
      <c r="C130" s="233">
        <v>424.88</v>
      </c>
      <c r="D130" s="156" t="s">
        <v>9431</v>
      </c>
    </row>
    <row r="131" spans="1:4" s="143" customFormat="1" x14ac:dyDescent="0.25">
      <c r="A131" s="147"/>
      <c r="B131" s="296">
        <v>44727</v>
      </c>
      <c r="C131" s="233">
        <v>49.88</v>
      </c>
      <c r="D131" s="156" t="s">
        <v>9432</v>
      </c>
    </row>
    <row r="132" spans="1:4" s="143" customFormat="1" x14ac:dyDescent="0.25">
      <c r="A132" s="147"/>
      <c r="B132" s="296">
        <v>44727</v>
      </c>
      <c r="C132" s="233">
        <v>3297</v>
      </c>
      <c r="D132" s="156" t="s">
        <v>9433</v>
      </c>
    </row>
    <row r="133" spans="1:4" s="143" customFormat="1" x14ac:dyDescent="0.25">
      <c r="A133" s="147"/>
      <c r="B133" s="296">
        <v>44727</v>
      </c>
      <c r="C133" s="233">
        <v>500</v>
      </c>
      <c r="D133" s="156" t="s">
        <v>9434</v>
      </c>
    </row>
    <row r="134" spans="1:4" s="143" customFormat="1" x14ac:dyDescent="0.25">
      <c r="A134" s="147"/>
      <c r="B134" s="296">
        <v>44727</v>
      </c>
      <c r="C134" s="233">
        <v>448.2</v>
      </c>
      <c r="D134" s="156" t="s">
        <v>9435</v>
      </c>
    </row>
    <row r="135" spans="1:4" s="143" customFormat="1" x14ac:dyDescent="0.25">
      <c r="A135" s="147"/>
      <c r="B135" s="296">
        <v>44727</v>
      </c>
      <c r="C135" s="233">
        <v>260.35000000000002</v>
      </c>
      <c r="D135" s="156" t="s">
        <v>9436</v>
      </c>
    </row>
    <row r="136" spans="1:4" s="143" customFormat="1" x14ac:dyDescent="0.25">
      <c r="A136" s="147"/>
      <c r="B136" s="296">
        <v>44727</v>
      </c>
      <c r="C136" s="233">
        <v>2589</v>
      </c>
      <c r="D136" s="156" t="s">
        <v>9437</v>
      </c>
    </row>
    <row r="137" spans="1:4" s="143" customFormat="1" x14ac:dyDescent="0.25">
      <c r="A137" s="147"/>
      <c r="B137" s="296">
        <v>44727</v>
      </c>
      <c r="C137" s="233">
        <v>1199</v>
      </c>
      <c r="D137" s="156" t="s">
        <v>9438</v>
      </c>
    </row>
    <row r="138" spans="1:4" s="143" customFormat="1" x14ac:dyDescent="0.25">
      <c r="A138" s="147"/>
      <c r="B138" s="296">
        <v>44727</v>
      </c>
      <c r="C138" s="233">
        <v>88.14</v>
      </c>
      <c r="D138" s="156" t="s">
        <v>9439</v>
      </c>
    </row>
    <row r="139" spans="1:4" s="143" customFormat="1" x14ac:dyDescent="0.25">
      <c r="A139" s="147"/>
      <c r="B139" s="296">
        <v>44727</v>
      </c>
      <c r="C139" s="233">
        <v>500</v>
      </c>
      <c r="D139" s="156" t="s">
        <v>9440</v>
      </c>
    </row>
    <row r="140" spans="1:4" s="143" customFormat="1" x14ac:dyDescent="0.25">
      <c r="A140" s="147"/>
      <c r="B140" s="296">
        <v>44727</v>
      </c>
      <c r="C140" s="233">
        <v>73427.48</v>
      </c>
      <c r="D140" s="156" t="s">
        <v>12</v>
      </c>
    </row>
    <row r="141" spans="1:4" s="143" customFormat="1" x14ac:dyDescent="0.25">
      <c r="A141" s="147"/>
      <c r="B141" s="296">
        <v>44728</v>
      </c>
      <c r="C141" s="233">
        <v>0.01</v>
      </c>
      <c r="D141" s="156" t="s">
        <v>9441</v>
      </c>
    </row>
    <row r="142" spans="1:4" s="143" customFormat="1" x14ac:dyDescent="0.25">
      <c r="A142" s="147"/>
      <c r="B142" s="296">
        <v>44728</v>
      </c>
      <c r="C142" s="233">
        <v>142</v>
      </c>
      <c r="D142" s="156" t="s">
        <v>9442</v>
      </c>
    </row>
    <row r="143" spans="1:4" s="143" customFormat="1" x14ac:dyDescent="0.25">
      <c r="A143" s="147"/>
      <c r="B143" s="296">
        <v>44728</v>
      </c>
      <c r="C143" s="233">
        <v>102</v>
      </c>
      <c r="D143" s="156" t="s">
        <v>9443</v>
      </c>
    </row>
    <row r="144" spans="1:4" s="143" customFormat="1" x14ac:dyDescent="0.25">
      <c r="A144" s="147"/>
      <c r="B144" s="296">
        <v>44728</v>
      </c>
      <c r="C144" s="233">
        <v>115</v>
      </c>
      <c r="D144" s="156" t="s">
        <v>9444</v>
      </c>
    </row>
    <row r="145" spans="1:4" s="143" customFormat="1" x14ac:dyDescent="0.25">
      <c r="A145" s="147"/>
      <c r="B145" s="296">
        <v>44728</v>
      </c>
      <c r="C145" s="233">
        <v>102</v>
      </c>
      <c r="D145" s="156" t="s">
        <v>9445</v>
      </c>
    </row>
    <row r="146" spans="1:4" s="143" customFormat="1" x14ac:dyDescent="0.25">
      <c r="A146" s="147"/>
      <c r="B146" s="296">
        <v>44728</v>
      </c>
      <c r="C146" s="233">
        <v>500</v>
      </c>
      <c r="D146" s="156" t="s">
        <v>9446</v>
      </c>
    </row>
    <row r="147" spans="1:4" s="143" customFormat="1" x14ac:dyDescent="0.25">
      <c r="A147" s="147"/>
      <c r="B147" s="296">
        <v>44728</v>
      </c>
      <c r="C147" s="233">
        <v>500</v>
      </c>
      <c r="D147" s="156" t="s">
        <v>9447</v>
      </c>
    </row>
    <row r="148" spans="1:4" s="143" customFormat="1" x14ac:dyDescent="0.25">
      <c r="A148" s="147"/>
      <c r="B148" s="296">
        <v>44728</v>
      </c>
      <c r="C148" s="233">
        <v>54</v>
      </c>
      <c r="D148" s="156" t="s">
        <v>9448</v>
      </c>
    </row>
    <row r="149" spans="1:4" s="143" customFormat="1" x14ac:dyDescent="0.25">
      <c r="A149" s="147"/>
      <c r="B149" s="296">
        <v>44728</v>
      </c>
      <c r="C149" s="233">
        <v>204</v>
      </c>
      <c r="D149" s="156" t="s">
        <v>9449</v>
      </c>
    </row>
    <row r="150" spans="1:4" s="143" customFormat="1" x14ac:dyDescent="0.25">
      <c r="A150" s="147"/>
      <c r="B150" s="296">
        <v>44728</v>
      </c>
      <c r="C150" s="233">
        <v>300</v>
      </c>
      <c r="D150" s="156" t="s">
        <v>9450</v>
      </c>
    </row>
    <row r="151" spans="1:4" s="143" customFormat="1" x14ac:dyDescent="0.25">
      <c r="A151" s="147"/>
      <c r="B151" s="296">
        <v>44728</v>
      </c>
      <c r="C151" s="233">
        <v>8.52</v>
      </c>
      <c r="D151" s="156" t="s">
        <v>9451</v>
      </c>
    </row>
    <row r="152" spans="1:4" s="143" customFormat="1" x14ac:dyDescent="0.25">
      <c r="A152" s="147"/>
      <c r="B152" s="296">
        <v>44728</v>
      </c>
      <c r="C152" s="233">
        <v>170</v>
      </c>
      <c r="D152" s="156" t="s">
        <v>3471</v>
      </c>
    </row>
    <row r="153" spans="1:4" s="143" customFormat="1" x14ac:dyDescent="0.25">
      <c r="A153" s="147"/>
      <c r="B153" s="296">
        <v>44728</v>
      </c>
      <c r="C153" s="233">
        <v>65630.100000000006</v>
      </c>
      <c r="D153" s="156" t="s">
        <v>12</v>
      </c>
    </row>
    <row r="154" spans="1:4" s="143" customFormat="1" x14ac:dyDescent="0.25">
      <c r="A154" s="147"/>
      <c r="B154" s="296">
        <v>44729</v>
      </c>
      <c r="C154" s="233">
        <v>8</v>
      </c>
      <c r="D154" s="156" t="s">
        <v>9452</v>
      </c>
    </row>
    <row r="155" spans="1:4" s="143" customFormat="1" x14ac:dyDescent="0.25">
      <c r="A155" s="147"/>
      <c r="B155" s="296">
        <v>44729</v>
      </c>
      <c r="C155" s="233">
        <v>500</v>
      </c>
      <c r="D155" s="156" t="s">
        <v>9453</v>
      </c>
    </row>
    <row r="156" spans="1:4" s="143" customFormat="1" x14ac:dyDescent="0.25">
      <c r="A156" s="147"/>
      <c r="B156" s="296">
        <v>44729</v>
      </c>
      <c r="C156" s="233">
        <v>1</v>
      </c>
      <c r="D156" s="156" t="s">
        <v>9454</v>
      </c>
    </row>
    <row r="157" spans="1:4" s="143" customFormat="1" x14ac:dyDescent="0.25">
      <c r="A157" s="147"/>
      <c r="B157" s="296">
        <v>44729</v>
      </c>
      <c r="C157" s="233">
        <v>12</v>
      </c>
      <c r="D157" s="156" t="s">
        <v>9455</v>
      </c>
    </row>
    <row r="158" spans="1:4" s="143" customFormat="1" x14ac:dyDescent="0.25">
      <c r="A158" s="147"/>
      <c r="B158" s="296">
        <v>44729</v>
      </c>
      <c r="C158" s="233">
        <v>82</v>
      </c>
      <c r="D158" s="156" t="s">
        <v>9456</v>
      </c>
    </row>
    <row r="159" spans="1:4" s="143" customFormat="1" x14ac:dyDescent="0.25">
      <c r="A159" s="147"/>
      <c r="B159" s="296">
        <v>44729</v>
      </c>
      <c r="C159" s="233">
        <v>41.46</v>
      </c>
      <c r="D159" s="156" t="s">
        <v>9457</v>
      </c>
    </row>
    <row r="160" spans="1:4" s="143" customFormat="1" x14ac:dyDescent="0.25">
      <c r="A160" s="147"/>
      <c r="B160" s="296">
        <v>44729</v>
      </c>
      <c r="C160" s="233">
        <v>923.69</v>
      </c>
      <c r="D160" s="156" t="s">
        <v>9458</v>
      </c>
    </row>
    <row r="161" spans="1:4" s="143" customFormat="1" x14ac:dyDescent="0.25">
      <c r="A161" s="147"/>
      <c r="B161" s="296">
        <v>44729</v>
      </c>
      <c r="C161" s="233">
        <v>26501.759999999998</v>
      </c>
      <c r="D161" s="156" t="s">
        <v>12</v>
      </c>
    </row>
    <row r="162" spans="1:4" s="143" customFormat="1" x14ac:dyDescent="0.25">
      <c r="A162" s="147"/>
      <c r="B162" s="296">
        <v>44732</v>
      </c>
      <c r="C162" s="233">
        <v>6.5</v>
      </c>
      <c r="D162" s="156" t="s">
        <v>9459</v>
      </c>
    </row>
    <row r="163" spans="1:4" s="143" customFormat="1" x14ac:dyDescent="0.25">
      <c r="A163" s="147"/>
      <c r="B163" s="296">
        <v>44732</v>
      </c>
      <c r="C163" s="233">
        <v>102</v>
      </c>
      <c r="D163" s="156" t="s">
        <v>9460</v>
      </c>
    </row>
    <row r="164" spans="1:4" s="143" customFormat="1" x14ac:dyDescent="0.25">
      <c r="A164" s="147"/>
      <c r="B164" s="296">
        <v>44732</v>
      </c>
      <c r="C164" s="233">
        <v>3</v>
      </c>
      <c r="D164" s="156" t="s">
        <v>9461</v>
      </c>
    </row>
    <row r="165" spans="1:4" s="143" customFormat="1" x14ac:dyDescent="0.25">
      <c r="A165" s="147"/>
      <c r="B165" s="296">
        <v>44732</v>
      </c>
      <c r="C165" s="233">
        <v>900</v>
      </c>
      <c r="D165" s="156" t="s">
        <v>9462</v>
      </c>
    </row>
    <row r="166" spans="1:4" s="143" customFormat="1" x14ac:dyDescent="0.25">
      <c r="A166" s="147"/>
      <c r="B166" s="296">
        <v>44732</v>
      </c>
      <c r="C166" s="233">
        <v>100000</v>
      </c>
      <c r="D166" s="156" t="s">
        <v>3450</v>
      </c>
    </row>
    <row r="167" spans="1:4" s="143" customFormat="1" x14ac:dyDescent="0.25">
      <c r="A167" s="147"/>
      <c r="B167" s="296">
        <v>44732</v>
      </c>
      <c r="C167" s="233">
        <v>34518.78</v>
      </c>
      <c r="D167" s="156" t="s">
        <v>12</v>
      </c>
    </row>
    <row r="168" spans="1:4" s="143" customFormat="1" x14ac:dyDescent="0.25">
      <c r="A168" s="147"/>
      <c r="B168" s="296">
        <v>44732</v>
      </c>
      <c r="C168" s="233">
        <v>51651.81</v>
      </c>
      <c r="D168" s="156" t="s">
        <v>12</v>
      </c>
    </row>
    <row r="169" spans="1:4" s="143" customFormat="1" x14ac:dyDescent="0.25">
      <c r="A169" s="147"/>
      <c r="B169" s="296">
        <v>44732</v>
      </c>
      <c r="C169" s="233">
        <v>14921.17</v>
      </c>
      <c r="D169" s="156" t="s">
        <v>12</v>
      </c>
    </row>
    <row r="170" spans="1:4" s="143" customFormat="1" x14ac:dyDescent="0.25">
      <c r="A170" s="147"/>
      <c r="B170" s="296">
        <v>44733</v>
      </c>
      <c r="C170" s="233">
        <v>38.5</v>
      </c>
      <c r="D170" s="156" t="s">
        <v>9463</v>
      </c>
    </row>
    <row r="171" spans="1:4" s="143" customFormat="1" x14ac:dyDescent="0.25">
      <c r="A171" s="147"/>
      <c r="B171" s="296">
        <v>44733</v>
      </c>
      <c r="C171" s="233">
        <v>3.19</v>
      </c>
      <c r="D171" s="156" t="s">
        <v>9464</v>
      </c>
    </row>
    <row r="172" spans="1:4" s="143" customFormat="1" x14ac:dyDescent="0.25">
      <c r="A172" s="147"/>
      <c r="B172" s="296">
        <v>44733</v>
      </c>
      <c r="C172" s="233">
        <v>106.25</v>
      </c>
      <c r="D172" s="156" t="s">
        <v>9465</v>
      </c>
    </row>
    <row r="173" spans="1:4" s="143" customFormat="1" x14ac:dyDescent="0.25">
      <c r="A173" s="147"/>
      <c r="B173" s="296">
        <v>44733</v>
      </c>
      <c r="C173" s="233">
        <v>11.27</v>
      </c>
      <c r="D173" s="156" t="s">
        <v>9466</v>
      </c>
    </row>
    <row r="174" spans="1:4" s="143" customFormat="1" x14ac:dyDescent="0.25">
      <c r="A174" s="147"/>
      <c r="B174" s="296">
        <v>44733</v>
      </c>
      <c r="C174" s="233">
        <v>500</v>
      </c>
      <c r="D174" s="156" t="s">
        <v>9467</v>
      </c>
    </row>
    <row r="175" spans="1:4" s="143" customFormat="1" x14ac:dyDescent="0.25">
      <c r="A175" s="147"/>
      <c r="B175" s="296">
        <v>44733</v>
      </c>
      <c r="C175" s="233">
        <v>1087.22</v>
      </c>
      <c r="D175" s="156" t="s">
        <v>9468</v>
      </c>
    </row>
    <row r="176" spans="1:4" s="143" customFormat="1" x14ac:dyDescent="0.25">
      <c r="A176" s="147"/>
      <c r="B176" s="296">
        <v>44733</v>
      </c>
      <c r="C176" s="233">
        <v>500</v>
      </c>
      <c r="D176" s="156" t="s">
        <v>9469</v>
      </c>
    </row>
    <row r="177" spans="1:4" s="143" customFormat="1" x14ac:dyDescent="0.25">
      <c r="A177" s="147"/>
      <c r="B177" s="296">
        <v>44733</v>
      </c>
      <c r="C177" s="233">
        <v>287.51</v>
      </c>
      <c r="D177" s="156" t="s">
        <v>9470</v>
      </c>
    </row>
    <row r="178" spans="1:4" s="143" customFormat="1" x14ac:dyDescent="0.25">
      <c r="A178" s="147"/>
      <c r="B178" s="296">
        <v>44733</v>
      </c>
      <c r="C178" s="233">
        <v>1000</v>
      </c>
      <c r="D178" s="156" t="s">
        <v>9471</v>
      </c>
    </row>
    <row r="179" spans="1:4" s="143" customFormat="1" x14ac:dyDescent="0.25">
      <c r="A179" s="147"/>
      <c r="B179" s="296">
        <v>44733</v>
      </c>
      <c r="C179" s="233">
        <v>47386.83</v>
      </c>
      <c r="D179" s="156" t="s">
        <v>12</v>
      </c>
    </row>
    <row r="180" spans="1:4" s="143" customFormat="1" x14ac:dyDescent="0.25">
      <c r="A180" s="147"/>
      <c r="B180" s="296">
        <v>44734</v>
      </c>
      <c r="C180" s="233">
        <v>5.71</v>
      </c>
      <c r="D180" s="156" t="s">
        <v>9472</v>
      </c>
    </row>
    <row r="181" spans="1:4" s="143" customFormat="1" x14ac:dyDescent="0.25">
      <c r="A181" s="147"/>
      <c r="B181" s="296">
        <v>44734</v>
      </c>
      <c r="C181" s="233">
        <v>100</v>
      </c>
      <c r="D181" s="156" t="s">
        <v>9473</v>
      </c>
    </row>
    <row r="182" spans="1:4" s="143" customFormat="1" x14ac:dyDescent="0.25">
      <c r="A182" s="147"/>
      <c r="B182" s="296">
        <v>44734</v>
      </c>
      <c r="C182" s="233">
        <v>50</v>
      </c>
      <c r="D182" s="156" t="s">
        <v>9474</v>
      </c>
    </row>
    <row r="183" spans="1:4" s="143" customFormat="1" x14ac:dyDescent="0.25">
      <c r="A183" s="147"/>
      <c r="B183" s="296">
        <v>44734</v>
      </c>
      <c r="C183" s="233">
        <v>261.99</v>
      </c>
      <c r="D183" s="156" t="s">
        <v>9475</v>
      </c>
    </row>
    <row r="184" spans="1:4" s="143" customFormat="1" x14ac:dyDescent="0.25">
      <c r="A184" s="147"/>
      <c r="B184" s="296">
        <v>44734</v>
      </c>
      <c r="C184" s="233">
        <v>0.88</v>
      </c>
      <c r="D184" s="156" t="s">
        <v>9476</v>
      </c>
    </row>
    <row r="185" spans="1:4" s="143" customFormat="1" x14ac:dyDescent="0.25">
      <c r="A185" s="147"/>
      <c r="B185" s="296">
        <v>44734</v>
      </c>
      <c r="C185" s="233">
        <v>230.59</v>
      </c>
      <c r="D185" s="156" t="s">
        <v>9477</v>
      </c>
    </row>
    <row r="186" spans="1:4" s="143" customFormat="1" x14ac:dyDescent="0.25">
      <c r="A186" s="147"/>
      <c r="B186" s="296">
        <v>44734</v>
      </c>
      <c r="C186" s="233">
        <v>246</v>
      </c>
      <c r="D186" s="156" t="s">
        <v>9478</v>
      </c>
    </row>
    <row r="187" spans="1:4" s="143" customFormat="1" x14ac:dyDescent="0.25">
      <c r="A187" s="147"/>
      <c r="B187" s="296">
        <v>44734</v>
      </c>
      <c r="C187" s="233">
        <v>38.65</v>
      </c>
      <c r="D187" s="156" t="s">
        <v>9479</v>
      </c>
    </row>
    <row r="188" spans="1:4" s="143" customFormat="1" x14ac:dyDescent="0.25">
      <c r="A188" s="147"/>
      <c r="B188" s="296">
        <v>44734</v>
      </c>
      <c r="C188" s="233">
        <v>0.17</v>
      </c>
      <c r="D188" s="156" t="s">
        <v>9480</v>
      </c>
    </row>
    <row r="189" spans="1:4" s="143" customFormat="1" x14ac:dyDescent="0.25">
      <c r="A189" s="147"/>
      <c r="B189" s="296">
        <v>44734</v>
      </c>
      <c r="C189" s="233">
        <v>0.92</v>
      </c>
      <c r="D189" s="156" t="s">
        <v>9481</v>
      </c>
    </row>
    <row r="190" spans="1:4" s="143" customFormat="1" x14ac:dyDescent="0.25">
      <c r="A190" s="147"/>
      <c r="B190" s="296">
        <v>44734</v>
      </c>
      <c r="C190" s="233">
        <v>66.430000000000007</v>
      </c>
      <c r="D190" s="156" t="s">
        <v>9482</v>
      </c>
    </row>
    <row r="191" spans="1:4" s="143" customFormat="1" x14ac:dyDescent="0.25">
      <c r="A191" s="147"/>
      <c r="B191" s="296">
        <v>44734</v>
      </c>
      <c r="C191" s="233">
        <v>36695.96</v>
      </c>
      <c r="D191" s="156" t="s">
        <v>12</v>
      </c>
    </row>
    <row r="192" spans="1:4" s="143" customFormat="1" x14ac:dyDescent="0.25">
      <c r="A192" s="147"/>
      <c r="B192" s="296">
        <v>44735</v>
      </c>
      <c r="C192" s="233">
        <v>500</v>
      </c>
      <c r="D192" s="156" t="s">
        <v>9483</v>
      </c>
    </row>
    <row r="193" spans="1:4" s="143" customFormat="1" x14ac:dyDescent="0.25">
      <c r="A193" s="147"/>
      <c r="B193" s="296">
        <v>44735</v>
      </c>
      <c r="C193" s="233">
        <v>15.64</v>
      </c>
      <c r="D193" s="156" t="s">
        <v>9484</v>
      </c>
    </row>
    <row r="194" spans="1:4" s="143" customFormat="1" x14ac:dyDescent="0.25">
      <c r="A194" s="147"/>
      <c r="B194" s="296">
        <v>44735</v>
      </c>
      <c r="C194" s="233">
        <v>106.03</v>
      </c>
      <c r="D194" s="156" t="s">
        <v>9485</v>
      </c>
    </row>
    <row r="195" spans="1:4" s="143" customFormat="1" x14ac:dyDescent="0.25">
      <c r="A195" s="147"/>
      <c r="B195" s="296">
        <v>44735</v>
      </c>
      <c r="C195" s="233">
        <v>52</v>
      </c>
      <c r="D195" s="156" t="s">
        <v>9486</v>
      </c>
    </row>
    <row r="196" spans="1:4" s="143" customFormat="1" x14ac:dyDescent="0.25">
      <c r="A196" s="147"/>
      <c r="B196" s="296">
        <v>44735</v>
      </c>
      <c r="C196" s="233">
        <v>0.7</v>
      </c>
      <c r="D196" s="156" t="s">
        <v>9487</v>
      </c>
    </row>
    <row r="197" spans="1:4" s="143" customFormat="1" x14ac:dyDescent="0.25">
      <c r="A197" s="147"/>
      <c r="B197" s="296">
        <v>44735</v>
      </c>
      <c r="C197" s="233">
        <v>500</v>
      </c>
      <c r="D197" s="156" t="s">
        <v>9488</v>
      </c>
    </row>
    <row r="198" spans="1:4" s="143" customFormat="1" x14ac:dyDescent="0.25">
      <c r="A198" s="147"/>
      <c r="B198" s="296">
        <v>44735</v>
      </c>
      <c r="C198" s="233">
        <v>50.71</v>
      </c>
      <c r="D198" s="156" t="s">
        <v>9489</v>
      </c>
    </row>
    <row r="199" spans="1:4" s="143" customFormat="1" x14ac:dyDescent="0.25">
      <c r="A199" s="147"/>
      <c r="B199" s="296">
        <v>44735</v>
      </c>
      <c r="C199" s="233">
        <v>500</v>
      </c>
      <c r="D199" s="156" t="s">
        <v>9490</v>
      </c>
    </row>
    <row r="200" spans="1:4" s="143" customFormat="1" x14ac:dyDescent="0.25">
      <c r="A200" s="147"/>
      <c r="B200" s="296">
        <v>44735</v>
      </c>
      <c r="C200" s="233">
        <v>23489.41</v>
      </c>
      <c r="D200" s="156" t="s">
        <v>12</v>
      </c>
    </row>
    <row r="201" spans="1:4" s="143" customFormat="1" x14ac:dyDescent="0.25">
      <c r="A201" s="147"/>
      <c r="B201" s="296">
        <v>44736</v>
      </c>
      <c r="C201" s="233">
        <v>0.36</v>
      </c>
      <c r="D201" s="156" t="s">
        <v>9491</v>
      </c>
    </row>
    <row r="202" spans="1:4" s="143" customFormat="1" x14ac:dyDescent="0.25">
      <c r="A202" s="147"/>
      <c r="B202" s="296">
        <v>44736</v>
      </c>
      <c r="C202" s="233">
        <v>5</v>
      </c>
      <c r="D202" s="156" t="s">
        <v>9492</v>
      </c>
    </row>
    <row r="203" spans="1:4" s="143" customFormat="1" x14ac:dyDescent="0.25">
      <c r="A203" s="147"/>
      <c r="B203" s="296">
        <v>44736</v>
      </c>
      <c r="C203" s="233">
        <v>301</v>
      </c>
      <c r="D203" s="156" t="s">
        <v>9493</v>
      </c>
    </row>
    <row r="204" spans="1:4" s="143" customFormat="1" x14ac:dyDescent="0.25">
      <c r="A204" s="147"/>
      <c r="B204" s="296">
        <v>44736</v>
      </c>
      <c r="C204" s="233">
        <v>0.73</v>
      </c>
      <c r="D204" s="156" t="s">
        <v>9494</v>
      </c>
    </row>
    <row r="205" spans="1:4" s="143" customFormat="1" x14ac:dyDescent="0.25">
      <c r="A205" s="147"/>
      <c r="B205" s="296">
        <v>44736</v>
      </c>
      <c r="C205" s="233">
        <v>169.09</v>
      </c>
      <c r="D205" s="156" t="s">
        <v>9495</v>
      </c>
    </row>
    <row r="206" spans="1:4" s="143" customFormat="1" x14ac:dyDescent="0.25">
      <c r="A206" s="147"/>
      <c r="B206" s="296">
        <v>44736</v>
      </c>
      <c r="C206" s="233">
        <v>171.49</v>
      </c>
      <c r="D206" s="156" t="s">
        <v>9496</v>
      </c>
    </row>
    <row r="207" spans="1:4" s="143" customFormat="1" x14ac:dyDescent="0.25">
      <c r="A207" s="147"/>
      <c r="B207" s="296">
        <v>44736</v>
      </c>
      <c r="C207" s="233">
        <v>53506.55</v>
      </c>
      <c r="D207" s="156" t="s">
        <v>12</v>
      </c>
    </row>
    <row r="208" spans="1:4" s="143" customFormat="1" x14ac:dyDescent="0.25">
      <c r="A208" s="147"/>
      <c r="B208" s="296">
        <v>44739</v>
      </c>
      <c r="C208" s="233">
        <v>44.01</v>
      </c>
      <c r="D208" s="156" t="s">
        <v>9497</v>
      </c>
    </row>
    <row r="209" spans="1:4" s="143" customFormat="1" x14ac:dyDescent="0.25">
      <c r="A209" s="147"/>
      <c r="B209" s="296">
        <v>44739</v>
      </c>
      <c r="C209" s="233">
        <v>56</v>
      </c>
      <c r="D209" s="156" t="s">
        <v>9498</v>
      </c>
    </row>
    <row r="210" spans="1:4" s="143" customFormat="1" x14ac:dyDescent="0.25">
      <c r="A210" s="147"/>
      <c r="B210" s="296">
        <v>44739</v>
      </c>
      <c r="C210" s="233">
        <v>3</v>
      </c>
      <c r="D210" s="156" t="s">
        <v>9499</v>
      </c>
    </row>
    <row r="211" spans="1:4" s="143" customFormat="1" x14ac:dyDescent="0.25">
      <c r="A211" s="147"/>
      <c r="B211" s="296">
        <v>44739</v>
      </c>
      <c r="C211" s="233">
        <v>57.61</v>
      </c>
      <c r="D211" s="156" t="s">
        <v>9500</v>
      </c>
    </row>
    <row r="212" spans="1:4" s="143" customFormat="1" x14ac:dyDescent="0.25">
      <c r="A212" s="147"/>
      <c r="B212" s="296">
        <v>44739</v>
      </c>
      <c r="C212" s="233">
        <v>25.67</v>
      </c>
      <c r="D212" s="156" t="s">
        <v>9501</v>
      </c>
    </row>
    <row r="213" spans="1:4" s="143" customFormat="1" x14ac:dyDescent="0.25">
      <c r="A213" s="147"/>
      <c r="B213" s="296">
        <v>44739</v>
      </c>
      <c r="C213" s="233">
        <v>1</v>
      </c>
      <c r="D213" s="156" t="s">
        <v>9502</v>
      </c>
    </row>
    <row r="214" spans="1:4" s="143" customFormat="1" x14ac:dyDescent="0.25">
      <c r="A214" s="147"/>
      <c r="B214" s="296">
        <v>44739</v>
      </c>
      <c r="C214" s="233">
        <v>52</v>
      </c>
      <c r="D214" s="156" t="s">
        <v>9503</v>
      </c>
    </row>
    <row r="215" spans="1:4" s="143" customFormat="1" x14ac:dyDescent="0.25">
      <c r="A215" s="147"/>
      <c r="B215" s="296">
        <v>44739</v>
      </c>
      <c r="C215" s="233">
        <v>12</v>
      </c>
      <c r="D215" s="156" t="s">
        <v>9504</v>
      </c>
    </row>
    <row r="216" spans="1:4" s="143" customFormat="1" x14ac:dyDescent="0.25">
      <c r="A216" s="147"/>
      <c r="B216" s="296">
        <v>44739</v>
      </c>
      <c r="C216" s="233">
        <v>3</v>
      </c>
      <c r="D216" s="156" t="s">
        <v>9505</v>
      </c>
    </row>
    <row r="217" spans="1:4" s="143" customFormat="1" x14ac:dyDescent="0.25">
      <c r="A217" s="147"/>
      <c r="B217" s="296">
        <v>44739</v>
      </c>
      <c r="C217" s="233">
        <v>5</v>
      </c>
      <c r="D217" s="156" t="s">
        <v>9506</v>
      </c>
    </row>
    <row r="218" spans="1:4" s="143" customFormat="1" x14ac:dyDescent="0.25">
      <c r="A218" s="147"/>
      <c r="B218" s="296">
        <v>44739</v>
      </c>
      <c r="C218" s="233">
        <v>0.15</v>
      </c>
      <c r="D218" s="156" t="s">
        <v>9507</v>
      </c>
    </row>
    <row r="219" spans="1:4" s="143" customFormat="1" x14ac:dyDescent="0.25">
      <c r="A219" s="147"/>
      <c r="B219" s="296">
        <v>44739</v>
      </c>
      <c r="C219" s="233">
        <v>500</v>
      </c>
      <c r="D219" s="156" t="s">
        <v>9508</v>
      </c>
    </row>
    <row r="220" spans="1:4" s="143" customFormat="1" x14ac:dyDescent="0.25">
      <c r="A220" s="147"/>
      <c r="B220" s="296">
        <v>44739</v>
      </c>
      <c r="C220" s="233">
        <v>26254.080000000002</v>
      </c>
      <c r="D220" s="156" t="s">
        <v>12</v>
      </c>
    </row>
    <row r="221" spans="1:4" s="143" customFormat="1" x14ac:dyDescent="0.25">
      <c r="A221" s="147"/>
      <c r="B221" s="296">
        <v>44739</v>
      </c>
      <c r="C221" s="233">
        <v>19240.41</v>
      </c>
      <c r="D221" s="156" t="s">
        <v>12</v>
      </c>
    </row>
    <row r="222" spans="1:4" s="143" customFormat="1" x14ac:dyDescent="0.25">
      <c r="A222" s="147"/>
      <c r="B222" s="296">
        <v>44739</v>
      </c>
      <c r="C222" s="233">
        <v>17808</v>
      </c>
      <c r="D222" s="156" t="s">
        <v>12</v>
      </c>
    </row>
    <row r="223" spans="1:4" s="143" customFormat="1" x14ac:dyDescent="0.25">
      <c r="A223" s="147"/>
      <c r="B223" s="296">
        <v>44740</v>
      </c>
      <c r="C223" s="233">
        <v>1.31</v>
      </c>
      <c r="D223" s="156" t="s">
        <v>9509</v>
      </c>
    </row>
    <row r="224" spans="1:4" s="143" customFormat="1" x14ac:dyDescent="0.25">
      <c r="A224" s="147"/>
      <c r="B224" s="296">
        <v>44740</v>
      </c>
      <c r="C224" s="233">
        <v>1000</v>
      </c>
      <c r="D224" s="156" t="s">
        <v>9385</v>
      </c>
    </row>
    <row r="225" spans="1:4" s="143" customFormat="1" x14ac:dyDescent="0.25">
      <c r="A225" s="147"/>
      <c r="B225" s="296">
        <v>44740</v>
      </c>
      <c r="C225" s="233">
        <v>500</v>
      </c>
      <c r="D225" s="156" t="s">
        <v>9510</v>
      </c>
    </row>
    <row r="226" spans="1:4" s="143" customFormat="1" x14ac:dyDescent="0.25">
      <c r="A226" s="147"/>
      <c r="B226" s="296">
        <v>44740</v>
      </c>
      <c r="C226" s="233">
        <v>301</v>
      </c>
      <c r="D226" s="156" t="s">
        <v>9511</v>
      </c>
    </row>
    <row r="227" spans="1:4" s="143" customFormat="1" x14ac:dyDescent="0.25">
      <c r="A227" s="147"/>
      <c r="B227" s="296">
        <v>44740</v>
      </c>
      <c r="C227" s="233">
        <v>102</v>
      </c>
      <c r="D227" s="156" t="s">
        <v>9512</v>
      </c>
    </row>
    <row r="228" spans="1:4" s="143" customFormat="1" x14ac:dyDescent="0.25">
      <c r="A228" s="147"/>
      <c r="B228" s="296">
        <v>44740</v>
      </c>
      <c r="C228" s="233">
        <v>500</v>
      </c>
      <c r="D228" s="156" t="s">
        <v>9513</v>
      </c>
    </row>
    <row r="229" spans="1:4" s="143" customFormat="1" x14ac:dyDescent="0.25">
      <c r="A229" s="147"/>
      <c r="B229" s="296">
        <v>44740</v>
      </c>
      <c r="C229" s="233">
        <v>20.65</v>
      </c>
      <c r="D229" s="156" t="s">
        <v>9514</v>
      </c>
    </row>
    <row r="230" spans="1:4" s="143" customFormat="1" x14ac:dyDescent="0.25">
      <c r="A230" s="147"/>
      <c r="B230" s="296">
        <v>44740</v>
      </c>
      <c r="C230" s="233">
        <v>97.76</v>
      </c>
      <c r="D230" s="156" t="s">
        <v>9515</v>
      </c>
    </row>
    <row r="231" spans="1:4" s="143" customFormat="1" x14ac:dyDescent="0.25">
      <c r="A231" s="147"/>
      <c r="B231" s="296">
        <v>44740</v>
      </c>
      <c r="C231" s="233">
        <v>35</v>
      </c>
      <c r="D231" s="156" t="s">
        <v>9516</v>
      </c>
    </row>
    <row r="232" spans="1:4" s="143" customFormat="1" x14ac:dyDescent="0.25">
      <c r="A232" s="147"/>
      <c r="B232" s="296">
        <v>44740</v>
      </c>
      <c r="C232" s="233">
        <v>500</v>
      </c>
      <c r="D232" s="156" t="s">
        <v>9517</v>
      </c>
    </row>
    <row r="233" spans="1:4" s="143" customFormat="1" x14ac:dyDescent="0.25">
      <c r="A233" s="147"/>
      <c r="B233" s="296">
        <v>44740</v>
      </c>
      <c r="C233" s="233">
        <v>25454.63</v>
      </c>
      <c r="D233" s="156" t="s">
        <v>12</v>
      </c>
    </row>
    <row r="234" spans="1:4" s="143" customFormat="1" x14ac:dyDescent="0.25">
      <c r="A234" s="147"/>
      <c r="B234" s="296">
        <v>44741</v>
      </c>
      <c r="C234" s="233">
        <v>301</v>
      </c>
      <c r="D234" s="156" t="s">
        <v>9518</v>
      </c>
    </row>
    <row r="235" spans="1:4" s="143" customFormat="1" x14ac:dyDescent="0.25">
      <c r="A235" s="147"/>
      <c r="B235" s="296">
        <v>44741</v>
      </c>
      <c r="C235" s="233">
        <v>8.43</v>
      </c>
      <c r="D235" s="156" t="s">
        <v>9519</v>
      </c>
    </row>
    <row r="236" spans="1:4" s="143" customFormat="1" x14ac:dyDescent="0.25">
      <c r="A236" s="147"/>
      <c r="B236" s="296">
        <v>44741</v>
      </c>
      <c r="C236" s="233">
        <v>455.37</v>
      </c>
      <c r="D236" s="156" t="s">
        <v>9520</v>
      </c>
    </row>
    <row r="237" spans="1:4" s="143" customFormat="1" x14ac:dyDescent="0.25">
      <c r="A237" s="147"/>
      <c r="B237" s="296">
        <v>44741</v>
      </c>
      <c r="C237" s="233">
        <v>3.07</v>
      </c>
      <c r="D237" s="156" t="s">
        <v>9521</v>
      </c>
    </row>
    <row r="238" spans="1:4" s="143" customFormat="1" x14ac:dyDescent="0.25">
      <c r="A238" s="147"/>
      <c r="B238" s="296">
        <v>44741</v>
      </c>
      <c r="C238" s="233">
        <v>2</v>
      </c>
      <c r="D238" s="156" t="s">
        <v>9522</v>
      </c>
    </row>
    <row r="239" spans="1:4" s="143" customFormat="1" x14ac:dyDescent="0.25">
      <c r="A239" s="147"/>
      <c r="B239" s="296">
        <v>44741</v>
      </c>
      <c r="C239" s="233">
        <v>18.45</v>
      </c>
      <c r="D239" s="156" t="s">
        <v>9523</v>
      </c>
    </row>
    <row r="240" spans="1:4" s="143" customFormat="1" x14ac:dyDescent="0.25">
      <c r="A240" s="147"/>
      <c r="B240" s="296">
        <v>44741</v>
      </c>
      <c r="C240" s="233">
        <v>0.26</v>
      </c>
      <c r="D240" s="156" t="s">
        <v>9524</v>
      </c>
    </row>
    <row r="241" spans="1:4" s="143" customFormat="1" x14ac:dyDescent="0.25">
      <c r="A241" s="147"/>
      <c r="B241" s="296">
        <v>44741</v>
      </c>
      <c r="C241" s="233">
        <v>843</v>
      </c>
      <c r="D241" s="156" t="s">
        <v>9525</v>
      </c>
    </row>
    <row r="242" spans="1:4" s="143" customFormat="1" x14ac:dyDescent="0.25">
      <c r="A242" s="147"/>
      <c r="B242" s="296">
        <v>44741</v>
      </c>
      <c r="C242" s="233">
        <v>0.9</v>
      </c>
      <c r="D242" s="156" t="s">
        <v>9525</v>
      </c>
    </row>
    <row r="243" spans="1:4" s="143" customFormat="1" x14ac:dyDescent="0.25">
      <c r="A243" s="147"/>
      <c r="B243" s="296">
        <v>44741</v>
      </c>
      <c r="C243" s="233">
        <v>225</v>
      </c>
      <c r="D243" s="156" t="s">
        <v>9526</v>
      </c>
    </row>
    <row r="244" spans="1:4" s="143" customFormat="1" x14ac:dyDescent="0.25">
      <c r="A244" s="147"/>
      <c r="B244" s="296">
        <v>44741</v>
      </c>
      <c r="C244" s="233">
        <v>102</v>
      </c>
      <c r="D244" s="156" t="s">
        <v>9527</v>
      </c>
    </row>
    <row r="245" spans="1:4" s="143" customFormat="1" x14ac:dyDescent="0.25">
      <c r="A245" s="147"/>
      <c r="B245" s="296">
        <v>44741</v>
      </c>
      <c r="C245" s="233">
        <v>102</v>
      </c>
      <c r="D245" s="156" t="s">
        <v>9528</v>
      </c>
    </row>
    <row r="246" spans="1:4" s="143" customFormat="1" x14ac:dyDescent="0.25">
      <c r="A246" s="147"/>
      <c r="B246" s="296">
        <v>44741</v>
      </c>
      <c r="C246" s="233">
        <v>500</v>
      </c>
      <c r="D246" s="156" t="s">
        <v>9529</v>
      </c>
    </row>
    <row r="247" spans="1:4" s="143" customFormat="1" x14ac:dyDescent="0.25">
      <c r="A247" s="147"/>
      <c r="B247" s="296">
        <v>44741</v>
      </c>
      <c r="C247" s="233">
        <v>71</v>
      </c>
      <c r="D247" s="156" t="s">
        <v>9530</v>
      </c>
    </row>
    <row r="248" spans="1:4" s="143" customFormat="1" x14ac:dyDescent="0.25">
      <c r="A248" s="147"/>
      <c r="B248" s="296">
        <v>44741</v>
      </c>
      <c r="C248" s="233">
        <v>200</v>
      </c>
      <c r="D248" s="156" t="s">
        <v>9531</v>
      </c>
    </row>
    <row r="249" spans="1:4" s="143" customFormat="1" x14ac:dyDescent="0.25">
      <c r="A249" s="147"/>
      <c r="B249" s="296">
        <v>44741</v>
      </c>
      <c r="C249" s="233">
        <v>102</v>
      </c>
      <c r="D249" s="156" t="s">
        <v>9532</v>
      </c>
    </row>
    <row r="250" spans="1:4" s="143" customFormat="1" x14ac:dyDescent="0.25">
      <c r="A250" s="147"/>
      <c r="B250" s="296">
        <v>44741</v>
      </c>
      <c r="C250" s="233">
        <v>0.46</v>
      </c>
      <c r="D250" s="156" t="s">
        <v>9533</v>
      </c>
    </row>
    <row r="251" spans="1:4" s="143" customFormat="1" x14ac:dyDescent="0.25">
      <c r="A251" s="147"/>
      <c r="B251" s="296">
        <v>44741</v>
      </c>
      <c r="C251" s="233">
        <v>398.37</v>
      </c>
      <c r="D251" s="156" t="s">
        <v>9534</v>
      </c>
    </row>
    <row r="252" spans="1:4" s="143" customFormat="1" x14ac:dyDescent="0.25">
      <c r="A252" s="147"/>
      <c r="B252" s="296">
        <v>44741</v>
      </c>
      <c r="C252" s="233">
        <v>200</v>
      </c>
      <c r="D252" s="156" t="s">
        <v>9535</v>
      </c>
    </row>
    <row r="253" spans="1:4" s="143" customFormat="1" x14ac:dyDescent="0.25">
      <c r="A253" s="147"/>
      <c r="B253" s="296">
        <v>44741</v>
      </c>
      <c r="C253" s="233">
        <v>3.28</v>
      </c>
      <c r="D253" s="156" t="s">
        <v>9536</v>
      </c>
    </row>
    <row r="254" spans="1:4" s="143" customFormat="1" x14ac:dyDescent="0.25">
      <c r="A254" s="147"/>
      <c r="B254" s="296">
        <v>44741</v>
      </c>
      <c r="C254" s="233">
        <v>35</v>
      </c>
      <c r="D254" s="156" t="s">
        <v>9537</v>
      </c>
    </row>
    <row r="255" spans="1:4" s="143" customFormat="1" x14ac:dyDescent="0.25">
      <c r="A255" s="147"/>
      <c r="B255" s="296">
        <v>44741</v>
      </c>
      <c r="C255" s="233">
        <v>25</v>
      </c>
      <c r="D255" s="156" t="s">
        <v>9538</v>
      </c>
    </row>
    <row r="256" spans="1:4" s="143" customFormat="1" x14ac:dyDescent="0.25">
      <c r="A256" s="147"/>
      <c r="B256" s="296">
        <v>44741</v>
      </c>
      <c r="C256" s="233">
        <v>32746.86</v>
      </c>
      <c r="D256" s="156" t="s">
        <v>12</v>
      </c>
    </row>
    <row r="257" spans="1:4" s="143" customFormat="1" ht="25.5" x14ac:dyDescent="0.25">
      <c r="A257" s="147"/>
      <c r="B257" s="296">
        <v>44742</v>
      </c>
      <c r="C257" s="233">
        <v>500</v>
      </c>
      <c r="D257" s="156" t="s">
        <v>9539</v>
      </c>
    </row>
    <row r="258" spans="1:4" s="143" customFormat="1" x14ac:dyDescent="0.25">
      <c r="A258" s="147"/>
      <c r="B258" s="296">
        <v>44742</v>
      </c>
      <c r="C258" s="233">
        <v>3.15</v>
      </c>
      <c r="D258" s="156" t="s">
        <v>9540</v>
      </c>
    </row>
    <row r="259" spans="1:4" s="143" customFormat="1" x14ac:dyDescent="0.25">
      <c r="A259" s="147"/>
      <c r="B259" s="296">
        <v>44742</v>
      </c>
      <c r="C259" s="233">
        <v>301</v>
      </c>
      <c r="D259" s="156" t="s">
        <v>9541</v>
      </c>
    </row>
    <row r="260" spans="1:4" s="143" customFormat="1" x14ac:dyDescent="0.25">
      <c r="A260" s="147"/>
      <c r="B260" s="296">
        <v>44742</v>
      </c>
      <c r="C260" s="233">
        <v>5.12</v>
      </c>
      <c r="D260" s="156" t="s">
        <v>9542</v>
      </c>
    </row>
    <row r="261" spans="1:4" s="143" customFormat="1" x14ac:dyDescent="0.25">
      <c r="A261" s="147"/>
      <c r="B261" s="296">
        <v>44742</v>
      </c>
      <c r="C261" s="233">
        <v>630.6</v>
      </c>
      <c r="D261" s="156" t="s">
        <v>9543</v>
      </c>
    </row>
    <row r="262" spans="1:4" s="143" customFormat="1" x14ac:dyDescent="0.25">
      <c r="A262" s="147"/>
      <c r="B262" s="296">
        <v>44742</v>
      </c>
      <c r="C262" s="233">
        <v>500</v>
      </c>
      <c r="D262" s="156" t="s">
        <v>9544</v>
      </c>
    </row>
    <row r="263" spans="1:4" s="143" customFormat="1" x14ac:dyDescent="0.25">
      <c r="A263" s="147"/>
      <c r="B263" s="296">
        <v>44742</v>
      </c>
      <c r="C263" s="233">
        <v>500</v>
      </c>
      <c r="D263" s="156" t="s">
        <v>9545</v>
      </c>
    </row>
    <row r="264" spans="1:4" s="143" customFormat="1" x14ac:dyDescent="0.25">
      <c r="A264" s="147"/>
      <c r="B264" s="296">
        <v>44742</v>
      </c>
      <c r="C264" s="233">
        <v>5</v>
      </c>
      <c r="D264" s="156" t="s">
        <v>9546</v>
      </c>
    </row>
    <row r="265" spans="1:4" s="143" customFormat="1" x14ac:dyDescent="0.25">
      <c r="A265" s="147"/>
      <c r="B265" s="296">
        <v>44742</v>
      </c>
      <c r="C265" s="233">
        <v>650</v>
      </c>
      <c r="D265" s="156" t="s">
        <v>9547</v>
      </c>
    </row>
    <row r="266" spans="1:4" s="143" customFormat="1" x14ac:dyDescent="0.25">
      <c r="A266" s="147"/>
      <c r="B266" s="296">
        <v>44742</v>
      </c>
      <c r="C266" s="233">
        <v>500</v>
      </c>
      <c r="D266" s="156" t="s">
        <v>9548</v>
      </c>
    </row>
    <row r="267" spans="1:4" s="143" customFormat="1" x14ac:dyDescent="0.25">
      <c r="A267" s="147"/>
      <c r="B267" s="296">
        <v>44742</v>
      </c>
      <c r="C267" s="233">
        <v>147.5</v>
      </c>
      <c r="D267" s="156" t="s">
        <v>9549</v>
      </c>
    </row>
    <row r="268" spans="1:4" s="143" customFormat="1" x14ac:dyDescent="0.25">
      <c r="A268" s="147"/>
      <c r="B268" s="296">
        <v>44742</v>
      </c>
      <c r="C268" s="233">
        <v>700</v>
      </c>
      <c r="D268" s="156" t="s">
        <v>9550</v>
      </c>
    </row>
    <row r="269" spans="1:4" s="143" customFormat="1" x14ac:dyDescent="0.25">
      <c r="A269" s="147"/>
      <c r="B269" s="296">
        <v>44742</v>
      </c>
      <c r="C269" s="233">
        <v>48022.89</v>
      </c>
      <c r="D269" s="156" t="s">
        <v>12</v>
      </c>
    </row>
    <row r="270" spans="1:4" x14ac:dyDescent="0.25">
      <c r="B270" s="236" t="s">
        <v>21</v>
      </c>
      <c r="C270" s="20">
        <f>SUBTOTAL(9,C6:C269)</f>
        <v>1392344.1599999995</v>
      </c>
      <c r="D270" s="18"/>
    </row>
    <row r="271" spans="1:4" x14ac:dyDescent="0.25">
      <c r="B271" s="19" t="s">
        <v>4463</v>
      </c>
      <c r="C271" s="20">
        <v>2300</v>
      </c>
      <c r="D271" s="18"/>
    </row>
    <row r="272" spans="1:4" x14ac:dyDescent="0.25">
      <c r="B272" s="4"/>
      <c r="C272" s="1"/>
      <c r="D272" s="1"/>
    </row>
    <row r="273" spans="2:4" x14ac:dyDescent="0.25">
      <c r="B273" s="4"/>
      <c r="C273" s="1"/>
      <c r="D273" s="1"/>
    </row>
    <row r="274" spans="2:4" x14ac:dyDescent="0.25">
      <c r="B274" s="4"/>
      <c r="C274" s="1"/>
      <c r="D274" s="1"/>
    </row>
    <row r="275" spans="2:4" x14ac:dyDescent="0.25">
      <c r="B275" s="4"/>
      <c r="C275" s="1"/>
      <c r="D275" s="1"/>
    </row>
    <row r="276" spans="2:4" x14ac:dyDescent="0.25">
      <c r="B276" s="4"/>
      <c r="C276" s="1"/>
      <c r="D276" s="1"/>
    </row>
    <row r="277" spans="2:4" x14ac:dyDescent="0.25">
      <c r="B277" s="4"/>
      <c r="C277" s="1"/>
      <c r="D277" s="1"/>
    </row>
    <row r="278" spans="2:4" x14ac:dyDescent="0.25">
      <c r="B278" s="4"/>
      <c r="C278" s="1"/>
      <c r="D278" s="1"/>
    </row>
    <row r="279" spans="2:4" x14ac:dyDescent="0.25">
      <c r="B279" s="4"/>
      <c r="C279" s="1"/>
      <c r="D279" s="1"/>
    </row>
    <row r="280" spans="2:4" x14ac:dyDescent="0.25">
      <c r="B280" s="4"/>
      <c r="C280" s="1"/>
      <c r="D280" s="1"/>
    </row>
    <row r="281" spans="2:4" x14ac:dyDescent="0.25">
      <c r="B281" s="4"/>
      <c r="C281" s="1"/>
      <c r="D281" s="1"/>
    </row>
    <row r="282" spans="2:4" x14ac:dyDescent="0.25">
      <c r="B282" s="4"/>
      <c r="C282" s="1"/>
      <c r="D282" s="1"/>
    </row>
    <row r="283" spans="2:4" x14ac:dyDescent="0.25">
      <c r="B283" s="4"/>
      <c r="C283" s="1"/>
      <c r="D283" s="1"/>
    </row>
    <row r="284" spans="2:4" x14ac:dyDescent="0.25">
      <c r="B284" s="4"/>
      <c r="C284" s="1"/>
      <c r="D284" s="1"/>
    </row>
    <row r="285" spans="2:4" x14ac:dyDescent="0.25">
      <c r="B285" s="4"/>
      <c r="C285" s="1"/>
      <c r="D285" s="1"/>
    </row>
    <row r="286" spans="2:4" x14ac:dyDescent="0.25">
      <c r="B286" s="4"/>
      <c r="C286" s="1"/>
      <c r="D286" s="1"/>
    </row>
    <row r="287" spans="2:4" x14ac:dyDescent="0.25">
      <c r="B287" s="4"/>
      <c r="C287" s="1"/>
      <c r="D287" s="1"/>
    </row>
    <row r="288" spans="2:4" x14ac:dyDescent="0.25">
      <c r="B288" s="4"/>
      <c r="C288" s="1"/>
      <c r="D288" s="1"/>
    </row>
    <row r="289" spans="2:4" x14ac:dyDescent="0.25">
      <c r="B289" s="4"/>
      <c r="C289" s="1"/>
      <c r="D289" s="1"/>
    </row>
    <row r="290" spans="2:4" x14ac:dyDescent="0.25">
      <c r="B290" s="4"/>
      <c r="C290" s="1"/>
      <c r="D290" s="1"/>
    </row>
    <row r="291" spans="2:4" x14ac:dyDescent="0.25">
      <c r="B291" s="4"/>
      <c r="C291" s="1"/>
      <c r="D291" s="1"/>
    </row>
    <row r="292" spans="2:4" x14ac:dyDescent="0.25">
      <c r="B292" s="4"/>
      <c r="C292" s="1"/>
      <c r="D292" s="1"/>
    </row>
    <row r="293" spans="2:4" x14ac:dyDescent="0.25">
      <c r="B293" s="4"/>
      <c r="C293" s="1"/>
      <c r="D293" s="1"/>
    </row>
    <row r="294" spans="2:4" x14ac:dyDescent="0.25">
      <c r="B294" s="4"/>
      <c r="C294" s="1"/>
      <c r="D294" s="1"/>
    </row>
    <row r="295" spans="2:4" x14ac:dyDescent="0.25">
      <c r="B295" s="4"/>
      <c r="C295" s="1"/>
      <c r="D295" s="1"/>
    </row>
    <row r="296" spans="2:4" x14ac:dyDescent="0.25">
      <c r="B296" s="4"/>
      <c r="C296" s="1"/>
      <c r="D296" s="1"/>
    </row>
    <row r="297" spans="2:4" x14ac:dyDescent="0.25">
      <c r="B297" s="4"/>
      <c r="C297" s="1"/>
      <c r="D297" s="1"/>
    </row>
    <row r="298" spans="2:4" x14ac:dyDescent="0.25">
      <c r="B298" s="4"/>
      <c r="C298" s="1"/>
      <c r="D298" s="1"/>
    </row>
    <row r="299" spans="2:4" x14ac:dyDescent="0.25">
      <c r="B299" s="4"/>
      <c r="C299" s="1"/>
      <c r="D299" s="1"/>
    </row>
    <row r="300" spans="2:4" x14ac:dyDescent="0.25">
      <c r="B300" s="4"/>
      <c r="C300" s="1"/>
      <c r="D300" s="1"/>
    </row>
    <row r="301" spans="2:4" x14ac:dyDescent="0.25">
      <c r="B301" s="4"/>
      <c r="C301" s="1"/>
      <c r="D301" s="1"/>
    </row>
    <row r="302" spans="2:4" x14ac:dyDescent="0.25">
      <c r="B302" s="4"/>
      <c r="C302" s="1"/>
      <c r="D302" s="1"/>
    </row>
    <row r="303" spans="2:4" x14ac:dyDescent="0.25">
      <c r="B303" s="4"/>
      <c r="C303" s="1"/>
      <c r="D303" s="1"/>
    </row>
    <row r="304" spans="2:4" x14ac:dyDescent="0.25">
      <c r="B304" s="4"/>
      <c r="C304" s="1"/>
      <c r="D304" s="1"/>
    </row>
    <row r="305" spans="2:4" x14ac:dyDescent="0.25">
      <c r="B305" s="4"/>
      <c r="C305" s="1"/>
      <c r="D305" s="1"/>
    </row>
    <row r="306" spans="2:4" x14ac:dyDescent="0.25">
      <c r="B306" s="4"/>
      <c r="C306" s="1"/>
      <c r="D306" s="1"/>
    </row>
    <row r="307" spans="2:4" x14ac:dyDescent="0.25">
      <c r="B307" s="4"/>
      <c r="C307" s="1"/>
      <c r="D307" s="1"/>
    </row>
    <row r="308" spans="2:4" x14ac:dyDescent="0.25">
      <c r="B308" s="4"/>
      <c r="C308" s="1"/>
      <c r="D308" s="1"/>
    </row>
    <row r="309" spans="2:4" x14ac:dyDescent="0.25">
      <c r="B309" s="4"/>
      <c r="C309" s="1"/>
      <c r="D309" s="1"/>
    </row>
    <row r="310" spans="2:4" x14ac:dyDescent="0.25">
      <c r="B310" s="4"/>
      <c r="C310" s="1"/>
      <c r="D310" s="1"/>
    </row>
    <row r="311" spans="2:4" x14ac:dyDescent="0.25">
      <c r="B311" s="4"/>
      <c r="C311" s="1"/>
      <c r="D311" s="1"/>
    </row>
    <row r="312" spans="2:4" x14ac:dyDescent="0.25">
      <c r="B312" s="4"/>
      <c r="C312" s="1"/>
      <c r="D312" s="1"/>
    </row>
    <row r="313" spans="2:4" x14ac:dyDescent="0.25">
      <c r="B313" s="4"/>
      <c r="C313" s="1"/>
      <c r="D313" s="1"/>
    </row>
    <row r="314" spans="2:4" x14ac:dyDescent="0.25">
      <c r="B314" s="4"/>
      <c r="C314" s="1"/>
      <c r="D314" s="1"/>
    </row>
    <row r="315" spans="2:4" x14ac:dyDescent="0.25">
      <c r="B315" s="4"/>
      <c r="C315" s="1"/>
      <c r="D315" s="1"/>
    </row>
    <row r="316" spans="2:4" x14ac:dyDescent="0.25">
      <c r="B316" s="4"/>
      <c r="C316" s="1"/>
      <c r="D316" s="1"/>
    </row>
    <row r="317" spans="2:4" x14ac:dyDescent="0.25">
      <c r="B317" s="4"/>
      <c r="C317" s="1"/>
      <c r="D317" s="1"/>
    </row>
    <row r="318" spans="2:4" x14ac:dyDescent="0.25">
      <c r="B318" s="4"/>
      <c r="C318" s="1"/>
      <c r="D318" s="1"/>
    </row>
    <row r="319" spans="2:4" x14ac:dyDescent="0.25">
      <c r="B319" s="4"/>
      <c r="C319" s="1"/>
      <c r="D319" s="1"/>
    </row>
    <row r="320" spans="2:4" x14ac:dyDescent="0.25">
      <c r="B320" s="4"/>
      <c r="C320" s="1"/>
      <c r="D320" s="1"/>
    </row>
    <row r="321" spans="2:4" x14ac:dyDescent="0.25">
      <c r="B321" s="4"/>
      <c r="C321" s="1"/>
      <c r="D321" s="1"/>
    </row>
    <row r="322" spans="2:4" x14ac:dyDescent="0.25">
      <c r="B322" s="4"/>
      <c r="C322" s="1"/>
      <c r="D322" s="1"/>
    </row>
    <row r="323" spans="2:4" x14ac:dyDescent="0.25">
      <c r="B323" s="4"/>
      <c r="C323" s="1"/>
      <c r="D323" s="1"/>
    </row>
    <row r="324" spans="2:4" x14ac:dyDescent="0.25">
      <c r="B324" s="4"/>
      <c r="C324" s="1"/>
      <c r="D324" s="1"/>
    </row>
    <row r="325" spans="2:4" x14ac:dyDescent="0.25">
      <c r="B325" s="4"/>
      <c r="C325" s="1"/>
      <c r="D325" s="1"/>
    </row>
    <row r="326" spans="2:4" x14ac:dyDescent="0.25">
      <c r="B326" s="4"/>
      <c r="C326" s="1"/>
      <c r="D326" s="1"/>
    </row>
    <row r="327" spans="2:4" x14ac:dyDescent="0.25">
      <c r="B327" s="4"/>
      <c r="C327" s="1"/>
      <c r="D327" s="1"/>
    </row>
    <row r="328" spans="2:4" x14ac:dyDescent="0.25">
      <c r="B328" s="4"/>
      <c r="C328" s="1"/>
      <c r="D328" s="1"/>
    </row>
    <row r="329" spans="2:4" x14ac:dyDescent="0.25">
      <c r="B329" s="4"/>
      <c r="C329" s="1"/>
      <c r="D329" s="1"/>
    </row>
    <row r="330" spans="2:4" x14ac:dyDescent="0.25">
      <c r="B330" s="4"/>
      <c r="C330" s="1"/>
      <c r="D330" s="1"/>
    </row>
    <row r="331" spans="2:4" x14ac:dyDescent="0.25">
      <c r="B331" s="4"/>
      <c r="C331" s="1"/>
      <c r="D331" s="1"/>
    </row>
    <row r="332" spans="2:4" x14ac:dyDescent="0.25">
      <c r="B332" s="4"/>
      <c r="C332" s="1"/>
      <c r="D332" s="1"/>
    </row>
    <row r="333" spans="2:4" x14ac:dyDescent="0.25">
      <c r="B333" s="4"/>
      <c r="C333" s="1"/>
      <c r="D333" s="1"/>
    </row>
    <row r="334" spans="2:4" x14ac:dyDescent="0.25">
      <c r="B334" s="4"/>
      <c r="C334" s="1"/>
      <c r="D334" s="1"/>
    </row>
    <row r="335" spans="2:4" x14ac:dyDescent="0.25">
      <c r="B335" s="4"/>
      <c r="C335" s="1"/>
      <c r="D335" s="1"/>
    </row>
    <row r="336" spans="2:4" x14ac:dyDescent="0.25">
      <c r="B336" s="4"/>
      <c r="C336" s="1"/>
      <c r="D336" s="1"/>
    </row>
    <row r="337" spans="2:4" x14ac:dyDescent="0.25">
      <c r="B337" s="4"/>
      <c r="C337" s="1"/>
      <c r="D337" s="1"/>
    </row>
    <row r="338" spans="2:4" x14ac:dyDescent="0.25">
      <c r="B338" s="4"/>
      <c r="C338" s="1"/>
      <c r="D338" s="1"/>
    </row>
    <row r="339" spans="2:4" x14ac:dyDescent="0.25">
      <c r="B339" s="4"/>
      <c r="C339" s="1"/>
      <c r="D339" s="1"/>
    </row>
    <row r="340" spans="2:4" x14ac:dyDescent="0.25">
      <c r="B340" s="4"/>
      <c r="C340" s="1"/>
      <c r="D340" s="1"/>
    </row>
    <row r="341" spans="2:4" x14ac:dyDescent="0.25">
      <c r="B341" s="4"/>
      <c r="C341" s="1"/>
      <c r="D341" s="1"/>
    </row>
    <row r="342" spans="2:4" x14ac:dyDescent="0.25">
      <c r="B342" s="4"/>
      <c r="C342" s="1"/>
      <c r="D342" s="1"/>
    </row>
    <row r="343" spans="2:4" x14ac:dyDescent="0.25">
      <c r="B343" s="4"/>
      <c r="C343" s="1"/>
      <c r="D343" s="1"/>
    </row>
    <row r="344" spans="2:4" x14ac:dyDescent="0.25">
      <c r="B344" s="4"/>
      <c r="C344" s="1"/>
      <c r="D344" s="1"/>
    </row>
    <row r="345" spans="2:4" x14ac:dyDescent="0.25">
      <c r="B345" s="4"/>
      <c r="C345" s="1"/>
      <c r="D345" s="1"/>
    </row>
    <row r="346" spans="2:4" x14ac:dyDescent="0.25">
      <c r="B346" s="4"/>
      <c r="C346" s="1"/>
      <c r="D346" s="1"/>
    </row>
    <row r="347" spans="2:4" x14ac:dyDescent="0.25">
      <c r="B347" s="4"/>
      <c r="C347" s="1"/>
      <c r="D347" s="1"/>
    </row>
    <row r="348" spans="2:4" x14ac:dyDescent="0.25">
      <c r="B348" s="4"/>
      <c r="C348" s="1"/>
      <c r="D348" s="1"/>
    </row>
    <row r="349" spans="2:4" x14ac:dyDescent="0.25">
      <c r="B349" s="4"/>
      <c r="C349" s="1"/>
      <c r="D349" s="1"/>
    </row>
    <row r="350" spans="2:4" x14ac:dyDescent="0.25">
      <c r="B350" s="4"/>
      <c r="C350" s="1"/>
      <c r="D350" s="1"/>
    </row>
    <row r="351" spans="2:4" x14ac:dyDescent="0.25">
      <c r="B351" s="4"/>
      <c r="C351" s="1"/>
      <c r="D351" s="1"/>
    </row>
    <row r="352" spans="2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71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374"/>
  <sheetViews>
    <sheetView workbookViewId="0">
      <pane ySplit="5" topLeftCell="A3244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42" customWidth="1"/>
    <col min="3" max="3" width="21" style="43" customWidth="1"/>
    <col min="4" max="4" width="49.5703125" style="27" customWidth="1"/>
    <col min="5" max="16384" width="8.85546875" style="36"/>
  </cols>
  <sheetData>
    <row r="1" spans="1:98" customFormat="1" ht="48" customHeight="1" x14ac:dyDescent="0.25">
      <c r="A1" s="1"/>
      <c r="B1" s="2"/>
      <c r="C1" s="306" t="s">
        <v>10213</v>
      </c>
      <c r="D1" s="30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7" t="s">
        <v>4464</v>
      </c>
      <c r="C2" s="218">
        <f>C3254-C3255</f>
        <v>3559162.4800000004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8" customFormat="1" ht="12.75" x14ac:dyDescent="0.2"/>
    <row r="4" spans="1:98" s="24" customFormat="1" ht="30" customHeight="1" x14ac:dyDescent="0.2">
      <c r="B4" s="308" t="s">
        <v>13</v>
      </c>
      <c r="C4" s="309"/>
      <c r="D4" s="31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40" customFormat="1" ht="19.5" customHeight="1" x14ac:dyDescent="0.15">
      <c r="A5" s="25"/>
      <c r="B5" s="118" t="s">
        <v>2</v>
      </c>
      <c r="C5" s="39" t="s">
        <v>3</v>
      </c>
      <c r="D5" s="39" t="s">
        <v>10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</row>
    <row r="6" spans="1:98" x14ac:dyDescent="0.25">
      <c r="A6" s="18"/>
      <c r="B6" s="295">
        <v>44713</v>
      </c>
      <c r="C6" s="237">
        <v>5</v>
      </c>
      <c r="D6" s="41" t="s">
        <v>6833</v>
      </c>
    </row>
    <row r="7" spans="1:98" x14ac:dyDescent="0.25">
      <c r="B7" s="295">
        <v>44713</v>
      </c>
      <c r="C7" s="237">
        <v>30</v>
      </c>
      <c r="D7" s="41" t="s">
        <v>6620</v>
      </c>
    </row>
    <row r="8" spans="1:98" x14ac:dyDescent="0.25">
      <c r="B8" s="295">
        <v>44713</v>
      </c>
      <c r="C8" s="237">
        <v>30</v>
      </c>
      <c r="D8" s="41" t="s">
        <v>4466</v>
      </c>
    </row>
    <row r="9" spans="1:98" x14ac:dyDescent="0.25">
      <c r="B9" s="295">
        <v>44713</v>
      </c>
      <c r="C9" s="237">
        <v>30</v>
      </c>
      <c r="D9" s="41" t="s">
        <v>4791</v>
      </c>
    </row>
    <row r="10" spans="1:98" x14ac:dyDescent="0.25">
      <c r="B10" s="295">
        <v>44713</v>
      </c>
      <c r="C10" s="237">
        <v>30</v>
      </c>
      <c r="D10" s="41" t="s">
        <v>4465</v>
      </c>
    </row>
    <row r="11" spans="1:98" x14ac:dyDescent="0.25">
      <c r="B11" s="295">
        <v>44713</v>
      </c>
      <c r="C11" s="237">
        <v>30</v>
      </c>
      <c r="D11" s="41" t="s">
        <v>4468</v>
      </c>
    </row>
    <row r="12" spans="1:98" x14ac:dyDescent="0.25">
      <c r="B12" s="295">
        <v>44713</v>
      </c>
      <c r="C12" s="237">
        <v>50</v>
      </c>
      <c r="D12" s="41" t="s">
        <v>4475</v>
      </c>
    </row>
    <row r="13" spans="1:98" x14ac:dyDescent="0.25">
      <c r="B13" s="295">
        <v>44713</v>
      </c>
      <c r="C13" s="237">
        <v>50</v>
      </c>
      <c r="D13" s="41" t="s">
        <v>4473</v>
      </c>
    </row>
    <row r="14" spans="1:98" x14ac:dyDescent="0.25">
      <c r="B14" s="295">
        <v>44713</v>
      </c>
      <c r="C14" s="237">
        <v>50</v>
      </c>
      <c r="D14" s="41" t="s">
        <v>4470</v>
      </c>
    </row>
    <row r="15" spans="1:98" x14ac:dyDescent="0.25">
      <c r="B15" s="295">
        <v>44713</v>
      </c>
      <c r="C15" s="237">
        <v>50</v>
      </c>
      <c r="D15" s="41" t="s">
        <v>4472</v>
      </c>
    </row>
    <row r="16" spans="1:98" x14ac:dyDescent="0.25">
      <c r="B16" s="295">
        <v>44713</v>
      </c>
      <c r="C16" s="237">
        <v>50</v>
      </c>
      <c r="D16" s="41" t="s">
        <v>4471</v>
      </c>
    </row>
    <row r="17" spans="2:4" x14ac:dyDescent="0.25">
      <c r="B17" s="295">
        <v>44713</v>
      </c>
      <c r="C17" s="237">
        <v>50</v>
      </c>
      <c r="D17" s="41" t="s">
        <v>9553</v>
      </c>
    </row>
    <row r="18" spans="2:4" x14ac:dyDescent="0.25">
      <c r="B18" s="295">
        <v>44713</v>
      </c>
      <c r="C18" s="237">
        <v>50</v>
      </c>
      <c r="D18" s="41" t="s">
        <v>4694</v>
      </c>
    </row>
    <row r="19" spans="2:4" x14ac:dyDescent="0.25">
      <c r="B19" s="295">
        <v>44713</v>
      </c>
      <c r="C19" s="237">
        <v>60</v>
      </c>
      <c r="D19" s="41" t="s">
        <v>4476</v>
      </c>
    </row>
    <row r="20" spans="2:4" x14ac:dyDescent="0.25">
      <c r="B20" s="295">
        <v>44713</v>
      </c>
      <c r="C20" s="237">
        <v>70</v>
      </c>
      <c r="D20" s="41" t="s">
        <v>5211</v>
      </c>
    </row>
    <row r="21" spans="2:4" x14ac:dyDescent="0.25">
      <c r="B21" s="295">
        <v>44713</v>
      </c>
      <c r="C21" s="237">
        <v>100</v>
      </c>
      <c r="D21" s="41" t="s">
        <v>4479</v>
      </c>
    </row>
    <row r="22" spans="2:4" x14ac:dyDescent="0.25">
      <c r="B22" s="295">
        <v>44713</v>
      </c>
      <c r="C22" s="237">
        <v>100</v>
      </c>
      <c r="D22" s="41" t="s">
        <v>4482</v>
      </c>
    </row>
    <row r="23" spans="2:4" x14ac:dyDescent="0.25">
      <c r="B23" s="295">
        <v>44713</v>
      </c>
      <c r="C23" s="237">
        <v>100</v>
      </c>
      <c r="D23" s="41" t="s">
        <v>4483</v>
      </c>
    </row>
    <row r="24" spans="2:4" x14ac:dyDescent="0.25">
      <c r="B24" s="295">
        <v>44713</v>
      </c>
      <c r="C24" s="237">
        <v>100</v>
      </c>
      <c r="D24" s="41" t="s">
        <v>4480</v>
      </c>
    </row>
    <row r="25" spans="2:4" x14ac:dyDescent="0.25">
      <c r="B25" s="295">
        <v>44713</v>
      </c>
      <c r="C25" s="237">
        <v>100</v>
      </c>
      <c r="D25" s="41" t="s">
        <v>4481</v>
      </c>
    </row>
    <row r="26" spans="2:4" x14ac:dyDescent="0.25">
      <c r="B26" s="295">
        <v>44713</v>
      </c>
      <c r="C26" s="237">
        <v>100</v>
      </c>
      <c r="D26" s="41" t="s">
        <v>4486</v>
      </c>
    </row>
    <row r="27" spans="2:4" x14ac:dyDescent="0.25">
      <c r="B27" s="295">
        <v>44713</v>
      </c>
      <c r="C27" s="237">
        <v>100</v>
      </c>
      <c r="D27" s="41" t="s">
        <v>4485</v>
      </c>
    </row>
    <row r="28" spans="2:4" x14ac:dyDescent="0.25">
      <c r="B28" s="295">
        <v>44713</v>
      </c>
      <c r="C28" s="237">
        <v>100</v>
      </c>
      <c r="D28" s="41" t="s">
        <v>4484</v>
      </c>
    </row>
    <row r="29" spans="2:4" x14ac:dyDescent="0.25">
      <c r="B29" s="295">
        <v>44713</v>
      </c>
      <c r="C29" s="237">
        <v>100</v>
      </c>
      <c r="D29" s="41" t="s">
        <v>5268</v>
      </c>
    </row>
    <row r="30" spans="2:4" x14ac:dyDescent="0.25">
      <c r="B30" s="295">
        <v>44713</v>
      </c>
      <c r="C30" s="237">
        <v>100</v>
      </c>
      <c r="D30" s="41" t="s">
        <v>4495</v>
      </c>
    </row>
    <row r="31" spans="2:4" x14ac:dyDescent="0.25">
      <c r="B31" s="295">
        <v>44713</v>
      </c>
      <c r="C31" s="237">
        <v>100</v>
      </c>
      <c r="D31" s="41" t="s">
        <v>4490</v>
      </c>
    </row>
    <row r="32" spans="2:4" x14ac:dyDescent="0.25">
      <c r="B32" s="295">
        <v>44713</v>
      </c>
      <c r="C32" s="237">
        <v>100</v>
      </c>
      <c r="D32" s="41" t="s">
        <v>9554</v>
      </c>
    </row>
    <row r="33" spans="2:4" x14ac:dyDescent="0.25">
      <c r="B33" s="295">
        <v>44713</v>
      </c>
      <c r="C33" s="237">
        <v>100</v>
      </c>
      <c r="D33" s="41" t="s">
        <v>4491</v>
      </c>
    </row>
    <row r="34" spans="2:4" x14ac:dyDescent="0.25">
      <c r="B34" s="295">
        <v>44713</v>
      </c>
      <c r="C34" s="237">
        <v>100</v>
      </c>
      <c r="D34" s="41" t="s">
        <v>4488</v>
      </c>
    </row>
    <row r="35" spans="2:4" x14ac:dyDescent="0.25">
      <c r="B35" s="295">
        <v>44713</v>
      </c>
      <c r="C35" s="237">
        <v>100</v>
      </c>
      <c r="D35" s="41" t="s">
        <v>4487</v>
      </c>
    </row>
    <row r="36" spans="2:4" x14ac:dyDescent="0.25">
      <c r="B36" s="295">
        <v>44713</v>
      </c>
      <c r="C36" s="237">
        <v>100</v>
      </c>
      <c r="D36" s="41" t="s">
        <v>4499</v>
      </c>
    </row>
    <row r="37" spans="2:4" x14ac:dyDescent="0.25">
      <c r="B37" s="295">
        <v>44713</v>
      </c>
      <c r="C37" s="237">
        <v>100</v>
      </c>
      <c r="D37" s="41" t="s">
        <v>9555</v>
      </c>
    </row>
    <row r="38" spans="2:4" x14ac:dyDescent="0.25">
      <c r="B38" s="295">
        <v>44713</v>
      </c>
      <c r="C38" s="237">
        <v>100</v>
      </c>
      <c r="D38" s="41" t="s">
        <v>6823</v>
      </c>
    </row>
    <row r="39" spans="2:4" x14ac:dyDescent="0.25">
      <c r="B39" s="295">
        <v>44713</v>
      </c>
      <c r="C39" s="237">
        <v>100</v>
      </c>
      <c r="D39" s="41" t="s">
        <v>4497</v>
      </c>
    </row>
    <row r="40" spans="2:4" x14ac:dyDescent="0.25">
      <c r="B40" s="295">
        <v>44713</v>
      </c>
      <c r="C40" s="237">
        <v>100</v>
      </c>
      <c r="D40" s="41" t="s">
        <v>4498</v>
      </c>
    </row>
    <row r="41" spans="2:4" x14ac:dyDescent="0.25">
      <c r="B41" s="295">
        <v>44713</v>
      </c>
      <c r="C41" s="237">
        <v>100</v>
      </c>
      <c r="D41" s="41" t="s">
        <v>4494</v>
      </c>
    </row>
    <row r="42" spans="2:4" x14ac:dyDescent="0.25">
      <c r="B42" s="295">
        <v>44713</v>
      </c>
      <c r="C42" s="237">
        <v>100</v>
      </c>
      <c r="D42" s="41" t="s">
        <v>4496</v>
      </c>
    </row>
    <row r="43" spans="2:4" x14ac:dyDescent="0.25">
      <c r="B43" s="295">
        <v>44713</v>
      </c>
      <c r="C43" s="237">
        <v>100</v>
      </c>
      <c r="D43" s="41" t="s">
        <v>9556</v>
      </c>
    </row>
    <row r="44" spans="2:4" x14ac:dyDescent="0.25">
      <c r="B44" s="295">
        <v>44713</v>
      </c>
      <c r="C44" s="237">
        <v>100</v>
      </c>
      <c r="D44" s="41" t="s">
        <v>4492</v>
      </c>
    </row>
    <row r="45" spans="2:4" x14ac:dyDescent="0.25">
      <c r="B45" s="295">
        <v>44713</v>
      </c>
      <c r="C45" s="237">
        <v>100</v>
      </c>
      <c r="D45" s="41" t="s">
        <v>4579</v>
      </c>
    </row>
    <row r="46" spans="2:4" x14ac:dyDescent="0.25">
      <c r="B46" s="295">
        <v>44713</v>
      </c>
      <c r="C46" s="237">
        <v>100</v>
      </c>
      <c r="D46" s="41" t="s">
        <v>6773</v>
      </c>
    </row>
    <row r="47" spans="2:4" x14ac:dyDescent="0.25">
      <c r="B47" s="295">
        <v>44713</v>
      </c>
      <c r="C47" s="237">
        <v>100</v>
      </c>
      <c r="D47" s="41" t="s">
        <v>9557</v>
      </c>
    </row>
    <row r="48" spans="2:4" x14ac:dyDescent="0.25">
      <c r="B48" s="295">
        <v>44713</v>
      </c>
      <c r="C48" s="237">
        <v>100</v>
      </c>
      <c r="D48" s="41" t="s">
        <v>9558</v>
      </c>
    </row>
    <row r="49" spans="2:4" x14ac:dyDescent="0.25">
      <c r="B49" s="295">
        <v>44713</v>
      </c>
      <c r="C49" s="237">
        <v>100</v>
      </c>
      <c r="D49" s="41" t="s">
        <v>6699</v>
      </c>
    </row>
    <row r="50" spans="2:4" x14ac:dyDescent="0.25">
      <c r="B50" s="295">
        <v>44713</v>
      </c>
      <c r="C50" s="237">
        <v>100</v>
      </c>
      <c r="D50" s="41" t="s">
        <v>5225</v>
      </c>
    </row>
    <row r="51" spans="2:4" x14ac:dyDescent="0.25">
      <c r="B51" s="295">
        <v>44713</v>
      </c>
      <c r="C51" s="237">
        <v>100</v>
      </c>
      <c r="D51" s="41" t="s">
        <v>5046</v>
      </c>
    </row>
    <row r="52" spans="2:4" x14ac:dyDescent="0.25">
      <c r="B52" s="295">
        <v>44713</v>
      </c>
      <c r="C52" s="237">
        <v>100</v>
      </c>
      <c r="D52" s="41" t="s">
        <v>5112</v>
      </c>
    </row>
    <row r="53" spans="2:4" x14ac:dyDescent="0.25">
      <c r="B53" s="295">
        <v>44713</v>
      </c>
      <c r="C53" s="237">
        <v>103.34</v>
      </c>
      <c r="D53" s="41" t="s">
        <v>4589</v>
      </c>
    </row>
    <row r="54" spans="2:4" x14ac:dyDescent="0.25">
      <c r="B54" s="295">
        <v>44713</v>
      </c>
      <c r="C54" s="237">
        <v>200</v>
      </c>
      <c r="D54" s="41" t="s">
        <v>5591</v>
      </c>
    </row>
    <row r="55" spans="2:4" x14ac:dyDescent="0.25">
      <c r="B55" s="295">
        <v>44713</v>
      </c>
      <c r="C55" s="237">
        <v>200</v>
      </c>
      <c r="D55" s="41" t="s">
        <v>4592</v>
      </c>
    </row>
    <row r="56" spans="2:4" x14ac:dyDescent="0.25">
      <c r="B56" s="295">
        <v>44713</v>
      </c>
      <c r="C56" s="237">
        <v>200</v>
      </c>
      <c r="D56" s="41" t="s">
        <v>4489</v>
      </c>
    </row>
    <row r="57" spans="2:4" x14ac:dyDescent="0.25">
      <c r="B57" s="295">
        <v>44713</v>
      </c>
      <c r="C57" s="237">
        <v>200</v>
      </c>
      <c r="D57" s="41" t="s">
        <v>4507</v>
      </c>
    </row>
    <row r="58" spans="2:4" x14ac:dyDescent="0.25">
      <c r="B58" s="295">
        <v>44713</v>
      </c>
      <c r="C58" s="237">
        <v>200</v>
      </c>
      <c r="D58" s="41" t="s">
        <v>4506</v>
      </c>
    </row>
    <row r="59" spans="2:4" x14ac:dyDescent="0.25">
      <c r="B59" s="295">
        <v>44713</v>
      </c>
      <c r="C59" s="237">
        <v>200</v>
      </c>
      <c r="D59" s="41" t="s">
        <v>6723</v>
      </c>
    </row>
    <row r="60" spans="2:4" x14ac:dyDescent="0.25">
      <c r="B60" s="295">
        <v>44713</v>
      </c>
      <c r="C60" s="237">
        <v>200</v>
      </c>
      <c r="D60" s="41" t="s">
        <v>4825</v>
      </c>
    </row>
    <row r="61" spans="2:4" x14ac:dyDescent="0.25">
      <c r="B61" s="295">
        <v>44713</v>
      </c>
      <c r="C61" s="237">
        <v>200</v>
      </c>
      <c r="D61" s="41" t="s">
        <v>9559</v>
      </c>
    </row>
    <row r="62" spans="2:4" x14ac:dyDescent="0.25">
      <c r="B62" s="295">
        <v>44713</v>
      </c>
      <c r="C62" s="237">
        <v>200</v>
      </c>
      <c r="D62" s="41" t="s">
        <v>9560</v>
      </c>
    </row>
    <row r="63" spans="2:4" x14ac:dyDescent="0.25">
      <c r="B63" s="295">
        <v>44713</v>
      </c>
      <c r="C63" s="237">
        <v>250</v>
      </c>
      <c r="D63" s="41" t="s">
        <v>4515</v>
      </c>
    </row>
    <row r="64" spans="2:4" x14ac:dyDescent="0.25">
      <c r="B64" s="295">
        <v>44713</v>
      </c>
      <c r="C64" s="237">
        <v>250</v>
      </c>
      <c r="D64" s="41" t="s">
        <v>4514</v>
      </c>
    </row>
    <row r="65" spans="2:4" x14ac:dyDescent="0.25">
      <c r="B65" s="295">
        <v>44713</v>
      </c>
      <c r="C65" s="237">
        <v>250</v>
      </c>
      <c r="D65" s="41" t="s">
        <v>4512</v>
      </c>
    </row>
    <row r="66" spans="2:4" x14ac:dyDescent="0.25">
      <c r="B66" s="295">
        <v>44713</v>
      </c>
      <c r="C66" s="237">
        <v>250</v>
      </c>
      <c r="D66" s="41" t="s">
        <v>4513</v>
      </c>
    </row>
    <row r="67" spans="2:4" x14ac:dyDescent="0.25">
      <c r="B67" s="295">
        <v>44713</v>
      </c>
      <c r="C67" s="237">
        <v>300</v>
      </c>
      <c r="D67" s="41" t="s">
        <v>4525</v>
      </c>
    </row>
    <row r="68" spans="2:4" x14ac:dyDescent="0.25">
      <c r="B68" s="295">
        <v>44713</v>
      </c>
      <c r="C68" s="237">
        <v>300</v>
      </c>
      <c r="D68" s="41" t="s">
        <v>4517</v>
      </c>
    </row>
    <row r="69" spans="2:4" x14ac:dyDescent="0.25">
      <c r="B69" s="295">
        <v>44713</v>
      </c>
      <c r="C69" s="237">
        <v>300</v>
      </c>
      <c r="D69" s="41" t="s">
        <v>4518</v>
      </c>
    </row>
    <row r="70" spans="2:4" x14ac:dyDescent="0.25">
      <c r="B70" s="295">
        <v>44713</v>
      </c>
      <c r="C70" s="237">
        <v>300</v>
      </c>
      <c r="D70" s="41" t="s">
        <v>4522</v>
      </c>
    </row>
    <row r="71" spans="2:4" x14ac:dyDescent="0.25">
      <c r="B71" s="295">
        <v>44713</v>
      </c>
      <c r="C71" s="237">
        <v>300</v>
      </c>
      <c r="D71" s="41" t="s">
        <v>5515</v>
      </c>
    </row>
    <row r="72" spans="2:4" x14ac:dyDescent="0.25">
      <c r="B72" s="295">
        <v>44713</v>
      </c>
      <c r="C72" s="237">
        <v>300</v>
      </c>
      <c r="D72" s="41" t="s">
        <v>4524</v>
      </c>
    </row>
    <row r="73" spans="2:4" x14ac:dyDescent="0.25">
      <c r="B73" s="295">
        <v>44713</v>
      </c>
      <c r="C73" s="237">
        <v>300</v>
      </c>
      <c r="D73" s="41" t="s">
        <v>4521</v>
      </c>
    </row>
    <row r="74" spans="2:4" x14ac:dyDescent="0.25">
      <c r="B74" s="295">
        <v>44713</v>
      </c>
      <c r="C74" s="237">
        <v>300</v>
      </c>
      <c r="D74" s="41" t="s">
        <v>6654</v>
      </c>
    </row>
    <row r="75" spans="2:4" x14ac:dyDescent="0.25">
      <c r="B75" s="295">
        <v>44713</v>
      </c>
      <c r="C75" s="237">
        <v>300</v>
      </c>
      <c r="D75" s="41" t="s">
        <v>4520</v>
      </c>
    </row>
    <row r="76" spans="2:4" x14ac:dyDescent="0.25">
      <c r="B76" s="295">
        <v>44713</v>
      </c>
      <c r="C76" s="237">
        <v>300</v>
      </c>
      <c r="D76" s="41" t="s">
        <v>4519</v>
      </c>
    </row>
    <row r="77" spans="2:4" x14ac:dyDescent="0.25">
      <c r="B77" s="295">
        <v>44713</v>
      </c>
      <c r="C77" s="237">
        <v>300</v>
      </c>
      <c r="D77" s="41" t="s">
        <v>4523</v>
      </c>
    </row>
    <row r="78" spans="2:4" x14ac:dyDescent="0.25">
      <c r="B78" s="295">
        <v>44713</v>
      </c>
      <c r="C78" s="237">
        <v>300</v>
      </c>
      <c r="D78" s="41" t="s">
        <v>6804</v>
      </c>
    </row>
    <row r="79" spans="2:4" x14ac:dyDescent="0.25">
      <c r="B79" s="295">
        <v>44713</v>
      </c>
      <c r="C79" s="237">
        <v>300</v>
      </c>
      <c r="D79" s="41" t="s">
        <v>6646</v>
      </c>
    </row>
    <row r="80" spans="2:4" x14ac:dyDescent="0.25">
      <c r="B80" s="295">
        <v>44713</v>
      </c>
      <c r="C80" s="237">
        <v>300</v>
      </c>
      <c r="D80" s="41" t="s">
        <v>9561</v>
      </c>
    </row>
    <row r="81" spans="2:4" x14ac:dyDescent="0.25">
      <c r="B81" s="295">
        <v>44713</v>
      </c>
      <c r="C81" s="237">
        <v>300</v>
      </c>
      <c r="D81" s="41" t="s">
        <v>9562</v>
      </c>
    </row>
    <row r="82" spans="2:4" x14ac:dyDescent="0.25">
      <c r="B82" s="295">
        <v>44713</v>
      </c>
      <c r="C82" s="237">
        <v>333</v>
      </c>
      <c r="D82" s="41" t="s">
        <v>4527</v>
      </c>
    </row>
    <row r="83" spans="2:4" x14ac:dyDescent="0.25">
      <c r="B83" s="295">
        <v>44713</v>
      </c>
      <c r="C83" s="237">
        <v>350</v>
      </c>
      <c r="D83" s="41" t="s">
        <v>9563</v>
      </c>
    </row>
    <row r="84" spans="2:4" x14ac:dyDescent="0.25">
      <c r="B84" s="295">
        <v>44713</v>
      </c>
      <c r="C84" s="237">
        <v>400</v>
      </c>
      <c r="D84" s="41" t="s">
        <v>9564</v>
      </c>
    </row>
    <row r="85" spans="2:4" x14ac:dyDescent="0.25">
      <c r="B85" s="295">
        <v>44713</v>
      </c>
      <c r="C85" s="237">
        <v>400</v>
      </c>
      <c r="D85" s="41" t="s">
        <v>4508</v>
      </c>
    </row>
    <row r="86" spans="2:4" x14ac:dyDescent="0.25">
      <c r="B86" s="295">
        <v>44713</v>
      </c>
      <c r="C86" s="237">
        <v>450</v>
      </c>
      <c r="D86" s="41" t="s">
        <v>6628</v>
      </c>
    </row>
    <row r="87" spans="2:4" x14ac:dyDescent="0.25">
      <c r="B87" s="295">
        <v>44713</v>
      </c>
      <c r="C87" s="237">
        <v>500</v>
      </c>
      <c r="D87" s="41" t="s">
        <v>6629</v>
      </c>
    </row>
    <row r="88" spans="2:4" x14ac:dyDescent="0.25">
      <c r="B88" s="295">
        <v>44713</v>
      </c>
      <c r="C88" s="237">
        <v>500</v>
      </c>
      <c r="D88" s="41" t="s">
        <v>4529</v>
      </c>
    </row>
    <row r="89" spans="2:4" x14ac:dyDescent="0.25">
      <c r="B89" s="295">
        <v>44713</v>
      </c>
      <c r="C89" s="237">
        <v>500</v>
      </c>
      <c r="D89" s="41" t="s">
        <v>9565</v>
      </c>
    </row>
    <row r="90" spans="2:4" x14ac:dyDescent="0.25">
      <c r="B90" s="295">
        <v>44713</v>
      </c>
      <c r="C90" s="237">
        <v>500</v>
      </c>
      <c r="D90" s="41" t="s">
        <v>4535</v>
      </c>
    </row>
    <row r="91" spans="2:4" x14ac:dyDescent="0.25">
      <c r="B91" s="295">
        <v>44713</v>
      </c>
      <c r="C91" s="237">
        <v>500</v>
      </c>
      <c r="D91" s="41" t="s">
        <v>4532</v>
      </c>
    </row>
    <row r="92" spans="2:4" x14ac:dyDescent="0.25">
      <c r="B92" s="295">
        <v>44713</v>
      </c>
      <c r="C92" s="237">
        <v>500</v>
      </c>
      <c r="D92" s="41" t="s">
        <v>9566</v>
      </c>
    </row>
    <row r="93" spans="2:4" x14ac:dyDescent="0.25">
      <c r="B93" s="295">
        <v>44713</v>
      </c>
      <c r="C93" s="237">
        <v>500</v>
      </c>
      <c r="D93" s="41" t="s">
        <v>4533</v>
      </c>
    </row>
    <row r="94" spans="2:4" x14ac:dyDescent="0.25">
      <c r="B94" s="295">
        <v>44713</v>
      </c>
      <c r="C94" s="237">
        <v>500</v>
      </c>
      <c r="D94" s="41" t="s">
        <v>4531</v>
      </c>
    </row>
    <row r="95" spans="2:4" x14ac:dyDescent="0.25">
      <c r="B95" s="295">
        <v>44713</v>
      </c>
      <c r="C95" s="237">
        <v>500</v>
      </c>
      <c r="D95" s="41" t="s">
        <v>6784</v>
      </c>
    </row>
    <row r="96" spans="2:4" x14ac:dyDescent="0.25">
      <c r="B96" s="295">
        <v>44713</v>
      </c>
      <c r="C96" s="237">
        <v>500</v>
      </c>
      <c r="D96" s="41" t="s">
        <v>4538</v>
      </c>
    </row>
    <row r="97" spans="2:4" x14ac:dyDescent="0.25">
      <c r="B97" s="295">
        <v>44713</v>
      </c>
      <c r="C97" s="237">
        <v>500</v>
      </c>
      <c r="D97" s="41" t="s">
        <v>4537</v>
      </c>
    </row>
    <row r="98" spans="2:4" x14ac:dyDescent="0.25">
      <c r="B98" s="295">
        <v>44713</v>
      </c>
      <c r="C98" s="237">
        <v>500</v>
      </c>
      <c r="D98" s="41" t="s">
        <v>4540</v>
      </c>
    </row>
    <row r="99" spans="2:4" x14ac:dyDescent="0.25">
      <c r="B99" s="295">
        <v>44713</v>
      </c>
      <c r="C99" s="237">
        <v>500</v>
      </c>
      <c r="D99" s="41" t="s">
        <v>4539</v>
      </c>
    </row>
    <row r="100" spans="2:4" x14ac:dyDescent="0.25">
      <c r="B100" s="295">
        <v>44713</v>
      </c>
      <c r="C100" s="237">
        <v>500</v>
      </c>
      <c r="D100" s="41" t="s">
        <v>4536</v>
      </c>
    </row>
    <row r="101" spans="2:4" x14ac:dyDescent="0.25">
      <c r="B101" s="295">
        <v>44713</v>
      </c>
      <c r="C101" s="237">
        <v>500</v>
      </c>
      <c r="D101" s="41" t="s">
        <v>9567</v>
      </c>
    </row>
    <row r="102" spans="2:4" x14ac:dyDescent="0.25">
      <c r="B102" s="295">
        <v>44713</v>
      </c>
      <c r="C102" s="237">
        <v>500</v>
      </c>
      <c r="D102" s="41" t="s">
        <v>9568</v>
      </c>
    </row>
    <row r="103" spans="2:4" x14ac:dyDescent="0.25">
      <c r="B103" s="295">
        <v>44713</v>
      </c>
      <c r="C103" s="237">
        <v>500</v>
      </c>
      <c r="D103" s="41" t="s">
        <v>9569</v>
      </c>
    </row>
    <row r="104" spans="2:4" x14ac:dyDescent="0.25">
      <c r="B104" s="295">
        <v>44713</v>
      </c>
      <c r="C104" s="237">
        <v>500</v>
      </c>
      <c r="D104" s="41" t="s">
        <v>4650</v>
      </c>
    </row>
    <row r="105" spans="2:4" x14ac:dyDescent="0.25">
      <c r="B105" s="295">
        <v>44713</v>
      </c>
      <c r="C105" s="237">
        <v>500</v>
      </c>
      <c r="D105" s="41" t="s">
        <v>9570</v>
      </c>
    </row>
    <row r="106" spans="2:4" x14ac:dyDescent="0.25">
      <c r="B106" s="295">
        <v>44713</v>
      </c>
      <c r="C106" s="237">
        <v>500</v>
      </c>
      <c r="D106" s="41" t="s">
        <v>9571</v>
      </c>
    </row>
    <row r="107" spans="2:4" x14ac:dyDescent="0.25">
      <c r="B107" s="295">
        <v>44713</v>
      </c>
      <c r="C107" s="237">
        <v>500</v>
      </c>
      <c r="D107" s="41" t="s">
        <v>4714</v>
      </c>
    </row>
    <row r="108" spans="2:4" x14ac:dyDescent="0.25">
      <c r="B108" s="295">
        <v>44713</v>
      </c>
      <c r="C108" s="237">
        <v>500</v>
      </c>
      <c r="D108" s="41" t="s">
        <v>9572</v>
      </c>
    </row>
    <row r="109" spans="2:4" x14ac:dyDescent="0.25">
      <c r="B109" s="295">
        <v>44713</v>
      </c>
      <c r="C109" s="237">
        <v>500</v>
      </c>
      <c r="D109" s="41" t="s">
        <v>5874</v>
      </c>
    </row>
    <row r="110" spans="2:4" x14ac:dyDescent="0.25">
      <c r="B110" s="295">
        <v>44713</v>
      </c>
      <c r="C110" s="237">
        <v>500</v>
      </c>
      <c r="D110" s="41" t="s">
        <v>4548</v>
      </c>
    </row>
    <row r="111" spans="2:4" x14ac:dyDescent="0.25">
      <c r="B111" s="295">
        <v>44713</v>
      </c>
      <c r="C111" s="237">
        <v>500</v>
      </c>
      <c r="D111" s="41" t="s">
        <v>9573</v>
      </c>
    </row>
    <row r="112" spans="2:4" x14ac:dyDescent="0.25">
      <c r="B112" s="295">
        <v>44713</v>
      </c>
      <c r="C112" s="237">
        <v>500</v>
      </c>
      <c r="D112" s="41" t="s">
        <v>5645</v>
      </c>
    </row>
    <row r="113" spans="2:4" x14ac:dyDescent="0.25">
      <c r="B113" s="295">
        <v>44713</v>
      </c>
      <c r="C113" s="237">
        <v>500</v>
      </c>
      <c r="D113" s="41" t="s">
        <v>9574</v>
      </c>
    </row>
    <row r="114" spans="2:4" x14ac:dyDescent="0.25">
      <c r="B114" s="295">
        <v>44713</v>
      </c>
      <c r="C114" s="237">
        <v>500</v>
      </c>
      <c r="D114" s="41" t="s">
        <v>9575</v>
      </c>
    </row>
    <row r="115" spans="2:4" x14ac:dyDescent="0.25">
      <c r="B115" s="295">
        <v>44713</v>
      </c>
      <c r="C115" s="237">
        <v>500</v>
      </c>
      <c r="D115" s="41" t="s">
        <v>9576</v>
      </c>
    </row>
    <row r="116" spans="2:4" x14ac:dyDescent="0.25">
      <c r="B116" s="295">
        <v>44713</v>
      </c>
      <c r="C116" s="237">
        <v>500</v>
      </c>
      <c r="D116" s="41" t="s">
        <v>5028</v>
      </c>
    </row>
    <row r="117" spans="2:4" x14ac:dyDescent="0.25">
      <c r="B117" s="295">
        <v>44713</v>
      </c>
      <c r="C117" s="237">
        <v>500</v>
      </c>
      <c r="D117" s="41" t="s">
        <v>5671</v>
      </c>
    </row>
    <row r="118" spans="2:4" x14ac:dyDescent="0.25">
      <c r="B118" s="295">
        <v>44713</v>
      </c>
      <c r="C118" s="237">
        <v>500</v>
      </c>
      <c r="D118" s="41" t="s">
        <v>4612</v>
      </c>
    </row>
    <row r="119" spans="2:4" x14ac:dyDescent="0.25">
      <c r="B119" s="295">
        <v>44713</v>
      </c>
      <c r="C119" s="237">
        <v>500</v>
      </c>
      <c r="D119" s="41" t="s">
        <v>9577</v>
      </c>
    </row>
    <row r="120" spans="2:4" x14ac:dyDescent="0.25">
      <c r="B120" s="295">
        <v>44713</v>
      </c>
      <c r="C120" s="237">
        <v>600</v>
      </c>
      <c r="D120" s="41" t="s">
        <v>4550</v>
      </c>
    </row>
    <row r="121" spans="2:4" x14ac:dyDescent="0.25">
      <c r="B121" s="295">
        <v>44713</v>
      </c>
      <c r="C121" s="237">
        <v>700</v>
      </c>
      <c r="D121" s="41" t="s">
        <v>4849</v>
      </c>
    </row>
    <row r="122" spans="2:4" x14ac:dyDescent="0.25">
      <c r="B122" s="295">
        <v>44713</v>
      </c>
      <c r="C122" s="237">
        <v>700</v>
      </c>
      <c r="D122" s="41" t="s">
        <v>4551</v>
      </c>
    </row>
    <row r="123" spans="2:4" x14ac:dyDescent="0.25">
      <c r="B123" s="295">
        <v>44713</v>
      </c>
      <c r="C123" s="237">
        <v>700</v>
      </c>
      <c r="D123" s="41" t="s">
        <v>9578</v>
      </c>
    </row>
    <row r="124" spans="2:4" x14ac:dyDescent="0.25">
      <c r="B124" s="295">
        <v>44713</v>
      </c>
      <c r="C124" s="237">
        <v>800</v>
      </c>
      <c r="D124" s="41" t="s">
        <v>9579</v>
      </c>
    </row>
    <row r="125" spans="2:4" x14ac:dyDescent="0.25">
      <c r="B125" s="295">
        <v>44713</v>
      </c>
      <c r="C125" s="237">
        <v>870</v>
      </c>
      <c r="D125" s="41" t="s">
        <v>4730</v>
      </c>
    </row>
    <row r="126" spans="2:4" x14ac:dyDescent="0.25">
      <c r="B126" s="295">
        <v>44713</v>
      </c>
      <c r="C126" s="237">
        <v>1000</v>
      </c>
      <c r="D126" s="41" t="s">
        <v>9580</v>
      </c>
    </row>
    <row r="127" spans="2:4" x14ac:dyDescent="0.25">
      <c r="B127" s="295">
        <v>44713</v>
      </c>
      <c r="C127" s="237">
        <v>1000</v>
      </c>
      <c r="D127" s="41" t="s">
        <v>4628</v>
      </c>
    </row>
    <row r="128" spans="2:4" x14ac:dyDescent="0.25">
      <c r="B128" s="295">
        <v>44713</v>
      </c>
      <c r="C128" s="237">
        <v>1000</v>
      </c>
      <c r="D128" s="41" t="s">
        <v>4552</v>
      </c>
    </row>
    <row r="129" spans="2:4" x14ac:dyDescent="0.25">
      <c r="B129" s="295">
        <v>44713</v>
      </c>
      <c r="C129" s="237">
        <v>1000</v>
      </c>
      <c r="D129" s="41" t="s">
        <v>9581</v>
      </c>
    </row>
    <row r="130" spans="2:4" x14ac:dyDescent="0.25">
      <c r="B130" s="295">
        <v>44713</v>
      </c>
      <c r="C130" s="237">
        <v>1000</v>
      </c>
      <c r="D130" s="41" t="s">
        <v>4553</v>
      </c>
    </row>
    <row r="131" spans="2:4" x14ac:dyDescent="0.25">
      <c r="B131" s="295">
        <v>44713</v>
      </c>
      <c r="C131" s="237">
        <v>1000</v>
      </c>
      <c r="D131" s="41" t="s">
        <v>4522</v>
      </c>
    </row>
    <row r="132" spans="2:4" x14ac:dyDescent="0.25">
      <c r="B132" s="295">
        <v>44713</v>
      </c>
      <c r="C132" s="237">
        <v>1000</v>
      </c>
      <c r="D132" s="41" t="s">
        <v>6633</v>
      </c>
    </row>
    <row r="133" spans="2:4" x14ac:dyDescent="0.25">
      <c r="B133" s="295">
        <v>44713</v>
      </c>
      <c r="C133" s="237">
        <v>1000</v>
      </c>
      <c r="D133" s="41" t="s">
        <v>4555</v>
      </c>
    </row>
    <row r="134" spans="2:4" x14ac:dyDescent="0.25">
      <c r="B134" s="295">
        <v>44713</v>
      </c>
      <c r="C134" s="237">
        <v>1000</v>
      </c>
      <c r="D134" s="41" t="s">
        <v>5648</v>
      </c>
    </row>
    <row r="135" spans="2:4" x14ac:dyDescent="0.25">
      <c r="B135" s="295">
        <v>44713</v>
      </c>
      <c r="C135" s="237">
        <v>1000</v>
      </c>
      <c r="D135" s="41" t="s">
        <v>9582</v>
      </c>
    </row>
    <row r="136" spans="2:4" x14ac:dyDescent="0.25">
      <c r="B136" s="295">
        <v>44713</v>
      </c>
      <c r="C136" s="237">
        <v>1000</v>
      </c>
      <c r="D136" s="41" t="s">
        <v>9583</v>
      </c>
    </row>
    <row r="137" spans="2:4" x14ac:dyDescent="0.25">
      <c r="B137" s="295">
        <v>44713</v>
      </c>
      <c r="C137" s="237">
        <v>1000</v>
      </c>
      <c r="D137" s="41" t="s">
        <v>4621</v>
      </c>
    </row>
    <row r="138" spans="2:4" x14ac:dyDescent="0.25">
      <c r="B138" s="295">
        <v>44713</v>
      </c>
      <c r="C138" s="237">
        <v>1000</v>
      </c>
      <c r="D138" s="41" t="s">
        <v>4680</v>
      </c>
    </row>
    <row r="139" spans="2:4" x14ac:dyDescent="0.25">
      <c r="B139" s="295">
        <v>44713</v>
      </c>
      <c r="C139" s="237">
        <v>1000</v>
      </c>
      <c r="D139" s="41" t="s">
        <v>9584</v>
      </c>
    </row>
    <row r="140" spans="2:4" x14ac:dyDescent="0.25">
      <c r="B140" s="295">
        <v>44713</v>
      </c>
      <c r="C140" s="237">
        <v>1000</v>
      </c>
      <c r="D140" s="41" t="s">
        <v>4503</v>
      </c>
    </row>
    <row r="141" spans="2:4" x14ac:dyDescent="0.25">
      <c r="B141" s="295">
        <v>44713</v>
      </c>
      <c r="C141" s="237">
        <v>1000</v>
      </c>
      <c r="D141" s="41" t="s">
        <v>4620</v>
      </c>
    </row>
    <row r="142" spans="2:4" x14ac:dyDescent="0.25">
      <c r="B142" s="295">
        <v>44713</v>
      </c>
      <c r="C142" s="237">
        <v>1000</v>
      </c>
      <c r="D142" s="41" t="s">
        <v>5833</v>
      </c>
    </row>
    <row r="143" spans="2:4" x14ac:dyDescent="0.25">
      <c r="B143" s="295">
        <v>44713</v>
      </c>
      <c r="C143" s="237">
        <v>1000</v>
      </c>
      <c r="D143" s="41" t="s">
        <v>4559</v>
      </c>
    </row>
    <row r="144" spans="2:4" x14ac:dyDescent="0.25">
      <c r="B144" s="295">
        <v>44713</v>
      </c>
      <c r="C144" s="237">
        <v>1000</v>
      </c>
      <c r="D144" s="41" t="s">
        <v>9585</v>
      </c>
    </row>
    <row r="145" spans="2:4" x14ac:dyDescent="0.25">
      <c r="B145" s="295">
        <v>44713</v>
      </c>
      <c r="C145" s="237">
        <v>1000</v>
      </c>
      <c r="D145" s="41" t="s">
        <v>9586</v>
      </c>
    </row>
    <row r="146" spans="2:4" x14ac:dyDescent="0.25">
      <c r="B146" s="295">
        <v>44713</v>
      </c>
      <c r="C146" s="237">
        <v>1000</v>
      </c>
      <c r="D146" s="41" t="s">
        <v>4684</v>
      </c>
    </row>
    <row r="147" spans="2:4" x14ac:dyDescent="0.25">
      <c r="B147" s="295">
        <v>44713</v>
      </c>
      <c r="C147" s="237">
        <v>1000</v>
      </c>
      <c r="D147" s="41" t="s">
        <v>4683</v>
      </c>
    </row>
    <row r="148" spans="2:4" x14ac:dyDescent="0.25">
      <c r="B148" s="295">
        <v>44713</v>
      </c>
      <c r="C148" s="237">
        <v>1000</v>
      </c>
      <c r="D148" s="41" t="s">
        <v>9587</v>
      </c>
    </row>
    <row r="149" spans="2:4" x14ac:dyDescent="0.25">
      <c r="B149" s="295">
        <v>44713</v>
      </c>
      <c r="C149" s="237">
        <v>1000</v>
      </c>
      <c r="D149" s="41" t="s">
        <v>9588</v>
      </c>
    </row>
    <row r="150" spans="2:4" x14ac:dyDescent="0.25">
      <c r="B150" s="295">
        <v>44713</v>
      </c>
      <c r="C150" s="237">
        <v>1000</v>
      </c>
      <c r="D150" s="41" t="s">
        <v>4556</v>
      </c>
    </row>
    <row r="151" spans="2:4" x14ac:dyDescent="0.25">
      <c r="B151" s="295">
        <v>44713</v>
      </c>
      <c r="C151" s="237">
        <v>1000</v>
      </c>
      <c r="D151" s="41" t="s">
        <v>5165</v>
      </c>
    </row>
    <row r="152" spans="2:4" x14ac:dyDescent="0.25">
      <c r="B152" s="295">
        <v>44713</v>
      </c>
      <c r="C152" s="237">
        <v>1000</v>
      </c>
      <c r="D152" s="41" t="s">
        <v>4779</v>
      </c>
    </row>
    <row r="153" spans="2:4" x14ac:dyDescent="0.25">
      <c r="B153" s="295">
        <v>44713</v>
      </c>
      <c r="C153" s="237">
        <v>1000</v>
      </c>
      <c r="D153" s="41" t="s">
        <v>9589</v>
      </c>
    </row>
    <row r="154" spans="2:4" x14ac:dyDescent="0.25">
      <c r="B154" s="295">
        <v>44713</v>
      </c>
      <c r="C154" s="237">
        <v>1000</v>
      </c>
      <c r="D154" s="41" t="s">
        <v>9590</v>
      </c>
    </row>
    <row r="155" spans="2:4" x14ac:dyDescent="0.25">
      <c r="B155" s="295">
        <v>44713</v>
      </c>
      <c r="C155" s="237">
        <v>1000</v>
      </c>
      <c r="D155" s="41" t="s">
        <v>9591</v>
      </c>
    </row>
    <row r="156" spans="2:4" x14ac:dyDescent="0.25">
      <c r="B156" s="295">
        <v>44713</v>
      </c>
      <c r="C156" s="237">
        <v>1000</v>
      </c>
      <c r="D156" s="41" t="s">
        <v>4724</v>
      </c>
    </row>
    <row r="157" spans="2:4" x14ac:dyDescent="0.25">
      <c r="B157" s="295">
        <v>44713</v>
      </c>
      <c r="C157" s="237">
        <v>1300</v>
      </c>
      <c r="D157" s="41" t="s">
        <v>4633</v>
      </c>
    </row>
    <row r="158" spans="2:4" x14ac:dyDescent="0.25">
      <c r="B158" s="295">
        <v>44713</v>
      </c>
      <c r="C158" s="237">
        <v>1400</v>
      </c>
      <c r="D158" s="41" t="s">
        <v>4631</v>
      </c>
    </row>
    <row r="159" spans="2:4" x14ac:dyDescent="0.25">
      <c r="B159" s="295">
        <v>44713</v>
      </c>
      <c r="C159" s="237">
        <v>1500</v>
      </c>
      <c r="D159" s="41" t="s">
        <v>9592</v>
      </c>
    </row>
    <row r="160" spans="2:4" x14ac:dyDescent="0.25">
      <c r="B160" s="295">
        <v>44713</v>
      </c>
      <c r="C160" s="237">
        <v>1689</v>
      </c>
      <c r="D160" s="41" t="s">
        <v>4863</v>
      </c>
    </row>
    <row r="161" spans="2:4" x14ac:dyDescent="0.25">
      <c r="B161" s="295">
        <v>44713</v>
      </c>
      <c r="C161" s="237">
        <v>2000</v>
      </c>
      <c r="D161" s="41" t="s">
        <v>4568</v>
      </c>
    </row>
    <row r="162" spans="2:4" x14ac:dyDescent="0.25">
      <c r="B162" s="295">
        <v>44713</v>
      </c>
      <c r="C162" s="237">
        <v>2000</v>
      </c>
      <c r="D162" s="41" t="s">
        <v>4569</v>
      </c>
    </row>
    <row r="163" spans="2:4" x14ac:dyDescent="0.25">
      <c r="B163" s="295">
        <v>44713</v>
      </c>
      <c r="C163" s="237">
        <v>2000</v>
      </c>
      <c r="D163" s="41" t="s">
        <v>4570</v>
      </c>
    </row>
    <row r="164" spans="2:4" x14ac:dyDescent="0.25">
      <c r="B164" s="295">
        <v>44713</v>
      </c>
      <c r="C164" s="237">
        <v>2000</v>
      </c>
      <c r="D164" s="41" t="s">
        <v>6640</v>
      </c>
    </row>
    <row r="165" spans="2:4" x14ac:dyDescent="0.25">
      <c r="B165" s="295">
        <v>44713</v>
      </c>
      <c r="C165" s="237">
        <v>2000</v>
      </c>
      <c r="D165" s="41" t="s">
        <v>5292</v>
      </c>
    </row>
    <row r="166" spans="2:4" x14ac:dyDescent="0.25">
      <c r="B166" s="295">
        <v>44713</v>
      </c>
      <c r="C166" s="237">
        <v>2000</v>
      </c>
      <c r="D166" s="41" t="s">
        <v>9593</v>
      </c>
    </row>
    <row r="167" spans="2:4" x14ac:dyDescent="0.25">
      <c r="B167" s="295">
        <v>44713</v>
      </c>
      <c r="C167" s="237">
        <v>2000</v>
      </c>
      <c r="D167" s="41" t="s">
        <v>6771</v>
      </c>
    </row>
    <row r="168" spans="2:4" x14ac:dyDescent="0.25">
      <c r="B168" s="295">
        <v>44713</v>
      </c>
      <c r="C168" s="237">
        <v>2000</v>
      </c>
      <c r="D168" s="41" t="s">
        <v>6638</v>
      </c>
    </row>
    <row r="169" spans="2:4" x14ac:dyDescent="0.25">
      <c r="B169" s="295">
        <v>44713</v>
      </c>
      <c r="C169" s="237">
        <v>2300</v>
      </c>
      <c r="D169" s="41" t="s">
        <v>4575</v>
      </c>
    </row>
    <row r="170" spans="2:4" x14ac:dyDescent="0.25">
      <c r="B170" s="295">
        <v>44713</v>
      </c>
      <c r="C170" s="237">
        <v>3000</v>
      </c>
      <c r="D170" s="41" t="s">
        <v>9594</v>
      </c>
    </row>
    <row r="171" spans="2:4" x14ac:dyDescent="0.25">
      <c r="B171" s="295">
        <v>44713</v>
      </c>
      <c r="C171" s="237">
        <v>5000</v>
      </c>
      <c r="D171" s="41" t="s">
        <v>9595</v>
      </c>
    </row>
    <row r="172" spans="2:4" x14ac:dyDescent="0.25">
      <c r="B172" s="295">
        <v>44713</v>
      </c>
      <c r="C172" s="237">
        <v>5000</v>
      </c>
      <c r="D172" s="41" t="s">
        <v>4571</v>
      </c>
    </row>
    <row r="173" spans="2:4" x14ac:dyDescent="0.25">
      <c r="B173" s="295">
        <v>44713</v>
      </c>
      <c r="C173" s="237">
        <v>5000</v>
      </c>
      <c r="D173" s="41" t="s">
        <v>6772</v>
      </c>
    </row>
    <row r="174" spans="2:4" x14ac:dyDescent="0.25">
      <c r="B174" s="295">
        <v>44713</v>
      </c>
      <c r="C174" s="237">
        <v>7000</v>
      </c>
      <c r="D174" s="41" t="s">
        <v>9596</v>
      </c>
    </row>
    <row r="175" spans="2:4" x14ac:dyDescent="0.25">
      <c r="B175" s="295">
        <v>44713</v>
      </c>
      <c r="C175" s="237">
        <v>8000</v>
      </c>
      <c r="D175" s="41" t="s">
        <v>4640</v>
      </c>
    </row>
    <row r="176" spans="2:4" x14ac:dyDescent="0.25">
      <c r="B176" s="295">
        <v>44713</v>
      </c>
      <c r="C176" s="237">
        <v>9781</v>
      </c>
      <c r="D176" s="41" t="s">
        <v>5221</v>
      </c>
    </row>
    <row r="177" spans="2:4" x14ac:dyDescent="0.25">
      <c r="B177" s="295">
        <v>44713</v>
      </c>
      <c r="C177" s="237">
        <v>10000</v>
      </c>
      <c r="D177" s="41" t="s">
        <v>4572</v>
      </c>
    </row>
    <row r="178" spans="2:4" x14ac:dyDescent="0.25">
      <c r="B178" s="295">
        <v>44713</v>
      </c>
      <c r="C178" s="237">
        <v>12000</v>
      </c>
      <c r="D178" s="41" t="s">
        <v>9597</v>
      </c>
    </row>
    <row r="179" spans="2:4" x14ac:dyDescent="0.25">
      <c r="B179" s="295">
        <v>44713</v>
      </c>
      <c r="C179" s="237">
        <v>214500</v>
      </c>
      <c r="D179" s="41" t="s">
        <v>9598</v>
      </c>
    </row>
    <row r="180" spans="2:4" x14ac:dyDescent="0.25">
      <c r="B180" s="295">
        <v>44714</v>
      </c>
      <c r="C180" s="237">
        <v>30</v>
      </c>
      <c r="D180" s="41" t="s">
        <v>9599</v>
      </c>
    </row>
    <row r="181" spans="2:4" x14ac:dyDescent="0.25">
      <c r="B181" s="295">
        <v>44714</v>
      </c>
      <c r="C181" s="237">
        <v>30</v>
      </c>
      <c r="D181" s="41" t="s">
        <v>4573</v>
      </c>
    </row>
    <row r="182" spans="2:4" x14ac:dyDescent="0.25">
      <c r="B182" s="295">
        <v>44714</v>
      </c>
      <c r="C182" s="237">
        <v>30</v>
      </c>
      <c r="D182" s="41" t="s">
        <v>4574</v>
      </c>
    </row>
    <row r="183" spans="2:4" x14ac:dyDescent="0.25">
      <c r="B183" s="295">
        <v>44714</v>
      </c>
      <c r="C183" s="237">
        <v>50</v>
      </c>
      <c r="D183" s="41" t="s">
        <v>4473</v>
      </c>
    </row>
    <row r="184" spans="2:4" x14ac:dyDescent="0.25">
      <c r="B184" s="295">
        <v>44714</v>
      </c>
      <c r="C184" s="237">
        <v>50</v>
      </c>
      <c r="D184" s="41" t="s">
        <v>4871</v>
      </c>
    </row>
    <row r="185" spans="2:4" x14ac:dyDescent="0.25">
      <c r="B185" s="295">
        <v>44714</v>
      </c>
      <c r="C185" s="237">
        <v>50</v>
      </c>
      <c r="D185" s="41" t="s">
        <v>9600</v>
      </c>
    </row>
    <row r="186" spans="2:4" x14ac:dyDescent="0.25">
      <c r="B186" s="295">
        <v>44714</v>
      </c>
      <c r="C186" s="237">
        <v>50</v>
      </c>
      <c r="D186" s="41" t="s">
        <v>6762</v>
      </c>
    </row>
    <row r="187" spans="2:4" x14ac:dyDescent="0.25">
      <c r="B187" s="295">
        <v>44714</v>
      </c>
      <c r="C187" s="237">
        <v>50</v>
      </c>
      <c r="D187" s="41" t="s">
        <v>4475</v>
      </c>
    </row>
    <row r="188" spans="2:4" x14ac:dyDescent="0.25">
      <c r="B188" s="295">
        <v>44714</v>
      </c>
      <c r="C188" s="237">
        <v>50</v>
      </c>
      <c r="D188" s="41" t="s">
        <v>4509</v>
      </c>
    </row>
    <row r="189" spans="2:4" x14ac:dyDescent="0.25">
      <c r="B189" s="295">
        <v>44714</v>
      </c>
      <c r="C189" s="237">
        <v>50</v>
      </c>
      <c r="D189" s="41" t="s">
        <v>4998</v>
      </c>
    </row>
    <row r="190" spans="2:4" x14ac:dyDescent="0.25">
      <c r="B190" s="295">
        <v>44714</v>
      </c>
      <c r="C190" s="237">
        <v>56</v>
      </c>
      <c r="D190" s="41" t="s">
        <v>9601</v>
      </c>
    </row>
    <row r="191" spans="2:4" x14ac:dyDescent="0.25">
      <c r="B191" s="295">
        <v>44714</v>
      </c>
      <c r="C191" s="237">
        <v>100</v>
      </c>
      <c r="D191" s="41" t="s">
        <v>9602</v>
      </c>
    </row>
    <row r="192" spans="2:4" x14ac:dyDescent="0.25">
      <c r="B192" s="295">
        <v>44714</v>
      </c>
      <c r="C192" s="237">
        <v>100</v>
      </c>
      <c r="D192" s="41" t="s">
        <v>4796</v>
      </c>
    </row>
    <row r="193" spans="2:4" x14ac:dyDescent="0.25">
      <c r="B193" s="295">
        <v>44714</v>
      </c>
      <c r="C193" s="237">
        <v>100</v>
      </c>
      <c r="D193" s="41" t="s">
        <v>4478</v>
      </c>
    </row>
    <row r="194" spans="2:4" x14ac:dyDescent="0.25">
      <c r="B194" s="295">
        <v>44714</v>
      </c>
      <c r="C194" s="237">
        <v>100</v>
      </c>
      <c r="D194" s="41" t="s">
        <v>4592</v>
      </c>
    </row>
    <row r="195" spans="2:4" x14ac:dyDescent="0.25">
      <c r="B195" s="295">
        <v>44714</v>
      </c>
      <c r="C195" s="237">
        <v>100</v>
      </c>
      <c r="D195" s="41" t="s">
        <v>4481</v>
      </c>
    </row>
    <row r="196" spans="2:4" x14ac:dyDescent="0.25">
      <c r="B196" s="295">
        <v>44714</v>
      </c>
      <c r="C196" s="237">
        <v>100</v>
      </c>
      <c r="D196" s="41" t="s">
        <v>4576</v>
      </c>
    </row>
    <row r="197" spans="2:4" x14ac:dyDescent="0.25">
      <c r="B197" s="295">
        <v>44714</v>
      </c>
      <c r="C197" s="237">
        <v>100</v>
      </c>
      <c r="D197" s="41" t="s">
        <v>4877</v>
      </c>
    </row>
    <row r="198" spans="2:4" x14ac:dyDescent="0.25">
      <c r="B198" s="295">
        <v>44714</v>
      </c>
      <c r="C198" s="237">
        <v>100</v>
      </c>
      <c r="D198" s="41" t="s">
        <v>9603</v>
      </c>
    </row>
    <row r="199" spans="2:4" x14ac:dyDescent="0.25">
      <c r="B199" s="295">
        <v>44714</v>
      </c>
      <c r="C199" s="237">
        <v>100</v>
      </c>
      <c r="D199" s="41" t="s">
        <v>4881</v>
      </c>
    </row>
    <row r="200" spans="2:4" x14ac:dyDescent="0.25">
      <c r="B200" s="295">
        <v>44714</v>
      </c>
      <c r="C200" s="237">
        <v>100</v>
      </c>
      <c r="D200" s="41" t="s">
        <v>4582</v>
      </c>
    </row>
    <row r="201" spans="2:4" x14ac:dyDescent="0.25">
      <c r="B201" s="295">
        <v>44714</v>
      </c>
      <c r="C201" s="237">
        <v>100</v>
      </c>
      <c r="D201" s="41" t="s">
        <v>4580</v>
      </c>
    </row>
    <row r="202" spans="2:4" x14ac:dyDescent="0.25">
      <c r="B202" s="295">
        <v>44714</v>
      </c>
      <c r="C202" s="237">
        <v>100</v>
      </c>
      <c r="D202" s="41" t="s">
        <v>5262</v>
      </c>
    </row>
    <row r="203" spans="2:4" x14ac:dyDescent="0.25">
      <c r="B203" s="295">
        <v>44714</v>
      </c>
      <c r="C203" s="237">
        <v>100</v>
      </c>
      <c r="D203" s="41" t="s">
        <v>4578</v>
      </c>
    </row>
    <row r="204" spans="2:4" x14ac:dyDescent="0.25">
      <c r="B204" s="295">
        <v>44714</v>
      </c>
      <c r="C204" s="237">
        <v>100</v>
      </c>
      <c r="D204" s="41" t="s">
        <v>4584</v>
      </c>
    </row>
    <row r="205" spans="2:4" x14ac:dyDescent="0.25">
      <c r="B205" s="295">
        <v>44714</v>
      </c>
      <c r="C205" s="237">
        <v>100</v>
      </c>
      <c r="D205" s="41" t="s">
        <v>4885</v>
      </c>
    </row>
    <row r="206" spans="2:4" x14ac:dyDescent="0.25">
      <c r="B206" s="295">
        <v>44714</v>
      </c>
      <c r="C206" s="237">
        <v>100</v>
      </c>
      <c r="D206" s="41" t="s">
        <v>9604</v>
      </c>
    </row>
    <row r="207" spans="2:4" x14ac:dyDescent="0.25">
      <c r="B207" s="295">
        <v>44714</v>
      </c>
      <c r="C207" s="237">
        <v>100</v>
      </c>
      <c r="D207" s="41" t="s">
        <v>6813</v>
      </c>
    </row>
    <row r="208" spans="2:4" x14ac:dyDescent="0.25">
      <c r="B208" s="295">
        <v>44714</v>
      </c>
      <c r="C208" s="237">
        <v>100</v>
      </c>
      <c r="D208" s="41" t="s">
        <v>4585</v>
      </c>
    </row>
    <row r="209" spans="2:4" x14ac:dyDescent="0.25">
      <c r="B209" s="295">
        <v>44714</v>
      </c>
      <c r="C209" s="237">
        <v>100</v>
      </c>
      <c r="D209" s="41" t="s">
        <v>9605</v>
      </c>
    </row>
    <row r="210" spans="2:4" x14ac:dyDescent="0.25">
      <c r="B210" s="295">
        <v>44714</v>
      </c>
      <c r="C210" s="237">
        <v>100</v>
      </c>
      <c r="D210" s="41" t="s">
        <v>5321</v>
      </c>
    </row>
    <row r="211" spans="2:4" x14ac:dyDescent="0.25">
      <c r="B211" s="295">
        <v>44714</v>
      </c>
      <c r="C211" s="237">
        <v>100</v>
      </c>
      <c r="D211" s="41" t="s">
        <v>4888</v>
      </c>
    </row>
    <row r="212" spans="2:4" x14ac:dyDescent="0.25">
      <c r="B212" s="295">
        <v>44714</v>
      </c>
      <c r="C212" s="237">
        <v>150</v>
      </c>
      <c r="D212" s="41" t="s">
        <v>4891</v>
      </c>
    </row>
    <row r="213" spans="2:4" x14ac:dyDescent="0.25">
      <c r="B213" s="295">
        <v>44714</v>
      </c>
      <c r="C213" s="237">
        <v>150</v>
      </c>
      <c r="D213" s="41" t="s">
        <v>9606</v>
      </c>
    </row>
    <row r="214" spans="2:4" x14ac:dyDescent="0.25">
      <c r="B214" s="295">
        <v>44714</v>
      </c>
      <c r="C214" s="237">
        <v>150</v>
      </c>
      <c r="D214" s="41" t="s">
        <v>4590</v>
      </c>
    </row>
    <row r="215" spans="2:4" x14ac:dyDescent="0.25">
      <c r="B215" s="295">
        <v>44714</v>
      </c>
      <c r="C215" s="237">
        <v>150</v>
      </c>
      <c r="D215" s="41" t="s">
        <v>9607</v>
      </c>
    </row>
    <row r="216" spans="2:4" x14ac:dyDescent="0.25">
      <c r="B216" s="295">
        <v>44714</v>
      </c>
      <c r="C216" s="237">
        <v>200</v>
      </c>
      <c r="D216" s="41" t="s">
        <v>5114</v>
      </c>
    </row>
    <row r="217" spans="2:4" x14ac:dyDescent="0.25">
      <c r="B217" s="295">
        <v>44714</v>
      </c>
      <c r="C217" s="237">
        <v>200</v>
      </c>
      <c r="D217" s="41" t="s">
        <v>4593</v>
      </c>
    </row>
    <row r="218" spans="2:4" x14ac:dyDescent="0.25">
      <c r="B218" s="295">
        <v>44714</v>
      </c>
      <c r="C218" s="237">
        <v>200</v>
      </c>
      <c r="D218" s="41" t="s">
        <v>4596</v>
      </c>
    </row>
    <row r="219" spans="2:4" x14ac:dyDescent="0.25">
      <c r="B219" s="295">
        <v>44714</v>
      </c>
      <c r="C219" s="237">
        <v>200</v>
      </c>
      <c r="D219" s="41" t="s">
        <v>9608</v>
      </c>
    </row>
    <row r="220" spans="2:4" x14ac:dyDescent="0.25">
      <c r="B220" s="295">
        <v>44714</v>
      </c>
      <c r="C220" s="237">
        <v>200</v>
      </c>
      <c r="D220" s="41" t="s">
        <v>4655</v>
      </c>
    </row>
    <row r="221" spans="2:4" x14ac:dyDescent="0.25">
      <c r="B221" s="295">
        <v>44714</v>
      </c>
      <c r="C221" s="237">
        <v>200</v>
      </c>
      <c r="D221" s="41" t="s">
        <v>4595</v>
      </c>
    </row>
    <row r="222" spans="2:4" x14ac:dyDescent="0.25">
      <c r="B222" s="295">
        <v>44714</v>
      </c>
      <c r="C222" s="237">
        <v>200</v>
      </c>
      <c r="D222" s="41" t="s">
        <v>4893</v>
      </c>
    </row>
    <row r="223" spans="2:4" x14ac:dyDescent="0.25">
      <c r="B223" s="295">
        <v>44714</v>
      </c>
      <c r="C223" s="237">
        <v>200</v>
      </c>
      <c r="D223" s="41" t="s">
        <v>4897</v>
      </c>
    </row>
    <row r="224" spans="2:4" x14ac:dyDescent="0.25">
      <c r="B224" s="295">
        <v>44714</v>
      </c>
      <c r="C224" s="237">
        <v>200</v>
      </c>
      <c r="D224" s="41" t="s">
        <v>6784</v>
      </c>
    </row>
    <row r="225" spans="2:4" x14ac:dyDescent="0.25">
      <c r="B225" s="295">
        <v>44714</v>
      </c>
      <c r="C225" s="237">
        <v>200</v>
      </c>
      <c r="D225" s="41" t="s">
        <v>4898</v>
      </c>
    </row>
    <row r="226" spans="2:4" x14ac:dyDescent="0.25">
      <c r="B226" s="295">
        <v>44714</v>
      </c>
      <c r="C226" s="237">
        <v>200</v>
      </c>
      <c r="D226" s="41" t="s">
        <v>9609</v>
      </c>
    </row>
    <row r="227" spans="2:4" x14ac:dyDescent="0.25">
      <c r="B227" s="295">
        <v>44714</v>
      </c>
      <c r="C227" s="237">
        <v>200</v>
      </c>
      <c r="D227" s="41" t="s">
        <v>9610</v>
      </c>
    </row>
    <row r="228" spans="2:4" x14ac:dyDescent="0.25">
      <c r="B228" s="295">
        <v>44714</v>
      </c>
      <c r="C228" s="237">
        <v>200</v>
      </c>
      <c r="D228" s="41" t="s">
        <v>4672</v>
      </c>
    </row>
    <row r="229" spans="2:4" x14ac:dyDescent="0.25">
      <c r="B229" s="295">
        <v>44714</v>
      </c>
      <c r="C229" s="237">
        <v>200</v>
      </c>
      <c r="D229" s="41" t="s">
        <v>9611</v>
      </c>
    </row>
    <row r="230" spans="2:4" x14ac:dyDescent="0.25">
      <c r="B230" s="295">
        <v>44714</v>
      </c>
      <c r="C230" s="237">
        <v>222</v>
      </c>
      <c r="D230" s="41" t="s">
        <v>4599</v>
      </c>
    </row>
    <row r="231" spans="2:4" x14ac:dyDescent="0.25">
      <c r="B231" s="295">
        <v>44714</v>
      </c>
      <c r="C231" s="237">
        <v>250</v>
      </c>
      <c r="D231" s="41" t="s">
        <v>9612</v>
      </c>
    </row>
    <row r="232" spans="2:4" x14ac:dyDescent="0.25">
      <c r="B232" s="295">
        <v>44714</v>
      </c>
      <c r="C232" s="237">
        <v>250</v>
      </c>
      <c r="D232" s="41" t="s">
        <v>4709</v>
      </c>
    </row>
    <row r="233" spans="2:4" x14ac:dyDescent="0.25">
      <c r="B233" s="295">
        <v>44714</v>
      </c>
      <c r="C233" s="237">
        <v>300</v>
      </c>
      <c r="D233" s="41" t="s">
        <v>4514</v>
      </c>
    </row>
    <row r="234" spans="2:4" x14ac:dyDescent="0.25">
      <c r="B234" s="295">
        <v>44714</v>
      </c>
      <c r="C234" s="237">
        <v>300</v>
      </c>
      <c r="D234" s="41" t="s">
        <v>4604</v>
      </c>
    </row>
    <row r="235" spans="2:4" x14ac:dyDescent="0.25">
      <c r="B235" s="295">
        <v>44714</v>
      </c>
      <c r="C235" s="237">
        <v>300</v>
      </c>
      <c r="D235" s="41" t="s">
        <v>4607</v>
      </c>
    </row>
    <row r="236" spans="2:4" x14ac:dyDescent="0.25">
      <c r="B236" s="295">
        <v>44714</v>
      </c>
      <c r="C236" s="237">
        <v>300</v>
      </c>
      <c r="D236" s="41" t="s">
        <v>4605</v>
      </c>
    </row>
    <row r="237" spans="2:4" x14ac:dyDescent="0.25">
      <c r="B237" s="295">
        <v>44714</v>
      </c>
      <c r="C237" s="237">
        <v>300</v>
      </c>
      <c r="D237" s="41" t="s">
        <v>4606</v>
      </c>
    </row>
    <row r="238" spans="2:4" x14ac:dyDescent="0.25">
      <c r="B238" s="295">
        <v>44714</v>
      </c>
      <c r="C238" s="237">
        <v>300</v>
      </c>
      <c r="D238" s="41" t="s">
        <v>4603</v>
      </c>
    </row>
    <row r="239" spans="2:4" x14ac:dyDescent="0.25">
      <c r="B239" s="295">
        <v>44714</v>
      </c>
      <c r="C239" s="237">
        <v>300</v>
      </c>
      <c r="D239" s="41" t="s">
        <v>9613</v>
      </c>
    </row>
    <row r="240" spans="2:4" x14ac:dyDescent="0.25">
      <c r="B240" s="295">
        <v>44714</v>
      </c>
      <c r="C240" s="237">
        <v>300</v>
      </c>
      <c r="D240" s="41" t="s">
        <v>4964</v>
      </c>
    </row>
    <row r="241" spans="2:4" x14ac:dyDescent="0.25">
      <c r="B241" s="295">
        <v>44714</v>
      </c>
      <c r="C241" s="237">
        <v>310</v>
      </c>
      <c r="D241" s="41" t="s">
        <v>4609</v>
      </c>
    </row>
    <row r="242" spans="2:4" x14ac:dyDescent="0.25">
      <c r="B242" s="295">
        <v>44714</v>
      </c>
      <c r="C242" s="237">
        <v>400</v>
      </c>
      <c r="D242" s="41" t="s">
        <v>4909</v>
      </c>
    </row>
    <row r="243" spans="2:4" x14ac:dyDescent="0.25">
      <c r="B243" s="295">
        <v>44714</v>
      </c>
      <c r="C243" s="237">
        <v>400</v>
      </c>
      <c r="D243" s="41" t="s">
        <v>4907</v>
      </c>
    </row>
    <row r="244" spans="2:4" x14ac:dyDescent="0.25">
      <c r="B244" s="295">
        <v>44714</v>
      </c>
      <c r="C244" s="237">
        <v>400</v>
      </c>
      <c r="D244" s="41" t="s">
        <v>9614</v>
      </c>
    </row>
    <row r="245" spans="2:4" x14ac:dyDescent="0.25">
      <c r="B245" s="295">
        <v>44714</v>
      </c>
      <c r="C245" s="237">
        <v>500</v>
      </c>
      <c r="D245" s="41" t="s">
        <v>6662</v>
      </c>
    </row>
    <row r="246" spans="2:4" x14ac:dyDescent="0.25">
      <c r="B246" s="295">
        <v>44714</v>
      </c>
      <c r="C246" s="237">
        <v>500</v>
      </c>
      <c r="D246" s="41" t="s">
        <v>6631</v>
      </c>
    </row>
    <row r="247" spans="2:4" x14ac:dyDescent="0.25">
      <c r="B247" s="295">
        <v>44714</v>
      </c>
      <c r="C247" s="237">
        <v>500</v>
      </c>
      <c r="D247" s="41" t="s">
        <v>4910</v>
      </c>
    </row>
    <row r="248" spans="2:4" x14ac:dyDescent="0.25">
      <c r="B248" s="295">
        <v>44714</v>
      </c>
      <c r="C248" s="237">
        <v>500</v>
      </c>
      <c r="D248" s="41" t="s">
        <v>9615</v>
      </c>
    </row>
    <row r="249" spans="2:4" x14ac:dyDescent="0.25">
      <c r="B249" s="295">
        <v>44714</v>
      </c>
      <c r="C249" s="237">
        <v>500</v>
      </c>
      <c r="D249" s="41" t="s">
        <v>4657</v>
      </c>
    </row>
    <row r="250" spans="2:4" x14ac:dyDescent="0.25">
      <c r="B250" s="295">
        <v>44714</v>
      </c>
      <c r="C250" s="237">
        <v>500</v>
      </c>
      <c r="D250" s="41" t="s">
        <v>9616</v>
      </c>
    </row>
    <row r="251" spans="2:4" x14ac:dyDescent="0.25">
      <c r="B251" s="295">
        <v>44714</v>
      </c>
      <c r="C251" s="237">
        <v>500</v>
      </c>
      <c r="D251" s="41" t="s">
        <v>4615</v>
      </c>
    </row>
    <row r="252" spans="2:4" x14ac:dyDescent="0.25">
      <c r="B252" s="295">
        <v>44714</v>
      </c>
      <c r="C252" s="237">
        <v>500</v>
      </c>
      <c r="D252" s="41" t="s">
        <v>4669</v>
      </c>
    </row>
    <row r="253" spans="2:4" x14ac:dyDescent="0.25">
      <c r="B253" s="295">
        <v>44714</v>
      </c>
      <c r="C253" s="237">
        <v>500</v>
      </c>
      <c r="D253" s="41" t="s">
        <v>4614</v>
      </c>
    </row>
    <row r="254" spans="2:4" x14ac:dyDescent="0.25">
      <c r="B254" s="295">
        <v>44714</v>
      </c>
      <c r="C254" s="237">
        <v>500</v>
      </c>
      <c r="D254" s="41" t="s">
        <v>4918</v>
      </c>
    </row>
    <row r="255" spans="2:4" x14ac:dyDescent="0.25">
      <c r="B255" s="295">
        <v>44714</v>
      </c>
      <c r="C255" s="237">
        <v>500</v>
      </c>
      <c r="D255" s="41" t="s">
        <v>4616</v>
      </c>
    </row>
    <row r="256" spans="2:4" x14ac:dyDescent="0.25">
      <c r="B256" s="295">
        <v>44714</v>
      </c>
      <c r="C256" s="237">
        <v>500</v>
      </c>
      <c r="D256" s="41" t="s">
        <v>9617</v>
      </c>
    </row>
    <row r="257" spans="2:4" x14ac:dyDescent="0.25">
      <c r="B257" s="295">
        <v>44714</v>
      </c>
      <c r="C257" s="237">
        <v>500</v>
      </c>
      <c r="D257" s="41" t="s">
        <v>5654</v>
      </c>
    </row>
    <row r="258" spans="2:4" x14ac:dyDescent="0.25">
      <c r="B258" s="295">
        <v>44714</v>
      </c>
      <c r="C258" s="237">
        <v>500</v>
      </c>
      <c r="D258" s="41" t="s">
        <v>4613</v>
      </c>
    </row>
    <row r="259" spans="2:4" x14ac:dyDescent="0.25">
      <c r="B259" s="295">
        <v>44714</v>
      </c>
      <c r="C259" s="237">
        <v>500</v>
      </c>
      <c r="D259" s="41" t="s">
        <v>6784</v>
      </c>
    </row>
    <row r="260" spans="2:4" x14ac:dyDescent="0.25">
      <c r="B260" s="295">
        <v>44714</v>
      </c>
      <c r="C260" s="237">
        <v>500</v>
      </c>
      <c r="D260" s="41" t="s">
        <v>6672</v>
      </c>
    </row>
    <row r="261" spans="2:4" x14ac:dyDescent="0.25">
      <c r="B261" s="295">
        <v>44714</v>
      </c>
      <c r="C261" s="237">
        <v>500</v>
      </c>
      <c r="D261" s="41" t="s">
        <v>5129</v>
      </c>
    </row>
    <row r="262" spans="2:4" x14ac:dyDescent="0.25">
      <c r="B262" s="295">
        <v>44714</v>
      </c>
      <c r="C262" s="237">
        <v>500</v>
      </c>
      <c r="D262" s="41" t="s">
        <v>9618</v>
      </c>
    </row>
    <row r="263" spans="2:4" x14ac:dyDescent="0.25">
      <c r="B263" s="295">
        <v>44714</v>
      </c>
      <c r="C263" s="237">
        <v>500</v>
      </c>
      <c r="D263" s="41" t="s">
        <v>9619</v>
      </c>
    </row>
    <row r="264" spans="2:4" x14ac:dyDescent="0.25">
      <c r="B264" s="295">
        <v>44714</v>
      </c>
      <c r="C264" s="237">
        <v>500</v>
      </c>
      <c r="D264" s="41" t="s">
        <v>6637</v>
      </c>
    </row>
    <row r="265" spans="2:4" x14ac:dyDescent="0.25">
      <c r="B265" s="295">
        <v>44714</v>
      </c>
      <c r="C265" s="237">
        <v>500</v>
      </c>
      <c r="D265" s="41" t="s">
        <v>4764</v>
      </c>
    </row>
    <row r="266" spans="2:4" x14ac:dyDescent="0.25">
      <c r="B266" s="295">
        <v>44714</v>
      </c>
      <c r="C266" s="237">
        <v>500</v>
      </c>
      <c r="D266" s="41" t="s">
        <v>9620</v>
      </c>
    </row>
    <row r="267" spans="2:4" x14ac:dyDescent="0.25">
      <c r="B267" s="295">
        <v>44714</v>
      </c>
      <c r="C267" s="237">
        <v>500</v>
      </c>
      <c r="D267" s="41" t="s">
        <v>9621</v>
      </c>
    </row>
    <row r="268" spans="2:4" x14ac:dyDescent="0.25">
      <c r="B268" s="295">
        <v>44714</v>
      </c>
      <c r="C268" s="237">
        <v>500</v>
      </c>
      <c r="D268" s="41" t="s">
        <v>4547</v>
      </c>
    </row>
    <row r="269" spans="2:4" x14ac:dyDescent="0.25">
      <c r="B269" s="295">
        <v>44714</v>
      </c>
      <c r="C269" s="237">
        <v>554.92999999999995</v>
      </c>
      <c r="D269" s="41" t="s">
        <v>4564</v>
      </c>
    </row>
    <row r="270" spans="2:4" x14ac:dyDescent="0.25">
      <c r="B270" s="295">
        <v>44714</v>
      </c>
      <c r="C270" s="237">
        <v>700</v>
      </c>
      <c r="D270" s="41" t="s">
        <v>9622</v>
      </c>
    </row>
    <row r="271" spans="2:4" x14ac:dyDescent="0.25">
      <c r="B271" s="295">
        <v>44714</v>
      </c>
      <c r="C271" s="237">
        <v>700</v>
      </c>
      <c r="D271" s="41" t="s">
        <v>4617</v>
      </c>
    </row>
    <row r="272" spans="2:4" x14ac:dyDescent="0.25">
      <c r="B272" s="295">
        <v>44714</v>
      </c>
      <c r="C272" s="237">
        <v>700</v>
      </c>
      <c r="D272" s="41" t="s">
        <v>6689</v>
      </c>
    </row>
    <row r="273" spans="2:4" x14ac:dyDescent="0.25">
      <c r="B273" s="295">
        <v>44714</v>
      </c>
      <c r="C273" s="237">
        <v>712.6</v>
      </c>
      <c r="D273" s="41" t="s">
        <v>4863</v>
      </c>
    </row>
    <row r="274" spans="2:4" x14ac:dyDescent="0.25">
      <c r="B274" s="295">
        <v>44714</v>
      </c>
      <c r="C274" s="237">
        <v>800</v>
      </c>
      <c r="D274" s="41" t="s">
        <v>5773</v>
      </c>
    </row>
    <row r="275" spans="2:4" x14ac:dyDescent="0.25">
      <c r="B275" s="295">
        <v>44714</v>
      </c>
      <c r="C275" s="237">
        <v>900</v>
      </c>
      <c r="D275" s="41" t="s">
        <v>5593</v>
      </c>
    </row>
    <row r="276" spans="2:4" x14ac:dyDescent="0.25">
      <c r="B276" s="295">
        <v>44714</v>
      </c>
      <c r="C276" s="237">
        <v>1000</v>
      </c>
      <c r="D276" s="41" t="s">
        <v>4619</v>
      </c>
    </row>
    <row r="277" spans="2:4" x14ac:dyDescent="0.25">
      <c r="B277" s="295">
        <v>44714</v>
      </c>
      <c r="C277" s="237">
        <v>1000</v>
      </c>
      <c r="D277" s="41" t="s">
        <v>9623</v>
      </c>
    </row>
    <row r="278" spans="2:4" x14ac:dyDescent="0.25">
      <c r="B278" s="295">
        <v>44714</v>
      </c>
      <c r="C278" s="237">
        <v>1000</v>
      </c>
      <c r="D278" s="41" t="s">
        <v>4563</v>
      </c>
    </row>
    <row r="279" spans="2:4" x14ac:dyDescent="0.25">
      <c r="B279" s="295">
        <v>44714</v>
      </c>
      <c r="C279" s="237">
        <v>1000</v>
      </c>
      <c r="D279" s="41" t="s">
        <v>4623</v>
      </c>
    </row>
    <row r="280" spans="2:4" x14ac:dyDescent="0.25">
      <c r="B280" s="295">
        <v>44714</v>
      </c>
      <c r="C280" s="237">
        <v>1000</v>
      </c>
      <c r="D280" s="41" t="s">
        <v>4628</v>
      </c>
    </row>
    <row r="281" spans="2:4" x14ac:dyDescent="0.25">
      <c r="B281" s="295">
        <v>44714</v>
      </c>
      <c r="C281" s="237">
        <v>1000</v>
      </c>
      <c r="D281" s="41" t="s">
        <v>4622</v>
      </c>
    </row>
    <row r="282" spans="2:4" x14ac:dyDescent="0.25">
      <c r="B282" s="295">
        <v>44714</v>
      </c>
      <c r="C282" s="237">
        <v>1000</v>
      </c>
      <c r="D282" s="41" t="s">
        <v>4573</v>
      </c>
    </row>
    <row r="283" spans="2:4" x14ac:dyDescent="0.25">
      <c r="B283" s="295">
        <v>44714</v>
      </c>
      <c r="C283" s="237">
        <v>1000</v>
      </c>
      <c r="D283" s="41" t="s">
        <v>4624</v>
      </c>
    </row>
    <row r="284" spans="2:4" x14ac:dyDescent="0.25">
      <c r="B284" s="295">
        <v>44714</v>
      </c>
      <c r="C284" s="237">
        <v>1000</v>
      </c>
      <c r="D284" s="41" t="s">
        <v>4626</v>
      </c>
    </row>
    <row r="285" spans="2:4" x14ac:dyDescent="0.25">
      <c r="B285" s="295">
        <v>44714</v>
      </c>
      <c r="C285" s="237">
        <v>1000</v>
      </c>
      <c r="D285" s="41" t="s">
        <v>9624</v>
      </c>
    </row>
    <row r="286" spans="2:4" x14ac:dyDescent="0.25">
      <c r="B286" s="295">
        <v>44714</v>
      </c>
      <c r="C286" s="237">
        <v>1000</v>
      </c>
      <c r="D286" s="41" t="s">
        <v>4936</v>
      </c>
    </row>
    <row r="287" spans="2:4" x14ac:dyDescent="0.25">
      <c r="B287" s="295">
        <v>44714</v>
      </c>
      <c r="C287" s="237">
        <v>1500</v>
      </c>
      <c r="D287" s="41" t="s">
        <v>4632</v>
      </c>
    </row>
    <row r="288" spans="2:4" x14ac:dyDescent="0.25">
      <c r="B288" s="295">
        <v>44714</v>
      </c>
      <c r="C288" s="237">
        <v>1500</v>
      </c>
      <c r="D288" s="41" t="s">
        <v>4678</v>
      </c>
    </row>
    <row r="289" spans="2:4" x14ac:dyDescent="0.25">
      <c r="B289" s="295">
        <v>44714</v>
      </c>
      <c r="C289" s="237">
        <v>2000</v>
      </c>
      <c r="D289" s="41" t="s">
        <v>9625</v>
      </c>
    </row>
    <row r="290" spans="2:4" x14ac:dyDescent="0.25">
      <c r="B290" s="295">
        <v>44714</v>
      </c>
      <c r="C290" s="237">
        <v>2000</v>
      </c>
      <c r="D290" s="41" t="s">
        <v>4865</v>
      </c>
    </row>
    <row r="291" spans="2:4" x14ac:dyDescent="0.25">
      <c r="B291" s="295">
        <v>44714</v>
      </c>
      <c r="C291" s="237">
        <v>2000</v>
      </c>
      <c r="D291" s="41" t="s">
        <v>4717</v>
      </c>
    </row>
    <row r="292" spans="2:4" x14ac:dyDescent="0.25">
      <c r="B292" s="295">
        <v>44714</v>
      </c>
      <c r="C292" s="237">
        <v>2500</v>
      </c>
      <c r="D292" s="41" t="s">
        <v>9626</v>
      </c>
    </row>
    <row r="293" spans="2:4" x14ac:dyDescent="0.25">
      <c r="B293" s="295">
        <v>44714</v>
      </c>
      <c r="C293" s="237">
        <v>3000</v>
      </c>
      <c r="D293" s="41" t="s">
        <v>9627</v>
      </c>
    </row>
    <row r="294" spans="2:4" x14ac:dyDescent="0.25">
      <c r="B294" s="295">
        <v>44714</v>
      </c>
      <c r="C294" s="237">
        <v>3000</v>
      </c>
      <c r="D294" s="41" t="s">
        <v>4993</v>
      </c>
    </row>
    <row r="295" spans="2:4" x14ac:dyDescent="0.25">
      <c r="B295" s="295">
        <v>44714</v>
      </c>
      <c r="C295" s="237">
        <v>5000</v>
      </c>
      <c r="D295" s="41" t="s">
        <v>9628</v>
      </c>
    </row>
    <row r="296" spans="2:4" x14ac:dyDescent="0.25">
      <c r="B296" s="295">
        <v>44714</v>
      </c>
      <c r="C296" s="237">
        <v>5000</v>
      </c>
      <c r="D296" s="41" t="s">
        <v>9629</v>
      </c>
    </row>
    <row r="297" spans="2:4" x14ac:dyDescent="0.25">
      <c r="B297" s="295">
        <v>44714</v>
      </c>
      <c r="C297" s="237">
        <v>8000</v>
      </c>
      <c r="D297" s="41" t="s">
        <v>9630</v>
      </c>
    </row>
    <row r="298" spans="2:4" x14ac:dyDescent="0.25">
      <c r="B298" s="295">
        <v>44714</v>
      </c>
      <c r="C298" s="237">
        <v>10000</v>
      </c>
      <c r="D298" s="41" t="s">
        <v>9631</v>
      </c>
    </row>
    <row r="299" spans="2:4" x14ac:dyDescent="0.25">
      <c r="B299" s="295">
        <v>44714</v>
      </c>
      <c r="C299" s="237">
        <v>10000</v>
      </c>
      <c r="D299" s="41" t="s">
        <v>4730</v>
      </c>
    </row>
    <row r="300" spans="2:4" x14ac:dyDescent="0.25">
      <c r="B300" s="295">
        <v>44715</v>
      </c>
      <c r="C300" s="237">
        <v>10</v>
      </c>
      <c r="D300" s="41" t="s">
        <v>6784</v>
      </c>
    </row>
    <row r="301" spans="2:4" x14ac:dyDescent="0.25">
      <c r="B301" s="295">
        <v>44715</v>
      </c>
      <c r="C301" s="237">
        <v>20</v>
      </c>
      <c r="D301" s="41" t="s">
        <v>5110</v>
      </c>
    </row>
    <row r="302" spans="2:4" x14ac:dyDescent="0.25">
      <c r="B302" s="295">
        <v>44715</v>
      </c>
      <c r="C302" s="237">
        <v>30</v>
      </c>
      <c r="D302" s="41" t="s">
        <v>4641</v>
      </c>
    </row>
    <row r="303" spans="2:4" x14ac:dyDescent="0.25">
      <c r="B303" s="295">
        <v>44715</v>
      </c>
      <c r="C303" s="237">
        <v>30</v>
      </c>
      <c r="D303" s="41" t="s">
        <v>4467</v>
      </c>
    </row>
    <row r="304" spans="2:4" x14ac:dyDescent="0.25">
      <c r="B304" s="295">
        <v>44715</v>
      </c>
      <c r="C304" s="237">
        <v>50</v>
      </c>
      <c r="D304" s="41" t="s">
        <v>4473</v>
      </c>
    </row>
    <row r="305" spans="2:4" x14ac:dyDescent="0.25">
      <c r="B305" s="295">
        <v>44715</v>
      </c>
      <c r="C305" s="237">
        <v>50</v>
      </c>
      <c r="D305" s="41" t="s">
        <v>4469</v>
      </c>
    </row>
    <row r="306" spans="2:4" x14ac:dyDescent="0.25">
      <c r="B306" s="295">
        <v>44715</v>
      </c>
      <c r="C306" s="237">
        <v>50</v>
      </c>
      <c r="D306" s="41" t="s">
        <v>4642</v>
      </c>
    </row>
    <row r="307" spans="2:4" x14ac:dyDescent="0.25">
      <c r="B307" s="295">
        <v>44715</v>
      </c>
      <c r="C307" s="237">
        <v>50</v>
      </c>
      <c r="D307" s="41" t="s">
        <v>4475</v>
      </c>
    </row>
    <row r="308" spans="2:4" x14ac:dyDescent="0.25">
      <c r="B308" s="295">
        <v>44715</v>
      </c>
      <c r="C308" s="237">
        <v>83</v>
      </c>
      <c r="D308" s="41" t="s">
        <v>9632</v>
      </c>
    </row>
    <row r="309" spans="2:4" x14ac:dyDescent="0.25">
      <c r="B309" s="295">
        <v>44715</v>
      </c>
      <c r="C309" s="237">
        <v>96</v>
      </c>
      <c r="D309" s="41" t="s">
        <v>4589</v>
      </c>
    </row>
    <row r="310" spans="2:4" x14ac:dyDescent="0.25">
      <c r="B310" s="295">
        <v>44715</v>
      </c>
      <c r="C310" s="237">
        <v>100</v>
      </c>
      <c r="D310" s="41" t="s">
        <v>4481</v>
      </c>
    </row>
    <row r="311" spans="2:4" x14ac:dyDescent="0.25">
      <c r="B311" s="295">
        <v>44715</v>
      </c>
      <c r="C311" s="237">
        <v>100</v>
      </c>
      <c r="D311" s="41" t="s">
        <v>4949</v>
      </c>
    </row>
    <row r="312" spans="2:4" x14ac:dyDescent="0.25">
      <c r="B312" s="295">
        <v>44715</v>
      </c>
      <c r="C312" s="237">
        <v>100</v>
      </c>
      <c r="D312" s="41" t="s">
        <v>9633</v>
      </c>
    </row>
    <row r="313" spans="2:4" x14ac:dyDescent="0.25">
      <c r="B313" s="295">
        <v>44715</v>
      </c>
      <c r="C313" s="237">
        <v>100</v>
      </c>
      <c r="D313" s="41" t="s">
        <v>4646</v>
      </c>
    </row>
    <row r="314" spans="2:4" x14ac:dyDescent="0.25">
      <c r="B314" s="295">
        <v>44715</v>
      </c>
      <c r="C314" s="237">
        <v>100</v>
      </c>
      <c r="D314" s="41" t="s">
        <v>4650</v>
      </c>
    </row>
    <row r="315" spans="2:4" x14ac:dyDescent="0.25">
      <c r="B315" s="295">
        <v>44715</v>
      </c>
      <c r="C315" s="237">
        <v>100</v>
      </c>
      <c r="D315" s="41" t="s">
        <v>4649</v>
      </c>
    </row>
    <row r="316" spans="2:4" x14ac:dyDescent="0.25">
      <c r="B316" s="295">
        <v>44715</v>
      </c>
      <c r="C316" s="237">
        <v>100</v>
      </c>
      <c r="D316" s="41" t="s">
        <v>4645</v>
      </c>
    </row>
    <row r="317" spans="2:4" x14ac:dyDescent="0.25">
      <c r="B317" s="295">
        <v>44715</v>
      </c>
      <c r="C317" s="237">
        <v>100</v>
      </c>
      <c r="D317" s="41" t="s">
        <v>6643</v>
      </c>
    </row>
    <row r="318" spans="2:4" x14ac:dyDescent="0.25">
      <c r="B318" s="295">
        <v>44715</v>
      </c>
      <c r="C318" s="237">
        <v>100</v>
      </c>
      <c r="D318" s="41" t="s">
        <v>4651</v>
      </c>
    </row>
    <row r="319" spans="2:4" x14ac:dyDescent="0.25">
      <c r="B319" s="295">
        <v>44715</v>
      </c>
      <c r="C319" s="237">
        <v>100</v>
      </c>
      <c r="D319" s="41" t="s">
        <v>4653</v>
      </c>
    </row>
    <row r="320" spans="2:4" x14ac:dyDescent="0.25">
      <c r="B320" s="295">
        <v>44715</v>
      </c>
      <c r="C320" s="237">
        <v>100</v>
      </c>
      <c r="D320" s="41" t="s">
        <v>4648</v>
      </c>
    </row>
    <row r="321" spans="2:4" x14ac:dyDescent="0.25">
      <c r="B321" s="295">
        <v>44715</v>
      </c>
      <c r="C321" s="237">
        <v>100</v>
      </c>
      <c r="D321" s="41" t="s">
        <v>4586</v>
      </c>
    </row>
    <row r="322" spans="2:4" x14ac:dyDescent="0.25">
      <c r="B322" s="295">
        <v>44715</v>
      </c>
      <c r="C322" s="237">
        <v>100</v>
      </c>
      <c r="D322" s="41" t="s">
        <v>4493</v>
      </c>
    </row>
    <row r="323" spans="2:4" x14ac:dyDescent="0.25">
      <c r="B323" s="295">
        <v>44715</v>
      </c>
      <c r="C323" s="237">
        <v>100</v>
      </c>
      <c r="D323" s="41" t="s">
        <v>5046</v>
      </c>
    </row>
    <row r="324" spans="2:4" x14ac:dyDescent="0.25">
      <c r="B324" s="295">
        <v>44715</v>
      </c>
      <c r="C324" s="237">
        <v>100</v>
      </c>
      <c r="D324" s="41" t="s">
        <v>4945</v>
      </c>
    </row>
    <row r="325" spans="2:4" x14ac:dyDescent="0.25">
      <c r="B325" s="295">
        <v>44715</v>
      </c>
      <c r="C325" s="237">
        <v>100</v>
      </c>
      <c r="D325" s="41" t="s">
        <v>4501</v>
      </c>
    </row>
    <row r="326" spans="2:4" x14ac:dyDescent="0.25">
      <c r="B326" s="295">
        <v>44715</v>
      </c>
      <c r="C326" s="237">
        <v>100</v>
      </c>
      <c r="D326" s="41" t="s">
        <v>4501</v>
      </c>
    </row>
    <row r="327" spans="2:4" x14ac:dyDescent="0.25">
      <c r="B327" s="295">
        <v>44715</v>
      </c>
      <c r="C327" s="237">
        <v>100</v>
      </c>
      <c r="D327" s="41" t="s">
        <v>9634</v>
      </c>
    </row>
    <row r="328" spans="2:4" x14ac:dyDescent="0.25">
      <c r="B328" s="295">
        <v>44715</v>
      </c>
      <c r="C328" s="237">
        <v>100</v>
      </c>
      <c r="D328" s="41" t="s">
        <v>9635</v>
      </c>
    </row>
    <row r="329" spans="2:4" x14ac:dyDescent="0.25">
      <c r="B329" s="295">
        <v>44715</v>
      </c>
      <c r="C329" s="237">
        <v>150</v>
      </c>
      <c r="D329" s="41" t="s">
        <v>4699</v>
      </c>
    </row>
    <row r="330" spans="2:4" x14ac:dyDescent="0.25">
      <c r="B330" s="295">
        <v>44715</v>
      </c>
      <c r="C330" s="237">
        <v>150</v>
      </c>
      <c r="D330" s="41" t="s">
        <v>4654</v>
      </c>
    </row>
    <row r="331" spans="2:4" x14ac:dyDescent="0.25">
      <c r="B331" s="295">
        <v>44715</v>
      </c>
      <c r="C331" s="237">
        <v>150</v>
      </c>
      <c r="D331" s="41" t="s">
        <v>9636</v>
      </c>
    </row>
    <row r="332" spans="2:4" x14ac:dyDescent="0.25">
      <c r="B332" s="295">
        <v>44715</v>
      </c>
      <c r="C332" s="237">
        <v>186</v>
      </c>
      <c r="D332" s="41" t="s">
        <v>5507</v>
      </c>
    </row>
    <row r="333" spans="2:4" x14ac:dyDescent="0.25">
      <c r="B333" s="295">
        <v>44715</v>
      </c>
      <c r="C333" s="237">
        <v>200</v>
      </c>
      <c r="D333" s="41" t="s">
        <v>9637</v>
      </c>
    </row>
    <row r="334" spans="2:4" x14ac:dyDescent="0.25">
      <c r="B334" s="295">
        <v>44715</v>
      </c>
      <c r="C334" s="237">
        <v>200</v>
      </c>
      <c r="D334" s="41" t="s">
        <v>9638</v>
      </c>
    </row>
    <row r="335" spans="2:4" x14ac:dyDescent="0.25">
      <c r="B335" s="295">
        <v>44715</v>
      </c>
      <c r="C335" s="237">
        <v>200</v>
      </c>
      <c r="D335" s="41" t="s">
        <v>4656</v>
      </c>
    </row>
    <row r="336" spans="2:4" x14ac:dyDescent="0.25">
      <c r="B336" s="295">
        <v>44715</v>
      </c>
      <c r="C336" s="237">
        <v>200</v>
      </c>
      <c r="D336" s="41" t="s">
        <v>9639</v>
      </c>
    </row>
    <row r="337" spans="2:4" x14ac:dyDescent="0.25">
      <c r="B337" s="295">
        <v>44715</v>
      </c>
      <c r="C337" s="237">
        <v>200</v>
      </c>
      <c r="D337" s="41" t="s">
        <v>5187</v>
      </c>
    </row>
    <row r="338" spans="2:4" x14ac:dyDescent="0.25">
      <c r="B338" s="295">
        <v>44715</v>
      </c>
      <c r="C338" s="237">
        <v>200</v>
      </c>
      <c r="D338" s="41" t="s">
        <v>6784</v>
      </c>
    </row>
    <row r="339" spans="2:4" x14ac:dyDescent="0.25">
      <c r="B339" s="295">
        <v>44715</v>
      </c>
      <c r="C339" s="237">
        <v>200</v>
      </c>
      <c r="D339" s="41" t="s">
        <v>5503</v>
      </c>
    </row>
    <row r="340" spans="2:4" x14ac:dyDescent="0.25">
      <c r="B340" s="295">
        <v>44715</v>
      </c>
      <c r="C340" s="237">
        <v>200</v>
      </c>
      <c r="D340" s="41" t="s">
        <v>9640</v>
      </c>
    </row>
    <row r="341" spans="2:4" x14ac:dyDescent="0.25">
      <c r="B341" s="295">
        <v>44715</v>
      </c>
      <c r="C341" s="237">
        <v>200</v>
      </c>
      <c r="D341" s="41" t="s">
        <v>4511</v>
      </c>
    </row>
    <row r="342" spans="2:4" x14ac:dyDescent="0.25">
      <c r="B342" s="295">
        <v>44715</v>
      </c>
      <c r="C342" s="237">
        <v>200</v>
      </c>
      <c r="D342" s="41" t="s">
        <v>4500</v>
      </c>
    </row>
    <row r="343" spans="2:4" x14ac:dyDescent="0.25">
      <c r="B343" s="295">
        <v>44715</v>
      </c>
      <c r="C343" s="237">
        <v>200</v>
      </c>
      <c r="D343" s="41" t="s">
        <v>9641</v>
      </c>
    </row>
    <row r="344" spans="2:4" x14ac:dyDescent="0.25">
      <c r="B344" s="295">
        <v>44715</v>
      </c>
      <c r="C344" s="237">
        <v>250</v>
      </c>
      <c r="D344" s="41" t="s">
        <v>9642</v>
      </c>
    </row>
    <row r="345" spans="2:4" x14ac:dyDescent="0.25">
      <c r="B345" s="295">
        <v>44715</v>
      </c>
      <c r="C345" s="237">
        <v>260</v>
      </c>
      <c r="D345" s="41" t="s">
        <v>6670</v>
      </c>
    </row>
    <row r="346" spans="2:4" x14ac:dyDescent="0.25">
      <c r="B346" s="295">
        <v>44715</v>
      </c>
      <c r="C346" s="237">
        <v>300</v>
      </c>
      <c r="D346" s="41" t="s">
        <v>4644</v>
      </c>
    </row>
    <row r="347" spans="2:4" x14ac:dyDescent="0.25">
      <c r="B347" s="295">
        <v>44715</v>
      </c>
      <c r="C347" s="237">
        <v>300</v>
      </c>
      <c r="D347" s="41" t="s">
        <v>9643</v>
      </c>
    </row>
    <row r="348" spans="2:4" x14ac:dyDescent="0.25">
      <c r="B348" s="295">
        <v>44715</v>
      </c>
      <c r="C348" s="237">
        <v>300</v>
      </c>
      <c r="D348" s="41" t="s">
        <v>6648</v>
      </c>
    </row>
    <row r="349" spans="2:4" x14ac:dyDescent="0.25">
      <c r="B349" s="295">
        <v>44715</v>
      </c>
      <c r="C349" s="237">
        <v>300</v>
      </c>
      <c r="D349" s="41" t="s">
        <v>4758</v>
      </c>
    </row>
    <row r="350" spans="2:4" x14ac:dyDescent="0.25">
      <c r="B350" s="295">
        <v>44715</v>
      </c>
      <c r="C350" s="237">
        <v>300</v>
      </c>
      <c r="D350" s="41" t="s">
        <v>4662</v>
      </c>
    </row>
    <row r="351" spans="2:4" x14ac:dyDescent="0.25">
      <c r="B351" s="295">
        <v>44715</v>
      </c>
      <c r="C351" s="237">
        <v>300</v>
      </c>
      <c r="D351" s="41" t="s">
        <v>4660</v>
      </c>
    </row>
    <row r="352" spans="2:4" x14ac:dyDescent="0.25">
      <c r="B352" s="295">
        <v>44715</v>
      </c>
      <c r="C352" s="237">
        <v>300</v>
      </c>
      <c r="D352" s="41" t="s">
        <v>4661</v>
      </c>
    </row>
    <row r="353" spans="2:4" x14ac:dyDescent="0.25">
      <c r="B353" s="295">
        <v>44715</v>
      </c>
      <c r="C353" s="237">
        <v>300</v>
      </c>
      <c r="D353" s="41" t="s">
        <v>9644</v>
      </c>
    </row>
    <row r="354" spans="2:4" x14ac:dyDescent="0.25">
      <c r="B354" s="295">
        <v>44715</v>
      </c>
      <c r="C354" s="237">
        <v>300</v>
      </c>
      <c r="D354" s="41" t="s">
        <v>4507</v>
      </c>
    </row>
    <row r="355" spans="2:4" x14ac:dyDescent="0.25">
      <c r="B355" s="295">
        <v>44715</v>
      </c>
      <c r="C355" s="237">
        <v>300</v>
      </c>
      <c r="D355" s="41" t="s">
        <v>4663</v>
      </c>
    </row>
    <row r="356" spans="2:4" x14ac:dyDescent="0.25">
      <c r="B356" s="295">
        <v>44715</v>
      </c>
      <c r="C356" s="237">
        <v>300</v>
      </c>
      <c r="D356" s="41" t="s">
        <v>6810</v>
      </c>
    </row>
    <row r="357" spans="2:4" x14ac:dyDescent="0.25">
      <c r="B357" s="295">
        <v>44715</v>
      </c>
      <c r="C357" s="237">
        <v>300</v>
      </c>
      <c r="D357" s="41" t="s">
        <v>4820</v>
      </c>
    </row>
    <row r="358" spans="2:4" x14ac:dyDescent="0.25">
      <c r="B358" s="295">
        <v>44715</v>
      </c>
      <c r="C358" s="237">
        <v>300</v>
      </c>
      <c r="D358" s="41" t="s">
        <v>5515</v>
      </c>
    </row>
    <row r="359" spans="2:4" x14ac:dyDescent="0.25">
      <c r="B359" s="295">
        <v>44715</v>
      </c>
      <c r="C359" s="237">
        <v>300</v>
      </c>
      <c r="D359" s="41" t="s">
        <v>4761</v>
      </c>
    </row>
    <row r="360" spans="2:4" x14ac:dyDescent="0.25">
      <c r="B360" s="295">
        <v>44715</v>
      </c>
      <c r="C360" s="237">
        <v>333</v>
      </c>
      <c r="D360" s="41" t="s">
        <v>4665</v>
      </c>
    </row>
    <row r="361" spans="2:4" x14ac:dyDescent="0.25">
      <c r="B361" s="295">
        <v>44715</v>
      </c>
      <c r="C361" s="237">
        <v>350</v>
      </c>
      <c r="D361" s="41" t="s">
        <v>4528</v>
      </c>
    </row>
    <row r="362" spans="2:4" x14ac:dyDescent="0.25">
      <c r="B362" s="295">
        <v>44715</v>
      </c>
      <c r="C362" s="237">
        <v>360</v>
      </c>
      <c r="D362" s="41" t="s">
        <v>4546</v>
      </c>
    </row>
    <row r="363" spans="2:4" x14ac:dyDescent="0.25">
      <c r="B363" s="295">
        <v>44715</v>
      </c>
      <c r="C363" s="237">
        <v>500</v>
      </c>
      <c r="D363" s="41" t="s">
        <v>4836</v>
      </c>
    </row>
    <row r="364" spans="2:4" x14ac:dyDescent="0.25">
      <c r="B364" s="295">
        <v>44715</v>
      </c>
      <c r="C364" s="237">
        <v>500</v>
      </c>
      <c r="D364" s="41" t="s">
        <v>4681</v>
      </c>
    </row>
    <row r="365" spans="2:4" x14ac:dyDescent="0.25">
      <c r="B365" s="295">
        <v>44715</v>
      </c>
      <c r="C365" s="237">
        <v>500</v>
      </c>
      <c r="D365" s="41" t="s">
        <v>6721</v>
      </c>
    </row>
    <row r="366" spans="2:4" x14ac:dyDescent="0.25">
      <c r="B366" s="295">
        <v>44715</v>
      </c>
      <c r="C366" s="237">
        <v>500</v>
      </c>
      <c r="D366" s="41" t="s">
        <v>4667</v>
      </c>
    </row>
    <row r="367" spans="2:4" x14ac:dyDescent="0.25">
      <c r="B367" s="295">
        <v>44715</v>
      </c>
      <c r="C367" s="237">
        <v>500</v>
      </c>
      <c r="D367" s="41" t="s">
        <v>4666</v>
      </c>
    </row>
    <row r="368" spans="2:4" x14ac:dyDescent="0.25">
      <c r="B368" s="295">
        <v>44715</v>
      </c>
      <c r="C368" s="237">
        <v>500</v>
      </c>
      <c r="D368" s="41" t="s">
        <v>4530</v>
      </c>
    </row>
    <row r="369" spans="2:4" x14ac:dyDescent="0.25">
      <c r="B369" s="295">
        <v>44715</v>
      </c>
      <c r="C369" s="237">
        <v>500</v>
      </c>
      <c r="D369" s="41" t="s">
        <v>4598</v>
      </c>
    </row>
    <row r="370" spans="2:4" x14ac:dyDescent="0.25">
      <c r="B370" s="295">
        <v>44715</v>
      </c>
      <c r="C370" s="237">
        <v>500</v>
      </c>
      <c r="D370" s="41" t="s">
        <v>4673</v>
      </c>
    </row>
    <row r="371" spans="2:4" x14ac:dyDescent="0.25">
      <c r="B371" s="295">
        <v>44715</v>
      </c>
      <c r="C371" s="237">
        <v>500</v>
      </c>
      <c r="D371" s="41" t="s">
        <v>4675</v>
      </c>
    </row>
    <row r="372" spans="2:4" x14ac:dyDescent="0.25">
      <c r="B372" s="295">
        <v>44715</v>
      </c>
      <c r="C372" s="237">
        <v>500</v>
      </c>
      <c r="D372" s="41" t="s">
        <v>4673</v>
      </c>
    </row>
    <row r="373" spans="2:4" x14ac:dyDescent="0.25">
      <c r="B373" s="295">
        <v>44715</v>
      </c>
      <c r="C373" s="237">
        <v>500</v>
      </c>
      <c r="D373" s="41" t="s">
        <v>4674</v>
      </c>
    </row>
    <row r="374" spans="2:4" x14ac:dyDescent="0.25">
      <c r="B374" s="295">
        <v>44715</v>
      </c>
      <c r="C374" s="237">
        <v>500</v>
      </c>
      <c r="D374" s="41" t="s">
        <v>4668</v>
      </c>
    </row>
    <row r="375" spans="2:4" x14ac:dyDescent="0.25">
      <c r="B375" s="295">
        <v>44715</v>
      </c>
      <c r="C375" s="237">
        <v>500</v>
      </c>
      <c r="D375" s="41" t="s">
        <v>4544</v>
      </c>
    </row>
    <row r="376" spans="2:4" x14ac:dyDescent="0.25">
      <c r="B376" s="295">
        <v>44715</v>
      </c>
      <c r="C376" s="237">
        <v>500</v>
      </c>
      <c r="D376" s="41" t="s">
        <v>9645</v>
      </c>
    </row>
    <row r="377" spans="2:4" x14ac:dyDescent="0.25">
      <c r="B377" s="295">
        <v>44715</v>
      </c>
      <c r="C377" s="237">
        <v>500</v>
      </c>
      <c r="D377" s="41" t="s">
        <v>4672</v>
      </c>
    </row>
    <row r="378" spans="2:4" x14ac:dyDescent="0.25">
      <c r="B378" s="295">
        <v>44715</v>
      </c>
      <c r="C378" s="237">
        <v>500</v>
      </c>
      <c r="D378" s="41" t="s">
        <v>4554</v>
      </c>
    </row>
    <row r="379" spans="2:4" x14ac:dyDescent="0.25">
      <c r="B379" s="295">
        <v>44715</v>
      </c>
      <c r="C379" s="237">
        <v>500</v>
      </c>
      <c r="D379" s="41" t="s">
        <v>4921</v>
      </c>
    </row>
    <row r="380" spans="2:4" x14ac:dyDescent="0.25">
      <c r="B380" s="295">
        <v>44715</v>
      </c>
      <c r="C380" s="237">
        <v>500</v>
      </c>
      <c r="D380" s="41" t="s">
        <v>9646</v>
      </c>
    </row>
    <row r="381" spans="2:4" x14ac:dyDescent="0.25">
      <c r="B381" s="295">
        <v>44715</v>
      </c>
      <c r="C381" s="237">
        <v>500</v>
      </c>
      <c r="D381" s="41" t="s">
        <v>4542</v>
      </c>
    </row>
    <row r="382" spans="2:4" x14ac:dyDescent="0.25">
      <c r="B382" s="295">
        <v>44715</v>
      </c>
      <c r="C382" s="237">
        <v>500</v>
      </c>
      <c r="D382" s="41" t="s">
        <v>4973</v>
      </c>
    </row>
    <row r="383" spans="2:4" x14ac:dyDescent="0.25">
      <c r="B383" s="295">
        <v>44715</v>
      </c>
      <c r="C383" s="237">
        <v>500</v>
      </c>
      <c r="D383" s="41" t="s">
        <v>5103</v>
      </c>
    </row>
    <row r="384" spans="2:4" x14ac:dyDescent="0.25">
      <c r="B384" s="295">
        <v>44715</v>
      </c>
      <c r="C384" s="237">
        <v>500</v>
      </c>
      <c r="D384" s="41" t="s">
        <v>6800</v>
      </c>
    </row>
    <row r="385" spans="2:4" x14ac:dyDescent="0.25">
      <c r="B385" s="295">
        <v>44715</v>
      </c>
      <c r="C385" s="237">
        <v>500</v>
      </c>
      <c r="D385" s="41" t="s">
        <v>5679</v>
      </c>
    </row>
    <row r="386" spans="2:4" x14ac:dyDescent="0.25">
      <c r="B386" s="295">
        <v>44715</v>
      </c>
      <c r="C386" s="237">
        <v>500</v>
      </c>
      <c r="D386" s="41" t="s">
        <v>5593</v>
      </c>
    </row>
    <row r="387" spans="2:4" x14ac:dyDescent="0.25">
      <c r="B387" s="295">
        <v>44715</v>
      </c>
      <c r="C387" s="237">
        <v>500</v>
      </c>
      <c r="D387" s="41" t="s">
        <v>4549</v>
      </c>
    </row>
    <row r="388" spans="2:4" x14ac:dyDescent="0.25">
      <c r="B388" s="295">
        <v>44715</v>
      </c>
      <c r="C388" s="237">
        <v>500</v>
      </c>
      <c r="D388" s="41" t="s">
        <v>4677</v>
      </c>
    </row>
    <row r="389" spans="2:4" x14ac:dyDescent="0.25">
      <c r="B389" s="295">
        <v>44715</v>
      </c>
      <c r="C389" s="237">
        <v>500</v>
      </c>
      <c r="D389" s="41" t="s">
        <v>5036</v>
      </c>
    </row>
    <row r="390" spans="2:4" x14ac:dyDescent="0.25">
      <c r="B390" s="295">
        <v>44715</v>
      </c>
      <c r="C390" s="237">
        <v>500</v>
      </c>
      <c r="D390" s="41" t="s">
        <v>9647</v>
      </c>
    </row>
    <row r="391" spans="2:4" x14ac:dyDescent="0.25">
      <c r="B391" s="295">
        <v>44715</v>
      </c>
      <c r="C391" s="237">
        <v>600</v>
      </c>
      <c r="D391" s="41" t="s">
        <v>5020</v>
      </c>
    </row>
    <row r="392" spans="2:4" x14ac:dyDescent="0.25">
      <c r="B392" s="295">
        <v>44715</v>
      </c>
      <c r="C392" s="237">
        <v>700</v>
      </c>
      <c r="D392" s="41" t="s">
        <v>9648</v>
      </c>
    </row>
    <row r="393" spans="2:4" x14ac:dyDescent="0.25">
      <c r="B393" s="295">
        <v>44715</v>
      </c>
      <c r="C393" s="237">
        <v>1000</v>
      </c>
      <c r="D393" s="41" t="s">
        <v>4725</v>
      </c>
    </row>
    <row r="394" spans="2:4" x14ac:dyDescent="0.25">
      <c r="B394" s="295">
        <v>44715</v>
      </c>
      <c r="C394" s="237">
        <v>1000</v>
      </c>
      <c r="D394" s="41" t="s">
        <v>9649</v>
      </c>
    </row>
    <row r="395" spans="2:4" x14ac:dyDescent="0.25">
      <c r="B395" s="295">
        <v>44715</v>
      </c>
      <c r="C395" s="237">
        <v>1000</v>
      </c>
      <c r="D395" s="41" t="s">
        <v>4635</v>
      </c>
    </row>
    <row r="396" spans="2:4" x14ac:dyDescent="0.25">
      <c r="B396" s="295">
        <v>44715</v>
      </c>
      <c r="C396" s="237">
        <v>1000</v>
      </c>
      <c r="D396" s="41" t="s">
        <v>4634</v>
      </c>
    </row>
    <row r="397" spans="2:4" x14ac:dyDescent="0.25">
      <c r="B397" s="295">
        <v>44715</v>
      </c>
      <c r="C397" s="237">
        <v>1000</v>
      </c>
      <c r="D397" s="41" t="s">
        <v>4682</v>
      </c>
    </row>
    <row r="398" spans="2:4" x14ac:dyDescent="0.25">
      <c r="B398" s="295">
        <v>44715</v>
      </c>
      <c r="C398" s="237">
        <v>1000</v>
      </c>
      <c r="D398" s="41" t="s">
        <v>9650</v>
      </c>
    </row>
    <row r="399" spans="2:4" x14ac:dyDescent="0.25">
      <c r="B399" s="295">
        <v>44715</v>
      </c>
      <c r="C399" s="237">
        <v>1000</v>
      </c>
      <c r="D399" s="41" t="s">
        <v>4558</v>
      </c>
    </row>
    <row r="400" spans="2:4" x14ac:dyDescent="0.25">
      <c r="B400" s="295">
        <v>44715</v>
      </c>
      <c r="C400" s="237">
        <v>1000</v>
      </c>
      <c r="D400" s="41" t="s">
        <v>9651</v>
      </c>
    </row>
    <row r="401" spans="2:4" x14ac:dyDescent="0.25">
      <c r="B401" s="295">
        <v>44715</v>
      </c>
      <c r="C401" s="237">
        <v>1000</v>
      </c>
      <c r="D401" s="41" t="s">
        <v>6749</v>
      </c>
    </row>
    <row r="402" spans="2:4" x14ac:dyDescent="0.25">
      <c r="B402" s="295">
        <v>44715</v>
      </c>
      <c r="C402" s="237">
        <v>1000</v>
      </c>
      <c r="D402" s="41" t="s">
        <v>4723</v>
      </c>
    </row>
    <row r="403" spans="2:4" x14ac:dyDescent="0.25">
      <c r="B403" s="295">
        <v>44715</v>
      </c>
      <c r="C403" s="237">
        <v>1000</v>
      </c>
      <c r="D403" s="41" t="s">
        <v>5371</v>
      </c>
    </row>
    <row r="404" spans="2:4" x14ac:dyDescent="0.25">
      <c r="B404" s="295">
        <v>44715</v>
      </c>
      <c r="C404" s="237">
        <v>1000</v>
      </c>
      <c r="D404" s="41" t="s">
        <v>9652</v>
      </c>
    </row>
    <row r="405" spans="2:4" x14ac:dyDescent="0.25">
      <c r="B405" s="295">
        <v>44715</v>
      </c>
      <c r="C405" s="237">
        <v>1000</v>
      </c>
      <c r="D405" s="41" t="s">
        <v>4561</v>
      </c>
    </row>
    <row r="406" spans="2:4" x14ac:dyDescent="0.25">
      <c r="B406" s="295">
        <v>44715</v>
      </c>
      <c r="C406" s="237">
        <v>1000</v>
      </c>
      <c r="D406" s="41" t="s">
        <v>4906</v>
      </c>
    </row>
    <row r="407" spans="2:4" x14ac:dyDescent="0.25">
      <c r="B407" s="295">
        <v>44715</v>
      </c>
      <c r="C407" s="237">
        <v>1000</v>
      </c>
      <c r="D407" s="41" t="s">
        <v>4990</v>
      </c>
    </row>
    <row r="408" spans="2:4" x14ac:dyDescent="0.25">
      <c r="B408" s="295">
        <v>44715</v>
      </c>
      <c r="C408" s="237">
        <v>1002</v>
      </c>
      <c r="D408" s="41" t="s">
        <v>4686</v>
      </c>
    </row>
    <row r="409" spans="2:4" x14ac:dyDescent="0.25">
      <c r="B409" s="295">
        <v>44715</v>
      </c>
      <c r="C409" s="237">
        <v>1200</v>
      </c>
      <c r="D409" s="41" t="s">
        <v>9653</v>
      </c>
    </row>
    <row r="410" spans="2:4" x14ac:dyDescent="0.25">
      <c r="B410" s="295">
        <v>44715</v>
      </c>
      <c r="C410" s="237">
        <v>1340</v>
      </c>
      <c r="D410" s="41" t="s">
        <v>4815</v>
      </c>
    </row>
    <row r="411" spans="2:4" x14ac:dyDescent="0.25">
      <c r="B411" s="295">
        <v>44715</v>
      </c>
      <c r="C411" s="237">
        <v>2000</v>
      </c>
      <c r="D411" s="41" t="s">
        <v>9654</v>
      </c>
    </row>
    <row r="412" spans="2:4" x14ac:dyDescent="0.25">
      <c r="B412" s="295">
        <v>44715</v>
      </c>
      <c r="C412" s="237">
        <v>2000</v>
      </c>
      <c r="D412" s="41" t="s">
        <v>5834</v>
      </c>
    </row>
    <row r="413" spans="2:4" x14ac:dyDescent="0.25">
      <c r="B413" s="295">
        <v>44715</v>
      </c>
      <c r="C413" s="237">
        <v>2000</v>
      </c>
      <c r="D413" s="41" t="s">
        <v>4866</v>
      </c>
    </row>
    <row r="414" spans="2:4" x14ac:dyDescent="0.25">
      <c r="B414" s="295">
        <v>44715</v>
      </c>
      <c r="C414" s="237">
        <v>2000</v>
      </c>
      <c r="D414" s="41" t="s">
        <v>4687</v>
      </c>
    </row>
    <row r="415" spans="2:4" x14ac:dyDescent="0.25">
      <c r="B415" s="295">
        <v>44715</v>
      </c>
      <c r="C415" s="237">
        <v>2000</v>
      </c>
      <c r="D415" s="41" t="s">
        <v>4787</v>
      </c>
    </row>
    <row r="416" spans="2:4" x14ac:dyDescent="0.25">
      <c r="B416" s="295">
        <v>44715</v>
      </c>
      <c r="C416" s="237">
        <v>2000</v>
      </c>
      <c r="D416" s="41" t="s">
        <v>4782</v>
      </c>
    </row>
    <row r="417" spans="2:4" x14ac:dyDescent="0.25">
      <c r="B417" s="295">
        <v>44715</v>
      </c>
      <c r="C417" s="237">
        <v>2165</v>
      </c>
      <c r="D417" s="41" t="s">
        <v>9655</v>
      </c>
    </row>
    <row r="418" spans="2:4" x14ac:dyDescent="0.25">
      <c r="B418" s="295">
        <v>44715</v>
      </c>
      <c r="C418" s="237">
        <v>2800</v>
      </c>
      <c r="D418" s="41" t="s">
        <v>4477</v>
      </c>
    </row>
    <row r="419" spans="2:4" x14ac:dyDescent="0.25">
      <c r="B419" s="295">
        <v>44715</v>
      </c>
      <c r="C419" s="237">
        <v>3000</v>
      </c>
      <c r="D419" s="41" t="s">
        <v>4639</v>
      </c>
    </row>
    <row r="420" spans="2:4" x14ac:dyDescent="0.25">
      <c r="B420" s="295">
        <v>44715</v>
      </c>
      <c r="C420" s="237">
        <v>3500</v>
      </c>
      <c r="D420" s="41" t="s">
        <v>4867</v>
      </c>
    </row>
    <row r="421" spans="2:4" x14ac:dyDescent="0.25">
      <c r="B421" s="295">
        <v>44715</v>
      </c>
      <c r="C421" s="237">
        <v>4000</v>
      </c>
      <c r="D421" s="41" t="s">
        <v>4941</v>
      </c>
    </row>
    <row r="422" spans="2:4" x14ac:dyDescent="0.25">
      <c r="B422" s="295">
        <v>44715</v>
      </c>
      <c r="C422" s="237">
        <v>4177.67</v>
      </c>
      <c r="D422" s="41" t="s">
        <v>4863</v>
      </c>
    </row>
    <row r="423" spans="2:4" x14ac:dyDescent="0.25">
      <c r="B423" s="295">
        <v>44715</v>
      </c>
      <c r="C423" s="237">
        <v>5000</v>
      </c>
      <c r="D423" s="41" t="s">
        <v>9656</v>
      </c>
    </row>
    <row r="424" spans="2:4" x14ac:dyDescent="0.25">
      <c r="B424" s="295">
        <v>44715</v>
      </c>
      <c r="C424" s="237">
        <v>5000</v>
      </c>
      <c r="D424" s="41" t="s">
        <v>9657</v>
      </c>
    </row>
    <row r="425" spans="2:4" x14ac:dyDescent="0.25">
      <c r="B425" s="295">
        <v>44715</v>
      </c>
      <c r="C425" s="237">
        <v>5000</v>
      </c>
      <c r="D425" s="41" t="s">
        <v>5375</v>
      </c>
    </row>
    <row r="426" spans="2:4" x14ac:dyDescent="0.25">
      <c r="B426" s="295">
        <v>44715</v>
      </c>
      <c r="C426" s="237">
        <v>6000</v>
      </c>
      <c r="D426" s="41" t="s">
        <v>6676</v>
      </c>
    </row>
    <row r="427" spans="2:4" x14ac:dyDescent="0.25">
      <c r="B427" s="295">
        <v>44715</v>
      </c>
      <c r="C427" s="237">
        <v>6000</v>
      </c>
      <c r="D427" s="41" t="s">
        <v>9658</v>
      </c>
    </row>
    <row r="428" spans="2:4" x14ac:dyDescent="0.25">
      <c r="B428" s="295">
        <v>44715</v>
      </c>
      <c r="C428" s="237">
        <v>6000</v>
      </c>
      <c r="D428" s="41" t="s">
        <v>9659</v>
      </c>
    </row>
    <row r="429" spans="2:4" x14ac:dyDescent="0.25">
      <c r="B429" s="295">
        <v>44715</v>
      </c>
      <c r="C429" s="237">
        <v>9500</v>
      </c>
      <c r="D429" s="41" t="s">
        <v>9660</v>
      </c>
    </row>
    <row r="430" spans="2:4" x14ac:dyDescent="0.25">
      <c r="B430" s="295">
        <v>44715</v>
      </c>
      <c r="C430" s="237">
        <v>10000</v>
      </c>
      <c r="D430" s="41" t="s">
        <v>4943</v>
      </c>
    </row>
    <row r="431" spans="2:4" x14ac:dyDescent="0.25">
      <c r="B431" s="295">
        <v>44715</v>
      </c>
      <c r="C431" s="237">
        <v>10000</v>
      </c>
      <c r="D431" s="41" t="s">
        <v>4790</v>
      </c>
    </row>
    <row r="432" spans="2:4" x14ac:dyDescent="0.25">
      <c r="B432" s="295">
        <v>44715</v>
      </c>
      <c r="C432" s="237">
        <v>110000</v>
      </c>
      <c r="D432" s="41" t="s">
        <v>9661</v>
      </c>
    </row>
    <row r="433" spans="2:4" x14ac:dyDescent="0.25">
      <c r="B433" s="295">
        <v>44716</v>
      </c>
      <c r="C433" s="237">
        <v>8</v>
      </c>
      <c r="D433" s="41" t="s">
        <v>5109</v>
      </c>
    </row>
    <row r="434" spans="2:4" x14ac:dyDescent="0.25">
      <c r="B434" s="295">
        <v>44716</v>
      </c>
      <c r="C434" s="237">
        <v>30</v>
      </c>
      <c r="D434" s="41" t="s">
        <v>4689</v>
      </c>
    </row>
    <row r="435" spans="2:4" x14ac:dyDescent="0.25">
      <c r="B435" s="295">
        <v>44716</v>
      </c>
      <c r="C435" s="237">
        <v>50</v>
      </c>
      <c r="D435" s="41" t="s">
        <v>4692</v>
      </c>
    </row>
    <row r="436" spans="2:4" x14ac:dyDescent="0.25">
      <c r="B436" s="295">
        <v>44716</v>
      </c>
      <c r="C436" s="237">
        <v>50</v>
      </c>
      <c r="D436" s="41" t="s">
        <v>9662</v>
      </c>
    </row>
    <row r="437" spans="2:4" x14ac:dyDescent="0.25">
      <c r="B437" s="295">
        <v>44716</v>
      </c>
      <c r="C437" s="237">
        <v>50</v>
      </c>
      <c r="D437" s="41" t="s">
        <v>4691</v>
      </c>
    </row>
    <row r="438" spans="2:4" x14ac:dyDescent="0.25">
      <c r="B438" s="295">
        <v>44716</v>
      </c>
      <c r="C438" s="237">
        <v>100</v>
      </c>
      <c r="D438" s="41" t="s">
        <v>9663</v>
      </c>
    </row>
    <row r="439" spans="2:4" x14ac:dyDescent="0.25">
      <c r="B439" s="295">
        <v>44716</v>
      </c>
      <c r="C439" s="237">
        <v>100</v>
      </c>
      <c r="D439" s="41" t="s">
        <v>4799</v>
      </c>
    </row>
    <row r="440" spans="2:4" x14ac:dyDescent="0.25">
      <c r="B440" s="295">
        <v>44716</v>
      </c>
      <c r="C440" s="237">
        <v>100</v>
      </c>
      <c r="D440" s="41" t="s">
        <v>4577</v>
      </c>
    </row>
    <row r="441" spans="2:4" x14ac:dyDescent="0.25">
      <c r="B441" s="295">
        <v>44716</v>
      </c>
      <c r="C441" s="237">
        <v>100</v>
      </c>
      <c r="D441" s="41" t="s">
        <v>9664</v>
      </c>
    </row>
    <row r="442" spans="2:4" x14ac:dyDescent="0.25">
      <c r="B442" s="295">
        <v>44716</v>
      </c>
      <c r="C442" s="237">
        <v>100</v>
      </c>
      <c r="D442" s="41" t="s">
        <v>4610</v>
      </c>
    </row>
    <row r="443" spans="2:4" x14ac:dyDescent="0.25">
      <c r="B443" s="295">
        <v>44716</v>
      </c>
      <c r="C443" s="237">
        <v>100</v>
      </c>
      <c r="D443" s="41" t="s">
        <v>9665</v>
      </c>
    </row>
    <row r="444" spans="2:4" x14ac:dyDescent="0.25">
      <c r="B444" s="295">
        <v>44716</v>
      </c>
      <c r="C444" s="237">
        <v>100</v>
      </c>
      <c r="D444" s="41" t="s">
        <v>4696</v>
      </c>
    </row>
    <row r="445" spans="2:4" x14ac:dyDescent="0.25">
      <c r="B445" s="295">
        <v>44716</v>
      </c>
      <c r="C445" s="237">
        <v>100</v>
      </c>
      <c r="D445" s="41" t="s">
        <v>4583</v>
      </c>
    </row>
    <row r="446" spans="2:4" x14ac:dyDescent="0.25">
      <c r="B446" s="295">
        <v>44716</v>
      </c>
      <c r="C446" s="237">
        <v>100</v>
      </c>
      <c r="D446" s="41" t="s">
        <v>4697</v>
      </c>
    </row>
    <row r="447" spans="2:4" x14ac:dyDescent="0.25">
      <c r="B447" s="295">
        <v>44716</v>
      </c>
      <c r="C447" s="237">
        <v>100</v>
      </c>
      <c r="D447" s="41" t="s">
        <v>4587</v>
      </c>
    </row>
    <row r="448" spans="2:4" x14ac:dyDescent="0.25">
      <c r="B448" s="295">
        <v>44716</v>
      </c>
      <c r="C448" s="237">
        <v>100</v>
      </c>
      <c r="D448" s="41" t="s">
        <v>5717</v>
      </c>
    </row>
    <row r="449" spans="2:4" x14ac:dyDescent="0.25">
      <c r="B449" s="295">
        <v>44716</v>
      </c>
      <c r="C449" s="237">
        <v>100</v>
      </c>
      <c r="D449" s="41" t="s">
        <v>6813</v>
      </c>
    </row>
    <row r="450" spans="2:4" x14ac:dyDescent="0.25">
      <c r="B450" s="295">
        <v>44716</v>
      </c>
      <c r="C450" s="237">
        <v>134</v>
      </c>
      <c r="D450" s="41" t="s">
        <v>5509</v>
      </c>
    </row>
    <row r="451" spans="2:4" x14ac:dyDescent="0.25">
      <c r="B451" s="295">
        <v>44716</v>
      </c>
      <c r="C451" s="237">
        <v>150</v>
      </c>
      <c r="D451" s="41" t="s">
        <v>4952</v>
      </c>
    </row>
    <row r="452" spans="2:4" x14ac:dyDescent="0.25">
      <c r="B452" s="295">
        <v>44716</v>
      </c>
      <c r="C452" s="237">
        <v>150</v>
      </c>
      <c r="D452" s="41" t="s">
        <v>6701</v>
      </c>
    </row>
    <row r="453" spans="2:4" x14ac:dyDescent="0.25">
      <c r="B453" s="295">
        <v>44716</v>
      </c>
      <c r="C453" s="237">
        <v>150</v>
      </c>
      <c r="D453" s="41" t="s">
        <v>9666</v>
      </c>
    </row>
    <row r="454" spans="2:4" x14ac:dyDescent="0.25">
      <c r="B454" s="295">
        <v>44716</v>
      </c>
      <c r="C454" s="237">
        <v>177</v>
      </c>
      <c r="D454" s="41" t="s">
        <v>4701</v>
      </c>
    </row>
    <row r="455" spans="2:4" x14ac:dyDescent="0.25">
      <c r="B455" s="295">
        <v>44716</v>
      </c>
      <c r="C455" s="237">
        <v>200</v>
      </c>
      <c r="D455" s="41" t="s">
        <v>5440</v>
      </c>
    </row>
    <row r="456" spans="2:4" x14ac:dyDescent="0.25">
      <c r="B456" s="295">
        <v>44716</v>
      </c>
      <c r="C456" s="237">
        <v>200</v>
      </c>
      <c r="D456" s="41" t="s">
        <v>4705</v>
      </c>
    </row>
    <row r="457" spans="2:4" x14ac:dyDescent="0.25">
      <c r="B457" s="295">
        <v>44716</v>
      </c>
      <c r="C457" s="237">
        <v>200</v>
      </c>
      <c r="D457" s="41" t="s">
        <v>4703</v>
      </c>
    </row>
    <row r="458" spans="2:4" x14ac:dyDescent="0.25">
      <c r="B458" s="295">
        <v>44716</v>
      </c>
      <c r="C458" s="237">
        <v>200</v>
      </c>
      <c r="D458" s="41" t="s">
        <v>9667</v>
      </c>
    </row>
    <row r="459" spans="2:4" x14ac:dyDescent="0.25">
      <c r="B459" s="295">
        <v>44716</v>
      </c>
      <c r="C459" s="237">
        <v>250</v>
      </c>
      <c r="D459" s="41" t="s">
        <v>4706</v>
      </c>
    </row>
    <row r="460" spans="2:4" x14ac:dyDescent="0.25">
      <c r="B460" s="295">
        <v>44716</v>
      </c>
      <c r="C460" s="237">
        <v>250</v>
      </c>
      <c r="D460" s="41" t="s">
        <v>4600</v>
      </c>
    </row>
    <row r="461" spans="2:4" x14ac:dyDescent="0.25">
      <c r="B461" s="295">
        <v>44716</v>
      </c>
      <c r="C461" s="237">
        <v>300</v>
      </c>
      <c r="D461" s="41" t="s">
        <v>6647</v>
      </c>
    </row>
    <row r="462" spans="2:4" x14ac:dyDescent="0.25">
      <c r="B462" s="295">
        <v>44716</v>
      </c>
      <c r="C462" s="237">
        <v>300</v>
      </c>
      <c r="D462" s="41" t="s">
        <v>9668</v>
      </c>
    </row>
    <row r="463" spans="2:4" x14ac:dyDescent="0.25">
      <c r="B463" s="295">
        <v>44716</v>
      </c>
      <c r="C463" s="237">
        <v>300</v>
      </c>
      <c r="D463" s="41" t="s">
        <v>4832</v>
      </c>
    </row>
    <row r="464" spans="2:4" x14ac:dyDescent="0.25">
      <c r="B464" s="295">
        <v>44716</v>
      </c>
      <c r="C464" s="237">
        <v>300</v>
      </c>
      <c r="D464" s="41" t="s">
        <v>9669</v>
      </c>
    </row>
    <row r="465" spans="2:4" x14ac:dyDescent="0.25">
      <c r="B465" s="295">
        <v>44716</v>
      </c>
      <c r="C465" s="237">
        <v>300</v>
      </c>
      <c r="D465" s="41" t="s">
        <v>9670</v>
      </c>
    </row>
    <row r="466" spans="2:4" x14ac:dyDescent="0.25">
      <c r="B466" s="295">
        <v>44716</v>
      </c>
      <c r="C466" s="237">
        <v>300</v>
      </c>
      <c r="D466" s="41" t="s">
        <v>4795</v>
      </c>
    </row>
    <row r="467" spans="2:4" x14ac:dyDescent="0.25">
      <c r="B467" s="295">
        <v>44716</v>
      </c>
      <c r="C467" s="237">
        <v>300</v>
      </c>
      <c r="D467" s="41" t="s">
        <v>4601</v>
      </c>
    </row>
    <row r="468" spans="2:4" x14ac:dyDescent="0.25">
      <c r="B468" s="295">
        <v>44716</v>
      </c>
      <c r="C468" s="237">
        <v>300</v>
      </c>
      <c r="D468" s="41" t="s">
        <v>4659</v>
      </c>
    </row>
    <row r="469" spans="2:4" x14ac:dyDescent="0.25">
      <c r="B469" s="295">
        <v>44716</v>
      </c>
      <c r="C469" s="237">
        <v>300</v>
      </c>
      <c r="D469" s="41" t="s">
        <v>4708</v>
      </c>
    </row>
    <row r="470" spans="2:4" x14ac:dyDescent="0.25">
      <c r="B470" s="295">
        <v>44716</v>
      </c>
      <c r="C470" s="237">
        <v>300</v>
      </c>
      <c r="D470" s="41" t="s">
        <v>4710</v>
      </c>
    </row>
    <row r="471" spans="2:4" x14ac:dyDescent="0.25">
      <c r="B471" s="295">
        <v>44716</v>
      </c>
      <c r="C471" s="237">
        <v>333</v>
      </c>
      <c r="D471" s="41" t="s">
        <v>9671</v>
      </c>
    </row>
    <row r="472" spans="2:4" x14ac:dyDescent="0.25">
      <c r="B472" s="295">
        <v>44716</v>
      </c>
      <c r="C472" s="237">
        <v>400</v>
      </c>
      <c r="D472" s="41" t="s">
        <v>4763</v>
      </c>
    </row>
    <row r="473" spans="2:4" x14ac:dyDescent="0.25">
      <c r="B473" s="295">
        <v>44716</v>
      </c>
      <c r="C473" s="237">
        <v>430</v>
      </c>
      <c r="D473" s="41" t="s">
        <v>5850</v>
      </c>
    </row>
    <row r="474" spans="2:4" x14ac:dyDescent="0.25">
      <c r="B474" s="295">
        <v>44716</v>
      </c>
      <c r="C474" s="237">
        <v>480</v>
      </c>
      <c r="D474" s="41" t="s">
        <v>9672</v>
      </c>
    </row>
    <row r="475" spans="2:4" x14ac:dyDescent="0.25">
      <c r="B475" s="295">
        <v>44716</v>
      </c>
      <c r="C475" s="237">
        <v>500</v>
      </c>
      <c r="D475" s="41" t="s">
        <v>4611</v>
      </c>
    </row>
    <row r="476" spans="2:4" x14ac:dyDescent="0.25">
      <c r="B476" s="295">
        <v>44716</v>
      </c>
      <c r="C476" s="237">
        <v>500</v>
      </c>
      <c r="D476" s="41" t="s">
        <v>6725</v>
      </c>
    </row>
    <row r="477" spans="2:4" x14ac:dyDescent="0.25">
      <c r="B477" s="295">
        <v>44716</v>
      </c>
      <c r="C477" s="237">
        <v>500</v>
      </c>
      <c r="D477" s="41" t="s">
        <v>6831</v>
      </c>
    </row>
    <row r="478" spans="2:4" x14ac:dyDescent="0.25">
      <c r="B478" s="295">
        <v>44716</v>
      </c>
      <c r="C478" s="237">
        <v>500</v>
      </c>
      <c r="D478" s="41" t="s">
        <v>4713</v>
      </c>
    </row>
    <row r="479" spans="2:4" x14ac:dyDescent="0.25">
      <c r="B479" s="295">
        <v>44716</v>
      </c>
      <c r="C479" s="237">
        <v>500</v>
      </c>
      <c r="D479" s="41" t="s">
        <v>4715</v>
      </c>
    </row>
    <row r="480" spans="2:4" x14ac:dyDescent="0.25">
      <c r="B480" s="295">
        <v>44716</v>
      </c>
      <c r="C480" s="237">
        <v>500</v>
      </c>
      <c r="D480" s="41" t="s">
        <v>9673</v>
      </c>
    </row>
    <row r="481" spans="2:4" x14ac:dyDescent="0.25">
      <c r="B481" s="295">
        <v>44716</v>
      </c>
      <c r="C481" s="237">
        <v>500</v>
      </c>
      <c r="D481" s="41" t="s">
        <v>4766</v>
      </c>
    </row>
    <row r="482" spans="2:4" x14ac:dyDescent="0.25">
      <c r="B482" s="295">
        <v>44716</v>
      </c>
      <c r="C482" s="237">
        <v>500</v>
      </c>
      <c r="D482" s="41" t="s">
        <v>9577</v>
      </c>
    </row>
    <row r="483" spans="2:4" x14ac:dyDescent="0.25">
      <c r="B483" s="295">
        <v>44716</v>
      </c>
      <c r="C483" s="237">
        <v>530</v>
      </c>
      <c r="D483" s="41" t="s">
        <v>6784</v>
      </c>
    </row>
    <row r="484" spans="2:4" x14ac:dyDescent="0.25">
      <c r="B484" s="295">
        <v>44716</v>
      </c>
      <c r="C484" s="237">
        <v>700</v>
      </c>
      <c r="D484" s="41" t="s">
        <v>5160</v>
      </c>
    </row>
    <row r="485" spans="2:4" x14ac:dyDescent="0.25">
      <c r="B485" s="295">
        <v>44716</v>
      </c>
      <c r="C485" s="237">
        <v>700</v>
      </c>
      <c r="D485" s="41" t="s">
        <v>4633</v>
      </c>
    </row>
    <row r="486" spans="2:4" x14ac:dyDescent="0.25">
      <c r="B486" s="295">
        <v>44716</v>
      </c>
      <c r="C486" s="237">
        <v>1000</v>
      </c>
      <c r="D486" s="41" t="s">
        <v>5545</v>
      </c>
    </row>
    <row r="487" spans="2:4" x14ac:dyDescent="0.25">
      <c r="B487" s="295">
        <v>44716</v>
      </c>
      <c r="C487" s="237">
        <v>1000</v>
      </c>
      <c r="D487" s="41" t="s">
        <v>4718</v>
      </c>
    </row>
    <row r="488" spans="2:4" x14ac:dyDescent="0.25">
      <c r="B488" s="295">
        <v>44716</v>
      </c>
      <c r="C488" s="237">
        <v>1000</v>
      </c>
      <c r="D488" s="41" t="s">
        <v>5243</v>
      </c>
    </row>
    <row r="489" spans="2:4" x14ac:dyDescent="0.25">
      <c r="B489" s="295">
        <v>44716</v>
      </c>
      <c r="C489" s="237">
        <v>1000</v>
      </c>
      <c r="D489" s="41" t="s">
        <v>5038</v>
      </c>
    </row>
    <row r="490" spans="2:4" x14ac:dyDescent="0.25">
      <c r="B490" s="295">
        <v>44716</v>
      </c>
      <c r="C490" s="237">
        <v>1000</v>
      </c>
      <c r="D490" s="41" t="s">
        <v>5252</v>
      </c>
    </row>
    <row r="491" spans="2:4" x14ac:dyDescent="0.25">
      <c r="B491" s="295">
        <v>44716</v>
      </c>
      <c r="C491" s="237">
        <v>1000</v>
      </c>
      <c r="D491" s="41" t="s">
        <v>4567</v>
      </c>
    </row>
    <row r="492" spans="2:4" x14ac:dyDescent="0.25">
      <c r="B492" s="295">
        <v>44716</v>
      </c>
      <c r="C492" s="237">
        <v>1000</v>
      </c>
      <c r="D492" s="41" t="s">
        <v>9674</v>
      </c>
    </row>
    <row r="493" spans="2:4" x14ac:dyDescent="0.25">
      <c r="B493" s="295">
        <v>44716</v>
      </c>
      <c r="C493" s="237">
        <v>1000</v>
      </c>
      <c r="D493" s="41" t="s">
        <v>9675</v>
      </c>
    </row>
    <row r="494" spans="2:4" x14ac:dyDescent="0.25">
      <c r="B494" s="295">
        <v>44716</v>
      </c>
      <c r="C494" s="237">
        <v>1000</v>
      </c>
      <c r="D494" s="41" t="s">
        <v>9676</v>
      </c>
    </row>
    <row r="495" spans="2:4" x14ac:dyDescent="0.25">
      <c r="B495" s="295">
        <v>44716</v>
      </c>
      <c r="C495" s="237">
        <v>1000</v>
      </c>
      <c r="D495" s="41" t="s">
        <v>6664</v>
      </c>
    </row>
    <row r="496" spans="2:4" x14ac:dyDescent="0.25">
      <c r="B496" s="295">
        <v>44716</v>
      </c>
      <c r="C496" s="237">
        <v>1000</v>
      </c>
      <c r="D496" s="41" t="s">
        <v>4726</v>
      </c>
    </row>
    <row r="497" spans="2:4" x14ac:dyDescent="0.25">
      <c r="B497" s="295">
        <v>44716</v>
      </c>
      <c r="C497" s="237">
        <v>1000</v>
      </c>
      <c r="D497" s="41" t="s">
        <v>5097</v>
      </c>
    </row>
    <row r="498" spans="2:4" x14ac:dyDescent="0.25">
      <c r="B498" s="295">
        <v>44716</v>
      </c>
      <c r="C498" s="237">
        <v>1000</v>
      </c>
      <c r="D498" s="41" t="s">
        <v>9677</v>
      </c>
    </row>
    <row r="499" spans="2:4" x14ac:dyDescent="0.25">
      <c r="B499" s="295">
        <v>44716</v>
      </c>
      <c r="C499" s="237">
        <v>1500</v>
      </c>
      <c r="D499" s="41" t="s">
        <v>9678</v>
      </c>
    </row>
    <row r="500" spans="2:4" x14ac:dyDescent="0.25">
      <c r="B500" s="295">
        <v>44716</v>
      </c>
      <c r="C500" s="237">
        <v>2000</v>
      </c>
      <c r="D500" s="41" t="s">
        <v>9679</v>
      </c>
    </row>
    <row r="501" spans="2:4" x14ac:dyDescent="0.25">
      <c r="B501" s="295">
        <v>44716</v>
      </c>
      <c r="C501" s="237">
        <v>2000</v>
      </c>
      <c r="D501" s="41" t="s">
        <v>9680</v>
      </c>
    </row>
    <row r="502" spans="2:4" x14ac:dyDescent="0.25">
      <c r="B502" s="295">
        <v>44716</v>
      </c>
      <c r="C502" s="237">
        <v>2500</v>
      </c>
      <c r="D502" s="41" t="s">
        <v>4788</v>
      </c>
    </row>
    <row r="503" spans="2:4" x14ac:dyDescent="0.25">
      <c r="B503" s="295">
        <v>44716</v>
      </c>
      <c r="C503" s="237">
        <v>5000</v>
      </c>
      <c r="D503" s="41" t="s">
        <v>4729</v>
      </c>
    </row>
    <row r="504" spans="2:4" x14ac:dyDescent="0.25">
      <c r="B504" s="295">
        <v>44716</v>
      </c>
      <c r="C504" s="237">
        <v>5000</v>
      </c>
      <c r="D504" s="41" t="s">
        <v>6658</v>
      </c>
    </row>
    <row r="505" spans="2:4" x14ac:dyDescent="0.25">
      <c r="B505" s="295">
        <v>44716</v>
      </c>
      <c r="C505" s="237">
        <v>5000</v>
      </c>
      <c r="D505" s="41" t="s">
        <v>9681</v>
      </c>
    </row>
    <row r="506" spans="2:4" x14ac:dyDescent="0.25">
      <c r="B506" s="295">
        <v>44716</v>
      </c>
      <c r="C506" s="237">
        <v>5000</v>
      </c>
      <c r="D506" s="41" t="s">
        <v>9682</v>
      </c>
    </row>
    <row r="507" spans="2:4" x14ac:dyDescent="0.25">
      <c r="B507" s="295">
        <v>44717</v>
      </c>
      <c r="C507" s="237">
        <v>10</v>
      </c>
      <c r="D507" s="41" t="s">
        <v>9683</v>
      </c>
    </row>
    <row r="508" spans="2:4" x14ac:dyDescent="0.25">
      <c r="B508" s="295">
        <v>44717</v>
      </c>
      <c r="C508" s="237">
        <v>20</v>
      </c>
      <c r="D508" s="41" t="s">
        <v>5044</v>
      </c>
    </row>
    <row r="509" spans="2:4" x14ac:dyDescent="0.25">
      <c r="B509" s="295">
        <v>44717</v>
      </c>
      <c r="C509" s="237">
        <v>30</v>
      </c>
      <c r="D509" s="41" t="s">
        <v>9684</v>
      </c>
    </row>
    <row r="510" spans="2:4" x14ac:dyDescent="0.25">
      <c r="B510" s="295">
        <v>44717</v>
      </c>
      <c r="C510" s="237">
        <v>50</v>
      </c>
      <c r="D510" s="41" t="s">
        <v>4732</v>
      </c>
    </row>
    <row r="511" spans="2:4" x14ac:dyDescent="0.25">
      <c r="B511" s="295">
        <v>44717</v>
      </c>
      <c r="C511" s="237">
        <v>50</v>
      </c>
      <c r="D511" s="41" t="s">
        <v>4733</v>
      </c>
    </row>
    <row r="512" spans="2:4" x14ac:dyDescent="0.25">
      <c r="B512" s="295">
        <v>44717</v>
      </c>
      <c r="C512" s="237">
        <v>50</v>
      </c>
      <c r="D512" s="41" t="s">
        <v>4643</v>
      </c>
    </row>
    <row r="513" spans="2:4" x14ac:dyDescent="0.25">
      <c r="B513" s="295">
        <v>44717</v>
      </c>
      <c r="C513" s="237">
        <v>50</v>
      </c>
      <c r="D513" s="41" t="s">
        <v>5130</v>
      </c>
    </row>
    <row r="514" spans="2:4" x14ac:dyDescent="0.25">
      <c r="B514" s="295">
        <v>44717</v>
      </c>
      <c r="C514" s="237">
        <v>50</v>
      </c>
      <c r="D514" s="41" t="s">
        <v>9683</v>
      </c>
    </row>
    <row r="515" spans="2:4" x14ac:dyDescent="0.25">
      <c r="B515" s="295">
        <v>44717</v>
      </c>
      <c r="C515" s="237">
        <v>67.13</v>
      </c>
      <c r="D515" s="41" t="s">
        <v>4589</v>
      </c>
    </row>
    <row r="516" spans="2:4" x14ac:dyDescent="0.25">
      <c r="B516" s="295">
        <v>44717</v>
      </c>
      <c r="C516" s="237">
        <v>75</v>
      </c>
      <c r="D516" s="41" t="s">
        <v>4734</v>
      </c>
    </row>
    <row r="517" spans="2:4" x14ac:dyDescent="0.25">
      <c r="B517" s="295">
        <v>44717</v>
      </c>
      <c r="C517" s="237">
        <v>80</v>
      </c>
      <c r="D517" s="41" t="s">
        <v>4735</v>
      </c>
    </row>
    <row r="518" spans="2:4" x14ac:dyDescent="0.25">
      <c r="B518" s="295">
        <v>44717</v>
      </c>
      <c r="C518" s="237">
        <v>100</v>
      </c>
      <c r="D518" s="41" t="s">
        <v>4473</v>
      </c>
    </row>
    <row r="519" spans="2:4" x14ac:dyDescent="0.25">
      <c r="B519" s="295">
        <v>44717</v>
      </c>
      <c r="C519" s="237">
        <v>100</v>
      </c>
      <c r="D519" s="41" t="s">
        <v>5687</v>
      </c>
    </row>
    <row r="520" spans="2:4" x14ac:dyDescent="0.25">
      <c r="B520" s="295">
        <v>44717</v>
      </c>
      <c r="C520" s="237">
        <v>100</v>
      </c>
      <c r="D520" s="41" t="s">
        <v>4737</v>
      </c>
    </row>
    <row r="521" spans="2:4" x14ac:dyDescent="0.25">
      <c r="B521" s="295">
        <v>44717</v>
      </c>
      <c r="C521" s="237">
        <v>100</v>
      </c>
      <c r="D521" s="41" t="s">
        <v>4804</v>
      </c>
    </row>
    <row r="522" spans="2:4" x14ac:dyDescent="0.25">
      <c r="B522" s="295">
        <v>44717</v>
      </c>
      <c r="C522" s="237">
        <v>100</v>
      </c>
      <c r="D522" s="41" t="s">
        <v>6635</v>
      </c>
    </row>
    <row r="523" spans="2:4" x14ac:dyDescent="0.25">
      <c r="B523" s="295">
        <v>44717</v>
      </c>
      <c r="C523" s="237">
        <v>100</v>
      </c>
      <c r="D523" s="41" t="s">
        <v>4742</v>
      </c>
    </row>
    <row r="524" spans="2:4" x14ac:dyDescent="0.25">
      <c r="B524" s="295">
        <v>44717</v>
      </c>
      <c r="C524" s="237">
        <v>100</v>
      </c>
      <c r="D524" s="41" t="s">
        <v>4745</v>
      </c>
    </row>
    <row r="525" spans="2:4" x14ac:dyDescent="0.25">
      <c r="B525" s="295">
        <v>44717</v>
      </c>
      <c r="C525" s="237">
        <v>100</v>
      </c>
      <c r="D525" s="41" t="s">
        <v>4811</v>
      </c>
    </row>
    <row r="526" spans="2:4" x14ac:dyDescent="0.25">
      <c r="B526" s="295">
        <v>44717</v>
      </c>
      <c r="C526" s="237">
        <v>100</v>
      </c>
      <c r="D526" s="41" t="s">
        <v>4747</v>
      </c>
    </row>
    <row r="527" spans="2:4" x14ac:dyDescent="0.25">
      <c r="B527" s="295">
        <v>44717</v>
      </c>
      <c r="C527" s="237">
        <v>100</v>
      </c>
      <c r="D527" s="41" t="s">
        <v>9685</v>
      </c>
    </row>
    <row r="528" spans="2:4" x14ac:dyDescent="0.25">
      <c r="B528" s="295">
        <v>44717</v>
      </c>
      <c r="C528" s="237">
        <v>100</v>
      </c>
      <c r="D528" s="41" t="s">
        <v>4499</v>
      </c>
    </row>
    <row r="529" spans="2:4" x14ac:dyDescent="0.25">
      <c r="B529" s="295">
        <v>44717</v>
      </c>
      <c r="C529" s="237">
        <v>100</v>
      </c>
      <c r="D529" s="41" t="s">
        <v>4748</v>
      </c>
    </row>
    <row r="530" spans="2:4" x14ac:dyDescent="0.25">
      <c r="B530" s="295">
        <v>44717</v>
      </c>
      <c r="C530" s="237">
        <v>100</v>
      </c>
      <c r="D530" s="41" t="s">
        <v>4743</v>
      </c>
    </row>
    <row r="531" spans="2:4" x14ac:dyDescent="0.25">
      <c r="B531" s="295">
        <v>44717</v>
      </c>
      <c r="C531" s="237">
        <v>100</v>
      </c>
      <c r="D531" s="41" t="s">
        <v>4812</v>
      </c>
    </row>
    <row r="532" spans="2:4" x14ac:dyDescent="0.25">
      <c r="B532" s="295">
        <v>44717</v>
      </c>
      <c r="C532" s="237">
        <v>100</v>
      </c>
      <c r="D532" s="41" t="s">
        <v>4741</v>
      </c>
    </row>
    <row r="533" spans="2:4" x14ac:dyDescent="0.25">
      <c r="B533" s="295">
        <v>44717</v>
      </c>
      <c r="C533" s="237">
        <v>100</v>
      </c>
      <c r="D533" s="41" t="s">
        <v>4749</v>
      </c>
    </row>
    <row r="534" spans="2:4" x14ac:dyDescent="0.25">
      <c r="B534" s="295">
        <v>44717</v>
      </c>
      <c r="C534" s="237">
        <v>100</v>
      </c>
      <c r="D534" s="41" t="s">
        <v>9686</v>
      </c>
    </row>
    <row r="535" spans="2:4" x14ac:dyDescent="0.25">
      <c r="B535" s="295">
        <v>44717</v>
      </c>
      <c r="C535" s="237">
        <v>100</v>
      </c>
      <c r="D535" s="41" t="s">
        <v>5544</v>
      </c>
    </row>
    <row r="536" spans="2:4" x14ac:dyDescent="0.25">
      <c r="B536" s="295">
        <v>44717</v>
      </c>
      <c r="C536" s="237">
        <v>100</v>
      </c>
      <c r="D536" s="41" t="s">
        <v>4694</v>
      </c>
    </row>
    <row r="537" spans="2:4" x14ac:dyDescent="0.25">
      <c r="B537" s="295">
        <v>44717</v>
      </c>
      <c r="C537" s="237">
        <v>121</v>
      </c>
      <c r="D537" s="41" t="s">
        <v>4751</v>
      </c>
    </row>
    <row r="538" spans="2:4" x14ac:dyDescent="0.25">
      <c r="B538" s="295">
        <v>44717</v>
      </c>
      <c r="C538" s="237">
        <v>150</v>
      </c>
      <c r="D538" s="41" t="s">
        <v>4653</v>
      </c>
    </row>
    <row r="539" spans="2:4" x14ac:dyDescent="0.25">
      <c r="B539" s="295">
        <v>44717</v>
      </c>
      <c r="C539" s="237">
        <v>150</v>
      </c>
      <c r="D539" s="41" t="s">
        <v>9687</v>
      </c>
    </row>
    <row r="540" spans="2:4" x14ac:dyDescent="0.25">
      <c r="B540" s="295">
        <v>44717</v>
      </c>
      <c r="C540" s="237">
        <v>200</v>
      </c>
      <c r="D540" s="41" t="s">
        <v>4681</v>
      </c>
    </row>
    <row r="541" spans="2:4" x14ac:dyDescent="0.25">
      <c r="B541" s="295">
        <v>44717</v>
      </c>
      <c r="C541" s="237">
        <v>200</v>
      </c>
      <c r="D541" s="41" t="s">
        <v>4752</v>
      </c>
    </row>
    <row r="542" spans="2:4" x14ac:dyDescent="0.25">
      <c r="B542" s="295">
        <v>44717</v>
      </c>
      <c r="C542" s="237">
        <v>200</v>
      </c>
      <c r="D542" s="41" t="s">
        <v>4702</v>
      </c>
    </row>
    <row r="543" spans="2:4" x14ac:dyDescent="0.25">
      <c r="B543" s="295">
        <v>44717</v>
      </c>
      <c r="C543" s="237">
        <v>200</v>
      </c>
      <c r="D543" s="41" t="s">
        <v>9688</v>
      </c>
    </row>
    <row r="544" spans="2:4" x14ac:dyDescent="0.25">
      <c r="B544" s="295">
        <v>44717</v>
      </c>
      <c r="C544" s="237">
        <v>200</v>
      </c>
      <c r="D544" s="41" t="s">
        <v>4704</v>
      </c>
    </row>
    <row r="545" spans="2:4" x14ac:dyDescent="0.25">
      <c r="B545" s="295">
        <v>44717</v>
      </c>
      <c r="C545" s="237">
        <v>200</v>
      </c>
      <c r="D545" s="41" t="s">
        <v>6624</v>
      </c>
    </row>
    <row r="546" spans="2:4" x14ac:dyDescent="0.25">
      <c r="B546" s="295">
        <v>44717</v>
      </c>
      <c r="C546" s="237">
        <v>200</v>
      </c>
      <c r="D546" s="41" t="s">
        <v>5021</v>
      </c>
    </row>
    <row r="547" spans="2:4" x14ac:dyDescent="0.25">
      <c r="B547" s="295">
        <v>44717</v>
      </c>
      <c r="C547" s="237">
        <v>200</v>
      </c>
      <c r="D547" s="41" t="s">
        <v>4508</v>
      </c>
    </row>
    <row r="548" spans="2:4" x14ac:dyDescent="0.25">
      <c r="B548" s="295">
        <v>44717</v>
      </c>
      <c r="C548" s="237">
        <v>250</v>
      </c>
      <c r="D548" s="41" t="s">
        <v>4753</v>
      </c>
    </row>
    <row r="549" spans="2:4" x14ac:dyDescent="0.25">
      <c r="B549" s="295">
        <v>44717</v>
      </c>
      <c r="C549" s="237">
        <v>300</v>
      </c>
      <c r="D549" s="41" t="s">
        <v>4757</v>
      </c>
    </row>
    <row r="550" spans="2:4" x14ac:dyDescent="0.25">
      <c r="B550" s="295">
        <v>44717</v>
      </c>
      <c r="C550" s="237">
        <v>300</v>
      </c>
      <c r="D550" s="41" t="s">
        <v>4759</v>
      </c>
    </row>
    <row r="551" spans="2:4" x14ac:dyDescent="0.25">
      <c r="B551" s="295">
        <v>44717</v>
      </c>
      <c r="C551" s="237">
        <v>300</v>
      </c>
      <c r="D551" s="41" t="s">
        <v>6660</v>
      </c>
    </row>
    <row r="552" spans="2:4" x14ac:dyDescent="0.25">
      <c r="B552" s="295">
        <v>44717</v>
      </c>
      <c r="C552" s="237">
        <v>300</v>
      </c>
      <c r="D552" s="41" t="s">
        <v>4756</v>
      </c>
    </row>
    <row r="553" spans="2:4" x14ac:dyDescent="0.25">
      <c r="B553" s="295">
        <v>44717</v>
      </c>
      <c r="C553" s="237">
        <v>500</v>
      </c>
      <c r="D553" s="41" t="s">
        <v>9689</v>
      </c>
    </row>
    <row r="554" spans="2:4" x14ac:dyDescent="0.25">
      <c r="B554" s="295">
        <v>44717</v>
      </c>
      <c r="C554" s="237">
        <v>500</v>
      </c>
      <c r="D554" s="41" t="s">
        <v>4769</v>
      </c>
    </row>
    <row r="555" spans="2:4" x14ac:dyDescent="0.25">
      <c r="B555" s="295">
        <v>44717</v>
      </c>
      <c r="C555" s="237">
        <v>500</v>
      </c>
      <c r="D555" s="41" t="s">
        <v>4770</v>
      </c>
    </row>
    <row r="556" spans="2:4" x14ac:dyDescent="0.25">
      <c r="B556" s="295">
        <v>44717</v>
      </c>
      <c r="C556" s="237">
        <v>500</v>
      </c>
      <c r="D556" s="41" t="s">
        <v>4774</v>
      </c>
    </row>
    <row r="557" spans="2:4" x14ac:dyDescent="0.25">
      <c r="B557" s="295">
        <v>44717</v>
      </c>
      <c r="C557" s="237">
        <v>500</v>
      </c>
      <c r="D557" s="41" t="s">
        <v>4776</v>
      </c>
    </row>
    <row r="558" spans="2:4" x14ac:dyDescent="0.25">
      <c r="B558" s="295">
        <v>44717</v>
      </c>
      <c r="C558" s="237">
        <v>500</v>
      </c>
      <c r="D558" s="41" t="s">
        <v>4598</v>
      </c>
    </row>
    <row r="559" spans="2:4" x14ac:dyDescent="0.25">
      <c r="B559" s="295">
        <v>44717</v>
      </c>
      <c r="C559" s="237">
        <v>500</v>
      </c>
      <c r="D559" s="41" t="s">
        <v>4767</v>
      </c>
    </row>
    <row r="560" spans="2:4" x14ac:dyDescent="0.25">
      <c r="B560" s="295">
        <v>44717</v>
      </c>
      <c r="C560" s="237">
        <v>500</v>
      </c>
      <c r="D560" s="41" t="s">
        <v>4773</v>
      </c>
    </row>
    <row r="561" spans="2:4" x14ac:dyDescent="0.25">
      <c r="B561" s="295">
        <v>44717</v>
      </c>
      <c r="C561" s="237">
        <v>500</v>
      </c>
      <c r="D561" s="41" t="s">
        <v>4771</v>
      </c>
    </row>
    <row r="562" spans="2:4" x14ac:dyDescent="0.25">
      <c r="B562" s="295">
        <v>44717</v>
      </c>
      <c r="C562" s="237">
        <v>500</v>
      </c>
      <c r="D562" s="41" t="s">
        <v>4775</v>
      </c>
    </row>
    <row r="563" spans="2:4" x14ac:dyDescent="0.25">
      <c r="B563" s="295">
        <v>44717</v>
      </c>
      <c r="C563" s="237">
        <v>500</v>
      </c>
      <c r="D563" s="41" t="s">
        <v>4772</v>
      </c>
    </row>
    <row r="564" spans="2:4" x14ac:dyDescent="0.25">
      <c r="B564" s="295">
        <v>44717</v>
      </c>
      <c r="C564" s="237">
        <v>500</v>
      </c>
      <c r="D564" s="41" t="s">
        <v>4670</v>
      </c>
    </row>
    <row r="565" spans="2:4" x14ac:dyDescent="0.25">
      <c r="B565" s="295">
        <v>44717</v>
      </c>
      <c r="C565" s="237">
        <v>500</v>
      </c>
      <c r="D565" s="41" t="s">
        <v>9690</v>
      </c>
    </row>
    <row r="566" spans="2:4" x14ac:dyDescent="0.25">
      <c r="B566" s="295">
        <v>44717</v>
      </c>
      <c r="C566" s="237">
        <v>500</v>
      </c>
      <c r="D566" s="41" t="s">
        <v>9691</v>
      </c>
    </row>
    <row r="567" spans="2:4" x14ac:dyDescent="0.25">
      <c r="B567" s="295">
        <v>44717</v>
      </c>
      <c r="C567" s="237">
        <v>500</v>
      </c>
      <c r="D567" s="41" t="s">
        <v>5101</v>
      </c>
    </row>
    <row r="568" spans="2:4" x14ac:dyDescent="0.25">
      <c r="B568" s="295">
        <v>44717</v>
      </c>
      <c r="C568" s="237">
        <v>500</v>
      </c>
      <c r="D568" s="41" t="s">
        <v>9692</v>
      </c>
    </row>
    <row r="569" spans="2:4" x14ac:dyDescent="0.25">
      <c r="B569" s="295">
        <v>44717</v>
      </c>
      <c r="C569" s="237">
        <v>600</v>
      </c>
      <c r="D569" s="41" t="s">
        <v>4679</v>
      </c>
    </row>
    <row r="570" spans="2:4" x14ac:dyDescent="0.25">
      <c r="B570" s="295">
        <v>44717</v>
      </c>
      <c r="C570" s="237">
        <v>600</v>
      </c>
      <c r="D570" s="41" t="s">
        <v>9693</v>
      </c>
    </row>
    <row r="571" spans="2:4" x14ac:dyDescent="0.25">
      <c r="B571" s="295">
        <v>44717</v>
      </c>
      <c r="C571" s="237">
        <v>786</v>
      </c>
      <c r="D571" s="41" t="s">
        <v>9694</v>
      </c>
    </row>
    <row r="572" spans="2:4" x14ac:dyDescent="0.25">
      <c r="B572" s="295">
        <v>44717</v>
      </c>
      <c r="C572" s="237">
        <v>1000</v>
      </c>
      <c r="D572" s="41" t="s">
        <v>9695</v>
      </c>
    </row>
    <row r="573" spans="2:4" x14ac:dyDescent="0.25">
      <c r="B573" s="295">
        <v>44717</v>
      </c>
      <c r="C573" s="237">
        <v>1000</v>
      </c>
      <c r="D573" s="41" t="s">
        <v>4780</v>
      </c>
    </row>
    <row r="574" spans="2:4" x14ac:dyDescent="0.25">
      <c r="B574" s="295">
        <v>44717</v>
      </c>
      <c r="C574" s="237">
        <v>1000</v>
      </c>
      <c r="D574" s="41" t="s">
        <v>9696</v>
      </c>
    </row>
    <row r="575" spans="2:4" x14ac:dyDescent="0.25">
      <c r="B575" s="295">
        <v>44717</v>
      </c>
      <c r="C575" s="237">
        <v>1000</v>
      </c>
      <c r="D575" s="41" t="s">
        <v>9697</v>
      </c>
    </row>
    <row r="576" spans="2:4" x14ac:dyDescent="0.25">
      <c r="B576" s="295">
        <v>44717</v>
      </c>
      <c r="C576" s="237">
        <v>1000</v>
      </c>
      <c r="D576" s="41" t="s">
        <v>6663</v>
      </c>
    </row>
    <row r="577" spans="2:4" x14ac:dyDescent="0.25">
      <c r="B577" s="295">
        <v>44717</v>
      </c>
      <c r="C577" s="237">
        <v>1000</v>
      </c>
      <c r="D577" s="41" t="s">
        <v>4856</v>
      </c>
    </row>
    <row r="578" spans="2:4" x14ac:dyDescent="0.25">
      <c r="B578" s="295">
        <v>44717</v>
      </c>
      <c r="C578" s="237">
        <v>1000</v>
      </c>
      <c r="D578" s="41" t="s">
        <v>6768</v>
      </c>
    </row>
    <row r="579" spans="2:4" x14ac:dyDescent="0.25">
      <c r="B579" s="295">
        <v>44717</v>
      </c>
      <c r="C579" s="237">
        <v>1000</v>
      </c>
      <c r="D579" s="41" t="s">
        <v>4863</v>
      </c>
    </row>
    <row r="580" spans="2:4" x14ac:dyDescent="0.25">
      <c r="B580" s="295">
        <v>44717</v>
      </c>
      <c r="C580" s="237">
        <v>1000</v>
      </c>
      <c r="D580" s="41" t="s">
        <v>4618</v>
      </c>
    </row>
    <row r="581" spans="2:4" x14ac:dyDescent="0.25">
      <c r="B581" s="295">
        <v>44717</v>
      </c>
      <c r="C581" s="237">
        <v>1000</v>
      </c>
      <c r="D581" s="41" t="s">
        <v>4629</v>
      </c>
    </row>
    <row r="582" spans="2:4" x14ac:dyDescent="0.25">
      <c r="B582" s="295">
        <v>44717</v>
      </c>
      <c r="C582" s="237">
        <v>1000</v>
      </c>
      <c r="D582" s="41" t="s">
        <v>6657</v>
      </c>
    </row>
    <row r="583" spans="2:4" x14ac:dyDescent="0.25">
      <c r="B583" s="295">
        <v>44717</v>
      </c>
      <c r="C583" s="237">
        <v>1500</v>
      </c>
      <c r="D583" s="41" t="s">
        <v>4765</v>
      </c>
    </row>
    <row r="584" spans="2:4" x14ac:dyDescent="0.25">
      <c r="B584" s="295">
        <v>44717</v>
      </c>
      <c r="C584" s="237">
        <v>1500</v>
      </c>
      <c r="D584" s="41" t="s">
        <v>6639</v>
      </c>
    </row>
    <row r="585" spans="2:4" x14ac:dyDescent="0.25">
      <c r="B585" s="295">
        <v>44717</v>
      </c>
      <c r="C585" s="237">
        <v>1500</v>
      </c>
      <c r="D585" s="41" t="s">
        <v>9698</v>
      </c>
    </row>
    <row r="586" spans="2:4" x14ac:dyDescent="0.25">
      <c r="B586" s="295">
        <v>44717</v>
      </c>
      <c r="C586" s="237">
        <v>1600</v>
      </c>
      <c r="D586" s="41" t="s">
        <v>4783</v>
      </c>
    </row>
    <row r="587" spans="2:4" x14ac:dyDescent="0.25">
      <c r="B587" s="295">
        <v>44717</v>
      </c>
      <c r="C587" s="237">
        <v>1725</v>
      </c>
      <c r="D587" s="41" t="s">
        <v>4711</v>
      </c>
    </row>
    <row r="588" spans="2:4" x14ac:dyDescent="0.25">
      <c r="B588" s="295">
        <v>44717</v>
      </c>
      <c r="C588" s="237">
        <v>2000</v>
      </c>
      <c r="D588" s="41" t="s">
        <v>4785</v>
      </c>
    </row>
    <row r="589" spans="2:4" x14ac:dyDescent="0.25">
      <c r="B589" s="295">
        <v>44717</v>
      </c>
      <c r="C589" s="237">
        <v>2000</v>
      </c>
      <c r="D589" s="41" t="s">
        <v>4784</v>
      </c>
    </row>
    <row r="590" spans="2:4" x14ac:dyDescent="0.25">
      <c r="B590" s="295">
        <v>44717</v>
      </c>
      <c r="C590" s="237">
        <v>2000</v>
      </c>
      <c r="D590" s="41" t="s">
        <v>9699</v>
      </c>
    </row>
    <row r="591" spans="2:4" x14ac:dyDescent="0.25">
      <c r="B591" s="295">
        <v>44717</v>
      </c>
      <c r="C591" s="237">
        <v>2500</v>
      </c>
      <c r="D591" s="41" t="s">
        <v>9700</v>
      </c>
    </row>
    <row r="592" spans="2:4" x14ac:dyDescent="0.25">
      <c r="B592" s="295">
        <v>44717</v>
      </c>
      <c r="C592" s="237">
        <v>3000</v>
      </c>
      <c r="D592" s="41" t="s">
        <v>9701</v>
      </c>
    </row>
    <row r="593" spans="2:4" x14ac:dyDescent="0.25">
      <c r="B593" s="295">
        <v>44717</v>
      </c>
      <c r="C593" s="237">
        <v>6000</v>
      </c>
      <c r="D593" s="41" t="s">
        <v>9702</v>
      </c>
    </row>
    <row r="594" spans="2:4" x14ac:dyDescent="0.25">
      <c r="B594" s="295">
        <v>44718</v>
      </c>
      <c r="C594" s="237">
        <v>15</v>
      </c>
      <c r="D594" s="41" t="s">
        <v>5617</v>
      </c>
    </row>
    <row r="595" spans="2:4" x14ac:dyDescent="0.25">
      <c r="B595" s="295">
        <v>44718</v>
      </c>
      <c r="C595" s="237">
        <v>30</v>
      </c>
      <c r="D595" s="41" t="s">
        <v>6784</v>
      </c>
    </row>
    <row r="596" spans="2:4" x14ac:dyDescent="0.25">
      <c r="B596" s="295">
        <v>44718</v>
      </c>
      <c r="C596" s="237">
        <v>50</v>
      </c>
      <c r="D596" s="41" t="s">
        <v>4473</v>
      </c>
    </row>
    <row r="597" spans="2:4" x14ac:dyDescent="0.25">
      <c r="B597" s="295">
        <v>44718</v>
      </c>
      <c r="C597" s="237">
        <v>50</v>
      </c>
      <c r="D597" s="41" t="s">
        <v>4792</v>
      </c>
    </row>
    <row r="598" spans="2:4" x14ac:dyDescent="0.25">
      <c r="B598" s="295">
        <v>44718</v>
      </c>
      <c r="C598" s="237">
        <v>50</v>
      </c>
      <c r="D598" s="41" t="s">
        <v>9703</v>
      </c>
    </row>
    <row r="599" spans="2:4" x14ac:dyDescent="0.25">
      <c r="B599" s="295">
        <v>44718</v>
      </c>
      <c r="C599" s="237">
        <v>50</v>
      </c>
      <c r="D599" s="41" t="s">
        <v>5498</v>
      </c>
    </row>
    <row r="600" spans="2:4" x14ac:dyDescent="0.25">
      <c r="B600" s="295">
        <v>44718</v>
      </c>
      <c r="C600" s="237">
        <v>50</v>
      </c>
      <c r="D600" s="41" t="s">
        <v>4793</v>
      </c>
    </row>
    <row r="601" spans="2:4" x14ac:dyDescent="0.25">
      <c r="B601" s="295">
        <v>44718</v>
      </c>
      <c r="C601" s="237">
        <v>50</v>
      </c>
      <c r="D601" s="41" t="s">
        <v>4693</v>
      </c>
    </row>
    <row r="602" spans="2:4" x14ac:dyDescent="0.25">
      <c r="B602" s="295">
        <v>44718</v>
      </c>
      <c r="C602" s="237">
        <v>50</v>
      </c>
      <c r="D602" s="41" t="s">
        <v>9704</v>
      </c>
    </row>
    <row r="603" spans="2:4" x14ac:dyDescent="0.25">
      <c r="B603" s="295">
        <v>44718</v>
      </c>
      <c r="C603" s="237">
        <v>50</v>
      </c>
      <c r="D603" s="41" t="s">
        <v>4510</v>
      </c>
    </row>
    <row r="604" spans="2:4" x14ac:dyDescent="0.25">
      <c r="B604" s="295">
        <v>44718</v>
      </c>
      <c r="C604" s="237">
        <v>65</v>
      </c>
      <c r="D604" s="41" t="s">
        <v>4695</v>
      </c>
    </row>
    <row r="605" spans="2:4" x14ac:dyDescent="0.25">
      <c r="B605" s="295">
        <v>44718</v>
      </c>
      <c r="C605" s="237">
        <v>98.32</v>
      </c>
      <c r="D605" s="41" t="s">
        <v>4589</v>
      </c>
    </row>
    <row r="606" spans="2:4" x14ac:dyDescent="0.25">
      <c r="B606" s="295">
        <v>44718</v>
      </c>
      <c r="C606" s="237">
        <v>100</v>
      </c>
      <c r="D606" s="41" t="s">
        <v>5211</v>
      </c>
    </row>
    <row r="607" spans="2:4" x14ac:dyDescent="0.25">
      <c r="B607" s="295">
        <v>44718</v>
      </c>
      <c r="C607" s="237">
        <v>100</v>
      </c>
      <c r="D607" s="41" t="s">
        <v>4798</v>
      </c>
    </row>
    <row r="608" spans="2:4" x14ac:dyDescent="0.25">
      <c r="B608" s="295">
        <v>44718</v>
      </c>
      <c r="C608" s="237">
        <v>100</v>
      </c>
      <c r="D608" s="41" t="s">
        <v>6666</v>
      </c>
    </row>
    <row r="609" spans="2:4" x14ac:dyDescent="0.25">
      <c r="B609" s="295">
        <v>44718</v>
      </c>
      <c r="C609" s="237">
        <v>100</v>
      </c>
      <c r="D609" s="41" t="s">
        <v>5748</v>
      </c>
    </row>
    <row r="610" spans="2:4" x14ac:dyDescent="0.25">
      <c r="B610" s="295">
        <v>44718</v>
      </c>
      <c r="C610" s="237">
        <v>100</v>
      </c>
      <c r="D610" s="41" t="s">
        <v>4797</v>
      </c>
    </row>
    <row r="611" spans="2:4" x14ac:dyDescent="0.25">
      <c r="B611" s="295">
        <v>44718</v>
      </c>
      <c r="C611" s="237">
        <v>100</v>
      </c>
      <c r="D611" s="41" t="s">
        <v>4738</v>
      </c>
    </row>
    <row r="612" spans="2:4" x14ac:dyDescent="0.25">
      <c r="B612" s="295">
        <v>44718</v>
      </c>
      <c r="C612" s="237">
        <v>100</v>
      </c>
      <c r="D612" s="41" t="s">
        <v>9705</v>
      </c>
    </row>
    <row r="613" spans="2:4" x14ac:dyDescent="0.25">
      <c r="B613" s="295">
        <v>44718</v>
      </c>
      <c r="C613" s="237">
        <v>100</v>
      </c>
      <c r="D613" s="41" t="s">
        <v>4801</v>
      </c>
    </row>
    <row r="614" spans="2:4" x14ac:dyDescent="0.25">
      <c r="B614" s="295">
        <v>44718</v>
      </c>
      <c r="C614" s="237">
        <v>100</v>
      </c>
      <c r="D614" s="41" t="s">
        <v>4803</v>
      </c>
    </row>
    <row r="615" spans="2:4" x14ac:dyDescent="0.25">
      <c r="B615" s="295">
        <v>44718</v>
      </c>
      <c r="C615" s="237">
        <v>100</v>
      </c>
      <c r="D615" s="41" t="s">
        <v>6665</v>
      </c>
    </row>
    <row r="616" spans="2:4" x14ac:dyDescent="0.25">
      <c r="B616" s="295">
        <v>44718</v>
      </c>
      <c r="C616" s="237">
        <v>100</v>
      </c>
      <c r="D616" s="41" t="s">
        <v>4808</v>
      </c>
    </row>
    <row r="617" spans="2:4" x14ac:dyDescent="0.25">
      <c r="B617" s="295">
        <v>44718</v>
      </c>
      <c r="C617" s="237">
        <v>100</v>
      </c>
      <c r="D617" s="41" t="s">
        <v>5268</v>
      </c>
    </row>
    <row r="618" spans="2:4" x14ac:dyDescent="0.25">
      <c r="B618" s="295">
        <v>44718</v>
      </c>
      <c r="C618" s="237">
        <v>100</v>
      </c>
      <c r="D618" s="41" t="s">
        <v>4806</v>
      </c>
    </row>
    <row r="619" spans="2:4" x14ac:dyDescent="0.25">
      <c r="B619" s="295">
        <v>44718</v>
      </c>
      <c r="C619" s="237">
        <v>100</v>
      </c>
      <c r="D619" s="41" t="s">
        <v>4805</v>
      </c>
    </row>
    <row r="620" spans="2:4" x14ac:dyDescent="0.25">
      <c r="B620" s="295">
        <v>44718</v>
      </c>
      <c r="C620" s="237">
        <v>100</v>
      </c>
      <c r="D620" s="41" t="s">
        <v>4810</v>
      </c>
    </row>
    <row r="621" spans="2:4" x14ac:dyDescent="0.25">
      <c r="B621" s="295">
        <v>44718</v>
      </c>
      <c r="C621" s="237">
        <v>100</v>
      </c>
      <c r="D621" s="41" t="s">
        <v>5046</v>
      </c>
    </row>
    <row r="622" spans="2:4" x14ac:dyDescent="0.25">
      <c r="B622" s="295">
        <v>44718</v>
      </c>
      <c r="C622" s="237">
        <v>100</v>
      </c>
      <c r="D622" s="41" t="s">
        <v>4802</v>
      </c>
    </row>
    <row r="623" spans="2:4" x14ac:dyDescent="0.25">
      <c r="B623" s="295">
        <v>44718</v>
      </c>
      <c r="C623" s="237">
        <v>100</v>
      </c>
      <c r="D623" s="41" t="s">
        <v>4809</v>
      </c>
    </row>
    <row r="624" spans="2:4" x14ac:dyDescent="0.25">
      <c r="B624" s="295">
        <v>44718</v>
      </c>
      <c r="C624" s="237">
        <v>100</v>
      </c>
      <c r="D624" s="41" t="s">
        <v>4807</v>
      </c>
    </row>
    <row r="625" spans="2:4" x14ac:dyDescent="0.25">
      <c r="B625" s="295">
        <v>44718</v>
      </c>
      <c r="C625" s="237">
        <v>100</v>
      </c>
      <c r="D625" s="41" t="s">
        <v>4481</v>
      </c>
    </row>
    <row r="626" spans="2:4" x14ac:dyDescent="0.25">
      <c r="B626" s="295">
        <v>44718</v>
      </c>
      <c r="C626" s="237">
        <v>100</v>
      </c>
      <c r="D626" s="41" t="s">
        <v>4818</v>
      </c>
    </row>
    <row r="627" spans="2:4" x14ac:dyDescent="0.25">
      <c r="B627" s="295">
        <v>44718</v>
      </c>
      <c r="C627" s="237">
        <v>100</v>
      </c>
      <c r="D627" s="41" t="s">
        <v>9706</v>
      </c>
    </row>
    <row r="628" spans="2:4" x14ac:dyDescent="0.25">
      <c r="B628" s="295">
        <v>44718</v>
      </c>
      <c r="C628" s="237">
        <v>100</v>
      </c>
      <c r="D628" s="41" t="s">
        <v>4501</v>
      </c>
    </row>
    <row r="629" spans="2:4" x14ac:dyDescent="0.25">
      <c r="B629" s="295">
        <v>44718</v>
      </c>
      <c r="C629" s="237">
        <v>100</v>
      </c>
      <c r="D629" s="41" t="s">
        <v>6813</v>
      </c>
    </row>
    <row r="630" spans="2:4" x14ac:dyDescent="0.25">
      <c r="B630" s="295">
        <v>44718</v>
      </c>
      <c r="C630" s="237">
        <v>100</v>
      </c>
      <c r="D630" s="41" t="s">
        <v>4816</v>
      </c>
    </row>
    <row r="631" spans="2:4" x14ac:dyDescent="0.25">
      <c r="B631" s="295">
        <v>44718</v>
      </c>
      <c r="C631" s="237">
        <v>100</v>
      </c>
      <c r="D631" s="41" t="s">
        <v>4814</v>
      </c>
    </row>
    <row r="632" spans="2:4" x14ac:dyDescent="0.25">
      <c r="B632" s="295">
        <v>44718</v>
      </c>
      <c r="C632" s="237">
        <v>100</v>
      </c>
      <c r="D632" s="41" t="s">
        <v>5020</v>
      </c>
    </row>
    <row r="633" spans="2:4" x14ac:dyDescent="0.25">
      <c r="B633" s="295">
        <v>44718</v>
      </c>
      <c r="C633" s="237">
        <v>134</v>
      </c>
      <c r="D633" s="41" t="s">
        <v>5324</v>
      </c>
    </row>
    <row r="634" spans="2:4" x14ac:dyDescent="0.25">
      <c r="B634" s="295">
        <v>44718</v>
      </c>
      <c r="C634" s="237">
        <v>150</v>
      </c>
      <c r="D634" s="41" t="s">
        <v>4775</v>
      </c>
    </row>
    <row r="635" spans="2:4" x14ac:dyDescent="0.25">
      <c r="B635" s="295">
        <v>44718</v>
      </c>
      <c r="C635" s="237">
        <v>150</v>
      </c>
      <c r="D635" s="41" t="s">
        <v>4700</v>
      </c>
    </row>
    <row r="636" spans="2:4" x14ac:dyDescent="0.25">
      <c r="B636" s="295">
        <v>44718</v>
      </c>
      <c r="C636" s="237">
        <v>190.16</v>
      </c>
      <c r="D636" s="41" t="s">
        <v>6707</v>
      </c>
    </row>
    <row r="637" spans="2:4" x14ac:dyDescent="0.25">
      <c r="B637" s="295">
        <v>44718</v>
      </c>
      <c r="C637" s="237">
        <v>200</v>
      </c>
      <c r="D637" s="41" t="s">
        <v>5673</v>
      </c>
    </row>
    <row r="638" spans="2:4" x14ac:dyDescent="0.25">
      <c r="B638" s="295">
        <v>44718</v>
      </c>
      <c r="C638" s="237">
        <v>200</v>
      </c>
      <c r="D638" s="41" t="s">
        <v>4819</v>
      </c>
    </row>
    <row r="639" spans="2:4" x14ac:dyDescent="0.25">
      <c r="B639" s="295">
        <v>44718</v>
      </c>
      <c r="C639" s="237">
        <v>200</v>
      </c>
      <c r="D639" s="41" t="s">
        <v>6800</v>
      </c>
    </row>
    <row r="640" spans="2:4" x14ac:dyDescent="0.25">
      <c r="B640" s="295">
        <v>44718</v>
      </c>
      <c r="C640" s="237">
        <v>200</v>
      </c>
      <c r="D640" s="41" t="s">
        <v>4823</v>
      </c>
    </row>
    <row r="641" spans="2:4" x14ac:dyDescent="0.25">
      <c r="B641" s="295">
        <v>44718</v>
      </c>
      <c r="C641" s="237">
        <v>200</v>
      </c>
      <c r="D641" s="41" t="s">
        <v>4826</v>
      </c>
    </row>
    <row r="642" spans="2:4" x14ac:dyDescent="0.25">
      <c r="B642" s="295">
        <v>44718</v>
      </c>
      <c r="C642" s="237">
        <v>200</v>
      </c>
      <c r="D642" s="41" t="s">
        <v>4822</v>
      </c>
    </row>
    <row r="643" spans="2:4" x14ac:dyDescent="0.25">
      <c r="B643" s="295">
        <v>44718</v>
      </c>
      <c r="C643" s="237">
        <v>200</v>
      </c>
      <c r="D643" s="41" t="s">
        <v>4824</v>
      </c>
    </row>
    <row r="644" spans="2:4" x14ac:dyDescent="0.25">
      <c r="B644" s="295">
        <v>44718</v>
      </c>
      <c r="C644" s="237">
        <v>200</v>
      </c>
      <c r="D644" s="41" t="s">
        <v>6653</v>
      </c>
    </row>
    <row r="645" spans="2:4" x14ac:dyDescent="0.25">
      <c r="B645" s="295">
        <v>44718</v>
      </c>
      <c r="C645" s="237">
        <v>250</v>
      </c>
      <c r="D645" s="41" t="s">
        <v>4828</v>
      </c>
    </row>
    <row r="646" spans="2:4" x14ac:dyDescent="0.25">
      <c r="B646" s="295">
        <v>44718</v>
      </c>
      <c r="C646" s="237">
        <v>250</v>
      </c>
      <c r="D646" s="41" t="s">
        <v>4658</v>
      </c>
    </row>
    <row r="647" spans="2:4" x14ac:dyDescent="0.25">
      <c r="B647" s="295">
        <v>44718</v>
      </c>
      <c r="C647" s="237">
        <v>296</v>
      </c>
      <c r="D647" s="41" t="s">
        <v>6813</v>
      </c>
    </row>
    <row r="648" spans="2:4" x14ac:dyDescent="0.25">
      <c r="B648" s="295">
        <v>44718</v>
      </c>
      <c r="C648" s="237">
        <v>300</v>
      </c>
      <c r="D648" s="41" t="s">
        <v>4829</v>
      </c>
    </row>
    <row r="649" spans="2:4" x14ac:dyDescent="0.25">
      <c r="B649" s="295">
        <v>44718</v>
      </c>
      <c r="C649" s="237">
        <v>300</v>
      </c>
      <c r="D649" s="41" t="s">
        <v>4966</v>
      </c>
    </row>
    <row r="650" spans="2:4" x14ac:dyDescent="0.25">
      <c r="B650" s="295">
        <v>44718</v>
      </c>
      <c r="C650" s="237">
        <v>300</v>
      </c>
      <c r="D650" s="41" t="s">
        <v>9707</v>
      </c>
    </row>
    <row r="651" spans="2:4" x14ac:dyDescent="0.25">
      <c r="B651" s="295">
        <v>44718</v>
      </c>
      <c r="C651" s="237">
        <v>300</v>
      </c>
      <c r="D651" s="41" t="s">
        <v>4830</v>
      </c>
    </row>
    <row r="652" spans="2:4" x14ac:dyDescent="0.25">
      <c r="B652" s="295">
        <v>44718</v>
      </c>
      <c r="C652" s="237">
        <v>300</v>
      </c>
      <c r="D652" s="41" t="s">
        <v>6787</v>
      </c>
    </row>
    <row r="653" spans="2:4" x14ac:dyDescent="0.25">
      <c r="B653" s="295">
        <v>44718</v>
      </c>
      <c r="C653" s="237">
        <v>300</v>
      </c>
      <c r="D653" s="41" t="s">
        <v>4601</v>
      </c>
    </row>
    <row r="654" spans="2:4" x14ac:dyDescent="0.25">
      <c r="B654" s="295">
        <v>44718</v>
      </c>
      <c r="C654" s="237">
        <v>300</v>
      </c>
      <c r="D654" s="41" t="s">
        <v>9708</v>
      </c>
    </row>
    <row r="655" spans="2:4" x14ac:dyDescent="0.25">
      <c r="B655" s="295">
        <v>44718</v>
      </c>
      <c r="C655" s="237">
        <v>300</v>
      </c>
      <c r="D655" s="41" t="s">
        <v>9709</v>
      </c>
    </row>
    <row r="656" spans="2:4" x14ac:dyDescent="0.25">
      <c r="B656" s="295">
        <v>44718</v>
      </c>
      <c r="C656" s="237">
        <v>400</v>
      </c>
      <c r="D656" s="41" t="s">
        <v>4592</v>
      </c>
    </row>
    <row r="657" spans="2:4" x14ac:dyDescent="0.25">
      <c r="B657" s="295">
        <v>44718</v>
      </c>
      <c r="C657" s="237">
        <v>400</v>
      </c>
      <c r="D657" s="41" t="s">
        <v>4833</v>
      </c>
    </row>
    <row r="658" spans="2:4" x14ac:dyDescent="0.25">
      <c r="B658" s="295">
        <v>44718</v>
      </c>
      <c r="C658" s="237">
        <v>400</v>
      </c>
      <c r="D658" s="41" t="s">
        <v>4834</v>
      </c>
    </row>
    <row r="659" spans="2:4" x14ac:dyDescent="0.25">
      <c r="B659" s="295">
        <v>44718</v>
      </c>
      <c r="C659" s="237">
        <v>450</v>
      </c>
      <c r="D659" s="41" t="s">
        <v>4835</v>
      </c>
    </row>
    <row r="660" spans="2:4" x14ac:dyDescent="0.25">
      <c r="B660" s="295">
        <v>44718</v>
      </c>
      <c r="C660" s="237">
        <v>500</v>
      </c>
      <c r="D660" s="41" t="s">
        <v>4837</v>
      </c>
    </row>
    <row r="661" spans="2:4" x14ac:dyDescent="0.25">
      <c r="B661" s="295">
        <v>44718</v>
      </c>
      <c r="C661" s="237">
        <v>500</v>
      </c>
      <c r="D661" s="41" t="s">
        <v>4840</v>
      </c>
    </row>
    <row r="662" spans="2:4" x14ac:dyDescent="0.25">
      <c r="B662" s="295">
        <v>44718</v>
      </c>
      <c r="C662" s="237">
        <v>500</v>
      </c>
      <c r="D662" s="41" t="s">
        <v>4844</v>
      </c>
    </row>
    <row r="663" spans="2:4" x14ac:dyDescent="0.25">
      <c r="B663" s="295">
        <v>44718</v>
      </c>
      <c r="C663" s="237">
        <v>500</v>
      </c>
      <c r="D663" s="41" t="s">
        <v>4839</v>
      </c>
    </row>
    <row r="664" spans="2:4" x14ac:dyDescent="0.25">
      <c r="B664" s="295">
        <v>44718</v>
      </c>
      <c r="C664" s="237">
        <v>500</v>
      </c>
      <c r="D664" s="41" t="s">
        <v>5418</v>
      </c>
    </row>
    <row r="665" spans="2:4" x14ac:dyDescent="0.25">
      <c r="B665" s="295">
        <v>44718</v>
      </c>
      <c r="C665" s="237">
        <v>500</v>
      </c>
      <c r="D665" s="41" t="s">
        <v>9710</v>
      </c>
    </row>
    <row r="666" spans="2:4" x14ac:dyDescent="0.25">
      <c r="B666" s="295">
        <v>44718</v>
      </c>
      <c r="C666" s="237">
        <v>500</v>
      </c>
      <c r="D666" s="41" t="s">
        <v>9711</v>
      </c>
    </row>
    <row r="667" spans="2:4" x14ac:dyDescent="0.25">
      <c r="B667" s="295">
        <v>44718</v>
      </c>
      <c r="C667" s="237">
        <v>500</v>
      </c>
      <c r="D667" s="41" t="s">
        <v>9712</v>
      </c>
    </row>
    <row r="668" spans="2:4" x14ac:dyDescent="0.25">
      <c r="B668" s="295">
        <v>44718</v>
      </c>
      <c r="C668" s="237">
        <v>500</v>
      </c>
      <c r="D668" s="41" t="s">
        <v>4845</v>
      </c>
    </row>
    <row r="669" spans="2:4" x14ac:dyDescent="0.25">
      <c r="B669" s="295">
        <v>44718</v>
      </c>
      <c r="C669" s="237">
        <v>500</v>
      </c>
      <c r="D669" s="41" t="s">
        <v>4846</v>
      </c>
    </row>
    <row r="670" spans="2:4" x14ac:dyDescent="0.25">
      <c r="B670" s="295">
        <v>44718</v>
      </c>
      <c r="C670" s="237">
        <v>500</v>
      </c>
      <c r="D670" s="41" t="s">
        <v>4847</v>
      </c>
    </row>
    <row r="671" spans="2:4" x14ac:dyDescent="0.25">
      <c r="B671" s="295">
        <v>44718</v>
      </c>
      <c r="C671" s="237">
        <v>500</v>
      </c>
      <c r="D671" s="41" t="s">
        <v>4838</v>
      </c>
    </row>
    <row r="672" spans="2:4" x14ac:dyDescent="0.25">
      <c r="B672" s="295">
        <v>44718</v>
      </c>
      <c r="C672" s="237">
        <v>500</v>
      </c>
      <c r="D672" s="41" t="s">
        <v>4848</v>
      </c>
    </row>
    <row r="673" spans="2:4" x14ac:dyDescent="0.25">
      <c r="B673" s="295">
        <v>44718</v>
      </c>
      <c r="C673" s="237">
        <v>500</v>
      </c>
      <c r="D673" s="41" t="s">
        <v>4841</v>
      </c>
    </row>
    <row r="674" spans="2:4" x14ac:dyDescent="0.25">
      <c r="B674" s="295">
        <v>44718</v>
      </c>
      <c r="C674" s="237">
        <v>500</v>
      </c>
      <c r="D674" s="41" t="s">
        <v>4843</v>
      </c>
    </row>
    <row r="675" spans="2:4" x14ac:dyDescent="0.25">
      <c r="B675" s="295">
        <v>44718</v>
      </c>
      <c r="C675" s="237">
        <v>500</v>
      </c>
      <c r="D675" s="41" t="s">
        <v>4842</v>
      </c>
    </row>
    <row r="676" spans="2:4" x14ac:dyDescent="0.25">
      <c r="B676" s="295">
        <v>44718</v>
      </c>
      <c r="C676" s="237">
        <v>500</v>
      </c>
      <c r="D676" s="41" t="s">
        <v>6636</v>
      </c>
    </row>
    <row r="677" spans="2:4" x14ac:dyDescent="0.25">
      <c r="B677" s="295">
        <v>44718</v>
      </c>
      <c r="C677" s="237">
        <v>500</v>
      </c>
      <c r="D677" s="41" t="s">
        <v>9713</v>
      </c>
    </row>
    <row r="678" spans="2:4" x14ac:dyDescent="0.25">
      <c r="B678" s="295">
        <v>44718</v>
      </c>
      <c r="C678" s="237">
        <v>600</v>
      </c>
      <c r="D678" s="41" t="s">
        <v>4508</v>
      </c>
    </row>
    <row r="679" spans="2:4" x14ac:dyDescent="0.25">
      <c r="B679" s="295">
        <v>44718</v>
      </c>
      <c r="C679" s="237">
        <v>700</v>
      </c>
      <c r="D679" s="41" t="s">
        <v>4850</v>
      </c>
    </row>
    <row r="680" spans="2:4" x14ac:dyDescent="0.25">
      <c r="B680" s="295">
        <v>44718</v>
      </c>
      <c r="C680" s="237">
        <v>800</v>
      </c>
      <c r="D680" s="41" t="s">
        <v>4653</v>
      </c>
    </row>
    <row r="681" spans="2:4" x14ac:dyDescent="0.25">
      <c r="B681" s="295">
        <v>44718</v>
      </c>
      <c r="C681" s="237">
        <v>1000</v>
      </c>
      <c r="D681" s="41" t="s">
        <v>9714</v>
      </c>
    </row>
    <row r="682" spans="2:4" x14ac:dyDescent="0.25">
      <c r="B682" s="295">
        <v>44718</v>
      </c>
      <c r="C682" s="237">
        <v>1000</v>
      </c>
      <c r="D682" s="41" t="s">
        <v>9715</v>
      </c>
    </row>
    <row r="683" spans="2:4" x14ac:dyDescent="0.25">
      <c r="B683" s="295">
        <v>44718</v>
      </c>
      <c r="C683" s="237">
        <v>1000</v>
      </c>
      <c r="D683" s="41" t="s">
        <v>4851</v>
      </c>
    </row>
    <row r="684" spans="2:4" x14ac:dyDescent="0.25">
      <c r="B684" s="295">
        <v>44718</v>
      </c>
      <c r="C684" s="237">
        <v>1000</v>
      </c>
      <c r="D684" s="41" t="s">
        <v>9716</v>
      </c>
    </row>
    <row r="685" spans="2:4" x14ac:dyDescent="0.25">
      <c r="B685" s="295">
        <v>44718</v>
      </c>
      <c r="C685" s="237">
        <v>1000</v>
      </c>
      <c r="D685" s="41" t="s">
        <v>4852</v>
      </c>
    </row>
    <row r="686" spans="2:4" x14ac:dyDescent="0.25">
      <c r="B686" s="295">
        <v>44718</v>
      </c>
      <c r="C686" s="237">
        <v>1000</v>
      </c>
      <c r="D686" s="41" t="s">
        <v>4862</v>
      </c>
    </row>
    <row r="687" spans="2:4" x14ac:dyDescent="0.25">
      <c r="B687" s="295">
        <v>44718</v>
      </c>
      <c r="C687" s="237">
        <v>1000</v>
      </c>
      <c r="D687" s="41" t="s">
        <v>4683</v>
      </c>
    </row>
    <row r="688" spans="2:4" x14ac:dyDescent="0.25">
      <c r="B688" s="295">
        <v>44718</v>
      </c>
      <c r="C688" s="237">
        <v>1000</v>
      </c>
      <c r="D688" s="41" t="s">
        <v>4857</v>
      </c>
    </row>
    <row r="689" spans="2:4" x14ac:dyDescent="0.25">
      <c r="B689" s="295">
        <v>44718</v>
      </c>
      <c r="C689" s="237">
        <v>1000</v>
      </c>
      <c r="D689" s="41" t="s">
        <v>4858</v>
      </c>
    </row>
    <row r="690" spans="2:4" x14ac:dyDescent="0.25">
      <c r="B690" s="295">
        <v>44718</v>
      </c>
      <c r="C690" s="237">
        <v>1000</v>
      </c>
      <c r="D690" s="41" t="s">
        <v>4855</v>
      </c>
    </row>
    <row r="691" spans="2:4" x14ac:dyDescent="0.25">
      <c r="B691" s="295">
        <v>44718</v>
      </c>
      <c r="C691" s="237">
        <v>1000</v>
      </c>
      <c r="D691" s="41" t="s">
        <v>9717</v>
      </c>
    </row>
    <row r="692" spans="2:4" x14ac:dyDescent="0.25">
      <c r="B692" s="295">
        <v>44718</v>
      </c>
      <c r="C692" s="237">
        <v>1000</v>
      </c>
      <c r="D692" s="41" t="s">
        <v>4720</v>
      </c>
    </row>
    <row r="693" spans="2:4" x14ac:dyDescent="0.25">
      <c r="B693" s="295">
        <v>44718</v>
      </c>
      <c r="C693" s="237">
        <v>1000</v>
      </c>
      <c r="D693" s="41" t="s">
        <v>5162</v>
      </c>
    </row>
    <row r="694" spans="2:4" x14ac:dyDescent="0.25">
      <c r="B694" s="295">
        <v>44718</v>
      </c>
      <c r="C694" s="237">
        <v>1000</v>
      </c>
      <c r="D694" s="41" t="s">
        <v>4859</v>
      </c>
    </row>
    <row r="695" spans="2:4" x14ac:dyDescent="0.25">
      <c r="B695" s="295">
        <v>44718</v>
      </c>
      <c r="C695" s="237">
        <v>1000</v>
      </c>
      <c r="D695" s="41" t="s">
        <v>4853</v>
      </c>
    </row>
    <row r="696" spans="2:4" x14ac:dyDescent="0.25">
      <c r="B696" s="295">
        <v>44718</v>
      </c>
      <c r="C696" s="237">
        <v>1000</v>
      </c>
      <c r="D696" s="41" t="s">
        <v>4656</v>
      </c>
    </row>
    <row r="697" spans="2:4" x14ac:dyDescent="0.25">
      <c r="B697" s="295">
        <v>44718</v>
      </c>
      <c r="C697" s="237">
        <v>1000</v>
      </c>
      <c r="D697" s="41" t="s">
        <v>4697</v>
      </c>
    </row>
    <row r="698" spans="2:4" x14ac:dyDescent="0.25">
      <c r="B698" s="295">
        <v>44718</v>
      </c>
      <c r="C698" s="237">
        <v>1000</v>
      </c>
      <c r="D698" s="41" t="s">
        <v>5026</v>
      </c>
    </row>
    <row r="699" spans="2:4" x14ac:dyDescent="0.25">
      <c r="B699" s="295">
        <v>44718</v>
      </c>
      <c r="C699" s="237">
        <v>1000</v>
      </c>
      <c r="D699" s="41" t="s">
        <v>4505</v>
      </c>
    </row>
    <row r="700" spans="2:4" x14ac:dyDescent="0.25">
      <c r="B700" s="295">
        <v>44718</v>
      </c>
      <c r="C700" s="237">
        <v>1000</v>
      </c>
      <c r="D700" s="41" t="s">
        <v>9583</v>
      </c>
    </row>
    <row r="701" spans="2:4" x14ac:dyDescent="0.25">
      <c r="B701" s="295">
        <v>44718</v>
      </c>
      <c r="C701" s="237">
        <v>1000</v>
      </c>
      <c r="D701" s="41" t="s">
        <v>4929</v>
      </c>
    </row>
    <row r="702" spans="2:4" x14ac:dyDescent="0.25">
      <c r="B702" s="295">
        <v>44718</v>
      </c>
      <c r="C702" s="237">
        <v>1000</v>
      </c>
      <c r="D702" s="41" t="s">
        <v>9649</v>
      </c>
    </row>
    <row r="703" spans="2:4" x14ac:dyDescent="0.25">
      <c r="B703" s="295">
        <v>44718</v>
      </c>
      <c r="C703" s="237">
        <v>1000</v>
      </c>
      <c r="D703" s="41" t="s">
        <v>4860</v>
      </c>
    </row>
    <row r="704" spans="2:4" x14ac:dyDescent="0.25">
      <c r="B704" s="295">
        <v>44718</v>
      </c>
      <c r="C704" s="237">
        <v>1000</v>
      </c>
      <c r="D704" s="41" t="s">
        <v>4635</v>
      </c>
    </row>
    <row r="705" spans="2:4" x14ac:dyDescent="0.25">
      <c r="B705" s="295">
        <v>44718</v>
      </c>
      <c r="C705" s="237">
        <v>1000</v>
      </c>
      <c r="D705" s="41" t="s">
        <v>9718</v>
      </c>
    </row>
    <row r="706" spans="2:4" x14ac:dyDescent="0.25">
      <c r="B706" s="295">
        <v>44718</v>
      </c>
      <c r="C706" s="237">
        <v>1000</v>
      </c>
      <c r="D706" s="41" t="s">
        <v>9719</v>
      </c>
    </row>
    <row r="707" spans="2:4" x14ac:dyDescent="0.25">
      <c r="B707" s="295">
        <v>44718</v>
      </c>
      <c r="C707" s="237">
        <v>1000</v>
      </c>
      <c r="D707" s="41" t="s">
        <v>5169</v>
      </c>
    </row>
    <row r="708" spans="2:4" x14ac:dyDescent="0.25">
      <c r="B708" s="295">
        <v>44718</v>
      </c>
      <c r="C708" s="237">
        <v>1000</v>
      </c>
      <c r="D708" s="41" t="s">
        <v>9720</v>
      </c>
    </row>
    <row r="709" spans="2:4" x14ac:dyDescent="0.25">
      <c r="B709" s="295">
        <v>44718</v>
      </c>
      <c r="C709" s="237">
        <v>1000</v>
      </c>
      <c r="D709" s="41" t="s">
        <v>9721</v>
      </c>
    </row>
    <row r="710" spans="2:4" x14ac:dyDescent="0.25">
      <c r="B710" s="295">
        <v>44718</v>
      </c>
      <c r="C710" s="237">
        <v>1000</v>
      </c>
      <c r="D710" s="41" t="s">
        <v>4996</v>
      </c>
    </row>
    <row r="711" spans="2:4" x14ac:dyDescent="0.25">
      <c r="B711" s="295">
        <v>44718</v>
      </c>
      <c r="C711" s="237">
        <v>1500</v>
      </c>
      <c r="D711" s="41" t="s">
        <v>4864</v>
      </c>
    </row>
    <row r="712" spans="2:4" x14ac:dyDescent="0.25">
      <c r="B712" s="295">
        <v>44718</v>
      </c>
      <c r="C712" s="237">
        <v>2000</v>
      </c>
      <c r="D712" s="41" t="s">
        <v>9722</v>
      </c>
    </row>
    <row r="713" spans="2:4" x14ac:dyDescent="0.25">
      <c r="B713" s="295">
        <v>44718</v>
      </c>
      <c r="C713" s="237">
        <v>2000</v>
      </c>
      <c r="D713" s="41" t="s">
        <v>9723</v>
      </c>
    </row>
    <row r="714" spans="2:4" x14ac:dyDescent="0.25">
      <c r="B714" s="295">
        <v>44718</v>
      </c>
      <c r="C714" s="237">
        <v>2500</v>
      </c>
      <c r="D714" s="41" t="s">
        <v>4746</v>
      </c>
    </row>
    <row r="715" spans="2:4" x14ac:dyDescent="0.25">
      <c r="B715" s="295">
        <v>44718</v>
      </c>
      <c r="C715" s="237">
        <v>3000</v>
      </c>
      <c r="D715" s="41" t="s">
        <v>4789</v>
      </c>
    </row>
    <row r="716" spans="2:4" x14ac:dyDescent="0.25">
      <c r="B716" s="295">
        <v>44718</v>
      </c>
      <c r="C716" s="237">
        <v>5000</v>
      </c>
      <c r="D716" s="41" t="s">
        <v>9724</v>
      </c>
    </row>
    <row r="717" spans="2:4" x14ac:dyDescent="0.25">
      <c r="B717" s="295">
        <v>44718</v>
      </c>
      <c r="C717" s="237">
        <v>5000</v>
      </c>
      <c r="D717" s="41" t="s">
        <v>9725</v>
      </c>
    </row>
    <row r="718" spans="2:4" x14ac:dyDescent="0.25">
      <c r="B718" s="295">
        <v>44718</v>
      </c>
      <c r="C718" s="237">
        <v>5000</v>
      </c>
      <c r="D718" s="41" t="s">
        <v>9726</v>
      </c>
    </row>
    <row r="719" spans="2:4" x14ac:dyDescent="0.25">
      <c r="B719" s="295">
        <v>44718</v>
      </c>
      <c r="C719" s="237">
        <v>5000</v>
      </c>
      <c r="D719" s="41" t="s">
        <v>4869</v>
      </c>
    </row>
    <row r="720" spans="2:4" x14ac:dyDescent="0.25">
      <c r="B720" s="295">
        <v>44718</v>
      </c>
      <c r="C720" s="237">
        <v>5600</v>
      </c>
      <c r="D720" s="41" t="s">
        <v>5495</v>
      </c>
    </row>
    <row r="721" spans="2:4" x14ac:dyDescent="0.25">
      <c r="B721" s="295">
        <v>44718</v>
      </c>
      <c r="C721" s="237">
        <v>7000</v>
      </c>
      <c r="D721" s="41" t="s">
        <v>5743</v>
      </c>
    </row>
    <row r="722" spans="2:4" x14ac:dyDescent="0.25">
      <c r="B722" s="295">
        <v>44718</v>
      </c>
      <c r="C722" s="237">
        <v>8705</v>
      </c>
      <c r="D722" s="41" t="s">
        <v>9727</v>
      </c>
    </row>
    <row r="723" spans="2:4" x14ac:dyDescent="0.25">
      <c r="B723" s="295">
        <v>44718</v>
      </c>
      <c r="C723" s="237">
        <v>77500</v>
      </c>
      <c r="D723" s="41" t="s">
        <v>9728</v>
      </c>
    </row>
    <row r="724" spans="2:4" x14ac:dyDescent="0.25">
      <c r="B724" s="295">
        <v>44719</v>
      </c>
      <c r="C724" s="237">
        <v>10</v>
      </c>
      <c r="D724" s="41" t="s">
        <v>9729</v>
      </c>
    </row>
    <row r="725" spans="2:4" x14ac:dyDescent="0.25">
      <c r="B725" s="295">
        <v>44719</v>
      </c>
      <c r="C725" s="237">
        <v>30</v>
      </c>
      <c r="D725" s="41" t="s">
        <v>5681</v>
      </c>
    </row>
    <row r="726" spans="2:4" x14ac:dyDescent="0.25">
      <c r="B726" s="295">
        <v>44719</v>
      </c>
      <c r="C726" s="237">
        <v>33</v>
      </c>
      <c r="D726" s="41" t="s">
        <v>4731</v>
      </c>
    </row>
    <row r="727" spans="2:4" x14ac:dyDescent="0.25">
      <c r="B727" s="295">
        <v>44719</v>
      </c>
      <c r="C727" s="237">
        <v>50</v>
      </c>
      <c r="D727" s="41" t="s">
        <v>4473</v>
      </c>
    </row>
    <row r="728" spans="2:4" x14ac:dyDescent="0.25">
      <c r="B728" s="295">
        <v>44719</v>
      </c>
      <c r="C728" s="237">
        <v>50</v>
      </c>
      <c r="D728" s="41" t="s">
        <v>4872</v>
      </c>
    </row>
    <row r="729" spans="2:4" x14ac:dyDescent="0.25">
      <c r="B729" s="295">
        <v>44719</v>
      </c>
      <c r="C729" s="237">
        <v>50</v>
      </c>
      <c r="D729" s="41" t="s">
        <v>4870</v>
      </c>
    </row>
    <row r="730" spans="2:4" x14ac:dyDescent="0.25">
      <c r="B730" s="295">
        <v>44719</v>
      </c>
      <c r="C730" s="237">
        <v>50</v>
      </c>
      <c r="D730" s="41" t="s">
        <v>4874</v>
      </c>
    </row>
    <row r="731" spans="2:4" x14ac:dyDescent="0.25">
      <c r="B731" s="295">
        <v>44719</v>
      </c>
      <c r="C731" s="237">
        <v>50</v>
      </c>
      <c r="D731" s="41" t="s">
        <v>9683</v>
      </c>
    </row>
    <row r="732" spans="2:4" x14ac:dyDescent="0.25">
      <c r="B732" s="295">
        <v>44719</v>
      </c>
      <c r="C732" s="237">
        <v>50</v>
      </c>
      <c r="D732" s="41" t="s">
        <v>6751</v>
      </c>
    </row>
    <row r="733" spans="2:4" x14ac:dyDescent="0.25">
      <c r="B733" s="295">
        <v>44719</v>
      </c>
      <c r="C733" s="237">
        <v>100</v>
      </c>
      <c r="D733" s="41" t="s">
        <v>6651</v>
      </c>
    </row>
    <row r="734" spans="2:4" x14ac:dyDescent="0.25">
      <c r="B734" s="295">
        <v>44719</v>
      </c>
      <c r="C734" s="237">
        <v>100</v>
      </c>
      <c r="D734" s="41" t="s">
        <v>6644</v>
      </c>
    </row>
    <row r="735" spans="2:4" x14ac:dyDescent="0.25">
      <c r="B735" s="295">
        <v>44719</v>
      </c>
      <c r="C735" s="237">
        <v>100</v>
      </c>
      <c r="D735" s="41" t="s">
        <v>4739</v>
      </c>
    </row>
    <row r="736" spans="2:4" x14ac:dyDescent="0.25">
      <c r="B736" s="295">
        <v>44719</v>
      </c>
      <c r="C736" s="237">
        <v>100</v>
      </c>
      <c r="D736" s="41" t="s">
        <v>4481</v>
      </c>
    </row>
    <row r="737" spans="2:4" x14ac:dyDescent="0.25">
      <c r="B737" s="295">
        <v>44719</v>
      </c>
      <c r="C737" s="237">
        <v>100</v>
      </c>
      <c r="D737" s="41" t="s">
        <v>4736</v>
      </c>
    </row>
    <row r="738" spans="2:4" x14ac:dyDescent="0.25">
      <c r="B738" s="295">
        <v>44719</v>
      </c>
      <c r="C738" s="237">
        <v>100</v>
      </c>
      <c r="D738" s="41" t="s">
        <v>4876</v>
      </c>
    </row>
    <row r="739" spans="2:4" x14ac:dyDescent="0.25">
      <c r="B739" s="295">
        <v>44719</v>
      </c>
      <c r="C739" s="237">
        <v>100</v>
      </c>
      <c r="D739" s="41" t="s">
        <v>4800</v>
      </c>
    </row>
    <row r="740" spans="2:4" x14ac:dyDescent="0.25">
      <c r="B740" s="295">
        <v>44719</v>
      </c>
      <c r="C740" s="237">
        <v>100</v>
      </c>
      <c r="D740" s="41" t="s">
        <v>4762</v>
      </c>
    </row>
    <row r="741" spans="2:4" x14ac:dyDescent="0.25">
      <c r="B741" s="295">
        <v>44719</v>
      </c>
      <c r="C741" s="237">
        <v>100</v>
      </c>
      <c r="D741" s="41" t="s">
        <v>9730</v>
      </c>
    </row>
    <row r="742" spans="2:4" x14ac:dyDescent="0.25">
      <c r="B742" s="295">
        <v>44719</v>
      </c>
      <c r="C742" s="237">
        <v>100</v>
      </c>
      <c r="D742" s="41" t="s">
        <v>4873</v>
      </c>
    </row>
    <row r="743" spans="2:4" x14ac:dyDescent="0.25">
      <c r="B743" s="295">
        <v>44719</v>
      </c>
      <c r="C743" s="237">
        <v>100</v>
      </c>
      <c r="D743" s="41" t="s">
        <v>4882</v>
      </c>
    </row>
    <row r="744" spans="2:4" x14ac:dyDescent="0.25">
      <c r="B744" s="295">
        <v>44719</v>
      </c>
      <c r="C744" s="237">
        <v>100</v>
      </c>
      <c r="D744" s="41" t="s">
        <v>4886</v>
      </c>
    </row>
    <row r="745" spans="2:4" x14ac:dyDescent="0.25">
      <c r="B745" s="295">
        <v>44719</v>
      </c>
      <c r="C745" s="237">
        <v>100</v>
      </c>
      <c r="D745" s="41" t="s">
        <v>4878</v>
      </c>
    </row>
    <row r="746" spans="2:4" x14ac:dyDescent="0.25">
      <c r="B746" s="295">
        <v>44719</v>
      </c>
      <c r="C746" s="237">
        <v>100</v>
      </c>
      <c r="D746" s="41" t="s">
        <v>4746</v>
      </c>
    </row>
    <row r="747" spans="2:4" x14ac:dyDescent="0.25">
      <c r="B747" s="295">
        <v>44719</v>
      </c>
      <c r="C747" s="237">
        <v>100</v>
      </c>
      <c r="D747" s="41" t="s">
        <v>4501</v>
      </c>
    </row>
    <row r="748" spans="2:4" x14ac:dyDescent="0.25">
      <c r="B748" s="295">
        <v>44719</v>
      </c>
      <c r="C748" s="237">
        <v>100</v>
      </c>
      <c r="D748" s="41" t="s">
        <v>4883</v>
      </c>
    </row>
    <row r="749" spans="2:4" x14ac:dyDescent="0.25">
      <c r="B749" s="295">
        <v>44719</v>
      </c>
      <c r="C749" s="237">
        <v>100</v>
      </c>
      <c r="D749" s="41" t="s">
        <v>4880</v>
      </c>
    </row>
    <row r="750" spans="2:4" x14ac:dyDescent="0.25">
      <c r="B750" s="295">
        <v>44719</v>
      </c>
      <c r="C750" s="237">
        <v>100</v>
      </c>
      <c r="D750" s="41" t="s">
        <v>4884</v>
      </c>
    </row>
    <row r="751" spans="2:4" x14ac:dyDescent="0.25">
      <c r="B751" s="295">
        <v>44719</v>
      </c>
      <c r="C751" s="237">
        <v>100</v>
      </c>
      <c r="D751" s="41" t="s">
        <v>6784</v>
      </c>
    </row>
    <row r="752" spans="2:4" x14ac:dyDescent="0.25">
      <c r="B752" s="295">
        <v>44719</v>
      </c>
      <c r="C752" s="237">
        <v>100</v>
      </c>
      <c r="D752" s="41" t="s">
        <v>9731</v>
      </c>
    </row>
    <row r="753" spans="2:4" x14ac:dyDescent="0.25">
      <c r="B753" s="295">
        <v>44719</v>
      </c>
      <c r="C753" s="237">
        <v>100</v>
      </c>
      <c r="D753" s="41" t="s">
        <v>4945</v>
      </c>
    </row>
    <row r="754" spans="2:4" x14ac:dyDescent="0.25">
      <c r="B754" s="295">
        <v>44719</v>
      </c>
      <c r="C754" s="237">
        <v>100</v>
      </c>
      <c r="D754" s="41" t="s">
        <v>9732</v>
      </c>
    </row>
    <row r="755" spans="2:4" x14ac:dyDescent="0.25">
      <c r="B755" s="295">
        <v>44719</v>
      </c>
      <c r="C755" s="237">
        <v>100</v>
      </c>
      <c r="D755" s="41" t="s">
        <v>6667</v>
      </c>
    </row>
    <row r="756" spans="2:4" x14ac:dyDescent="0.25">
      <c r="B756" s="295">
        <v>44719</v>
      </c>
      <c r="C756" s="237">
        <v>200</v>
      </c>
      <c r="D756" s="41" t="s">
        <v>6745</v>
      </c>
    </row>
    <row r="757" spans="2:4" x14ac:dyDescent="0.25">
      <c r="B757" s="295">
        <v>44719</v>
      </c>
      <c r="C757" s="237">
        <v>200</v>
      </c>
      <c r="D757" s="41" t="s">
        <v>4817</v>
      </c>
    </row>
    <row r="758" spans="2:4" x14ac:dyDescent="0.25">
      <c r="B758" s="295">
        <v>44719</v>
      </c>
      <c r="C758" s="237">
        <v>200</v>
      </c>
      <c r="D758" s="41" t="s">
        <v>4896</v>
      </c>
    </row>
    <row r="759" spans="2:4" x14ac:dyDescent="0.25">
      <c r="B759" s="295">
        <v>44719</v>
      </c>
      <c r="C759" s="237">
        <v>200</v>
      </c>
      <c r="D759" s="41" t="s">
        <v>5067</v>
      </c>
    </row>
    <row r="760" spans="2:4" x14ac:dyDescent="0.25">
      <c r="B760" s="295">
        <v>44719</v>
      </c>
      <c r="C760" s="237">
        <v>200</v>
      </c>
      <c r="D760" s="41" t="s">
        <v>6784</v>
      </c>
    </row>
    <row r="761" spans="2:4" x14ac:dyDescent="0.25">
      <c r="B761" s="295">
        <v>44719</v>
      </c>
      <c r="C761" s="237">
        <v>200</v>
      </c>
      <c r="D761" s="41" t="s">
        <v>4894</v>
      </c>
    </row>
    <row r="762" spans="2:4" x14ac:dyDescent="0.25">
      <c r="B762" s="295">
        <v>44719</v>
      </c>
      <c r="C762" s="237">
        <v>200</v>
      </c>
      <c r="D762" s="41" t="s">
        <v>6686</v>
      </c>
    </row>
    <row r="763" spans="2:4" x14ac:dyDescent="0.25">
      <c r="B763" s="295">
        <v>44719</v>
      </c>
      <c r="C763" s="237">
        <v>200</v>
      </c>
      <c r="D763" s="41" t="s">
        <v>4895</v>
      </c>
    </row>
    <row r="764" spans="2:4" x14ac:dyDescent="0.25">
      <c r="B764" s="295">
        <v>44719</v>
      </c>
      <c r="C764" s="237">
        <v>200</v>
      </c>
      <c r="D764" s="41" t="s">
        <v>6784</v>
      </c>
    </row>
    <row r="765" spans="2:4" x14ac:dyDescent="0.25">
      <c r="B765" s="295">
        <v>44719</v>
      </c>
      <c r="C765" s="237">
        <v>200</v>
      </c>
      <c r="D765" s="41" t="s">
        <v>6645</v>
      </c>
    </row>
    <row r="766" spans="2:4" x14ac:dyDescent="0.25">
      <c r="B766" s="295">
        <v>44719</v>
      </c>
      <c r="C766" s="237">
        <v>200</v>
      </c>
      <c r="D766" s="41" t="s">
        <v>6697</v>
      </c>
    </row>
    <row r="767" spans="2:4" x14ac:dyDescent="0.25">
      <c r="B767" s="295">
        <v>44719</v>
      </c>
      <c r="C767" s="237">
        <v>250</v>
      </c>
      <c r="D767" s="41" t="s">
        <v>4900</v>
      </c>
    </row>
    <row r="768" spans="2:4" x14ac:dyDescent="0.25">
      <c r="B768" s="295">
        <v>44719</v>
      </c>
      <c r="C768" s="237">
        <v>300</v>
      </c>
      <c r="D768" s="41" t="s">
        <v>4903</v>
      </c>
    </row>
    <row r="769" spans="2:4" x14ac:dyDescent="0.25">
      <c r="B769" s="295">
        <v>44719</v>
      </c>
      <c r="C769" s="237">
        <v>300</v>
      </c>
      <c r="D769" s="41" t="s">
        <v>4904</v>
      </c>
    </row>
    <row r="770" spans="2:4" x14ac:dyDescent="0.25">
      <c r="B770" s="295">
        <v>44719</v>
      </c>
      <c r="C770" s="237">
        <v>300</v>
      </c>
      <c r="D770" s="41" t="s">
        <v>5845</v>
      </c>
    </row>
    <row r="771" spans="2:4" x14ac:dyDescent="0.25">
      <c r="B771" s="295">
        <v>44719</v>
      </c>
      <c r="C771" s="237">
        <v>300</v>
      </c>
      <c r="D771" s="41" t="s">
        <v>4902</v>
      </c>
    </row>
    <row r="772" spans="2:4" x14ac:dyDescent="0.25">
      <c r="B772" s="295">
        <v>44719</v>
      </c>
      <c r="C772" s="237">
        <v>300</v>
      </c>
      <c r="D772" s="41" t="s">
        <v>5773</v>
      </c>
    </row>
    <row r="773" spans="2:4" x14ac:dyDescent="0.25">
      <c r="B773" s="295">
        <v>44719</v>
      </c>
      <c r="C773" s="237">
        <v>300</v>
      </c>
      <c r="D773" s="41" t="s">
        <v>4863</v>
      </c>
    </row>
    <row r="774" spans="2:4" x14ac:dyDescent="0.25">
      <c r="B774" s="295">
        <v>44719</v>
      </c>
      <c r="C774" s="237">
        <v>300</v>
      </c>
      <c r="D774" s="41" t="s">
        <v>5454</v>
      </c>
    </row>
    <row r="775" spans="2:4" x14ac:dyDescent="0.25">
      <c r="B775" s="295">
        <v>44719</v>
      </c>
      <c r="C775" s="237">
        <v>310</v>
      </c>
      <c r="D775" s="41" t="s">
        <v>6747</v>
      </c>
    </row>
    <row r="776" spans="2:4" x14ac:dyDescent="0.25">
      <c r="B776" s="295">
        <v>44719</v>
      </c>
      <c r="C776" s="237">
        <v>500</v>
      </c>
      <c r="D776" s="41" t="s">
        <v>5422</v>
      </c>
    </row>
    <row r="777" spans="2:4" x14ac:dyDescent="0.25">
      <c r="B777" s="295">
        <v>44719</v>
      </c>
      <c r="C777" s="237">
        <v>500</v>
      </c>
      <c r="D777" s="41" t="s">
        <v>9733</v>
      </c>
    </row>
    <row r="778" spans="2:4" x14ac:dyDescent="0.25">
      <c r="B778" s="295">
        <v>44719</v>
      </c>
      <c r="C778" s="237">
        <v>500</v>
      </c>
      <c r="D778" s="41" t="s">
        <v>4908</v>
      </c>
    </row>
    <row r="779" spans="2:4" x14ac:dyDescent="0.25">
      <c r="B779" s="295">
        <v>44719</v>
      </c>
      <c r="C779" s="237">
        <v>500</v>
      </c>
      <c r="D779" s="41" t="s">
        <v>4914</v>
      </c>
    </row>
    <row r="780" spans="2:4" x14ac:dyDescent="0.25">
      <c r="B780" s="295">
        <v>44719</v>
      </c>
      <c r="C780" s="237">
        <v>500</v>
      </c>
      <c r="D780" s="41" t="s">
        <v>6678</v>
      </c>
    </row>
    <row r="781" spans="2:4" x14ac:dyDescent="0.25">
      <c r="B781" s="295">
        <v>44719</v>
      </c>
      <c r="C781" s="237">
        <v>500</v>
      </c>
      <c r="D781" s="41" t="s">
        <v>4919</v>
      </c>
    </row>
    <row r="782" spans="2:4" x14ac:dyDescent="0.25">
      <c r="B782" s="295">
        <v>44719</v>
      </c>
      <c r="C782" s="237">
        <v>500</v>
      </c>
      <c r="D782" s="41" t="s">
        <v>5092</v>
      </c>
    </row>
    <row r="783" spans="2:4" x14ac:dyDescent="0.25">
      <c r="B783" s="295">
        <v>44719</v>
      </c>
      <c r="C783" s="237">
        <v>500</v>
      </c>
      <c r="D783" s="41" t="s">
        <v>4917</v>
      </c>
    </row>
    <row r="784" spans="2:4" x14ac:dyDescent="0.25">
      <c r="B784" s="295">
        <v>44719</v>
      </c>
      <c r="C784" s="237">
        <v>500</v>
      </c>
      <c r="D784" s="41" t="s">
        <v>4913</v>
      </c>
    </row>
    <row r="785" spans="2:4" x14ac:dyDescent="0.25">
      <c r="B785" s="295">
        <v>44719</v>
      </c>
      <c r="C785" s="237">
        <v>500</v>
      </c>
      <c r="D785" s="41" t="s">
        <v>4912</v>
      </c>
    </row>
    <row r="786" spans="2:4" x14ac:dyDescent="0.25">
      <c r="B786" s="295">
        <v>44719</v>
      </c>
      <c r="C786" s="237">
        <v>500</v>
      </c>
      <c r="D786" s="41" t="s">
        <v>4916</v>
      </c>
    </row>
    <row r="787" spans="2:4" x14ac:dyDescent="0.25">
      <c r="B787" s="295">
        <v>44719</v>
      </c>
      <c r="C787" s="237">
        <v>500</v>
      </c>
      <c r="D787" s="41" t="s">
        <v>5492</v>
      </c>
    </row>
    <row r="788" spans="2:4" x14ac:dyDescent="0.25">
      <c r="B788" s="295">
        <v>44719</v>
      </c>
      <c r="C788" s="237">
        <v>500</v>
      </c>
      <c r="D788" s="41" t="s">
        <v>9734</v>
      </c>
    </row>
    <row r="789" spans="2:4" x14ac:dyDescent="0.25">
      <c r="B789" s="295">
        <v>44719</v>
      </c>
      <c r="C789" s="237">
        <v>500</v>
      </c>
      <c r="D789" s="41" t="s">
        <v>9735</v>
      </c>
    </row>
    <row r="790" spans="2:4" x14ac:dyDescent="0.25">
      <c r="B790" s="295">
        <v>44719</v>
      </c>
      <c r="C790" s="237">
        <v>500</v>
      </c>
      <c r="D790" s="41" t="s">
        <v>9736</v>
      </c>
    </row>
    <row r="791" spans="2:4" x14ac:dyDescent="0.25">
      <c r="B791" s="295">
        <v>44719</v>
      </c>
      <c r="C791" s="237">
        <v>500</v>
      </c>
      <c r="D791" s="41" t="s">
        <v>4777</v>
      </c>
    </row>
    <row r="792" spans="2:4" x14ac:dyDescent="0.25">
      <c r="B792" s="295">
        <v>44719</v>
      </c>
      <c r="C792" s="237">
        <v>500</v>
      </c>
      <c r="D792" s="41" t="s">
        <v>4930</v>
      </c>
    </row>
    <row r="793" spans="2:4" x14ac:dyDescent="0.25">
      <c r="B793" s="295">
        <v>44719</v>
      </c>
      <c r="C793" s="237">
        <v>500</v>
      </c>
      <c r="D793" s="41" t="s">
        <v>4508</v>
      </c>
    </row>
    <row r="794" spans="2:4" x14ac:dyDescent="0.25">
      <c r="B794" s="295">
        <v>44719</v>
      </c>
      <c r="C794" s="237">
        <v>500</v>
      </c>
      <c r="D794" s="41" t="s">
        <v>6680</v>
      </c>
    </row>
    <row r="795" spans="2:4" x14ac:dyDescent="0.25">
      <c r="B795" s="295">
        <v>44719</v>
      </c>
      <c r="C795" s="237">
        <v>500</v>
      </c>
      <c r="D795" s="41" t="s">
        <v>9737</v>
      </c>
    </row>
    <row r="796" spans="2:4" x14ac:dyDescent="0.25">
      <c r="B796" s="295">
        <v>44719</v>
      </c>
      <c r="C796" s="237">
        <v>500</v>
      </c>
      <c r="D796" s="41" t="s">
        <v>9738</v>
      </c>
    </row>
    <row r="797" spans="2:4" x14ac:dyDescent="0.25">
      <c r="B797" s="295">
        <v>44719</v>
      </c>
      <c r="C797" s="237">
        <v>500</v>
      </c>
      <c r="D797" s="41" t="s">
        <v>9739</v>
      </c>
    </row>
    <row r="798" spans="2:4" x14ac:dyDescent="0.25">
      <c r="B798" s="295">
        <v>44719</v>
      </c>
      <c r="C798" s="237">
        <v>500</v>
      </c>
      <c r="D798" s="41" t="s">
        <v>5649</v>
      </c>
    </row>
    <row r="799" spans="2:4" x14ac:dyDescent="0.25">
      <c r="B799" s="295">
        <v>44719</v>
      </c>
      <c r="C799" s="237">
        <v>530</v>
      </c>
      <c r="D799" s="41" t="s">
        <v>9740</v>
      </c>
    </row>
    <row r="800" spans="2:4" x14ac:dyDescent="0.25">
      <c r="B800" s="295">
        <v>44719</v>
      </c>
      <c r="C800" s="237">
        <v>700</v>
      </c>
      <c r="D800" s="41" t="s">
        <v>4924</v>
      </c>
    </row>
    <row r="801" spans="2:4" x14ac:dyDescent="0.25">
      <c r="B801" s="295">
        <v>44719</v>
      </c>
      <c r="C801" s="237">
        <v>770</v>
      </c>
      <c r="D801" s="41" t="s">
        <v>4925</v>
      </c>
    </row>
    <row r="802" spans="2:4" x14ac:dyDescent="0.25">
      <c r="B802" s="295">
        <v>44719</v>
      </c>
      <c r="C802" s="237">
        <v>833</v>
      </c>
      <c r="D802" s="41" t="s">
        <v>4712</v>
      </c>
    </row>
    <row r="803" spans="2:4" x14ac:dyDescent="0.25">
      <c r="B803" s="295">
        <v>44719</v>
      </c>
      <c r="C803" s="237">
        <v>1000</v>
      </c>
      <c r="D803" s="41" t="s">
        <v>4676</v>
      </c>
    </row>
    <row r="804" spans="2:4" x14ac:dyDescent="0.25">
      <c r="B804" s="295">
        <v>44719</v>
      </c>
      <c r="C804" s="237">
        <v>1000</v>
      </c>
      <c r="D804" s="41" t="s">
        <v>6683</v>
      </c>
    </row>
    <row r="805" spans="2:4" x14ac:dyDescent="0.25">
      <c r="B805" s="295">
        <v>44719</v>
      </c>
      <c r="C805" s="237">
        <v>1000</v>
      </c>
      <c r="D805" s="41" t="s">
        <v>9741</v>
      </c>
    </row>
    <row r="806" spans="2:4" x14ac:dyDescent="0.25">
      <c r="B806" s="295">
        <v>44719</v>
      </c>
      <c r="C806" s="237">
        <v>1000</v>
      </c>
      <c r="D806" s="41" t="s">
        <v>6835</v>
      </c>
    </row>
    <row r="807" spans="2:4" x14ac:dyDescent="0.25">
      <c r="B807" s="295">
        <v>44719</v>
      </c>
      <c r="C807" s="237">
        <v>1000</v>
      </c>
      <c r="D807" s="41" t="s">
        <v>4932</v>
      </c>
    </row>
    <row r="808" spans="2:4" x14ac:dyDescent="0.25">
      <c r="B808" s="295">
        <v>44719</v>
      </c>
      <c r="C808" s="237">
        <v>1000</v>
      </c>
      <c r="D808" s="41" t="s">
        <v>4719</v>
      </c>
    </row>
    <row r="809" spans="2:4" x14ac:dyDescent="0.25">
      <c r="B809" s="295">
        <v>44719</v>
      </c>
      <c r="C809" s="237">
        <v>1000</v>
      </c>
      <c r="D809" s="41" t="s">
        <v>4933</v>
      </c>
    </row>
    <row r="810" spans="2:4" x14ac:dyDescent="0.25">
      <c r="B810" s="295">
        <v>44719</v>
      </c>
      <c r="C810" s="237">
        <v>1000</v>
      </c>
      <c r="D810" s="41" t="s">
        <v>4934</v>
      </c>
    </row>
    <row r="811" spans="2:4" x14ac:dyDescent="0.25">
      <c r="B811" s="295">
        <v>44719</v>
      </c>
      <c r="C811" s="237">
        <v>1000</v>
      </c>
      <c r="D811" s="41" t="s">
        <v>9713</v>
      </c>
    </row>
    <row r="812" spans="2:4" x14ac:dyDescent="0.25">
      <c r="B812" s="295">
        <v>44719</v>
      </c>
      <c r="C812" s="237">
        <v>1000</v>
      </c>
      <c r="D812" s="41" t="s">
        <v>4781</v>
      </c>
    </row>
    <row r="813" spans="2:4" x14ac:dyDescent="0.25">
      <c r="B813" s="295">
        <v>44719</v>
      </c>
      <c r="C813" s="237">
        <v>1000</v>
      </c>
      <c r="D813" s="41" t="s">
        <v>6675</v>
      </c>
    </row>
    <row r="814" spans="2:4" x14ac:dyDescent="0.25">
      <c r="B814" s="295">
        <v>44719</v>
      </c>
      <c r="C814" s="237">
        <v>1000</v>
      </c>
      <c r="D814" s="41" t="s">
        <v>4630</v>
      </c>
    </row>
    <row r="815" spans="2:4" x14ac:dyDescent="0.25">
      <c r="B815" s="295">
        <v>44719</v>
      </c>
      <c r="C815" s="237">
        <v>1000</v>
      </c>
      <c r="D815" s="41" t="s">
        <v>5760</v>
      </c>
    </row>
    <row r="816" spans="2:4" x14ac:dyDescent="0.25">
      <c r="B816" s="295">
        <v>44719</v>
      </c>
      <c r="C816" s="237">
        <v>1000</v>
      </c>
      <c r="D816" s="41" t="s">
        <v>9742</v>
      </c>
    </row>
    <row r="817" spans="2:4" x14ac:dyDescent="0.25">
      <c r="B817" s="295">
        <v>44719</v>
      </c>
      <c r="C817" s="237">
        <v>1000</v>
      </c>
      <c r="D817" s="41" t="s">
        <v>5726</v>
      </c>
    </row>
    <row r="818" spans="2:4" x14ac:dyDescent="0.25">
      <c r="B818" s="295">
        <v>44719</v>
      </c>
      <c r="C818" s="237">
        <v>1500</v>
      </c>
      <c r="D818" s="41" t="s">
        <v>4926</v>
      </c>
    </row>
    <row r="819" spans="2:4" x14ac:dyDescent="0.25">
      <c r="B819" s="295">
        <v>44719</v>
      </c>
      <c r="C819" s="237">
        <v>1500</v>
      </c>
      <c r="D819" s="41" t="s">
        <v>4635</v>
      </c>
    </row>
    <row r="820" spans="2:4" x14ac:dyDescent="0.25">
      <c r="B820" s="295">
        <v>44719</v>
      </c>
      <c r="C820" s="237">
        <v>2000</v>
      </c>
      <c r="D820" s="41" t="s">
        <v>4939</v>
      </c>
    </row>
    <row r="821" spans="2:4" x14ac:dyDescent="0.25">
      <c r="B821" s="295">
        <v>44719</v>
      </c>
      <c r="C821" s="237">
        <v>2000</v>
      </c>
      <c r="D821" s="41" t="s">
        <v>9743</v>
      </c>
    </row>
    <row r="822" spans="2:4" x14ac:dyDescent="0.25">
      <c r="B822" s="295">
        <v>44719</v>
      </c>
      <c r="C822" s="237">
        <v>2000</v>
      </c>
      <c r="D822" s="41" t="s">
        <v>5702</v>
      </c>
    </row>
    <row r="823" spans="2:4" x14ac:dyDescent="0.25">
      <c r="B823" s="295">
        <v>44719</v>
      </c>
      <c r="C823" s="237">
        <v>2500</v>
      </c>
      <c r="D823" s="41" t="s">
        <v>9744</v>
      </c>
    </row>
    <row r="824" spans="2:4" x14ac:dyDescent="0.25">
      <c r="B824" s="295">
        <v>44719</v>
      </c>
      <c r="C824" s="237">
        <v>3000</v>
      </c>
      <c r="D824" s="41" t="s">
        <v>6832</v>
      </c>
    </row>
    <row r="825" spans="2:4" x14ac:dyDescent="0.25">
      <c r="B825" s="295">
        <v>44719</v>
      </c>
      <c r="C825" s="237">
        <v>4000</v>
      </c>
      <c r="D825" s="41" t="s">
        <v>4940</v>
      </c>
    </row>
    <row r="826" spans="2:4" x14ac:dyDescent="0.25">
      <c r="B826" s="295">
        <v>44719</v>
      </c>
      <c r="C826" s="237">
        <v>5000</v>
      </c>
      <c r="D826" s="41" t="s">
        <v>4942</v>
      </c>
    </row>
    <row r="827" spans="2:4" x14ac:dyDescent="0.25">
      <c r="B827" s="295">
        <v>44719</v>
      </c>
      <c r="C827" s="237">
        <v>5000</v>
      </c>
      <c r="D827" s="41" t="s">
        <v>9745</v>
      </c>
    </row>
    <row r="828" spans="2:4" x14ac:dyDescent="0.25">
      <c r="B828" s="295">
        <v>44719</v>
      </c>
      <c r="C828" s="237">
        <v>5000</v>
      </c>
      <c r="D828" s="41" t="s">
        <v>9746</v>
      </c>
    </row>
    <row r="829" spans="2:4" x14ac:dyDescent="0.25">
      <c r="B829" s="295">
        <v>44719</v>
      </c>
      <c r="C829" s="237">
        <v>5800</v>
      </c>
      <c r="D829" s="41" t="s">
        <v>5256</v>
      </c>
    </row>
    <row r="830" spans="2:4" x14ac:dyDescent="0.25">
      <c r="B830" s="295">
        <v>44719</v>
      </c>
      <c r="C830" s="237">
        <v>10000</v>
      </c>
      <c r="D830" s="41" t="s">
        <v>9747</v>
      </c>
    </row>
    <row r="831" spans="2:4" x14ac:dyDescent="0.25">
      <c r="B831" s="295">
        <v>44720</v>
      </c>
      <c r="C831" s="237">
        <v>30</v>
      </c>
      <c r="D831" s="41" t="s">
        <v>4791</v>
      </c>
    </row>
    <row r="832" spans="2:4" x14ac:dyDescent="0.25">
      <c r="B832" s="295">
        <v>44720</v>
      </c>
      <c r="C832" s="237">
        <v>35</v>
      </c>
      <c r="D832" s="41" t="s">
        <v>9748</v>
      </c>
    </row>
    <row r="833" spans="2:4" x14ac:dyDescent="0.25">
      <c r="B833" s="295">
        <v>44720</v>
      </c>
      <c r="C833" s="237">
        <v>50</v>
      </c>
      <c r="D833" s="41" t="s">
        <v>4473</v>
      </c>
    </row>
    <row r="834" spans="2:4" x14ac:dyDescent="0.25">
      <c r="B834" s="295">
        <v>44720</v>
      </c>
      <c r="C834" s="237">
        <v>50</v>
      </c>
      <c r="D834" s="41" t="s">
        <v>9749</v>
      </c>
    </row>
    <row r="835" spans="2:4" x14ac:dyDescent="0.25">
      <c r="B835" s="295">
        <v>44720</v>
      </c>
      <c r="C835" s="237">
        <v>50</v>
      </c>
      <c r="D835" s="41" t="s">
        <v>9683</v>
      </c>
    </row>
    <row r="836" spans="2:4" x14ac:dyDescent="0.25">
      <c r="B836" s="295">
        <v>44720</v>
      </c>
      <c r="C836" s="237">
        <v>100</v>
      </c>
      <c r="D836" s="41" t="s">
        <v>9693</v>
      </c>
    </row>
    <row r="837" spans="2:4" x14ac:dyDescent="0.25">
      <c r="B837" s="295">
        <v>44720</v>
      </c>
      <c r="C837" s="237">
        <v>100</v>
      </c>
      <c r="D837" s="41" t="s">
        <v>6644</v>
      </c>
    </row>
    <row r="838" spans="2:4" x14ac:dyDescent="0.25">
      <c r="B838" s="295">
        <v>44720</v>
      </c>
      <c r="C838" s="237">
        <v>100</v>
      </c>
      <c r="D838" s="41" t="s">
        <v>4796</v>
      </c>
    </row>
    <row r="839" spans="2:4" x14ac:dyDescent="0.25">
      <c r="B839" s="295">
        <v>44720</v>
      </c>
      <c r="C839" s="237">
        <v>100</v>
      </c>
      <c r="D839" s="41" t="s">
        <v>4481</v>
      </c>
    </row>
    <row r="840" spans="2:4" x14ac:dyDescent="0.25">
      <c r="B840" s="295">
        <v>44720</v>
      </c>
      <c r="C840" s="237">
        <v>100</v>
      </c>
      <c r="D840" s="41" t="s">
        <v>5717</v>
      </c>
    </row>
    <row r="841" spans="2:4" x14ac:dyDescent="0.25">
      <c r="B841" s="295">
        <v>44720</v>
      </c>
      <c r="C841" s="237">
        <v>100</v>
      </c>
      <c r="D841" s="41" t="s">
        <v>4946</v>
      </c>
    </row>
    <row r="842" spans="2:4" x14ac:dyDescent="0.25">
      <c r="B842" s="295">
        <v>44720</v>
      </c>
      <c r="C842" s="237">
        <v>100</v>
      </c>
      <c r="D842" s="41" t="s">
        <v>4947</v>
      </c>
    </row>
    <row r="843" spans="2:4" x14ac:dyDescent="0.25">
      <c r="B843" s="295">
        <v>44720</v>
      </c>
      <c r="C843" s="237">
        <v>100</v>
      </c>
      <c r="D843" s="41" t="s">
        <v>5268</v>
      </c>
    </row>
    <row r="844" spans="2:4" x14ac:dyDescent="0.25">
      <c r="B844" s="295">
        <v>44720</v>
      </c>
      <c r="C844" s="237">
        <v>100</v>
      </c>
      <c r="D844" s="41" t="s">
        <v>4948</v>
      </c>
    </row>
    <row r="845" spans="2:4" x14ac:dyDescent="0.25">
      <c r="B845" s="295">
        <v>44720</v>
      </c>
      <c r="C845" s="237">
        <v>100</v>
      </c>
      <c r="D845" s="41" t="s">
        <v>6738</v>
      </c>
    </row>
    <row r="846" spans="2:4" x14ac:dyDescent="0.25">
      <c r="B846" s="295">
        <v>44720</v>
      </c>
      <c r="C846" s="237">
        <v>100</v>
      </c>
      <c r="D846" s="41" t="s">
        <v>4727</v>
      </c>
    </row>
    <row r="847" spans="2:4" x14ac:dyDescent="0.25">
      <c r="B847" s="295">
        <v>44720</v>
      </c>
      <c r="C847" s="237">
        <v>100</v>
      </c>
      <c r="D847" s="41" t="s">
        <v>4879</v>
      </c>
    </row>
    <row r="848" spans="2:4" x14ac:dyDescent="0.25">
      <c r="B848" s="295">
        <v>44720</v>
      </c>
      <c r="C848" s="237">
        <v>100</v>
      </c>
      <c r="D848" s="41" t="s">
        <v>4501</v>
      </c>
    </row>
    <row r="849" spans="2:4" x14ac:dyDescent="0.25">
      <c r="B849" s="295">
        <v>44720</v>
      </c>
      <c r="C849" s="237">
        <v>100</v>
      </c>
      <c r="D849" s="41" t="s">
        <v>9750</v>
      </c>
    </row>
    <row r="850" spans="2:4" x14ac:dyDescent="0.25">
      <c r="B850" s="295">
        <v>44720</v>
      </c>
      <c r="C850" s="237">
        <v>100</v>
      </c>
      <c r="D850" s="41" t="s">
        <v>9751</v>
      </c>
    </row>
    <row r="851" spans="2:4" x14ac:dyDescent="0.25">
      <c r="B851" s="295">
        <v>44720</v>
      </c>
      <c r="C851" s="237">
        <v>150</v>
      </c>
      <c r="D851" s="41" t="s">
        <v>9752</v>
      </c>
    </row>
    <row r="852" spans="2:4" x14ac:dyDescent="0.25">
      <c r="B852" s="295">
        <v>44720</v>
      </c>
      <c r="C852" s="237">
        <v>150</v>
      </c>
      <c r="D852" s="41" t="s">
        <v>5303</v>
      </c>
    </row>
    <row r="853" spans="2:4" x14ac:dyDescent="0.25">
      <c r="B853" s="295">
        <v>44720</v>
      </c>
      <c r="C853" s="237">
        <v>150</v>
      </c>
      <c r="D853" s="41" t="s">
        <v>9753</v>
      </c>
    </row>
    <row r="854" spans="2:4" x14ac:dyDescent="0.25">
      <c r="B854" s="295">
        <v>44720</v>
      </c>
      <c r="C854" s="237">
        <v>155.69999999999999</v>
      </c>
      <c r="D854" s="41" t="s">
        <v>9754</v>
      </c>
    </row>
    <row r="855" spans="2:4" x14ac:dyDescent="0.25">
      <c r="B855" s="295">
        <v>44720</v>
      </c>
      <c r="C855" s="237">
        <v>200</v>
      </c>
      <c r="D855" s="41" t="s">
        <v>4592</v>
      </c>
    </row>
    <row r="856" spans="2:4" x14ac:dyDescent="0.25">
      <c r="B856" s="295">
        <v>44720</v>
      </c>
      <c r="C856" s="237">
        <v>200</v>
      </c>
      <c r="D856" s="41" t="s">
        <v>4956</v>
      </c>
    </row>
    <row r="857" spans="2:4" x14ac:dyDescent="0.25">
      <c r="B857" s="295">
        <v>44720</v>
      </c>
      <c r="C857" s="237">
        <v>200</v>
      </c>
      <c r="D857" s="41" t="s">
        <v>4957</v>
      </c>
    </row>
    <row r="858" spans="2:4" x14ac:dyDescent="0.25">
      <c r="B858" s="295">
        <v>44720</v>
      </c>
      <c r="C858" s="237">
        <v>200</v>
      </c>
      <c r="D858" s="41" t="s">
        <v>5690</v>
      </c>
    </row>
    <row r="859" spans="2:4" x14ac:dyDescent="0.25">
      <c r="B859" s="295">
        <v>44720</v>
      </c>
      <c r="C859" s="237">
        <v>200</v>
      </c>
      <c r="D859" s="41" t="s">
        <v>4831</v>
      </c>
    </row>
    <row r="860" spans="2:4" x14ac:dyDescent="0.25">
      <c r="B860" s="295">
        <v>44720</v>
      </c>
      <c r="C860" s="237">
        <v>200</v>
      </c>
      <c r="D860" s="41" t="s">
        <v>4955</v>
      </c>
    </row>
    <row r="861" spans="2:4" x14ac:dyDescent="0.25">
      <c r="B861" s="295">
        <v>44720</v>
      </c>
      <c r="C861" s="237">
        <v>200</v>
      </c>
      <c r="D861" s="41" t="s">
        <v>5166</v>
      </c>
    </row>
    <row r="862" spans="2:4" x14ac:dyDescent="0.25">
      <c r="B862" s="295">
        <v>44720</v>
      </c>
      <c r="C862" s="237">
        <v>200</v>
      </c>
      <c r="D862" s="41" t="s">
        <v>4975</v>
      </c>
    </row>
    <row r="863" spans="2:4" x14ac:dyDescent="0.25">
      <c r="B863" s="295">
        <v>44720</v>
      </c>
      <c r="C863" s="237">
        <v>200</v>
      </c>
      <c r="D863" s="41" t="s">
        <v>4573</v>
      </c>
    </row>
    <row r="864" spans="2:4" x14ac:dyDescent="0.25">
      <c r="B864" s="295">
        <v>44720</v>
      </c>
      <c r="C864" s="237">
        <v>200</v>
      </c>
      <c r="D864" s="41" t="s">
        <v>9755</v>
      </c>
    </row>
    <row r="865" spans="2:4" x14ac:dyDescent="0.25">
      <c r="B865" s="295">
        <v>44720</v>
      </c>
      <c r="C865" s="237">
        <v>200</v>
      </c>
      <c r="D865" s="41" t="s">
        <v>6697</v>
      </c>
    </row>
    <row r="866" spans="2:4" x14ac:dyDescent="0.25">
      <c r="B866" s="295">
        <v>44720</v>
      </c>
      <c r="C866" s="237">
        <v>254.49</v>
      </c>
      <c r="D866" s="41" t="s">
        <v>5333</v>
      </c>
    </row>
    <row r="867" spans="2:4" x14ac:dyDescent="0.25">
      <c r="B867" s="295">
        <v>44720</v>
      </c>
      <c r="C867" s="237">
        <v>300</v>
      </c>
      <c r="D867" s="41" t="s">
        <v>4963</v>
      </c>
    </row>
    <row r="868" spans="2:4" x14ac:dyDescent="0.25">
      <c r="B868" s="295">
        <v>44720</v>
      </c>
      <c r="C868" s="237">
        <v>300</v>
      </c>
      <c r="D868" s="41" t="s">
        <v>6708</v>
      </c>
    </row>
    <row r="869" spans="2:4" x14ac:dyDescent="0.25">
      <c r="B869" s="295">
        <v>44720</v>
      </c>
      <c r="C869" s="237">
        <v>300</v>
      </c>
      <c r="D869" s="41" t="s">
        <v>5271</v>
      </c>
    </row>
    <row r="870" spans="2:4" x14ac:dyDescent="0.25">
      <c r="B870" s="295">
        <v>44720</v>
      </c>
      <c r="C870" s="237">
        <v>300</v>
      </c>
      <c r="D870" s="41" t="s">
        <v>9756</v>
      </c>
    </row>
    <row r="871" spans="2:4" x14ac:dyDescent="0.25">
      <c r="B871" s="295">
        <v>44720</v>
      </c>
      <c r="C871" s="237">
        <v>350</v>
      </c>
      <c r="D871" s="41" t="s">
        <v>4966</v>
      </c>
    </row>
    <row r="872" spans="2:4" x14ac:dyDescent="0.25">
      <c r="B872" s="295">
        <v>44720</v>
      </c>
      <c r="C872" s="237">
        <v>350</v>
      </c>
      <c r="D872" s="41" t="s">
        <v>9757</v>
      </c>
    </row>
    <row r="873" spans="2:4" x14ac:dyDescent="0.25">
      <c r="B873" s="295">
        <v>44720</v>
      </c>
      <c r="C873" s="237">
        <v>400</v>
      </c>
      <c r="D873" s="41" t="s">
        <v>4967</v>
      </c>
    </row>
    <row r="874" spans="2:4" x14ac:dyDescent="0.25">
      <c r="B874" s="295">
        <v>44720</v>
      </c>
      <c r="C874" s="237">
        <v>400</v>
      </c>
      <c r="D874" s="41" t="s">
        <v>6650</v>
      </c>
    </row>
    <row r="875" spans="2:4" x14ac:dyDescent="0.25">
      <c r="B875" s="295">
        <v>44720</v>
      </c>
      <c r="C875" s="237">
        <v>500</v>
      </c>
      <c r="D875" s="41" t="s">
        <v>9758</v>
      </c>
    </row>
    <row r="876" spans="2:4" x14ac:dyDescent="0.25">
      <c r="B876" s="295">
        <v>44720</v>
      </c>
      <c r="C876" s="237">
        <v>500</v>
      </c>
      <c r="D876" s="41" t="s">
        <v>4969</v>
      </c>
    </row>
    <row r="877" spans="2:4" x14ac:dyDescent="0.25">
      <c r="B877" s="295">
        <v>44720</v>
      </c>
      <c r="C877" s="237">
        <v>500</v>
      </c>
      <c r="D877" s="41" t="s">
        <v>5640</v>
      </c>
    </row>
    <row r="878" spans="2:4" x14ac:dyDescent="0.25">
      <c r="B878" s="295">
        <v>44720</v>
      </c>
      <c r="C878" s="237">
        <v>500</v>
      </c>
      <c r="D878" s="41" t="s">
        <v>4983</v>
      </c>
    </row>
    <row r="879" spans="2:4" x14ac:dyDescent="0.25">
      <c r="B879" s="295">
        <v>44720</v>
      </c>
      <c r="C879" s="237">
        <v>500</v>
      </c>
      <c r="D879" s="41" t="s">
        <v>4970</v>
      </c>
    </row>
    <row r="880" spans="2:4" x14ac:dyDescent="0.25">
      <c r="B880" s="295">
        <v>44720</v>
      </c>
      <c r="C880" s="237">
        <v>500</v>
      </c>
      <c r="D880" s="41" t="s">
        <v>6677</v>
      </c>
    </row>
    <row r="881" spans="2:4" x14ac:dyDescent="0.25">
      <c r="B881" s="295">
        <v>44720</v>
      </c>
      <c r="C881" s="237">
        <v>500</v>
      </c>
      <c r="D881" s="41" t="s">
        <v>9759</v>
      </c>
    </row>
    <row r="882" spans="2:4" x14ac:dyDescent="0.25">
      <c r="B882" s="295">
        <v>44720</v>
      </c>
      <c r="C882" s="237">
        <v>500</v>
      </c>
      <c r="D882" s="41" t="s">
        <v>9734</v>
      </c>
    </row>
    <row r="883" spans="2:4" x14ac:dyDescent="0.25">
      <c r="B883" s="295">
        <v>44720</v>
      </c>
      <c r="C883" s="237">
        <v>500</v>
      </c>
      <c r="D883" s="41" t="s">
        <v>4863</v>
      </c>
    </row>
    <row r="884" spans="2:4" x14ac:dyDescent="0.25">
      <c r="B884" s="295">
        <v>44720</v>
      </c>
      <c r="C884" s="237">
        <v>500</v>
      </c>
      <c r="D884" s="41" t="s">
        <v>4711</v>
      </c>
    </row>
    <row r="885" spans="2:4" x14ac:dyDescent="0.25">
      <c r="B885" s="295">
        <v>44720</v>
      </c>
      <c r="C885" s="237">
        <v>500</v>
      </c>
      <c r="D885" s="41" t="s">
        <v>4508</v>
      </c>
    </row>
    <row r="886" spans="2:4" x14ac:dyDescent="0.25">
      <c r="B886" s="295">
        <v>44720</v>
      </c>
      <c r="C886" s="237">
        <v>500</v>
      </c>
      <c r="D886" s="41" t="s">
        <v>9713</v>
      </c>
    </row>
    <row r="887" spans="2:4" x14ac:dyDescent="0.25">
      <c r="B887" s="295">
        <v>44720</v>
      </c>
      <c r="C887" s="237">
        <v>700</v>
      </c>
      <c r="D887" s="41" t="s">
        <v>4849</v>
      </c>
    </row>
    <row r="888" spans="2:4" x14ac:dyDescent="0.25">
      <c r="B888" s="295">
        <v>44720</v>
      </c>
      <c r="C888" s="237">
        <v>750</v>
      </c>
      <c r="D888" s="41" t="s">
        <v>4977</v>
      </c>
    </row>
    <row r="889" spans="2:4" x14ac:dyDescent="0.25">
      <c r="B889" s="295">
        <v>44720</v>
      </c>
      <c r="C889" s="237">
        <v>1000</v>
      </c>
      <c r="D889" s="41" t="s">
        <v>9760</v>
      </c>
    </row>
    <row r="890" spans="2:4" x14ac:dyDescent="0.25">
      <c r="B890" s="295">
        <v>44720</v>
      </c>
      <c r="C890" s="237">
        <v>1000</v>
      </c>
      <c r="D890" s="41" t="s">
        <v>4980</v>
      </c>
    </row>
    <row r="891" spans="2:4" x14ac:dyDescent="0.25">
      <c r="B891" s="295">
        <v>44720</v>
      </c>
      <c r="C891" s="237">
        <v>1000</v>
      </c>
      <c r="D891" s="41" t="s">
        <v>9684</v>
      </c>
    </row>
    <row r="892" spans="2:4" x14ac:dyDescent="0.25">
      <c r="B892" s="295">
        <v>44720</v>
      </c>
      <c r="C892" s="237">
        <v>1000</v>
      </c>
      <c r="D892" s="41" t="s">
        <v>4982</v>
      </c>
    </row>
    <row r="893" spans="2:4" x14ac:dyDescent="0.25">
      <c r="B893" s="295">
        <v>44720</v>
      </c>
      <c r="C893" s="237">
        <v>1000</v>
      </c>
      <c r="D893" s="41" t="s">
        <v>4981</v>
      </c>
    </row>
    <row r="894" spans="2:4" x14ac:dyDescent="0.25">
      <c r="B894" s="295">
        <v>44720</v>
      </c>
      <c r="C894" s="237">
        <v>1000</v>
      </c>
      <c r="D894" s="41" t="s">
        <v>4979</v>
      </c>
    </row>
    <row r="895" spans="2:4" x14ac:dyDescent="0.25">
      <c r="B895" s="295">
        <v>44720</v>
      </c>
      <c r="C895" s="237">
        <v>1000</v>
      </c>
      <c r="D895" s="41" t="s">
        <v>9761</v>
      </c>
    </row>
    <row r="896" spans="2:4" x14ac:dyDescent="0.25">
      <c r="B896" s="295">
        <v>44720</v>
      </c>
      <c r="C896" s="237">
        <v>1000</v>
      </c>
      <c r="D896" s="41" t="s">
        <v>4557</v>
      </c>
    </row>
    <row r="897" spans="2:4" x14ac:dyDescent="0.25">
      <c r="B897" s="295">
        <v>44720</v>
      </c>
      <c r="C897" s="237">
        <v>1000</v>
      </c>
      <c r="D897" s="41" t="s">
        <v>6711</v>
      </c>
    </row>
    <row r="898" spans="2:4" x14ac:dyDescent="0.25">
      <c r="B898" s="295">
        <v>44720</v>
      </c>
      <c r="C898" s="237">
        <v>1000</v>
      </c>
      <c r="D898" s="41" t="s">
        <v>9762</v>
      </c>
    </row>
    <row r="899" spans="2:4" x14ac:dyDescent="0.25">
      <c r="B899" s="295">
        <v>44720</v>
      </c>
      <c r="C899" s="237">
        <v>1400</v>
      </c>
      <c r="D899" s="41" t="s">
        <v>9763</v>
      </c>
    </row>
    <row r="900" spans="2:4" x14ac:dyDescent="0.25">
      <c r="B900" s="295">
        <v>44720</v>
      </c>
      <c r="C900" s="237">
        <v>2000</v>
      </c>
      <c r="D900" s="41" t="s">
        <v>4786</v>
      </c>
    </row>
    <row r="901" spans="2:4" x14ac:dyDescent="0.25">
      <c r="B901" s="295">
        <v>44720</v>
      </c>
      <c r="C901" s="237">
        <v>3000</v>
      </c>
      <c r="D901" s="41" t="s">
        <v>4992</v>
      </c>
    </row>
    <row r="902" spans="2:4" x14ac:dyDescent="0.25">
      <c r="B902" s="295">
        <v>44720</v>
      </c>
      <c r="C902" s="237">
        <v>3480</v>
      </c>
      <c r="D902" s="41" t="s">
        <v>4636</v>
      </c>
    </row>
    <row r="903" spans="2:4" x14ac:dyDescent="0.25">
      <c r="B903" s="295">
        <v>44720</v>
      </c>
      <c r="C903" s="237">
        <v>5000</v>
      </c>
      <c r="D903" s="41" t="s">
        <v>9764</v>
      </c>
    </row>
    <row r="904" spans="2:4" x14ac:dyDescent="0.25">
      <c r="B904" s="295">
        <v>44720</v>
      </c>
      <c r="C904" s="237">
        <v>5000</v>
      </c>
      <c r="D904" s="41" t="s">
        <v>9765</v>
      </c>
    </row>
    <row r="905" spans="2:4" x14ac:dyDescent="0.25">
      <c r="B905" s="295">
        <v>44720</v>
      </c>
      <c r="C905" s="237">
        <v>5000</v>
      </c>
      <c r="D905" s="41" t="s">
        <v>9766</v>
      </c>
    </row>
    <row r="906" spans="2:4" x14ac:dyDescent="0.25">
      <c r="B906" s="295">
        <v>44720</v>
      </c>
      <c r="C906" s="237">
        <v>5000</v>
      </c>
      <c r="D906" s="41" t="s">
        <v>9767</v>
      </c>
    </row>
    <row r="907" spans="2:4" x14ac:dyDescent="0.25">
      <c r="B907" s="295">
        <v>44720</v>
      </c>
      <c r="C907" s="237">
        <v>5300</v>
      </c>
      <c r="D907" s="41" t="s">
        <v>5379</v>
      </c>
    </row>
    <row r="908" spans="2:4" x14ac:dyDescent="0.25">
      <c r="B908" s="295">
        <v>44720</v>
      </c>
      <c r="C908" s="237">
        <v>10000</v>
      </c>
      <c r="D908" s="41" t="s">
        <v>9768</v>
      </c>
    </row>
    <row r="909" spans="2:4" x14ac:dyDescent="0.25">
      <c r="B909" s="295">
        <v>44720</v>
      </c>
      <c r="C909" s="237">
        <v>10000</v>
      </c>
      <c r="D909" s="41" t="s">
        <v>9769</v>
      </c>
    </row>
    <row r="910" spans="2:4" x14ac:dyDescent="0.25">
      <c r="B910" s="295">
        <v>44720</v>
      </c>
      <c r="C910" s="237">
        <v>14426</v>
      </c>
      <c r="D910" s="41" t="s">
        <v>9770</v>
      </c>
    </row>
    <row r="911" spans="2:4" x14ac:dyDescent="0.25">
      <c r="B911" s="295">
        <v>44720</v>
      </c>
      <c r="C911" s="237">
        <v>15000</v>
      </c>
      <c r="D911" s="41" t="s">
        <v>5379</v>
      </c>
    </row>
    <row r="912" spans="2:4" x14ac:dyDescent="0.25">
      <c r="B912" s="295">
        <v>44721</v>
      </c>
      <c r="C912" s="237">
        <v>50</v>
      </c>
      <c r="D912" s="41" t="s">
        <v>4473</v>
      </c>
    </row>
    <row r="913" spans="2:4" x14ac:dyDescent="0.25">
      <c r="B913" s="295">
        <v>44721</v>
      </c>
      <c r="C913" s="237">
        <v>50</v>
      </c>
      <c r="D913" s="41" t="s">
        <v>4871</v>
      </c>
    </row>
    <row r="914" spans="2:4" x14ac:dyDescent="0.25">
      <c r="B914" s="295">
        <v>44721</v>
      </c>
      <c r="C914" s="237">
        <v>50</v>
      </c>
      <c r="D914" s="41" t="s">
        <v>9683</v>
      </c>
    </row>
    <row r="915" spans="2:4" x14ac:dyDescent="0.25">
      <c r="B915" s="295">
        <v>44721</v>
      </c>
      <c r="C915" s="237">
        <v>50</v>
      </c>
      <c r="D915" s="41" t="s">
        <v>4999</v>
      </c>
    </row>
    <row r="916" spans="2:4" x14ac:dyDescent="0.25">
      <c r="B916" s="295">
        <v>44721</v>
      </c>
      <c r="C916" s="237">
        <v>50</v>
      </c>
      <c r="D916" s="41" t="s">
        <v>6762</v>
      </c>
    </row>
    <row r="917" spans="2:4" x14ac:dyDescent="0.25">
      <c r="B917" s="295">
        <v>44721</v>
      </c>
      <c r="C917" s="237">
        <v>50</v>
      </c>
      <c r="D917" s="41" t="s">
        <v>4474</v>
      </c>
    </row>
    <row r="918" spans="2:4" x14ac:dyDescent="0.25">
      <c r="B918" s="295">
        <v>44721</v>
      </c>
      <c r="C918" s="237">
        <v>50</v>
      </c>
      <c r="D918" s="41" t="s">
        <v>5837</v>
      </c>
    </row>
    <row r="919" spans="2:4" x14ac:dyDescent="0.25">
      <c r="B919" s="295">
        <v>44721</v>
      </c>
      <c r="C919" s="237">
        <v>50</v>
      </c>
      <c r="D919" s="41" t="s">
        <v>9683</v>
      </c>
    </row>
    <row r="920" spans="2:4" x14ac:dyDescent="0.25">
      <c r="B920" s="295">
        <v>44721</v>
      </c>
      <c r="C920" s="237">
        <v>65</v>
      </c>
      <c r="D920" s="41" t="s">
        <v>4589</v>
      </c>
    </row>
    <row r="921" spans="2:4" x14ac:dyDescent="0.25">
      <c r="B921" s="295">
        <v>44721</v>
      </c>
      <c r="C921" s="237">
        <v>90</v>
      </c>
      <c r="D921" s="41" t="s">
        <v>4813</v>
      </c>
    </row>
    <row r="922" spans="2:4" x14ac:dyDescent="0.25">
      <c r="B922" s="295">
        <v>44721</v>
      </c>
      <c r="C922" s="237">
        <v>100</v>
      </c>
      <c r="D922" s="41" t="s">
        <v>5001</v>
      </c>
    </row>
    <row r="923" spans="2:4" x14ac:dyDescent="0.25">
      <c r="B923" s="295">
        <v>44721</v>
      </c>
      <c r="C923" s="237">
        <v>100</v>
      </c>
      <c r="D923" s="41" t="s">
        <v>5002</v>
      </c>
    </row>
    <row r="924" spans="2:4" x14ac:dyDescent="0.25">
      <c r="B924" s="295">
        <v>44721</v>
      </c>
      <c r="C924" s="237">
        <v>100</v>
      </c>
      <c r="D924" s="41" t="s">
        <v>4750</v>
      </c>
    </row>
    <row r="925" spans="2:4" x14ac:dyDescent="0.25">
      <c r="B925" s="295">
        <v>44721</v>
      </c>
      <c r="C925" s="237">
        <v>100</v>
      </c>
      <c r="D925" s="41" t="s">
        <v>4481</v>
      </c>
    </row>
    <row r="926" spans="2:4" x14ac:dyDescent="0.25">
      <c r="B926" s="295">
        <v>44721</v>
      </c>
      <c r="C926" s="237">
        <v>100</v>
      </c>
      <c r="D926" s="41" t="s">
        <v>5011</v>
      </c>
    </row>
    <row r="927" spans="2:4" x14ac:dyDescent="0.25">
      <c r="B927" s="295">
        <v>44721</v>
      </c>
      <c r="C927" s="237">
        <v>100</v>
      </c>
      <c r="D927" s="41" t="s">
        <v>5003</v>
      </c>
    </row>
    <row r="928" spans="2:4" x14ac:dyDescent="0.25">
      <c r="B928" s="295">
        <v>44721</v>
      </c>
      <c r="C928" s="237">
        <v>100</v>
      </c>
      <c r="D928" s="41" t="s">
        <v>9771</v>
      </c>
    </row>
    <row r="929" spans="2:4" x14ac:dyDescent="0.25">
      <c r="B929" s="295">
        <v>44721</v>
      </c>
      <c r="C929" s="237">
        <v>100</v>
      </c>
      <c r="D929" s="41" t="s">
        <v>5007</v>
      </c>
    </row>
    <row r="930" spans="2:4" x14ac:dyDescent="0.25">
      <c r="B930" s="295">
        <v>44721</v>
      </c>
      <c r="C930" s="237">
        <v>100</v>
      </c>
      <c r="D930" s="41" t="s">
        <v>9772</v>
      </c>
    </row>
    <row r="931" spans="2:4" x14ac:dyDescent="0.25">
      <c r="B931" s="295">
        <v>44721</v>
      </c>
      <c r="C931" s="237">
        <v>100</v>
      </c>
      <c r="D931" s="41" t="s">
        <v>5006</v>
      </c>
    </row>
    <row r="932" spans="2:4" x14ac:dyDescent="0.25">
      <c r="B932" s="295">
        <v>44721</v>
      </c>
      <c r="C932" s="237">
        <v>100</v>
      </c>
      <c r="D932" s="41" t="s">
        <v>4885</v>
      </c>
    </row>
    <row r="933" spans="2:4" x14ac:dyDescent="0.25">
      <c r="B933" s="295">
        <v>44721</v>
      </c>
      <c r="C933" s="237">
        <v>100</v>
      </c>
      <c r="D933" s="41" t="s">
        <v>5009</v>
      </c>
    </row>
    <row r="934" spans="2:4" x14ac:dyDescent="0.25">
      <c r="B934" s="295">
        <v>44721</v>
      </c>
      <c r="C934" s="237">
        <v>100</v>
      </c>
      <c r="D934" s="41" t="s">
        <v>5262</v>
      </c>
    </row>
    <row r="935" spans="2:4" x14ac:dyDescent="0.25">
      <c r="B935" s="295">
        <v>44721</v>
      </c>
      <c r="C935" s="237">
        <v>100</v>
      </c>
      <c r="D935" s="41" t="s">
        <v>5010</v>
      </c>
    </row>
    <row r="936" spans="2:4" x14ac:dyDescent="0.25">
      <c r="B936" s="295">
        <v>44721</v>
      </c>
      <c r="C936" s="237">
        <v>100</v>
      </c>
      <c r="D936" s="41" t="s">
        <v>9685</v>
      </c>
    </row>
    <row r="937" spans="2:4" x14ac:dyDescent="0.25">
      <c r="B937" s="295">
        <v>44721</v>
      </c>
      <c r="C937" s="237">
        <v>100</v>
      </c>
      <c r="D937" s="41" t="s">
        <v>4698</v>
      </c>
    </row>
    <row r="938" spans="2:4" x14ac:dyDescent="0.25">
      <c r="B938" s="295">
        <v>44721</v>
      </c>
      <c r="C938" s="237">
        <v>100</v>
      </c>
      <c r="D938" s="41" t="s">
        <v>4887</v>
      </c>
    </row>
    <row r="939" spans="2:4" x14ac:dyDescent="0.25">
      <c r="B939" s="295">
        <v>44721</v>
      </c>
      <c r="C939" s="237">
        <v>100</v>
      </c>
      <c r="D939" s="41" t="s">
        <v>4694</v>
      </c>
    </row>
    <row r="940" spans="2:4" x14ac:dyDescent="0.25">
      <c r="B940" s="295">
        <v>44721</v>
      </c>
      <c r="C940" s="237">
        <v>100</v>
      </c>
      <c r="D940" s="41" t="s">
        <v>9773</v>
      </c>
    </row>
    <row r="941" spans="2:4" x14ac:dyDescent="0.25">
      <c r="B941" s="295">
        <v>44721</v>
      </c>
      <c r="C941" s="237">
        <v>111</v>
      </c>
      <c r="D941" s="41" t="s">
        <v>4951</v>
      </c>
    </row>
    <row r="942" spans="2:4" x14ac:dyDescent="0.25">
      <c r="B942" s="295">
        <v>44721</v>
      </c>
      <c r="C942" s="237">
        <v>146.96</v>
      </c>
      <c r="D942" s="41" t="s">
        <v>6668</v>
      </c>
    </row>
    <row r="943" spans="2:4" x14ac:dyDescent="0.25">
      <c r="B943" s="295">
        <v>44721</v>
      </c>
      <c r="C943" s="237">
        <v>150</v>
      </c>
      <c r="D943" s="41" t="s">
        <v>9691</v>
      </c>
    </row>
    <row r="944" spans="2:4" x14ac:dyDescent="0.25">
      <c r="B944" s="295">
        <v>44721</v>
      </c>
      <c r="C944" s="237">
        <v>150</v>
      </c>
      <c r="D944" s="41" t="s">
        <v>5013</v>
      </c>
    </row>
    <row r="945" spans="2:4" x14ac:dyDescent="0.25">
      <c r="B945" s="295">
        <v>44721</v>
      </c>
      <c r="C945" s="237">
        <v>150</v>
      </c>
      <c r="D945" s="41" t="s">
        <v>5014</v>
      </c>
    </row>
    <row r="946" spans="2:4" x14ac:dyDescent="0.25">
      <c r="B946" s="295">
        <v>44721</v>
      </c>
      <c r="C946" s="237">
        <v>200</v>
      </c>
      <c r="D946" s="41" t="s">
        <v>5015</v>
      </c>
    </row>
    <row r="947" spans="2:4" x14ac:dyDescent="0.25">
      <c r="B947" s="295">
        <v>44721</v>
      </c>
      <c r="C947" s="237">
        <v>200</v>
      </c>
      <c r="D947" s="41" t="s">
        <v>4594</v>
      </c>
    </row>
    <row r="948" spans="2:4" x14ac:dyDescent="0.25">
      <c r="B948" s="295">
        <v>44721</v>
      </c>
      <c r="C948" s="237">
        <v>200</v>
      </c>
      <c r="D948" s="41" t="s">
        <v>5503</v>
      </c>
    </row>
    <row r="949" spans="2:4" x14ac:dyDescent="0.25">
      <c r="B949" s="295">
        <v>44721</v>
      </c>
      <c r="C949" s="237">
        <v>200</v>
      </c>
      <c r="D949" s="41" t="s">
        <v>4897</v>
      </c>
    </row>
    <row r="950" spans="2:4" x14ac:dyDescent="0.25">
      <c r="B950" s="295">
        <v>44721</v>
      </c>
      <c r="C950" s="237">
        <v>200</v>
      </c>
      <c r="D950" s="41" t="s">
        <v>5018</v>
      </c>
    </row>
    <row r="951" spans="2:4" x14ac:dyDescent="0.25">
      <c r="B951" s="295">
        <v>44721</v>
      </c>
      <c r="C951" s="237">
        <v>200</v>
      </c>
      <c r="D951" s="41" t="s">
        <v>4893</v>
      </c>
    </row>
    <row r="952" spans="2:4" x14ac:dyDescent="0.25">
      <c r="B952" s="295">
        <v>44721</v>
      </c>
      <c r="C952" s="237">
        <v>200</v>
      </c>
      <c r="D952" s="41" t="s">
        <v>9774</v>
      </c>
    </row>
    <row r="953" spans="2:4" x14ac:dyDescent="0.25">
      <c r="B953" s="295">
        <v>44721</v>
      </c>
      <c r="C953" s="237">
        <v>200</v>
      </c>
      <c r="D953" s="41" t="s">
        <v>5016</v>
      </c>
    </row>
    <row r="954" spans="2:4" x14ac:dyDescent="0.25">
      <c r="B954" s="295">
        <v>44721</v>
      </c>
      <c r="C954" s="237">
        <v>200</v>
      </c>
      <c r="D954" s="41" t="s">
        <v>5017</v>
      </c>
    </row>
    <row r="955" spans="2:4" x14ac:dyDescent="0.25">
      <c r="B955" s="295">
        <v>44721</v>
      </c>
      <c r="C955" s="237">
        <v>200</v>
      </c>
      <c r="D955" s="41" t="s">
        <v>5817</v>
      </c>
    </row>
    <row r="956" spans="2:4" x14ac:dyDescent="0.25">
      <c r="B956" s="295">
        <v>44721</v>
      </c>
      <c r="C956" s="237">
        <v>200</v>
      </c>
      <c r="D956" s="41" t="s">
        <v>4958</v>
      </c>
    </row>
    <row r="957" spans="2:4" x14ac:dyDescent="0.25">
      <c r="B957" s="295">
        <v>44721</v>
      </c>
      <c r="C957" s="237">
        <v>200</v>
      </c>
      <c r="D957" s="41" t="s">
        <v>4509</v>
      </c>
    </row>
    <row r="958" spans="2:4" x14ac:dyDescent="0.25">
      <c r="B958" s="295">
        <v>44721</v>
      </c>
      <c r="C958" s="237">
        <v>250</v>
      </c>
      <c r="D958" s="41" t="s">
        <v>9775</v>
      </c>
    </row>
    <row r="959" spans="2:4" x14ac:dyDescent="0.25">
      <c r="B959" s="295">
        <v>44721</v>
      </c>
      <c r="C959" s="237">
        <v>300</v>
      </c>
      <c r="D959" s="41" t="s">
        <v>4965</v>
      </c>
    </row>
    <row r="960" spans="2:4" x14ac:dyDescent="0.25">
      <c r="B960" s="295">
        <v>44721</v>
      </c>
      <c r="C960" s="237">
        <v>300</v>
      </c>
      <c r="D960" s="41" t="s">
        <v>5023</v>
      </c>
    </row>
    <row r="961" spans="2:4" x14ac:dyDescent="0.25">
      <c r="B961" s="295">
        <v>44721</v>
      </c>
      <c r="C961" s="237">
        <v>300</v>
      </c>
      <c r="D961" s="41" t="s">
        <v>5024</v>
      </c>
    </row>
    <row r="962" spans="2:4" x14ac:dyDescent="0.25">
      <c r="B962" s="295">
        <v>44721</v>
      </c>
      <c r="C962" s="237">
        <v>300</v>
      </c>
      <c r="D962" s="41" t="s">
        <v>4961</v>
      </c>
    </row>
    <row r="963" spans="2:4" x14ac:dyDescent="0.25">
      <c r="B963" s="295">
        <v>44721</v>
      </c>
      <c r="C963" s="237">
        <v>300</v>
      </c>
      <c r="D963" s="41" t="s">
        <v>4647</v>
      </c>
    </row>
    <row r="964" spans="2:4" x14ac:dyDescent="0.25">
      <c r="B964" s="295">
        <v>44721</v>
      </c>
      <c r="C964" s="237">
        <v>300</v>
      </c>
      <c r="D964" s="41" t="s">
        <v>4964</v>
      </c>
    </row>
    <row r="965" spans="2:4" x14ac:dyDescent="0.25">
      <c r="B965" s="295">
        <v>44721</v>
      </c>
      <c r="C965" s="237">
        <v>300</v>
      </c>
      <c r="D965" s="41" t="s">
        <v>9564</v>
      </c>
    </row>
    <row r="966" spans="2:4" x14ac:dyDescent="0.25">
      <c r="B966" s="295">
        <v>44721</v>
      </c>
      <c r="C966" s="237">
        <v>300</v>
      </c>
      <c r="D966" s="41" t="s">
        <v>4960</v>
      </c>
    </row>
    <row r="967" spans="2:4" x14ac:dyDescent="0.25">
      <c r="B967" s="295">
        <v>44721</v>
      </c>
      <c r="C967" s="237">
        <v>350</v>
      </c>
      <c r="D967" s="41" t="s">
        <v>5027</v>
      </c>
    </row>
    <row r="968" spans="2:4" x14ac:dyDescent="0.25">
      <c r="B968" s="295">
        <v>44721</v>
      </c>
      <c r="C968" s="237">
        <v>400</v>
      </c>
      <c r="D968" s="41" t="s">
        <v>4907</v>
      </c>
    </row>
    <row r="969" spans="2:4" x14ac:dyDescent="0.25">
      <c r="B969" s="295">
        <v>44721</v>
      </c>
      <c r="C969" s="237">
        <v>400</v>
      </c>
      <c r="D969" s="41" t="s">
        <v>4909</v>
      </c>
    </row>
    <row r="970" spans="2:4" x14ac:dyDescent="0.25">
      <c r="B970" s="295">
        <v>44721</v>
      </c>
      <c r="C970" s="237">
        <v>400</v>
      </c>
      <c r="D970" s="41" t="s">
        <v>9776</v>
      </c>
    </row>
    <row r="971" spans="2:4" x14ac:dyDescent="0.25">
      <c r="B971" s="295">
        <v>44721</v>
      </c>
      <c r="C971" s="237">
        <v>450</v>
      </c>
      <c r="D971" s="41" t="s">
        <v>5005</v>
      </c>
    </row>
    <row r="972" spans="2:4" x14ac:dyDescent="0.25">
      <c r="B972" s="295">
        <v>44721</v>
      </c>
      <c r="C972" s="237">
        <v>500</v>
      </c>
      <c r="D972" s="41" t="s">
        <v>4910</v>
      </c>
    </row>
    <row r="973" spans="2:4" x14ac:dyDescent="0.25">
      <c r="B973" s="295">
        <v>44721</v>
      </c>
      <c r="C973" s="237">
        <v>500</v>
      </c>
      <c r="D973" s="41" t="s">
        <v>4764</v>
      </c>
    </row>
    <row r="974" spans="2:4" x14ac:dyDescent="0.25">
      <c r="B974" s="295">
        <v>44721</v>
      </c>
      <c r="C974" s="237">
        <v>500</v>
      </c>
      <c r="D974" s="41" t="s">
        <v>5082</v>
      </c>
    </row>
    <row r="975" spans="2:4" x14ac:dyDescent="0.25">
      <c r="B975" s="295">
        <v>44721</v>
      </c>
      <c r="C975" s="237">
        <v>500</v>
      </c>
      <c r="D975" s="41" t="s">
        <v>9615</v>
      </c>
    </row>
    <row r="976" spans="2:4" x14ac:dyDescent="0.25">
      <c r="B976" s="295">
        <v>44721</v>
      </c>
      <c r="C976" s="237">
        <v>500</v>
      </c>
      <c r="D976" s="41" t="s">
        <v>9777</v>
      </c>
    </row>
    <row r="977" spans="2:4" x14ac:dyDescent="0.25">
      <c r="B977" s="295">
        <v>44721</v>
      </c>
      <c r="C977" s="237">
        <v>500</v>
      </c>
      <c r="D977" s="41" t="s">
        <v>9778</v>
      </c>
    </row>
    <row r="978" spans="2:4" x14ac:dyDescent="0.25">
      <c r="B978" s="295">
        <v>44721</v>
      </c>
      <c r="C978" s="237">
        <v>500</v>
      </c>
      <c r="D978" s="41" t="s">
        <v>5031</v>
      </c>
    </row>
    <row r="979" spans="2:4" x14ac:dyDescent="0.25">
      <c r="B979" s="295">
        <v>44721</v>
      </c>
      <c r="C979" s="237">
        <v>500</v>
      </c>
      <c r="D979" s="41" t="s">
        <v>5039</v>
      </c>
    </row>
    <row r="980" spans="2:4" x14ac:dyDescent="0.25">
      <c r="B980" s="295">
        <v>44721</v>
      </c>
      <c r="C980" s="237">
        <v>500</v>
      </c>
      <c r="D980" s="41" t="s">
        <v>4918</v>
      </c>
    </row>
    <row r="981" spans="2:4" x14ac:dyDescent="0.25">
      <c r="B981" s="295">
        <v>44721</v>
      </c>
      <c r="C981" s="237">
        <v>500</v>
      </c>
      <c r="D981" s="41" t="s">
        <v>4795</v>
      </c>
    </row>
    <row r="982" spans="2:4" x14ac:dyDescent="0.25">
      <c r="B982" s="295">
        <v>44721</v>
      </c>
      <c r="C982" s="237">
        <v>500</v>
      </c>
      <c r="D982" s="41" t="s">
        <v>9779</v>
      </c>
    </row>
    <row r="983" spans="2:4" x14ac:dyDescent="0.25">
      <c r="B983" s="295">
        <v>44721</v>
      </c>
      <c r="C983" s="237">
        <v>500</v>
      </c>
      <c r="D983" s="41" t="s">
        <v>6796</v>
      </c>
    </row>
    <row r="984" spans="2:4" x14ac:dyDescent="0.25">
      <c r="B984" s="295">
        <v>44721</v>
      </c>
      <c r="C984" s="237">
        <v>500</v>
      </c>
      <c r="D984" s="41" t="s">
        <v>5159</v>
      </c>
    </row>
    <row r="985" spans="2:4" x14ac:dyDescent="0.25">
      <c r="B985" s="295">
        <v>44721</v>
      </c>
      <c r="C985" s="237">
        <v>500</v>
      </c>
      <c r="D985" s="41" t="s">
        <v>9780</v>
      </c>
    </row>
    <row r="986" spans="2:4" x14ac:dyDescent="0.25">
      <c r="B986" s="295">
        <v>44721</v>
      </c>
      <c r="C986" s="237">
        <v>500</v>
      </c>
      <c r="D986" s="41" t="s">
        <v>4657</v>
      </c>
    </row>
    <row r="987" spans="2:4" x14ac:dyDescent="0.25">
      <c r="B987" s="295">
        <v>44721</v>
      </c>
      <c r="C987" s="237">
        <v>500</v>
      </c>
      <c r="D987" s="41" t="s">
        <v>4508</v>
      </c>
    </row>
    <row r="988" spans="2:4" x14ac:dyDescent="0.25">
      <c r="B988" s="295">
        <v>44721</v>
      </c>
      <c r="C988" s="237">
        <v>1000</v>
      </c>
      <c r="D988" s="41" t="s">
        <v>6691</v>
      </c>
    </row>
    <row r="989" spans="2:4" x14ac:dyDescent="0.25">
      <c r="B989" s="295">
        <v>44721</v>
      </c>
      <c r="C989" s="237">
        <v>1000</v>
      </c>
      <c r="D989" s="41" t="s">
        <v>9781</v>
      </c>
    </row>
    <row r="990" spans="2:4" x14ac:dyDescent="0.25">
      <c r="B990" s="295">
        <v>44721</v>
      </c>
      <c r="C990" s="237">
        <v>1000</v>
      </c>
      <c r="D990" s="41" t="s">
        <v>4985</v>
      </c>
    </row>
    <row r="991" spans="2:4" x14ac:dyDescent="0.25">
      <c r="B991" s="295">
        <v>44721</v>
      </c>
      <c r="C991" s="237">
        <v>1000</v>
      </c>
      <c r="D991" s="41" t="s">
        <v>9782</v>
      </c>
    </row>
    <row r="992" spans="2:4" x14ac:dyDescent="0.25">
      <c r="B992" s="295">
        <v>44721</v>
      </c>
      <c r="C992" s="237">
        <v>1000</v>
      </c>
      <c r="D992" s="41" t="s">
        <v>5368</v>
      </c>
    </row>
    <row r="993" spans="2:4" x14ac:dyDescent="0.25">
      <c r="B993" s="295">
        <v>44721</v>
      </c>
      <c r="C993" s="237">
        <v>1000</v>
      </c>
      <c r="D993" s="41" t="s">
        <v>4854</v>
      </c>
    </row>
    <row r="994" spans="2:4" x14ac:dyDescent="0.25">
      <c r="B994" s="295">
        <v>44721</v>
      </c>
      <c r="C994" s="237">
        <v>1000</v>
      </c>
      <c r="D994" s="41" t="s">
        <v>5749</v>
      </c>
    </row>
    <row r="995" spans="2:4" x14ac:dyDescent="0.25">
      <c r="B995" s="295">
        <v>44721</v>
      </c>
      <c r="C995" s="237">
        <v>1000</v>
      </c>
      <c r="D995" s="41" t="s">
        <v>4721</v>
      </c>
    </row>
    <row r="996" spans="2:4" x14ac:dyDescent="0.25">
      <c r="B996" s="295">
        <v>44721</v>
      </c>
      <c r="C996" s="237">
        <v>1000</v>
      </c>
      <c r="D996" s="41" t="s">
        <v>4889</v>
      </c>
    </row>
    <row r="997" spans="2:4" x14ac:dyDescent="0.25">
      <c r="B997" s="295">
        <v>44721</v>
      </c>
      <c r="C997" s="237">
        <v>1000</v>
      </c>
      <c r="D997" s="41" t="s">
        <v>5173</v>
      </c>
    </row>
    <row r="998" spans="2:4" x14ac:dyDescent="0.25">
      <c r="B998" s="295">
        <v>44721</v>
      </c>
      <c r="C998" s="237">
        <v>1000</v>
      </c>
      <c r="D998" s="41" t="s">
        <v>9783</v>
      </c>
    </row>
    <row r="999" spans="2:4" x14ac:dyDescent="0.25">
      <c r="B999" s="295">
        <v>44721</v>
      </c>
      <c r="C999" s="237">
        <v>1000</v>
      </c>
      <c r="D999" s="41" t="s">
        <v>5834</v>
      </c>
    </row>
    <row r="1000" spans="2:4" x14ac:dyDescent="0.25">
      <c r="B1000" s="295">
        <v>44721</v>
      </c>
      <c r="C1000" s="237">
        <v>1500</v>
      </c>
      <c r="D1000" s="41" t="s">
        <v>6709</v>
      </c>
    </row>
    <row r="1001" spans="2:4" x14ac:dyDescent="0.25">
      <c r="B1001" s="295">
        <v>44721</v>
      </c>
      <c r="C1001" s="237">
        <v>1500</v>
      </c>
      <c r="D1001" s="41" t="s">
        <v>5379</v>
      </c>
    </row>
    <row r="1002" spans="2:4" x14ac:dyDescent="0.25">
      <c r="B1002" s="295">
        <v>44721</v>
      </c>
      <c r="C1002" s="237">
        <v>1500</v>
      </c>
      <c r="D1002" s="41" t="s">
        <v>9784</v>
      </c>
    </row>
    <row r="1003" spans="2:4" x14ac:dyDescent="0.25">
      <c r="B1003" s="295">
        <v>44721</v>
      </c>
      <c r="C1003" s="237">
        <v>2500</v>
      </c>
      <c r="D1003" s="41" t="s">
        <v>9785</v>
      </c>
    </row>
    <row r="1004" spans="2:4" x14ac:dyDescent="0.25">
      <c r="B1004" s="295">
        <v>44721</v>
      </c>
      <c r="C1004" s="237">
        <v>3000</v>
      </c>
      <c r="D1004" s="41" t="s">
        <v>4638</v>
      </c>
    </row>
    <row r="1005" spans="2:4" x14ac:dyDescent="0.25">
      <c r="B1005" s="295">
        <v>44721</v>
      </c>
      <c r="C1005" s="237">
        <v>3000</v>
      </c>
      <c r="D1005" s="41" t="s">
        <v>9786</v>
      </c>
    </row>
    <row r="1006" spans="2:4" x14ac:dyDescent="0.25">
      <c r="B1006" s="295">
        <v>44721</v>
      </c>
      <c r="C1006" s="237">
        <v>5000</v>
      </c>
      <c r="D1006" s="41" t="s">
        <v>6676</v>
      </c>
    </row>
    <row r="1007" spans="2:4" x14ac:dyDescent="0.25">
      <c r="B1007" s="295">
        <v>44721</v>
      </c>
      <c r="C1007" s="237">
        <v>5000</v>
      </c>
      <c r="D1007" s="41" t="s">
        <v>9787</v>
      </c>
    </row>
    <row r="1008" spans="2:4" x14ac:dyDescent="0.25">
      <c r="B1008" s="295">
        <v>44722</v>
      </c>
      <c r="C1008" s="237">
        <v>0.04</v>
      </c>
      <c r="D1008" s="41" t="s">
        <v>9788</v>
      </c>
    </row>
    <row r="1009" spans="2:4" x14ac:dyDescent="0.25">
      <c r="B1009" s="295">
        <v>44722</v>
      </c>
      <c r="C1009" s="237">
        <v>0.5</v>
      </c>
      <c r="D1009" s="41" t="s">
        <v>9789</v>
      </c>
    </row>
    <row r="1010" spans="2:4" x14ac:dyDescent="0.25">
      <c r="B1010" s="295">
        <v>44722</v>
      </c>
      <c r="C1010" s="237">
        <v>0.77</v>
      </c>
      <c r="D1010" s="41" t="s">
        <v>9790</v>
      </c>
    </row>
    <row r="1011" spans="2:4" x14ac:dyDescent="0.25">
      <c r="B1011" s="295">
        <v>44722</v>
      </c>
      <c r="C1011" s="237">
        <v>30</v>
      </c>
      <c r="D1011" s="41" t="s">
        <v>9684</v>
      </c>
    </row>
    <row r="1012" spans="2:4" x14ac:dyDescent="0.25">
      <c r="B1012" s="295">
        <v>44722</v>
      </c>
      <c r="C1012" s="237">
        <v>30</v>
      </c>
      <c r="D1012" s="41" t="s">
        <v>6692</v>
      </c>
    </row>
    <row r="1013" spans="2:4" x14ac:dyDescent="0.25">
      <c r="B1013" s="295">
        <v>44722</v>
      </c>
      <c r="C1013" s="237">
        <v>30</v>
      </c>
      <c r="D1013" s="41" t="s">
        <v>4467</v>
      </c>
    </row>
    <row r="1014" spans="2:4" x14ac:dyDescent="0.25">
      <c r="B1014" s="295">
        <v>44722</v>
      </c>
      <c r="C1014" s="237">
        <v>50</v>
      </c>
      <c r="D1014" s="41" t="s">
        <v>4469</v>
      </c>
    </row>
    <row r="1015" spans="2:4" x14ac:dyDescent="0.25">
      <c r="B1015" s="295">
        <v>44722</v>
      </c>
      <c r="C1015" s="237">
        <v>50</v>
      </c>
      <c r="D1015" s="41" t="s">
        <v>5047</v>
      </c>
    </row>
    <row r="1016" spans="2:4" x14ac:dyDescent="0.25">
      <c r="B1016" s="295">
        <v>44722</v>
      </c>
      <c r="C1016" s="237">
        <v>50</v>
      </c>
      <c r="D1016" s="41" t="s">
        <v>9683</v>
      </c>
    </row>
    <row r="1017" spans="2:4" x14ac:dyDescent="0.25">
      <c r="B1017" s="295">
        <v>44722</v>
      </c>
      <c r="C1017" s="237">
        <v>75</v>
      </c>
      <c r="D1017" s="41" t="s">
        <v>4473</v>
      </c>
    </row>
    <row r="1018" spans="2:4" x14ac:dyDescent="0.25">
      <c r="B1018" s="295">
        <v>44722</v>
      </c>
      <c r="C1018" s="237">
        <v>80</v>
      </c>
      <c r="D1018" s="41" t="s">
        <v>5000</v>
      </c>
    </row>
    <row r="1019" spans="2:4" x14ac:dyDescent="0.25">
      <c r="B1019" s="295">
        <v>44722</v>
      </c>
      <c r="C1019" s="237">
        <v>91.48</v>
      </c>
      <c r="D1019" s="41" t="s">
        <v>4589</v>
      </c>
    </row>
    <row r="1020" spans="2:4" x14ac:dyDescent="0.25">
      <c r="B1020" s="295">
        <v>44722</v>
      </c>
      <c r="C1020" s="237">
        <v>96</v>
      </c>
      <c r="D1020" s="41" t="s">
        <v>9791</v>
      </c>
    </row>
    <row r="1021" spans="2:4" x14ac:dyDescent="0.25">
      <c r="B1021" s="295">
        <v>44722</v>
      </c>
      <c r="C1021" s="237">
        <v>100</v>
      </c>
      <c r="D1021" s="41" t="s">
        <v>6693</v>
      </c>
    </row>
    <row r="1022" spans="2:4" x14ac:dyDescent="0.25">
      <c r="B1022" s="295">
        <v>44722</v>
      </c>
      <c r="C1022" s="237">
        <v>100</v>
      </c>
      <c r="D1022" s="41" t="s">
        <v>9636</v>
      </c>
    </row>
    <row r="1023" spans="2:4" x14ac:dyDescent="0.25">
      <c r="B1023" s="295">
        <v>44722</v>
      </c>
      <c r="C1023" s="237">
        <v>100</v>
      </c>
      <c r="D1023" s="41" t="s">
        <v>5048</v>
      </c>
    </row>
    <row r="1024" spans="2:4" x14ac:dyDescent="0.25">
      <c r="B1024" s="295">
        <v>44722</v>
      </c>
      <c r="C1024" s="237">
        <v>100</v>
      </c>
      <c r="D1024" s="41" t="s">
        <v>4877</v>
      </c>
    </row>
    <row r="1025" spans="2:4" x14ac:dyDescent="0.25">
      <c r="B1025" s="295">
        <v>44722</v>
      </c>
      <c r="C1025" s="237">
        <v>100</v>
      </c>
      <c r="D1025" s="41" t="s">
        <v>5052</v>
      </c>
    </row>
    <row r="1026" spans="2:4" x14ac:dyDescent="0.25">
      <c r="B1026" s="295">
        <v>44722</v>
      </c>
      <c r="C1026" s="237">
        <v>100</v>
      </c>
      <c r="D1026" s="41" t="s">
        <v>4881</v>
      </c>
    </row>
    <row r="1027" spans="2:4" x14ac:dyDescent="0.25">
      <c r="B1027" s="295">
        <v>44722</v>
      </c>
      <c r="C1027" s="237">
        <v>100</v>
      </c>
      <c r="D1027" s="41" t="s">
        <v>5500</v>
      </c>
    </row>
    <row r="1028" spans="2:4" x14ac:dyDescent="0.25">
      <c r="B1028" s="295">
        <v>44722</v>
      </c>
      <c r="C1028" s="237">
        <v>100</v>
      </c>
      <c r="D1028" s="41" t="s">
        <v>4652</v>
      </c>
    </row>
    <row r="1029" spans="2:4" x14ac:dyDescent="0.25">
      <c r="B1029" s="295">
        <v>44722</v>
      </c>
      <c r="C1029" s="237">
        <v>100</v>
      </c>
      <c r="D1029" s="41" t="s">
        <v>5055</v>
      </c>
    </row>
    <row r="1030" spans="2:4" x14ac:dyDescent="0.25">
      <c r="B1030" s="295">
        <v>44722</v>
      </c>
      <c r="C1030" s="237">
        <v>100</v>
      </c>
      <c r="D1030" s="41" t="s">
        <v>5053</v>
      </c>
    </row>
    <row r="1031" spans="2:4" x14ac:dyDescent="0.25">
      <c r="B1031" s="295">
        <v>44722</v>
      </c>
      <c r="C1031" s="237">
        <v>100</v>
      </c>
      <c r="D1031" s="41" t="s">
        <v>5050</v>
      </c>
    </row>
    <row r="1032" spans="2:4" x14ac:dyDescent="0.25">
      <c r="B1032" s="295">
        <v>44722</v>
      </c>
      <c r="C1032" s="237">
        <v>100</v>
      </c>
      <c r="D1032" s="41" t="s">
        <v>4493</v>
      </c>
    </row>
    <row r="1033" spans="2:4" x14ac:dyDescent="0.25">
      <c r="B1033" s="295">
        <v>44722</v>
      </c>
      <c r="C1033" s="237">
        <v>100</v>
      </c>
      <c r="D1033" s="41" t="s">
        <v>6694</v>
      </c>
    </row>
    <row r="1034" spans="2:4" x14ac:dyDescent="0.25">
      <c r="B1034" s="295">
        <v>44722</v>
      </c>
      <c r="C1034" s="237">
        <v>100</v>
      </c>
      <c r="D1034" s="41" t="s">
        <v>5056</v>
      </c>
    </row>
    <row r="1035" spans="2:4" x14ac:dyDescent="0.25">
      <c r="B1035" s="295">
        <v>44722</v>
      </c>
      <c r="C1035" s="237">
        <v>100</v>
      </c>
      <c r="D1035" s="41" t="s">
        <v>5051</v>
      </c>
    </row>
    <row r="1036" spans="2:4" x14ac:dyDescent="0.25">
      <c r="B1036" s="295">
        <v>44722</v>
      </c>
      <c r="C1036" s="237">
        <v>100</v>
      </c>
      <c r="D1036" s="41" t="s">
        <v>5049</v>
      </c>
    </row>
    <row r="1037" spans="2:4" x14ac:dyDescent="0.25">
      <c r="B1037" s="295">
        <v>44722</v>
      </c>
      <c r="C1037" s="237">
        <v>100</v>
      </c>
      <c r="D1037" s="41" t="s">
        <v>5132</v>
      </c>
    </row>
    <row r="1038" spans="2:4" x14ac:dyDescent="0.25">
      <c r="B1038" s="295">
        <v>44722</v>
      </c>
      <c r="C1038" s="237">
        <v>100</v>
      </c>
      <c r="D1038" s="41" t="s">
        <v>5054</v>
      </c>
    </row>
    <row r="1039" spans="2:4" x14ac:dyDescent="0.25">
      <c r="B1039" s="295">
        <v>44722</v>
      </c>
      <c r="C1039" s="237">
        <v>100</v>
      </c>
      <c r="D1039" s="41" t="s">
        <v>4501</v>
      </c>
    </row>
    <row r="1040" spans="2:4" x14ac:dyDescent="0.25">
      <c r="B1040" s="295">
        <v>44722</v>
      </c>
      <c r="C1040" s="237">
        <v>100</v>
      </c>
      <c r="D1040" s="41" t="s">
        <v>4665</v>
      </c>
    </row>
    <row r="1041" spans="2:4" x14ac:dyDescent="0.25">
      <c r="B1041" s="295">
        <v>44722</v>
      </c>
      <c r="C1041" s="237">
        <v>100</v>
      </c>
      <c r="D1041" s="41" t="s">
        <v>4814</v>
      </c>
    </row>
    <row r="1042" spans="2:4" x14ac:dyDescent="0.25">
      <c r="B1042" s="295">
        <v>44722</v>
      </c>
      <c r="C1042" s="237">
        <v>100</v>
      </c>
      <c r="D1042" s="41" t="s">
        <v>5057</v>
      </c>
    </row>
    <row r="1043" spans="2:4" x14ac:dyDescent="0.25">
      <c r="B1043" s="295">
        <v>44722</v>
      </c>
      <c r="C1043" s="237">
        <v>100</v>
      </c>
      <c r="D1043" s="41" t="s">
        <v>4481</v>
      </c>
    </row>
    <row r="1044" spans="2:4" x14ac:dyDescent="0.25">
      <c r="B1044" s="295">
        <v>44722</v>
      </c>
      <c r="C1044" s="237">
        <v>100</v>
      </c>
      <c r="D1044" s="41" t="s">
        <v>9792</v>
      </c>
    </row>
    <row r="1045" spans="2:4" x14ac:dyDescent="0.25">
      <c r="B1045" s="295">
        <v>44722</v>
      </c>
      <c r="C1045" s="237">
        <v>100</v>
      </c>
      <c r="D1045" s="41" t="s">
        <v>6744</v>
      </c>
    </row>
    <row r="1046" spans="2:4" x14ac:dyDescent="0.25">
      <c r="B1046" s="295">
        <v>44722</v>
      </c>
      <c r="C1046" s="237">
        <v>100</v>
      </c>
      <c r="D1046" s="41" t="s">
        <v>5004</v>
      </c>
    </row>
    <row r="1047" spans="2:4" x14ac:dyDescent="0.25">
      <c r="B1047" s="295">
        <v>44722</v>
      </c>
      <c r="C1047" s="237">
        <v>111</v>
      </c>
      <c r="D1047" s="41" t="s">
        <v>6813</v>
      </c>
    </row>
    <row r="1048" spans="2:4" x14ac:dyDescent="0.25">
      <c r="B1048" s="295">
        <v>44722</v>
      </c>
      <c r="C1048" s="237">
        <v>115</v>
      </c>
      <c r="D1048" s="41" t="s">
        <v>6813</v>
      </c>
    </row>
    <row r="1049" spans="2:4" x14ac:dyDescent="0.25">
      <c r="B1049" s="295">
        <v>44722</v>
      </c>
      <c r="C1049" s="237">
        <v>150</v>
      </c>
      <c r="D1049" s="41" t="s">
        <v>9793</v>
      </c>
    </row>
    <row r="1050" spans="2:4" x14ac:dyDescent="0.25">
      <c r="B1050" s="295">
        <v>44722</v>
      </c>
      <c r="C1050" s="237">
        <v>150</v>
      </c>
      <c r="D1050" s="41" t="s">
        <v>5058</v>
      </c>
    </row>
    <row r="1051" spans="2:4" x14ac:dyDescent="0.25">
      <c r="B1051" s="295">
        <v>44722</v>
      </c>
      <c r="C1051" s="237">
        <v>150</v>
      </c>
      <c r="D1051" s="41" t="s">
        <v>5788</v>
      </c>
    </row>
    <row r="1052" spans="2:4" x14ac:dyDescent="0.25">
      <c r="B1052" s="295">
        <v>44722</v>
      </c>
      <c r="C1052" s="237">
        <v>150</v>
      </c>
      <c r="D1052" s="41" t="s">
        <v>6641</v>
      </c>
    </row>
    <row r="1053" spans="2:4" x14ac:dyDescent="0.25">
      <c r="B1053" s="295">
        <v>44722</v>
      </c>
      <c r="C1053" s="237">
        <v>166.91</v>
      </c>
      <c r="D1053" s="41" t="s">
        <v>5304</v>
      </c>
    </row>
    <row r="1054" spans="2:4" x14ac:dyDescent="0.25">
      <c r="B1054" s="295">
        <v>44722</v>
      </c>
      <c r="C1054" s="237">
        <v>200</v>
      </c>
      <c r="D1054" s="41" t="s">
        <v>5059</v>
      </c>
    </row>
    <row r="1055" spans="2:4" x14ac:dyDescent="0.25">
      <c r="B1055" s="295">
        <v>44722</v>
      </c>
      <c r="C1055" s="237">
        <v>200</v>
      </c>
      <c r="D1055" s="41" t="s">
        <v>5060</v>
      </c>
    </row>
    <row r="1056" spans="2:4" x14ac:dyDescent="0.25">
      <c r="B1056" s="295">
        <v>44722</v>
      </c>
      <c r="C1056" s="237">
        <v>200</v>
      </c>
      <c r="D1056" s="41" t="s">
        <v>4899</v>
      </c>
    </row>
    <row r="1057" spans="2:4" x14ac:dyDescent="0.25">
      <c r="B1057" s="295">
        <v>44722</v>
      </c>
      <c r="C1057" s="237">
        <v>200</v>
      </c>
      <c r="D1057" s="41" t="s">
        <v>5064</v>
      </c>
    </row>
    <row r="1058" spans="2:4" x14ac:dyDescent="0.25">
      <c r="B1058" s="295">
        <v>44722</v>
      </c>
      <c r="C1058" s="237">
        <v>200</v>
      </c>
      <c r="D1058" s="41" t="s">
        <v>6805</v>
      </c>
    </row>
    <row r="1059" spans="2:4" x14ac:dyDescent="0.25">
      <c r="B1059" s="295">
        <v>44722</v>
      </c>
      <c r="C1059" s="237">
        <v>200</v>
      </c>
      <c r="D1059" s="41" t="s">
        <v>5061</v>
      </c>
    </row>
    <row r="1060" spans="2:4" x14ac:dyDescent="0.25">
      <c r="B1060" s="295">
        <v>44722</v>
      </c>
      <c r="C1060" s="237">
        <v>200</v>
      </c>
      <c r="D1060" s="41" t="s">
        <v>5065</v>
      </c>
    </row>
    <row r="1061" spans="2:4" x14ac:dyDescent="0.25">
      <c r="B1061" s="295">
        <v>44722</v>
      </c>
      <c r="C1061" s="237">
        <v>200</v>
      </c>
      <c r="D1061" s="41" t="s">
        <v>5063</v>
      </c>
    </row>
    <row r="1062" spans="2:4" x14ac:dyDescent="0.25">
      <c r="B1062" s="295">
        <v>44722</v>
      </c>
      <c r="C1062" s="237">
        <v>200</v>
      </c>
      <c r="D1062" s="41" t="s">
        <v>5066</v>
      </c>
    </row>
    <row r="1063" spans="2:4" x14ac:dyDescent="0.25">
      <c r="B1063" s="295">
        <v>44722</v>
      </c>
      <c r="C1063" s="237">
        <v>200</v>
      </c>
      <c r="D1063" s="41" t="s">
        <v>4953</v>
      </c>
    </row>
    <row r="1064" spans="2:4" x14ac:dyDescent="0.25">
      <c r="B1064" s="295">
        <v>44722</v>
      </c>
      <c r="C1064" s="237">
        <v>200</v>
      </c>
      <c r="D1064" s="41" t="s">
        <v>4575</v>
      </c>
    </row>
    <row r="1065" spans="2:4" x14ac:dyDescent="0.25">
      <c r="B1065" s="295">
        <v>44722</v>
      </c>
      <c r="C1065" s="237">
        <v>200</v>
      </c>
      <c r="D1065" s="41" t="s">
        <v>5062</v>
      </c>
    </row>
    <row r="1066" spans="2:4" x14ac:dyDescent="0.25">
      <c r="B1066" s="295">
        <v>44722</v>
      </c>
      <c r="C1066" s="237">
        <v>200</v>
      </c>
      <c r="D1066" s="41" t="s">
        <v>6697</v>
      </c>
    </row>
    <row r="1067" spans="2:4" x14ac:dyDescent="0.25">
      <c r="B1067" s="295">
        <v>44722</v>
      </c>
      <c r="C1067" s="237">
        <v>200</v>
      </c>
      <c r="D1067" s="41" t="s">
        <v>9794</v>
      </c>
    </row>
    <row r="1068" spans="2:4" x14ac:dyDescent="0.25">
      <c r="B1068" s="295">
        <v>44722</v>
      </c>
      <c r="C1068" s="237">
        <v>200</v>
      </c>
      <c r="D1068" s="41" t="s">
        <v>9795</v>
      </c>
    </row>
    <row r="1069" spans="2:4" x14ac:dyDescent="0.25">
      <c r="B1069" s="295">
        <v>44722</v>
      </c>
      <c r="C1069" s="237">
        <v>225</v>
      </c>
      <c r="D1069" s="41" t="s">
        <v>4954</v>
      </c>
    </row>
    <row r="1070" spans="2:4" x14ac:dyDescent="0.25">
      <c r="B1070" s="295">
        <v>44722</v>
      </c>
      <c r="C1070" s="237">
        <v>290</v>
      </c>
      <c r="D1070" s="41" t="s">
        <v>5274</v>
      </c>
    </row>
    <row r="1071" spans="2:4" x14ac:dyDescent="0.25">
      <c r="B1071" s="295">
        <v>44722</v>
      </c>
      <c r="C1071" s="237">
        <v>300</v>
      </c>
      <c r="D1071" s="41" t="s">
        <v>4597</v>
      </c>
    </row>
    <row r="1072" spans="2:4" x14ac:dyDescent="0.25">
      <c r="B1072" s="295">
        <v>44722</v>
      </c>
      <c r="C1072" s="237">
        <v>300</v>
      </c>
      <c r="D1072" s="41" t="s">
        <v>5068</v>
      </c>
    </row>
    <row r="1073" spans="2:4" x14ac:dyDescent="0.25">
      <c r="B1073" s="295">
        <v>44722</v>
      </c>
      <c r="C1073" s="237">
        <v>300</v>
      </c>
      <c r="D1073" s="41" t="s">
        <v>5069</v>
      </c>
    </row>
    <row r="1074" spans="2:4" x14ac:dyDescent="0.25">
      <c r="B1074" s="295">
        <v>44722</v>
      </c>
      <c r="C1074" s="237">
        <v>300</v>
      </c>
      <c r="D1074" s="41" t="s">
        <v>4901</v>
      </c>
    </row>
    <row r="1075" spans="2:4" x14ac:dyDescent="0.25">
      <c r="B1075" s="295">
        <v>44722</v>
      </c>
      <c r="C1075" s="237">
        <v>300</v>
      </c>
      <c r="D1075" s="41" t="s">
        <v>5070</v>
      </c>
    </row>
    <row r="1076" spans="2:4" x14ac:dyDescent="0.25">
      <c r="B1076" s="295">
        <v>44722</v>
      </c>
      <c r="C1076" s="237">
        <v>300</v>
      </c>
      <c r="D1076" s="41" t="s">
        <v>9796</v>
      </c>
    </row>
    <row r="1077" spans="2:4" x14ac:dyDescent="0.25">
      <c r="B1077" s="295">
        <v>44722</v>
      </c>
      <c r="C1077" s="237">
        <v>300</v>
      </c>
      <c r="D1077" s="41" t="s">
        <v>5074</v>
      </c>
    </row>
    <row r="1078" spans="2:4" x14ac:dyDescent="0.25">
      <c r="B1078" s="295">
        <v>44722</v>
      </c>
      <c r="C1078" s="237">
        <v>300</v>
      </c>
      <c r="D1078" s="41" t="s">
        <v>4681</v>
      </c>
    </row>
    <row r="1079" spans="2:4" x14ac:dyDescent="0.25">
      <c r="B1079" s="295">
        <v>44722</v>
      </c>
      <c r="C1079" s="237">
        <v>300</v>
      </c>
      <c r="D1079" s="41" t="s">
        <v>6702</v>
      </c>
    </row>
    <row r="1080" spans="2:4" x14ac:dyDescent="0.25">
      <c r="B1080" s="295">
        <v>44722</v>
      </c>
      <c r="C1080" s="237">
        <v>300</v>
      </c>
      <c r="D1080" s="41" t="s">
        <v>5072</v>
      </c>
    </row>
    <row r="1081" spans="2:4" x14ac:dyDescent="0.25">
      <c r="B1081" s="295">
        <v>44722</v>
      </c>
      <c r="C1081" s="237">
        <v>300</v>
      </c>
      <c r="D1081" s="41" t="s">
        <v>5071</v>
      </c>
    </row>
    <row r="1082" spans="2:4" x14ac:dyDescent="0.25">
      <c r="B1082" s="295">
        <v>44722</v>
      </c>
      <c r="C1082" s="237">
        <v>300</v>
      </c>
      <c r="D1082" s="41" t="s">
        <v>6753</v>
      </c>
    </row>
    <row r="1083" spans="2:4" x14ac:dyDescent="0.25">
      <c r="B1083" s="295">
        <v>44722</v>
      </c>
      <c r="C1083" s="237">
        <v>300</v>
      </c>
      <c r="D1083" s="41" t="s">
        <v>9797</v>
      </c>
    </row>
    <row r="1084" spans="2:4" x14ac:dyDescent="0.25">
      <c r="B1084" s="295">
        <v>44722</v>
      </c>
      <c r="C1084" s="237">
        <v>300</v>
      </c>
      <c r="D1084" s="41" t="s">
        <v>6671</v>
      </c>
    </row>
    <row r="1085" spans="2:4" x14ac:dyDescent="0.25">
      <c r="B1085" s="295">
        <v>44722</v>
      </c>
      <c r="C1085" s="237">
        <v>300</v>
      </c>
      <c r="D1085" s="41" t="s">
        <v>9798</v>
      </c>
    </row>
    <row r="1086" spans="2:4" x14ac:dyDescent="0.25">
      <c r="B1086" s="295">
        <v>44722</v>
      </c>
      <c r="C1086" s="237">
        <v>350</v>
      </c>
      <c r="D1086" s="41" t="s">
        <v>4528</v>
      </c>
    </row>
    <row r="1087" spans="2:4" x14ac:dyDescent="0.25">
      <c r="B1087" s="295">
        <v>44722</v>
      </c>
      <c r="C1087" s="237">
        <v>350</v>
      </c>
      <c r="D1087" s="41" t="s">
        <v>4546</v>
      </c>
    </row>
    <row r="1088" spans="2:4" x14ac:dyDescent="0.25">
      <c r="B1088" s="295">
        <v>44722</v>
      </c>
      <c r="C1088" s="237">
        <v>400</v>
      </c>
      <c r="D1088" s="41" t="s">
        <v>6721</v>
      </c>
    </row>
    <row r="1089" spans="2:4" x14ac:dyDescent="0.25">
      <c r="B1089" s="295">
        <v>44722</v>
      </c>
      <c r="C1089" s="237">
        <v>487</v>
      </c>
      <c r="D1089" s="41" t="s">
        <v>9799</v>
      </c>
    </row>
    <row r="1090" spans="2:4" x14ac:dyDescent="0.25">
      <c r="B1090" s="295">
        <v>44722</v>
      </c>
      <c r="C1090" s="237">
        <v>500</v>
      </c>
      <c r="D1090" s="41" t="s">
        <v>4681</v>
      </c>
    </row>
    <row r="1091" spans="2:4" x14ac:dyDescent="0.25">
      <c r="B1091" s="295">
        <v>44722</v>
      </c>
      <c r="C1091" s="237">
        <v>500</v>
      </c>
      <c r="D1091" s="41" t="s">
        <v>5076</v>
      </c>
    </row>
    <row r="1092" spans="2:4" x14ac:dyDescent="0.25">
      <c r="B1092" s="295">
        <v>44722</v>
      </c>
      <c r="C1092" s="237">
        <v>500</v>
      </c>
      <c r="D1092" s="41" t="s">
        <v>4554</v>
      </c>
    </row>
    <row r="1093" spans="2:4" x14ac:dyDescent="0.25">
      <c r="B1093" s="295">
        <v>44722</v>
      </c>
      <c r="C1093" s="237">
        <v>500</v>
      </c>
      <c r="D1093" s="41" t="s">
        <v>5077</v>
      </c>
    </row>
    <row r="1094" spans="2:4" x14ac:dyDescent="0.25">
      <c r="B1094" s="295">
        <v>44722</v>
      </c>
      <c r="C1094" s="237">
        <v>500</v>
      </c>
      <c r="D1094" s="41" t="s">
        <v>5075</v>
      </c>
    </row>
    <row r="1095" spans="2:4" x14ac:dyDescent="0.25">
      <c r="B1095" s="295">
        <v>44722</v>
      </c>
      <c r="C1095" s="237">
        <v>500</v>
      </c>
      <c r="D1095" s="41" t="s">
        <v>4972</v>
      </c>
    </row>
    <row r="1096" spans="2:4" x14ac:dyDescent="0.25">
      <c r="B1096" s="295">
        <v>44722</v>
      </c>
      <c r="C1096" s="237">
        <v>500</v>
      </c>
      <c r="D1096" s="41" t="s">
        <v>4530</v>
      </c>
    </row>
    <row r="1097" spans="2:4" x14ac:dyDescent="0.25">
      <c r="B1097" s="295">
        <v>44722</v>
      </c>
      <c r="C1097" s="237">
        <v>500</v>
      </c>
      <c r="D1097" s="41" t="s">
        <v>5088</v>
      </c>
    </row>
    <row r="1098" spans="2:4" x14ac:dyDescent="0.25">
      <c r="B1098" s="295">
        <v>44722</v>
      </c>
      <c r="C1098" s="237">
        <v>500</v>
      </c>
      <c r="D1098" s="41" t="s">
        <v>6696</v>
      </c>
    </row>
    <row r="1099" spans="2:4" x14ac:dyDescent="0.25">
      <c r="B1099" s="295">
        <v>44722</v>
      </c>
      <c r="C1099" s="237">
        <v>500</v>
      </c>
      <c r="D1099" s="41" t="s">
        <v>5816</v>
      </c>
    </row>
    <row r="1100" spans="2:4" x14ac:dyDescent="0.25">
      <c r="B1100" s="295">
        <v>44722</v>
      </c>
      <c r="C1100" s="237">
        <v>500</v>
      </c>
      <c r="D1100" s="41" t="s">
        <v>4539</v>
      </c>
    </row>
    <row r="1101" spans="2:4" x14ac:dyDescent="0.25">
      <c r="B1101" s="295">
        <v>44722</v>
      </c>
      <c r="C1101" s="237">
        <v>500</v>
      </c>
      <c r="D1101" s="41" t="s">
        <v>5079</v>
      </c>
    </row>
    <row r="1102" spans="2:4" x14ac:dyDescent="0.25">
      <c r="B1102" s="295">
        <v>44722</v>
      </c>
      <c r="C1102" s="237">
        <v>500</v>
      </c>
      <c r="D1102" s="41" t="s">
        <v>5040</v>
      </c>
    </row>
    <row r="1103" spans="2:4" x14ac:dyDescent="0.25">
      <c r="B1103" s="295">
        <v>44722</v>
      </c>
      <c r="C1103" s="237">
        <v>500</v>
      </c>
      <c r="D1103" s="41" t="s">
        <v>5093</v>
      </c>
    </row>
    <row r="1104" spans="2:4" x14ac:dyDescent="0.25">
      <c r="B1104" s="295">
        <v>44722</v>
      </c>
      <c r="C1104" s="237">
        <v>500</v>
      </c>
      <c r="D1104" s="41" t="s">
        <v>5155</v>
      </c>
    </row>
    <row r="1105" spans="2:4" x14ac:dyDescent="0.25">
      <c r="B1105" s="295">
        <v>44722</v>
      </c>
      <c r="C1105" s="237">
        <v>500</v>
      </c>
      <c r="D1105" s="41" t="s">
        <v>5084</v>
      </c>
    </row>
    <row r="1106" spans="2:4" x14ac:dyDescent="0.25">
      <c r="B1106" s="295">
        <v>44722</v>
      </c>
      <c r="C1106" s="237">
        <v>500</v>
      </c>
      <c r="D1106" s="41" t="s">
        <v>9800</v>
      </c>
    </row>
    <row r="1107" spans="2:4" x14ac:dyDescent="0.25">
      <c r="B1107" s="295">
        <v>44722</v>
      </c>
      <c r="C1107" s="237">
        <v>500</v>
      </c>
      <c r="D1107" s="41" t="s">
        <v>5094</v>
      </c>
    </row>
    <row r="1108" spans="2:4" x14ac:dyDescent="0.25">
      <c r="B1108" s="295">
        <v>44722</v>
      </c>
      <c r="C1108" s="237">
        <v>500</v>
      </c>
      <c r="D1108" s="41" t="s">
        <v>9801</v>
      </c>
    </row>
    <row r="1109" spans="2:4" x14ac:dyDescent="0.25">
      <c r="B1109" s="295">
        <v>44722</v>
      </c>
      <c r="C1109" s="237">
        <v>500</v>
      </c>
      <c r="D1109" s="41" t="s">
        <v>5161</v>
      </c>
    </row>
    <row r="1110" spans="2:4" x14ac:dyDescent="0.25">
      <c r="B1110" s="295">
        <v>44722</v>
      </c>
      <c r="C1110" s="237">
        <v>500</v>
      </c>
      <c r="D1110" s="41" t="s">
        <v>6748</v>
      </c>
    </row>
    <row r="1111" spans="2:4" x14ac:dyDescent="0.25">
      <c r="B1111" s="295">
        <v>44722</v>
      </c>
      <c r="C1111" s="237">
        <v>500</v>
      </c>
      <c r="D1111" s="41" t="s">
        <v>5154</v>
      </c>
    </row>
    <row r="1112" spans="2:4" x14ac:dyDescent="0.25">
      <c r="B1112" s="295">
        <v>44722</v>
      </c>
      <c r="C1112" s="237">
        <v>500</v>
      </c>
      <c r="D1112" s="41" t="s">
        <v>5095</v>
      </c>
    </row>
    <row r="1113" spans="2:4" x14ac:dyDescent="0.25">
      <c r="B1113" s="295">
        <v>44722</v>
      </c>
      <c r="C1113" s="237">
        <v>500</v>
      </c>
      <c r="D1113" s="41" t="s">
        <v>5033</v>
      </c>
    </row>
    <row r="1114" spans="2:4" x14ac:dyDescent="0.25">
      <c r="B1114" s="295">
        <v>44722</v>
      </c>
      <c r="C1114" s="237">
        <v>500</v>
      </c>
      <c r="D1114" s="41" t="s">
        <v>5089</v>
      </c>
    </row>
    <row r="1115" spans="2:4" x14ac:dyDescent="0.25">
      <c r="B1115" s="295">
        <v>44722</v>
      </c>
      <c r="C1115" s="237">
        <v>500</v>
      </c>
      <c r="D1115" s="41" t="s">
        <v>5086</v>
      </c>
    </row>
    <row r="1116" spans="2:4" x14ac:dyDescent="0.25">
      <c r="B1116" s="295">
        <v>44722</v>
      </c>
      <c r="C1116" s="237">
        <v>500</v>
      </c>
      <c r="D1116" s="41" t="s">
        <v>5208</v>
      </c>
    </row>
    <row r="1117" spans="2:4" x14ac:dyDescent="0.25">
      <c r="B1117" s="295">
        <v>44722</v>
      </c>
      <c r="C1117" s="237">
        <v>500</v>
      </c>
      <c r="D1117" s="41" t="s">
        <v>5087</v>
      </c>
    </row>
    <row r="1118" spans="2:4" x14ac:dyDescent="0.25">
      <c r="B1118" s="295">
        <v>44722</v>
      </c>
      <c r="C1118" s="237">
        <v>500</v>
      </c>
      <c r="D1118" s="41" t="s">
        <v>9802</v>
      </c>
    </row>
    <row r="1119" spans="2:4" x14ac:dyDescent="0.25">
      <c r="B1119" s="295">
        <v>44722</v>
      </c>
      <c r="C1119" s="237">
        <v>500</v>
      </c>
      <c r="D1119" s="41" t="s">
        <v>5209</v>
      </c>
    </row>
    <row r="1120" spans="2:4" x14ac:dyDescent="0.25">
      <c r="B1120" s="295">
        <v>44722</v>
      </c>
      <c r="C1120" s="237">
        <v>500</v>
      </c>
      <c r="D1120" s="41" t="s">
        <v>9803</v>
      </c>
    </row>
    <row r="1121" spans="2:4" x14ac:dyDescent="0.25">
      <c r="B1121" s="295">
        <v>44722</v>
      </c>
      <c r="C1121" s="237">
        <v>500</v>
      </c>
      <c r="D1121" s="41" t="s">
        <v>5096</v>
      </c>
    </row>
    <row r="1122" spans="2:4" x14ac:dyDescent="0.25">
      <c r="B1122" s="295">
        <v>44722</v>
      </c>
      <c r="C1122" s="237">
        <v>750</v>
      </c>
      <c r="D1122" s="41" t="s">
        <v>5091</v>
      </c>
    </row>
    <row r="1123" spans="2:4" x14ac:dyDescent="0.25">
      <c r="B1123" s="295">
        <v>44722</v>
      </c>
      <c r="C1123" s="237">
        <v>800</v>
      </c>
      <c r="D1123" s="41" t="s">
        <v>5080</v>
      </c>
    </row>
    <row r="1124" spans="2:4" x14ac:dyDescent="0.25">
      <c r="B1124" s="295">
        <v>44722</v>
      </c>
      <c r="C1124" s="237">
        <v>1000</v>
      </c>
      <c r="D1124" s="41" t="s">
        <v>9804</v>
      </c>
    </row>
    <row r="1125" spans="2:4" x14ac:dyDescent="0.25">
      <c r="B1125" s="295">
        <v>44722</v>
      </c>
      <c r="C1125" s="237">
        <v>1000</v>
      </c>
      <c r="D1125" s="41" t="s">
        <v>5253</v>
      </c>
    </row>
    <row r="1126" spans="2:4" x14ac:dyDescent="0.25">
      <c r="B1126" s="295">
        <v>44722</v>
      </c>
      <c r="C1126" s="237">
        <v>1000</v>
      </c>
      <c r="D1126" s="41" t="s">
        <v>5098</v>
      </c>
    </row>
    <row r="1127" spans="2:4" x14ac:dyDescent="0.25">
      <c r="B1127" s="295">
        <v>44722</v>
      </c>
      <c r="C1127" s="237">
        <v>1000</v>
      </c>
      <c r="D1127" s="41" t="s">
        <v>5736</v>
      </c>
    </row>
    <row r="1128" spans="2:4" x14ac:dyDescent="0.25">
      <c r="B1128" s="295">
        <v>44722</v>
      </c>
      <c r="C1128" s="237">
        <v>1000</v>
      </c>
      <c r="D1128" s="41" t="s">
        <v>5216</v>
      </c>
    </row>
    <row r="1129" spans="2:4" x14ac:dyDescent="0.25">
      <c r="B1129" s="295">
        <v>44722</v>
      </c>
      <c r="C1129" s="237">
        <v>1000</v>
      </c>
      <c r="D1129" s="41" t="s">
        <v>9805</v>
      </c>
    </row>
    <row r="1130" spans="2:4" x14ac:dyDescent="0.25">
      <c r="B1130" s="295">
        <v>44722</v>
      </c>
      <c r="C1130" s="237">
        <v>1000</v>
      </c>
      <c r="D1130" s="41" t="s">
        <v>4558</v>
      </c>
    </row>
    <row r="1131" spans="2:4" x14ac:dyDescent="0.25">
      <c r="B1131" s="295">
        <v>44722</v>
      </c>
      <c r="C1131" s="237">
        <v>1000</v>
      </c>
      <c r="D1131" s="41" t="s">
        <v>5902</v>
      </c>
    </row>
    <row r="1132" spans="2:4" x14ac:dyDescent="0.25">
      <c r="B1132" s="295">
        <v>44722</v>
      </c>
      <c r="C1132" s="237">
        <v>1000</v>
      </c>
      <c r="D1132" s="41" t="s">
        <v>9806</v>
      </c>
    </row>
    <row r="1133" spans="2:4" x14ac:dyDescent="0.25">
      <c r="B1133" s="295">
        <v>44722</v>
      </c>
      <c r="C1133" s="237">
        <v>1000</v>
      </c>
      <c r="D1133" s="41" t="s">
        <v>6822</v>
      </c>
    </row>
    <row r="1134" spans="2:4" x14ac:dyDescent="0.25">
      <c r="B1134" s="295">
        <v>44722</v>
      </c>
      <c r="C1134" s="237">
        <v>1000</v>
      </c>
      <c r="D1134" s="41" t="s">
        <v>5100</v>
      </c>
    </row>
    <row r="1135" spans="2:4" x14ac:dyDescent="0.25">
      <c r="B1135" s="295">
        <v>44722</v>
      </c>
      <c r="C1135" s="237">
        <v>1000</v>
      </c>
      <c r="D1135" s="41" t="s">
        <v>4781</v>
      </c>
    </row>
    <row r="1136" spans="2:4" x14ac:dyDescent="0.25">
      <c r="B1136" s="295">
        <v>44722</v>
      </c>
      <c r="C1136" s="237">
        <v>1000</v>
      </c>
      <c r="D1136" s="41" t="s">
        <v>9807</v>
      </c>
    </row>
    <row r="1137" spans="2:4" x14ac:dyDescent="0.25">
      <c r="B1137" s="295">
        <v>44722</v>
      </c>
      <c r="C1137" s="237">
        <v>1000</v>
      </c>
      <c r="D1137" s="41" t="s">
        <v>5172</v>
      </c>
    </row>
    <row r="1138" spans="2:4" x14ac:dyDescent="0.25">
      <c r="B1138" s="295">
        <v>44722</v>
      </c>
      <c r="C1138" s="237">
        <v>1000</v>
      </c>
      <c r="D1138" s="41" t="s">
        <v>6698</v>
      </c>
    </row>
    <row r="1139" spans="2:4" x14ac:dyDescent="0.25">
      <c r="B1139" s="295">
        <v>44722</v>
      </c>
      <c r="C1139" s="237">
        <v>1000</v>
      </c>
      <c r="D1139" s="41" t="s">
        <v>9808</v>
      </c>
    </row>
    <row r="1140" spans="2:4" x14ac:dyDescent="0.25">
      <c r="B1140" s="295">
        <v>44722</v>
      </c>
      <c r="C1140" s="237">
        <v>1000</v>
      </c>
      <c r="D1140" s="41" t="s">
        <v>5679</v>
      </c>
    </row>
    <row r="1141" spans="2:4" x14ac:dyDescent="0.25">
      <c r="B1141" s="295">
        <v>44722</v>
      </c>
      <c r="C1141" s="237">
        <v>1000</v>
      </c>
      <c r="D1141" s="41" t="s">
        <v>5218</v>
      </c>
    </row>
    <row r="1142" spans="2:4" x14ac:dyDescent="0.25">
      <c r="B1142" s="295">
        <v>44722</v>
      </c>
      <c r="C1142" s="237">
        <v>1000</v>
      </c>
      <c r="D1142" s="41" t="s">
        <v>4875</v>
      </c>
    </row>
    <row r="1143" spans="2:4" x14ac:dyDescent="0.25">
      <c r="B1143" s="295">
        <v>44722</v>
      </c>
      <c r="C1143" s="237">
        <v>1000</v>
      </c>
      <c r="D1143" s="41" t="s">
        <v>9809</v>
      </c>
    </row>
    <row r="1144" spans="2:4" x14ac:dyDescent="0.25">
      <c r="B1144" s="295">
        <v>44722</v>
      </c>
      <c r="C1144" s="237">
        <v>1250</v>
      </c>
      <c r="D1144" s="41" t="s">
        <v>5374</v>
      </c>
    </row>
    <row r="1145" spans="2:4" x14ac:dyDescent="0.25">
      <c r="B1145" s="295">
        <v>44722</v>
      </c>
      <c r="C1145" s="237">
        <v>1500</v>
      </c>
      <c r="D1145" s="41" t="s">
        <v>9810</v>
      </c>
    </row>
    <row r="1146" spans="2:4" x14ac:dyDescent="0.25">
      <c r="B1146" s="295">
        <v>44722</v>
      </c>
      <c r="C1146" s="237">
        <v>1500</v>
      </c>
      <c r="D1146" s="41" t="s">
        <v>5104</v>
      </c>
    </row>
    <row r="1147" spans="2:4" x14ac:dyDescent="0.25">
      <c r="B1147" s="295">
        <v>44722</v>
      </c>
      <c r="C1147" s="237">
        <v>1500</v>
      </c>
      <c r="D1147" s="41" t="s">
        <v>5289</v>
      </c>
    </row>
    <row r="1148" spans="2:4" x14ac:dyDescent="0.25">
      <c r="B1148" s="295">
        <v>44722</v>
      </c>
      <c r="C1148" s="237">
        <v>1500</v>
      </c>
      <c r="D1148" s="41" t="s">
        <v>4988</v>
      </c>
    </row>
    <row r="1149" spans="2:4" x14ac:dyDescent="0.25">
      <c r="B1149" s="295">
        <v>44722</v>
      </c>
      <c r="C1149" s="237">
        <v>1550</v>
      </c>
      <c r="D1149" s="41" t="s">
        <v>9655</v>
      </c>
    </row>
    <row r="1150" spans="2:4" x14ac:dyDescent="0.25">
      <c r="B1150" s="295">
        <v>44722</v>
      </c>
      <c r="C1150" s="237">
        <v>2000</v>
      </c>
      <c r="D1150" s="41" t="s">
        <v>5105</v>
      </c>
    </row>
    <row r="1151" spans="2:4" x14ac:dyDescent="0.25">
      <c r="B1151" s="295">
        <v>44722</v>
      </c>
      <c r="C1151" s="237">
        <v>2000</v>
      </c>
      <c r="D1151" s="41" t="s">
        <v>5107</v>
      </c>
    </row>
    <row r="1152" spans="2:4" x14ac:dyDescent="0.25">
      <c r="B1152" s="295">
        <v>44722</v>
      </c>
      <c r="C1152" s="237">
        <v>2000</v>
      </c>
      <c r="D1152" s="41" t="s">
        <v>5257</v>
      </c>
    </row>
    <row r="1153" spans="2:4" x14ac:dyDescent="0.25">
      <c r="B1153" s="295">
        <v>44722</v>
      </c>
      <c r="C1153" s="237">
        <v>2000</v>
      </c>
      <c r="D1153" s="41" t="s">
        <v>9811</v>
      </c>
    </row>
    <row r="1154" spans="2:4" x14ac:dyDescent="0.25">
      <c r="B1154" s="295">
        <v>44722</v>
      </c>
      <c r="C1154" s="237">
        <v>2000</v>
      </c>
      <c r="D1154" s="41" t="s">
        <v>9812</v>
      </c>
    </row>
    <row r="1155" spans="2:4" x14ac:dyDescent="0.25">
      <c r="B1155" s="295">
        <v>44722</v>
      </c>
      <c r="C1155" s="237">
        <v>2000</v>
      </c>
      <c r="D1155" s="41" t="s">
        <v>5106</v>
      </c>
    </row>
    <row r="1156" spans="2:4" x14ac:dyDescent="0.25">
      <c r="B1156" s="295">
        <v>44722</v>
      </c>
      <c r="C1156" s="237">
        <v>2000</v>
      </c>
      <c r="D1156" s="41" t="s">
        <v>6640</v>
      </c>
    </row>
    <row r="1157" spans="2:4" x14ac:dyDescent="0.25">
      <c r="B1157" s="295">
        <v>44722</v>
      </c>
      <c r="C1157" s="237">
        <v>2000</v>
      </c>
      <c r="D1157" s="41" t="s">
        <v>5163</v>
      </c>
    </row>
    <row r="1158" spans="2:4" x14ac:dyDescent="0.25">
      <c r="B1158" s="295">
        <v>44722</v>
      </c>
      <c r="C1158" s="237">
        <v>2500</v>
      </c>
      <c r="D1158" s="41" t="s">
        <v>9813</v>
      </c>
    </row>
    <row r="1159" spans="2:4" x14ac:dyDescent="0.25">
      <c r="B1159" s="295">
        <v>44722</v>
      </c>
      <c r="C1159" s="237">
        <v>3000</v>
      </c>
      <c r="D1159" s="41" t="s">
        <v>5108</v>
      </c>
    </row>
    <row r="1160" spans="2:4" x14ac:dyDescent="0.25">
      <c r="B1160" s="295">
        <v>44722</v>
      </c>
      <c r="C1160" s="237">
        <v>3000</v>
      </c>
      <c r="D1160" s="41" t="s">
        <v>4800</v>
      </c>
    </row>
    <row r="1161" spans="2:4" x14ac:dyDescent="0.25">
      <c r="B1161" s="295">
        <v>44722</v>
      </c>
      <c r="C1161" s="237">
        <v>3000</v>
      </c>
      <c r="D1161" s="41" t="s">
        <v>9814</v>
      </c>
    </row>
    <row r="1162" spans="2:4" x14ac:dyDescent="0.25">
      <c r="B1162" s="295">
        <v>44722</v>
      </c>
      <c r="C1162" s="237">
        <v>3333</v>
      </c>
      <c r="D1162" s="41" t="s">
        <v>5175</v>
      </c>
    </row>
    <row r="1163" spans="2:4" x14ac:dyDescent="0.25">
      <c r="B1163" s="295">
        <v>44722</v>
      </c>
      <c r="C1163" s="237">
        <v>3500</v>
      </c>
      <c r="D1163" s="41" t="s">
        <v>5258</v>
      </c>
    </row>
    <row r="1164" spans="2:4" x14ac:dyDescent="0.25">
      <c r="B1164" s="295">
        <v>44722</v>
      </c>
      <c r="C1164" s="237">
        <v>5000</v>
      </c>
      <c r="D1164" s="41" t="s">
        <v>5043</v>
      </c>
    </row>
    <row r="1165" spans="2:4" x14ac:dyDescent="0.25">
      <c r="B1165" s="295">
        <v>44722</v>
      </c>
      <c r="C1165" s="237">
        <v>10000</v>
      </c>
      <c r="D1165" s="41" t="s">
        <v>5379</v>
      </c>
    </row>
    <row r="1166" spans="2:4" x14ac:dyDescent="0.25">
      <c r="B1166" s="295">
        <v>44722</v>
      </c>
      <c r="C1166" s="237">
        <v>10000</v>
      </c>
      <c r="D1166" s="41" t="s">
        <v>5379</v>
      </c>
    </row>
    <row r="1167" spans="2:4" x14ac:dyDescent="0.25">
      <c r="B1167" s="295">
        <v>44722</v>
      </c>
      <c r="C1167" s="237">
        <v>10000</v>
      </c>
      <c r="D1167" s="41" t="s">
        <v>9815</v>
      </c>
    </row>
    <row r="1168" spans="2:4" x14ac:dyDescent="0.25">
      <c r="B1168" s="295">
        <v>44722</v>
      </c>
      <c r="C1168" s="237">
        <v>10000</v>
      </c>
      <c r="D1168" s="41" t="s">
        <v>9816</v>
      </c>
    </row>
    <row r="1169" spans="2:4" x14ac:dyDescent="0.25">
      <c r="B1169" s="295">
        <v>44722</v>
      </c>
      <c r="C1169" s="237">
        <v>10000</v>
      </c>
      <c r="D1169" s="41" t="s">
        <v>5343</v>
      </c>
    </row>
    <row r="1170" spans="2:4" x14ac:dyDescent="0.25">
      <c r="B1170" s="295">
        <v>44722</v>
      </c>
      <c r="C1170" s="237">
        <v>10200</v>
      </c>
      <c r="D1170" s="41" t="s">
        <v>5220</v>
      </c>
    </row>
    <row r="1171" spans="2:4" x14ac:dyDescent="0.25">
      <c r="B1171" s="295">
        <v>44722</v>
      </c>
      <c r="C1171" s="237">
        <v>15000</v>
      </c>
      <c r="D1171" s="41" t="s">
        <v>5379</v>
      </c>
    </row>
    <row r="1172" spans="2:4" x14ac:dyDescent="0.25">
      <c r="B1172" s="295">
        <v>44722</v>
      </c>
      <c r="C1172" s="237">
        <v>15000</v>
      </c>
      <c r="D1172" s="41" t="s">
        <v>5379</v>
      </c>
    </row>
    <row r="1173" spans="2:4" x14ac:dyDescent="0.25">
      <c r="B1173" s="295">
        <v>44722</v>
      </c>
      <c r="C1173" s="237">
        <v>15000</v>
      </c>
      <c r="D1173" s="41" t="s">
        <v>4991</v>
      </c>
    </row>
    <row r="1174" spans="2:4" x14ac:dyDescent="0.25">
      <c r="B1174" s="295">
        <v>44722</v>
      </c>
      <c r="C1174" s="237">
        <v>16500</v>
      </c>
      <c r="D1174" s="41" t="s">
        <v>9817</v>
      </c>
    </row>
    <row r="1175" spans="2:4" x14ac:dyDescent="0.25">
      <c r="B1175" s="295">
        <v>44722</v>
      </c>
      <c r="C1175" s="237">
        <v>40500</v>
      </c>
      <c r="D1175" s="41" t="s">
        <v>9818</v>
      </c>
    </row>
    <row r="1176" spans="2:4" x14ac:dyDescent="0.25">
      <c r="B1176" s="295">
        <v>44723</v>
      </c>
      <c r="C1176" s="237">
        <v>30</v>
      </c>
      <c r="D1176" s="41" t="s">
        <v>5111</v>
      </c>
    </row>
    <row r="1177" spans="2:4" x14ac:dyDescent="0.25">
      <c r="B1177" s="295">
        <v>44723</v>
      </c>
      <c r="C1177" s="237">
        <v>33</v>
      </c>
      <c r="D1177" s="41" t="s">
        <v>5112</v>
      </c>
    </row>
    <row r="1178" spans="2:4" x14ac:dyDescent="0.25">
      <c r="B1178" s="295">
        <v>44723</v>
      </c>
      <c r="C1178" s="237">
        <v>35</v>
      </c>
      <c r="D1178" s="41" t="s">
        <v>5177</v>
      </c>
    </row>
    <row r="1179" spans="2:4" x14ac:dyDescent="0.25">
      <c r="B1179" s="295">
        <v>44723</v>
      </c>
      <c r="C1179" s="237">
        <v>38</v>
      </c>
      <c r="D1179" s="41" t="s">
        <v>4698</v>
      </c>
    </row>
    <row r="1180" spans="2:4" x14ac:dyDescent="0.25">
      <c r="B1180" s="295">
        <v>44723</v>
      </c>
      <c r="C1180" s="237">
        <v>50</v>
      </c>
      <c r="D1180" s="41" t="s">
        <v>5113</v>
      </c>
    </row>
    <row r="1181" spans="2:4" x14ac:dyDescent="0.25">
      <c r="B1181" s="295">
        <v>44723</v>
      </c>
      <c r="C1181" s="237">
        <v>50</v>
      </c>
      <c r="D1181" s="41" t="s">
        <v>9819</v>
      </c>
    </row>
    <row r="1182" spans="2:4" x14ac:dyDescent="0.25">
      <c r="B1182" s="295">
        <v>44723</v>
      </c>
      <c r="C1182" s="237">
        <v>50</v>
      </c>
      <c r="D1182" s="41" t="s">
        <v>9683</v>
      </c>
    </row>
    <row r="1183" spans="2:4" x14ac:dyDescent="0.25">
      <c r="B1183" s="295">
        <v>44723</v>
      </c>
      <c r="C1183" s="237">
        <v>50</v>
      </c>
      <c r="D1183" s="41" t="s">
        <v>9683</v>
      </c>
    </row>
    <row r="1184" spans="2:4" x14ac:dyDescent="0.25">
      <c r="B1184" s="295">
        <v>44723</v>
      </c>
      <c r="C1184" s="237">
        <v>75</v>
      </c>
      <c r="D1184" s="41" t="s">
        <v>4473</v>
      </c>
    </row>
    <row r="1185" spans="2:4" x14ac:dyDescent="0.25">
      <c r="B1185" s="295">
        <v>44723</v>
      </c>
      <c r="C1185" s="237">
        <v>78</v>
      </c>
      <c r="D1185" s="41" t="s">
        <v>4801</v>
      </c>
    </row>
    <row r="1186" spans="2:4" x14ac:dyDescent="0.25">
      <c r="B1186" s="295">
        <v>44723</v>
      </c>
      <c r="C1186" s="237">
        <v>100</v>
      </c>
      <c r="D1186" s="41" t="s">
        <v>6651</v>
      </c>
    </row>
    <row r="1187" spans="2:4" x14ac:dyDescent="0.25">
      <c r="B1187" s="295">
        <v>44723</v>
      </c>
      <c r="C1187" s="237">
        <v>100</v>
      </c>
      <c r="D1187" s="41" t="s">
        <v>5116</v>
      </c>
    </row>
    <row r="1188" spans="2:4" x14ac:dyDescent="0.25">
      <c r="B1188" s="295">
        <v>44723</v>
      </c>
      <c r="C1188" s="237">
        <v>100</v>
      </c>
      <c r="D1188" s="41" t="s">
        <v>5114</v>
      </c>
    </row>
    <row r="1189" spans="2:4" x14ac:dyDescent="0.25">
      <c r="B1189" s="295">
        <v>44723</v>
      </c>
      <c r="C1189" s="237">
        <v>100</v>
      </c>
      <c r="D1189" s="41" t="s">
        <v>5384</v>
      </c>
    </row>
    <row r="1190" spans="2:4" x14ac:dyDescent="0.25">
      <c r="B1190" s="295">
        <v>44723</v>
      </c>
      <c r="C1190" s="237">
        <v>100</v>
      </c>
      <c r="D1190" s="41" t="s">
        <v>5117</v>
      </c>
    </row>
    <row r="1191" spans="2:4" x14ac:dyDescent="0.25">
      <c r="B1191" s="295">
        <v>44723</v>
      </c>
      <c r="C1191" s="237">
        <v>100</v>
      </c>
      <c r="D1191" s="41" t="s">
        <v>5115</v>
      </c>
    </row>
    <row r="1192" spans="2:4" x14ac:dyDescent="0.25">
      <c r="B1192" s="295">
        <v>44723</v>
      </c>
      <c r="C1192" s="237">
        <v>100</v>
      </c>
      <c r="D1192" s="41" t="s">
        <v>4577</v>
      </c>
    </row>
    <row r="1193" spans="2:4" x14ac:dyDescent="0.25">
      <c r="B1193" s="295">
        <v>44723</v>
      </c>
      <c r="C1193" s="237">
        <v>100</v>
      </c>
      <c r="D1193" s="41" t="s">
        <v>5118</v>
      </c>
    </row>
    <row r="1194" spans="2:4" x14ac:dyDescent="0.25">
      <c r="B1194" s="295">
        <v>44723</v>
      </c>
      <c r="C1194" s="237">
        <v>100</v>
      </c>
      <c r="D1194" s="41" t="s">
        <v>9820</v>
      </c>
    </row>
    <row r="1195" spans="2:4" x14ac:dyDescent="0.25">
      <c r="B1195" s="295">
        <v>44723</v>
      </c>
      <c r="C1195" s="237">
        <v>100</v>
      </c>
      <c r="D1195" s="41" t="s">
        <v>5268</v>
      </c>
    </row>
    <row r="1196" spans="2:4" x14ac:dyDescent="0.25">
      <c r="B1196" s="295">
        <v>44723</v>
      </c>
      <c r="C1196" s="237">
        <v>100</v>
      </c>
      <c r="D1196" s="41" t="s">
        <v>5131</v>
      </c>
    </row>
    <row r="1197" spans="2:4" x14ac:dyDescent="0.25">
      <c r="B1197" s="295">
        <v>44723</v>
      </c>
      <c r="C1197" s="237">
        <v>100</v>
      </c>
      <c r="D1197" s="41" t="s">
        <v>5123</v>
      </c>
    </row>
    <row r="1198" spans="2:4" x14ac:dyDescent="0.25">
      <c r="B1198" s="295">
        <v>44723</v>
      </c>
      <c r="C1198" s="237">
        <v>100</v>
      </c>
      <c r="D1198" s="41" t="s">
        <v>9821</v>
      </c>
    </row>
    <row r="1199" spans="2:4" x14ac:dyDescent="0.25">
      <c r="B1199" s="295">
        <v>44723</v>
      </c>
      <c r="C1199" s="237">
        <v>100</v>
      </c>
      <c r="D1199" s="41" t="s">
        <v>4610</v>
      </c>
    </row>
    <row r="1200" spans="2:4" x14ac:dyDescent="0.25">
      <c r="B1200" s="295">
        <v>44723</v>
      </c>
      <c r="C1200" s="237">
        <v>100</v>
      </c>
      <c r="D1200" s="41" t="s">
        <v>9822</v>
      </c>
    </row>
    <row r="1201" spans="2:4" x14ac:dyDescent="0.25">
      <c r="B1201" s="295">
        <v>44723</v>
      </c>
      <c r="C1201" s="237">
        <v>100</v>
      </c>
      <c r="D1201" s="41" t="s">
        <v>5125</v>
      </c>
    </row>
    <row r="1202" spans="2:4" x14ac:dyDescent="0.25">
      <c r="B1202" s="295">
        <v>44723</v>
      </c>
      <c r="C1202" s="237">
        <v>100</v>
      </c>
      <c r="D1202" s="41" t="s">
        <v>5129</v>
      </c>
    </row>
    <row r="1203" spans="2:4" x14ac:dyDescent="0.25">
      <c r="B1203" s="295">
        <v>44723</v>
      </c>
      <c r="C1203" s="237">
        <v>100</v>
      </c>
      <c r="D1203" s="41" t="s">
        <v>4583</v>
      </c>
    </row>
    <row r="1204" spans="2:4" x14ac:dyDescent="0.25">
      <c r="B1204" s="295">
        <v>44723</v>
      </c>
      <c r="C1204" s="237">
        <v>100</v>
      </c>
      <c r="D1204" s="41" t="s">
        <v>5120</v>
      </c>
    </row>
    <row r="1205" spans="2:4" x14ac:dyDescent="0.25">
      <c r="B1205" s="295">
        <v>44723</v>
      </c>
      <c r="C1205" s="237">
        <v>100</v>
      </c>
      <c r="D1205" s="41" t="s">
        <v>5126</v>
      </c>
    </row>
    <row r="1206" spans="2:4" x14ac:dyDescent="0.25">
      <c r="B1206" s="295">
        <v>44723</v>
      </c>
      <c r="C1206" s="237">
        <v>100</v>
      </c>
      <c r="D1206" s="41" t="s">
        <v>5122</v>
      </c>
    </row>
    <row r="1207" spans="2:4" x14ac:dyDescent="0.25">
      <c r="B1207" s="295">
        <v>44723</v>
      </c>
      <c r="C1207" s="237">
        <v>100</v>
      </c>
      <c r="D1207" s="41" t="s">
        <v>5121</v>
      </c>
    </row>
    <row r="1208" spans="2:4" x14ac:dyDescent="0.25">
      <c r="B1208" s="295">
        <v>44723</v>
      </c>
      <c r="C1208" s="237">
        <v>100</v>
      </c>
      <c r="D1208" s="41" t="s">
        <v>5124</v>
      </c>
    </row>
    <row r="1209" spans="2:4" x14ac:dyDescent="0.25">
      <c r="B1209" s="295">
        <v>44723</v>
      </c>
      <c r="C1209" s="237">
        <v>100</v>
      </c>
      <c r="D1209" s="41" t="s">
        <v>5127</v>
      </c>
    </row>
    <row r="1210" spans="2:4" x14ac:dyDescent="0.25">
      <c r="B1210" s="295">
        <v>44723</v>
      </c>
      <c r="C1210" s="237">
        <v>100</v>
      </c>
      <c r="D1210" s="41" t="s">
        <v>5119</v>
      </c>
    </row>
    <row r="1211" spans="2:4" x14ac:dyDescent="0.25">
      <c r="B1211" s="295">
        <v>44723</v>
      </c>
      <c r="C1211" s="237">
        <v>100</v>
      </c>
      <c r="D1211" s="41" t="s">
        <v>5228</v>
      </c>
    </row>
    <row r="1212" spans="2:4" x14ac:dyDescent="0.25">
      <c r="B1212" s="295">
        <v>44723</v>
      </c>
      <c r="C1212" s="237">
        <v>100</v>
      </c>
      <c r="D1212" s="41" t="s">
        <v>4501</v>
      </c>
    </row>
    <row r="1213" spans="2:4" x14ac:dyDescent="0.25">
      <c r="B1213" s="295">
        <v>44723</v>
      </c>
      <c r="C1213" s="237">
        <v>100</v>
      </c>
      <c r="D1213" s="41" t="s">
        <v>4481</v>
      </c>
    </row>
    <row r="1214" spans="2:4" x14ac:dyDescent="0.25">
      <c r="B1214" s="295">
        <v>44723</v>
      </c>
      <c r="C1214" s="237">
        <v>100</v>
      </c>
      <c r="D1214" s="41" t="s">
        <v>9823</v>
      </c>
    </row>
    <row r="1215" spans="2:4" x14ac:dyDescent="0.25">
      <c r="B1215" s="295">
        <v>44723</v>
      </c>
      <c r="C1215" s="237">
        <v>100</v>
      </c>
      <c r="D1215" s="41" t="s">
        <v>9824</v>
      </c>
    </row>
    <row r="1216" spans="2:4" x14ac:dyDescent="0.25">
      <c r="B1216" s="295">
        <v>44723</v>
      </c>
      <c r="C1216" s="237">
        <v>100</v>
      </c>
      <c r="D1216" s="41" t="s">
        <v>9825</v>
      </c>
    </row>
    <row r="1217" spans="2:4" x14ac:dyDescent="0.25">
      <c r="B1217" s="295">
        <v>44723</v>
      </c>
      <c r="C1217" s="237">
        <v>100</v>
      </c>
      <c r="D1217" s="41" t="s">
        <v>9826</v>
      </c>
    </row>
    <row r="1218" spans="2:4" x14ac:dyDescent="0.25">
      <c r="B1218" s="295">
        <v>44723</v>
      </c>
      <c r="C1218" s="237">
        <v>100</v>
      </c>
      <c r="D1218" s="41" t="s">
        <v>4504</v>
      </c>
    </row>
    <row r="1219" spans="2:4" x14ac:dyDescent="0.25">
      <c r="B1219" s="295">
        <v>44723</v>
      </c>
      <c r="C1219" s="237">
        <v>100</v>
      </c>
      <c r="D1219" s="41" t="s">
        <v>4950</v>
      </c>
    </row>
    <row r="1220" spans="2:4" x14ac:dyDescent="0.25">
      <c r="B1220" s="295">
        <v>44723</v>
      </c>
      <c r="C1220" s="237">
        <v>100</v>
      </c>
      <c r="D1220" s="41" t="s">
        <v>6765</v>
      </c>
    </row>
    <row r="1221" spans="2:4" x14ac:dyDescent="0.25">
      <c r="B1221" s="295">
        <v>44723</v>
      </c>
      <c r="C1221" s="237">
        <v>100</v>
      </c>
      <c r="D1221" s="41" t="s">
        <v>9827</v>
      </c>
    </row>
    <row r="1222" spans="2:4" x14ac:dyDescent="0.25">
      <c r="B1222" s="295">
        <v>44723</v>
      </c>
      <c r="C1222" s="237">
        <v>150</v>
      </c>
      <c r="D1222" s="41" t="s">
        <v>4711</v>
      </c>
    </row>
    <row r="1223" spans="2:4" x14ac:dyDescent="0.25">
      <c r="B1223" s="295">
        <v>44723</v>
      </c>
      <c r="C1223" s="237">
        <v>150</v>
      </c>
      <c r="D1223" s="41" t="s">
        <v>5133</v>
      </c>
    </row>
    <row r="1224" spans="2:4" x14ac:dyDescent="0.25">
      <c r="B1224" s="295">
        <v>44723</v>
      </c>
      <c r="C1224" s="237">
        <v>150</v>
      </c>
      <c r="D1224" s="41" t="s">
        <v>9606</v>
      </c>
    </row>
    <row r="1225" spans="2:4" x14ac:dyDescent="0.25">
      <c r="B1225" s="295">
        <v>44723</v>
      </c>
      <c r="C1225" s="237">
        <v>185</v>
      </c>
      <c r="D1225" s="41" t="s">
        <v>5134</v>
      </c>
    </row>
    <row r="1226" spans="2:4" x14ac:dyDescent="0.25">
      <c r="B1226" s="295">
        <v>44723</v>
      </c>
      <c r="C1226" s="237">
        <v>200</v>
      </c>
      <c r="D1226" s="41" t="s">
        <v>5135</v>
      </c>
    </row>
    <row r="1227" spans="2:4" x14ac:dyDescent="0.25">
      <c r="B1227" s="295">
        <v>44723</v>
      </c>
      <c r="C1227" s="237">
        <v>200</v>
      </c>
      <c r="D1227" s="41" t="s">
        <v>9828</v>
      </c>
    </row>
    <row r="1228" spans="2:4" x14ac:dyDescent="0.25">
      <c r="B1228" s="295">
        <v>44723</v>
      </c>
      <c r="C1228" s="237">
        <v>200</v>
      </c>
      <c r="D1228" s="41" t="s">
        <v>5128</v>
      </c>
    </row>
    <row r="1229" spans="2:4" x14ac:dyDescent="0.25">
      <c r="B1229" s="295">
        <v>44723</v>
      </c>
      <c r="C1229" s="237">
        <v>200</v>
      </c>
      <c r="D1229" s="41" t="s">
        <v>5136</v>
      </c>
    </row>
    <row r="1230" spans="2:4" x14ac:dyDescent="0.25">
      <c r="B1230" s="295">
        <v>44723</v>
      </c>
      <c r="C1230" s="237">
        <v>200</v>
      </c>
      <c r="D1230" s="41" t="s">
        <v>5239</v>
      </c>
    </row>
    <row r="1231" spans="2:4" x14ac:dyDescent="0.25">
      <c r="B1231" s="295">
        <v>44723</v>
      </c>
      <c r="C1231" s="237">
        <v>200</v>
      </c>
      <c r="D1231" s="41" t="s">
        <v>9829</v>
      </c>
    </row>
    <row r="1232" spans="2:4" x14ac:dyDescent="0.25">
      <c r="B1232" s="295">
        <v>44723</v>
      </c>
      <c r="C1232" s="237">
        <v>200</v>
      </c>
      <c r="D1232" s="41" t="s">
        <v>6695</v>
      </c>
    </row>
    <row r="1233" spans="2:4" x14ac:dyDescent="0.25">
      <c r="B1233" s="295">
        <v>44723</v>
      </c>
      <c r="C1233" s="237">
        <v>200</v>
      </c>
      <c r="D1233" s="41" t="s">
        <v>4653</v>
      </c>
    </row>
    <row r="1234" spans="2:4" x14ac:dyDescent="0.25">
      <c r="B1234" s="295">
        <v>44723</v>
      </c>
      <c r="C1234" s="237">
        <v>230</v>
      </c>
      <c r="D1234" s="41" t="s">
        <v>4959</v>
      </c>
    </row>
    <row r="1235" spans="2:4" x14ac:dyDescent="0.25">
      <c r="B1235" s="295">
        <v>44723</v>
      </c>
      <c r="C1235" s="237">
        <v>250</v>
      </c>
      <c r="D1235" s="41" t="s">
        <v>4600</v>
      </c>
    </row>
    <row r="1236" spans="2:4" x14ac:dyDescent="0.25">
      <c r="B1236" s="295">
        <v>44723</v>
      </c>
      <c r="C1236" s="237">
        <v>250</v>
      </c>
      <c r="D1236" s="41" t="s">
        <v>6806</v>
      </c>
    </row>
    <row r="1237" spans="2:4" x14ac:dyDescent="0.25">
      <c r="B1237" s="295">
        <v>44723</v>
      </c>
      <c r="C1237" s="237">
        <v>300</v>
      </c>
      <c r="D1237" s="41" t="s">
        <v>5141</v>
      </c>
    </row>
    <row r="1238" spans="2:4" x14ac:dyDescent="0.25">
      <c r="B1238" s="295">
        <v>44723</v>
      </c>
      <c r="C1238" s="237">
        <v>300</v>
      </c>
      <c r="D1238" s="41" t="s">
        <v>5138</v>
      </c>
    </row>
    <row r="1239" spans="2:4" x14ac:dyDescent="0.25">
      <c r="B1239" s="295">
        <v>44723</v>
      </c>
      <c r="C1239" s="237">
        <v>300</v>
      </c>
      <c r="D1239" s="41" t="s">
        <v>5140</v>
      </c>
    </row>
    <row r="1240" spans="2:4" x14ac:dyDescent="0.25">
      <c r="B1240" s="295">
        <v>44723</v>
      </c>
      <c r="C1240" s="237">
        <v>300</v>
      </c>
      <c r="D1240" s="41" t="s">
        <v>5139</v>
      </c>
    </row>
    <row r="1241" spans="2:4" x14ac:dyDescent="0.25">
      <c r="B1241" s="295">
        <v>44723</v>
      </c>
      <c r="C1241" s="237">
        <v>300</v>
      </c>
      <c r="D1241" s="41" t="s">
        <v>9830</v>
      </c>
    </row>
    <row r="1242" spans="2:4" x14ac:dyDescent="0.25">
      <c r="B1242" s="295">
        <v>44723</v>
      </c>
      <c r="C1242" s="237">
        <v>300</v>
      </c>
      <c r="D1242" s="41" t="s">
        <v>5142</v>
      </c>
    </row>
    <row r="1243" spans="2:4" x14ac:dyDescent="0.25">
      <c r="B1243" s="295">
        <v>44723</v>
      </c>
      <c r="C1243" s="237">
        <v>300</v>
      </c>
      <c r="D1243" s="41" t="s">
        <v>5146</v>
      </c>
    </row>
    <row r="1244" spans="2:4" x14ac:dyDescent="0.25">
      <c r="B1244" s="295">
        <v>44723</v>
      </c>
      <c r="C1244" s="237">
        <v>300</v>
      </c>
      <c r="D1244" s="41" t="s">
        <v>5147</v>
      </c>
    </row>
    <row r="1245" spans="2:4" x14ac:dyDescent="0.25">
      <c r="B1245" s="295">
        <v>44723</v>
      </c>
      <c r="C1245" s="237">
        <v>300</v>
      </c>
      <c r="D1245" s="41" t="s">
        <v>5145</v>
      </c>
    </row>
    <row r="1246" spans="2:4" x14ac:dyDescent="0.25">
      <c r="B1246" s="295">
        <v>44723</v>
      </c>
      <c r="C1246" s="237">
        <v>300</v>
      </c>
      <c r="D1246" s="41" t="s">
        <v>5143</v>
      </c>
    </row>
    <row r="1247" spans="2:4" x14ac:dyDescent="0.25">
      <c r="B1247" s="295">
        <v>44723</v>
      </c>
      <c r="C1247" s="237">
        <v>300</v>
      </c>
      <c r="D1247" s="41" t="s">
        <v>5144</v>
      </c>
    </row>
    <row r="1248" spans="2:4" x14ac:dyDescent="0.25">
      <c r="B1248" s="295">
        <v>44723</v>
      </c>
      <c r="C1248" s="237">
        <v>300</v>
      </c>
      <c r="D1248" s="41" t="s">
        <v>4813</v>
      </c>
    </row>
    <row r="1249" spans="2:4" x14ac:dyDescent="0.25">
      <c r="B1249" s="295">
        <v>44723</v>
      </c>
      <c r="C1249" s="237">
        <v>300</v>
      </c>
      <c r="D1249" s="41" t="s">
        <v>5198</v>
      </c>
    </row>
    <row r="1250" spans="2:4" x14ac:dyDescent="0.25">
      <c r="B1250" s="295">
        <v>44723</v>
      </c>
      <c r="C1250" s="237">
        <v>300</v>
      </c>
      <c r="D1250" s="41" t="s">
        <v>9831</v>
      </c>
    </row>
    <row r="1251" spans="2:4" x14ac:dyDescent="0.25">
      <c r="B1251" s="295">
        <v>44723</v>
      </c>
      <c r="C1251" s="237">
        <v>300</v>
      </c>
      <c r="D1251" s="41" t="s">
        <v>9832</v>
      </c>
    </row>
    <row r="1252" spans="2:4" x14ac:dyDescent="0.25">
      <c r="B1252" s="295">
        <v>44723</v>
      </c>
      <c r="C1252" s="237">
        <v>300</v>
      </c>
      <c r="D1252" s="41" t="s">
        <v>4601</v>
      </c>
    </row>
    <row r="1253" spans="2:4" x14ac:dyDescent="0.25">
      <c r="B1253" s="295">
        <v>44723</v>
      </c>
      <c r="C1253" s="237">
        <v>300</v>
      </c>
      <c r="D1253" s="41" t="s">
        <v>6687</v>
      </c>
    </row>
    <row r="1254" spans="2:4" x14ac:dyDescent="0.25">
      <c r="B1254" s="295">
        <v>44723</v>
      </c>
      <c r="C1254" s="237">
        <v>300</v>
      </c>
      <c r="D1254" s="41" t="s">
        <v>9670</v>
      </c>
    </row>
    <row r="1255" spans="2:4" x14ac:dyDescent="0.25">
      <c r="B1255" s="295">
        <v>44723</v>
      </c>
      <c r="C1255" s="237">
        <v>306</v>
      </c>
      <c r="D1255" s="41" t="s">
        <v>5200</v>
      </c>
    </row>
    <row r="1256" spans="2:4" x14ac:dyDescent="0.25">
      <c r="B1256" s="295">
        <v>44723</v>
      </c>
      <c r="C1256" s="237">
        <v>500</v>
      </c>
      <c r="D1256" s="41" t="s">
        <v>4978</v>
      </c>
    </row>
    <row r="1257" spans="2:4" x14ac:dyDescent="0.25">
      <c r="B1257" s="295">
        <v>44723</v>
      </c>
      <c r="C1257" s="237">
        <v>500</v>
      </c>
      <c r="D1257" s="41" t="s">
        <v>4879</v>
      </c>
    </row>
    <row r="1258" spans="2:4" x14ac:dyDescent="0.25">
      <c r="B1258" s="295">
        <v>44723</v>
      </c>
      <c r="C1258" s="237">
        <v>500</v>
      </c>
      <c r="D1258" s="41" t="s">
        <v>5151</v>
      </c>
    </row>
    <row r="1259" spans="2:4" x14ac:dyDescent="0.25">
      <c r="B1259" s="295">
        <v>44723</v>
      </c>
      <c r="C1259" s="237">
        <v>500</v>
      </c>
      <c r="D1259" s="41" t="s">
        <v>9833</v>
      </c>
    </row>
    <row r="1260" spans="2:4" x14ac:dyDescent="0.25">
      <c r="B1260" s="295">
        <v>44723</v>
      </c>
      <c r="C1260" s="237">
        <v>500</v>
      </c>
      <c r="D1260" s="41" t="s">
        <v>6754</v>
      </c>
    </row>
    <row r="1261" spans="2:4" x14ac:dyDescent="0.25">
      <c r="B1261" s="295">
        <v>44723</v>
      </c>
      <c r="C1261" s="237">
        <v>500</v>
      </c>
      <c r="D1261" s="41" t="s">
        <v>5029</v>
      </c>
    </row>
    <row r="1262" spans="2:4" x14ac:dyDescent="0.25">
      <c r="B1262" s="295">
        <v>44723</v>
      </c>
      <c r="C1262" s="237">
        <v>500</v>
      </c>
      <c r="D1262" s="41" t="s">
        <v>5078</v>
      </c>
    </row>
    <row r="1263" spans="2:4" x14ac:dyDescent="0.25">
      <c r="B1263" s="295">
        <v>44723</v>
      </c>
      <c r="C1263" s="237">
        <v>500</v>
      </c>
      <c r="D1263" s="41" t="s">
        <v>4653</v>
      </c>
    </row>
    <row r="1264" spans="2:4" x14ac:dyDescent="0.25">
      <c r="B1264" s="295">
        <v>44723</v>
      </c>
      <c r="C1264" s="237">
        <v>500</v>
      </c>
      <c r="D1264" s="41" t="s">
        <v>4611</v>
      </c>
    </row>
    <row r="1265" spans="2:4" x14ac:dyDescent="0.25">
      <c r="B1265" s="295">
        <v>44723</v>
      </c>
      <c r="C1265" s="237">
        <v>500</v>
      </c>
      <c r="D1265" s="41" t="s">
        <v>5152</v>
      </c>
    </row>
    <row r="1266" spans="2:4" x14ac:dyDescent="0.25">
      <c r="B1266" s="295">
        <v>44723</v>
      </c>
      <c r="C1266" s="237">
        <v>500</v>
      </c>
      <c r="D1266" s="41" t="s">
        <v>5156</v>
      </c>
    </row>
    <row r="1267" spans="2:4" x14ac:dyDescent="0.25">
      <c r="B1267" s="295">
        <v>44723</v>
      </c>
      <c r="C1267" s="237">
        <v>500</v>
      </c>
      <c r="D1267" s="41" t="s">
        <v>6725</v>
      </c>
    </row>
    <row r="1268" spans="2:4" x14ac:dyDescent="0.25">
      <c r="B1268" s="295">
        <v>44723</v>
      </c>
      <c r="C1268" s="237">
        <v>500</v>
      </c>
      <c r="D1268" s="41" t="s">
        <v>5153</v>
      </c>
    </row>
    <row r="1269" spans="2:4" x14ac:dyDescent="0.25">
      <c r="B1269" s="295">
        <v>44723</v>
      </c>
      <c r="C1269" s="237">
        <v>500</v>
      </c>
      <c r="D1269" s="41" t="s">
        <v>9834</v>
      </c>
    </row>
    <row r="1270" spans="2:4" x14ac:dyDescent="0.25">
      <c r="B1270" s="295">
        <v>44723</v>
      </c>
      <c r="C1270" s="237">
        <v>500</v>
      </c>
      <c r="D1270" s="41" t="s">
        <v>5081</v>
      </c>
    </row>
    <row r="1271" spans="2:4" x14ac:dyDescent="0.25">
      <c r="B1271" s="295">
        <v>44723</v>
      </c>
      <c r="C1271" s="237">
        <v>500</v>
      </c>
      <c r="D1271" s="41" t="s">
        <v>5083</v>
      </c>
    </row>
    <row r="1272" spans="2:4" x14ac:dyDescent="0.25">
      <c r="B1272" s="295">
        <v>44723</v>
      </c>
      <c r="C1272" s="237">
        <v>500</v>
      </c>
      <c r="D1272" s="41" t="s">
        <v>5034</v>
      </c>
    </row>
    <row r="1273" spans="2:4" x14ac:dyDescent="0.25">
      <c r="B1273" s="295">
        <v>44723</v>
      </c>
      <c r="C1273" s="237">
        <v>500</v>
      </c>
      <c r="D1273" s="41" t="s">
        <v>9835</v>
      </c>
    </row>
    <row r="1274" spans="2:4" x14ac:dyDescent="0.25">
      <c r="B1274" s="295">
        <v>44723</v>
      </c>
      <c r="C1274" s="237">
        <v>500</v>
      </c>
      <c r="D1274" s="41" t="s">
        <v>6697</v>
      </c>
    </row>
    <row r="1275" spans="2:4" x14ac:dyDescent="0.25">
      <c r="B1275" s="295">
        <v>44723</v>
      </c>
      <c r="C1275" s="237">
        <v>500</v>
      </c>
      <c r="D1275" s="41" t="s">
        <v>4534</v>
      </c>
    </row>
    <row r="1276" spans="2:4" x14ac:dyDescent="0.25">
      <c r="B1276" s="295">
        <v>44723</v>
      </c>
      <c r="C1276" s="237">
        <v>500</v>
      </c>
      <c r="D1276" s="41" t="s">
        <v>6831</v>
      </c>
    </row>
    <row r="1277" spans="2:4" x14ac:dyDescent="0.25">
      <c r="B1277" s="295">
        <v>44723</v>
      </c>
      <c r="C1277" s="237">
        <v>600</v>
      </c>
      <c r="D1277" s="41" t="s">
        <v>4922</v>
      </c>
    </row>
    <row r="1278" spans="2:4" x14ac:dyDescent="0.25">
      <c r="B1278" s="295">
        <v>44723</v>
      </c>
      <c r="C1278" s="237">
        <v>1000</v>
      </c>
      <c r="D1278" s="41" t="s">
        <v>9836</v>
      </c>
    </row>
    <row r="1279" spans="2:4" x14ac:dyDescent="0.25">
      <c r="B1279" s="295">
        <v>44723</v>
      </c>
      <c r="C1279" s="237">
        <v>1000</v>
      </c>
      <c r="D1279" s="41" t="s">
        <v>4746</v>
      </c>
    </row>
    <row r="1280" spans="2:4" x14ac:dyDescent="0.25">
      <c r="B1280" s="295">
        <v>44723</v>
      </c>
      <c r="C1280" s="237">
        <v>1000</v>
      </c>
      <c r="D1280" s="41" t="s">
        <v>5167</v>
      </c>
    </row>
    <row r="1281" spans="2:4" x14ac:dyDescent="0.25">
      <c r="B1281" s="295">
        <v>44723</v>
      </c>
      <c r="C1281" s="237">
        <v>1000</v>
      </c>
      <c r="D1281" s="41" t="s">
        <v>5165</v>
      </c>
    </row>
    <row r="1282" spans="2:4" x14ac:dyDescent="0.25">
      <c r="B1282" s="295">
        <v>44723</v>
      </c>
      <c r="C1282" s="237">
        <v>1000</v>
      </c>
      <c r="D1282" s="41" t="s">
        <v>4625</v>
      </c>
    </row>
    <row r="1283" spans="2:4" x14ac:dyDescent="0.25">
      <c r="B1283" s="295">
        <v>44723</v>
      </c>
      <c r="C1283" s="237">
        <v>1000</v>
      </c>
      <c r="D1283" s="41" t="s">
        <v>5164</v>
      </c>
    </row>
    <row r="1284" spans="2:4" x14ac:dyDescent="0.25">
      <c r="B1284" s="295">
        <v>44723</v>
      </c>
      <c r="C1284" s="237">
        <v>1000</v>
      </c>
      <c r="D1284" s="41" t="s">
        <v>5166</v>
      </c>
    </row>
    <row r="1285" spans="2:4" x14ac:dyDescent="0.25">
      <c r="B1285" s="295">
        <v>44723</v>
      </c>
      <c r="C1285" s="237">
        <v>1000</v>
      </c>
      <c r="D1285" s="41" t="s">
        <v>5168</v>
      </c>
    </row>
    <row r="1286" spans="2:4" x14ac:dyDescent="0.25">
      <c r="B1286" s="295">
        <v>44723</v>
      </c>
      <c r="C1286" s="237">
        <v>1000</v>
      </c>
      <c r="D1286" s="41" t="s">
        <v>4618</v>
      </c>
    </row>
    <row r="1287" spans="2:4" x14ac:dyDescent="0.25">
      <c r="B1287" s="295">
        <v>44723</v>
      </c>
      <c r="C1287" s="237">
        <v>1000</v>
      </c>
      <c r="D1287" s="41" t="s">
        <v>4562</v>
      </c>
    </row>
    <row r="1288" spans="2:4" x14ac:dyDescent="0.25">
      <c r="B1288" s="295">
        <v>44723</v>
      </c>
      <c r="C1288" s="237">
        <v>1000</v>
      </c>
      <c r="D1288" s="41" t="s">
        <v>5090</v>
      </c>
    </row>
    <row r="1289" spans="2:4" x14ac:dyDescent="0.25">
      <c r="B1289" s="295">
        <v>44723</v>
      </c>
      <c r="C1289" s="237">
        <v>1000</v>
      </c>
      <c r="D1289" s="41" t="s">
        <v>5856</v>
      </c>
    </row>
    <row r="1290" spans="2:4" x14ac:dyDescent="0.25">
      <c r="B1290" s="295">
        <v>44723</v>
      </c>
      <c r="C1290" s="237">
        <v>1000</v>
      </c>
      <c r="D1290" s="41" t="s">
        <v>6790</v>
      </c>
    </row>
    <row r="1291" spans="2:4" x14ac:dyDescent="0.25">
      <c r="B1291" s="295">
        <v>44723</v>
      </c>
      <c r="C1291" s="237">
        <v>1000</v>
      </c>
      <c r="D1291" s="41" t="s">
        <v>4989</v>
      </c>
    </row>
    <row r="1292" spans="2:4" x14ac:dyDescent="0.25">
      <c r="B1292" s="295">
        <v>44723</v>
      </c>
      <c r="C1292" s="237">
        <v>1000</v>
      </c>
      <c r="D1292" s="41" t="s">
        <v>9837</v>
      </c>
    </row>
    <row r="1293" spans="2:4" x14ac:dyDescent="0.25">
      <c r="B1293" s="295">
        <v>44723</v>
      </c>
      <c r="C1293" s="237">
        <v>2000</v>
      </c>
      <c r="D1293" s="41" t="s">
        <v>5040</v>
      </c>
    </row>
    <row r="1294" spans="2:4" x14ac:dyDescent="0.25">
      <c r="B1294" s="295">
        <v>44723</v>
      </c>
      <c r="C1294" s="237">
        <v>2000</v>
      </c>
      <c r="D1294" s="41" t="s">
        <v>9838</v>
      </c>
    </row>
    <row r="1295" spans="2:4" x14ac:dyDescent="0.25">
      <c r="B1295" s="295">
        <v>44723</v>
      </c>
      <c r="C1295" s="237">
        <v>3000</v>
      </c>
      <c r="D1295" s="41" t="s">
        <v>5174</v>
      </c>
    </row>
    <row r="1296" spans="2:4" x14ac:dyDescent="0.25">
      <c r="B1296" s="295">
        <v>44723</v>
      </c>
      <c r="C1296" s="237">
        <v>3000</v>
      </c>
      <c r="D1296" s="41" t="s">
        <v>5170</v>
      </c>
    </row>
    <row r="1297" spans="2:4" x14ac:dyDescent="0.25">
      <c r="B1297" s="295">
        <v>44723</v>
      </c>
      <c r="C1297" s="237">
        <v>3500</v>
      </c>
      <c r="D1297" s="41" t="s">
        <v>9839</v>
      </c>
    </row>
    <row r="1298" spans="2:4" x14ac:dyDescent="0.25">
      <c r="B1298" s="295">
        <v>44723</v>
      </c>
      <c r="C1298" s="237">
        <v>4000</v>
      </c>
      <c r="D1298" s="41" t="s">
        <v>9840</v>
      </c>
    </row>
    <row r="1299" spans="2:4" x14ac:dyDescent="0.25">
      <c r="B1299" s="295">
        <v>44723</v>
      </c>
      <c r="C1299" s="237">
        <v>4364</v>
      </c>
      <c r="D1299" s="41" t="s">
        <v>9841</v>
      </c>
    </row>
    <row r="1300" spans="2:4" x14ac:dyDescent="0.25">
      <c r="B1300" s="295">
        <v>44723</v>
      </c>
      <c r="C1300" s="237">
        <v>5000</v>
      </c>
      <c r="D1300" s="41" t="s">
        <v>5018</v>
      </c>
    </row>
    <row r="1301" spans="2:4" x14ac:dyDescent="0.25">
      <c r="B1301" s="295">
        <v>44723</v>
      </c>
      <c r="C1301" s="237">
        <v>5000</v>
      </c>
      <c r="D1301" s="41" t="s">
        <v>4775</v>
      </c>
    </row>
    <row r="1302" spans="2:4" x14ac:dyDescent="0.25">
      <c r="B1302" s="295">
        <v>44723</v>
      </c>
      <c r="C1302" s="237">
        <v>5000</v>
      </c>
      <c r="D1302" s="41" t="s">
        <v>9842</v>
      </c>
    </row>
    <row r="1303" spans="2:4" x14ac:dyDescent="0.25">
      <c r="B1303" s="295">
        <v>44723</v>
      </c>
      <c r="C1303" s="237">
        <v>7000</v>
      </c>
      <c r="D1303" s="41" t="s">
        <v>5295</v>
      </c>
    </row>
    <row r="1304" spans="2:4" x14ac:dyDescent="0.25">
      <c r="B1304" s="295">
        <v>44724</v>
      </c>
      <c r="C1304" s="237">
        <v>2.62</v>
      </c>
      <c r="D1304" s="41" t="s">
        <v>9843</v>
      </c>
    </row>
    <row r="1305" spans="2:4" x14ac:dyDescent="0.25">
      <c r="B1305" s="295">
        <v>44724</v>
      </c>
      <c r="C1305" s="237">
        <v>14</v>
      </c>
      <c r="D1305" s="41" t="s">
        <v>4690</v>
      </c>
    </row>
    <row r="1306" spans="2:4" x14ac:dyDescent="0.25">
      <c r="B1306" s="295">
        <v>44724</v>
      </c>
      <c r="C1306" s="237">
        <v>15</v>
      </c>
      <c r="D1306" s="41" t="s">
        <v>6751</v>
      </c>
    </row>
    <row r="1307" spans="2:4" x14ac:dyDescent="0.25">
      <c r="B1307" s="295">
        <v>44724</v>
      </c>
      <c r="C1307" s="237">
        <v>50</v>
      </c>
      <c r="D1307" s="41" t="s">
        <v>9683</v>
      </c>
    </row>
    <row r="1308" spans="2:4" x14ac:dyDescent="0.25">
      <c r="B1308" s="295">
        <v>44724</v>
      </c>
      <c r="C1308" s="237">
        <v>50</v>
      </c>
      <c r="D1308" s="41" t="s">
        <v>9683</v>
      </c>
    </row>
    <row r="1309" spans="2:4" x14ac:dyDescent="0.25">
      <c r="B1309" s="295">
        <v>44724</v>
      </c>
      <c r="C1309" s="237">
        <v>58</v>
      </c>
      <c r="D1309" s="41" t="s">
        <v>4813</v>
      </c>
    </row>
    <row r="1310" spans="2:4" x14ac:dyDescent="0.25">
      <c r="B1310" s="295">
        <v>44724</v>
      </c>
      <c r="C1310" s="237">
        <v>75</v>
      </c>
      <c r="D1310" s="41" t="s">
        <v>4473</v>
      </c>
    </row>
    <row r="1311" spans="2:4" x14ac:dyDescent="0.25">
      <c r="B1311" s="295">
        <v>44724</v>
      </c>
      <c r="C1311" s="237">
        <v>100</v>
      </c>
      <c r="D1311" s="41" t="s">
        <v>5687</v>
      </c>
    </row>
    <row r="1312" spans="2:4" x14ac:dyDescent="0.25">
      <c r="B1312" s="295">
        <v>44724</v>
      </c>
      <c r="C1312" s="237">
        <v>100</v>
      </c>
      <c r="D1312" s="41" t="s">
        <v>4814</v>
      </c>
    </row>
    <row r="1313" spans="2:4" x14ac:dyDescent="0.25">
      <c r="B1313" s="295">
        <v>44724</v>
      </c>
      <c r="C1313" s="237">
        <v>100</v>
      </c>
      <c r="D1313" s="41" t="s">
        <v>5178</v>
      </c>
    </row>
    <row r="1314" spans="2:4" x14ac:dyDescent="0.25">
      <c r="B1314" s="295">
        <v>44724</v>
      </c>
      <c r="C1314" s="237">
        <v>100</v>
      </c>
      <c r="D1314" s="41" t="s">
        <v>5179</v>
      </c>
    </row>
    <row r="1315" spans="2:4" x14ac:dyDescent="0.25">
      <c r="B1315" s="295">
        <v>44724</v>
      </c>
      <c r="C1315" s="237">
        <v>100</v>
      </c>
      <c r="D1315" s="41" t="s">
        <v>5180</v>
      </c>
    </row>
    <row r="1316" spans="2:4" x14ac:dyDescent="0.25">
      <c r="B1316" s="295">
        <v>44724</v>
      </c>
      <c r="C1316" s="237">
        <v>100</v>
      </c>
      <c r="D1316" s="41" t="s">
        <v>6717</v>
      </c>
    </row>
    <row r="1317" spans="2:4" x14ac:dyDescent="0.25">
      <c r="B1317" s="295">
        <v>44724</v>
      </c>
      <c r="C1317" s="237">
        <v>100</v>
      </c>
      <c r="D1317" s="41" t="s">
        <v>5184</v>
      </c>
    </row>
    <row r="1318" spans="2:4" x14ac:dyDescent="0.25">
      <c r="B1318" s="295">
        <v>44724</v>
      </c>
      <c r="C1318" s="237">
        <v>100</v>
      </c>
      <c r="D1318" s="41" t="s">
        <v>4653</v>
      </c>
    </row>
    <row r="1319" spans="2:4" x14ac:dyDescent="0.25">
      <c r="B1319" s="295">
        <v>44724</v>
      </c>
      <c r="C1319" s="237">
        <v>100</v>
      </c>
      <c r="D1319" s="41" t="s">
        <v>5880</v>
      </c>
    </row>
    <row r="1320" spans="2:4" x14ac:dyDescent="0.25">
      <c r="B1320" s="295">
        <v>44724</v>
      </c>
      <c r="C1320" s="237">
        <v>100</v>
      </c>
      <c r="D1320" s="41" t="s">
        <v>5181</v>
      </c>
    </row>
    <row r="1321" spans="2:4" x14ac:dyDescent="0.25">
      <c r="B1321" s="295">
        <v>44724</v>
      </c>
      <c r="C1321" s="237">
        <v>100</v>
      </c>
      <c r="D1321" s="41" t="s">
        <v>5183</v>
      </c>
    </row>
    <row r="1322" spans="2:4" x14ac:dyDescent="0.25">
      <c r="B1322" s="295">
        <v>44724</v>
      </c>
      <c r="C1322" s="237">
        <v>100</v>
      </c>
      <c r="D1322" s="41" t="s">
        <v>6705</v>
      </c>
    </row>
    <row r="1323" spans="2:4" x14ac:dyDescent="0.25">
      <c r="B1323" s="295">
        <v>44724</v>
      </c>
      <c r="C1323" s="237">
        <v>100</v>
      </c>
      <c r="D1323" s="41" t="s">
        <v>5182</v>
      </c>
    </row>
    <row r="1324" spans="2:4" x14ac:dyDescent="0.25">
      <c r="B1324" s="295">
        <v>44724</v>
      </c>
      <c r="C1324" s="237">
        <v>100</v>
      </c>
      <c r="D1324" s="41" t="s">
        <v>5717</v>
      </c>
    </row>
    <row r="1325" spans="2:4" x14ac:dyDescent="0.25">
      <c r="B1325" s="295">
        <v>44724</v>
      </c>
      <c r="C1325" s="237">
        <v>100</v>
      </c>
      <c r="D1325" s="41" t="s">
        <v>5717</v>
      </c>
    </row>
    <row r="1326" spans="2:4" x14ac:dyDescent="0.25">
      <c r="B1326" s="295">
        <v>44724</v>
      </c>
      <c r="C1326" s="237">
        <v>100</v>
      </c>
      <c r="D1326" s="41" t="s">
        <v>9844</v>
      </c>
    </row>
    <row r="1327" spans="2:4" x14ac:dyDescent="0.25">
      <c r="B1327" s="295">
        <v>44724</v>
      </c>
      <c r="C1327" s="237">
        <v>100</v>
      </c>
      <c r="D1327" s="41" t="s">
        <v>4591</v>
      </c>
    </row>
    <row r="1328" spans="2:4" x14ac:dyDescent="0.25">
      <c r="B1328" s="295">
        <v>44724</v>
      </c>
      <c r="C1328" s="237">
        <v>100</v>
      </c>
      <c r="D1328" s="41" t="s">
        <v>9845</v>
      </c>
    </row>
    <row r="1329" spans="2:4" x14ac:dyDescent="0.25">
      <c r="B1329" s="295">
        <v>44724</v>
      </c>
      <c r="C1329" s="237">
        <v>100</v>
      </c>
      <c r="D1329" s="41" t="s">
        <v>5686</v>
      </c>
    </row>
    <row r="1330" spans="2:4" x14ac:dyDescent="0.25">
      <c r="B1330" s="295">
        <v>44724</v>
      </c>
      <c r="C1330" s="237">
        <v>100</v>
      </c>
      <c r="D1330" s="41" t="s">
        <v>6623</v>
      </c>
    </row>
    <row r="1331" spans="2:4" x14ac:dyDescent="0.25">
      <c r="B1331" s="295">
        <v>44724</v>
      </c>
      <c r="C1331" s="237">
        <v>100</v>
      </c>
      <c r="D1331" s="41" t="s">
        <v>4587</v>
      </c>
    </row>
    <row r="1332" spans="2:4" x14ac:dyDescent="0.25">
      <c r="B1332" s="295">
        <v>44724</v>
      </c>
      <c r="C1332" s="237">
        <v>100</v>
      </c>
      <c r="D1332" s="41" t="s">
        <v>6697</v>
      </c>
    </row>
    <row r="1333" spans="2:4" x14ac:dyDescent="0.25">
      <c r="B1333" s="295">
        <v>44724</v>
      </c>
      <c r="C1333" s="237">
        <v>150</v>
      </c>
      <c r="D1333" s="41" t="s">
        <v>5185</v>
      </c>
    </row>
    <row r="1334" spans="2:4" x14ac:dyDescent="0.25">
      <c r="B1334" s="295">
        <v>44724</v>
      </c>
      <c r="C1334" s="237">
        <v>150</v>
      </c>
      <c r="D1334" s="41" t="s">
        <v>4653</v>
      </c>
    </row>
    <row r="1335" spans="2:4" x14ac:dyDescent="0.25">
      <c r="B1335" s="295">
        <v>44724</v>
      </c>
      <c r="C1335" s="237">
        <v>200</v>
      </c>
      <c r="D1335" s="41" t="s">
        <v>9846</v>
      </c>
    </row>
    <row r="1336" spans="2:4" x14ac:dyDescent="0.25">
      <c r="B1336" s="295">
        <v>44724</v>
      </c>
      <c r="C1336" s="237">
        <v>200</v>
      </c>
      <c r="D1336" s="41" t="s">
        <v>5186</v>
      </c>
    </row>
    <row r="1337" spans="2:4" x14ac:dyDescent="0.25">
      <c r="B1337" s="295">
        <v>44724</v>
      </c>
      <c r="C1337" s="237">
        <v>200</v>
      </c>
      <c r="D1337" s="41" t="s">
        <v>4704</v>
      </c>
    </row>
    <row r="1338" spans="2:4" x14ac:dyDescent="0.25">
      <c r="B1338" s="295">
        <v>44724</v>
      </c>
      <c r="C1338" s="237">
        <v>200</v>
      </c>
      <c r="D1338" s="41" t="s">
        <v>5838</v>
      </c>
    </row>
    <row r="1339" spans="2:4" x14ac:dyDescent="0.25">
      <c r="B1339" s="295">
        <v>44724</v>
      </c>
      <c r="C1339" s="237">
        <v>200</v>
      </c>
      <c r="D1339" s="41" t="s">
        <v>5188</v>
      </c>
    </row>
    <row r="1340" spans="2:4" x14ac:dyDescent="0.25">
      <c r="B1340" s="295">
        <v>44724</v>
      </c>
      <c r="C1340" s="237">
        <v>200</v>
      </c>
      <c r="D1340" s="41" t="s">
        <v>4827</v>
      </c>
    </row>
    <row r="1341" spans="2:4" x14ac:dyDescent="0.25">
      <c r="B1341" s="295">
        <v>44724</v>
      </c>
      <c r="C1341" s="237">
        <v>200</v>
      </c>
      <c r="D1341" s="41" t="s">
        <v>4524</v>
      </c>
    </row>
    <row r="1342" spans="2:4" x14ac:dyDescent="0.25">
      <c r="B1342" s="295">
        <v>44724</v>
      </c>
      <c r="C1342" s="237">
        <v>200</v>
      </c>
      <c r="D1342" s="41" t="s">
        <v>9847</v>
      </c>
    </row>
    <row r="1343" spans="2:4" x14ac:dyDescent="0.25">
      <c r="B1343" s="295">
        <v>44724</v>
      </c>
      <c r="C1343" s="237">
        <v>200</v>
      </c>
      <c r="D1343" s="41" t="s">
        <v>6800</v>
      </c>
    </row>
    <row r="1344" spans="2:4" x14ac:dyDescent="0.25">
      <c r="B1344" s="295">
        <v>44724</v>
      </c>
      <c r="C1344" s="237">
        <v>250</v>
      </c>
      <c r="D1344" s="41" t="s">
        <v>5191</v>
      </c>
    </row>
    <row r="1345" spans="2:4" x14ac:dyDescent="0.25">
      <c r="B1345" s="295">
        <v>44724</v>
      </c>
      <c r="C1345" s="237">
        <v>250</v>
      </c>
      <c r="D1345" s="41" t="s">
        <v>4658</v>
      </c>
    </row>
    <row r="1346" spans="2:4" x14ac:dyDescent="0.25">
      <c r="B1346" s="295">
        <v>44724</v>
      </c>
      <c r="C1346" s="237">
        <v>300</v>
      </c>
      <c r="D1346" s="41" t="s">
        <v>5192</v>
      </c>
    </row>
    <row r="1347" spans="2:4" x14ac:dyDescent="0.25">
      <c r="B1347" s="295">
        <v>44724</v>
      </c>
      <c r="C1347" s="237">
        <v>300</v>
      </c>
      <c r="D1347" s="41" t="s">
        <v>5694</v>
      </c>
    </row>
    <row r="1348" spans="2:4" x14ac:dyDescent="0.25">
      <c r="B1348" s="295">
        <v>44724</v>
      </c>
      <c r="C1348" s="237">
        <v>300</v>
      </c>
      <c r="D1348" s="41" t="s">
        <v>5193</v>
      </c>
    </row>
    <row r="1349" spans="2:4" x14ac:dyDescent="0.25">
      <c r="B1349" s="295">
        <v>44724</v>
      </c>
      <c r="C1349" s="237">
        <v>300</v>
      </c>
      <c r="D1349" s="41" t="s">
        <v>5194</v>
      </c>
    </row>
    <row r="1350" spans="2:4" x14ac:dyDescent="0.25">
      <c r="B1350" s="295">
        <v>44724</v>
      </c>
      <c r="C1350" s="237">
        <v>300</v>
      </c>
      <c r="D1350" s="41" t="s">
        <v>5195</v>
      </c>
    </row>
    <row r="1351" spans="2:4" x14ac:dyDescent="0.25">
      <c r="B1351" s="295">
        <v>44724</v>
      </c>
      <c r="C1351" s="237">
        <v>300</v>
      </c>
      <c r="D1351" s="41" t="s">
        <v>5197</v>
      </c>
    </row>
    <row r="1352" spans="2:4" x14ac:dyDescent="0.25">
      <c r="B1352" s="295">
        <v>44724</v>
      </c>
      <c r="C1352" s="237">
        <v>300</v>
      </c>
      <c r="D1352" s="41" t="s">
        <v>5196</v>
      </c>
    </row>
    <row r="1353" spans="2:4" x14ac:dyDescent="0.25">
      <c r="B1353" s="295">
        <v>44724</v>
      </c>
      <c r="C1353" s="237">
        <v>300</v>
      </c>
      <c r="D1353" s="41" t="s">
        <v>5148</v>
      </c>
    </row>
    <row r="1354" spans="2:4" x14ac:dyDescent="0.25">
      <c r="B1354" s="295">
        <v>44724</v>
      </c>
      <c r="C1354" s="237">
        <v>400</v>
      </c>
      <c r="D1354" s="41" t="s">
        <v>4592</v>
      </c>
    </row>
    <row r="1355" spans="2:4" x14ac:dyDescent="0.25">
      <c r="B1355" s="295">
        <v>44724</v>
      </c>
      <c r="C1355" s="237">
        <v>500</v>
      </c>
      <c r="D1355" s="41" t="s">
        <v>5201</v>
      </c>
    </row>
    <row r="1356" spans="2:4" x14ac:dyDescent="0.25">
      <c r="B1356" s="295">
        <v>44724</v>
      </c>
      <c r="C1356" s="237">
        <v>500</v>
      </c>
      <c r="D1356" s="41" t="s">
        <v>4707</v>
      </c>
    </row>
    <row r="1357" spans="2:4" x14ac:dyDescent="0.25">
      <c r="B1357" s="295">
        <v>44724</v>
      </c>
      <c r="C1357" s="237">
        <v>500</v>
      </c>
      <c r="D1357" s="41" t="s">
        <v>9848</v>
      </c>
    </row>
    <row r="1358" spans="2:4" x14ac:dyDescent="0.25">
      <c r="B1358" s="295">
        <v>44724</v>
      </c>
      <c r="C1358" s="237">
        <v>500</v>
      </c>
      <c r="D1358" s="41" t="s">
        <v>5210</v>
      </c>
    </row>
    <row r="1359" spans="2:4" x14ac:dyDescent="0.25">
      <c r="B1359" s="295">
        <v>44724</v>
      </c>
      <c r="C1359" s="237">
        <v>500</v>
      </c>
      <c r="D1359" s="41" t="s">
        <v>5202</v>
      </c>
    </row>
    <row r="1360" spans="2:4" x14ac:dyDescent="0.25">
      <c r="B1360" s="295">
        <v>44724</v>
      </c>
      <c r="C1360" s="237">
        <v>500</v>
      </c>
      <c r="D1360" s="41" t="s">
        <v>5206</v>
      </c>
    </row>
    <row r="1361" spans="2:4" x14ac:dyDescent="0.25">
      <c r="B1361" s="295">
        <v>44724</v>
      </c>
      <c r="C1361" s="237">
        <v>500</v>
      </c>
      <c r="D1361" s="41" t="s">
        <v>6661</v>
      </c>
    </row>
    <row r="1362" spans="2:4" x14ac:dyDescent="0.25">
      <c r="B1362" s="295">
        <v>44724</v>
      </c>
      <c r="C1362" s="237">
        <v>500</v>
      </c>
      <c r="D1362" s="41" t="s">
        <v>6713</v>
      </c>
    </row>
    <row r="1363" spans="2:4" x14ac:dyDescent="0.25">
      <c r="B1363" s="295">
        <v>44724</v>
      </c>
      <c r="C1363" s="237">
        <v>500</v>
      </c>
      <c r="D1363" s="41" t="s">
        <v>5207</v>
      </c>
    </row>
    <row r="1364" spans="2:4" x14ac:dyDescent="0.25">
      <c r="B1364" s="295">
        <v>44724</v>
      </c>
      <c r="C1364" s="237">
        <v>500</v>
      </c>
      <c r="D1364" s="41" t="s">
        <v>5204</v>
      </c>
    </row>
    <row r="1365" spans="2:4" x14ac:dyDescent="0.25">
      <c r="B1365" s="295">
        <v>44724</v>
      </c>
      <c r="C1365" s="237">
        <v>500</v>
      </c>
      <c r="D1365" s="41" t="s">
        <v>4670</v>
      </c>
    </row>
    <row r="1366" spans="2:4" x14ac:dyDescent="0.25">
      <c r="B1366" s="295">
        <v>44724</v>
      </c>
      <c r="C1366" s="237">
        <v>500</v>
      </c>
      <c r="D1366" s="41" t="s">
        <v>5203</v>
      </c>
    </row>
    <row r="1367" spans="2:4" x14ac:dyDescent="0.25">
      <c r="B1367" s="295">
        <v>44724</v>
      </c>
      <c r="C1367" s="237">
        <v>500</v>
      </c>
      <c r="D1367" s="41" t="s">
        <v>5030</v>
      </c>
    </row>
    <row r="1368" spans="2:4" x14ac:dyDescent="0.25">
      <c r="B1368" s="295">
        <v>44724</v>
      </c>
      <c r="C1368" s="237">
        <v>500</v>
      </c>
      <c r="D1368" s="41" t="s">
        <v>5205</v>
      </c>
    </row>
    <row r="1369" spans="2:4" x14ac:dyDescent="0.25">
      <c r="B1369" s="295">
        <v>44724</v>
      </c>
      <c r="C1369" s="237">
        <v>500</v>
      </c>
      <c r="D1369" s="41" t="s">
        <v>5035</v>
      </c>
    </row>
    <row r="1370" spans="2:4" x14ac:dyDescent="0.25">
      <c r="B1370" s="295">
        <v>44724</v>
      </c>
      <c r="C1370" s="237">
        <v>500</v>
      </c>
      <c r="D1370" s="41" t="s">
        <v>4707</v>
      </c>
    </row>
    <row r="1371" spans="2:4" x14ac:dyDescent="0.25">
      <c r="B1371" s="295">
        <v>44724</v>
      </c>
      <c r="C1371" s="237">
        <v>500</v>
      </c>
      <c r="D1371" s="41" t="s">
        <v>4633</v>
      </c>
    </row>
    <row r="1372" spans="2:4" x14ac:dyDescent="0.25">
      <c r="B1372" s="295">
        <v>44724</v>
      </c>
      <c r="C1372" s="237">
        <v>500</v>
      </c>
      <c r="D1372" s="41" t="s">
        <v>5561</v>
      </c>
    </row>
    <row r="1373" spans="2:4" x14ac:dyDescent="0.25">
      <c r="B1373" s="295">
        <v>44724</v>
      </c>
      <c r="C1373" s="237">
        <v>555</v>
      </c>
      <c r="D1373" s="41" t="s">
        <v>4888</v>
      </c>
    </row>
    <row r="1374" spans="2:4" x14ac:dyDescent="0.25">
      <c r="B1374" s="295">
        <v>44724</v>
      </c>
      <c r="C1374" s="237">
        <v>600</v>
      </c>
      <c r="D1374" s="41" t="s">
        <v>4679</v>
      </c>
    </row>
    <row r="1375" spans="2:4" x14ac:dyDescent="0.25">
      <c r="B1375" s="295">
        <v>44724</v>
      </c>
      <c r="C1375" s="237">
        <v>650</v>
      </c>
      <c r="D1375" s="41" t="s">
        <v>4477</v>
      </c>
    </row>
    <row r="1376" spans="2:4" x14ac:dyDescent="0.25">
      <c r="B1376" s="295">
        <v>44724</v>
      </c>
      <c r="C1376" s="237">
        <v>750</v>
      </c>
      <c r="D1376" s="41" t="s">
        <v>4688</v>
      </c>
    </row>
    <row r="1377" spans="2:4" x14ac:dyDescent="0.25">
      <c r="B1377" s="295">
        <v>44724</v>
      </c>
      <c r="C1377" s="237">
        <v>1000</v>
      </c>
      <c r="D1377" s="41" t="s">
        <v>4740</v>
      </c>
    </row>
    <row r="1378" spans="2:4" x14ac:dyDescent="0.25">
      <c r="B1378" s="295">
        <v>44724</v>
      </c>
      <c r="C1378" s="237">
        <v>1000</v>
      </c>
      <c r="D1378" s="41" t="s">
        <v>5213</v>
      </c>
    </row>
    <row r="1379" spans="2:4" x14ac:dyDescent="0.25">
      <c r="B1379" s="295">
        <v>44724</v>
      </c>
      <c r="C1379" s="237">
        <v>1000</v>
      </c>
      <c r="D1379" s="41" t="s">
        <v>5214</v>
      </c>
    </row>
    <row r="1380" spans="2:4" x14ac:dyDescent="0.25">
      <c r="B1380" s="295">
        <v>44724</v>
      </c>
      <c r="C1380" s="237">
        <v>1000</v>
      </c>
      <c r="D1380" s="41" t="s">
        <v>9849</v>
      </c>
    </row>
    <row r="1381" spans="2:4" x14ac:dyDescent="0.25">
      <c r="B1381" s="295">
        <v>44724</v>
      </c>
      <c r="C1381" s="237">
        <v>1000</v>
      </c>
      <c r="D1381" s="41" t="s">
        <v>9850</v>
      </c>
    </row>
    <row r="1382" spans="2:4" x14ac:dyDescent="0.25">
      <c r="B1382" s="295">
        <v>44724</v>
      </c>
      <c r="C1382" s="237">
        <v>1000</v>
      </c>
      <c r="D1382" s="41" t="s">
        <v>4984</v>
      </c>
    </row>
    <row r="1383" spans="2:4" x14ac:dyDescent="0.25">
      <c r="B1383" s="295">
        <v>44724</v>
      </c>
      <c r="C1383" s="237">
        <v>1000</v>
      </c>
      <c r="D1383" s="41" t="s">
        <v>5254</v>
      </c>
    </row>
    <row r="1384" spans="2:4" x14ac:dyDescent="0.25">
      <c r="B1384" s="295">
        <v>44724</v>
      </c>
      <c r="C1384" s="237">
        <v>1000</v>
      </c>
      <c r="D1384" s="41" t="s">
        <v>6703</v>
      </c>
    </row>
    <row r="1385" spans="2:4" x14ac:dyDescent="0.25">
      <c r="B1385" s="295">
        <v>44724</v>
      </c>
      <c r="C1385" s="237">
        <v>1000</v>
      </c>
      <c r="D1385" s="41" t="s">
        <v>9851</v>
      </c>
    </row>
    <row r="1386" spans="2:4" x14ac:dyDescent="0.25">
      <c r="B1386" s="295">
        <v>44724</v>
      </c>
      <c r="C1386" s="237">
        <v>1000</v>
      </c>
      <c r="D1386" s="41" t="s">
        <v>9852</v>
      </c>
    </row>
    <row r="1387" spans="2:4" x14ac:dyDescent="0.25">
      <c r="B1387" s="295">
        <v>44724</v>
      </c>
      <c r="C1387" s="237">
        <v>1000</v>
      </c>
      <c r="D1387" s="41" t="s">
        <v>4552</v>
      </c>
    </row>
    <row r="1388" spans="2:4" x14ac:dyDescent="0.25">
      <c r="B1388" s="295">
        <v>44724</v>
      </c>
      <c r="C1388" s="237">
        <v>1000</v>
      </c>
      <c r="D1388" s="41" t="s">
        <v>6682</v>
      </c>
    </row>
    <row r="1389" spans="2:4" x14ac:dyDescent="0.25">
      <c r="B1389" s="295">
        <v>44724</v>
      </c>
      <c r="C1389" s="237">
        <v>1500</v>
      </c>
      <c r="D1389" s="41" t="s">
        <v>9853</v>
      </c>
    </row>
    <row r="1390" spans="2:4" x14ac:dyDescent="0.25">
      <c r="B1390" s="295">
        <v>44724</v>
      </c>
      <c r="C1390" s="237">
        <v>2000</v>
      </c>
      <c r="D1390" s="41" t="s">
        <v>9854</v>
      </c>
    </row>
    <row r="1391" spans="2:4" x14ac:dyDescent="0.25">
      <c r="B1391" s="295">
        <v>44724</v>
      </c>
      <c r="C1391" s="237">
        <v>2000</v>
      </c>
      <c r="D1391" s="41" t="s">
        <v>9855</v>
      </c>
    </row>
    <row r="1392" spans="2:4" x14ac:dyDescent="0.25">
      <c r="B1392" s="295">
        <v>44724</v>
      </c>
      <c r="C1392" s="237">
        <v>2000</v>
      </c>
      <c r="D1392" s="41" t="s">
        <v>9674</v>
      </c>
    </row>
    <row r="1393" spans="2:4" x14ac:dyDescent="0.25">
      <c r="B1393" s="295">
        <v>44724</v>
      </c>
      <c r="C1393" s="237">
        <v>2000</v>
      </c>
      <c r="D1393" s="41" t="s">
        <v>5217</v>
      </c>
    </row>
    <row r="1394" spans="2:4" x14ac:dyDescent="0.25">
      <c r="B1394" s="295">
        <v>44724</v>
      </c>
      <c r="C1394" s="237">
        <v>2000</v>
      </c>
      <c r="D1394" s="41" t="s">
        <v>9856</v>
      </c>
    </row>
    <row r="1395" spans="2:4" x14ac:dyDescent="0.25">
      <c r="B1395" s="295">
        <v>44724</v>
      </c>
      <c r="C1395" s="237">
        <v>2000</v>
      </c>
      <c r="D1395" s="41" t="s">
        <v>5041</v>
      </c>
    </row>
    <row r="1396" spans="2:4" x14ac:dyDescent="0.25">
      <c r="B1396" s="295">
        <v>44724</v>
      </c>
      <c r="C1396" s="237">
        <v>5000</v>
      </c>
      <c r="D1396" s="41" t="s">
        <v>6759</v>
      </c>
    </row>
    <row r="1397" spans="2:4" x14ac:dyDescent="0.25">
      <c r="B1397" s="295">
        <v>44724</v>
      </c>
      <c r="C1397" s="237">
        <v>5000</v>
      </c>
      <c r="D1397" s="41" t="s">
        <v>4995</v>
      </c>
    </row>
    <row r="1398" spans="2:4" x14ac:dyDescent="0.25">
      <c r="B1398" s="295">
        <v>44724</v>
      </c>
      <c r="C1398" s="237">
        <v>5000</v>
      </c>
      <c r="D1398" s="41" t="s">
        <v>9857</v>
      </c>
    </row>
    <row r="1399" spans="2:4" x14ac:dyDescent="0.25">
      <c r="B1399" s="295">
        <v>44724</v>
      </c>
      <c r="C1399" s="237">
        <v>5000</v>
      </c>
      <c r="D1399" s="41" t="s">
        <v>4561</v>
      </c>
    </row>
    <row r="1400" spans="2:4" x14ac:dyDescent="0.25">
      <c r="B1400" s="295">
        <v>44724</v>
      </c>
      <c r="C1400" s="237">
        <v>5000</v>
      </c>
      <c r="D1400" s="41" t="s">
        <v>9858</v>
      </c>
    </row>
    <row r="1401" spans="2:4" x14ac:dyDescent="0.25">
      <c r="B1401" s="295">
        <v>44725</v>
      </c>
      <c r="C1401" s="237">
        <v>6</v>
      </c>
      <c r="D1401" s="41" t="s">
        <v>9859</v>
      </c>
    </row>
    <row r="1402" spans="2:4" x14ac:dyDescent="0.25">
      <c r="B1402" s="295">
        <v>44725</v>
      </c>
      <c r="C1402" s="237">
        <v>9</v>
      </c>
      <c r="D1402" s="41" t="s">
        <v>5617</v>
      </c>
    </row>
    <row r="1403" spans="2:4" x14ac:dyDescent="0.25">
      <c r="B1403" s="295">
        <v>44725</v>
      </c>
      <c r="C1403" s="237">
        <v>25</v>
      </c>
      <c r="D1403" s="41" t="s">
        <v>5110</v>
      </c>
    </row>
    <row r="1404" spans="2:4" x14ac:dyDescent="0.25">
      <c r="B1404" s="295">
        <v>44725</v>
      </c>
      <c r="C1404" s="237">
        <v>25</v>
      </c>
      <c r="D1404" s="41" t="s">
        <v>5044</v>
      </c>
    </row>
    <row r="1405" spans="2:4" x14ac:dyDescent="0.25">
      <c r="B1405" s="295">
        <v>44725</v>
      </c>
      <c r="C1405" s="237">
        <v>30</v>
      </c>
      <c r="D1405" s="41" t="s">
        <v>5222</v>
      </c>
    </row>
    <row r="1406" spans="2:4" x14ac:dyDescent="0.25">
      <c r="B1406" s="295">
        <v>44725</v>
      </c>
      <c r="C1406" s="237">
        <v>50</v>
      </c>
      <c r="D1406" s="41" t="s">
        <v>5223</v>
      </c>
    </row>
    <row r="1407" spans="2:4" x14ac:dyDescent="0.25">
      <c r="B1407" s="295">
        <v>44725</v>
      </c>
      <c r="C1407" s="237">
        <v>50</v>
      </c>
      <c r="D1407" s="41" t="s">
        <v>4693</v>
      </c>
    </row>
    <row r="1408" spans="2:4" x14ac:dyDescent="0.25">
      <c r="B1408" s="295">
        <v>44725</v>
      </c>
      <c r="C1408" s="237">
        <v>50</v>
      </c>
      <c r="D1408" s="41" t="s">
        <v>9683</v>
      </c>
    </row>
    <row r="1409" spans="2:4" x14ac:dyDescent="0.25">
      <c r="B1409" s="295">
        <v>44725</v>
      </c>
      <c r="C1409" s="237">
        <v>50</v>
      </c>
      <c r="D1409" s="41" t="s">
        <v>9860</v>
      </c>
    </row>
    <row r="1410" spans="2:4" x14ac:dyDescent="0.25">
      <c r="B1410" s="295">
        <v>44725</v>
      </c>
      <c r="C1410" s="237">
        <v>50</v>
      </c>
      <c r="D1410" s="41" t="s">
        <v>5836</v>
      </c>
    </row>
    <row r="1411" spans="2:4" x14ac:dyDescent="0.25">
      <c r="B1411" s="295">
        <v>44725</v>
      </c>
      <c r="C1411" s="237">
        <v>65</v>
      </c>
      <c r="D1411" s="41" t="s">
        <v>4695</v>
      </c>
    </row>
    <row r="1412" spans="2:4" x14ac:dyDescent="0.25">
      <c r="B1412" s="295">
        <v>44725</v>
      </c>
      <c r="C1412" s="237">
        <v>75</v>
      </c>
      <c r="D1412" s="41" t="s">
        <v>4473</v>
      </c>
    </row>
    <row r="1413" spans="2:4" x14ac:dyDescent="0.25">
      <c r="B1413" s="295">
        <v>44725</v>
      </c>
      <c r="C1413" s="237">
        <v>100</v>
      </c>
      <c r="D1413" s="41" t="s">
        <v>9861</v>
      </c>
    </row>
    <row r="1414" spans="2:4" x14ac:dyDescent="0.25">
      <c r="B1414" s="295">
        <v>44725</v>
      </c>
      <c r="C1414" s="237">
        <v>100</v>
      </c>
      <c r="D1414" s="41" t="s">
        <v>4501</v>
      </c>
    </row>
    <row r="1415" spans="2:4" x14ac:dyDescent="0.25">
      <c r="B1415" s="295">
        <v>44725</v>
      </c>
      <c r="C1415" s="237">
        <v>100</v>
      </c>
      <c r="D1415" s="41" t="s">
        <v>5226</v>
      </c>
    </row>
    <row r="1416" spans="2:4" x14ac:dyDescent="0.25">
      <c r="B1416" s="295">
        <v>44725</v>
      </c>
      <c r="C1416" s="237">
        <v>100</v>
      </c>
      <c r="D1416" s="41" t="s">
        <v>6666</v>
      </c>
    </row>
    <row r="1417" spans="2:4" x14ac:dyDescent="0.25">
      <c r="B1417" s="295">
        <v>44725</v>
      </c>
      <c r="C1417" s="237">
        <v>100</v>
      </c>
      <c r="D1417" s="41" t="s">
        <v>5229</v>
      </c>
    </row>
    <row r="1418" spans="2:4" x14ac:dyDescent="0.25">
      <c r="B1418" s="295">
        <v>44725</v>
      </c>
      <c r="C1418" s="237">
        <v>100</v>
      </c>
      <c r="D1418" s="41" t="s">
        <v>4481</v>
      </c>
    </row>
    <row r="1419" spans="2:4" x14ac:dyDescent="0.25">
      <c r="B1419" s="295">
        <v>44725</v>
      </c>
      <c r="C1419" s="237">
        <v>100</v>
      </c>
      <c r="D1419" s="41" t="s">
        <v>6716</v>
      </c>
    </row>
    <row r="1420" spans="2:4" x14ac:dyDescent="0.25">
      <c r="B1420" s="295">
        <v>44725</v>
      </c>
      <c r="C1420" s="237">
        <v>100</v>
      </c>
      <c r="D1420" s="41" t="s">
        <v>5227</v>
      </c>
    </row>
    <row r="1421" spans="2:4" x14ac:dyDescent="0.25">
      <c r="B1421" s="295">
        <v>44725</v>
      </c>
      <c r="C1421" s="237">
        <v>100</v>
      </c>
      <c r="D1421" s="41" t="s">
        <v>6715</v>
      </c>
    </row>
    <row r="1422" spans="2:4" x14ac:dyDescent="0.25">
      <c r="B1422" s="295">
        <v>44725</v>
      </c>
      <c r="C1422" s="237">
        <v>100</v>
      </c>
      <c r="D1422" s="41" t="s">
        <v>9862</v>
      </c>
    </row>
    <row r="1423" spans="2:4" x14ac:dyDescent="0.25">
      <c r="B1423" s="295">
        <v>44725</v>
      </c>
      <c r="C1423" s="237">
        <v>100</v>
      </c>
      <c r="D1423" s="41" t="s">
        <v>4653</v>
      </c>
    </row>
    <row r="1424" spans="2:4" x14ac:dyDescent="0.25">
      <c r="B1424" s="295">
        <v>44725</v>
      </c>
      <c r="C1424" s="237">
        <v>100</v>
      </c>
      <c r="D1424" s="41" t="s">
        <v>9863</v>
      </c>
    </row>
    <row r="1425" spans="2:4" x14ac:dyDescent="0.25">
      <c r="B1425" s="295">
        <v>44725</v>
      </c>
      <c r="C1425" s="237">
        <v>150</v>
      </c>
      <c r="D1425" s="41" t="s">
        <v>5230</v>
      </c>
    </row>
    <row r="1426" spans="2:4" x14ac:dyDescent="0.25">
      <c r="B1426" s="295">
        <v>44725</v>
      </c>
      <c r="C1426" s="237">
        <v>150</v>
      </c>
      <c r="D1426" s="41" t="s">
        <v>4700</v>
      </c>
    </row>
    <row r="1427" spans="2:4" x14ac:dyDescent="0.25">
      <c r="B1427" s="295">
        <v>44725</v>
      </c>
      <c r="C1427" s="237">
        <v>150</v>
      </c>
      <c r="D1427" s="41" t="s">
        <v>5231</v>
      </c>
    </row>
    <row r="1428" spans="2:4" x14ac:dyDescent="0.25">
      <c r="B1428" s="295">
        <v>44725</v>
      </c>
      <c r="C1428" s="237">
        <v>150</v>
      </c>
      <c r="D1428" s="41" t="s">
        <v>9864</v>
      </c>
    </row>
    <row r="1429" spans="2:4" x14ac:dyDescent="0.25">
      <c r="B1429" s="295">
        <v>44725</v>
      </c>
      <c r="C1429" s="237">
        <v>150</v>
      </c>
      <c r="D1429" s="41" t="s">
        <v>5232</v>
      </c>
    </row>
    <row r="1430" spans="2:4" x14ac:dyDescent="0.25">
      <c r="B1430" s="295">
        <v>44725</v>
      </c>
      <c r="C1430" s="237">
        <v>200</v>
      </c>
      <c r="D1430" s="41" t="s">
        <v>5234</v>
      </c>
    </row>
    <row r="1431" spans="2:4" x14ac:dyDescent="0.25">
      <c r="B1431" s="295">
        <v>44725</v>
      </c>
      <c r="C1431" s="237">
        <v>200</v>
      </c>
      <c r="D1431" s="41" t="s">
        <v>9865</v>
      </c>
    </row>
    <row r="1432" spans="2:4" x14ac:dyDescent="0.25">
      <c r="B1432" s="295">
        <v>44725</v>
      </c>
      <c r="C1432" s="237">
        <v>200</v>
      </c>
      <c r="D1432" s="41" t="s">
        <v>5235</v>
      </c>
    </row>
    <row r="1433" spans="2:4" x14ac:dyDescent="0.25">
      <c r="B1433" s="295">
        <v>44725</v>
      </c>
      <c r="C1433" s="237">
        <v>200</v>
      </c>
      <c r="D1433" s="41" t="s">
        <v>5189</v>
      </c>
    </row>
    <row r="1434" spans="2:4" x14ac:dyDescent="0.25">
      <c r="B1434" s="295">
        <v>44725</v>
      </c>
      <c r="C1434" s="237">
        <v>200</v>
      </c>
      <c r="D1434" s="41" t="s">
        <v>9866</v>
      </c>
    </row>
    <row r="1435" spans="2:4" x14ac:dyDescent="0.25">
      <c r="B1435" s="295">
        <v>44725</v>
      </c>
      <c r="C1435" s="237">
        <v>200</v>
      </c>
      <c r="D1435" s="41" t="s">
        <v>9867</v>
      </c>
    </row>
    <row r="1436" spans="2:4" x14ac:dyDescent="0.25">
      <c r="B1436" s="295">
        <v>44725</v>
      </c>
      <c r="C1436" s="237">
        <v>222</v>
      </c>
      <c r="D1436" s="41" t="s">
        <v>6819</v>
      </c>
    </row>
    <row r="1437" spans="2:4" x14ac:dyDescent="0.25">
      <c r="B1437" s="295">
        <v>44725</v>
      </c>
      <c r="C1437" s="237">
        <v>250</v>
      </c>
      <c r="D1437" s="41" t="s">
        <v>4711</v>
      </c>
    </row>
    <row r="1438" spans="2:4" x14ac:dyDescent="0.25">
      <c r="B1438" s="295">
        <v>44725</v>
      </c>
      <c r="C1438" s="237">
        <v>250</v>
      </c>
      <c r="D1438" s="41" t="s">
        <v>4602</v>
      </c>
    </row>
    <row r="1439" spans="2:4" x14ac:dyDescent="0.25">
      <c r="B1439" s="295">
        <v>44725</v>
      </c>
      <c r="C1439" s="237">
        <v>300</v>
      </c>
      <c r="D1439" s="41" t="s">
        <v>5236</v>
      </c>
    </row>
    <row r="1440" spans="2:4" x14ac:dyDescent="0.25">
      <c r="B1440" s="295">
        <v>44725</v>
      </c>
      <c r="C1440" s="237">
        <v>300</v>
      </c>
      <c r="D1440" s="41" t="s">
        <v>5237</v>
      </c>
    </row>
    <row r="1441" spans="2:4" x14ac:dyDescent="0.25">
      <c r="B1441" s="295">
        <v>44725</v>
      </c>
      <c r="C1441" s="237">
        <v>300</v>
      </c>
      <c r="D1441" s="41" t="s">
        <v>5238</v>
      </c>
    </row>
    <row r="1442" spans="2:4" x14ac:dyDescent="0.25">
      <c r="B1442" s="295">
        <v>44725</v>
      </c>
      <c r="C1442" s="237">
        <v>300</v>
      </c>
      <c r="D1442" s="41" t="s">
        <v>4601</v>
      </c>
    </row>
    <row r="1443" spans="2:4" x14ac:dyDescent="0.25">
      <c r="B1443" s="295">
        <v>44725</v>
      </c>
      <c r="C1443" s="237">
        <v>300</v>
      </c>
      <c r="D1443" s="41" t="s">
        <v>5241</v>
      </c>
    </row>
    <row r="1444" spans="2:4" x14ac:dyDescent="0.25">
      <c r="B1444" s="295">
        <v>44725</v>
      </c>
      <c r="C1444" s="237">
        <v>300</v>
      </c>
      <c r="D1444" s="41" t="s">
        <v>5242</v>
      </c>
    </row>
    <row r="1445" spans="2:4" x14ac:dyDescent="0.25">
      <c r="B1445" s="295">
        <v>44725</v>
      </c>
      <c r="C1445" s="237">
        <v>410</v>
      </c>
      <c r="D1445" s="41" t="s">
        <v>9868</v>
      </c>
    </row>
    <row r="1446" spans="2:4" x14ac:dyDescent="0.25">
      <c r="B1446" s="295">
        <v>44725</v>
      </c>
      <c r="C1446" s="237">
        <v>420</v>
      </c>
      <c r="D1446" s="41" t="s">
        <v>5005</v>
      </c>
    </row>
    <row r="1447" spans="2:4" x14ac:dyDescent="0.25">
      <c r="B1447" s="295">
        <v>44725</v>
      </c>
      <c r="C1447" s="237">
        <v>500</v>
      </c>
      <c r="D1447" s="41" t="s">
        <v>9869</v>
      </c>
    </row>
    <row r="1448" spans="2:4" x14ac:dyDescent="0.25">
      <c r="B1448" s="295">
        <v>44725</v>
      </c>
      <c r="C1448" s="237">
        <v>500</v>
      </c>
      <c r="D1448" s="41" t="s">
        <v>9870</v>
      </c>
    </row>
    <row r="1449" spans="2:4" x14ac:dyDescent="0.25">
      <c r="B1449" s="295">
        <v>44725</v>
      </c>
      <c r="C1449" s="237">
        <v>500</v>
      </c>
      <c r="D1449" s="41" t="s">
        <v>6821</v>
      </c>
    </row>
    <row r="1450" spans="2:4" x14ac:dyDescent="0.25">
      <c r="B1450" s="295">
        <v>44725</v>
      </c>
      <c r="C1450" s="237">
        <v>500</v>
      </c>
      <c r="D1450" s="41" t="s">
        <v>5418</v>
      </c>
    </row>
    <row r="1451" spans="2:4" x14ac:dyDescent="0.25">
      <c r="B1451" s="295">
        <v>44725</v>
      </c>
      <c r="C1451" s="237">
        <v>500</v>
      </c>
      <c r="D1451" s="41" t="s">
        <v>5246</v>
      </c>
    </row>
    <row r="1452" spans="2:4" x14ac:dyDescent="0.25">
      <c r="B1452" s="295">
        <v>44725</v>
      </c>
      <c r="C1452" s="237">
        <v>500</v>
      </c>
      <c r="D1452" s="41" t="s">
        <v>6720</v>
      </c>
    </row>
    <row r="1453" spans="2:4" x14ac:dyDescent="0.25">
      <c r="B1453" s="295">
        <v>44725</v>
      </c>
      <c r="C1453" s="237">
        <v>500</v>
      </c>
      <c r="D1453" s="41" t="s">
        <v>5244</v>
      </c>
    </row>
    <row r="1454" spans="2:4" x14ac:dyDescent="0.25">
      <c r="B1454" s="295">
        <v>44725</v>
      </c>
      <c r="C1454" s="237">
        <v>500</v>
      </c>
      <c r="D1454" s="41" t="s">
        <v>5245</v>
      </c>
    </row>
    <row r="1455" spans="2:4" x14ac:dyDescent="0.25">
      <c r="B1455" s="295">
        <v>44725</v>
      </c>
      <c r="C1455" s="237">
        <v>500</v>
      </c>
      <c r="D1455" s="41" t="s">
        <v>9871</v>
      </c>
    </row>
    <row r="1456" spans="2:4" x14ac:dyDescent="0.25">
      <c r="B1456" s="295">
        <v>44725</v>
      </c>
      <c r="C1456" s="237">
        <v>500</v>
      </c>
      <c r="D1456" s="41" t="s">
        <v>4889</v>
      </c>
    </row>
    <row r="1457" spans="2:4" x14ac:dyDescent="0.25">
      <c r="B1457" s="295">
        <v>44725</v>
      </c>
      <c r="C1457" s="237">
        <v>500</v>
      </c>
      <c r="D1457" s="41" t="s">
        <v>9712</v>
      </c>
    </row>
    <row r="1458" spans="2:4" x14ac:dyDescent="0.25">
      <c r="B1458" s="295">
        <v>44725</v>
      </c>
      <c r="C1458" s="237">
        <v>500</v>
      </c>
      <c r="D1458" s="41" t="s">
        <v>9872</v>
      </c>
    </row>
    <row r="1459" spans="2:4" x14ac:dyDescent="0.25">
      <c r="B1459" s="295">
        <v>44725</v>
      </c>
      <c r="C1459" s="237">
        <v>500</v>
      </c>
      <c r="D1459" s="41" t="s">
        <v>5150</v>
      </c>
    </row>
    <row r="1460" spans="2:4" x14ac:dyDescent="0.25">
      <c r="B1460" s="295">
        <v>44725</v>
      </c>
      <c r="C1460" s="237">
        <v>500</v>
      </c>
      <c r="D1460" s="41" t="s">
        <v>5352</v>
      </c>
    </row>
    <row r="1461" spans="2:4" x14ac:dyDescent="0.25">
      <c r="B1461" s="295">
        <v>44725</v>
      </c>
      <c r="C1461" s="237">
        <v>500</v>
      </c>
      <c r="D1461" s="41" t="s">
        <v>5409</v>
      </c>
    </row>
    <row r="1462" spans="2:4" x14ac:dyDescent="0.25">
      <c r="B1462" s="295">
        <v>44725</v>
      </c>
      <c r="C1462" s="237">
        <v>500</v>
      </c>
      <c r="D1462" s="41" t="s">
        <v>9873</v>
      </c>
    </row>
    <row r="1463" spans="2:4" x14ac:dyDescent="0.25">
      <c r="B1463" s="295">
        <v>44725</v>
      </c>
      <c r="C1463" s="237">
        <v>500</v>
      </c>
      <c r="D1463" s="41" t="s">
        <v>6757</v>
      </c>
    </row>
    <row r="1464" spans="2:4" x14ac:dyDescent="0.25">
      <c r="B1464" s="295">
        <v>44725</v>
      </c>
      <c r="C1464" s="237">
        <v>500</v>
      </c>
      <c r="D1464" s="41" t="s">
        <v>4671</v>
      </c>
    </row>
    <row r="1465" spans="2:4" x14ac:dyDescent="0.25">
      <c r="B1465" s="295">
        <v>44725</v>
      </c>
      <c r="C1465" s="237">
        <v>500</v>
      </c>
      <c r="D1465" s="41" t="s">
        <v>9874</v>
      </c>
    </row>
    <row r="1466" spans="2:4" x14ac:dyDescent="0.25">
      <c r="B1466" s="295">
        <v>44725</v>
      </c>
      <c r="C1466" s="237">
        <v>500</v>
      </c>
      <c r="D1466" s="41" t="s">
        <v>9875</v>
      </c>
    </row>
    <row r="1467" spans="2:4" x14ac:dyDescent="0.25">
      <c r="B1467" s="295">
        <v>44725</v>
      </c>
      <c r="C1467" s="237">
        <v>500</v>
      </c>
      <c r="D1467" s="41" t="s">
        <v>6757</v>
      </c>
    </row>
    <row r="1468" spans="2:4" x14ac:dyDescent="0.25">
      <c r="B1468" s="295">
        <v>44725</v>
      </c>
      <c r="C1468" s="237">
        <v>700</v>
      </c>
      <c r="D1468" s="41" t="s">
        <v>9876</v>
      </c>
    </row>
    <row r="1469" spans="2:4" x14ac:dyDescent="0.25">
      <c r="B1469" s="295">
        <v>44725</v>
      </c>
      <c r="C1469" s="237">
        <v>700</v>
      </c>
      <c r="D1469" s="41" t="s">
        <v>5247</v>
      </c>
    </row>
    <row r="1470" spans="2:4" x14ac:dyDescent="0.25">
      <c r="B1470" s="295">
        <v>44725</v>
      </c>
      <c r="C1470" s="237">
        <v>718.15</v>
      </c>
      <c r="D1470" s="41" t="s">
        <v>9877</v>
      </c>
    </row>
    <row r="1471" spans="2:4" x14ac:dyDescent="0.25">
      <c r="B1471" s="295">
        <v>44725</v>
      </c>
      <c r="C1471" s="237">
        <v>999</v>
      </c>
      <c r="D1471" s="41" t="s">
        <v>9878</v>
      </c>
    </row>
    <row r="1472" spans="2:4" x14ac:dyDescent="0.25">
      <c r="B1472" s="295">
        <v>44725</v>
      </c>
      <c r="C1472" s="237">
        <v>1000</v>
      </c>
      <c r="D1472" s="41" t="s">
        <v>9879</v>
      </c>
    </row>
    <row r="1473" spans="2:4" x14ac:dyDescent="0.25">
      <c r="B1473" s="295">
        <v>44725</v>
      </c>
      <c r="C1473" s="237">
        <v>1000</v>
      </c>
      <c r="D1473" s="41" t="s">
        <v>5248</v>
      </c>
    </row>
    <row r="1474" spans="2:4" x14ac:dyDescent="0.25">
      <c r="B1474" s="295">
        <v>44725</v>
      </c>
      <c r="C1474" s="237">
        <v>1000</v>
      </c>
      <c r="D1474" s="41" t="s">
        <v>9880</v>
      </c>
    </row>
    <row r="1475" spans="2:4" x14ac:dyDescent="0.25">
      <c r="B1475" s="295">
        <v>44725</v>
      </c>
      <c r="C1475" s="237">
        <v>1000</v>
      </c>
      <c r="D1475" s="41" t="s">
        <v>5249</v>
      </c>
    </row>
    <row r="1476" spans="2:4" x14ac:dyDescent="0.25">
      <c r="B1476" s="295">
        <v>44725</v>
      </c>
      <c r="C1476" s="237">
        <v>1000</v>
      </c>
      <c r="D1476" s="41" t="s">
        <v>5466</v>
      </c>
    </row>
    <row r="1477" spans="2:4" x14ac:dyDescent="0.25">
      <c r="B1477" s="295">
        <v>44725</v>
      </c>
      <c r="C1477" s="237">
        <v>1000</v>
      </c>
      <c r="D1477" s="41" t="s">
        <v>5215</v>
      </c>
    </row>
    <row r="1478" spans="2:4" x14ac:dyDescent="0.25">
      <c r="B1478" s="295">
        <v>44725</v>
      </c>
      <c r="C1478" s="237">
        <v>1000</v>
      </c>
      <c r="D1478" s="41" t="s">
        <v>5251</v>
      </c>
    </row>
    <row r="1479" spans="2:4" x14ac:dyDescent="0.25">
      <c r="B1479" s="295">
        <v>44725</v>
      </c>
      <c r="C1479" s="237">
        <v>1000</v>
      </c>
      <c r="D1479" s="41" t="s">
        <v>9851</v>
      </c>
    </row>
    <row r="1480" spans="2:4" x14ac:dyDescent="0.25">
      <c r="B1480" s="295">
        <v>44725</v>
      </c>
      <c r="C1480" s="237">
        <v>1000</v>
      </c>
      <c r="D1480" s="41" t="s">
        <v>9881</v>
      </c>
    </row>
    <row r="1481" spans="2:4" x14ac:dyDescent="0.25">
      <c r="B1481" s="295">
        <v>44725</v>
      </c>
      <c r="C1481" s="237">
        <v>1000</v>
      </c>
      <c r="D1481" s="41" t="s">
        <v>6768</v>
      </c>
    </row>
    <row r="1482" spans="2:4" x14ac:dyDescent="0.25">
      <c r="B1482" s="295">
        <v>44725</v>
      </c>
      <c r="C1482" s="237">
        <v>1000</v>
      </c>
      <c r="D1482" s="41" t="s">
        <v>4720</v>
      </c>
    </row>
    <row r="1483" spans="2:4" x14ac:dyDescent="0.25">
      <c r="B1483" s="295">
        <v>44725</v>
      </c>
      <c r="C1483" s="237">
        <v>1000</v>
      </c>
      <c r="D1483" s="41" t="s">
        <v>9837</v>
      </c>
    </row>
    <row r="1484" spans="2:4" x14ac:dyDescent="0.25">
      <c r="B1484" s="295">
        <v>44725</v>
      </c>
      <c r="C1484" s="237">
        <v>1000</v>
      </c>
      <c r="D1484" s="41" t="s">
        <v>6712</v>
      </c>
    </row>
    <row r="1485" spans="2:4" x14ac:dyDescent="0.25">
      <c r="B1485" s="295">
        <v>44725</v>
      </c>
      <c r="C1485" s="237">
        <v>1000</v>
      </c>
      <c r="D1485" s="41" t="s">
        <v>5102</v>
      </c>
    </row>
    <row r="1486" spans="2:4" x14ac:dyDescent="0.25">
      <c r="B1486" s="295">
        <v>44725</v>
      </c>
      <c r="C1486" s="237">
        <v>1058.49</v>
      </c>
      <c r="D1486" s="41" t="s">
        <v>5429</v>
      </c>
    </row>
    <row r="1487" spans="2:4" x14ac:dyDescent="0.25">
      <c r="B1487" s="295">
        <v>44725</v>
      </c>
      <c r="C1487" s="237">
        <v>1100</v>
      </c>
      <c r="D1487" s="41" t="s">
        <v>9882</v>
      </c>
    </row>
    <row r="1488" spans="2:4" x14ac:dyDescent="0.25">
      <c r="B1488" s="295">
        <v>44725</v>
      </c>
      <c r="C1488" s="237">
        <v>2000</v>
      </c>
      <c r="D1488" s="41" t="s">
        <v>9883</v>
      </c>
    </row>
    <row r="1489" spans="2:4" x14ac:dyDescent="0.25">
      <c r="B1489" s="295">
        <v>44725</v>
      </c>
      <c r="C1489" s="237">
        <v>2000</v>
      </c>
      <c r="D1489" s="41" t="s">
        <v>4781</v>
      </c>
    </row>
    <row r="1490" spans="2:4" x14ac:dyDescent="0.25">
      <c r="B1490" s="295">
        <v>44725</v>
      </c>
      <c r="C1490" s="237">
        <v>2000</v>
      </c>
      <c r="D1490" s="41" t="s">
        <v>9884</v>
      </c>
    </row>
    <row r="1491" spans="2:4" x14ac:dyDescent="0.25">
      <c r="B1491" s="295">
        <v>44725</v>
      </c>
      <c r="C1491" s="237">
        <v>5000</v>
      </c>
      <c r="D1491" s="41" t="s">
        <v>6741</v>
      </c>
    </row>
    <row r="1492" spans="2:4" x14ac:dyDescent="0.25">
      <c r="B1492" s="295">
        <v>44725</v>
      </c>
      <c r="C1492" s="237">
        <v>5000</v>
      </c>
      <c r="D1492" s="41" t="s">
        <v>9885</v>
      </c>
    </row>
    <row r="1493" spans="2:4" x14ac:dyDescent="0.25">
      <c r="B1493" s="295">
        <v>44725</v>
      </c>
      <c r="C1493" s="237">
        <v>7000</v>
      </c>
      <c r="D1493" s="41" t="s">
        <v>5743</v>
      </c>
    </row>
    <row r="1494" spans="2:4" x14ac:dyDescent="0.25">
      <c r="B1494" s="295">
        <v>44725</v>
      </c>
      <c r="C1494" s="237">
        <v>10000</v>
      </c>
      <c r="D1494" s="41" t="s">
        <v>9886</v>
      </c>
    </row>
    <row r="1495" spans="2:4" x14ac:dyDescent="0.25">
      <c r="B1495" s="295">
        <v>44726</v>
      </c>
      <c r="C1495" s="237">
        <v>0.17</v>
      </c>
      <c r="D1495" s="41" t="s">
        <v>9887</v>
      </c>
    </row>
    <row r="1496" spans="2:4" x14ac:dyDescent="0.25">
      <c r="B1496" s="295">
        <v>44726</v>
      </c>
      <c r="C1496" s="237">
        <v>27.76</v>
      </c>
      <c r="D1496" s="41" t="s">
        <v>6784</v>
      </c>
    </row>
    <row r="1497" spans="2:4" x14ac:dyDescent="0.25">
      <c r="B1497" s="295">
        <v>44726</v>
      </c>
      <c r="C1497" s="237">
        <v>30</v>
      </c>
      <c r="D1497" s="41" t="s">
        <v>4698</v>
      </c>
    </row>
    <row r="1498" spans="2:4" x14ac:dyDescent="0.25">
      <c r="B1498" s="295">
        <v>44726</v>
      </c>
      <c r="C1498" s="237">
        <v>31</v>
      </c>
      <c r="D1498" s="41" t="s">
        <v>4761</v>
      </c>
    </row>
    <row r="1499" spans="2:4" x14ac:dyDescent="0.25">
      <c r="B1499" s="295">
        <v>44726</v>
      </c>
      <c r="C1499" s="237">
        <v>33</v>
      </c>
      <c r="D1499" s="41" t="s">
        <v>4731</v>
      </c>
    </row>
    <row r="1500" spans="2:4" x14ac:dyDescent="0.25">
      <c r="B1500" s="295">
        <v>44726</v>
      </c>
      <c r="C1500" s="237">
        <v>33</v>
      </c>
      <c r="D1500" s="41" t="s">
        <v>4794</v>
      </c>
    </row>
    <row r="1501" spans="2:4" x14ac:dyDescent="0.25">
      <c r="B1501" s="295">
        <v>44726</v>
      </c>
      <c r="C1501" s="237">
        <v>50</v>
      </c>
      <c r="D1501" s="41" t="s">
        <v>5136</v>
      </c>
    </row>
    <row r="1502" spans="2:4" x14ac:dyDescent="0.25">
      <c r="B1502" s="295">
        <v>44726</v>
      </c>
      <c r="C1502" s="237">
        <v>50</v>
      </c>
      <c r="D1502" s="41" t="s">
        <v>4475</v>
      </c>
    </row>
    <row r="1503" spans="2:4" x14ac:dyDescent="0.25">
      <c r="B1503" s="295">
        <v>44726</v>
      </c>
      <c r="C1503" s="237">
        <v>50</v>
      </c>
      <c r="D1503" s="41" t="s">
        <v>9683</v>
      </c>
    </row>
    <row r="1504" spans="2:4" x14ac:dyDescent="0.25">
      <c r="B1504" s="295">
        <v>44726</v>
      </c>
      <c r="C1504" s="237">
        <v>66.599999999999994</v>
      </c>
      <c r="D1504" s="41" t="s">
        <v>9888</v>
      </c>
    </row>
    <row r="1505" spans="2:4" x14ac:dyDescent="0.25">
      <c r="B1505" s="295">
        <v>44726</v>
      </c>
      <c r="C1505" s="237">
        <v>75</v>
      </c>
      <c r="D1505" s="41" t="s">
        <v>4473</v>
      </c>
    </row>
    <row r="1506" spans="2:4" x14ac:dyDescent="0.25">
      <c r="B1506" s="295">
        <v>44726</v>
      </c>
      <c r="C1506" s="237">
        <v>93</v>
      </c>
      <c r="D1506" s="41" t="s">
        <v>5432</v>
      </c>
    </row>
    <row r="1507" spans="2:4" x14ac:dyDescent="0.25">
      <c r="B1507" s="295">
        <v>44726</v>
      </c>
      <c r="C1507" s="237">
        <v>100</v>
      </c>
      <c r="D1507" s="41" t="s">
        <v>5260</v>
      </c>
    </row>
    <row r="1508" spans="2:4" x14ac:dyDescent="0.25">
      <c r="B1508" s="295">
        <v>44726</v>
      </c>
      <c r="C1508" s="237">
        <v>100</v>
      </c>
      <c r="D1508" s="41" t="s">
        <v>4736</v>
      </c>
    </row>
    <row r="1509" spans="2:4" x14ac:dyDescent="0.25">
      <c r="B1509" s="295">
        <v>44726</v>
      </c>
      <c r="C1509" s="237">
        <v>100</v>
      </c>
      <c r="D1509" s="41" t="s">
        <v>5261</v>
      </c>
    </row>
    <row r="1510" spans="2:4" x14ac:dyDescent="0.25">
      <c r="B1510" s="295">
        <v>44726</v>
      </c>
      <c r="C1510" s="237">
        <v>100</v>
      </c>
      <c r="D1510" s="41" t="s">
        <v>6833</v>
      </c>
    </row>
    <row r="1511" spans="2:4" x14ac:dyDescent="0.25">
      <c r="B1511" s="295">
        <v>44726</v>
      </c>
      <c r="C1511" s="237">
        <v>100</v>
      </c>
      <c r="D1511" s="41" t="s">
        <v>6651</v>
      </c>
    </row>
    <row r="1512" spans="2:4" x14ac:dyDescent="0.25">
      <c r="B1512" s="295">
        <v>44726</v>
      </c>
      <c r="C1512" s="237">
        <v>100</v>
      </c>
      <c r="D1512" s="41" t="s">
        <v>5267</v>
      </c>
    </row>
    <row r="1513" spans="2:4" x14ac:dyDescent="0.25">
      <c r="B1513" s="295">
        <v>44726</v>
      </c>
      <c r="C1513" s="237">
        <v>100</v>
      </c>
      <c r="D1513" s="41" t="s">
        <v>4739</v>
      </c>
    </row>
    <row r="1514" spans="2:4" x14ac:dyDescent="0.25">
      <c r="B1514" s="295">
        <v>44726</v>
      </c>
      <c r="C1514" s="237">
        <v>100</v>
      </c>
      <c r="D1514" s="41" t="s">
        <v>9889</v>
      </c>
    </row>
    <row r="1515" spans="2:4" x14ac:dyDescent="0.25">
      <c r="B1515" s="295">
        <v>44726</v>
      </c>
      <c r="C1515" s="237">
        <v>100</v>
      </c>
      <c r="D1515" s="41" t="s">
        <v>5265</v>
      </c>
    </row>
    <row r="1516" spans="2:4" x14ac:dyDescent="0.25">
      <c r="B1516" s="295">
        <v>44726</v>
      </c>
      <c r="C1516" s="237">
        <v>100</v>
      </c>
      <c r="D1516" s="41" t="s">
        <v>9890</v>
      </c>
    </row>
    <row r="1517" spans="2:4" x14ac:dyDescent="0.25">
      <c r="B1517" s="295">
        <v>44726</v>
      </c>
      <c r="C1517" s="237">
        <v>100</v>
      </c>
      <c r="D1517" s="41" t="s">
        <v>5264</v>
      </c>
    </row>
    <row r="1518" spans="2:4" x14ac:dyDescent="0.25">
      <c r="B1518" s="295">
        <v>44726</v>
      </c>
      <c r="C1518" s="237">
        <v>100</v>
      </c>
      <c r="D1518" s="41" t="s">
        <v>4746</v>
      </c>
    </row>
    <row r="1519" spans="2:4" x14ac:dyDescent="0.25">
      <c r="B1519" s="295">
        <v>44726</v>
      </c>
      <c r="C1519" s="237">
        <v>100</v>
      </c>
      <c r="D1519" s="41" t="s">
        <v>5263</v>
      </c>
    </row>
    <row r="1520" spans="2:4" x14ac:dyDescent="0.25">
      <c r="B1520" s="295">
        <v>44726</v>
      </c>
      <c r="C1520" s="237">
        <v>100</v>
      </c>
      <c r="D1520" s="41" t="s">
        <v>9891</v>
      </c>
    </row>
    <row r="1521" spans="2:4" x14ac:dyDescent="0.25">
      <c r="B1521" s="295">
        <v>44726</v>
      </c>
      <c r="C1521" s="237">
        <v>100</v>
      </c>
      <c r="D1521" s="41" t="s">
        <v>5266</v>
      </c>
    </row>
    <row r="1522" spans="2:4" x14ac:dyDescent="0.25">
      <c r="B1522" s="295">
        <v>44726</v>
      </c>
      <c r="C1522" s="237">
        <v>100</v>
      </c>
      <c r="D1522" s="41" t="s">
        <v>5008</v>
      </c>
    </row>
    <row r="1523" spans="2:4" x14ac:dyDescent="0.25">
      <c r="B1523" s="295">
        <v>44726</v>
      </c>
      <c r="C1523" s="237">
        <v>100</v>
      </c>
      <c r="D1523" s="41" t="s">
        <v>9892</v>
      </c>
    </row>
    <row r="1524" spans="2:4" x14ac:dyDescent="0.25">
      <c r="B1524" s="295">
        <v>44726</v>
      </c>
      <c r="C1524" s="237">
        <v>100</v>
      </c>
      <c r="D1524" s="41" t="s">
        <v>5190</v>
      </c>
    </row>
    <row r="1525" spans="2:4" x14ac:dyDescent="0.25">
      <c r="B1525" s="295">
        <v>44726</v>
      </c>
      <c r="C1525" s="237">
        <v>100</v>
      </c>
      <c r="D1525" s="41" t="s">
        <v>6706</v>
      </c>
    </row>
    <row r="1526" spans="2:4" x14ac:dyDescent="0.25">
      <c r="B1526" s="295">
        <v>44726</v>
      </c>
      <c r="C1526" s="237">
        <v>115</v>
      </c>
      <c r="D1526" s="41" t="s">
        <v>9868</v>
      </c>
    </row>
    <row r="1527" spans="2:4" x14ac:dyDescent="0.25">
      <c r="B1527" s="295">
        <v>44726</v>
      </c>
      <c r="C1527" s="237">
        <v>150</v>
      </c>
      <c r="D1527" s="41" t="s">
        <v>5269</v>
      </c>
    </row>
    <row r="1528" spans="2:4" x14ac:dyDescent="0.25">
      <c r="B1528" s="295">
        <v>44726</v>
      </c>
      <c r="C1528" s="237">
        <v>150</v>
      </c>
      <c r="D1528" s="41" t="s">
        <v>5323</v>
      </c>
    </row>
    <row r="1529" spans="2:4" x14ac:dyDescent="0.25">
      <c r="B1529" s="295">
        <v>44726</v>
      </c>
      <c r="C1529" s="237">
        <v>150</v>
      </c>
      <c r="D1529" s="41" t="s">
        <v>9893</v>
      </c>
    </row>
    <row r="1530" spans="2:4" x14ac:dyDescent="0.25">
      <c r="B1530" s="295">
        <v>44726</v>
      </c>
      <c r="C1530" s="237">
        <v>167</v>
      </c>
      <c r="D1530" s="41" t="s">
        <v>5149</v>
      </c>
    </row>
    <row r="1531" spans="2:4" x14ac:dyDescent="0.25">
      <c r="B1531" s="295">
        <v>44726</v>
      </c>
      <c r="C1531" s="237">
        <v>200</v>
      </c>
      <c r="D1531" s="41" t="s">
        <v>5067</v>
      </c>
    </row>
    <row r="1532" spans="2:4" x14ac:dyDescent="0.25">
      <c r="B1532" s="295">
        <v>44726</v>
      </c>
      <c r="C1532" s="237">
        <v>200</v>
      </c>
      <c r="D1532" s="41" t="s">
        <v>9646</v>
      </c>
    </row>
    <row r="1533" spans="2:4" x14ac:dyDescent="0.25">
      <c r="B1533" s="295">
        <v>44726</v>
      </c>
      <c r="C1533" s="237">
        <v>247.26</v>
      </c>
      <c r="D1533" s="41" t="s">
        <v>5020</v>
      </c>
    </row>
    <row r="1534" spans="2:4" x14ac:dyDescent="0.25">
      <c r="B1534" s="295">
        <v>44726</v>
      </c>
      <c r="C1534" s="237">
        <v>250</v>
      </c>
      <c r="D1534" s="41" t="s">
        <v>5270</v>
      </c>
    </row>
    <row r="1535" spans="2:4" x14ac:dyDescent="0.25">
      <c r="B1535" s="295">
        <v>44726</v>
      </c>
      <c r="C1535" s="237">
        <v>250</v>
      </c>
      <c r="D1535" s="41" t="s">
        <v>9894</v>
      </c>
    </row>
    <row r="1536" spans="2:4" x14ac:dyDescent="0.25">
      <c r="B1536" s="295">
        <v>44726</v>
      </c>
      <c r="C1536" s="237">
        <v>257</v>
      </c>
      <c r="D1536" s="41" t="s">
        <v>4954</v>
      </c>
    </row>
    <row r="1537" spans="2:4" x14ac:dyDescent="0.25">
      <c r="B1537" s="295">
        <v>44726</v>
      </c>
      <c r="C1537" s="237">
        <v>300</v>
      </c>
      <c r="D1537" s="41" t="s">
        <v>4647</v>
      </c>
    </row>
    <row r="1538" spans="2:4" x14ac:dyDescent="0.25">
      <c r="B1538" s="295">
        <v>44726</v>
      </c>
      <c r="C1538" s="237">
        <v>300</v>
      </c>
      <c r="D1538" s="41" t="s">
        <v>6724</v>
      </c>
    </row>
    <row r="1539" spans="2:4" x14ac:dyDescent="0.25">
      <c r="B1539" s="295">
        <v>44726</v>
      </c>
      <c r="C1539" s="237">
        <v>300</v>
      </c>
      <c r="D1539" s="41" t="s">
        <v>5272</v>
      </c>
    </row>
    <row r="1540" spans="2:4" x14ac:dyDescent="0.25">
      <c r="B1540" s="295">
        <v>44726</v>
      </c>
      <c r="C1540" s="237">
        <v>300</v>
      </c>
      <c r="D1540" s="41" t="s">
        <v>5240</v>
      </c>
    </row>
    <row r="1541" spans="2:4" x14ac:dyDescent="0.25">
      <c r="B1541" s="295">
        <v>44726</v>
      </c>
      <c r="C1541" s="237">
        <v>300</v>
      </c>
      <c r="D1541" s="41" t="s">
        <v>9732</v>
      </c>
    </row>
    <row r="1542" spans="2:4" x14ac:dyDescent="0.25">
      <c r="B1542" s="295">
        <v>44726</v>
      </c>
      <c r="C1542" s="237">
        <v>300</v>
      </c>
      <c r="D1542" s="41" t="s">
        <v>5515</v>
      </c>
    </row>
    <row r="1543" spans="2:4" x14ac:dyDescent="0.25">
      <c r="B1543" s="295">
        <v>44726</v>
      </c>
      <c r="C1543" s="237">
        <v>300</v>
      </c>
      <c r="D1543" s="41" t="s">
        <v>4872</v>
      </c>
    </row>
    <row r="1544" spans="2:4" x14ac:dyDescent="0.25">
      <c r="B1544" s="295">
        <v>44726</v>
      </c>
      <c r="C1544" s="237">
        <v>300</v>
      </c>
      <c r="D1544" s="41" t="s">
        <v>9895</v>
      </c>
    </row>
    <row r="1545" spans="2:4" x14ac:dyDescent="0.25">
      <c r="B1545" s="295">
        <v>44726</v>
      </c>
      <c r="C1545" s="237">
        <v>300</v>
      </c>
      <c r="D1545" s="41" t="s">
        <v>4901</v>
      </c>
    </row>
    <row r="1546" spans="2:4" x14ac:dyDescent="0.25">
      <c r="B1546" s="295">
        <v>44726</v>
      </c>
      <c r="C1546" s="237">
        <v>400</v>
      </c>
      <c r="D1546" s="41" t="s">
        <v>5275</v>
      </c>
    </row>
    <row r="1547" spans="2:4" x14ac:dyDescent="0.25">
      <c r="B1547" s="295">
        <v>44726</v>
      </c>
      <c r="C1547" s="237">
        <v>400</v>
      </c>
      <c r="D1547" s="41" t="s">
        <v>4508</v>
      </c>
    </row>
    <row r="1548" spans="2:4" x14ac:dyDescent="0.25">
      <c r="B1548" s="295">
        <v>44726</v>
      </c>
      <c r="C1548" s="237">
        <v>500</v>
      </c>
      <c r="D1548" s="41" t="s">
        <v>6684</v>
      </c>
    </row>
    <row r="1549" spans="2:4" x14ac:dyDescent="0.25">
      <c r="B1549" s="295">
        <v>44726</v>
      </c>
      <c r="C1549" s="237">
        <v>500</v>
      </c>
      <c r="D1549" s="41" t="s">
        <v>4543</v>
      </c>
    </row>
    <row r="1550" spans="2:4" x14ac:dyDescent="0.25">
      <c r="B1550" s="295">
        <v>44726</v>
      </c>
      <c r="C1550" s="237">
        <v>500</v>
      </c>
      <c r="D1550" s="41" t="s">
        <v>5278</v>
      </c>
    </row>
    <row r="1551" spans="2:4" x14ac:dyDescent="0.25">
      <c r="B1551" s="295">
        <v>44726</v>
      </c>
      <c r="C1551" s="237">
        <v>500</v>
      </c>
      <c r="D1551" s="41" t="s">
        <v>5276</v>
      </c>
    </row>
    <row r="1552" spans="2:4" x14ac:dyDescent="0.25">
      <c r="B1552" s="295">
        <v>44726</v>
      </c>
      <c r="C1552" s="237">
        <v>500</v>
      </c>
      <c r="D1552" s="41" t="s">
        <v>5277</v>
      </c>
    </row>
    <row r="1553" spans="2:4" x14ac:dyDescent="0.25">
      <c r="B1553" s="295">
        <v>44726</v>
      </c>
      <c r="C1553" s="237">
        <v>500</v>
      </c>
      <c r="D1553" s="41" t="s">
        <v>5092</v>
      </c>
    </row>
    <row r="1554" spans="2:4" x14ac:dyDescent="0.25">
      <c r="B1554" s="295">
        <v>44726</v>
      </c>
      <c r="C1554" s="237">
        <v>500</v>
      </c>
      <c r="D1554" s="41" t="s">
        <v>9773</v>
      </c>
    </row>
    <row r="1555" spans="2:4" x14ac:dyDescent="0.25">
      <c r="B1555" s="295">
        <v>44726</v>
      </c>
      <c r="C1555" s="237">
        <v>500</v>
      </c>
      <c r="D1555" s="41" t="s">
        <v>4545</v>
      </c>
    </row>
    <row r="1556" spans="2:4" x14ac:dyDescent="0.25">
      <c r="B1556" s="295">
        <v>44726</v>
      </c>
      <c r="C1556" s="237">
        <v>500</v>
      </c>
      <c r="D1556" s="41" t="s">
        <v>5281</v>
      </c>
    </row>
    <row r="1557" spans="2:4" x14ac:dyDescent="0.25">
      <c r="B1557" s="295">
        <v>44726</v>
      </c>
      <c r="C1557" s="237">
        <v>500</v>
      </c>
      <c r="D1557" s="41" t="s">
        <v>5349</v>
      </c>
    </row>
    <row r="1558" spans="2:4" x14ac:dyDescent="0.25">
      <c r="B1558" s="295">
        <v>44726</v>
      </c>
      <c r="C1558" s="237">
        <v>500</v>
      </c>
      <c r="D1558" s="41" t="s">
        <v>5679</v>
      </c>
    </row>
    <row r="1559" spans="2:4" x14ac:dyDescent="0.25">
      <c r="B1559" s="295">
        <v>44726</v>
      </c>
      <c r="C1559" s="237">
        <v>500</v>
      </c>
      <c r="D1559" s="41" t="s">
        <v>9881</v>
      </c>
    </row>
    <row r="1560" spans="2:4" x14ac:dyDescent="0.25">
      <c r="B1560" s="295">
        <v>44726</v>
      </c>
      <c r="C1560" s="237">
        <v>500</v>
      </c>
      <c r="D1560" s="41" t="s">
        <v>5282</v>
      </c>
    </row>
    <row r="1561" spans="2:4" x14ac:dyDescent="0.25">
      <c r="B1561" s="295">
        <v>44726</v>
      </c>
      <c r="C1561" s="237">
        <v>500</v>
      </c>
      <c r="D1561" s="41" t="s">
        <v>9896</v>
      </c>
    </row>
    <row r="1562" spans="2:4" x14ac:dyDescent="0.25">
      <c r="B1562" s="295">
        <v>44726</v>
      </c>
      <c r="C1562" s="237">
        <v>500</v>
      </c>
      <c r="D1562" s="41" t="s">
        <v>4633</v>
      </c>
    </row>
    <row r="1563" spans="2:4" x14ac:dyDescent="0.25">
      <c r="B1563" s="295">
        <v>44726</v>
      </c>
      <c r="C1563" s="237">
        <v>500</v>
      </c>
      <c r="D1563" s="41" t="s">
        <v>4541</v>
      </c>
    </row>
    <row r="1564" spans="2:4" x14ac:dyDescent="0.25">
      <c r="B1564" s="295">
        <v>44726</v>
      </c>
      <c r="C1564" s="237">
        <v>500</v>
      </c>
      <c r="D1564" s="41" t="s">
        <v>5647</v>
      </c>
    </row>
    <row r="1565" spans="2:4" x14ac:dyDescent="0.25">
      <c r="B1565" s="295">
        <v>44726</v>
      </c>
      <c r="C1565" s="237">
        <v>510</v>
      </c>
      <c r="D1565" s="41" t="s">
        <v>6747</v>
      </c>
    </row>
    <row r="1566" spans="2:4" x14ac:dyDescent="0.25">
      <c r="B1566" s="295">
        <v>44726</v>
      </c>
      <c r="C1566" s="237">
        <v>583</v>
      </c>
      <c r="D1566" s="41" t="s">
        <v>4516</v>
      </c>
    </row>
    <row r="1567" spans="2:4" x14ac:dyDescent="0.25">
      <c r="B1567" s="295">
        <v>44726</v>
      </c>
      <c r="C1567" s="237">
        <v>700</v>
      </c>
      <c r="D1567" s="41" t="s">
        <v>5287</v>
      </c>
    </row>
    <row r="1568" spans="2:4" x14ac:dyDescent="0.25">
      <c r="B1568" s="295">
        <v>44726</v>
      </c>
      <c r="C1568" s="237">
        <v>1000</v>
      </c>
      <c r="D1568" s="41" t="s">
        <v>5419</v>
      </c>
    </row>
    <row r="1569" spans="2:4" x14ac:dyDescent="0.25">
      <c r="B1569" s="295">
        <v>44726</v>
      </c>
      <c r="C1569" s="237">
        <v>1000</v>
      </c>
      <c r="D1569" s="41" t="s">
        <v>4935</v>
      </c>
    </row>
    <row r="1570" spans="2:4" x14ac:dyDescent="0.25">
      <c r="B1570" s="295">
        <v>44726</v>
      </c>
      <c r="C1570" s="237">
        <v>1000</v>
      </c>
      <c r="D1570" s="41" t="s">
        <v>4581</v>
      </c>
    </row>
    <row r="1571" spans="2:4" x14ac:dyDescent="0.25">
      <c r="B1571" s="295">
        <v>44726</v>
      </c>
      <c r="C1571" s="237">
        <v>1000</v>
      </c>
      <c r="D1571" s="41" t="s">
        <v>4683</v>
      </c>
    </row>
    <row r="1572" spans="2:4" x14ac:dyDescent="0.25">
      <c r="B1572" s="295">
        <v>44726</v>
      </c>
      <c r="C1572" s="237">
        <v>1000</v>
      </c>
      <c r="D1572" s="41" t="s">
        <v>5285</v>
      </c>
    </row>
    <row r="1573" spans="2:4" x14ac:dyDescent="0.25">
      <c r="B1573" s="295">
        <v>44726</v>
      </c>
      <c r="C1573" s="237">
        <v>1000</v>
      </c>
      <c r="D1573" s="41" t="s">
        <v>4719</v>
      </c>
    </row>
    <row r="1574" spans="2:4" x14ac:dyDescent="0.25">
      <c r="B1574" s="295">
        <v>44726</v>
      </c>
      <c r="C1574" s="237">
        <v>1000</v>
      </c>
      <c r="D1574" s="41" t="s">
        <v>5279</v>
      </c>
    </row>
    <row r="1575" spans="2:4" x14ac:dyDescent="0.25">
      <c r="B1575" s="295">
        <v>44726</v>
      </c>
      <c r="C1575" s="237">
        <v>1000</v>
      </c>
      <c r="D1575" s="41" t="s">
        <v>5284</v>
      </c>
    </row>
    <row r="1576" spans="2:4" x14ac:dyDescent="0.25">
      <c r="B1576" s="295">
        <v>44726</v>
      </c>
      <c r="C1576" s="237">
        <v>1000</v>
      </c>
      <c r="D1576" s="41" t="s">
        <v>6727</v>
      </c>
    </row>
    <row r="1577" spans="2:4" x14ac:dyDescent="0.25">
      <c r="B1577" s="295">
        <v>44726</v>
      </c>
      <c r="C1577" s="237">
        <v>1000</v>
      </c>
      <c r="D1577" s="41" t="s">
        <v>5288</v>
      </c>
    </row>
    <row r="1578" spans="2:4" x14ac:dyDescent="0.25">
      <c r="B1578" s="295">
        <v>44726</v>
      </c>
      <c r="C1578" s="237">
        <v>1000</v>
      </c>
      <c r="D1578" s="41" t="s">
        <v>9897</v>
      </c>
    </row>
    <row r="1579" spans="2:4" x14ac:dyDescent="0.25">
      <c r="B1579" s="295">
        <v>44726</v>
      </c>
      <c r="C1579" s="237">
        <v>1000</v>
      </c>
      <c r="D1579" s="41" t="s">
        <v>9898</v>
      </c>
    </row>
    <row r="1580" spans="2:4" x14ac:dyDescent="0.25">
      <c r="B1580" s="295">
        <v>44726</v>
      </c>
      <c r="C1580" s="237">
        <v>1000</v>
      </c>
      <c r="D1580" s="41" t="s">
        <v>5171</v>
      </c>
    </row>
    <row r="1581" spans="2:4" x14ac:dyDescent="0.25">
      <c r="B1581" s="295">
        <v>44726</v>
      </c>
      <c r="C1581" s="237">
        <v>1000</v>
      </c>
      <c r="D1581" s="41" t="s">
        <v>4721</v>
      </c>
    </row>
    <row r="1582" spans="2:4" x14ac:dyDescent="0.25">
      <c r="B1582" s="295">
        <v>44726</v>
      </c>
      <c r="C1582" s="237">
        <v>1000</v>
      </c>
      <c r="D1582" s="41" t="s">
        <v>9713</v>
      </c>
    </row>
    <row r="1583" spans="2:4" x14ac:dyDescent="0.25">
      <c r="B1583" s="295">
        <v>44726</v>
      </c>
      <c r="C1583" s="237">
        <v>1000</v>
      </c>
      <c r="D1583" s="41" t="s">
        <v>9899</v>
      </c>
    </row>
    <row r="1584" spans="2:4" x14ac:dyDescent="0.25">
      <c r="B1584" s="295">
        <v>44726</v>
      </c>
      <c r="C1584" s="237">
        <v>1000</v>
      </c>
      <c r="D1584" s="41" t="s">
        <v>4685</v>
      </c>
    </row>
    <row r="1585" spans="2:4" x14ac:dyDescent="0.25">
      <c r="B1585" s="295">
        <v>44726</v>
      </c>
      <c r="C1585" s="237">
        <v>1000</v>
      </c>
      <c r="D1585" s="41" t="s">
        <v>9900</v>
      </c>
    </row>
    <row r="1586" spans="2:4" x14ac:dyDescent="0.25">
      <c r="B1586" s="295">
        <v>44726</v>
      </c>
      <c r="C1586" s="237">
        <v>1300</v>
      </c>
      <c r="D1586" s="41" t="s">
        <v>4635</v>
      </c>
    </row>
    <row r="1587" spans="2:4" x14ac:dyDescent="0.25">
      <c r="B1587" s="295">
        <v>44726</v>
      </c>
      <c r="C1587" s="237">
        <v>1500</v>
      </c>
      <c r="D1587" s="41" t="s">
        <v>5807</v>
      </c>
    </row>
    <row r="1588" spans="2:4" x14ac:dyDescent="0.25">
      <c r="B1588" s="295">
        <v>44726</v>
      </c>
      <c r="C1588" s="237">
        <v>2000</v>
      </c>
      <c r="D1588" s="41" t="s">
        <v>5293</v>
      </c>
    </row>
    <row r="1589" spans="2:4" x14ac:dyDescent="0.25">
      <c r="B1589" s="295">
        <v>44726</v>
      </c>
      <c r="C1589" s="237">
        <v>2000</v>
      </c>
      <c r="D1589" s="41" t="s">
        <v>6734</v>
      </c>
    </row>
    <row r="1590" spans="2:4" x14ac:dyDescent="0.25">
      <c r="B1590" s="295">
        <v>44726</v>
      </c>
      <c r="C1590" s="237">
        <v>2000</v>
      </c>
      <c r="D1590" s="41" t="s">
        <v>4728</v>
      </c>
    </row>
    <row r="1591" spans="2:4" x14ac:dyDescent="0.25">
      <c r="B1591" s="295">
        <v>44726</v>
      </c>
      <c r="C1591" s="237">
        <v>2000</v>
      </c>
      <c r="D1591" s="41" t="s">
        <v>9901</v>
      </c>
    </row>
    <row r="1592" spans="2:4" x14ac:dyDescent="0.25">
      <c r="B1592" s="295">
        <v>44726</v>
      </c>
      <c r="C1592" s="237">
        <v>2000</v>
      </c>
      <c r="D1592" s="41" t="s">
        <v>5469</v>
      </c>
    </row>
    <row r="1593" spans="2:4" x14ac:dyDescent="0.25">
      <c r="B1593" s="295">
        <v>44726</v>
      </c>
      <c r="C1593" s="237">
        <v>3000</v>
      </c>
      <c r="D1593" s="41" t="s">
        <v>9859</v>
      </c>
    </row>
    <row r="1594" spans="2:4" x14ac:dyDescent="0.25">
      <c r="B1594" s="295">
        <v>44726</v>
      </c>
      <c r="C1594" s="237">
        <v>3693.76</v>
      </c>
      <c r="D1594" s="41" t="s">
        <v>4863</v>
      </c>
    </row>
    <row r="1595" spans="2:4" x14ac:dyDescent="0.25">
      <c r="B1595" s="295">
        <v>44726</v>
      </c>
      <c r="C1595" s="237">
        <v>4000</v>
      </c>
      <c r="D1595" s="41" t="s">
        <v>5290</v>
      </c>
    </row>
    <row r="1596" spans="2:4" x14ac:dyDescent="0.25">
      <c r="B1596" s="295">
        <v>44726</v>
      </c>
      <c r="C1596" s="237">
        <v>4500</v>
      </c>
      <c r="D1596" s="41" t="s">
        <v>5219</v>
      </c>
    </row>
    <row r="1597" spans="2:4" x14ac:dyDescent="0.25">
      <c r="B1597" s="295">
        <v>44726</v>
      </c>
      <c r="C1597" s="237">
        <v>10000</v>
      </c>
      <c r="D1597" s="41" t="s">
        <v>6685</v>
      </c>
    </row>
    <row r="1598" spans="2:4" x14ac:dyDescent="0.25">
      <c r="B1598" s="295">
        <v>44726</v>
      </c>
      <c r="C1598" s="237">
        <v>10000</v>
      </c>
      <c r="D1598" s="41" t="s">
        <v>9902</v>
      </c>
    </row>
    <row r="1599" spans="2:4" x14ac:dyDescent="0.25">
      <c r="B1599" s="295">
        <v>44726</v>
      </c>
      <c r="C1599" s="237">
        <v>30000</v>
      </c>
      <c r="D1599" s="41" t="s">
        <v>9903</v>
      </c>
    </row>
    <row r="1600" spans="2:4" x14ac:dyDescent="0.25">
      <c r="B1600" s="295">
        <v>44727</v>
      </c>
      <c r="C1600" s="237">
        <v>30</v>
      </c>
      <c r="D1600" s="41" t="s">
        <v>5297</v>
      </c>
    </row>
    <row r="1601" spans="2:4" x14ac:dyDescent="0.25">
      <c r="B1601" s="295">
        <v>44727</v>
      </c>
      <c r="C1601" s="237">
        <v>30</v>
      </c>
      <c r="D1601" s="41" t="s">
        <v>4791</v>
      </c>
    </row>
    <row r="1602" spans="2:4" x14ac:dyDescent="0.25">
      <c r="B1602" s="295">
        <v>44727</v>
      </c>
      <c r="C1602" s="237">
        <v>30</v>
      </c>
      <c r="D1602" s="41" t="s">
        <v>5296</v>
      </c>
    </row>
    <row r="1603" spans="2:4" x14ac:dyDescent="0.25">
      <c r="B1603" s="295">
        <v>44727</v>
      </c>
      <c r="C1603" s="237">
        <v>30.32</v>
      </c>
      <c r="D1603" s="41" t="s">
        <v>4997</v>
      </c>
    </row>
    <row r="1604" spans="2:4" x14ac:dyDescent="0.25">
      <c r="B1604" s="295">
        <v>44727</v>
      </c>
      <c r="C1604" s="237">
        <v>31</v>
      </c>
      <c r="D1604" s="41" t="s">
        <v>6760</v>
      </c>
    </row>
    <row r="1605" spans="2:4" x14ac:dyDescent="0.25">
      <c r="B1605" s="295">
        <v>44727</v>
      </c>
      <c r="C1605" s="237">
        <v>50</v>
      </c>
      <c r="D1605" s="41" t="s">
        <v>5298</v>
      </c>
    </row>
    <row r="1606" spans="2:4" x14ac:dyDescent="0.25">
      <c r="B1606" s="295">
        <v>44727</v>
      </c>
      <c r="C1606" s="237">
        <v>50</v>
      </c>
      <c r="D1606" s="41" t="s">
        <v>4911</v>
      </c>
    </row>
    <row r="1607" spans="2:4" x14ac:dyDescent="0.25">
      <c r="B1607" s="295">
        <v>44727</v>
      </c>
      <c r="C1607" s="237">
        <v>50</v>
      </c>
      <c r="D1607" s="41" t="s">
        <v>5299</v>
      </c>
    </row>
    <row r="1608" spans="2:4" x14ac:dyDescent="0.25">
      <c r="B1608" s="295">
        <v>44727</v>
      </c>
      <c r="C1608" s="237">
        <v>50</v>
      </c>
      <c r="D1608" s="41" t="s">
        <v>5302</v>
      </c>
    </row>
    <row r="1609" spans="2:4" x14ac:dyDescent="0.25">
      <c r="B1609" s="295">
        <v>44727</v>
      </c>
      <c r="C1609" s="237">
        <v>50</v>
      </c>
      <c r="D1609" s="41" t="s">
        <v>5301</v>
      </c>
    </row>
    <row r="1610" spans="2:4" x14ac:dyDescent="0.25">
      <c r="B1610" s="295">
        <v>44727</v>
      </c>
      <c r="C1610" s="237">
        <v>50</v>
      </c>
      <c r="D1610" s="41" t="s">
        <v>9683</v>
      </c>
    </row>
    <row r="1611" spans="2:4" x14ac:dyDescent="0.25">
      <c r="B1611" s="295">
        <v>44727</v>
      </c>
      <c r="C1611" s="237">
        <v>66.66</v>
      </c>
      <c r="D1611" s="41" t="s">
        <v>9888</v>
      </c>
    </row>
    <row r="1612" spans="2:4" x14ac:dyDescent="0.25">
      <c r="B1612" s="295">
        <v>44727</v>
      </c>
      <c r="C1612" s="237">
        <v>75</v>
      </c>
      <c r="D1612" s="41" t="s">
        <v>4473</v>
      </c>
    </row>
    <row r="1613" spans="2:4" x14ac:dyDescent="0.25">
      <c r="B1613" s="295">
        <v>44727</v>
      </c>
      <c r="C1613" s="237">
        <v>76</v>
      </c>
      <c r="D1613" s="41" t="s">
        <v>9904</v>
      </c>
    </row>
    <row r="1614" spans="2:4" x14ac:dyDescent="0.25">
      <c r="B1614" s="295">
        <v>44727</v>
      </c>
      <c r="C1614" s="237">
        <v>80</v>
      </c>
      <c r="D1614" s="41" t="s">
        <v>5199</v>
      </c>
    </row>
    <row r="1615" spans="2:4" x14ac:dyDescent="0.25">
      <c r="B1615" s="295">
        <v>44727</v>
      </c>
      <c r="C1615" s="237">
        <v>95</v>
      </c>
      <c r="D1615" s="41" t="s">
        <v>5130</v>
      </c>
    </row>
    <row r="1616" spans="2:4" x14ac:dyDescent="0.25">
      <c r="B1616" s="295">
        <v>44727</v>
      </c>
      <c r="C1616" s="237">
        <v>100</v>
      </c>
      <c r="D1616" s="41" t="s">
        <v>5306</v>
      </c>
    </row>
    <row r="1617" spans="2:4" x14ac:dyDescent="0.25">
      <c r="B1617" s="295">
        <v>44727</v>
      </c>
      <c r="C1617" s="237">
        <v>100</v>
      </c>
      <c r="D1617" s="41" t="s">
        <v>5305</v>
      </c>
    </row>
    <row r="1618" spans="2:4" x14ac:dyDescent="0.25">
      <c r="B1618" s="295">
        <v>44727</v>
      </c>
      <c r="C1618" s="237">
        <v>100</v>
      </c>
      <c r="D1618" s="41" t="s">
        <v>5307</v>
      </c>
    </row>
    <row r="1619" spans="2:4" x14ac:dyDescent="0.25">
      <c r="B1619" s="295">
        <v>44727</v>
      </c>
      <c r="C1619" s="237">
        <v>100</v>
      </c>
      <c r="D1619" s="41" t="s">
        <v>5008</v>
      </c>
    </row>
    <row r="1620" spans="2:4" x14ac:dyDescent="0.25">
      <c r="B1620" s="295">
        <v>44727</v>
      </c>
      <c r="C1620" s="237">
        <v>100</v>
      </c>
      <c r="D1620" s="41" t="s">
        <v>6644</v>
      </c>
    </row>
    <row r="1621" spans="2:4" x14ac:dyDescent="0.25">
      <c r="B1621" s="295">
        <v>44727</v>
      </c>
      <c r="C1621" s="237">
        <v>100</v>
      </c>
      <c r="D1621" s="41" t="s">
        <v>5308</v>
      </c>
    </row>
    <row r="1622" spans="2:4" x14ac:dyDescent="0.25">
      <c r="B1622" s="295">
        <v>44727</v>
      </c>
      <c r="C1622" s="237">
        <v>100</v>
      </c>
      <c r="D1622" s="41" t="s">
        <v>5311</v>
      </c>
    </row>
    <row r="1623" spans="2:4" x14ac:dyDescent="0.25">
      <c r="B1623" s="295">
        <v>44727</v>
      </c>
      <c r="C1623" s="237">
        <v>100</v>
      </c>
      <c r="D1623" s="41" t="s">
        <v>5212</v>
      </c>
    </row>
    <row r="1624" spans="2:4" x14ac:dyDescent="0.25">
      <c r="B1624" s="295">
        <v>44727</v>
      </c>
      <c r="C1624" s="237">
        <v>100</v>
      </c>
      <c r="D1624" s="41" t="s">
        <v>5310</v>
      </c>
    </row>
    <row r="1625" spans="2:4" x14ac:dyDescent="0.25">
      <c r="B1625" s="295">
        <v>44727</v>
      </c>
      <c r="C1625" s="237">
        <v>100</v>
      </c>
      <c r="D1625" s="41" t="s">
        <v>9905</v>
      </c>
    </row>
    <row r="1626" spans="2:4" x14ac:dyDescent="0.25">
      <c r="B1626" s="295">
        <v>44727</v>
      </c>
      <c r="C1626" s="237">
        <v>100</v>
      </c>
      <c r="D1626" s="41" t="s">
        <v>5314</v>
      </c>
    </row>
    <row r="1627" spans="2:4" x14ac:dyDescent="0.25">
      <c r="B1627" s="295">
        <v>44727</v>
      </c>
      <c r="C1627" s="237">
        <v>100</v>
      </c>
      <c r="D1627" s="41" t="s">
        <v>4889</v>
      </c>
    </row>
    <row r="1628" spans="2:4" x14ac:dyDescent="0.25">
      <c r="B1628" s="295">
        <v>44727</v>
      </c>
      <c r="C1628" s="237">
        <v>100</v>
      </c>
      <c r="D1628" s="41" t="s">
        <v>5315</v>
      </c>
    </row>
    <row r="1629" spans="2:4" x14ac:dyDescent="0.25">
      <c r="B1629" s="295">
        <v>44727</v>
      </c>
      <c r="C1629" s="237">
        <v>100</v>
      </c>
      <c r="D1629" s="41" t="s">
        <v>5319</v>
      </c>
    </row>
    <row r="1630" spans="2:4" x14ac:dyDescent="0.25">
      <c r="B1630" s="295">
        <v>44727</v>
      </c>
      <c r="C1630" s="237">
        <v>100</v>
      </c>
      <c r="D1630" s="41" t="s">
        <v>5317</v>
      </c>
    </row>
    <row r="1631" spans="2:4" x14ac:dyDescent="0.25">
      <c r="B1631" s="295">
        <v>44727</v>
      </c>
      <c r="C1631" s="237">
        <v>100</v>
      </c>
      <c r="D1631" s="41" t="s">
        <v>6728</v>
      </c>
    </row>
    <row r="1632" spans="2:4" x14ac:dyDescent="0.25">
      <c r="B1632" s="295">
        <v>44727</v>
      </c>
      <c r="C1632" s="237">
        <v>100</v>
      </c>
      <c r="D1632" s="41" t="s">
        <v>5312</v>
      </c>
    </row>
    <row r="1633" spans="2:4" x14ac:dyDescent="0.25">
      <c r="B1633" s="295">
        <v>44727</v>
      </c>
      <c r="C1633" s="237">
        <v>100</v>
      </c>
      <c r="D1633" s="41" t="s">
        <v>5313</v>
      </c>
    </row>
    <row r="1634" spans="2:4" x14ac:dyDescent="0.25">
      <c r="B1634" s="295">
        <v>44727</v>
      </c>
      <c r="C1634" s="237">
        <v>100</v>
      </c>
      <c r="D1634" s="41" t="s">
        <v>5320</v>
      </c>
    </row>
    <row r="1635" spans="2:4" x14ac:dyDescent="0.25">
      <c r="B1635" s="295">
        <v>44727</v>
      </c>
      <c r="C1635" s="237">
        <v>100</v>
      </c>
      <c r="D1635" s="41" t="s">
        <v>5318</v>
      </c>
    </row>
    <row r="1636" spans="2:4" x14ac:dyDescent="0.25">
      <c r="B1636" s="295">
        <v>44727</v>
      </c>
      <c r="C1636" s="237">
        <v>100</v>
      </c>
      <c r="D1636" s="41" t="s">
        <v>5316</v>
      </c>
    </row>
    <row r="1637" spans="2:4" x14ac:dyDescent="0.25">
      <c r="B1637" s="295">
        <v>44727</v>
      </c>
      <c r="C1637" s="237">
        <v>100</v>
      </c>
      <c r="D1637" s="41" t="s">
        <v>5012</v>
      </c>
    </row>
    <row r="1638" spans="2:4" x14ac:dyDescent="0.25">
      <c r="B1638" s="295">
        <v>44727</v>
      </c>
      <c r="C1638" s="237">
        <v>100</v>
      </c>
      <c r="D1638" s="41" t="s">
        <v>5225</v>
      </c>
    </row>
    <row r="1639" spans="2:4" x14ac:dyDescent="0.25">
      <c r="B1639" s="295">
        <v>44727</v>
      </c>
      <c r="C1639" s="237">
        <v>100</v>
      </c>
      <c r="D1639" s="41" t="s">
        <v>9906</v>
      </c>
    </row>
    <row r="1640" spans="2:4" x14ac:dyDescent="0.25">
      <c r="B1640" s="295">
        <v>44727</v>
      </c>
      <c r="C1640" s="237">
        <v>150</v>
      </c>
      <c r="D1640" s="41" t="s">
        <v>9907</v>
      </c>
    </row>
    <row r="1641" spans="2:4" x14ac:dyDescent="0.25">
      <c r="B1641" s="295">
        <v>44727</v>
      </c>
      <c r="C1641" s="237">
        <v>157</v>
      </c>
      <c r="D1641" s="41" t="s">
        <v>5044</v>
      </c>
    </row>
    <row r="1642" spans="2:4" x14ac:dyDescent="0.25">
      <c r="B1642" s="295">
        <v>44727</v>
      </c>
      <c r="C1642" s="237">
        <v>200</v>
      </c>
      <c r="D1642" s="41" t="s">
        <v>6729</v>
      </c>
    </row>
    <row r="1643" spans="2:4" x14ac:dyDescent="0.25">
      <c r="B1643" s="295">
        <v>44727</v>
      </c>
      <c r="C1643" s="237">
        <v>200</v>
      </c>
      <c r="D1643" s="41" t="s">
        <v>5325</v>
      </c>
    </row>
    <row r="1644" spans="2:4" x14ac:dyDescent="0.25">
      <c r="B1644" s="295">
        <v>44727</v>
      </c>
      <c r="C1644" s="237">
        <v>200</v>
      </c>
      <c r="D1644" s="41" t="s">
        <v>5326</v>
      </c>
    </row>
    <row r="1645" spans="2:4" x14ac:dyDescent="0.25">
      <c r="B1645" s="295">
        <v>44727</v>
      </c>
      <c r="C1645" s="237">
        <v>200</v>
      </c>
      <c r="D1645" s="41" t="s">
        <v>5332</v>
      </c>
    </row>
    <row r="1646" spans="2:4" x14ac:dyDescent="0.25">
      <c r="B1646" s="295">
        <v>44727</v>
      </c>
      <c r="C1646" s="237">
        <v>200</v>
      </c>
      <c r="D1646" s="41" t="s">
        <v>5330</v>
      </c>
    </row>
    <row r="1647" spans="2:4" x14ac:dyDescent="0.25">
      <c r="B1647" s="295">
        <v>44727</v>
      </c>
      <c r="C1647" s="237">
        <v>200</v>
      </c>
      <c r="D1647" s="41" t="s">
        <v>6730</v>
      </c>
    </row>
    <row r="1648" spans="2:4" x14ac:dyDescent="0.25">
      <c r="B1648" s="295">
        <v>44727</v>
      </c>
      <c r="C1648" s="237">
        <v>200</v>
      </c>
      <c r="D1648" s="41" t="s">
        <v>5328</v>
      </c>
    </row>
    <row r="1649" spans="2:4" x14ac:dyDescent="0.25">
      <c r="B1649" s="295">
        <v>44727</v>
      </c>
      <c r="C1649" s="237">
        <v>200</v>
      </c>
      <c r="D1649" s="41" t="s">
        <v>5327</v>
      </c>
    </row>
    <row r="1650" spans="2:4" x14ac:dyDescent="0.25">
      <c r="B1650" s="295">
        <v>44727</v>
      </c>
      <c r="C1650" s="237">
        <v>200</v>
      </c>
      <c r="D1650" s="41" t="s">
        <v>5583</v>
      </c>
    </row>
    <row r="1651" spans="2:4" x14ac:dyDescent="0.25">
      <c r="B1651" s="295">
        <v>44727</v>
      </c>
      <c r="C1651" s="237">
        <v>200</v>
      </c>
      <c r="D1651" s="41" t="s">
        <v>5329</v>
      </c>
    </row>
    <row r="1652" spans="2:4" x14ac:dyDescent="0.25">
      <c r="B1652" s="295">
        <v>44727</v>
      </c>
      <c r="C1652" s="237">
        <v>200</v>
      </c>
      <c r="D1652" s="41" t="s">
        <v>4657</v>
      </c>
    </row>
    <row r="1653" spans="2:4" x14ac:dyDescent="0.25">
      <c r="B1653" s="295">
        <v>44727</v>
      </c>
      <c r="C1653" s="237">
        <v>200</v>
      </c>
      <c r="D1653" s="41" t="s">
        <v>5513</v>
      </c>
    </row>
    <row r="1654" spans="2:4" x14ac:dyDescent="0.25">
      <c r="B1654" s="295">
        <v>44727</v>
      </c>
      <c r="C1654" s="237">
        <v>200</v>
      </c>
      <c r="D1654" s="41" t="s">
        <v>5445</v>
      </c>
    </row>
    <row r="1655" spans="2:4" x14ac:dyDescent="0.25">
      <c r="B1655" s="295">
        <v>44727</v>
      </c>
      <c r="C1655" s="237">
        <v>200</v>
      </c>
      <c r="D1655" s="41" t="s">
        <v>9908</v>
      </c>
    </row>
    <row r="1656" spans="2:4" x14ac:dyDescent="0.25">
      <c r="B1656" s="295">
        <v>44727</v>
      </c>
      <c r="C1656" s="237">
        <v>200</v>
      </c>
      <c r="D1656" s="41" t="s">
        <v>5481</v>
      </c>
    </row>
    <row r="1657" spans="2:4" x14ac:dyDescent="0.25">
      <c r="B1657" s="295">
        <v>44727</v>
      </c>
      <c r="C1657" s="237">
        <v>200.11</v>
      </c>
      <c r="D1657" s="41" t="s">
        <v>6785</v>
      </c>
    </row>
    <row r="1658" spans="2:4" x14ac:dyDescent="0.25">
      <c r="B1658" s="295">
        <v>44727</v>
      </c>
      <c r="C1658" s="237">
        <v>205.98</v>
      </c>
      <c r="D1658" s="41" t="s">
        <v>5334</v>
      </c>
    </row>
    <row r="1659" spans="2:4" x14ac:dyDescent="0.25">
      <c r="B1659" s="295">
        <v>44727</v>
      </c>
      <c r="C1659" s="237">
        <v>250</v>
      </c>
      <c r="D1659" s="41" t="s">
        <v>5335</v>
      </c>
    </row>
    <row r="1660" spans="2:4" x14ac:dyDescent="0.25">
      <c r="B1660" s="295">
        <v>44727</v>
      </c>
      <c r="C1660" s="237">
        <v>250</v>
      </c>
      <c r="D1660" s="41" t="s">
        <v>5398</v>
      </c>
    </row>
    <row r="1661" spans="2:4" x14ac:dyDescent="0.25">
      <c r="B1661" s="295">
        <v>44727</v>
      </c>
      <c r="C1661" s="237">
        <v>300</v>
      </c>
      <c r="D1661" s="41" t="s">
        <v>9909</v>
      </c>
    </row>
    <row r="1662" spans="2:4" x14ac:dyDescent="0.25">
      <c r="B1662" s="295">
        <v>44727</v>
      </c>
      <c r="C1662" s="237">
        <v>300</v>
      </c>
      <c r="D1662" s="41" t="s">
        <v>5225</v>
      </c>
    </row>
    <row r="1663" spans="2:4" x14ac:dyDescent="0.25">
      <c r="B1663" s="295">
        <v>44727</v>
      </c>
      <c r="C1663" s="237">
        <v>300</v>
      </c>
      <c r="D1663" s="41" t="s">
        <v>4778</v>
      </c>
    </row>
    <row r="1664" spans="2:4" x14ac:dyDescent="0.25">
      <c r="B1664" s="295">
        <v>44727</v>
      </c>
      <c r="C1664" s="237">
        <v>300</v>
      </c>
      <c r="D1664" s="41" t="s">
        <v>5336</v>
      </c>
    </row>
    <row r="1665" spans="2:4" x14ac:dyDescent="0.25">
      <c r="B1665" s="295">
        <v>44727</v>
      </c>
      <c r="C1665" s="237">
        <v>300</v>
      </c>
      <c r="D1665" s="41" t="s">
        <v>4795</v>
      </c>
    </row>
    <row r="1666" spans="2:4" x14ac:dyDescent="0.25">
      <c r="B1666" s="295">
        <v>44727</v>
      </c>
      <c r="C1666" s="237">
        <v>300</v>
      </c>
      <c r="D1666" s="41" t="s">
        <v>6788</v>
      </c>
    </row>
    <row r="1667" spans="2:4" x14ac:dyDescent="0.25">
      <c r="B1667" s="295">
        <v>44727</v>
      </c>
      <c r="C1667" s="237">
        <v>300</v>
      </c>
      <c r="D1667" s="41" t="s">
        <v>5337</v>
      </c>
    </row>
    <row r="1668" spans="2:4" x14ac:dyDescent="0.25">
      <c r="B1668" s="295">
        <v>44727</v>
      </c>
      <c r="C1668" s="237">
        <v>300</v>
      </c>
      <c r="D1668" s="41" t="s">
        <v>9910</v>
      </c>
    </row>
    <row r="1669" spans="2:4" x14ac:dyDescent="0.25">
      <c r="B1669" s="295">
        <v>44727</v>
      </c>
      <c r="C1669" s="237">
        <v>300</v>
      </c>
      <c r="D1669" s="41" t="s">
        <v>5273</v>
      </c>
    </row>
    <row r="1670" spans="2:4" x14ac:dyDescent="0.25">
      <c r="B1670" s="295">
        <v>44727</v>
      </c>
      <c r="C1670" s="237">
        <v>300</v>
      </c>
      <c r="D1670" s="41" t="s">
        <v>9911</v>
      </c>
    </row>
    <row r="1671" spans="2:4" x14ac:dyDescent="0.25">
      <c r="B1671" s="295">
        <v>44727</v>
      </c>
      <c r="C1671" s="237">
        <v>300</v>
      </c>
      <c r="D1671" s="41" t="s">
        <v>5363</v>
      </c>
    </row>
    <row r="1672" spans="2:4" x14ac:dyDescent="0.25">
      <c r="B1672" s="295">
        <v>44727</v>
      </c>
      <c r="C1672" s="237">
        <v>300</v>
      </c>
      <c r="D1672" s="41" t="s">
        <v>5340</v>
      </c>
    </row>
    <row r="1673" spans="2:4" x14ac:dyDescent="0.25">
      <c r="B1673" s="295">
        <v>44727</v>
      </c>
      <c r="C1673" s="237">
        <v>300</v>
      </c>
      <c r="D1673" s="41" t="s">
        <v>5338</v>
      </c>
    </row>
    <row r="1674" spans="2:4" x14ac:dyDescent="0.25">
      <c r="B1674" s="295">
        <v>44727</v>
      </c>
      <c r="C1674" s="237">
        <v>300</v>
      </c>
      <c r="D1674" s="41" t="s">
        <v>5449</v>
      </c>
    </row>
    <row r="1675" spans="2:4" x14ac:dyDescent="0.25">
      <c r="B1675" s="295">
        <v>44727</v>
      </c>
      <c r="C1675" s="237">
        <v>300</v>
      </c>
      <c r="D1675" s="41" t="s">
        <v>5339</v>
      </c>
    </row>
    <row r="1676" spans="2:4" x14ac:dyDescent="0.25">
      <c r="B1676" s="295">
        <v>44727</v>
      </c>
      <c r="C1676" s="237">
        <v>300</v>
      </c>
      <c r="D1676" s="41" t="s">
        <v>5085</v>
      </c>
    </row>
    <row r="1677" spans="2:4" x14ac:dyDescent="0.25">
      <c r="B1677" s="295">
        <v>44727</v>
      </c>
      <c r="C1677" s="237">
        <v>300</v>
      </c>
      <c r="D1677" s="41" t="s">
        <v>5341</v>
      </c>
    </row>
    <row r="1678" spans="2:4" x14ac:dyDescent="0.25">
      <c r="B1678" s="295">
        <v>44727</v>
      </c>
      <c r="C1678" s="237">
        <v>300</v>
      </c>
      <c r="D1678" s="41" t="s">
        <v>9912</v>
      </c>
    </row>
    <row r="1679" spans="2:4" x14ac:dyDescent="0.25">
      <c r="B1679" s="295">
        <v>44727</v>
      </c>
      <c r="C1679" s="237">
        <v>300</v>
      </c>
      <c r="D1679" s="41" t="s">
        <v>6781</v>
      </c>
    </row>
    <row r="1680" spans="2:4" x14ac:dyDescent="0.25">
      <c r="B1680" s="295">
        <v>44727</v>
      </c>
      <c r="C1680" s="237">
        <v>300</v>
      </c>
      <c r="D1680" s="41" t="s">
        <v>5344</v>
      </c>
    </row>
    <row r="1681" spans="2:4" x14ac:dyDescent="0.25">
      <c r="B1681" s="295">
        <v>44727</v>
      </c>
      <c r="C1681" s="237">
        <v>310</v>
      </c>
      <c r="D1681" s="41" t="s">
        <v>6747</v>
      </c>
    </row>
    <row r="1682" spans="2:4" x14ac:dyDescent="0.25">
      <c r="B1682" s="295">
        <v>44727</v>
      </c>
      <c r="C1682" s="237">
        <v>400</v>
      </c>
      <c r="D1682" s="41" t="s">
        <v>4626</v>
      </c>
    </row>
    <row r="1683" spans="2:4" x14ac:dyDescent="0.25">
      <c r="B1683" s="295">
        <v>44727</v>
      </c>
      <c r="C1683" s="237">
        <v>400</v>
      </c>
      <c r="D1683" s="41" t="s">
        <v>5347</v>
      </c>
    </row>
    <row r="1684" spans="2:4" x14ac:dyDescent="0.25">
      <c r="B1684" s="295">
        <v>44727</v>
      </c>
      <c r="C1684" s="237">
        <v>400</v>
      </c>
      <c r="D1684" s="41" t="s">
        <v>5346</v>
      </c>
    </row>
    <row r="1685" spans="2:4" x14ac:dyDescent="0.25">
      <c r="B1685" s="295">
        <v>44727</v>
      </c>
      <c r="C1685" s="237">
        <v>400</v>
      </c>
      <c r="D1685" s="41" t="s">
        <v>5345</v>
      </c>
    </row>
    <row r="1686" spans="2:4" x14ac:dyDescent="0.25">
      <c r="B1686" s="295">
        <v>44727</v>
      </c>
      <c r="C1686" s="237">
        <v>400</v>
      </c>
      <c r="D1686" s="41" t="s">
        <v>4962</v>
      </c>
    </row>
    <row r="1687" spans="2:4" x14ac:dyDescent="0.25">
      <c r="B1687" s="295">
        <v>44727</v>
      </c>
      <c r="C1687" s="237">
        <v>500</v>
      </c>
      <c r="D1687" s="41" t="s">
        <v>5605</v>
      </c>
    </row>
    <row r="1688" spans="2:4" x14ac:dyDescent="0.25">
      <c r="B1688" s="295">
        <v>44727</v>
      </c>
      <c r="C1688" s="237">
        <v>500</v>
      </c>
      <c r="D1688" s="41" t="s">
        <v>9754</v>
      </c>
    </row>
    <row r="1689" spans="2:4" x14ac:dyDescent="0.25">
      <c r="B1689" s="295">
        <v>44727</v>
      </c>
      <c r="C1689" s="237">
        <v>500</v>
      </c>
      <c r="D1689" s="41" t="s">
        <v>5348</v>
      </c>
    </row>
    <row r="1690" spans="2:4" x14ac:dyDescent="0.25">
      <c r="B1690" s="295">
        <v>44727</v>
      </c>
      <c r="C1690" s="237">
        <v>500</v>
      </c>
      <c r="D1690" s="41" t="s">
        <v>9622</v>
      </c>
    </row>
    <row r="1691" spans="2:4" x14ac:dyDescent="0.25">
      <c r="B1691" s="295">
        <v>44727</v>
      </c>
      <c r="C1691" s="237">
        <v>500</v>
      </c>
      <c r="D1691" s="41" t="s">
        <v>5280</v>
      </c>
    </row>
    <row r="1692" spans="2:4" x14ac:dyDescent="0.25">
      <c r="B1692" s="295">
        <v>44727</v>
      </c>
      <c r="C1692" s="237">
        <v>500</v>
      </c>
      <c r="D1692" s="41" t="s">
        <v>5353</v>
      </c>
    </row>
    <row r="1693" spans="2:4" x14ac:dyDescent="0.25">
      <c r="B1693" s="295">
        <v>44727</v>
      </c>
      <c r="C1693" s="237">
        <v>500</v>
      </c>
      <c r="D1693" s="41" t="s">
        <v>5358</v>
      </c>
    </row>
    <row r="1694" spans="2:4" x14ac:dyDescent="0.25">
      <c r="B1694" s="295">
        <v>44727</v>
      </c>
      <c r="C1694" s="237">
        <v>500</v>
      </c>
      <c r="D1694" s="41" t="s">
        <v>5025</v>
      </c>
    </row>
    <row r="1695" spans="2:4" x14ac:dyDescent="0.25">
      <c r="B1695" s="295">
        <v>44727</v>
      </c>
      <c r="C1695" s="237">
        <v>500</v>
      </c>
      <c r="D1695" s="41" t="s">
        <v>5521</v>
      </c>
    </row>
    <row r="1696" spans="2:4" x14ac:dyDescent="0.25">
      <c r="B1696" s="295">
        <v>44727</v>
      </c>
      <c r="C1696" s="237">
        <v>500</v>
      </c>
      <c r="D1696" s="41" t="s">
        <v>5355</v>
      </c>
    </row>
    <row r="1697" spans="2:4" x14ac:dyDescent="0.25">
      <c r="B1697" s="295">
        <v>44727</v>
      </c>
      <c r="C1697" s="237">
        <v>500</v>
      </c>
      <c r="D1697" s="41" t="s">
        <v>5343</v>
      </c>
    </row>
    <row r="1698" spans="2:4" x14ac:dyDescent="0.25">
      <c r="B1698" s="295">
        <v>44727</v>
      </c>
      <c r="C1698" s="237">
        <v>500</v>
      </c>
      <c r="D1698" s="41" t="s">
        <v>9913</v>
      </c>
    </row>
    <row r="1699" spans="2:4" x14ac:dyDescent="0.25">
      <c r="B1699" s="295">
        <v>44727</v>
      </c>
      <c r="C1699" s="237">
        <v>500</v>
      </c>
      <c r="D1699" s="41" t="s">
        <v>6732</v>
      </c>
    </row>
    <row r="1700" spans="2:4" x14ac:dyDescent="0.25">
      <c r="B1700" s="295">
        <v>44727</v>
      </c>
      <c r="C1700" s="237">
        <v>500</v>
      </c>
      <c r="D1700" s="41" t="s">
        <v>9914</v>
      </c>
    </row>
    <row r="1701" spans="2:4" x14ac:dyDescent="0.25">
      <c r="B1701" s="295">
        <v>44727</v>
      </c>
      <c r="C1701" s="237">
        <v>500</v>
      </c>
      <c r="D1701" s="41" t="s">
        <v>5351</v>
      </c>
    </row>
    <row r="1702" spans="2:4" x14ac:dyDescent="0.25">
      <c r="B1702" s="295">
        <v>44727</v>
      </c>
      <c r="C1702" s="237">
        <v>500</v>
      </c>
      <c r="D1702" s="41" t="s">
        <v>6731</v>
      </c>
    </row>
    <row r="1703" spans="2:4" x14ac:dyDescent="0.25">
      <c r="B1703" s="295">
        <v>44727</v>
      </c>
      <c r="C1703" s="237">
        <v>500</v>
      </c>
      <c r="D1703" s="41" t="s">
        <v>5360</v>
      </c>
    </row>
    <row r="1704" spans="2:4" x14ac:dyDescent="0.25">
      <c r="B1704" s="295">
        <v>44727</v>
      </c>
      <c r="C1704" s="237">
        <v>500</v>
      </c>
      <c r="D1704" s="41" t="s">
        <v>5350</v>
      </c>
    </row>
    <row r="1705" spans="2:4" x14ac:dyDescent="0.25">
      <c r="B1705" s="295">
        <v>44727</v>
      </c>
      <c r="C1705" s="237">
        <v>500</v>
      </c>
      <c r="D1705" s="41" t="s">
        <v>5357</v>
      </c>
    </row>
    <row r="1706" spans="2:4" x14ac:dyDescent="0.25">
      <c r="B1706" s="295">
        <v>44727</v>
      </c>
      <c r="C1706" s="237">
        <v>500</v>
      </c>
      <c r="D1706" s="41" t="s">
        <v>9915</v>
      </c>
    </row>
    <row r="1707" spans="2:4" x14ac:dyDescent="0.25">
      <c r="B1707" s="295">
        <v>44727</v>
      </c>
      <c r="C1707" s="237">
        <v>500</v>
      </c>
      <c r="D1707" s="41" t="s">
        <v>9916</v>
      </c>
    </row>
    <row r="1708" spans="2:4" x14ac:dyDescent="0.25">
      <c r="B1708" s="295">
        <v>44727</v>
      </c>
      <c r="C1708" s="237">
        <v>500</v>
      </c>
      <c r="D1708" s="41" t="s">
        <v>5361</v>
      </c>
    </row>
    <row r="1709" spans="2:4" x14ac:dyDescent="0.25">
      <c r="B1709" s="295">
        <v>44727</v>
      </c>
      <c r="C1709" s="237">
        <v>500</v>
      </c>
      <c r="D1709" s="41" t="s">
        <v>9917</v>
      </c>
    </row>
    <row r="1710" spans="2:4" x14ac:dyDescent="0.25">
      <c r="B1710" s="295">
        <v>44727</v>
      </c>
      <c r="C1710" s="237">
        <v>500</v>
      </c>
      <c r="D1710" s="41" t="s">
        <v>4508</v>
      </c>
    </row>
    <row r="1711" spans="2:4" x14ac:dyDescent="0.25">
      <c r="B1711" s="295">
        <v>44727</v>
      </c>
      <c r="C1711" s="237">
        <v>500</v>
      </c>
      <c r="D1711" s="41" t="s">
        <v>6673</v>
      </c>
    </row>
    <row r="1712" spans="2:4" x14ac:dyDescent="0.25">
      <c r="B1712" s="295">
        <v>44727</v>
      </c>
      <c r="C1712" s="237">
        <v>600</v>
      </c>
      <c r="D1712" s="41" t="s">
        <v>9868</v>
      </c>
    </row>
    <row r="1713" spans="2:4" x14ac:dyDescent="0.25">
      <c r="B1713" s="295">
        <v>44727</v>
      </c>
      <c r="C1713" s="237">
        <v>700</v>
      </c>
      <c r="D1713" s="41" t="s">
        <v>4849</v>
      </c>
    </row>
    <row r="1714" spans="2:4" x14ac:dyDescent="0.25">
      <c r="B1714" s="295">
        <v>44727</v>
      </c>
      <c r="C1714" s="237">
        <v>700</v>
      </c>
      <c r="D1714" s="41" t="s">
        <v>4863</v>
      </c>
    </row>
    <row r="1715" spans="2:4" x14ac:dyDescent="0.25">
      <c r="B1715" s="295">
        <v>44727</v>
      </c>
      <c r="C1715" s="237">
        <v>745.57</v>
      </c>
      <c r="D1715" s="41" t="s">
        <v>4968</v>
      </c>
    </row>
    <row r="1716" spans="2:4" x14ac:dyDescent="0.25">
      <c r="B1716" s="295">
        <v>44727</v>
      </c>
      <c r="C1716" s="237">
        <v>1000</v>
      </c>
      <c r="D1716" s="41" t="s">
        <v>5366</v>
      </c>
    </row>
    <row r="1717" spans="2:4" x14ac:dyDescent="0.25">
      <c r="B1717" s="295">
        <v>44727</v>
      </c>
      <c r="C1717" s="237">
        <v>1000</v>
      </c>
      <c r="D1717" s="41" t="s">
        <v>5362</v>
      </c>
    </row>
    <row r="1718" spans="2:4" x14ac:dyDescent="0.25">
      <c r="B1718" s="295">
        <v>44727</v>
      </c>
      <c r="C1718" s="237">
        <v>1000</v>
      </c>
      <c r="D1718" s="41" t="s">
        <v>4931</v>
      </c>
    </row>
    <row r="1719" spans="2:4" x14ac:dyDescent="0.25">
      <c r="B1719" s="295">
        <v>44727</v>
      </c>
      <c r="C1719" s="237">
        <v>1000</v>
      </c>
      <c r="D1719" s="41" t="s">
        <v>6750</v>
      </c>
    </row>
    <row r="1720" spans="2:4" x14ac:dyDescent="0.25">
      <c r="B1720" s="295">
        <v>44727</v>
      </c>
      <c r="C1720" s="237">
        <v>1000</v>
      </c>
      <c r="D1720" s="41" t="s">
        <v>5356</v>
      </c>
    </row>
    <row r="1721" spans="2:4" x14ac:dyDescent="0.25">
      <c r="B1721" s="295">
        <v>44727</v>
      </c>
      <c r="C1721" s="237">
        <v>1000</v>
      </c>
      <c r="D1721" s="41" t="s">
        <v>5365</v>
      </c>
    </row>
    <row r="1722" spans="2:4" x14ac:dyDescent="0.25">
      <c r="B1722" s="295">
        <v>44727</v>
      </c>
      <c r="C1722" s="237">
        <v>1000</v>
      </c>
      <c r="D1722" s="41" t="s">
        <v>5370</v>
      </c>
    </row>
    <row r="1723" spans="2:4" x14ac:dyDescent="0.25">
      <c r="B1723" s="295">
        <v>44727</v>
      </c>
      <c r="C1723" s="237">
        <v>1000</v>
      </c>
      <c r="D1723" s="41" t="s">
        <v>5367</v>
      </c>
    </row>
    <row r="1724" spans="2:4" x14ac:dyDescent="0.25">
      <c r="B1724" s="295">
        <v>44727</v>
      </c>
      <c r="C1724" s="237">
        <v>1000</v>
      </c>
      <c r="D1724" s="41" t="s">
        <v>5369</v>
      </c>
    </row>
    <row r="1725" spans="2:4" x14ac:dyDescent="0.25">
      <c r="B1725" s="295">
        <v>44727</v>
      </c>
      <c r="C1725" s="237">
        <v>1000</v>
      </c>
      <c r="D1725" s="41" t="s">
        <v>9918</v>
      </c>
    </row>
    <row r="1726" spans="2:4" x14ac:dyDescent="0.25">
      <c r="B1726" s="295">
        <v>44727</v>
      </c>
      <c r="C1726" s="237">
        <v>1000</v>
      </c>
      <c r="D1726" s="41" t="s">
        <v>6733</v>
      </c>
    </row>
    <row r="1727" spans="2:4" x14ac:dyDescent="0.25">
      <c r="B1727" s="295">
        <v>44727</v>
      </c>
      <c r="C1727" s="237">
        <v>1000</v>
      </c>
      <c r="D1727" s="41" t="s">
        <v>9919</v>
      </c>
    </row>
    <row r="1728" spans="2:4" x14ac:dyDescent="0.25">
      <c r="B1728" s="295">
        <v>44727</v>
      </c>
      <c r="C1728" s="237">
        <v>1000</v>
      </c>
      <c r="D1728" s="41" t="s">
        <v>9920</v>
      </c>
    </row>
    <row r="1729" spans="2:4" x14ac:dyDescent="0.25">
      <c r="B1729" s="295">
        <v>44727</v>
      </c>
      <c r="C1729" s="237">
        <v>1000</v>
      </c>
      <c r="D1729" s="41" t="s">
        <v>9921</v>
      </c>
    </row>
    <row r="1730" spans="2:4" x14ac:dyDescent="0.25">
      <c r="B1730" s="295">
        <v>44727</v>
      </c>
      <c r="C1730" s="237">
        <v>1000</v>
      </c>
      <c r="D1730" s="41" t="s">
        <v>6769</v>
      </c>
    </row>
    <row r="1731" spans="2:4" x14ac:dyDescent="0.25">
      <c r="B1731" s="295">
        <v>44727</v>
      </c>
      <c r="C1731" s="237">
        <v>1000</v>
      </c>
      <c r="D1731" s="41" t="s">
        <v>9922</v>
      </c>
    </row>
    <row r="1732" spans="2:4" x14ac:dyDescent="0.25">
      <c r="B1732" s="295">
        <v>44727</v>
      </c>
      <c r="C1732" s="237">
        <v>1500</v>
      </c>
      <c r="D1732" s="41" t="s">
        <v>9923</v>
      </c>
    </row>
    <row r="1733" spans="2:4" x14ac:dyDescent="0.25">
      <c r="B1733" s="295">
        <v>44727</v>
      </c>
      <c r="C1733" s="237">
        <v>1500</v>
      </c>
      <c r="D1733" s="41" t="s">
        <v>9924</v>
      </c>
    </row>
    <row r="1734" spans="2:4" x14ac:dyDescent="0.25">
      <c r="B1734" s="295">
        <v>44727</v>
      </c>
      <c r="C1734" s="237">
        <v>1500</v>
      </c>
      <c r="D1734" s="41" t="s">
        <v>6740</v>
      </c>
    </row>
    <row r="1735" spans="2:4" x14ac:dyDescent="0.25">
      <c r="B1735" s="295">
        <v>44727</v>
      </c>
      <c r="C1735" s="237">
        <v>1500</v>
      </c>
      <c r="D1735" s="41" t="s">
        <v>5492</v>
      </c>
    </row>
    <row r="1736" spans="2:4" x14ac:dyDescent="0.25">
      <c r="B1736" s="295">
        <v>44727</v>
      </c>
      <c r="C1736" s="237">
        <v>1800</v>
      </c>
      <c r="D1736" s="41" t="s">
        <v>5000</v>
      </c>
    </row>
    <row r="1737" spans="2:4" x14ac:dyDescent="0.25">
      <c r="B1737" s="295">
        <v>44727</v>
      </c>
      <c r="C1737" s="237">
        <v>2000</v>
      </c>
      <c r="D1737" s="41" t="s">
        <v>5593</v>
      </c>
    </row>
    <row r="1738" spans="2:4" x14ac:dyDescent="0.25">
      <c r="B1738" s="295">
        <v>44727</v>
      </c>
      <c r="C1738" s="237">
        <v>2000</v>
      </c>
      <c r="D1738" s="41" t="s">
        <v>5292</v>
      </c>
    </row>
    <row r="1739" spans="2:4" x14ac:dyDescent="0.25">
      <c r="B1739" s="295">
        <v>44727</v>
      </c>
      <c r="C1739" s="237">
        <v>2000</v>
      </c>
      <c r="D1739" s="41" t="s">
        <v>5294</v>
      </c>
    </row>
    <row r="1740" spans="2:4" x14ac:dyDescent="0.25">
      <c r="B1740" s="295">
        <v>44727</v>
      </c>
      <c r="C1740" s="237">
        <v>2000</v>
      </c>
      <c r="D1740" s="41" t="s">
        <v>9925</v>
      </c>
    </row>
    <row r="1741" spans="2:4" x14ac:dyDescent="0.25">
      <c r="B1741" s="295">
        <v>44727</v>
      </c>
      <c r="C1741" s="237">
        <v>2000</v>
      </c>
      <c r="D1741" s="41" t="s">
        <v>4992</v>
      </c>
    </row>
    <row r="1742" spans="2:4" x14ac:dyDescent="0.25">
      <c r="B1742" s="295">
        <v>44727</v>
      </c>
      <c r="C1742" s="237">
        <v>2000</v>
      </c>
      <c r="D1742" s="41" t="s">
        <v>5427</v>
      </c>
    </row>
    <row r="1743" spans="2:4" x14ac:dyDescent="0.25">
      <c r="B1743" s="295">
        <v>44727</v>
      </c>
      <c r="C1743" s="237">
        <v>2730</v>
      </c>
      <c r="D1743" s="41" t="s">
        <v>5000</v>
      </c>
    </row>
    <row r="1744" spans="2:4" x14ac:dyDescent="0.25">
      <c r="B1744" s="295">
        <v>44727</v>
      </c>
      <c r="C1744" s="237">
        <v>3000</v>
      </c>
      <c r="D1744" s="41" t="s">
        <v>5376</v>
      </c>
    </row>
    <row r="1745" spans="2:4" x14ac:dyDescent="0.25">
      <c r="B1745" s="295">
        <v>44727</v>
      </c>
      <c r="C1745" s="237">
        <v>3000</v>
      </c>
      <c r="D1745" s="41" t="s">
        <v>5295</v>
      </c>
    </row>
    <row r="1746" spans="2:4" x14ac:dyDescent="0.25">
      <c r="B1746" s="295">
        <v>44727</v>
      </c>
      <c r="C1746" s="237">
        <v>3000</v>
      </c>
      <c r="D1746" s="41" t="s">
        <v>9926</v>
      </c>
    </row>
    <row r="1747" spans="2:4" x14ac:dyDescent="0.25">
      <c r="B1747" s="295">
        <v>44727</v>
      </c>
      <c r="C1747" s="237">
        <v>3000</v>
      </c>
      <c r="D1747" s="41" t="s">
        <v>9927</v>
      </c>
    </row>
    <row r="1748" spans="2:4" x14ac:dyDescent="0.25">
      <c r="B1748" s="295">
        <v>44727</v>
      </c>
      <c r="C1748" s="237">
        <v>9096</v>
      </c>
      <c r="D1748" s="41" t="s">
        <v>4635</v>
      </c>
    </row>
    <row r="1749" spans="2:4" x14ac:dyDescent="0.25">
      <c r="B1749" s="295">
        <v>44727</v>
      </c>
      <c r="C1749" s="237">
        <v>10000</v>
      </c>
      <c r="D1749" s="41" t="s">
        <v>5379</v>
      </c>
    </row>
    <row r="1750" spans="2:4" x14ac:dyDescent="0.25">
      <c r="B1750" s="295">
        <v>44727</v>
      </c>
      <c r="C1750" s="237">
        <v>10000</v>
      </c>
      <c r="D1750" s="41" t="s">
        <v>4528</v>
      </c>
    </row>
    <row r="1751" spans="2:4" x14ac:dyDescent="0.25">
      <c r="B1751" s="295">
        <v>44727</v>
      </c>
      <c r="C1751" s="237">
        <v>10000</v>
      </c>
      <c r="D1751" s="41" t="s">
        <v>9928</v>
      </c>
    </row>
    <row r="1752" spans="2:4" x14ac:dyDescent="0.25">
      <c r="B1752" s="295">
        <v>44727</v>
      </c>
      <c r="C1752" s="237">
        <v>10000</v>
      </c>
      <c r="D1752" s="41" t="s">
        <v>5377</v>
      </c>
    </row>
    <row r="1753" spans="2:4" x14ac:dyDescent="0.25">
      <c r="B1753" s="295">
        <v>44727</v>
      </c>
      <c r="C1753" s="237">
        <v>30000</v>
      </c>
      <c r="D1753" s="41" t="s">
        <v>9929</v>
      </c>
    </row>
    <row r="1754" spans="2:4" x14ac:dyDescent="0.25">
      <c r="B1754" s="295">
        <v>44728</v>
      </c>
      <c r="C1754" s="237">
        <v>0.01</v>
      </c>
      <c r="D1754" s="41" t="s">
        <v>9788</v>
      </c>
    </row>
    <row r="1755" spans="2:4" x14ac:dyDescent="0.25">
      <c r="B1755" s="295">
        <v>44728</v>
      </c>
      <c r="C1755" s="237">
        <v>2</v>
      </c>
      <c r="D1755" s="41" t="s">
        <v>9930</v>
      </c>
    </row>
    <row r="1756" spans="2:4" x14ac:dyDescent="0.25">
      <c r="B1756" s="295">
        <v>44728</v>
      </c>
      <c r="C1756" s="237">
        <v>5</v>
      </c>
      <c r="D1756" s="41" t="s">
        <v>9931</v>
      </c>
    </row>
    <row r="1757" spans="2:4" x14ac:dyDescent="0.25">
      <c r="B1757" s="295">
        <v>44728</v>
      </c>
      <c r="C1757" s="237">
        <v>6</v>
      </c>
      <c r="D1757" s="41" t="s">
        <v>9932</v>
      </c>
    </row>
    <row r="1758" spans="2:4" x14ac:dyDescent="0.25">
      <c r="B1758" s="295">
        <v>44728</v>
      </c>
      <c r="C1758" s="237">
        <v>50</v>
      </c>
      <c r="D1758" s="41" t="s">
        <v>5224</v>
      </c>
    </row>
    <row r="1759" spans="2:4" x14ac:dyDescent="0.25">
      <c r="B1759" s="295">
        <v>44728</v>
      </c>
      <c r="C1759" s="237">
        <v>50</v>
      </c>
      <c r="D1759" s="41" t="s">
        <v>4871</v>
      </c>
    </row>
    <row r="1760" spans="2:4" x14ac:dyDescent="0.25">
      <c r="B1760" s="295">
        <v>44728</v>
      </c>
      <c r="C1760" s="237">
        <v>50</v>
      </c>
      <c r="D1760" s="41" t="s">
        <v>6762</v>
      </c>
    </row>
    <row r="1761" spans="2:4" x14ac:dyDescent="0.25">
      <c r="B1761" s="295">
        <v>44728</v>
      </c>
      <c r="C1761" s="237">
        <v>50</v>
      </c>
      <c r="D1761" s="41" t="s">
        <v>5259</v>
      </c>
    </row>
    <row r="1762" spans="2:4" x14ac:dyDescent="0.25">
      <c r="B1762" s="295">
        <v>44728</v>
      </c>
      <c r="C1762" s="237">
        <v>50</v>
      </c>
      <c r="D1762" s="41" t="s">
        <v>9683</v>
      </c>
    </row>
    <row r="1763" spans="2:4" x14ac:dyDescent="0.25">
      <c r="B1763" s="295">
        <v>44728</v>
      </c>
      <c r="C1763" s="237">
        <v>50</v>
      </c>
      <c r="D1763" s="41" t="s">
        <v>9683</v>
      </c>
    </row>
    <row r="1764" spans="2:4" x14ac:dyDescent="0.25">
      <c r="B1764" s="295">
        <v>44728</v>
      </c>
      <c r="C1764" s="237">
        <v>50.84</v>
      </c>
      <c r="D1764" s="41" t="s">
        <v>5507</v>
      </c>
    </row>
    <row r="1765" spans="2:4" x14ac:dyDescent="0.25">
      <c r="B1765" s="295">
        <v>44728</v>
      </c>
      <c r="C1765" s="237">
        <v>60</v>
      </c>
      <c r="D1765" s="41" t="s">
        <v>9933</v>
      </c>
    </row>
    <row r="1766" spans="2:4" x14ac:dyDescent="0.25">
      <c r="B1766" s="295">
        <v>44728</v>
      </c>
      <c r="C1766" s="237">
        <v>75</v>
      </c>
      <c r="D1766" s="41" t="s">
        <v>4473</v>
      </c>
    </row>
    <row r="1767" spans="2:4" x14ac:dyDescent="0.25">
      <c r="B1767" s="295">
        <v>44728</v>
      </c>
      <c r="C1767" s="237">
        <v>100</v>
      </c>
      <c r="D1767" s="41" t="s">
        <v>4481</v>
      </c>
    </row>
    <row r="1768" spans="2:4" x14ac:dyDescent="0.25">
      <c r="B1768" s="295">
        <v>44728</v>
      </c>
      <c r="C1768" s="237">
        <v>100</v>
      </c>
      <c r="D1768" s="41" t="s">
        <v>5382</v>
      </c>
    </row>
    <row r="1769" spans="2:4" x14ac:dyDescent="0.25">
      <c r="B1769" s="295">
        <v>44728</v>
      </c>
      <c r="C1769" s="237">
        <v>100</v>
      </c>
      <c r="D1769" s="41" t="s">
        <v>4481</v>
      </c>
    </row>
    <row r="1770" spans="2:4" x14ac:dyDescent="0.25">
      <c r="B1770" s="295">
        <v>44728</v>
      </c>
      <c r="C1770" s="237">
        <v>100</v>
      </c>
      <c r="D1770" s="41" t="s">
        <v>6735</v>
      </c>
    </row>
    <row r="1771" spans="2:4" x14ac:dyDescent="0.25">
      <c r="B1771" s="295">
        <v>44728</v>
      </c>
      <c r="C1771" s="237">
        <v>100</v>
      </c>
      <c r="D1771" s="41" t="s">
        <v>4877</v>
      </c>
    </row>
    <row r="1772" spans="2:4" x14ac:dyDescent="0.25">
      <c r="B1772" s="295">
        <v>44728</v>
      </c>
      <c r="C1772" s="237">
        <v>100</v>
      </c>
      <c r="D1772" s="41" t="s">
        <v>6718</v>
      </c>
    </row>
    <row r="1773" spans="2:4" x14ac:dyDescent="0.25">
      <c r="B1773" s="295">
        <v>44728</v>
      </c>
      <c r="C1773" s="237">
        <v>100</v>
      </c>
      <c r="D1773" s="41" t="s">
        <v>9934</v>
      </c>
    </row>
    <row r="1774" spans="2:4" x14ac:dyDescent="0.25">
      <c r="B1774" s="295">
        <v>44728</v>
      </c>
      <c r="C1774" s="237">
        <v>100</v>
      </c>
      <c r="D1774" s="41" t="s">
        <v>4881</v>
      </c>
    </row>
    <row r="1775" spans="2:4" x14ac:dyDescent="0.25">
      <c r="B1775" s="295">
        <v>44728</v>
      </c>
      <c r="C1775" s="237">
        <v>100</v>
      </c>
      <c r="D1775" s="41" t="s">
        <v>5383</v>
      </c>
    </row>
    <row r="1776" spans="2:4" x14ac:dyDescent="0.25">
      <c r="B1776" s="295">
        <v>44728</v>
      </c>
      <c r="C1776" s="237">
        <v>100</v>
      </c>
      <c r="D1776" s="41" t="s">
        <v>5386</v>
      </c>
    </row>
    <row r="1777" spans="2:4" x14ac:dyDescent="0.25">
      <c r="B1777" s="295">
        <v>44728</v>
      </c>
      <c r="C1777" s="237">
        <v>100</v>
      </c>
      <c r="D1777" s="41" t="s">
        <v>5389</v>
      </c>
    </row>
    <row r="1778" spans="2:4" x14ac:dyDescent="0.25">
      <c r="B1778" s="295">
        <v>44728</v>
      </c>
      <c r="C1778" s="237">
        <v>100</v>
      </c>
      <c r="D1778" s="41" t="s">
        <v>5385</v>
      </c>
    </row>
    <row r="1779" spans="2:4" x14ac:dyDescent="0.25">
      <c r="B1779" s="295">
        <v>44728</v>
      </c>
      <c r="C1779" s="237">
        <v>100</v>
      </c>
      <c r="D1779" s="41" t="s">
        <v>5391</v>
      </c>
    </row>
    <row r="1780" spans="2:4" x14ac:dyDescent="0.25">
      <c r="B1780" s="295">
        <v>44728</v>
      </c>
      <c r="C1780" s="237">
        <v>100</v>
      </c>
      <c r="D1780" s="41" t="s">
        <v>4885</v>
      </c>
    </row>
    <row r="1781" spans="2:4" x14ac:dyDescent="0.25">
      <c r="B1781" s="295">
        <v>44728</v>
      </c>
      <c r="C1781" s="237">
        <v>100</v>
      </c>
      <c r="D1781" s="41" t="s">
        <v>5390</v>
      </c>
    </row>
    <row r="1782" spans="2:4" x14ac:dyDescent="0.25">
      <c r="B1782" s="295">
        <v>44728</v>
      </c>
      <c r="C1782" s="237">
        <v>100</v>
      </c>
      <c r="D1782" s="41" t="s">
        <v>5387</v>
      </c>
    </row>
    <row r="1783" spans="2:4" x14ac:dyDescent="0.25">
      <c r="B1783" s="295">
        <v>44728</v>
      </c>
      <c r="C1783" s="237">
        <v>100</v>
      </c>
      <c r="D1783" s="41" t="s">
        <v>5508</v>
      </c>
    </row>
    <row r="1784" spans="2:4" x14ac:dyDescent="0.25">
      <c r="B1784" s="295">
        <v>44728</v>
      </c>
      <c r="C1784" s="237">
        <v>100</v>
      </c>
      <c r="D1784" s="41" t="s">
        <v>5046</v>
      </c>
    </row>
    <row r="1785" spans="2:4" x14ac:dyDescent="0.25">
      <c r="B1785" s="295">
        <v>44728</v>
      </c>
      <c r="C1785" s="237">
        <v>100</v>
      </c>
      <c r="D1785" s="41" t="s">
        <v>4744</v>
      </c>
    </row>
    <row r="1786" spans="2:4" x14ac:dyDescent="0.25">
      <c r="B1786" s="295">
        <v>44728</v>
      </c>
      <c r="C1786" s="237">
        <v>100</v>
      </c>
      <c r="D1786" s="41" t="s">
        <v>4501</v>
      </c>
    </row>
    <row r="1787" spans="2:4" x14ac:dyDescent="0.25">
      <c r="B1787" s="295">
        <v>44728</v>
      </c>
      <c r="C1787" s="237">
        <v>100</v>
      </c>
      <c r="D1787" s="41" t="s">
        <v>5262</v>
      </c>
    </row>
    <row r="1788" spans="2:4" x14ac:dyDescent="0.25">
      <c r="B1788" s="295">
        <v>44728</v>
      </c>
      <c r="C1788" s="237">
        <v>100</v>
      </c>
      <c r="D1788" s="41" t="s">
        <v>4597</v>
      </c>
    </row>
    <row r="1789" spans="2:4" x14ac:dyDescent="0.25">
      <c r="B1789" s="295">
        <v>44728</v>
      </c>
      <c r="C1789" s="237">
        <v>100</v>
      </c>
      <c r="D1789" s="41" t="s">
        <v>4589</v>
      </c>
    </row>
    <row r="1790" spans="2:4" x14ac:dyDescent="0.25">
      <c r="B1790" s="295">
        <v>44728</v>
      </c>
      <c r="C1790" s="237">
        <v>130</v>
      </c>
      <c r="D1790" s="41" t="s">
        <v>4863</v>
      </c>
    </row>
    <row r="1791" spans="2:4" x14ac:dyDescent="0.25">
      <c r="B1791" s="295">
        <v>44728</v>
      </c>
      <c r="C1791" s="237">
        <v>150</v>
      </c>
      <c r="D1791" s="41" t="s">
        <v>5392</v>
      </c>
    </row>
    <row r="1792" spans="2:4" x14ac:dyDescent="0.25">
      <c r="B1792" s="295">
        <v>44728</v>
      </c>
      <c r="C1792" s="237">
        <v>150</v>
      </c>
      <c r="D1792" s="41" t="s">
        <v>5388</v>
      </c>
    </row>
    <row r="1793" spans="2:4" x14ac:dyDescent="0.25">
      <c r="B1793" s="295">
        <v>44728</v>
      </c>
      <c r="C1793" s="237">
        <v>150</v>
      </c>
      <c r="D1793" s="41" t="s">
        <v>5443</v>
      </c>
    </row>
    <row r="1794" spans="2:4" x14ac:dyDescent="0.25">
      <c r="B1794" s="295">
        <v>44728</v>
      </c>
      <c r="C1794" s="237">
        <v>175</v>
      </c>
      <c r="D1794" s="41" t="s">
        <v>4711</v>
      </c>
    </row>
    <row r="1795" spans="2:4" x14ac:dyDescent="0.25">
      <c r="B1795" s="295">
        <v>44728</v>
      </c>
      <c r="C1795" s="237">
        <v>200</v>
      </c>
      <c r="D1795" s="41" t="s">
        <v>9935</v>
      </c>
    </row>
    <row r="1796" spans="2:4" x14ac:dyDescent="0.25">
      <c r="B1796" s="295">
        <v>44728</v>
      </c>
      <c r="C1796" s="237">
        <v>200</v>
      </c>
      <c r="D1796" s="41" t="s">
        <v>5396</v>
      </c>
    </row>
    <row r="1797" spans="2:4" x14ac:dyDescent="0.25">
      <c r="B1797" s="295">
        <v>44728</v>
      </c>
      <c r="C1797" s="237">
        <v>200</v>
      </c>
      <c r="D1797" s="41" t="s">
        <v>4893</v>
      </c>
    </row>
    <row r="1798" spans="2:4" x14ac:dyDescent="0.25">
      <c r="B1798" s="295">
        <v>44728</v>
      </c>
      <c r="C1798" s="237">
        <v>200</v>
      </c>
      <c r="D1798" s="41" t="s">
        <v>5446</v>
      </c>
    </row>
    <row r="1799" spans="2:4" x14ac:dyDescent="0.25">
      <c r="B1799" s="295">
        <v>44728</v>
      </c>
      <c r="C1799" s="237">
        <v>200</v>
      </c>
      <c r="D1799" s="41" t="s">
        <v>5395</v>
      </c>
    </row>
    <row r="1800" spans="2:4" x14ac:dyDescent="0.25">
      <c r="B1800" s="295">
        <v>44728</v>
      </c>
      <c r="C1800" s="237">
        <v>200</v>
      </c>
      <c r="D1800" s="41" t="s">
        <v>6736</v>
      </c>
    </row>
    <row r="1801" spans="2:4" x14ac:dyDescent="0.25">
      <c r="B1801" s="295">
        <v>44728</v>
      </c>
      <c r="C1801" s="237">
        <v>200</v>
      </c>
      <c r="D1801" s="41" t="s">
        <v>4897</v>
      </c>
    </row>
    <row r="1802" spans="2:4" x14ac:dyDescent="0.25">
      <c r="B1802" s="295">
        <v>44728</v>
      </c>
      <c r="C1802" s="237">
        <v>200</v>
      </c>
      <c r="D1802" s="41" t="s">
        <v>5394</v>
      </c>
    </row>
    <row r="1803" spans="2:4" x14ac:dyDescent="0.25">
      <c r="B1803" s="295">
        <v>44728</v>
      </c>
      <c r="C1803" s="237">
        <v>200</v>
      </c>
      <c r="D1803" s="41" t="s">
        <v>4825</v>
      </c>
    </row>
    <row r="1804" spans="2:4" x14ac:dyDescent="0.25">
      <c r="B1804" s="295">
        <v>44728</v>
      </c>
      <c r="C1804" s="237">
        <v>200</v>
      </c>
      <c r="D1804" s="41" t="s">
        <v>5331</v>
      </c>
    </row>
    <row r="1805" spans="2:4" x14ac:dyDescent="0.25">
      <c r="B1805" s="295">
        <v>44728</v>
      </c>
      <c r="C1805" s="237">
        <v>200</v>
      </c>
      <c r="D1805" s="41" t="s">
        <v>5817</v>
      </c>
    </row>
    <row r="1806" spans="2:4" x14ac:dyDescent="0.25">
      <c r="B1806" s="295">
        <v>44728</v>
      </c>
      <c r="C1806" s="237">
        <v>200</v>
      </c>
      <c r="D1806" s="41" t="s">
        <v>5322</v>
      </c>
    </row>
    <row r="1807" spans="2:4" x14ac:dyDescent="0.25">
      <c r="B1807" s="295">
        <v>44728</v>
      </c>
      <c r="C1807" s="237">
        <v>200</v>
      </c>
      <c r="D1807" s="41" t="s">
        <v>5397</v>
      </c>
    </row>
    <row r="1808" spans="2:4" x14ac:dyDescent="0.25">
      <c r="B1808" s="295">
        <v>44728</v>
      </c>
      <c r="C1808" s="237">
        <v>200</v>
      </c>
      <c r="D1808" s="41" t="s">
        <v>9750</v>
      </c>
    </row>
    <row r="1809" spans="2:4" x14ac:dyDescent="0.25">
      <c r="B1809" s="295">
        <v>44728</v>
      </c>
      <c r="C1809" s="237">
        <v>200</v>
      </c>
      <c r="D1809" s="41" t="s">
        <v>9936</v>
      </c>
    </row>
    <row r="1810" spans="2:4" x14ac:dyDescent="0.25">
      <c r="B1810" s="295">
        <v>44728</v>
      </c>
      <c r="C1810" s="237">
        <v>200</v>
      </c>
      <c r="D1810" s="41" t="s">
        <v>9937</v>
      </c>
    </row>
    <row r="1811" spans="2:4" x14ac:dyDescent="0.25">
      <c r="B1811" s="295">
        <v>44728</v>
      </c>
      <c r="C1811" s="237">
        <v>230</v>
      </c>
      <c r="D1811" s="41" t="s">
        <v>6747</v>
      </c>
    </row>
    <row r="1812" spans="2:4" x14ac:dyDescent="0.25">
      <c r="B1812" s="295">
        <v>44728</v>
      </c>
      <c r="C1812" s="237">
        <v>250</v>
      </c>
      <c r="D1812" s="41" t="s">
        <v>9938</v>
      </c>
    </row>
    <row r="1813" spans="2:4" x14ac:dyDescent="0.25">
      <c r="B1813" s="295">
        <v>44728</v>
      </c>
      <c r="C1813" s="237">
        <v>250</v>
      </c>
      <c r="D1813" s="41" t="s">
        <v>4756</v>
      </c>
    </row>
    <row r="1814" spans="2:4" x14ac:dyDescent="0.25">
      <c r="B1814" s="295">
        <v>44728</v>
      </c>
      <c r="C1814" s="237">
        <v>250</v>
      </c>
      <c r="D1814" s="41" t="s">
        <v>9939</v>
      </c>
    </row>
    <row r="1815" spans="2:4" x14ac:dyDescent="0.25">
      <c r="B1815" s="295">
        <v>44728</v>
      </c>
      <c r="C1815" s="237">
        <v>250</v>
      </c>
      <c r="D1815" s="41" t="s">
        <v>9940</v>
      </c>
    </row>
    <row r="1816" spans="2:4" x14ac:dyDescent="0.25">
      <c r="B1816" s="295">
        <v>44728</v>
      </c>
      <c r="C1816" s="237">
        <v>300</v>
      </c>
      <c r="D1816" s="41" t="s">
        <v>9941</v>
      </c>
    </row>
    <row r="1817" spans="2:4" x14ac:dyDescent="0.25">
      <c r="B1817" s="295">
        <v>44728</v>
      </c>
      <c r="C1817" s="237">
        <v>300</v>
      </c>
      <c r="D1817" s="41" t="s">
        <v>5673</v>
      </c>
    </row>
    <row r="1818" spans="2:4" x14ac:dyDescent="0.25">
      <c r="B1818" s="295">
        <v>44728</v>
      </c>
      <c r="C1818" s="237">
        <v>300</v>
      </c>
      <c r="D1818" s="41" t="s">
        <v>5393</v>
      </c>
    </row>
    <row r="1819" spans="2:4" x14ac:dyDescent="0.25">
      <c r="B1819" s="295">
        <v>44728</v>
      </c>
      <c r="C1819" s="237">
        <v>300</v>
      </c>
      <c r="D1819" s="41" t="s">
        <v>5400</v>
      </c>
    </row>
    <row r="1820" spans="2:4" x14ac:dyDescent="0.25">
      <c r="B1820" s="295">
        <v>44728</v>
      </c>
      <c r="C1820" s="237">
        <v>300</v>
      </c>
      <c r="D1820" s="41" t="s">
        <v>5399</v>
      </c>
    </row>
    <row r="1821" spans="2:4" x14ac:dyDescent="0.25">
      <c r="B1821" s="295">
        <v>44728</v>
      </c>
      <c r="C1821" s="237">
        <v>300</v>
      </c>
      <c r="D1821" s="41" t="s">
        <v>6737</v>
      </c>
    </row>
    <row r="1822" spans="2:4" x14ac:dyDescent="0.25">
      <c r="B1822" s="295">
        <v>44728</v>
      </c>
      <c r="C1822" s="237">
        <v>300</v>
      </c>
      <c r="D1822" s="41" t="s">
        <v>5403</v>
      </c>
    </row>
    <row r="1823" spans="2:4" x14ac:dyDescent="0.25">
      <c r="B1823" s="295">
        <v>44728</v>
      </c>
      <c r="C1823" s="237">
        <v>300</v>
      </c>
      <c r="D1823" s="41" t="s">
        <v>5402</v>
      </c>
    </row>
    <row r="1824" spans="2:4" x14ac:dyDescent="0.25">
      <c r="B1824" s="295">
        <v>44728</v>
      </c>
      <c r="C1824" s="237">
        <v>300</v>
      </c>
      <c r="D1824" s="41" t="s">
        <v>5184</v>
      </c>
    </row>
    <row r="1825" spans="2:4" x14ac:dyDescent="0.25">
      <c r="B1825" s="295">
        <v>44728</v>
      </c>
      <c r="C1825" s="237">
        <v>300</v>
      </c>
      <c r="D1825" s="41" t="s">
        <v>4964</v>
      </c>
    </row>
    <row r="1826" spans="2:4" x14ac:dyDescent="0.25">
      <c r="B1826" s="295">
        <v>44728</v>
      </c>
      <c r="C1826" s="237">
        <v>300</v>
      </c>
      <c r="D1826" s="41" t="s">
        <v>5406</v>
      </c>
    </row>
    <row r="1827" spans="2:4" x14ac:dyDescent="0.25">
      <c r="B1827" s="295">
        <v>44728</v>
      </c>
      <c r="C1827" s="237">
        <v>300</v>
      </c>
      <c r="D1827" s="41" t="s">
        <v>5405</v>
      </c>
    </row>
    <row r="1828" spans="2:4" x14ac:dyDescent="0.25">
      <c r="B1828" s="295">
        <v>44728</v>
      </c>
      <c r="C1828" s="237">
        <v>300</v>
      </c>
      <c r="D1828" s="41" t="s">
        <v>5401</v>
      </c>
    </row>
    <row r="1829" spans="2:4" x14ac:dyDescent="0.25">
      <c r="B1829" s="295">
        <v>44728</v>
      </c>
      <c r="C1829" s="237">
        <v>300</v>
      </c>
      <c r="D1829" s="41" t="s">
        <v>5549</v>
      </c>
    </row>
    <row r="1830" spans="2:4" x14ac:dyDescent="0.25">
      <c r="B1830" s="295">
        <v>44728</v>
      </c>
      <c r="C1830" s="237">
        <v>300</v>
      </c>
      <c r="D1830" s="41" t="s">
        <v>9942</v>
      </c>
    </row>
    <row r="1831" spans="2:4" x14ac:dyDescent="0.25">
      <c r="B1831" s="295">
        <v>44728</v>
      </c>
      <c r="C1831" s="237">
        <v>300</v>
      </c>
      <c r="D1831" s="41" t="s">
        <v>4831</v>
      </c>
    </row>
    <row r="1832" spans="2:4" x14ac:dyDescent="0.25">
      <c r="B1832" s="295">
        <v>44728</v>
      </c>
      <c r="C1832" s="237">
        <v>300</v>
      </c>
      <c r="D1832" s="41" t="s">
        <v>6626</v>
      </c>
    </row>
    <row r="1833" spans="2:4" x14ac:dyDescent="0.25">
      <c r="B1833" s="295">
        <v>44728</v>
      </c>
      <c r="C1833" s="237">
        <v>300</v>
      </c>
      <c r="D1833" s="41" t="s">
        <v>9943</v>
      </c>
    </row>
    <row r="1834" spans="2:4" x14ac:dyDescent="0.25">
      <c r="B1834" s="295">
        <v>44728</v>
      </c>
      <c r="C1834" s="237">
        <v>300</v>
      </c>
      <c r="D1834" s="41" t="s">
        <v>4801</v>
      </c>
    </row>
    <row r="1835" spans="2:4" x14ac:dyDescent="0.25">
      <c r="B1835" s="295">
        <v>44728</v>
      </c>
      <c r="C1835" s="237">
        <v>350</v>
      </c>
      <c r="D1835" s="41" t="s">
        <v>9757</v>
      </c>
    </row>
    <row r="1836" spans="2:4" x14ac:dyDescent="0.25">
      <c r="B1836" s="295">
        <v>44728</v>
      </c>
      <c r="C1836" s="237">
        <v>350</v>
      </c>
      <c r="D1836" s="41" t="s">
        <v>4927</v>
      </c>
    </row>
    <row r="1837" spans="2:4" x14ac:dyDescent="0.25">
      <c r="B1837" s="295">
        <v>44728</v>
      </c>
      <c r="C1837" s="237">
        <v>400</v>
      </c>
      <c r="D1837" s="41" t="s">
        <v>4592</v>
      </c>
    </row>
    <row r="1838" spans="2:4" x14ac:dyDescent="0.25">
      <c r="B1838" s="295">
        <v>44728</v>
      </c>
      <c r="C1838" s="237">
        <v>400</v>
      </c>
      <c r="D1838" s="41" t="s">
        <v>5407</v>
      </c>
    </row>
    <row r="1839" spans="2:4" x14ac:dyDescent="0.25">
      <c r="B1839" s="295">
        <v>44728</v>
      </c>
      <c r="C1839" s="237">
        <v>400</v>
      </c>
      <c r="D1839" s="41" t="s">
        <v>4907</v>
      </c>
    </row>
    <row r="1840" spans="2:4" x14ac:dyDescent="0.25">
      <c r="B1840" s="295">
        <v>44728</v>
      </c>
      <c r="C1840" s="237">
        <v>400</v>
      </c>
      <c r="D1840" s="41" t="s">
        <v>5484</v>
      </c>
    </row>
    <row r="1841" spans="2:4" x14ac:dyDescent="0.25">
      <c r="B1841" s="295">
        <v>44728</v>
      </c>
      <c r="C1841" s="237">
        <v>450</v>
      </c>
      <c r="D1841" s="41" t="s">
        <v>4508</v>
      </c>
    </row>
    <row r="1842" spans="2:4" x14ac:dyDescent="0.25">
      <c r="B1842" s="295">
        <v>44728</v>
      </c>
      <c r="C1842" s="237">
        <v>450</v>
      </c>
      <c r="D1842" s="41" t="s">
        <v>4653</v>
      </c>
    </row>
    <row r="1843" spans="2:4" x14ac:dyDescent="0.25">
      <c r="B1843" s="295">
        <v>44728</v>
      </c>
      <c r="C1843" s="237">
        <v>500</v>
      </c>
      <c r="D1843" s="41" t="s">
        <v>4795</v>
      </c>
    </row>
    <row r="1844" spans="2:4" x14ac:dyDescent="0.25">
      <c r="B1844" s="295">
        <v>44728</v>
      </c>
      <c r="C1844" s="237">
        <v>500</v>
      </c>
      <c r="D1844" s="41" t="s">
        <v>9615</v>
      </c>
    </row>
    <row r="1845" spans="2:4" x14ac:dyDescent="0.25">
      <c r="B1845" s="295">
        <v>44728</v>
      </c>
      <c r="C1845" s="237">
        <v>500</v>
      </c>
      <c r="D1845" s="41" t="s">
        <v>5412</v>
      </c>
    </row>
    <row r="1846" spans="2:4" x14ac:dyDescent="0.25">
      <c r="B1846" s="295">
        <v>44728</v>
      </c>
      <c r="C1846" s="237">
        <v>500</v>
      </c>
      <c r="D1846" s="41" t="s">
        <v>4910</v>
      </c>
    </row>
    <row r="1847" spans="2:4" x14ac:dyDescent="0.25">
      <c r="B1847" s="295">
        <v>44728</v>
      </c>
      <c r="C1847" s="237">
        <v>500</v>
      </c>
      <c r="D1847" s="41" t="s">
        <v>4764</v>
      </c>
    </row>
    <row r="1848" spans="2:4" x14ac:dyDescent="0.25">
      <c r="B1848" s="295">
        <v>44728</v>
      </c>
      <c r="C1848" s="237">
        <v>500</v>
      </c>
      <c r="D1848" s="41" t="s">
        <v>4633</v>
      </c>
    </row>
    <row r="1849" spans="2:4" x14ac:dyDescent="0.25">
      <c r="B1849" s="295">
        <v>44728</v>
      </c>
      <c r="C1849" s="237">
        <v>500</v>
      </c>
      <c r="D1849" s="41" t="s">
        <v>4909</v>
      </c>
    </row>
    <row r="1850" spans="2:4" x14ac:dyDescent="0.25">
      <c r="B1850" s="295">
        <v>44728</v>
      </c>
      <c r="C1850" s="237">
        <v>500</v>
      </c>
      <c r="D1850" s="41" t="s">
        <v>5414</v>
      </c>
    </row>
    <row r="1851" spans="2:4" x14ac:dyDescent="0.25">
      <c r="B1851" s="295">
        <v>44728</v>
      </c>
      <c r="C1851" s="237">
        <v>500</v>
      </c>
      <c r="D1851" s="41" t="s">
        <v>5415</v>
      </c>
    </row>
    <row r="1852" spans="2:4" x14ac:dyDescent="0.25">
      <c r="B1852" s="295">
        <v>44728</v>
      </c>
      <c r="C1852" s="237">
        <v>500</v>
      </c>
      <c r="D1852" s="41" t="s">
        <v>5413</v>
      </c>
    </row>
    <row r="1853" spans="2:4" x14ac:dyDescent="0.25">
      <c r="B1853" s="295">
        <v>44728</v>
      </c>
      <c r="C1853" s="237">
        <v>500</v>
      </c>
      <c r="D1853" s="41" t="s">
        <v>5359</v>
      </c>
    </row>
    <row r="1854" spans="2:4" x14ac:dyDescent="0.25">
      <c r="B1854" s="295">
        <v>44728</v>
      </c>
      <c r="C1854" s="237">
        <v>500</v>
      </c>
      <c r="D1854" s="41" t="s">
        <v>5101</v>
      </c>
    </row>
    <row r="1855" spans="2:4" x14ac:dyDescent="0.25">
      <c r="B1855" s="295">
        <v>44728</v>
      </c>
      <c r="C1855" s="237">
        <v>500</v>
      </c>
      <c r="D1855" s="41" t="s">
        <v>9944</v>
      </c>
    </row>
    <row r="1856" spans="2:4" x14ac:dyDescent="0.25">
      <c r="B1856" s="295">
        <v>44728</v>
      </c>
      <c r="C1856" s="237">
        <v>500</v>
      </c>
      <c r="D1856" s="41" t="s">
        <v>9577</v>
      </c>
    </row>
    <row r="1857" spans="2:4" x14ac:dyDescent="0.25">
      <c r="B1857" s="295">
        <v>44728</v>
      </c>
      <c r="C1857" s="237">
        <v>500</v>
      </c>
      <c r="D1857" s="41" t="s">
        <v>6623</v>
      </c>
    </row>
    <row r="1858" spans="2:4" x14ac:dyDescent="0.25">
      <c r="B1858" s="295">
        <v>44728</v>
      </c>
      <c r="C1858" s="237">
        <v>500</v>
      </c>
      <c r="D1858" s="41" t="s">
        <v>6739</v>
      </c>
    </row>
    <row r="1859" spans="2:4" x14ac:dyDescent="0.25">
      <c r="B1859" s="295">
        <v>44728</v>
      </c>
      <c r="C1859" s="237">
        <v>500</v>
      </c>
      <c r="D1859" s="41" t="s">
        <v>4918</v>
      </c>
    </row>
    <row r="1860" spans="2:4" x14ac:dyDescent="0.25">
      <c r="B1860" s="295">
        <v>44728</v>
      </c>
      <c r="C1860" s="237">
        <v>500</v>
      </c>
      <c r="D1860" s="41" t="s">
        <v>4498</v>
      </c>
    </row>
    <row r="1861" spans="2:4" x14ac:dyDescent="0.25">
      <c r="B1861" s="295">
        <v>44728</v>
      </c>
      <c r="C1861" s="237">
        <v>500</v>
      </c>
      <c r="D1861" s="41" t="s">
        <v>5157</v>
      </c>
    </row>
    <row r="1862" spans="2:4" x14ac:dyDescent="0.25">
      <c r="B1862" s="295">
        <v>44728</v>
      </c>
      <c r="C1862" s="237">
        <v>500</v>
      </c>
      <c r="D1862" s="41" t="s">
        <v>9915</v>
      </c>
    </row>
    <row r="1863" spans="2:4" x14ac:dyDescent="0.25">
      <c r="B1863" s="295">
        <v>44728</v>
      </c>
      <c r="C1863" s="237">
        <v>500</v>
      </c>
      <c r="D1863" s="41" t="s">
        <v>5422</v>
      </c>
    </row>
    <row r="1864" spans="2:4" x14ac:dyDescent="0.25">
      <c r="B1864" s="295">
        <v>44728</v>
      </c>
      <c r="C1864" s="237">
        <v>500</v>
      </c>
      <c r="D1864" s="41" t="s">
        <v>4905</v>
      </c>
    </row>
    <row r="1865" spans="2:4" x14ac:dyDescent="0.25">
      <c r="B1865" s="295">
        <v>44728</v>
      </c>
      <c r="C1865" s="237">
        <v>500</v>
      </c>
      <c r="D1865" s="41" t="s">
        <v>5114</v>
      </c>
    </row>
    <row r="1866" spans="2:4" x14ac:dyDescent="0.25">
      <c r="B1866" s="295">
        <v>44728</v>
      </c>
      <c r="C1866" s="237">
        <v>660</v>
      </c>
      <c r="D1866" s="41" t="s">
        <v>4544</v>
      </c>
    </row>
    <row r="1867" spans="2:4" x14ac:dyDescent="0.25">
      <c r="B1867" s="295">
        <v>44728</v>
      </c>
      <c r="C1867" s="237">
        <v>790</v>
      </c>
      <c r="D1867" s="41" t="s">
        <v>5005</v>
      </c>
    </row>
    <row r="1868" spans="2:4" x14ac:dyDescent="0.25">
      <c r="B1868" s="295">
        <v>44728</v>
      </c>
      <c r="C1868" s="237">
        <v>1000</v>
      </c>
      <c r="D1868" s="41" t="s">
        <v>9945</v>
      </c>
    </row>
    <row r="1869" spans="2:4" x14ac:dyDescent="0.25">
      <c r="B1869" s="295">
        <v>44728</v>
      </c>
      <c r="C1869" s="237">
        <v>1000</v>
      </c>
      <c r="D1869" s="41" t="s">
        <v>9946</v>
      </c>
    </row>
    <row r="1870" spans="2:4" x14ac:dyDescent="0.25">
      <c r="B1870" s="295">
        <v>44728</v>
      </c>
      <c r="C1870" s="237">
        <v>1000</v>
      </c>
      <c r="D1870" s="41" t="s">
        <v>5420</v>
      </c>
    </row>
    <row r="1871" spans="2:4" x14ac:dyDescent="0.25">
      <c r="B1871" s="295">
        <v>44728</v>
      </c>
      <c r="C1871" s="237">
        <v>1000</v>
      </c>
      <c r="D1871" s="41" t="s">
        <v>5463</v>
      </c>
    </row>
    <row r="1872" spans="2:4" x14ac:dyDescent="0.25">
      <c r="B1872" s="295">
        <v>44728</v>
      </c>
      <c r="C1872" s="237">
        <v>1000</v>
      </c>
      <c r="D1872" s="41" t="s">
        <v>5421</v>
      </c>
    </row>
    <row r="1873" spans="2:4" x14ac:dyDescent="0.25">
      <c r="B1873" s="295">
        <v>44728</v>
      </c>
      <c r="C1873" s="237">
        <v>1000</v>
      </c>
      <c r="D1873" s="41" t="s">
        <v>4989</v>
      </c>
    </row>
    <row r="1874" spans="2:4" x14ac:dyDescent="0.25">
      <c r="B1874" s="295">
        <v>44728</v>
      </c>
      <c r="C1874" s="237">
        <v>1000</v>
      </c>
      <c r="D1874" s="41" t="s">
        <v>9947</v>
      </c>
    </row>
    <row r="1875" spans="2:4" x14ac:dyDescent="0.25">
      <c r="B1875" s="295">
        <v>44728</v>
      </c>
      <c r="C1875" s="237">
        <v>1000</v>
      </c>
      <c r="D1875" s="41" t="s">
        <v>9948</v>
      </c>
    </row>
    <row r="1876" spans="2:4" x14ac:dyDescent="0.25">
      <c r="B1876" s="295">
        <v>44728</v>
      </c>
      <c r="C1876" s="237">
        <v>1000</v>
      </c>
      <c r="D1876" s="41" t="s">
        <v>9949</v>
      </c>
    </row>
    <row r="1877" spans="2:4" x14ac:dyDescent="0.25">
      <c r="B1877" s="295">
        <v>44728</v>
      </c>
      <c r="C1877" s="237">
        <v>1000</v>
      </c>
      <c r="D1877" s="41" t="s">
        <v>5372</v>
      </c>
    </row>
    <row r="1878" spans="2:4" x14ac:dyDescent="0.25">
      <c r="B1878" s="295">
        <v>44728</v>
      </c>
      <c r="C1878" s="237">
        <v>1000</v>
      </c>
      <c r="D1878" s="41" t="s">
        <v>9950</v>
      </c>
    </row>
    <row r="1879" spans="2:4" x14ac:dyDescent="0.25">
      <c r="B1879" s="295">
        <v>44728</v>
      </c>
      <c r="C1879" s="237">
        <v>1000</v>
      </c>
      <c r="D1879" s="41" t="s">
        <v>5255</v>
      </c>
    </row>
    <row r="1880" spans="2:4" x14ac:dyDescent="0.25">
      <c r="B1880" s="295">
        <v>44728</v>
      </c>
      <c r="C1880" s="237">
        <v>1000</v>
      </c>
      <c r="D1880" s="41" t="s">
        <v>6807</v>
      </c>
    </row>
    <row r="1881" spans="2:4" x14ac:dyDescent="0.25">
      <c r="B1881" s="295">
        <v>44728</v>
      </c>
      <c r="C1881" s="237">
        <v>1141</v>
      </c>
      <c r="D1881" s="41" t="s">
        <v>4564</v>
      </c>
    </row>
    <row r="1882" spans="2:4" x14ac:dyDescent="0.25">
      <c r="B1882" s="295">
        <v>44728</v>
      </c>
      <c r="C1882" s="237">
        <v>1500</v>
      </c>
      <c r="D1882" s="41" t="s">
        <v>5373</v>
      </c>
    </row>
    <row r="1883" spans="2:4" x14ac:dyDescent="0.25">
      <c r="B1883" s="295">
        <v>44728</v>
      </c>
      <c r="C1883" s="237">
        <v>1500</v>
      </c>
      <c r="D1883" s="41" t="s">
        <v>9951</v>
      </c>
    </row>
    <row r="1884" spans="2:4" x14ac:dyDescent="0.25">
      <c r="B1884" s="295">
        <v>44728</v>
      </c>
      <c r="C1884" s="237">
        <v>2000</v>
      </c>
      <c r="D1884" s="41" t="s">
        <v>5426</v>
      </c>
    </row>
    <row r="1885" spans="2:4" x14ac:dyDescent="0.25">
      <c r="B1885" s="295">
        <v>44728</v>
      </c>
      <c r="C1885" s="237">
        <v>2000</v>
      </c>
      <c r="D1885" s="41" t="s">
        <v>5424</v>
      </c>
    </row>
    <row r="1886" spans="2:4" x14ac:dyDescent="0.25">
      <c r="B1886" s="295">
        <v>44728</v>
      </c>
      <c r="C1886" s="237">
        <v>2000</v>
      </c>
      <c r="D1886" s="41" t="s">
        <v>9952</v>
      </c>
    </row>
    <row r="1887" spans="2:4" x14ac:dyDescent="0.25">
      <c r="B1887" s="295">
        <v>44728</v>
      </c>
      <c r="C1887" s="237">
        <v>2000</v>
      </c>
      <c r="D1887" s="41" t="s">
        <v>9953</v>
      </c>
    </row>
    <row r="1888" spans="2:4" x14ac:dyDescent="0.25">
      <c r="B1888" s="295">
        <v>44728</v>
      </c>
      <c r="C1888" s="237">
        <v>2000</v>
      </c>
      <c r="D1888" s="41" t="s">
        <v>5291</v>
      </c>
    </row>
    <row r="1889" spans="2:4" x14ac:dyDescent="0.25">
      <c r="B1889" s="295">
        <v>44728</v>
      </c>
      <c r="C1889" s="237">
        <v>2700</v>
      </c>
      <c r="D1889" s="41" t="s">
        <v>5256</v>
      </c>
    </row>
    <row r="1890" spans="2:4" x14ac:dyDescent="0.25">
      <c r="B1890" s="295">
        <v>44728</v>
      </c>
      <c r="C1890" s="237">
        <v>3000</v>
      </c>
      <c r="D1890" s="41" t="s">
        <v>6826</v>
      </c>
    </row>
    <row r="1891" spans="2:4" x14ac:dyDescent="0.25">
      <c r="B1891" s="295">
        <v>44728</v>
      </c>
      <c r="C1891" s="237">
        <v>4000</v>
      </c>
      <c r="D1891" s="41" t="s">
        <v>5428</v>
      </c>
    </row>
    <row r="1892" spans="2:4" x14ac:dyDescent="0.25">
      <c r="B1892" s="295">
        <v>44728</v>
      </c>
      <c r="C1892" s="237">
        <v>4000</v>
      </c>
      <c r="D1892" s="41" t="s">
        <v>9954</v>
      </c>
    </row>
    <row r="1893" spans="2:4" x14ac:dyDescent="0.25">
      <c r="B1893" s="295">
        <v>44728</v>
      </c>
      <c r="C1893" s="237">
        <v>5000</v>
      </c>
      <c r="D1893" s="41" t="s">
        <v>5614</v>
      </c>
    </row>
    <row r="1894" spans="2:4" x14ac:dyDescent="0.25">
      <c r="B1894" s="295">
        <v>44728</v>
      </c>
      <c r="C1894" s="237">
        <v>5000</v>
      </c>
      <c r="D1894" s="41" t="s">
        <v>9682</v>
      </c>
    </row>
    <row r="1895" spans="2:4" x14ac:dyDescent="0.25">
      <c r="B1895" s="295">
        <v>44728</v>
      </c>
      <c r="C1895" s="237">
        <v>10000</v>
      </c>
      <c r="D1895" s="41" t="s">
        <v>5378</v>
      </c>
    </row>
    <row r="1896" spans="2:4" x14ac:dyDescent="0.25">
      <c r="B1896" s="295">
        <v>44728</v>
      </c>
      <c r="C1896" s="237">
        <v>30000</v>
      </c>
      <c r="D1896" s="41" t="s">
        <v>5381</v>
      </c>
    </row>
    <row r="1897" spans="2:4" x14ac:dyDescent="0.25">
      <c r="B1897" s="295">
        <v>44728</v>
      </c>
      <c r="C1897" s="237">
        <v>30000</v>
      </c>
      <c r="D1897" s="41" t="s">
        <v>5380</v>
      </c>
    </row>
    <row r="1898" spans="2:4" x14ac:dyDescent="0.25">
      <c r="B1898" s="295">
        <v>44729</v>
      </c>
      <c r="C1898" s="237">
        <v>30</v>
      </c>
      <c r="D1898" s="41" t="s">
        <v>9684</v>
      </c>
    </row>
    <row r="1899" spans="2:4" x14ac:dyDescent="0.25">
      <c r="B1899" s="295">
        <v>44729</v>
      </c>
      <c r="C1899" s="237">
        <v>30</v>
      </c>
      <c r="D1899" s="41" t="s">
        <v>4467</v>
      </c>
    </row>
    <row r="1900" spans="2:4" x14ac:dyDescent="0.25">
      <c r="B1900" s="295">
        <v>44729</v>
      </c>
      <c r="C1900" s="237">
        <v>30</v>
      </c>
      <c r="D1900" s="41" t="s">
        <v>5431</v>
      </c>
    </row>
    <row r="1901" spans="2:4" x14ac:dyDescent="0.25">
      <c r="B1901" s="295">
        <v>44729</v>
      </c>
      <c r="C1901" s="237">
        <v>50</v>
      </c>
      <c r="D1901" s="41" t="s">
        <v>4469</v>
      </c>
    </row>
    <row r="1902" spans="2:4" x14ac:dyDescent="0.25">
      <c r="B1902" s="295">
        <v>44729</v>
      </c>
      <c r="C1902" s="237">
        <v>50</v>
      </c>
      <c r="D1902" s="41" t="s">
        <v>6742</v>
      </c>
    </row>
    <row r="1903" spans="2:4" x14ac:dyDescent="0.25">
      <c r="B1903" s="295">
        <v>44729</v>
      </c>
      <c r="C1903" s="237">
        <v>50</v>
      </c>
      <c r="D1903" s="41" t="s">
        <v>9683</v>
      </c>
    </row>
    <row r="1904" spans="2:4" x14ac:dyDescent="0.25">
      <c r="B1904" s="295">
        <v>44729</v>
      </c>
      <c r="C1904" s="237">
        <v>50</v>
      </c>
      <c r="D1904" s="41" t="s">
        <v>4998</v>
      </c>
    </row>
    <row r="1905" spans="2:4" x14ac:dyDescent="0.25">
      <c r="B1905" s="295">
        <v>44729</v>
      </c>
      <c r="C1905" s="237">
        <v>50</v>
      </c>
      <c r="D1905" s="41" t="s">
        <v>9683</v>
      </c>
    </row>
    <row r="1906" spans="2:4" x14ac:dyDescent="0.25">
      <c r="B1906" s="295">
        <v>44729</v>
      </c>
      <c r="C1906" s="237">
        <v>65.81</v>
      </c>
      <c r="D1906" s="41" t="s">
        <v>4589</v>
      </c>
    </row>
    <row r="1907" spans="2:4" x14ac:dyDescent="0.25">
      <c r="B1907" s="295">
        <v>44729</v>
      </c>
      <c r="C1907" s="237">
        <v>70</v>
      </c>
      <c r="D1907" s="41" t="s">
        <v>9955</v>
      </c>
    </row>
    <row r="1908" spans="2:4" x14ac:dyDescent="0.25">
      <c r="B1908" s="295">
        <v>44729</v>
      </c>
      <c r="C1908" s="237">
        <v>75</v>
      </c>
      <c r="D1908" s="41" t="s">
        <v>4473</v>
      </c>
    </row>
    <row r="1909" spans="2:4" x14ac:dyDescent="0.25">
      <c r="B1909" s="295">
        <v>44729</v>
      </c>
      <c r="C1909" s="237">
        <v>100</v>
      </c>
      <c r="D1909" s="41" t="s">
        <v>5433</v>
      </c>
    </row>
    <row r="1910" spans="2:4" x14ac:dyDescent="0.25">
      <c r="B1910" s="295">
        <v>44729</v>
      </c>
      <c r="C1910" s="237">
        <v>100</v>
      </c>
      <c r="D1910" s="41" t="s">
        <v>5434</v>
      </c>
    </row>
    <row r="1911" spans="2:4" x14ac:dyDescent="0.25">
      <c r="B1911" s="295">
        <v>44729</v>
      </c>
      <c r="C1911" s="237">
        <v>100</v>
      </c>
      <c r="D1911" s="41" t="s">
        <v>9956</v>
      </c>
    </row>
    <row r="1912" spans="2:4" x14ac:dyDescent="0.25">
      <c r="B1912" s="295">
        <v>44729</v>
      </c>
      <c r="C1912" s="237">
        <v>100</v>
      </c>
      <c r="D1912" s="41" t="s">
        <v>5717</v>
      </c>
    </row>
    <row r="1913" spans="2:4" x14ac:dyDescent="0.25">
      <c r="B1913" s="295">
        <v>44729</v>
      </c>
      <c r="C1913" s="237">
        <v>100</v>
      </c>
      <c r="D1913" s="41" t="s">
        <v>5309</v>
      </c>
    </row>
    <row r="1914" spans="2:4" x14ac:dyDescent="0.25">
      <c r="B1914" s="295">
        <v>44729</v>
      </c>
      <c r="C1914" s="237">
        <v>100</v>
      </c>
      <c r="D1914" s="41" t="s">
        <v>5437</v>
      </c>
    </row>
    <row r="1915" spans="2:4" x14ac:dyDescent="0.25">
      <c r="B1915" s="295">
        <v>44729</v>
      </c>
      <c r="C1915" s="237">
        <v>100</v>
      </c>
      <c r="D1915" s="41" t="s">
        <v>5435</v>
      </c>
    </row>
    <row r="1916" spans="2:4" x14ac:dyDescent="0.25">
      <c r="B1916" s="295">
        <v>44729</v>
      </c>
      <c r="C1916" s="237">
        <v>100</v>
      </c>
      <c r="D1916" s="41" t="s">
        <v>5439</v>
      </c>
    </row>
    <row r="1917" spans="2:4" x14ac:dyDescent="0.25">
      <c r="B1917" s="295">
        <v>44729</v>
      </c>
      <c r="C1917" s="237">
        <v>100</v>
      </c>
      <c r="D1917" s="41" t="s">
        <v>4493</v>
      </c>
    </row>
    <row r="1918" spans="2:4" x14ac:dyDescent="0.25">
      <c r="B1918" s="295">
        <v>44729</v>
      </c>
      <c r="C1918" s="237">
        <v>100</v>
      </c>
      <c r="D1918" s="41" t="s">
        <v>5436</v>
      </c>
    </row>
    <row r="1919" spans="2:4" x14ac:dyDescent="0.25">
      <c r="B1919" s="295">
        <v>44729</v>
      </c>
      <c r="C1919" s="237">
        <v>100</v>
      </c>
      <c r="D1919" s="41" t="s">
        <v>5438</v>
      </c>
    </row>
    <row r="1920" spans="2:4" x14ac:dyDescent="0.25">
      <c r="B1920" s="295">
        <v>44729</v>
      </c>
      <c r="C1920" s="237">
        <v>100</v>
      </c>
      <c r="D1920" s="41" t="s">
        <v>4813</v>
      </c>
    </row>
    <row r="1921" spans="1:4" x14ac:dyDescent="0.25">
      <c r="B1921" s="295">
        <v>44729</v>
      </c>
      <c r="C1921" s="237">
        <v>100</v>
      </c>
      <c r="D1921" s="41" t="s">
        <v>6763</v>
      </c>
    </row>
    <row r="1922" spans="1:4" x14ac:dyDescent="0.25">
      <c r="B1922" s="295">
        <v>44729</v>
      </c>
      <c r="C1922" s="237">
        <v>100</v>
      </c>
      <c r="D1922" s="41" t="s">
        <v>4814</v>
      </c>
    </row>
    <row r="1923" spans="1:4" x14ac:dyDescent="0.25">
      <c r="B1923" s="295">
        <v>44729</v>
      </c>
      <c r="C1923" s="237">
        <v>100</v>
      </c>
      <c r="D1923" s="41" t="s">
        <v>4795</v>
      </c>
    </row>
    <row r="1924" spans="1:4" x14ac:dyDescent="0.25">
      <c r="B1924" s="295">
        <v>44729</v>
      </c>
      <c r="C1924" s="237">
        <v>100</v>
      </c>
      <c r="D1924" s="41" t="s">
        <v>4481</v>
      </c>
    </row>
    <row r="1925" spans="1:4" x14ac:dyDescent="0.25">
      <c r="B1925" s="295">
        <v>44729</v>
      </c>
      <c r="C1925" s="237">
        <v>106</v>
      </c>
      <c r="D1925" s="41" t="s">
        <v>5044</v>
      </c>
    </row>
    <row r="1926" spans="1:4" x14ac:dyDescent="0.25">
      <c r="B1926" s="295">
        <v>44729</v>
      </c>
      <c r="C1926" s="237">
        <v>150</v>
      </c>
      <c r="D1926" s="41" t="s">
        <v>5442</v>
      </c>
    </row>
    <row r="1927" spans="1:4" x14ac:dyDescent="0.25">
      <c r="B1927" s="295">
        <v>44729</v>
      </c>
      <c r="C1927" s="237">
        <v>200</v>
      </c>
      <c r="D1927" s="41" t="s">
        <v>9957</v>
      </c>
    </row>
    <row r="1928" spans="1:4" x14ac:dyDescent="0.25">
      <c r="B1928" s="295">
        <v>44729</v>
      </c>
      <c r="C1928" s="237">
        <v>200</v>
      </c>
      <c r="D1928" s="41" t="s">
        <v>6641</v>
      </c>
    </row>
    <row r="1929" spans="1:4" x14ac:dyDescent="0.25">
      <c r="B1929" s="295">
        <v>44729</v>
      </c>
      <c r="C1929" s="237">
        <v>200</v>
      </c>
      <c r="D1929" s="41" t="s">
        <v>9958</v>
      </c>
    </row>
    <row r="1930" spans="1:4" s="143" customFormat="1" x14ac:dyDescent="0.25">
      <c r="A1930" s="134"/>
      <c r="B1930" s="295">
        <v>44729</v>
      </c>
      <c r="C1930" s="237">
        <v>200</v>
      </c>
      <c r="D1930" s="41" t="s">
        <v>5441</v>
      </c>
    </row>
    <row r="1931" spans="1:4" s="143" customFormat="1" x14ac:dyDescent="0.25">
      <c r="A1931" s="134"/>
      <c r="B1931" s="295">
        <v>44729</v>
      </c>
      <c r="C1931" s="237">
        <v>200</v>
      </c>
      <c r="D1931" s="41" t="s">
        <v>9959</v>
      </c>
    </row>
    <row r="1932" spans="1:4" s="143" customFormat="1" x14ac:dyDescent="0.25">
      <c r="A1932" s="134"/>
      <c r="B1932" s="295">
        <v>44729</v>
      </c>
      <c r="C1932" s="237">
        <v>300</v>
      </c>
      <c r="D1932" s="41" t="s">
        <v>4598</v>
      </c>
    </row>
    <row r="1933" spans="1:4" s="143" customFormat="1" x14ac:dyDescent="0.25">
      <c r="A1933" s="134"/>
      <c r="B1933" s="295">
        <v>44729</v>
      </c>
      <c r="C1933" s="237">
        <v>300</v>
      </c>
      <c r="D1933" s="41" t="s">
        <v>9960</v>
      </c>
    </row>
    <row r="1934" spans="1:4" s="143" customFormat="1" x14ac:dyDescent="0.25">
      <c r="A1934" s="134"/>
      <c r="B1934" s="295">
        <v>44729</v>
      </c>
      <c r="C1934" s="237">
        <v>300</v>
      </c>
      <c r="D1934" s="41" t="s">
        <v>4795</v>
      </c>
    </row>
    <row r="1935" spans="1:4" s="143" customFormat="1" x14ac:dyDescent="0.25">
      <c r="A1935" s="134"/>
      <c r="B1935" s="295">
        <v>44729</v>
      </c>
      <c r="C1935" s="237">
        <v>300</v>
      </c>
      <c r="D1935" s="41" t="s">
        <v>5448</v>
      </c>
    </row>
    <row r="1936" spans="1:4" s="143" customFormat="1" x14ac:dyDescent="0.25">
      <c r="A1936" s="134"/>
      <c r="B1936" s="295">
        <v>44729</v>
      </c>
      <c r="C1936" s="237">
        <v>300</v>
      </c>
      <c r="D1936" s="41" t="s">
        <v>5444</v>
      </c>
    </row>
    <row r="1937" spans="1:4" s="143" customFormat="1" x14ac:dyDescent="0.25">
      <c r="A1937" s="134"/>
      <c r="B1937" s="295">
        <v>44729</v>
      </c>
      <c r="C1937" s="237">
        <v>300</v>
      </c>
      <c r="D1937" s="41" t="s">
        <v>5452</v>
      </c>
    </row>
    <row r="1938" spans="1:4" s="143" customFormat="1" x14ac:dyDescent="0.25">
      <c r="A1938" s="134"/>
      <c r="B1938" s="295">
        <v>44729</v>
      </c>
      <c r="C1938" s="237">
        <v>300</v>
      </c>
      <c r="D1938" s="41" t="s">
        <v>5453</v>
      </c>
    </row>
    <row r="1939" spans="1:4" s="143" customFormat="1" x14ac:dyDescent="0.25">
      <c r="A1939" s="134"/>
      <c r="B1939" s="295">
        <v>44729</v>
      </c>
      <c r="C1939" s="237">
        <v>300</v>
      </c>
      <c r="D1939" s="41" t="s">
        <v>4976</v>
      </c>
    </row>
    <row r="1940" spans="1:4" s="143" customFormat="1" x14ac:dyDescent="0.25">
      <c r="A1940" s="134"/>
      <c r="B1940" s="295">
        <v>44729</v>
      </c>
      <c r="C1940" s="237">
        <v>300</v>
      </c>
      <c r="D1940" s="41" t="s">
        <v>5451</v>
      </c>
    </row>
    <row r="1941" spans="1:4" s="143" customFormat="1" x14ac:dyDescent="0.25">
      <c r="A1941" s="134"/>
      <c r="B1941" s="295">
        <v>44729</v>
      </c>
      <c r="C1941" s="237">
        <v>300</v>
      </c>
      <c r="D1941" s="41" t="s">
        <v>9961</v>
      </c>
    </row>
    <row r="1942" spans="1:4" s="143" customFormat="1" x14ac:dyDescent="0.25">
      <c r="A1942" s="134"/>
      <c r="B1942" s="295">
        <v>44729</v>
      </c>
      <c r="C1942" s="237">
        <v>300</v>
      </c>
      <c r="D1942" s="41" t="s">
        <v>5148</v>
      </c>
    </row>
    <row r="1943" spans="1:4" s="143" customFormat="1" x14ac:dyDescent="0.25">
      <c r="A1943" s="134"/>
      <c r="B1943" s="295">
        <v>44729</v>
      </c>
      <c r="C1943" s="237">
        <v>350</v>
      </c>
      <c r="D1943" s="41" t="s">
        <v>4528</v>
      </c>
    </row>
    <row r="1944" spans="1:4" s="143" customFormat="1" x14ac:dyDescent="0.25">
      <c r="A1944" s="134"/>
      <c r="B1944" s="295">
        <v>44729</v>
      </c>
      <c r="C1944" s="237">
        <v>400</v>
      </c>
      <c r="D1944" s="41" t="s">
        <v>6630</v>
      </c>
    </row>
    <row r="1945" spans="1:4" s="143" customFormat="1" x14ac:dyDescent="0.25">
      <c r="A1945" s="134"/>
      <c r="B1945" s="295">
        <v>44729</v>
      </c>
      <c r="C1945" s="237">
        <v>430</v>
      </c>
      <c r="D1945" s="41" t="s">
        <v>4565</v>
      </c>
    </row>
    <row r="1946" spans="1:4" s="143" customFormat="1" x14ac:dyDescent="0.25">
      <c r="A1946" s="134"/>
      <c r="B1946" s="295">
        <v>44729</v>
      </c>
      <c r="C1946" s="237">
        <v>500</v>
      </c>
      <c r="D1946" s="41" t="s">
        <v>5455</v>
      </c>
    </row>
    <row r="1947" spans="1:4" s="143" customFormat="1" x14ac:dyDescent="0.25">
      <c r="A1947" s="134"/>
      <c r="B1947" s="295">
        <v>44729</v>
      </c>
      <c r="C1947" s="237">
        <v>500</v>
      </c>
      <c r="D1947" s="41" t="s">
        <v>5411</v>
      </c>
    </row>
    <row r="1948" spans="1:4" s="143" customFormat="1" x14ac:dyDescent="0.25">
      <c r="A1948" s="134"/>
      <c r="B1948" s="295">
        <v>44729</v>
      </c>
      <c r="C1948" s="237">
        <v>500</v>
      </c>
      <c r="D1948" s="41" t="s">
        <v>4546</v>
      </c>
    </row>
    <row r="1949" spans="1:4" s="143" customFormat="1" x14ac:dyDescent="0.25">
      <c r="A1949" s="134"/>
      <c r="B1949" s="295">
        <v>44729</v>
      </c>
      <c r="C1949" s="237">
        <v>500</v>
      </c>
      <c r="D1949" s="41" t="s">
        <v>6746</v>
      </c>
    </row>
    <row r="1950" spans="1:4" s="143" customFormat="1" x14ac:dyDescent="0.25">
      <c r="A1950" s="134"/>
      <c r="B1950" s="295">
        <v>44729</v>
      </c>
      <c r="C1950" s="237">
        <v>500</v>
      </c>
      <c r="D1950" s="41" t="s">
        <v>5460</v>
      </c>
    </row>
    <row r="1951" spans="1:4" s="143" customFormat="1" x14ac:dyDescent="0.25">
      <c r="A1951" s="134"/>
      <c r="B1951" s="295">
        <v>44729</v>
      </c>
      <c r="C1951" s="237">
        <v>500</v>
      </c>
      <c r="D1951" s="41" t="s">
        <v>5456</v>
      </c>
    </row>
    <row r="1952" spans="1:4" s="143" customFormat="1" x14ac:dyDescent="0.25">
      <c r="A1952" s="134"/>
      <c r="B1952" s="295">
        <v>44729</v>
      </c>
      <c r="C1952" s="237">
        <v>500</v>
      </c>
      <c r="D1952" s="41" t="s">
        <v>5458</v>
      </c>
    </row>
    <row r="1953" spans="1:4" s="143" customFormat="1" x14ac:dyDescent="0.25">
      <c r="A1953" s="134"/>
      <c r="B1953" s="295">
        <v>44729</v>
      </c>
      <c r="C1953" s="237">
        <v>500</v>
      </c>
      <c r="D1953" s="41" t="s">
        <v>5487</v>
      </c>
    </row>
    <row r="1954" spans="1:4" s="143" customFormat="1" x14ac:dyDescent="0.25">
      <c r="A1954" s="134"/>
      <c r="B1954" s="295">
        <v>44729</v>
      </c>
      <c r="C1954" s="237">
        <v>500</v>
      </c>
      <c r="D1954" s="41" t="s">
        <v>5416</v>
      </c>
    </row>
    <row r="1955" spans="1:4" s="143" customFormat="1" x14ac:dyDescent="0.25">
      <c r="A1955" s="134"/>
      <c r="B1955" s="295">
        <v>44729</v>
      </c>
      <c r="C1955" s="237">
        <v>500</v>
      </c>
      <c r="D1955" s="41" t="s">
        <v>5354</v>
      </c>
    </row>
    <row r="1956" spans="1:4" s="143" customFormat="1" x14ac:dyDescent="0.25">
      <c r="A1956" s="134"/>
      <c r="B1956" s="295">
        <v>44729</v>
      </c>
      <c r="C1956" s="237">
        <v>500</v>
      </c>
      <c r="D1956" s="41" t="s">
        <v>9962</v>
      </c>
    </row>
    <row r="1957" spans="1:4" s="143" customFormat="1" x14ac:dyDescent="0.25">
      <c r="A1957" s="134"/>
      <c r="B1957" s="295">
        <v>44729</v>
      </c>
      <c r="C1957" s="237">
        <v>500</v>
      </c>
      <c r="D1957" s="41" t="s">
        <v>6721</v>
      </c>
    </row>
    <row r="1958" spans="1:4" s="143" customFormat="1" x14ac:dyDescent="0.25">
      <c r="A1958" s="134"/>
      <c r="B1958" s="295">
        <v>44729</v>
      </c>
      <c r="C1958" s="237">
        <v>500</v>
      </c>
      <c r="D1958" s="41" t="s">
        <v>4554</v>
      </c>
    </row>
    <row r="1959" spans="1:4" s="143" customFormat="1" x14ac:dyDescent="0.25">
      <c r="A1959" s="134"/>
      <c r="B1959" s="295">
        <v>44729</v>
      </c>
      <c r="C1959" s="237">
        <v>500</v>
      </c>
      <c r="D1959" s="41" t="s">
        <v>5417</v>
      </c>
    </row>
    <row r="1960" spans="1:4" s="143" customFormat="1" x14ac:dyDescent="0.25">
      <c r="A1960" s="134"/>
      <c r="B1960" s="295">
        <v>44729</v>
      </c>
      <c r="C1960" s="237">
        <v>500</v>
      </c>
      <c r="D1960" s="41" t="s">
        <v>9963</v>
      </c>
    </row>
    <row r="1961" spans="1:4" s="143" customFormat="1" x14ac:dyDescent="0.25">
      <c r="A1961" s="134"/>
      <c r="B1961" s="295">
        <v>44729</v>
      </c>
      <c r="C1961" s="237">
        <v>500</v>
      </c>
      <c r="D1961" s="41" t="s">
        <v>9964</v>
      </c>
    </row>
    <row r="1962" spans="1:4" s="143" customFormat="1" x14ac:dyDescent="0.25">
      <c r="A1962" s="134"/>
      <c r="B1962" s="295">
        <v>44729</v>
      </c>
      <c r="C1962" s="237">
        <v>500</v>
      </c>
      <c r="D1962" s="41" t="s">
        <v>9713</v>
      </c>
    </row>
    <row r="1963" spans="1:4" s="143" customFormat="1" x14ac:dyDescent="0.25">
      <c r="A1963" s="134"/>
      <c r="B1963" s="295">
        <v>44729</v>
      </c>
      <c r="C1963" s="237">
        <v>500</v>
      </c>
      <c r="D1963" s="41" t="s">
        <v>4633</v>
      </c>
    </row>
    <row r="1964" spans="1:4" s="143" customFormat="1" x14ac:dyDescent="0.25">
      <c r="A1964" s="134"/>
      <c r="B1964" s="295">
        <v>44729</v>
      </c>
      <c r="C1964" s="237">
        <v>500</v>
      </c>
      <c r="D1964" s="41" t="s">
        <v>9736</v>
      </c>
    </row>
    <row r="1965" spans="1:4" s="143" customFormat="1" x14ac:dyDescent="0.25">
      <c r="A1965" s="134"/>
      <c r="B1965" s="295">
        <v>44729</v>
      </c>
      <c r="C1965" s="237">
        <v>513.41</v>
      </c>
      <c r="D1965" s="41" t="s">
        <v>9872</v>
      </c>
    </row>
    <row r="1966" spans="1:4" s="143" customFormat="1" x14ac:dyDescent="0.25">
      <c r="A1966" s="134"/>
      <c r="B1966" s="295">
        <v>44729</v>
      </c>
      <c r="C1966" s="237">
        <v>600</v>
      </c>
      <c r="D1966" s="41" t="s">
        <v>4508</v>
      </c>
    </row>
    <row r="1967" spans="1:4" s="143" customFormat="1" x14ac:dyDescent="0.25">
      <c r="A1967" s="134"/>
      <c r="B1967" s="295">
        <v>44729</v>
      </c>
      <c r="C1967" s="237">
        <v>800</v>
      </c>
      <c r="D1967" s="41" t="s">
        <v>5457</v>
      </c>
    </row>
    <row r="1968" spans="1:4" s="143" customFormat="1" x14ac:dyDescent="0.25">
      <c r="A1968" s="134"/>
      <c r="B1968" s="295">
        <v>44729</v>
      </c>
      <c r="C1968" s="237">
        <v>800</v>
      </c>
      <c r="D1968" s="41" t="s">
        <v>4795</v>
      </c>
    </row>
    <row r="1969" spans="1:4" s="143" customFormat="1" x14ac:dyDescent="0.25">
      <c r="A1969" s="134"/>
      <c r="B1969" s="295">
        <v>44729</v>
      </c>
      <c r="C1969" s="237">
        <v>850</v>
      </c>
      <c r="D1969" s="41" t="s">
        <v>5184</v>
      </c>
    </row>
    <row r="1970" spans="1:4" s="143" customFormat="1" x14ac:dyDescent="0.25">
      <c r="A1970" s="134"/>
      <c r="B1970" s="295">
        <v>44729</v>
      </c>
      <c r="C1970" s="237">
        <v>978.93</v>
      </c>
      <c r="D1970" s="41" t="s">
        <v>9965</v>
      </c>
    </row>
    <row r="1971" spans="1:4" s="143" customFormat="1" x14ac:dyDescent="0.25">
      <c r="A1971" s="134"/>
      <c r="B1971" s="295">
        <v>44729</v>
      </c>
      <c r="C1971" s="237">
        <v>1000</v>
      </c>
      <c r="D1971" s="41" t="s">
        <v>9966</v>
      </c>
    </row>
    <row r="1972" spans="1:4" s="143" customFormat="1" x14ac:dyDescent="0.25">
      <c r="A1972" s="134"/>
      <c r="B1972" s="295">
        <v>44729</v>
      </c>
      <c r="C1972" s="237">
        <v>1000</v>
      </c>
      <c r="D1972" s="41" t="s">
        <v>5250</v>
      </c>
    </row>
    <row r="1973" spans="1:4" s="143" customFormat="1" x14ac:dyDescent="0.25">
      <c r="A1973" s="134"/>
      <c r="B1973" s="295">
        <v>44729</v>
      </c>
      <c r="C1973" s="237">
        <v>1000</v>
      </c>
      <c r="D1973" s="41" t="s">
        <v>9967</v>
      </c>
    </row>
    <row r="1974" spans="1:4" s="143" customFormat="1" x14ac:dyDescent="0.25">
      <c r="A1974" s="134"/>
      <c r="B1974" s="295">
        <v>44729</v>
      </c>
      <c r="C1974" s="237">
        <v>1000</v>
      </c>
      <c r="D1974" s="41" t="s">
        <v>4558</v>
      </c>
    </row>
    <row r="1975" spans="1:4" s="143" customFormat="1" x14ac:dyDescent="0.25">
      <c r="A1975" s="134"/>
      <c r="B1975" s="295">
        <v>44729</v>
      </c>
      <c r="C1975" s="237">
        <v>1000</v>
      </c>
      <c r="D1975" s="41" t="s">
        <v>9968</v>
      </c>
    </row>
    <row r="1976" spans="1:4" s="143" customFormat="1" x14ac:dyDescent="0.25">
      <c r="A1976" s="134"/>
      <c r="B1976" s="295">
        <v>44729</v>
      </c>
      <c r="C1976" s="237">
        <v>1000</v>
      </c>
      <c r="D1976" s="41" t="s">
        <v>6802</v>
      </c>
    </row>
    <row r="1977" spans="1:4" s="143" customFormat="1" x14ac:dyDescent="0.25">
      <c r="A1977" s="134"/>
      <c r="B1977" s="295">
        <v>44729</v>
      </c>
      <c r="C1977" s="237">
        <v>1000</v>
      </c>
      <c r="D1977" s="41" t="s">
        <v>5490</v>
      </c>
    </row>
    <row r="1978" spans="1:4" s="143" customFormat="1" x14ac:dyDescent="0.25">
      <c r="A1978" s="134"/>
      <c r="B1978" s="295">
        <v>44729</v>
      </c>
      <c r="C1978" s="237">
        <v>1000</v>
      </c>
      <c r="D1978" s="41" t="s">
        <v>5657</v>
      </c>
    </row>
    <row r="1979" spans="1:4" s="143" customFormat="1" x14ac:dyDescent="0.25">
      <c r="A1979" s="134"/>
      <c r="B1979" s="295">
        <v>44729</v>
      </c>
      <c r="C1979" s="237">
        <v>1000</v>
      </c>
      <c r="D1979" s="41" t="s">
        <v>9969</v>
      </c>
    </row>
    <row r="1980" spans="1:4" s="143" customFormat="1" x14ac:dyDescent="0.25">
      <c r="A1980" s="134"/>
      <c r="B1980" s="295">
        <v>44729</v>
      </c>
      <c r="C1980" s="237">
        <v>1000</v>
      </c>
      <c r="D1980" s="41" t="s">
        <v>9970</v>
      </c>
    </row>
    <row r="1981" spans="1:4" s="143" customFormat="1" x14ac:dyDescent="0.25">
      <c r="A1981" s="134"/>
      <c r="B1981" s="295">
        <v>44729</v>
      </c>
      <c r="C1981" s="237">
        <v>1000</v>
      </c>
      <c r="D1981" s="41" t="s">
        <v>5465</v>
      </c>
    </row>
    <row r="1982" spans="1:4" s="143" customFormat="1" x14ac:dyDescent="0.25">
      <c r="A1982" s="134"/>
      <c r="B1982" s="295">
        <v>44729</v>
      </c>
      <c r="C1982" s="237">
        <v>1000</v>
      </c>
      <c r="D1982" s="41" t="s">
        <v>5464</v>
      </c>
    </row>
    <row r="1983" spans="1:4" s="143" customFormat="1" x14ac:dyDescent="0.25">
      <c r="A1983" s="134"/>
      <c r="B1983" s="295">
        <v>44729</v>
      </c>
      <c r="C1983" s="237">
        <v>1000</v>
      </c>
      <c r="D1983" s="41" t="s">
        <v>6755</v>
      </c>
    </row>
    <row r="1984" spans="1:4" s="143" customFormat="1" x14ac:dyDescent="0.25">
      <c r="A1984" s="134"/>
      <c r="B1984" s="295">
        <v>44729</v>
      </c>
      <c r="C1984" s="237">
        <v>1000</v>
      </c>
      <c r="D1984" s="41" t="s">
        <v>9625</v>
      </c>
    </row>
    <row r="1985" spans="1:4" s="143" customFormat="1" x14ac:dyDescent="0.25">
      <c r="A1985" s="134"/>
      <c r="B1985" s="295">
        <v>44729</v>
      </c>
      <c r="C1985" s="237">
        <v>1000</v>
      </c>
      <c r="D1985" s="41" t="s">
        <v>9655</v>
      </c>
    </row>
    <row r="1986" spans="1:4" s="143" customFormat="1" x14ac:dyDescent="0.25">
      <c r="A1986" s="134"/>
      <c r="B1986" s="295">
        <v>44729</v>
      </c>
      <c r="C1986" s="237">
        <v>1000</v>
      </c>
      <c r="D1986" s="41" t="s">
        <v>6719</v>
      </c>
    </row>
    <row r="1987" spans="1:4" s="143" customFormat="1" x14ac:dyDescent="0.25">
      <c r="A1987" s="134"/>
      <c r="B1987" s="295">
        <v>44729</v>
      </c>
      <c r="C1987" s="237">
        <v>1000</v>
      </c>
      <c r="D1987" s="41" t="s">
        <v>4928</v>
      </c>
    </row>
    <row r="1988" spans="1:4" s="143" customFormat="1" x14ac:dyDescent="0.25">
      <c r="A1988" s="134"/>
      <c r="B1988" s="295">
        <v>44729</v>
      </c>
      <c r="C1988" s="237">
        <v>1000</v>
      </c>
      <c r="D1988" s="41" t="s">
        <v>5461</v>
      </c>
    </row>
    <row r="1989" spans="1:4" s="143" customFormat="1" x14ac:dyDescent="0.25">
      <c r="A1989" s="134"/>
      <c r="B1989" s="295">
        <v>44729</v>
      </c>
      <c r="C1989" s="237">
        <v>1100</v>
      </c>
      <c r="D1989" s="41" t="s">
        <v>5468</v>
      </c>
    </row>
    <row r="1990" spans="1:4" s="143" customFormat="1" x14ac:dyDescent="0.25">
      <c r="A1990" s="134"/>
      <c r="B1990" s="295">
        <v>44729</v>
      </c>
      <c r="C1990" s="237">
        <v>1200</v>
      </c>
      <c r="D1990" s="41" t="s">
        <v>9958</v>
      </c>
    </row>
    <row r="1991" spans="1:4" s="143" customFormat="1" x14ac:dyDescent="0.25">
      <c r="A1991" s="134"/>
      <c r="B1991" s="295">
        <v>44729</v>
      </c>
      <c r="C1991" s="237">
        <v>1445.18</v>
      </c>
      <c r="D1991" s="41" t="s">
        <v>4863</v>
      </c>
    </row>
    <row r="1992" spans="1:4" s="143" customFormat="1" x14ac:dyDescent="0.25">
      <c r="A1992" s="134"/>
      <c r="B1992" s="295">
        <v>44729</v>
      </c>
      <c r="C1992" s="237">
        <v>1500</v>
      </c>
      <c r="D1992" s="41" t="s">
        <v>6674</v>
      </c>
    </row>
    <row r="1993" spans="1:4" s="143" customFormat="1" x14ac:dyDescent="0.25">
      <c r="A1993" s="134"/>
      <c r="B1993" s="295">
        <v>44729</v>
      </c>
      <c r="C1993" s="237">
        <v>2000</v>
      </c>
      <c r="D1993" s="41" t="s">
        <v>5042</v>
      </c>
    </row>
    <row r="1994" spans="1:4" s="143" customFormat="1" x14ac:dyDescent="0.25">
      <c r="A1994" s="134"/>
      <c r="B1994" s="295">
        <v>44729</v>
      </c>
      <c r="C1994" s="237">
        <v>2000</v>
      </c>
      <c r="D1994" s="41" t="s">
        <v>5425</v>
      </c>
    </row>
    <row r="1995" spans="1:4" s="143" customFormat="1" x14ac:dyDescent="0.25">
      <c r="A1995" s="134"/>
      <c r="B1995" s="295">
        <v>44729</v>
      </c>
      <c r="C1995" s="237">
        <v>2000</v>
      </c>
      <c r="D1995" s="41" t="s">
        <v>9693</v>
      </c>
    </row>
    <row r="1996" spans="1:4" s="143" customFormat="1" x14ac:dyDescent="0.25">
      <c r="A1996" s="134"/>
      <c r="B1996" s="295">
        <v>44729</v>
      </c>
      <c r="C1996" s="237">
        <v>2000</v>
      </c>
      <c r="D1996" s="41" t="s">
        <v>9971</v>
      </c>
    </row>
    <row r="1997" spans="1:4" s="143" customFormat="1" x14ac:dyDescent="0.25">
      <c r="A1997" s="134"/>
      <c r="B1997" s="295">
        <v>44729</v>
      </c>
      <c r="C1997" s="237">
        <v>2000</v>
      </c>
      <c r="D1997" s="41" t="s">
        <v>9972</v>
      </c>
    </row>
    <row r="1998" spans="1:4" s="143" customFormat="1" x14ac:dyDescent="0.25">
      <c r="A1998" s="134"/>
      <c r="B1998" s="295">
        <v>44729</v>
      </c>
      <c r="C1998" s="237">
        <v>3000</v>
      </c>
      <c r="D1998" s="41" t="s">
        <v>9973</v>
      </c>
    </row>
    <row r="1999" spans="1:4" s="143" customFormat="1" x14ac:dyDescent="0.25">
      <c r="A1999" s="134"/>
      <c r="B1999" s="295">
        <v>44729</v>
      </c>
      <c r="C1999" s="237">
        <v>5000</v>
      </c>
      <c r="D1999" s="41" t="s">
        <v>6681</v>
      </c>
    </row>
    <row r="2000" spans="1:4" s="143" customFormat="1" x14ac:dyDescent="0.25">
      <c r="A2000" s="134"/>
      <c r="B2000" s="295">
        <v>44729</v>
      </c>
      <c r="C2000" s="237">
        <v>5000</v>
      </c>
      <c r="D2000" s="41" t="s">
        <v>4730</v>
      </c>
    </row>
    <row r="2001" spans="1:4" s="143" customFormat="1" x14ac:dyDescent="0.25">
      <c r="A2001" s="134"/>
      <c r="B2001" s="295">
        <v>44729</v>
      </c>
      <c r="C2001" s="237">
        <v>10000</v>
      </c>
      <c r="D2001" s="41" t="s">
        <v>5388</v>
      </c>
    </row>
    <row r="2002" spans="1:4" s="143" customFormat="1" x14ac:dyDescent="0.25">
      <c r="A2002" s="134"/>
      <c r="B2002" s="295">
        <v>44729</v>
      </c>
      <c r="C2002" s="237">
        <v>10000</v>
      </c>
      <c r="D2002" s="41" t="s">
        <v>9974</v>
      </c>
    </row>
    <row r="2003" spans="1:4" s="143" customFormat="1" x14ac:dyDescent="0.25">
      <c r="A2003" s="134"/>
      <c r="B2003" s="295">
        <v>44729</v>
      </c>
      <c r="C2003" s="237">
        <v>10000</v>
      </c>
      <c r="D2003" s="41" t="s">
        <v>9975</v>
      </c>
    </row>
    <row r="2004" spans="1:4" s="143" customFormat="1" x14ac:dyDescent="0.25">
      <c r="A2004" s="134"/>
      <c r="B2004" s="295">
        <v>44729</v>
      </c>
      <c r="C2004" s="237">
        <v>50000</v>
      </c>
      <c r="D2004" s="41" t="s">
        <v>9976</v>
      </c>
    </row>
    <row r="2005" spans="1:4" s="143" customFormat="1" x14ac:dyDescent="0.25">
      <c r="A2005" s="134"/>
      <c r="B2005" s="295">
        <v>44730</v>
      </c>
      <c r="C2005" s="237">
        <v>50</v>
      </c>
      <c r="D2005" s="41" t="s">
        <v>9977</v>
      </c>
    </row>
    <row r="2006" spans="1:4" s="143" customFormat="1" x14ac:dyDescent="0.25">
      <c r="A2006" s="134"/>
      <c r="B2006" s="295">
        <v>44730</v>
      </c>
      <c r="C2006" s="237">
        <v>50</v>
      </c>
      <c r="D2006" s="41" t="s">
        <v>9978</v>
      </c>
    </row>
    <row r="2007" spans="1:4" s="143" customFormat="1" x14ac:dyDescent="0.25">
      <c r="A2007" s="134"/>
      <c r="B2007" s="295">
        <v>44730</v>
      </c>
      <c r="C2007" s="237">
        <v>75</v>
      </c>
      <c r="D2007" s="41" t="s">
        <v>4473</v>
      </c>
    </row>
    <row r="2008" spans="1:4" s="143" customFormat="1" x14ac:dyDescent="0.25">
      <c r="A2008" s="134"/>
      <c r="B2008" s="295">
        <v>44730</v>
      </c>
      <c r="C2008" s="237">
        <v>100</v>
      </c>
      <c r="D2008" s="41" t="s">
        <v>4502</v>
      </c>
    </row>
    <row r="2009" spans="1:4" s="143" customFormat="1" x14ac:dyDescent="0.25">
      <c r="A2009" s="134"/>
      <c r="B2009" s="295">
        <v>44730</v>
      </c>
      <c r="C2009" s="237">
        <v>100</v>
      </c>
      <c r="D2009" s="41" t="s">
        <v>4577</v>
      </c>
    </row>
    <row r="2010" spans="1:4" s="143" customFormat="1" x14ac:dyDescent="0.25">
      <c r="A2010" s="134"/>
      <c r="B2010" s="295">
        <v>44730</v>
      </c>
      <c r="C2010" s="237">
        <v>100</v>
      </c>
      <c r="D2010" s="41" t="s">
        <v>5472</v>
      </c>
    </row>
    <row r="2011" spans="1:4" s="143" customFormat="1" x14ac:dyDescent="0.25">
      <c r="A2011" s="134"/>
      <c r="B2011" s="295">
        <v>44730</v>
      </c>
      <c r="C2011" s="237">
        <v>100</v>
      </c>
      <c r="D2011" s="41" t="s">
        <v>5471</v>
      </c>
    </row>
    <row r="2012" spans="1:4" s="143" customFormat="1" x14ac:dyDescent="0.25">
      <c r="A2012" s="134"/>
      <c r="B2012" s="295">
        <v>44730</v>
      </c>
      <c r="C2012" s="237">
        <v>100</v>
      </c>
      <c r="D2012" s="41" t="s">
        <v>6752</v>
      </c>
    </row>
    <row r="2013" spans="1:4" s="143" customFormat="1" x14ac:dyDescent="0.25">
      <c r="A2013" s="134"/>
      <c r="B2013" s="295">
        <v>44730</v>
      </c>
      <c r="C2013" s="237">
        <v>100</v>
      </c>
      <c r="D2013" s="41" t="s">
        <v>5473</v>
      </c>
    </row>
    <row r="2014" spans="1:4" s="143" customFormat="1" x14ac:dyDescent="0.25">
      <c r="A2014" s="134"/>
      <c r="B2014" s="295">
        <v>44730</v>
      </c>
      <c r="C2014" s="237">
        <v>100</v>
      </c>
      <c r="D2014" s="41" t="s">
        <v>5476</v>
      </c>
    </row>
    <row r="2015" spans="1:4" s="143" customFormat="1" x14ac:dyDescent="0.25">
      <c r="A2015" s="134"/>
      <c r="B2015" s="295">
        <v>44730</v>
      </c>
      <c r="C2015" s="237">
        <v>100</v>
      </c>
      <c r="D2015" s="41" t="s">
        <v>5475</v>
      </c>
    </row>
    <row r="2016" spans="1:4" s="143" customFormat="1" x14ac:dyDescent="0.25">
      <c r="A2016" s="134"/>
      <c r="B2016" s="295">
        <v>44730</v>
      </c>
      <c r="C2016" s="237">
        <v>100</v>
      </c>
      <c r="D2016" s="41" t="s">
        <v>5477</v>
      </c>
    </row>
    <row r="2017" spans="1:4" s="143" customFormat="1" x14ac:dyDescent="0.25">
      <c r="A2017" s="134"/>
      <c r="B2017" s="295">
        <v>44730</v>
      </c>
      <c r="C2017" s="237">
        <v>100</v>
      </c>
      <c r="D2017" s="41" t="s">
        <v>5474</v>
      </c>
    </row>
    <row r="2018" spans="1:4" s="143" customFormat="1" x14ac:dyDescent="0.25">
      <c r="A2018" s="134"/>
      <c r="B2018" s="295">
        <v>44730</v>
      </c>
      <c r="C2018" s="237">
        <v>100</v>
      </c>
      <c r="D2018" s="41" t="s">
        <v>4501</v>
      </c>
    </row>
    <row r="2019" spans="1:4" s="143" customFormat="1" x14ac:dyDescent="0.25">
      <c r="A2019" s="134"/>
      <c r="B2019" s="295">
        <v>44730</v>
      </c>
      <c r="C2019" s="237">
        <v>100</v>
      </c>
      <c r="D2019" s="41" t="s">
        <v>4583</v>
      </c>
    </row>
    <row r="2020" spans="1:4" s="143" customFormat="1" x14ac:dyDescent="0.25">
      <c r="A2020" s="134"/>
      <c r="B2020" s="295">
        <v>44730</v>
      </c>
      <c r="C2020" s="237">
        <v>100</v>
      </c>
      <c r="D2020" s="41" t="s">
        <v>5478</v>
      </c>
    </row>
    <row r="2021" spans="1:4" s="143" customFormat="1" x14ac:dyDescent="0.25">
      <c r="A2021" s="134"/>
      <c r="B2021" s="295">
        <v>44730</v>
      </c>
      <c r="C2021" s="237">
        <v>100</v>
      </c>
      <c r="D2021" s="41" t="s">
        <v>5268</v>
      </c>
    </row>
    <row r="2022" spans="1:4" s="143" customFormat="1" x14ac:dyDescent="0.25">
      <c r="A2022" s="134"/>
      <c r="B2022" s="295">
        <v>44730</v>
      </c>
      <c r="C2022" s="237">
        <v>100</v>
      </c>
      <c r="D2022" s="41" t="s">
        <v>9979</v>
      </c>
    </row>
    <row r="2023" spans="1:4" s="143" customFormat="1" x14ac:dyDescent="0.25">
      <c r="A2023" s="134"/>
      <c r="B2023" s="295">
        <v>44730</v>
      </c>
      <c r="C2023" s="237">
        <v>100</v>
      </c>
      <c r="D2023" s="41" t="s">
        <v>9980</v>
      </c>
    </row>
    <row r="2024" spans="1:4" s="143" customFormat="1" x14ac:dyDescent="0.25">
      <c r="A2024" s="134"/>
      <c r="B2024" s="295">
        <v>44730</v>
      </c>
      <c r="C2024" s="237">
        <v>130</v>
      </c>
      <c r="D2024" s="41" t="s">
        <v>6798</v>
      </c>
    </row>
    <row r="2025" spans="1:4" s="143" customFormat="1" x14ac:dyDescent="0.25">
      <c r="A2025" s="134"/>
      <c r="B2025" s="295">
        <v>44730</v>
      </c>
      <c r="C2025" s="237">
        <v>150</v>
      </c>
      <c r="D2025" s="41" t="s">
        <v>4653</v>
      </c>
    </row>
    <row r="2026" spans="1:4" s="143" customFormat="1" x14ac:dyDescent="0.25">
      <c r="A2026" s="134"/>
      <c r="B2026" s="295">
        <v>44730</v>
      </c>
      <c r="C2026" s="237">
        <v>150</v>
      </c>
      <c r="D2026" s="41" t="s">
        <v>5479</v>
      </c>
    </row>
    <row r="2027" spans="1:4" s="143" customFormat="1" x14ac:dyDescent="0.25">
      <c r="A2027" s="134"/>
      <c r="B2027" s="295">
        <v>44730</v>
      </c>
      <c r="C2027" s="237">
        <v>200</v>
      </c>
      <c r="D2027" s="41" t="s">
        <v>5032</v>
      </c>
    </row>
    <row r="2028" spans="1:4" s="143" customFormat="1" x14ac:dyDescent="0.25">
      <c r="A2028" s="134"/>
      <c r="B2028" s="295">
        <v>44730</v>
      </c>
      <c r="C2028" s="237">
        <v>200</v>
      </c>
      <c r="D2028" s="41" t="s">
        <v>5225</v>
      </c>
    </row>
    <row r="2029" spans="1:4" s="143" customFormat="1" x14ac:dyDescent="0.25">
      <c r="A2029" s="134"/>
      <c r="B2029" s="295">
        <v>44730</v>
      </c>
      <c r="C2029" s="237">
        <v>200</v>
      </c>
      <c r="D2029" s="41" t="s">
        <v>5480</v>
      </c>
    </row>
    <row r="2030" spans="1:4" s="143" customFormat="1" x14ac:dyDescent="0.25">
      <c r="A2030" s="134"/>
      <c r="B2030" s="295">
        <v>44730</v>
      </c>
      <c r="C2030" s="237">
        <v>200</v>
      </c>
      <c r="D2030" s="41" t="s">
        <v>9981</v>
      </c>
    </row>
    <row r="2031" spans="1:4" s="143" customFormat="1" x14ac:dyDescent="0.25">
      <c r="A2031" s="134"/>
      <c r="B2031" s="295">
        <v>44730</v>
      </c>
      <c r="C2031" s="237">
        <v>233.97</v>
      </c>
      <c r="D2031" s="41" t="s">
        <v>5447</v>
      </c>
    </row>
    <row r="2032" spans="1:4" s="143" customFormat="1" x14ac:dyDescent="0.25">
      <c r="A2032" s="134"/>
      <c r="B2032" s="295">
        <v>44730</v>
      </c>
      <c r="C2032" s="237">
        <v>250</v>
      </c>
      <c r="D2032" s="41" t="s">
        <v>4600</v>
      </c>
    </row>
    <row r="2033" spans="1:4" s="143" customFormat="1" x14ac:dyDescent="0.25">
      <c r="A2033" s="134"/>
      <c r="B2033" s="295">
        <v>44730</v>
      </c>
      <c r="C2033" s="237">
        <v>300</v>
      </c>
      <c r="D2033" s="41" t="s">
        <v>5482</v>
      </c>
    </row>
    <row r="2034" spans="1:4" s="143" customFormat="1" x14ac:dyDescent="0.25">
      <c r="A2034" s="134"/>
      <c r="B2034" s="295">
        <v>44730</v>
      </c>
      <c r="C2034" s="237">
        <v>300</v>
      </c>
      <c r="D2034" s="41" t="s">
        <v>5483</v>
      </c>
    </row>
    <row r="2035" spans="1:4" s="143" customFormat="1" x14ac:dyDescent="0.25">
      <c r="A2035" s="134"/>
      <c r="B2035" s="295">
        <v>44730</v>
      </c>
      <c r="C2035" s="237">
        <v>300</v>
      </c>
      <c r="D2035" s="41" t="s">
        <v>9965</v>
      </c>
    </row>
    <row r="2036" spans="1:4" s="143" customFormat="1" x14ac:dyDescent="0.25">
      <c r="A2036" s="134"/>
      <c r="B2036" s="295">
        <v>44730</v>
      </c>
      <c r="C2036" s="237">
        <v>300</v>
      </c>
      <c r="D2036" s="41" t="s">
        <v>4601</v>
      </c>
    </row>
    <row r="2037" spans="1:4" s="143" customFormat="1" x14ac:dyDescent="0.25">
      <c r="A2037" s="134"/>
      <c r="B2037" s="295">
        <v>44730</v>
      </c>
      <c r="C2037" s="237">
        <v>300</v>
      </c>
      <c r="D2037" s="41" t="s">
        <v>9982</v>
      </c>
    </row>
    <row r="2038" spans="1:4" s="143" customFormat="1" x14ac:dyDescent="0.25">
      <c r="A2038" s="134"/>
      <c r="B2038" s="295">
        <v>44730</v>
      </c>
      <c r="C2038" s="237">
        <v>500</v>
      </c>
      <c r="D2038" s="41" t="s">
        <v>4611</v>
      </c>
    </row>
    <row r="2039" spans="1:4" s="143" customFormat="1" x14ac:dyDescent="0.25">
      <c r="A2039" s="134"/>
      <c r="B2039" s="295">
        <v>44730</v>
      </c>
      <c r="C2039" s="237">
        <v>500</v>
      </c>
      <c r="D2039" s="41" t="s">
        <v>9983</v>
      </c>
    </row>
    <row r="2040" spans="1:4" s="143" customFormat="1" x14ac:dyDescent="0.25">
      <c r="A2040" s="134"/>
      <c r="B2040" s="295">
        <v>44730</v>
      </c>
      <c r="C2040" s="237">
        <v>500</v>
      </c>
      <c r="D2040" s="41" t="s">
        <v>5485</v>
      </c>
    </row>
    <row r="2041" spans="1:4" s="143" customFormat="1" x14ac:dyDescent="0.25">
      <c r="A2041" s="134"/>
      <c r="B2041" s="295">
        <v>44730</v>
      </c>
      <c r="C2041" s="237">
        <v>500</v>
      </c>
      <c r="D2041" s="41" t="s">
        <v>9984</v>
      </c>
    </row>
    <row r="2042" spans="1:4" s="143" customFormat="1" x14ac:dyDescent="0.25">
      <c r="A2042" s="134"/>
      <c r="B2042" s="295">
        <v>44730</v>
      </c>
      <c r="C2042" s="237">
        <v>500</v>
      </c>
      <c r="D2042" s="41" t="s">
        <v>6649</v>
      </c>
    </row>
    <row r="2043" spans="1:4" s="143" customFormat="1" x14ac:dyDescent="0.25">
      <c r="A2043" s="134"/>
      <c r="B2043" s="295">
        <v>44730</v>
      </c>
      <c r="C2043" s="237">
        <v>500</v>
      </c>
      <c r="D2043" s="41" t="s">
        <v>9858</v>
      </c>
    </row>
    <row r="2044" spans="1:4" s="143" customFormat="1" x14ac:dyDescent="0.25">
      <c r="A2044" s="134"/>
      <c r="B2044" s="295">
        <v>44730</v>
      </c>
      <c r="C2044" s="237">
        <v>500</v>
      </c>
      <c r="D2044" s="41" t="s">
        <v>9985</v>
      </c>
    </row>
    <row r="2045" spans="1:4" s="143" customFormat="1" x14ac:dyDescent="0.25">
      <c r="A2045" s="134"/>
      <c r="B2045" s="295">
        <v>44730</v>
      </c>
      <c r="C2045" s="237">
        <v>540</v>
      </c>
      <c r="D2045" s="41" t="s">
        <v>9986</v>
      </c>
    </row>
    <row r="2046" spans="1:4" s="143" customFormat="1" x14ac:dyDescent="0.25">
      <c r="A2046" s="134"/>
      <c r="B2046" s="295">
        <v>44730</v>
      </c>
      <c r="C2046" s="237">
        <v>663</v>
      </c>
      <c r="D2046" s="41" t="s">
        <v>9987</v>
      </c>
    </row>
    <row r="2047" spans="1:4" s="143" customFormat="1" x14ac:dyDescent="0.25">
      <c r="A2047" s="134"/>
      <c r="B2047" s="295">
        <v>44730</v>
      </c>
      <c r="C2047" s="237">
        <v>850</v>
      </c>
      <c r="D2047" s="41" t="s">
        <v>4923</v>
      </c>
    </row>
    <row r="2048" spans="1:4" s="143" customFormat="1" x14ac:dyDescent="0.25">
      <c r="A2048" s="134"/>
      <c r="B2048" s="295">
        <v>44730</v>
      </c>
      <c r="C2048" s="237">
        <v>1000</v>
      </c>
      <c r="D2048" s="41" t="s">
        <v>5488</v>
      </c>
    </row>
    <row r="2049" spans="1:4" s="143" customFormat="1" x14ac:dyDescent="0.25">
      <c r="A2049" s="134"/>
      <c r="B2049" s="295">
        <v>44730</v>
      </c>
      <c r="C2049" s="237">
        <v>1000</v>
      </c>
      <c r="D2049" s="41" t="s">
        <v>5283</v>
      </c>
    </row>
    <row r="2050" spans="1:4" s="143" customFormat="1" x14ac:dyDescent="0.25">
      <c r="A2050" s="134"/>
      <c r="B2050" s="295">
        <v>44730</v>
      </c>
      <c r="C2050" s="237">
        <v>1000</v>
      </c>
      <c r="D2050" s="41" t="s">
        <v>5103</v>
      </c>
    </row>
    <row r="2051" spans="1:4" s="143" customFormat="1" x14ac:dyDescent="0.25">
      <c r="A2051" s="134"/>
      <c r="B2051" s="295">
        <v>44730</v>
      </c>
      <c r="C2051" s="237">
        <v>1000</v>
      </c>
      <c r="D2051" s="41" t="s">
        <v>5804</v>
      </c>
    </row>
    <row r="2052" spans="1:4" s="143" customFormat="1" x14ac:dyDescent="0.25">
      <c r="A2052" s="134"/>
      <c r="B2052" s="295">
        <v>44730</v>
      </c>
      <c r="C2052" s="237">
        <v>1000</v>
      </c>
      <c r="D2052" s="41" t="s">
        <v>4625</v>
      </c>
    </row>
    <row r="2053" spans="1:4" s="143" customFormat="1" x14ac:dyDescent="0.25">
      <c r="A2053" s="134"/>
      <c r="B2053" s="295">
        <v>44730</v>
      </c>
      <c r="C2053" s="237">
        <v>1000</v>
      </c>
      <c r="D2053" s="41" t="s">
        <v>5491</v>
      </c>
    </row>
    <row r="2054" spans="1:4" s="143" customFormat="1" x14ac:dyDescent="0.25">
      <c r="A2054" s="134"/>
      <c r="B2054" s="295">
        <v>44730</v>
      </c>
      <c r="C2054" s="237">
        <v>1000</v>
      </c>
      <c r="D2054" s="41" t="s">
        <v>9988</v>
      </c>
    </row>
    <row r="2055" spans="1:4" s="143" customFormat="1" x14ac:dyDescent="0.25">
      <c r="A2055" s="134"/>
      <c r="B2055" s="295">
        <v>44730</v>
      </c>
      <c r="C2055" s="237">
        <v>1000</v>
      </c>
      <c r="D2055" s="41" t="s">
        <v>9989</v>
      </c>
    </row>
    <row r="2056" spans="1:4" s="143" customFormat="1" x14ac:dyDescent="0.25">
      <c r="A2056" s="134"/>
      <c r="B2056" s="295">
        <v>44730</v>
      </c>
      <c r="C2056" s="237">
        <v>1400</v>
      </c>
      <c r="D2056" s="41" t="s">
        <v>6764</v>
      </c>
    </row>
    <row r="2057" spans="1:4" s="143" customFormat="1" x14ac:dyDescent="0.25">
      <c r="A2057" s="134"/>
      <c r="B2057" s="295">
        <v>44730</v>
      </c>
      <c r="C2057" s="237">
        <v>3000</v>
      </c>
      <c r="D2057" s="41" t="s">
        <v>5493</v>
      </c>
    </row>
    <row r="2058" spans="1:4" s="143" customFormat="1" x14ac:dyDescent="0.25">
      <c r="A2058" s="134"/>
      <c r="B2058" s="295">
        <v>44730</v>
      </c>
      <c r="C2058" s="237">
        <v>5000</v>
      </c>
      <c r="D2058" s="41" t="s">
        <v>5496</v>
      </c>
    </row>
    <row r="2059" spans="1:4" s="143" customFormat="1" x14ac:dyDescent="0.25">
      <c r="A2059" s="134"/>
      <c r="B2059" s="295">
        <v>44730</v>
      </c>
      <c r="C2059" s="237">
        <v>6000</v>
      </c>
      <c r="D2059" s="41" t="s">
        <v>5497</v>
      </c>
    </row>
    <row r="2060" spans="1:4" s="143" customFormat="1" x14ac:dyDescent="0.25">
      <c r="A2060" s="134"/>
      <c r="B2060" s="295">
        <v>44730</v>
      </c>
      <c r="C2060" s="237">
        <v>10000</v>
      </c>
      <c r="D2060" s="41" t="s">
        <v>5040</v>
      </c>
    </row>
    <row r="2061" spans="1:4" s="143" customFormat="1" x14ac:dyDescent="0.25">
      <c r="A2061" s="134"/>
      <c r="B2061" s="295">
        <v>44730</v>
      </c>
      <c r="C2061" s="237">
        <v>10000</v>
      </c>
      <c r="D2061" s="41" t="s">
        <v>5142</v>
      </c>
    </row>
    <row r="2062" spans="1:4" s="143" customFormat="1" x14ac:dyDescent="0.25">
      <c r="A2062" s="134"/>
      <c r="B2062" s="295">
        <v>44731</v>
      </c>
      <c r="C2062" s="237">
        <v>30</v>
      </c>
      <c r="D2062" s="41" t="s">
        <v>5499</v>
      </c>
    </row>
    <row r="2063" spans="1:4" s="143" customFormat="1" x14ac:dyDescent="0.25">
      <c r="A2063" s="134"/>
      <c r="B2063" s="295">
        <v>44731</v>
      </c>
      <c r="C2063" s="237">
        <v>50</v>
      </c>
      <c r="D2063" s="41" t="s">
        <v>4474</v>
      </c>
    </row>
    <row r="2064" spans="1:4" s="143" customFormat="1" x14ac:dyDescent="0.25">
      <c r="A2064" s="134"/>
      <c r="B2064" s="295">
        <v>44731</v>
      </c>
      <c r="C2064" s="237">
        <v>50</v>
      </c>
      <c r="D2064" s="41" t="s">
        <v>4643</v>
      </c>
    </row>
    <row r="2065" spans="1:4" s="143" customFormat="1" x14ac:dyDescent="0.25">
      <c r="A2065" s="134"/>
      <c r="B2065" s="295">
        <v>44731</v>
      </c>
      <c r="C2065" s="237">
        <v>50</v>
      </c>
      <c r="D2065" s="41" t="s">
        <v>9683</v>
      </c>
    </row>
    <row r="2066" spans="1:4" s="143" customFormat="1" x14ac:dyDescent="0.25">
      <c r="A2066" s="134"/>
      <c r="B2066" s="295">
        <v>44731</v>
      </c>
      <c r="C2066" s="237">
        <v>50</v>
      </c>
      <c r="D2066" s="41" t="s">
        <v>9683</v>
      </c>
    </row>
    <row r="2067" spans="1:4" s="143" customFormat="1" x14ac:dyDescent="0.25">
      <c r="A2067" s="134"/>
      <c r="B2067" s="295">
        <v>44731</v>
      </c>
      <c r="C2067" s="237">
        <v>65</v>
      </c>
      <c r="D2067" s="41" t="s">
        <v>9990</v>
      </c>
    </row>
    <row r="2068" spans="1:4" s="143" customFormat="1" x14ac:dyDescent="0.25">
      <c r="A2068" s="134"/>
      <c r="B2068" s="295">
        <v>44731</v>
      </c>
      <c r="C2068" s="237">
        <v>75</v>
      </c>
      <c r="D2068" s="41" t="s">
        <v>4473</v>
      </c>
    </row>
    <row r="2069" spans="1:4" s="143" customFormat="1" x14ac:dyDescent="0.25">
      <c r="A2069" s="134"/>
      <c r="B2069" s="295">
        <v>44731</v>
      </c>
      <c r="C2069" s="237">
        <v>75</v>
      </c>
      <c r="D2069" s="41" t="s">
        <v>9991</v>
      </c>
    </row>
    <row r="2070" spans="1:4" s="143" customFormat="1" x14ac:dyDescent="0.25">
      <c r="A2070" s="134"/>
      <c r="B2070" s="295">
        <v>44731</v>
      </c>
      <c r="C2070" s="237">
        <v>100</v>
      </c>
      <c r="D2070" s="41" t="s">
        <v>5687</v>
      </c>
    </row>
    <row r="2071" spans="1:4" s="143" customFormat="1" x14ac:dyDescent="0.25">
      <c r="A2071" s="134"/>
      <c r="B2071" s="295">
        <v>44731</v>
      </c>
      <c r="C2071" s="237">
        <v>100</v>
      </c>
      <c r="D2071" s="41" t="s">
        <v>5501</v>
      </c>
    </row>
    <row r="2072" spans="1:4" s="143" customFormat="1" x14ac:dyDescent="0.25">
      <c r="A2072" s="134"/>
      <c r="B2072" s="295">
        <v>44731</v>
      </c>
      <c r="C2072" s="237">
        <v>100</v>
      </c>
      <c r="D2072" s="41" t="s">
        <v>5537</v>
      </c>
    </row>
    <row r="2073" spans="1:4" s="143" customFormat="1" x14ac:dyDescent="0.25">
      <c r="A2073" s="134"/>
      <c r="B2073" s="295">
        <v>44731</v>
      </c>
      <c r="C2073" s="237">
        <v>100</v>
      </c>
      <c r="D2073" s="41" t="s">
        <v>5502</v>
      </c>
    </row>
    <row r="2074" spans="1:4" s="143" customFormat="1" x14ac:dyDescent="0.25">
      <c r="A2074" s="134"/>
      <c r="B2074" s="295">
        <v>44731</v>
      </c>
      <c r="C2074" s="237">
        <v>100</v>
      </c>
      <c r="D2074" s="41" t="s">
        <v>5880</v>
      </c>
    </row>
    <row r="2075" spans="1:4" s="143" customFormat="1" x14ac:dyDescent="0.25">
      <c r="A2075" s="134"/>
      <c r="B2075" s="295">
        <v>44731</v>
      </c>
      <c r="C2075" s="237">
        <v>100</v>
      </c>
      <c r="D2075" s="41" t="s">
        <v>5504</v>
      </c>
    </row>
    <row r="2076" spans="1:4" s="143" customFormat="1" x14ac:dyDescent="0.25">
      <c r="A2076" s="134"/>
      <c r="B2076" s="295">
        <v>44731</v>
      </c>
      <c r="C2076" s="237">
        <v>100</v>
      </c>
      <c r="D2076" s="41" t="s">
        <v>5114</v>
      </c>
    </row>
    <row r="2077" spans="1:4" s="143" customFormat="1" x14ac:dyDescent="0.25">
      <c r="A2077" s="134"/>
      <c r="B2077" s="295">
        <v>44731</v>
      </c>
      <c r="C2077" s="237">
        <v>100</v>
      </c>
      <c r="D2077" s="41" t="s">
        <v>5506</v>
      </c>
    </row>
    <row r="2078" spans="1:4" s="143" customFormat="1" x14ac:dyDescent="0.25">
      <c r="A2078" s="134"/>
      <c r="B2078" s="295">
        <v>44731</v>
      </c>
      <c r="C2078" s="237">
        <v>100</v>
      </c>
      <c r="D2078" s="41" t="s">
        <v>5505</v>
      </c>
    </row>
    <row r="2079" spans="1:4" s="143" customFormat="1" x14ac:dyDescent="0.25">
      <c r="A2079" s="134"/>
      <c r="B2079" s="295">
        <v>44731</v>
      </c>
      <c r="C2079" s="237">
        <v>100</v>
      </c>
      <c r="D2079" s="41" t="s">
        <v>6813</v>
      </c>
    </row>
    <row r="2080" spans="1:4" s="143" customFormat="1" x14ac:dyDescent="0.25">
      <c r="A2080" s="134"/>
      <c r="B2080" s="295">
        <v>44731</v>
      </c>
      <c r="C2080" s="237">
        <v>100</v>
      </c>
      <c r="D2080" s="41" t="s">
        <v>5688</v>
      </c>
    </row>
    <row r="2081" spans="1:4" s="143" customFormat="1" x14ac:dyDescent="0.25">
      <c r="A2081" s="134"/>
      <c r="B2081" s="295">
        <v>44731</v>
      </c>
      <c r="C2081" s="237">
        <v>100</v>
      </c>
      <c r="D2081" s="41" t="s">
        <v>4694</v>
      </c>
    </row>
    <row r="2082" spans="1:4" s="143" customFormat="1" x14ac:dyDescent="0.25">
      <c r="A2082" s="134"/>
      <c r="B2082" s="295">
        <v>44731</v>
      </c>
      <c r="C2082" s="237">
        <v>100</v>
      </c>
      <c r="D2082" s="41" t="s">
        <v>6774</v>
      </c>
    </row>
    <row r="2083" spans="1:4" s="143" customFormat="1" x14ac:dyDescent="0.25">
      <c r="A2083" s="134"/>
      <c r="B2083" s="295">
        <v>44731</v>
      </c>
      <c r="C2083" s="237">
        <v>150</v>
      </c>
      <c r="D2083" s="41" t="s">
        <v>4653</v>
      </c>
    </row>
    <row r="2084" spans="1:4" s="143" customFormat="1" x14ac:dyDescent="0.25">
      <c r="A2084" s="134"/>
      <c r="B2084" s="295">
        <v>44731</v>
      </c>
      <c r="C2084" s="237">
        <v>150</v>
      </c>
      <c r="D2084" s="41" t="s">
        <v>9992</v>
      </c>
    </row>
    <row r="2085" spans="1:4" s="143" customFormat="1" x14ac:dyDescent="0.25">
      <c r="A2085" s="134"/>
      <c r="B2085" s="295">
        <v>44731</v>
      </c>
      <c r="C2085" s="237">
        <v>150</v>
      </c>
      <c r="D2085" s="41" t="s">
        <v>6622</v>
      </c>
    </row>
    <row r="2086" spans="1:4" s="143" customFormat="1" x14ac:dyDescent="0.25">
      <c r="A2086" s="134"/>
      <c r="B2086" s="295">
        <v>44731</v>
      </c>
      <c r="C2086" s="237">
        <v>200</v>
      </c>
      <c r="D2086" s="41" t="s">
        <v>9993</v>
      </c>
    </row>
    <row r="2087" spans="1:4" s="143" customFormat="1" x14ac:dyDescent="0.25">
      <c r="A2087" s="134"/>
      <c r="B2087" s="295">
        <v>44731</v>
      </c>
      <c r="C2087" s="237">
        <v>200</v>
      </c>
      <c r="D2087" s="41" t="s">
        <v>5511</v>
      </c>
    </row>
    <row r="2088" spans="1:4" s="143" customFormat="1" x14ac:dyDescent="0.25">
      <c r="A2088" s="134"/>
      <c r="B2088" s="295">
        <v>44731</v>
      </c>
      <c r="C2088" s="237">
        <v>200</v>
      </c>
      <c r="D2088" s="41" t="s">
        <v>5510</v>
      </c>
    </row>
    <row r="2089" spans="1:4" s="143" customFormat="1" x14ac:dyDescent="0.25">
      <c r="A2089" s="134"/>
      <c r="B2089" s="295">
        <v>44731</v>
      </c>
      <c r="C2089" s="237">
        <v>200</v>
      </c>
      <c r="D2089" s="41" t="s">
        <v>5022</v>
      </c>
    </row>
    <row r="2090" spans="1:4" s="143" customFormat="1" x14ac:dyDescent="0.25">
      <c r="A2090" s="134"/>
      <c r="B2090" s="295">
        <v>44731</v>
      </c>
      <c r="C2090" s="237">
        <v>200</v>
      </c>
      <c r="D2090" s="41" t="s">
        <v>9994</v>
      </c>
    </row>
    <row r="2091" spans="1:4" s="143" customFormat="1" x14ac:dyDescent="0.25">
      <c r="A2091" s="134"/>
      <c r="B2091" s="295">
        <v>44731</v>
      </c>
      <c r="C2091" s="237">
        <v>200</v>
      </c>
      <c r="D2091" s="41" t="s">
        <v>6829</v>
      </c>
    </row>
    <row r="2092" spans="1:4" s="143" customFormat="1" x14ac:dyDescent="0.25">
      <c r="A2092" s="134"/>
      <c r="B2092" s="295">
        <v>44731</v>
      </c>
      <c r="C2092" s="237">
        <v>250</v>
      </c>
      <c r="D2092" s="41" t="s">
        <v>5514</v>
      </c>
    </row>
    <row r="2093" spans="1:4" s="143" customFormat="1" x14ac:dyDescent="0.25">
      <c r="A2093" s="134"/>
      <c r="B2093" s="295">
        <v>44731</v>
      </c>
      <c r="C2093" s="237">
        <v>250</v>
      </c>
      <c r="D2093" s="41" t="s">
        <v>4658</v>
      </c>
    </row>
    <row r="2094" spans="1:4" s="143" customFormat="1" x14ac:dyDescent="0.25">
      <c r="A2094" s="134"/>
      <c r="B2094" s="295">
        <v>44731</v>
      </c>
      <c r="C2094" s="237">
        <v>250</v>
      </c>
      <c r="D2094" s="41" t="s">
        <v>6766</v>
      </c>
    </row>
    <row r="2095" spans="1:4" s="143" customFormat="1" x14ac:dyDescent="0.25">
      <c r="A2095" s="134"/>
      <c r="B2095" s="295">
        <v>44731</v>
      </c>
      <c r="C2095" s="237">
        <v>250</v>
      </c>
      <c r="D2095" s="41" t="s">
        <v>4580</v>
      </c>
    </row>
    <row r="2096" spans="1:4" s="143" customFormat="1" x14ac:dyDescent="0.25">
      <c r="A2096" s="134"/>
      <c r="B2096" s="295">
        <v>44731</v>
      </c>
      <c r="C2096" s="237">
        <v>300</v>
      </c>
      <c r="D2096" s="41" t="s">
        <v>5516</v>
      </c>
    </row>
    <row r="2097" spans="1:4" s="143" customFormat="1" x14ac:dyDescent="0.25">
      <c r="A2097" s="134"/>
      <c r="B2097" s="295">
        <v>44731</v>
      </c>
      <c r="C2097" s="237">
        <v>300</v>
      </c>
      <c r="D2097" s="41" t="s">
        <v>5517</v>
      </c>
    </row>
    <row r="2098" spans="1:4" s="143" customFormat="1" x14ac:dyDescent="0.25">
      <c r="A2098" s="134"/>
      <c r="B2098" s="295">
        <v>44731</v>
      </c>
      <c r="C2098" s="237">
        <v>300</v>
      </c>
      <c r="D2098" s="41" t="s">
        <v>6767</v>
      </c>
    </row>
    <row r="2099" spans="1:4" s="143" customFormat="1" x14ac:dyDescent="0.25">
      <c r="A2099" s="134"/>
      <c r="B2099" s="295">
        <v>44731</v>
      </c>
      <c r="C2099" s="237">
        <v>300</v>
      </c>
      <c r="D2099" s="41" t="s">
        <v>5518</v>
      </c>
    </row>
    <row r="2100" spans="1:4" s="143" customFormat="1" x14ac:dyDescent="0.25">
      <c r="A2100" s="134"/>
      <c r="B2100" s="295">
        <v>44731</v>
      </c>
      <c r="C2100" s="237">
        <v>300</v>
      </c>
      <c r="D2100" s="41" t="s">
        <v>9670</v>
      </c>
    </row>
    <row r="2101" spans="1:4" s="143" customFormat="1" x14ac:dyDescent="0.25">
      <c r="A2101" s="134"/>
      <c r="B2101" s="295">
        <v>44731</v>
      </c>
      <c r="C2101" s="237">
        <v>300</v>
      </c>
      <c r="D2101" s="41" t="s">
        <v>5519</v>
      </c>
    </row>
    <row r="2102" spans="1:4" s="143" customFormat="1" x14ac:dyDescent="0.25">
      <c r="A2102" s="134"/>
      <c r="B2102" s="295">
        <v>44731</v>
      </c>
      <c r="C2102" s="237">
        <v>300</v>
      </c>
      <c r="D2102" s="41" t="s">
        <v>4801</v>
      </c>
    </row>
    <row r="2103" spans="1:4" s="143" customFormat="1" x14ac:dyDescent="0.25">
      <c r="A2103" s="134"/>
      <c r="B2103" s="295">
        <v>44731</v>
      </c>
      <c r="C2103" s="237">
        <v>300</v>
      </c>
      <c r="D2103" s="41" t="s">
        <v>5520</v>
      </c>
    </row>
    <row r="2104" spans="1:4" s="143" customFormat="1" x14ac:dyDescent="0.25">
      <c r="A2104" s="134"/>
      <c r="B2104" s="295">
        <v>44731</v>
      </c>
      <c r="C2104" s="237">
        <v>300</v>
      </c>
      <c r="D2104" s="41" t="s">
        <v>9704</v>
      </c>
    </row>
    <row r="2105" spans="1:4" s="143" customFormat="1" x14ac:dyDescent="0.25">
      <c r="A2105" s="134"/>
      <c r="B2105" s="295">
        <v>44731</v>
      </c>
      <c r="C2105" s="237">
        <v>311</v>
      </c>
      <c r="D2105" s="41" t="s">
        <v>9672</v>
      </c>
    </row>
    <row r="2106" spans="1:4" s="143" customFormat="1" x14ac:dyDescent="0.25">
      <c r="A2106" s="134"/>
      <c r="B2106" s="295">
        <v>44731</v>
      </c>
      <c r="C2106" s="237">
        <v>365</v>
      </c>
      <c r="D2106" s="41" t="s">
        <v>4716</v>
      </c>
    </row>
    <row r="2107" spans="1:4" s="143" customFormat="1" x14ac:dyDescent="0.25">
      <c r="A2107" s="134"/>
      <c r="B2107" s="295">
        <v>44731</v>
      </c>
      <c r="C2107" s="237">
        <v>450</v>
      </c>
      <c r="D2107" s="41" t="s">
        <v>9565</v>
      </c>
    </row>
    <row r="2108" spans="1:4" s="143" customFormat="1" x14ac:dyDescent="0.25">
      <c r="A2108" s="134"/>
      <c r="B2108" s="295">
        <v>44731</v>
      </c>
      <c r="C2108" s="237">
        <v>500</v>
      </c>
      <c r="D2108" s="41" t="s">
        <v>5523</v>
      </c>
    </row>
    <row r="2109" spans="1:4" s="143" customFormat="1" x14ac:dyDescent="0.25">
      <c r="A2109" s="134"/>
      <c r="B2109" s="295">
        <v>44731</v>
      </c>
      <c r="C2109" s="237">
        <v>500</v>
      </c>
      <c r="D2109" s="41" t="s">
        <v>5524</v>
      </c>
    </row>
    <row r="2110" spans="1:4" s="143" customFormat="1" x14ac:dyDescent="0.25">
      <c r="A2110" s="134"/>
      <c r="B2110" s="295">
        <v>44731</v>
      </c>
      <c r="C2110" s="237">
        <v>500</v>
      </c>
      <c r="D2110" s="41" t="s">
        <v>6831</v>
      </c>
    </row>
    <row r="2111" spans="1:4" s="143" customFormat="1" x14ac:dyDescent="0.25">
      <c r="A2111" s="134"/>
      <c r="B2111" s="295">
        <v>44731</v>
      </c>
      <c r="C2111" s="237">
        <v>500</v>
      </c>
      <c r="D2111" s="41" t="s">
        <v>9842</v>
      </c>
    </row>
    <row r="2112" spans="1:4" s="143" customFormat="1" x14ac:dyDescent="0.25">
      <c r="A2112" s="134"/>
      <c r="B2112" s="295">
        <v>44731</v>
      </c>
      <c r="C2112" s="237">
        <v>500</v>
      </c>
      <c r="D2112" s="41" t="s">
        <v>5526</v>
      </c>
    </row>
    <row r="2113" spans="1:4" s="143" customFormat="1" x14ac:dyDescent="0.25">
      <c r="A2113" s="134"/>
      <c r="B2113" s="295">
        <v>44731</v>
      </c>
      <c r="C2113" s="237">
        <v>500</v>
      </c>
      <c r="D2113" s="41" t="s">
        <v>5525</v>
      </c>
    </row>
    <row r="2114" spans="1:4" s="143" customFormat="1" x14ac:dyDescent="0.25">
      <c r="A2114" s="134"/>
      <c r="B2114" s="295">
        <v>44731</v>
      </c>
      <c r="C2114" s="237">
        <v>500</v>
      </c>
      <c r="D2114" s="41" t="s">
        <v>4670</v>
      </c>
    </row>
    <row r="2115" spans="1:4" s="143" customFormat="1" x14ac:dyDescent="0.25">
      <c r="A2115" s="134"/>
      <c r="B2115" s="295">
        <v>44731</v>
      </c>
      <c r="C2115" s="237">
        <v>500</v>
      </c>
      <c r="D2115" s="41" t="s">
        <v>9995</v>
      </c>
    </row>
    <row r="2116" spans="1:4" s="143" customFormat="1" x14ac:dyDescent="0.25">
      <c r="A2116" s="134"/>
      <c r="B2116" s="295">
        <v>44731</v>
      </c>
      <c r="C2116" s="237">
        <v>500</v>
      </c>
      <c r="D2116" s="41" t="s">
        <v>9996</v>
      </c>
    </row>
    <row r="2117" spans="1:4" s="143" customFormat="1" x14ac:dyDescent="0.25">
      <c r="A2117" s="134"/>
      <c r="B2117" s="295">
        <v>44731</v>
      </c>
      <c r="C2117" s="237">
        <v>550</v>
      </c>
      <c r="D2117" s="41" t="s">
        <v>9997</v>
      </c>
    </row>
    <row r="2118" spans="1:4" s="143" customFormat="1" x14ac:dyDescent="0.25">
      <c r="A2118" s="134"/>
      <c r="B2118" s="295">
        <v>44731</v>
      </c>
      <c r="C2118" s="237">
        <v>600</v>
      </c>
      <c r="D2118" s="41" t="s">
        <v>4679</v>
      </c>
    </row>
    <row r="2119" spans="1:4" s="143" customFormat="1" x14ac:dyDescent="0.25">
      <c r="A2119" s="134"/>
      <c r="B2119" s="295">
        <v>44731</v>
      </c>
      <c r="C2119" s="237">
        <v>600</v>
      </c>
      <c r="D2119" s="41" t="s">
        <v>6697</v>
      </c>
    </row>
    <row r="2120" spans="1:4" s="143" customFormat="1" x14ac:dyDescent="0.25">
      <c r="A2120" s="134"/>
      <c r="B2120" s="295">
        <v>44731</v>
      </c>
      <c r="C2120" s="237">
        <v>700</v>
      </c>
      <c r="D2120" s="41" t="s">
        <v>4863</v>
      </c>
    </row>
    <row r="2121" spans="1:4" s="143" customFormat="1" x14ac:dyDescent="0.25">
      <c r="A2121" s="134"/>
      <c r="B2121" s="295">
        <v>44731</v>
      </c>
      <c r="C2121" s="237">
        <v>1000</v>
      </c>
      <c r="D2121" s="41" t="s">
        <v>5528</v>
      </c>
    </row>
    <row r="2122" spans="1:4" s="143" customFormat="1" x14ac:dyDescent="0.25">
      <c r="A2122" s="134"/>
      <c r="B2122" s="295">
        <v>44731</v>
      </c>
      <c r="C2122" s="237">
        <v>1000</v>
      </c>
      <c r="D2122" s="41" t="s">
        <v>9998</v>
      </c>
    </row>
    <row r="2123" spans="1:4" s="143" customFormat="1" x14ac:dyDescent="0.25">
      <c r="A2123" s="134"/>
      <c r="B2123" s="295">
        <v>44731</v>
      </c>
      <c r="C2123" s="237">
        <v>1000</v>
      </c>
      <c r="D2123" s="41" t="s">
        <v>9999</v>
      </c>
    </row>
    <row r="2124" spans="1:4" s="143" customFormat="1" x14ac:dyDescent="0.25">
      <c r="A2124" s="134"/>
      <c r="B2124" s="295">
        <v>44731</v>
      </c>
      <c r="C2124" s="237">
        <v>1000</v>
      </c>
      <c r="D2124" s="41" t="s">
        <v>4942</v>
      </c>
    </row>
    <row r="2125" spans="1:4" s="143" customFormat="1" x14ac:dyDescent="0.25">
      <c r="A2125" s="134"/>
      <c r="B2125" s="295">
        <v>44731</v>
      </c>
      <c r="C2125" s="237">
        <v>1000</v>
      </c>
      <c r="D2125" s="41" t="s">
        <v>6768</v>
      </c>
    </row>
    <row r="2126" spans="1:4" s="143" customFormat="1" x14ac:dyDescent="0.25">
      <c r="A2126" s="134"/>
      <c r="B2126" s="295">
        <v>44731</v>
      </c>
      <c r="C2126" s="237">
        <v>1000</v>
      </c>
      <c r="D2126" s="41" t="s">
        <v>10000</v>
      </c>
    </row>
    <row r="2127" spans="1:4" s="143" customFormat="1" x14ac:dyDescent="0.25">
      <c r="A2127" s="134"/>
      <c r="B2127" s="295">
        <v>44731</v>
      </c>
      <c r="C2127" s="237">
        <v>1000</v>
      </c>
      <c r="D2127" s="41" t="s">
        <v>6841</v>
      </c>
    </row>
    <row r="2128" spans="1:4" s="143" customFormat="1" x14ac:dyDescent="0.25">
      <c r="A2128" s="134"/>
      <c r="B2128" s="295">
        <v>44731</v>
      </c>
      <c r="C2128" s="237">
        <v>1000</v>
      </c>
      <c r="D2128" s="41" t="s">
        <v>5489</v>
      </c>
    </row>
    <row r="2129" spans="1:4" s="143" customFormat="1" x14ac:dyDescent="0.25">
      <c r="A2129" s="134"/>
      <c r="B2129" s="295">
        <v>44731</v>
      </c>
      <c r="C2129" s="237">
        <v>1200</v>
      </c>
      <c r="D2129" s="41" t="s">
        <v>4508</v>
      </c>
    </row>
    <row r="2130" spans="1:4" s="143" customFormat="1" x14ac:dyDescent="0.25">
      <c r="A2130" s="134"/>
      <c r="B2130" s="295">
        <v>44731</v>
      </c>
      <c r="C2130" s="237">
        <v>1833</v>
      </c>
      <c r="D2130" s="41" t="s">
        <v>4865</v>
      </c>
    </row>
    <row r="2131" spans="1:4" s="143" customFormat="1" x14ac:dyDescent="0.25">
      <c r="A2131" s="134"/>
      <c r="B2131" s="295">
        <v>44731</v>
      </c>
      <c r="C2131" s="237">
        <v>2000</v>
      </c>
      <c r="D2131" s="41" t="s">
        <v>10001</v>
      </c>
    </row>
    <row r="2132" spans="1:4" s="143" customFormat="1" x14ac:dyDescent="0.25">
      <c r="A2132" s="134"/>
      <c r="B2132" s="295">
        <v>44731</v>
      </c>
      <c r="C2132" s="237">
        <v>2000</v>
      </c>
      <c r="D2132" s="41" t="s">
        <v>10002</v>
      </c>
    </row>
    <row r="2133" spans="1:4" s="143" customFormat="1" x14ac:dyDescent="0.25">
      <c r="A2133" s="134"/>
      <c r="B2133" s="295">
        <v>44731</v>
      </c>
      <c r="C2133" s="237">
        <v>3006</v>
      </c>
      <c r="D2133" s="41" t="s">
        <v>5494</v>
      </c>
    </row>
    <row r="2134" spans="1:4" s="143" customFormat="1" x14ac:dyDescent="0.25">
      <c r="A2134" s="134"/>
      <c r="B2134" s="295">
        <v>44731</v>
      </c>
      <c r="C2134" s="237">
        <v>5000</v>
      </c>
      <c r="D2134" s="41" t="s">
        <v>10003</v>
      </c>
    </row>
    <row r="2135" spans="1:4" s="143" customFormat="1" x14ac:dyDescent="0.25">
      <c r="A2135" s="134"/>
      <c r="B2135" s="295">
        <v>44731</v>
      </c>
      <c r="C2135" s="237">
        <v>5000</v>
      </c>
      <c r="D2135" s="41" t="s">
        <v>4937</v>
      </c>
    </row>
    <row r="2136" spans="1:4" s="143" customFormat="1" x14ac:dyDescent="0.25">
      <c r="A2136" s="134"/>
      <c r="B2136" s="295">
        <v>44731</v>
      </c>
      <c r="C2136" s="237">
        <v>12000</v>
      </c>
      <c r="D2136" s="41" t="s">
        <v>10004</v>
      </c>
    </row>
    <row r="2137" spans="1:4" s="143" customFormat="1" x14ac:dyDescent="0.25">
      <c r="A2137" s="134"/>
      <c r="B2137" s="295">
        <v>44732</v>
      </c>
      <c r="C2137" s="237">
        <v>0.44</v>
      </c>
      <c r="D2137" s="41" t="s">
        <v>5387</v>
      </c>
    </row>
    <row r="2138" spans="1:4" s="143" customFormat="1" x14ac:dyDescent="0.25">
      <c r="A2138" s="134"/>
      <c r="B2138" s="295">
        <v>44732</v>
      </c>
      <c r="C2138" s="237">
        <v>4.5199999999999996</v>
      </c>
      <c r="D2138" s="41" t="s">
        <v>5387</v>
      </c>
    </row>
    <row r="2139" spans="1:4" s="143" customFormat="1" x14ac:dyDescent="0.25">
      <c r="A2139" s="134"/>
      <c r="B2139" s="295">
        <v>44732</v>
      </c>
      <c r="C2139" s="237">
        <v>22</v>
      </c>
      <c r="D2139" s="41" t="s">
        <v>10005</v>
      </c>
    </row>
    <row r="2140" spans="1:4" s="143" customFormat="1" x14ac:dyDescent="0.25">
      <c r="A2140" s="134"/>
      <c r="B2140" s="295">
        <v>44732</v>
      </c>
      <c r="C2140" s="237">
        <v>30</v>
      </c>
      <c r="D2140" s="41" t="s">
        <v>5529</v>
      </c>
    </row>
    <row r="2141" spans="1:4" s="143" customFormat="1" x14ac:dyDescent="0.25">
      <c r="A2141" s="134"/>
      <c r="B2141" s="295">
        <v>44732</v>
      </c>
      <c r="C2141" s="237">
        <v>30</v>
      </c>
      <c r="D2141" s="41" t="s">
        <v>10006</v>
      </c>
    </row>
    <row r="2142" spans="1:4" s="143" customFormat="1" x14ac:dyDescent="0.25">
      <c r="A2142" s="134"/>
      <c r="B2142" s="295">
        <v>44732</v>
      </c>
      <c r="C2142" s="237">
        <v>30</v>
      </c>
      <c r="D2142" s="41" t="s">
        <v>5531</v>
      </c>
    </row>
    <row r="2143" spans="1:4" s="143" customFormat="1" x14ac:dyDescent="0.25">
      <c r="A2143" s="134"/>
      <c r="B2143" s="295">
        <v>44732</v>
      </c>
      <c r="C2143" s="237">
        <v>31</v>
      </c>
      <c r="D2143" s="41" t="s">
        <v>5532</v>
      </c>
    </row>
    <row r="2144" spans="1:4" s="143" customFormat="1" x14ac:dyDescent="0.25">
      <c r="A2144" s="134"/>
      <c r="B2144" s="295">
        <v>44732</v>
      </c>
      <c r="C2144" s="237">
        <v>50</v>
      </c>
      <c r="D2144" s="41" t="s">
        <v>4693</v>
      </c>
    </row>
    <row r="2145" spans="1:4" s="143" customFormat="1" x14ac:dyDescent="0.25">
      <c r="A2145" s="134"/>
      <c r="B2145" s="295">
        <v>44732</v>
      </c>
      <c r="C2145" s="237">
        <v>50</v>
      </c>
      <c r="D2145" s="41" t="s">
        <v>5533</v>
      </c>
    </row>
    <row r="2146" spans="1:4" s="143" customFormat="1" x14ac:dyDescent="0.25">
      <c r="A2146" s="134"/>
      <c r="B2146" s="295">
        <v>44732</v>
      </c>
      <c r="C2146" s="237">
        <v>50</v>
      </c>
      <c r="D2146" s="41" t="s">
        <v>5534</v>
      </c>
    </row>
    <row r="2147" spans="1:4" s="143" customFormat="1" x14ac:dyDescent="0.25">
      <c r="A2147" s="134"/>
      <c r="B2147" s="295">
        <v>44732</v>
      </c>
      <c r="C2147" s="237">
        <v>50</v>
      </c>
      <c r="D2147" s="41" t="s">
        <v>10007</v>
      </c>
    </row>
    <row r="2148" spans="1:4" s="143" customFormat="1" x14ac:dyDescent="0.25">
      <c r="A2148" s="134"/>
      <c r="B2148" s="295">
        <v>44732</v>
      </c>
      <c r="C2148" s="237">
        <v>50</v>
      </c>
      <c r="D2148" s="41" t="s">
        <v>5045</v>
      </c>
    </row>
    <row r="2149" spans="1:4" s="143" customFormat="1" x14ac:dyDescent="0.25">
      <c r="A2149" s="134"/>
      <c r="B2149" s="295">
        <v>44732</v>
      </c>
      <c r="C2149" s="237">
        <v>65</v>
      </c>
      <c r="D2149" s="41" t="s">
        <v>4695</v>
      </c>
    </row>
    <row r="2150" spans="1:4" s="143" customFormat="1" x14ac:dyDescent="0.25">
      <c r="A2150" s="134"/>
      <c r="B2150" s="295">
        <v>44732</v>
      </c>
      <c r="C2150" s="237">
        <v>70</v>
      </c>
      <c r="D2150" s="41" t="s">
        <v>5535</v>
      </c>
    </row>
    <row r="2151" spans="1:4" s="143" customFormat="1" x14ac:dyDescent="0.25">
      <c r="A2151" s="134"/>
      <c r="B2151" s="295">
        <v>44732</v>
      </c>
      <c r="C2151" s="237">
        <v>75</v>
      </c>
      <c r="D2151" s="41" t="s">
        <v>4473</v>
      </c>
    </row>
    <row r="2152" spans="1:4" s="143" customFormat="1" x14ac:dyDescent="0.25">
      <c r="A2152" s="134"/>
      <c r="B2152" s="295">
        <v>44732</v>
      </c>
      <c r="C2152" s="237">
        <v>100</v>
      </c>
      <c r="D2152" s="41" t="s">
        <v>4481</v>
      </c>
    </row>
    <row r="2153" spans="1:4" s="143" customFormat="1" x14ac:dyDescent="0.25">
      <c r="A2153" s="134"/>
      <c r="B2153" s="295">
        <v>44732</v>
      </c>
      <c r="C2153" s="237">
        <v>100</v>
      </c>
      <c r="D2153" s="41" t="s">
        <v>5008</v>
      </c>
    </row>
    <row r="2154" spans="1:4" s="143" customFormat="1" x14ac:dyDescent="0.25">
      <c r="A2154" s="134"/>
      <c r="B2154" s="295">
        <v>44732</v>
      </c>
      <c r="C2154" s="237">
        <v>100</v>
      </c>
      <c r="D2154" s="41" t="s">
        <v>6666</v>
      </c>
    </row>
    <row r="2155" spans="1:4" s="143" customFormat="1" x14ac:dyDescent="0.25">
      <c r="A2155" s="134"/>
      <c r="B2155" s="295">
        <v>44732</v>
      </c>
      <c r="C2155" s="237">
        <v>100</v>
      </c>
      <c r="D2155" s="41" t="s">
        <v>4481</v>
      </c>
    </row>
    <row r="2156" spans="1:4" s="143" customFormat="1" x14ac:dyDescent="0.25">
      <c r="A2156" s="134"/>
      <c r="B2156" s="295">
        <v>44732</v>
      </c>
      <c r="C2156" s="237">
        <v>100</v>
      </c>
      <c r="D2156" s="41" t="s">
        <v>5540</v>
      </c>
    </row>
    <row r="2157" spans="1:4" s="143" customFormat="1" x14ac:dyDescent="0.25">
      <c r="A2157" s="134"/>
      <c r="B2157" s="295">
        <v>44732</v>
      </c>
      <c r="C2157" s="237">
        <v>100</v>
      </c>
      <c r="D2157" s="41" t="s">
        <v>5543</v>
      </c>
    </row>
    <row r="2158" spans="1:4" s="143" customFormat="1" x14ac:dyDescent="0.25">
      <c r="A2158" s="134"/>
      <c r="B2158" s="295">
        <v>44732</v>
      </c>
      <c r="C2158" s="237">
        <v>100</v>
      </c>
      <c r="D2158" s="41" t="s">
        <v>5542</v>
      </c>
    </row>
    <row r="2159" spans="1:4" s="143" customFormat="1" x14ac:dyDescent="0.25">
      <c r="A2159" s="134"/>
      <c r="B2159" s="295">
        <v>44732</v>
      </c>
      <c r="C2159" s="237">
        <v>100</v>
      </c>
      <c r="D2159" s="41" t="s">
        <v>10008</v>
      </c>
    </row>
    <row r="2160" spans="1:4" s="143" customFormat="1" x14ac:dyDescent="0.25">
      <c r="A2160" s="134"/>
      <c r="B2160" s="295">
        <v>44732</v>
      </c>
      <c r="C2160" s="237">
        <v>100</v>
      </c>
      <c r="D2160" s="41" t="s">
        <v>5538</v>
      </c>
    </row>
    <row r="2161" spans="1:4" s="143" customFormat="1" x14ac:dyDescent="0.25">
      <c r="A2161" s="134"/>
      <c r="B2161" s="295">
        <v>44732</v>
      </c>
      <c r="C2161" s="237">
        <v>100</v>
      </c>
      <c r="D2161" s="41" t="s">
        <v>10009</v>
      </c>
    </row>
    <row r="2162" spans="1:4" s="143" customFormat="1" x14ac:dyDescent="0.25">
      <c r="A2162" s="134"/>
      <c r="B2162" s="295">
        <v>44732</v>
      </c>
      <c r="C2162" s="237">
        <v>100</v>
      </c>
      <c r="D2162" s="41" t="s">
        <v>10010</v>
      </c>
    </row>
    <row r="2163" spans="1:4" s="143" customFormat="1" x14ac:dyDescent="0.25">
      <c r="A2163" s="134"/>
      <c r="B2163" s="295">
        <v>44732</v>
      </c>
      <c r="C2163" s="237">
        <v>100</v>
      </c>
      <c r="D2163" s="41" t="s">
        <v>5541</v>
      </c>
    </row>
    <row r="2164" spans="1:4" s="143" customFormat="1" x14ac:dyDescent="0.25">
      <c r="A2164" s="134"/>
      <c r="B2164" s="295">
        <v>44732</v>
      </c>
      <c r="C2164" s="237">
        <v>100</v>
      </c>
      <c r="D2164" s="41" t="s">
        <v>5539</v>
      </c>
    </row>
    <row r="2165" spans="1:4" s="143" customFormat="1" x14ac:dyDescent="0.25">
      <c r="A2165" s="134"/>
      <c r="B2165" s="295">
        <v>44732</v>
      </c>
      <c r="C2165" s="237">
        <v>100</v>
      </c>
      <c r="D2165" s="41" t="s">
        <v>4945</v>
      </c>
    </row>
    <row r="2166" spans="1:4" s="143" customFormat="1" x14ac:dyDescent="0.25">
      <c r="A2166" s="134"/>
      <c r="B2166" s="295">
        <v>44732</v>
      </c>
      <c r="C2166" s="237">
        <v>100</v>
      </c>
      <c r="D2166" s="41" t="s">
        <v>6743</v>
      </c>
    </row>
    <row r="2167" spans="1:4" s="143" customFormat="1" x14ac:dyDescent="0.25">
      <c r="A2167" s="134"/>
      <c r="B2167" s="295">
        <v>44732</v>
      </c>
      <c r="C2167" s="237">
        <v>150</v>
      </c>
      <c r="D2167" s="41" t="s">
        <v>10011</v>
      </c>
    </row>
    <row r="2168" spans="1:4" s="143" customFormat="1" x14ac:dyDescent="0.25">
      <c r="A2168" s="134"/>
      <c r="B2168" s="295">
        <v>44732</v>
      </c>
      <c r="C2168" s="237">
        <v>150</v>
      </c>
      <c r="D2168" s="41" t="s">
        <v>4700</v>
      </c>
    </row>
    <row r="2169" spans="1:4" s="143" customFormat="1" x14ac:dyDescent="0.25">
      <c r="A2169" s="134"/>
      <c r="B2169" s="295">
        <v>44732</v>
      </c>
      <c r="C2169" s="237">
        <v>150</v>
      </c>
      <c r="D2169" s="41" t="s">
        <v>5545</v>
      </c>
    </row>
    <row r="2170" spans="1:4" s="143" customFormat="1" x14ac:dyDescent="0.25">
      <c r="A2170" s="134"/>
      <c r="B2170" s="295">
        <v>44732</v>
      </c>
      <c r="C2170" s="237">
        <v>150</v>
      </c>
      <c r="D2170" s="41" t="s">
        <v>5020</v>
      </c>
    </row>
    <row r="2171" spans="1:4" s="143" customFormat="1" x14ac:dyDescent="0.25">
      <c r="A2171" s="134"/>
      <c r="B2171" s="295">
        <v>44732</v>
      </c>
      <c r="C2171" s="237">
        <v>200</v>
      </c>
      <c r="D2171" s="41" t="s">
        <v>10012</v>
      </c>
    </row>
    <row r="2172" spans="1:4" s="143" customFormat="1" x14ac:dyDescent="0.25">
      <c r="A2172" s="134"/>
      <c r="B2172" s="295">
        <v>44732</v>
      </c>
      <c r="C2172" s="237">
        <v>200</v>
      </c>
      <c r="D2172" s="41" t="s">
        <v>6679</v>
      </c>
    </row>
    <row r="2173" spans="1:4" s="143" customFormat="1" x14ac:dyDescent="0.25">
      <c r="A2173" s="134"/>
      <c r="B2173" s="295">
        <v>44732</v>
      </c>
      <c r="C2173" s="237">
        <v>200</v>
      </c>
      <c r="D2173" s="41" t="s">
        <v>5073</v>
      </c>
    </row>
    <row r="2174" spans="1:4" s="143" customFormat="1" x14ac:dyDescent="0.25">
      <c r="A2174" s="134"/>
      <c r="B2174" s="295">
        <v>44732</v>
      </c>
      <c r="C2174" s="237">
        <v>200</v>
      </c>
      <c r="D2174" s="41" t="s">
        <v>4801</v>
      </c>
    </row>
    <row r="2175" spans="1:4" s="143" customFormat="1" x14ac:dyDescent="0.25">
      <c r="A2175" s="134"/>
      <c r="B2175" s="295">
        <v>44732</v>
      </c>
      <c r="C2175" s="237">
        <v>200</v>
      </c>
      <c r="D2175" s="41" t="s">
        <v>5548</v>
      </c>
    </row>
    <row r="2176" spans="1:4" s="143" customFormat="1" x14ac:dyDescent="0.25">
      <c r="A2176" s="134"/>
      <c r="B2176" s="295">
        <v>44732</v>
      </c>
      <c r="C2176" s="237">
        <v>200</v>
      </c>
      <c r="D2176" s="41" t="s">
        <v>5547</v>
      </c>
    </row>
    <row r="2177" spans="1:4" s="143" customFormat="1" x14ac:dyDescent="0.25">
      <c r="A2177" s="134"/>
      <c r="B2177" s="295">
        <v>44732</v>
      </c>
      <c r="C2177" s="237">
        <v>200</v>
      </c>
      <c r="D2177" s="41" t="s">
        <v>4704</v>
      </c>
    </row>
    <row r="2178" spans="1:4" s="143" customFormat="1" x14ac:dyDescent="0.25">
      <c r="A2178" s="134"/>
      <c r="B2178" s="295">
        <v>44732</v>
      </c>
      <c r="C2178" s="237">
        <v>200</v>
      </c>
      <c r="D2178" s="41" t="s">
        <v>5546</v>
      </c>
    </row>
    <row r="2179" spans="1:4" s="143" customFormat="1" x14ac:dyDescent="0.25">
      <c r="A2179" s="134"/>
      <c r="B2179" s="295">
        <v>44732</v>
      </c>
      <c r="C2179" s="237">
        <v>200</v>
      </c>
      <c r="D2179" s="41" t="s">
        <v>10013</v>
      </c>
    </row>
    <row r="2180" spans="1:4" s="143" customFormat="1" x14ac:dyDescent="0.25">
      <c r="A2180" s="134"/>
      <c r="B2180" s="295">
        <v>44732</v>
      </c>
      <c r="C2180" s="237">
        <v>200</v>
      </c>
      <c r="D2180" s="41" t="s">
        <v>4921</v>
      </c>
    </row>
    <row r="2181" spans="1:4" s="143" customFormat="1" x14ac:dyDescent="0.25">
      <c r="A2181" s="134"/>
      <c r="B2181" s="295">
        <v>44732</v>
      </c>
      <c r="C2181" s="237">
        <v>200</v>
      </c>
      <c r="D2181" s="41" t="s">
        <v>4477</v>
      </c>
    </row>
    <row r="2182" spans="1:4" s="143" customFormat="1" x14ac:dyDescent="0.25">
      <c r="A2182" s="134"/>
      <c r="B2182" s="295">
        <v>44732</v>
      </c>
      <c r="C2182" s="237">
        <v>200</v>
      </c>
      <c r="D2182" s="41" t="s">
        <v>4573</v>
      </c>
    </row>
    <row r="2183" spans="1:4" s="143" customFormat="1" x14ac:dyDescent="0.25">
      <c r="A2183" s="134"/>
      <c r="B2183" s="295">
        <v>44732</v>
      </c>
      <c r="C2183" s="237">
        <v>200</v>
      </c>
      <c r="D2183" s="41" t="s">
        <v>5019</v>
      </c>
    </row>
    <row r="2184" spans="1:4" s="143" customFormat="1" x14ac:dyDescent="0.25">
      <c r="A2184" s="134"/>
      <c r="B2184" s="295">
        <v>44732</v>
      </c>
      <c r="C2184" s="237">
        <v>200</v>
      </c>
      <c r="D2184" s="41" t="s">
        <v>5717</v>
      </c>
    </row>
    <row r="2185" spans="1:4" s="143" customFormat="1" x14ac:dyDescent="0.25">
      <c r="A2185" s="134"/>
      <c r="B2185" s="295">
        <v>44732</v>
      </c>
      <c r="C2185" s="237">
        <v>200</v>
      </c>
      <c r="D2185" s="41" t="s">
        <v>10014</v>
      </c>
    </row>
    <row r="2186" spans="1:4" s="143" customFormat="1" x14ac:dyDescent="0.25">
      <c r="A2186" s="134"/>
      <c r="B2186" s="295">
        <v>44732</v>
      </c>
      <c r="C2186" s="237">
        <v>250</v>
      </c>
      <c r="D2186" s="41" t="s">
        <v>4986</v>
      </c>
    </row>
    <row r="2187" spans="1:4" s="143" customFormat="1" x14ac:dyDescent="0.25">
      <c r="A2187" s="134"/>
      <c r="B2187" s="295">
        <v>44732</v>
      </c>
      <c r="C2187" s="237">
        <v>250</v>
      </c>
      <c r="D2187" s="41" t="s">
        <v>10015</v>
      </c>
    </row>
    <row r="2188" spans="1:4" s="143" customFormat="1" x14ac:dyDescent="0.25">
      <c r="A2188" s="134"/>
      <c r="B2188" s="295">
        <v>44732</v>
      </c>
      <c r="C2188" s="237">
        <v>300</v>
      </c>
      <c r="D2188" s="41" t="s">
        <v>5404</v>
      </c>
    </row>
    <row r="2189" spans="1:4" s="143" customFormat="1" x14ac:dyDescent="0.25">
      <c r="A2189" s="134"/>
      <c r="B2189" s="295">
        <v>44732</v>
      </c>
      <c r="C2189" s="237">
        <v>300</v>
      </c>
      <c r="D2189" s="41" t="s">
        <v>6775</v>
      </c>
    </row>
    <row r="2190" spans="1:4" s="143" customFormat="1" x14ac:dyDescent="0.25">
      <c r="A2190" s="134"/>
      <c r="B2190" s="295">
        <v>44732</v>
      </c>
      <c r="C2190" s="237">
        <v>300</v>
      </c>
      <c r="D2190" s="41" t="s">
        <v>5034</v>
      </c>
    </row>
    <row r="2191" spans="1:4" s="143" customFormat="1" x14ac:dyDescent="0.25">
      <c r="A2191" s="134"/>
      <c r="B2191" s="295">
        <v>44732</v>
      </c>
      <c r="C2191" s="237">
        <v>300</v>
      </c>
      <c r="D2191" s="41" t="s">
        <v>4761</v>
      </c>
    </row>
    <row r="2192" spans="1:4" s="143" customFormat="1" x14ac:dyDescent="0.25">
      <c r="A2192" s="134"/>
      <c r="B2192" s="295">
        <v>44732</v>
      </c>
      <c r="C2192" s="237">
        <v>300</v>
      </c>
      <c r="D2192" s="41" t="s">
        <v>5550</v>
      </c>
    </row>
    <row r="2193" spans="1:4" s="143" customFormat="1" x14ac:dyDescent="0.25">
      <c r="A2193" s="134"/>
      <c r="B2193" s="295">
        <v>44732</v>
      </c>
      <c r="C2193" s="237">
        <v>300</v>
      </c>
      <c r="D2193" s="41" t="s">
        <v>5551</v>
      </c>
    </row>
    <row r="2194" spans="1:4" s="143" customFormat="1" x14ac:dyDescent="0.25">
      <c r="A2194" s="134"/>
      <c r="B2194" s="295">
        <v>44732</v>
      </c>
      <c r="C2194" s="237">
        <v>300</v>
      </c>
      <c r="D2194" s="41" t="s">
        <v>4601</v>
      </c>
    </row>
    <row r="2195" spans="1:4" s="143" customFormat="1" x14ac:dyDescent="0.25">
      <c r="A2195" s="134"/>
      <c r="B2195" s="295">
        <v>44732</v>
      </c>
      <c r="C2195" s="237">
        <v>300</v>
      </c>
      <c r="D2195" s="41" t="s">
        <v>10016</v>
      </c>
    </row>
    <row r="2196" spans="1:4" s="143" customFormat="1" x14ac:dyDescent="0.25">
      <c r="A2196" s="134"/>
      <c r="B2196" s="295">
        <v>44732</v>
      </c>
      <c r="C2196" s="237">
        <v>300</v>
      </c>
      <c r="D2196" s="41" t="s">
        <v>5590</v>
      </c>
    </row>
    <row r="2197" spans="1:4" s="143" customFormat="1" x14ac:dyDescent="0.25">
      <c r="A2197" s="134"/>
      <c r="B2197" s="295">
        <v>44732</v>
      </c>
      <c r="C2197" s="237">
        <v>300</v>
      </c>
      <c r="D2197" s="41" t="s">
        <v>5026</v>
      </c>
    </row>
    <row r="2198" spans="1:4" s="143" customFormat="1" x14ac:dyDescent="0.25">
      <c r="A2198" s="134"/>
      <c r="B2198" s="295">
        <v>44732</v>
      </c>
      <c r="C2198" s="237">
        <v>333</v>
      </c>
      <c r="D2198" s="41" t="s">
        <v>5387</v>
      </c>
    </row>
    <row r="2199" spans="1:4" s="143" customFormat="1" x14ac:dyDescent="0.25">
      <c r="A2199" s="134"/>
      <c r="B2199" s="295">
        <v>44732</v>
      </c>
      <c r="C2199" s="237">
        <v>350</v>
      </c>
      <c r="D2199" s="41" t="s">
        <v>4546</v>
      </c>
    </row>
    <row r="2200" spans="1:4" s="143" customFormat="1" x14ac:dyDescent="0.25">
      <c r="A2200" s="134"/>
      <c r="B2200" s="295">
        <v>44732</v>
      </c>
      <c r="C2200" s="237">
        <v>350</v>
      </c>
      <c r="D2200" s="41" t="s">
        <v>10017</v>
      </c>
    </row>
    <row r="2201" spans="1:4" s="143" customFormat="1" x14ac:dyDescent="0.25">
      <c r="A2201" s="134"/>
      <c r="B2201" s="295">
        <v>44732</v>
      </c>
      <c r="C2201" s="237">
        <v>400</v>
      </c>
      <c r="D2201" s="41" t="s">
        <v>4592</v>
      </c>
    </row>
    <row r="2202" spans="1:4" s="143" customFormat="1" x14ac:dyDescent="0.25">
      <c r="A2202" s="134"/>
      <c r="B2202" s="295">
        <v>44732</v>
      </c>
      <c r="C2202" s="237">
        <v>500</v>
      </c>
      <c r="D2202" s="41" t="s">
        <v>5554</v>
      </c>
    </row>
    <row r="2203" spans="1:4" s="143" customFormat="1" x14ac:dyDescent="0.25">
      <c r="A2203" s="134"/>
      <c r="B2203" s="295">
        <v>44732</v>
      </c>
      <c r="C2203" s="237">
        <v>500</v>
      </c>
      <c r="D2203" s="41" t="s">
        <v>10018</v>
      </c>
    </row>
    <row r="2204" spans="1:4" s="143" customFormat="1" x14ac:dyDescent="0.25">
      <c r="A2204" s="134"/>
      <c r="B2204" s="295">
        <v>44732</v>
      </c>
      <c r="C2204" s="237">
        <v>500</v>
      </c>
      <c r="D2204" s="41" t="s">
        <v>5555</v>
      </c>
    </row>
    <row r="2205" spans="1:4" s="143" customFormat="1" x14ac:dyDescent="0.25">
      <c r="A2205" s="134"/>
      <c r="B2205" s="295">
        <v>44732</v>
      </c>
      <c r="C2205" s="237">
        <v>500</v>
      </c>
      <c r="D2205" s="41" t="s">
        <v>6655</v>
      </c>
    </row>
    <row r="2206" spans="1:4" s="143" customFormat="1" x14ac:dyDescent="0.25">
      <c r="A2206" s="134"/>
      <c r="B2206" s="295">
        <v>44732</v>
      </c>
      <c r="C2206" s="237">
        <v>500</v>
      </c>
      <c r="D2206" s="41" t="s">
        <v>5418</v>
      </c>
    </row>
    <row r="2207" spans="1:4" s="143" customFormat="1" x14ac:dyDescent="0.25">
      <c r="A2207" s="134"/>
      <c r="B2207" s="295">
        <v>44732</v>
      </c>
      <c r="C2207" s="237">
        <v>500</v>
      </c>
      <c r="D2207" s="41" t="s">
        <v>6770</v>
      </c>
    </row>
    <row r="2208" spans="1:4" s="143" customFormat="1" x14ac:dyDescent="0.25">
      <c r="A2208" s="134"/>
      <c r="B2208" s="295">
        <v>44732</v>
      </c>
      <c r="C2208" s="237">
        <v>500</v>
      </c>
      <c r="D2208" s="41" t="s">
        <v>5560</v>
      </c>
    </row>
    <row r="2209" spans="1:4" s="143" customFormat="1" x14ac:dyDescent="0.25">
      <c r="A2209" s="134"/>
      <c r="B2209" s="295">
        <v>44732</v>
      </c>
      <c r="C2209" s="237">
        <v>500</v>
      </c>
      <c r="D2209" s="41" t="s">
        <v>4915</v>
      </c>
    </row>
    <row r="2210" spans="1:4" s="143" customFormat="1" x14ac:dyDescent="0.25">
      <c r="A2210" s="134"/>
      <c r="B2210" s="295">
        <v>44732</v>
      </c>
      <c r="C2210" s="237">
        <v>500</v>
      </c>
      <c r="D2210" s="41" t="s">
        <v>5557</v>
      </c>
    </row>
    <row r="2211" spans="1:4" s="143" customFormat="1" x14ac:dyDescent="0.25">
      <c r="A2211" s="134"/>
      <c r="B2211" s="295">
        <v>44732</v>
      </c>
      <c r="C2211" s="237">
        <v>500</v>
      </c>
      <c r="D2211" s="41" t="s">
        <v>5558</v>
      </c>
    </row>
    <row r="2212" spans="1:4" s="143" customFormat="1" x14ac:dyDescent="0.25">
      <c r="A2212" s="134"/>
      <c r="B2212" s="295">
        <v>44732</v>
      </c>
      <c r="C2212" s="237">
        <v>500</v>
      </c>
      <c r="D2212" s="41" t="s">
        <v>5559</v>
      </c>
    </row>
    <row r="2213" spans="1:4" s="143" customFormat="1" x14ac:dyDescent="0.25">
      <c r="A2213" s="134"/>
      <c r="B2213" s="295">
        <v>44732</v>
      </c>
      <c r="C2213" s="237">
        <v>500</v>
      </c>
      <c r="D2213" s="41" t="s">
        <v>10019</v>
      </c>
    </row>
    <row r="2214" spans="1:4" s="143" customFormat="1" x14ac:dyDescent="0.25">
      <c r="A2214" s="134"/>
      <c r="B2214" s="295">
        <v>44732</v>
      </c>
      <c r="C2214" s="237">
        <v>500</v>
      </c>
      <c r="D2214" s="41" t="s">
        <v>5606</v>
      </c>
    </row>
    <row r="2215" spans="1:4" s="143" customFormat="1" x14ac:dyDescent="0.25">
      <c r="A2215" s="134"/>
      <c r="B2215" s="295">
        <v>44732</v>
      </c>
      <c r="C2215" s="237">
        <v>500</v>
      </c>
      <c r="D2215" s="41" t="s">
        <v>10020</v>
      </c>
    </row>
    <row r="2216" spans="1:4" s="143" customFormat="1" x14ac:dyDescent="0.25">
      <c r="A2216" s="134"/>
      <c r="B2216" s="295">
        <v>44732</v>
      </c>
      <c r="C2216" s="237">
        <v>700</v>
      </c>
      <c r="D2216" s="41" t="s">
        <v>5462</v>
      </c>
    </row>
    <row r="2217" spans="1:4" s="143" customFormat="1" x14ac:dyDescent="0.25">
      <c r="A2217" s="134"/>
      <c r="B2217" s="295">
        <v>44732</v>
      </c>
      <c r="C2217" s="237">
        <v>800</v>
      </c>
      <c r="D2217" s="41" t="s">
        <v>10021</v>
      </c>
    </row>
    <row r="2218" spans="1:4" s="143" customFormat="1" x14ac:dyDescent="0.25">
      <c r="A2218" s="134"/>
      <c r="B2218" s="295">
        <v>44732</v>
      </c>
      <c r="C2218" s="237">
        <v>800</v>
      </c>
      <c r="D2218" s="41" t="s">
        <v>4990</v>
      </c>
    </row>
    <row r="2219" spans="1:4" s="143" customFormat="1" x14ac:dyDescent="0.25">
      <c r="A2219" s="134"/>
      <c r="B2219" s="295">
        <v>44732</v>
      </c>
      <c r="C2219" s="237">
        <v>1000</v>
      </c>
      <c r="D2219" s="41" t="s">
        <v>10022</v>
      </c>
    </row>
    <row r="2220" spans="1:4" s="143" customFormat="1" x14ac:dyDescent="0.25">
      <c r="A2220" s="134"/>
      <c r="B2220" s="295">
        <v>44732</v>
      </c>
      <c r="C2220" s="237">
        <v>1000</v>
      </c>
      <c r="D2220" s="41" t="s">
        <v>4836</v>
      </c>
    </row>
    <row r="2221" spans="1:4" s="143" customFormat="1" x14ac:dyDescent="0.25">
      <c r="A2221" s="134"/>
      <c r="B2221" s="295">
        <v>44732</v>
      </c>
      <c r="C2221" s="237">
        <v>1000</v>
      </c>
      <c r="D2221" s="41" t="s">
        <v>5562</v>
      </c>
    </row>
    <row r="2222" spans="1:4" s="143" customFormat="1" x14ac:dyDescent="0.25">
      <c r="A2222" s="134"/>
      <c r="B2222" s="295">
        <v>44732</v>
      </c>
      <c r="C2222" s="237">
        <v>1000</v>
      </c>
      <c r="D2222" s="41" t="s">
        <v>5168</v>
      </c>
    </row>
    <row r="2223" spans="1:4" s="143" customFormat="1" x14ac:dyDescent="0.25">
      <c r="A2223" s="134"/>
      <c r="B2223" s="295">
        <v>44732</v>
      </c>
      <c r="C2223" s="237">
        <v>1000</v>
      </c>
      <c r="D2223" s="41" t="s">
        <v>5564</v>
      </c>
    </row>
    <row r="2224" spans="1:4" s="143" customFormat="1" x14ac:dyDescent="0.25">
      <c r="A2224" s="134"/>
      <c r="B2224" s="295">
        <v>44732</v>
      </c>
      <c r="C2224" s="237">
        <v>1000</v>
      </c>
      <c r="D2224" s="41" t="s">
        <v>6726</v>
      </c>
    </row>
    <row r="2225" spans="1:4" s="143" customFormat="1" x14ac:dyDescent="0.25">
      <c r="A2225" s="134"/>
      <c r="B2225" s="295">
        <v>44732</v>
      </c>
      <c r="C2225" s="237">
        <v>1000</v>
      </c>
      <c r="D2225" s="41" t="s">
        <v>5679</v>
      </c>
    </row>
    <row r="2226" spans="1:4" s="143" customFormat="1" x14ac:dyDescent="0.25">
      <c r="A2226" s="134"/>
      <c r="B2226" s="295">
        <v>44732</v>
      </c>
      <c r="C2226" s="237">
        <v>1000</v>
      </c>
      <c r="D2226" s="41" t="s">
        <v>6778</v>
      </c>
    </row>
    <row r="2227" spans="1:4" s="143" customFormat="1" x14ac:dyDescent="0.25">
      <c r="A2227" s="134"/>
      <c r="B2227" s="295">
        <v>44732</v>
      </c>
      <c r="C2227" s="237">
        <v>1000</v>
      </c>
      <c r="D2227" s="41" t="s">
        <v>6777</v>
      </c>
    </row>
    <row r="2228" spans="1:4" s="143" customFormat="1" x14ac:dyDescent="0.25">
      <c r="A2228" s="134"/>
      <c r="B2228" s="295">
        <v>44732</v>
      </c>
      <c r="C2228" s="237">
        <v>1000</v>
      </c>
      <c r="D2228" s="41" t="s">
        <v>10015</v>
      </c>
    </row>
    <row r="2229" spans="1:4" s="143" customFormat="1" x14ac:dyDescent="0.25">
      <c r="A2229" s="134"/>
      <c r="B2229" s="295">
        <v>44732</v>
      </c>
      <c r="C2229" s="237">
        <v>1000</v>
      </c>
      <c r="D2229" s="41" t="s">
        <v>4926</v>
      </c>
    </row>
    <row r="2230" spans="1:4" s="143" customFormat="1" x14ac:dyDescent="0.25">
      <c r="A2230" s="134"/>
      <c r="B2230" s="295">
        <v>44732</v>
      </c>
      <c r="C2230" s="237">
        <v>1000</v>
      </c>
      <c r="D2230" s="41" t="s">
        <v>5566</v>
      </c>
    </row>
    <row r="2231" spans="1:4" s="143" customFormat="1" x14ac:dyDescent="0.25">
      <c r="A2231" s="134"/>
      <c r="B2231" s="295">
        <v>44732</v>
      </c>
      <c r="C2231" s="237">
        <v>1000</v>
      </c>
      <c r="D2231" s="41" t="s">
        <v>5565</v>
      </c>
    </row>
    <row r="2232" spans="1:4" s="143" customFormat="1" x14ac:dyDescent="0.25">
      <c r="A2232" s="134"/>
      <c r="B2232" s="295">
        <v>44732</v>
      </c>
      <c r="C2232" s="237">
        <v>1000</v>
      </c>
      <c r="D2232" s="41" t="s">
        <v>4720</v>
      </c>
    </row>
    <row r="2233" spans="1:4" s="143" customFormat="1" x14ac:dyDescent="0.25">
      <c r="A2233" s="134"/>
      <c r="B2233" s="295">
        <v>44732</v>
      </c>
      <c r="C2233" s="237">
        <v>1000</v>
      </c>
      <c r="D2233" s="41" t="s">
        <v>4813</v>
      </c>
    </row>
    <row r="2234" spans="1:4" s="143" customFormat="1" x14ac:dyDescent="0.25">
      <c r="A2234" s="134"/>
      <c r="B2234" s="295">
        <v>44732</v>
      </c>
      <c r="C2234" s="237">
        <v>1000</v>
      </c>
      <c r="D2234" s="41" t="s">
        <v>5567</v>
      </c>
    </row>
    <row r="2235" spans="1:4" s="143" customFormat="1" x14ac:dyDescent="0.25">
      <c r="A2235" s="134"/>
      <c r="B2235" s="295">
        <v>44732</v>
      </c>
      <c r="C2235" s="237">
        <v>1000</v>
      </c>
      <c r="D2235" s="41" t="s">
        <v>10023</v>
      </c>
    </row>
    <row r="2236" spans="1:4" s="143" customFormat="1" x14ac:dyDescent="0.25">
      <c r="A2236" s="134"/>
      <c r="B2236" s="295">
        <v>44732</v>
      </c>
      <c r="C2236" s="237">
        <v>1000</v>
      </c>
      <c r="D2236" s="41" t="s">
        <v>10024</v>
      </c>
    </row>
    <row r="2237" spans="1:4" s="143" customFormat="1" x14ac:dyDescent="0.25">
      <c r="A2237" s="134"/>
      <c r="B2237" s="295">
        <v>44732</v>
      </c>
      <c r="C2237" s="237">
        <v>1000</v>
      </c>
      <c r="D2237" s="41" t="s">
        <v>4635</v>
      </c>
    </row>
    <row r="2238" spans="1:4" s="143" customFormat="1" x14ac:dyDescent="0.25">
      <c r="A2238" s="134"/>
      <c r="B2238" s="295">
        <v>44732</v>
      </c>
      <c r="C2238" s="237">
        <v>1000</v>
      </c>
      <c r="D2238" s="41" t="s">
        <v>4719</v>
      </c>
    </row>
    <row r="2239" spans="1:4" s="143" customFormat="1" x14ac:dyDescent="0.25">
      <c r="A2239" s="134"/>
      <c r="B2239" s="295">
        <v>44732</v>
      </c>
      <c r="C2239" s="237">
        <v>1000</v>
      </c>
      <c r="D2239" s="41" t="s">
        <v>5515</v>
      </c>
    </row>
    <row r="2240" spans="1:4" s="143" customFormat="1" x14ac:dyDescent="0.25">
      <c r="A2240" s="134"/>
      <c r="B2240" s="295">
        <v>44732</v>
      </c>
      <c r="C2240" s="237">
        <v>1000</v>
      </c>
      <c r="D2240" s="41" t="s">
        <v>10025</v>
      </c>
    </row>
    <row r="2241" spans="1:4" s="143" customFormat="1" x14ac:dyDescent="0.25">
      <c r="A2241" s="134"/>
      <c r="B2241" s="295">
        <v>44732</v>
      </c>
      <c r="C2241" s="237">
        <v>1000</v>
      </c>
      <c r="D2241" s="41" t="s">
        <v>9718</v>
      </c>
    </row>
    <row r="2242" spans="1:4" s="143" customFormat="1" x14ac:dyDescent="0.25">
      <c r="A2242" s="134"/>
      <c r="B2242" s="295">
        <v>44732</v>
      </c>
      <c r="C2242" s="237">
        <v>1000</v>
      </c>
      <c r="D2242" s="41" t="s">
        <v>5379</v>
      </c>
    </row>
    <row r="2243" spans="1:4" s="143" customFormat="1" x14ac:dyDescent="0.25">
      <c r="A2243" s="134"/>
      <c r="B2243" s="295">
        <v>44732</v>
      </c>
      <c r="C2243" s="237">
        <v>1000</v>
      </c>
      <c r="D2243" s="41" t="s">
        <v>9648</v>
      </c>
    </row>
    <row r="2244" spans="1:4" s="143" customFormat="1" x14ac:dyDescent="0.25">
      <c r="A2244" s="134"/>
      <c r="B2244" s="295">
        <v>44732</v>
      </c>
      <c r="C2244" s="237">
        <v>1008</v>
      </c>
      <c r="D2244" s="41" t="s">
        <v>5569</v>
      </c>
    </row>
    <row r="2245" spans="1:4" s="143" customFormat="1" x14ac:dyDescent="0.25">
      <c r="A2245" s="134"/>
      <c r="B2245" s="295">
        <v>44732</v>
      </c>
      <c r="C2245" s="237">
        <v>1300</v>
      </c>
      <c r="D2245" s="41" t="s">
        <v>4635</v>
      </c>
    </row>
    <row r="2246" spans="1:4" s="143" customFormat="1" x14ac:dyDescent="0.25">
      <c r="A2246" s="134"/>
      <c r="B2246" s="295">
        <v>44732</v>
      </c>
      <c r="C2246" s="237">
        <v>1350</v>
      </c>
      <c r="D2246" s="41" t="s">
        <v>4653</v>
      </c>
    </row>
    <row r="2247" spans="1:4" s="143" customFormat="1" x14ac:dyDescent="0.25">
      <c r="A2247" s="134"/>
      <c r="B2247" s="295">
        <v>44732</v>
      </c>
      <c r="C2247" s="237">
        <v>1500</v>
      </c>
      <c r="D2247" s="41" t="s">
        <v>10026</v>
      </c>
    </row>
    <row r="2248" spans="1:4" s="143" customFormat="1" x14ac:dyDescent="0.25">
      <c r="A2248" s="134"/>
      <c r="B2248" s="295">
        <v>44732</v>
      </c>
      <c r="C2248" s="237">
        <v>1500</v>
      </c>
      <c r="D2248" s="41" t="s">
        <v>9659</v>
      </c>
    </row>
    <row r="2249" spans="1:4" s="143" customFormat="1" x14ac:dyDescent="0.25">
      <c r="A2249" s="134"/>
      <c r="B2249" s="295">
        <v>44732</v>
      </c>
      <c r="C2249" s="237">
        <v>2000</v>
      </c>
      <c r="D2249" s="41" t="s">
        <v>4781</v>
      </c>
    </row>
    <row r="2250" spans="1:4" s="143" customFormat="1" x14ac:dyDescent="0.25">
      <c r="A2250" s="134"/>
      <c r="B2250" s="295">
        <v>44732</v>
      </c>
      <c r="C2250" s="237">
        <v>2000</v>
      </c>
      <c r="D2250" s="41" t="s">
        <v>6758</v>
      </c>
    </row>
    <row r="2251" spans="1:4" s="143" customFormat="1" x14ac:dyDescent="0.25">
      <c r="A2251" s="134"/>
      <c r="B2251" s="295">
        <v>44732</v>
      </c>
      <c r="C2251" s="237">
        <v>2500</v>
      </c>
      <c r="D2251" s="41" t="s">
        <v>5571</v>
      </c>
    </row>
    <row r="2252" spans="1:4" s="143" customFormat="1" x14ac:dyDescent="0.25">
      <c r="A2252" s="134"/>
      <c r="B2252" s="295">
        <v>44732</v>
      </c>
      <c r="C2252" s="237">
        <v>3000</v>
      </c>
      <c r="D2252" s="41" t="s">
        <v>10027</v>
      </c>
    </row>
    <row r="2253" spans="1:4" s="143" customFormat="1" x14ac:dyDescent="0.25">
      <c r="A2253" s="134"/>
      <c r="B2253" s="295">
        <v>44732</v>
      </c>
      <c r="C2253" s="237">
        <v>3000</v>
      </c>
      <c r="D2253" s="41" t="s">
        <v>6676</v>
      </c>
    </row>
    <row r="2254" spans="1:4" s="143" customFormat="1" x14ac:dyDescent="0.25">
      <c r="A2254" s="134"/>
      <c r="B2254" s="295">
        <v>44732</v>
      </c>
      <c r="C2254" s="237">
        <v>4000</v>
      </c>
      <c r="D2254" s="41" t="s">
        <v>4994</v>
      </c>
    </row>
    <row r="2255" spans="1:4" s="143" customFormat="1" x14ac:dyDescent="0.25">
      <c r="A2255" s="134"/>
      <c r="B2255" s="295">
        <v>44732</v>
      </c>
      <c r="C2255" s="237">
        <v>5000</v>
      </c>
      <c r="D2255" s="41" t="s">
        <v>5572</v>
      </c>
    </row>
    <row r="2256" spans="1:4" s="143" customFormat="1" x14ac:dyDescent="0.25">
      <c r="A2256" s="134"/>
      <c r="B2256" s="295">
        <v>44732</v>
      </c>
      <c r="C2256" s="237">
        <v>5000</v>
      </c>
      <c r="D2256" s="41" t="s">
        <v>10028</v>
      </c>
    </row>
    <row r="2257" spans="1:4" s="143" customFormat="1" x14ac:dyDescent="0.25">
      <c r="A2257" s="134"/>
      <c r="B2257" s="295">
        <v>44732</v>
      </c>
      <c r="C2257" s="237">
        <v>5000</v>
      </c>
      <c r="D2257" s="41" t="s">
        <v>10029</v>
      </c>
    </row>
    <row r="2258" spans="1:4" s="143" customFormat="1" x14ac:dyDescent="0.25">
      <c r="A2258" s="134"/>
      <c r="B2258" s="295">
        <v>44732</v>
      </c>
      <c r="C2258" s="237">
        <v>7000</v>
      </c>
      <c r="D2258" s="41" t="s">
        <v>5743</v>
      </c>
    </row>
    <row r="2259" spans="1:4" s="143" customFormat="1" x14ac:dyDescent="0.25">
      <c r="A2259" s="134"/>
      <c r="B2259" s="295">
        <v>44732</v>
      </c>
      <c r="C2259" s="237">
        <v>7000</v>
      </c>
      <c r="D2259" s="41" t="s">
        <v>9595</v>
      </c>
    </row>
    <row r="2260" spans="1:4" s="143" customFormat="1" x14ac:dyDescent="0.25">
      <c r="A2260" s="134"/>
      <c r="B2260" s="295">
        <v>44732</v>
      </c>
      <c r="C2260" s="237">
        <v>15000</v>
      </c>
      <c r="D2260" s="41" t="s">
        <v>10030</v>
      </c>
    </row>
    <row r="2261" spans="1:4" s="143" customFormat="1" x14ac:dyDescent="0.25">
      <c r="A2261" s="134"/>
      <c r="B2261" s="295">
        <v>44733</v>
      </c>
      <c r="C2261" s="237">
        <v>0.51</v>
      </c>
      <c r="D2261" s="41" t="s">
        <v>10031</v>
      </c>
    </row>
    <row r="2262" spans="1:4" s="143" customFormat="1" x14ac:dyDescent="0.25">
      <c r="A2262" s="134"/>
      <c r="B2262" s="295">
        <v>44733</v>
      </c>
      <c r="C2262" s="237">
        <v>6</v>
      </c>
      <c r="D2262" s="41" t="s">
        <v>5617</v>
      </c>
    </row>
    <row r="2263" spans="1:4" s="143" customFormat="1" x14ac:dyDescent="0.25">
      <c r="A2263" s="134"/>
      <c r="B2263" s="295">
        <v>44733</v>
      </c>
      <c r="C2263" s="237">
        <v>8.82</v>
      </c>
      <c r="D2263" s="41" t="s">
        <v>10005</v>
      </c>
    </row>
    <row r="2264" spans="1:4" s="143" customFormat="1" x14ac:dyDescent="0.25">
      <c r="A2264" s="134"/>
      <c r="B2264" s="295">
        <v>44733</v>
      </c>
      <c r="C2264" s="237">
        <v>25.74</v>
      </c>
      <c r="D2264" s="41" t="s">
        <v>6784</v>
      </c>
    </row>
    <row r="2265" spans="1:4" s="143" customFormat="1" x14ac:dyDescent="0.25">
      <c r="A2265" s="134"/>
      <c r="B2265" s="295">
        <v>44733</v>
      </c>
      <c r="C2265" s="237">
        <v>30</v>
      </c>
      <c r="D2265" s="41" t="s">
        <v>5574</v>
      </c>
    </row>
    <row r="2266" spans="1:4" s="143" customFormat="1" x14ac:dyDescent="0.25">
      <c r="A2266" s="134"/>
      <c r="B2266" s="295">
        <v>44733</v>
      </c>
      <c r="C2266" s="237">
        <v>30</v>
      </c>
      <c r="D2266" s="41" t="s">
        <v>5530</v>
      </c>
    </row>
    <row r="2267" spans="1:4" s="143" customFormat="1" x14ac:dyDescent="0.25">
      <c r="A2267" s="134"/>
      <c r="B2267" s="295">
        <v>44733</v>
      </c>
      <c r="C2267" s="237">
        <v>33</v>
      </c>
      <c r="D2267" s="41" t="s">
        <v>4731</v>
      </c>
    </row>
    <row r="2268" spans="1:4" s="143" customFormat="1" x14ac:dyDescent="0.25">
      <c r="A2268" s="134"/>
      <c r="B2268" s="295">
        <v>44733</v>
      </c>
      <c r="C2268" s="237">
        <v>50</v>
      </c>
      <c r="D2268" s="41" t="s">
        <v>5575</v>
      </c>
    </row>
    <row r="2269" spans="1:4" s="143" customFormat="1" x14ac:dyDescent="0.25">
      <c r="A2269" s="134"/>
      <c r="B2269" s="295">
        <v>44733</v>
      </c>
      <c r="C2269" s="237">
        <v>50</v>
      </c>
      <c r="D2269" s="41" t="s">
        <v>10032</v>
      </c>
    </row>
    <row r="2270" spans="1:4" s="143" customFormat="1" x14ac:dyDescent="0.25">
      <c r="A2270" s="134"/>
      <c r="B2270" s="295">
        <v>44733</v>
      </c>
      <c r="C2270" s="237">
        <v>50</v>
      </c>
      <c r="D2270" s="41" t="s">
        <v>5576</v>
      </c>
    </row>
    <row r="2271" spans="1:4" s="143" customFormat="1" x14ac:dyDescent="0.25">
      <c r="A2271" s="134"/>
      <c r="B2271" s="295">
        <v>44733</v>
      </c>
      <c r="C2271" s="237">
        <v>50</v>
      </c>
      <c r="D2271" s="41" t="s">
        <v>9683</v>
      </c>
    </row>
    <row r="2272" spans="1:4" s="143" customFormat="1" x14ac:dyDescent="0.25">
      <c r="A2272" s="134"/>
      <c r="B2272" s="295">
        <v>44733</v>
      </c>
      <c r="C2272" s="237">
        <v>50</v>
      </c>
      <c r="D2272" s="41" t="s">
        <v>10033</v>
      </c>
    </row>
    <row r="2273" spans="1:4" s="143" customFormat="1" x14ac:dyDescent="0.25">
      <c r="A2273" s="134"/>
      <c r="B2273" s="295">
        <v>44733</v>
      </c>
      <c r="C2273" s="237">
        <v>66.66</v>
      </c>
      <c r="D2273" s="41" t="s">
        <v>9888</v>
      </c>
    </row>
    <row r="2274" spans="1:4" s="143" customFormat="1" x14ac:dyDescent="0.25">
      <c r="A2274" s="134"/>
      <c r="B2274" s="295">
        <v>44733</v>
      </c>
      <c r="C2274" s="237">
        <v>75</v>
      </c>
      <c r="D2274" s="41" t="s">
        <v>4473</v>
      </c>
    </row>
    <row r="2275" spans="1:4" s="143" customFormat="1" x14ac:dyDescent="0.25">
      <c r="A2275" s="134"/>
      <c r="B2275" s="295">
        <v>44733</v>
      </c>
      <c r="C2275" s="237">
        <v>100</v>
      </c>
      <c r="D2275" s="41" t="s">
        <v>4698</v>
      </c>
    </row>
    <row r="2276" spans="1:4" s="143" customFormat="1" x14ac:dyDescent="0.25">
      <c r="A2276" s="134"/>
      <c r="B2276" s="295">
        <v>44733</v>
      </c>
      <c r="C2276" s="237">
        <v>100</v>
      </c>
      <c r="D2276" s="41" t="s">
        <v>5577</v>
      </c>
    </row>
    <row r="2277" spans="1:4" s="143" customFormat="1" x14ac:dyDescent="0.25">
      <c r="A2277" s="134"/>
      <c r="B2277" s="295">
        <v>44733</v>
      </c>
      <c r="C2277" s="237">
        <v>100</v>
      </c>
      <c r="D2277" s="41" t="s">
        <v>5536</v>
      </c>
    </row>
    <row r="2278" spans="1:4" s="143" customFormat="1" x14ac:dyDescent="0.25">
      <c r="A2278" s="134"/>
      <c r="B2278" s="295">
        <v>44733</v>
      </c>
      <c r="C2278" s="237">
        <v>100</v>
      </c>
      <c r="D2278" s="41" t="s">
        <v>5578</v>
      </c>
    </row>
    <row r="2279" spans="1:4" s="143" customFormat="1" x14ac:dyDescent="0.25">
      <c r="A2279" s="134"/>
      <c r="B2279" s="295">
        <v>44733</v>
      </c>
      <c r="C2279" s="237">
        <v>100</v>
      </c>
      <c r="D2279" s="41" t="s">
        <v>4736</v>
      </c>
    </row>
    <row r="2280" spans="1:4" s="143" customFormat="1" x14ac:dyDescent="0.25">
      <c r="A2280" s="134"/>
      <c r="B2280" s="295">
        <v>44733</v>
      </c>
      <c r="C2280" s="237">
        <v>100</v>
      </c>
      <c r="D2280" s="41" t="s">
        <v>4889</v>
      </c>
    </row>
    <row r="2281" spans="1:4" s="143" customFormat="1" x14ac:dyDescent="0.25">
      <c r="A2281" s="134"/>
      <c r="B2281" s="295">
        <v>44733</v>
      </c>
      <c r="C2281" s="237">
        <v>100</v>
      </c>
      <c r="D2281" s="41" t="s">
        <v>6780</v>
      </c>
    </row>
    <row r="2282" spans="1:4" s="143" customFormat="1" x14ac:dyDescent="0.25">
      <c r="A2282" s="134"/>
      <c r="B2282" s="295">
        <v>44733</v>
      </c>
      <c r="C2282" s="237">
        <v>100</v>
      </c>
      <c r="D2282" s="41" t="s">
        <v>5804</v>
      </c>
    </row>
    <row r="2283" spans="1:4" s="143" customFormat="1" x14ac:dyDescent="0.25">
      <c r="A2283" s="134"/>
      <c r="B2283" s="295">
        <v>44733</v>
      </c>
      <c r="C2283" s="237">
        <v>100</v>
      </c>
      <c r="D2283" s="41" t="s">
        <v>5581</v>
      </c>
    </row>
    <row r="2284" spans="1:4" s="143" customFormat="1" x14ac:dyDescent="0.25">
      <c r="A2284" s="134"/>
      <c r="B2284" s="295">
        <v>44733</v>
      </c>
      <c r="C2284" s="237">
        <v>100</v>
      </c>
      <c r="D2284" s="41" t="s">
        <v>9713</v>
      </c>
    </row>
    <row r="2285" spans="1:4" s="143" customFormat="1" x14ac:dyDescent="0.25">
      <c r="A2285" s="134"/>
      <c r="B2285" s="295">
        <v>44733</v>
      </c>
      <c r="C2285" s="237">
        <v>100</v>
      </c>
      <c r="D2285" s="41" t="s">
        <v>5579</v>
      </c>
    </row>
    <row r="2286" spans="1:4" s="143" customFormat="1" x14ac:dyDescent="0.25">
      <c r="A2286" s="134"/>
      <c r="B2286" s="295">
        <v>44733</v>
      </c>
      <c r="C2286" s="237">
        <v>100</v>
      </c>
      <c r="D2286" s="41" t="s">
        <v>5580</v>
      </c>
    </row>
    <row r="2287" spans="1:4" s="143" customFormat="1" x14ac:dyDescent="0.25">
      <c r="A2287" s="134"/>
      <c r="B2287" s="295">
        <v>44733</v>
      </c>
      <c r="C2287" s="237">
        <v>100</v>
      </c>
      <c r="D2287" s="41" t="s">
        <v>4746</v>
      </c>
    </row>
    <row r="2288" spans="1:4" s="143" customFormat="1" x14ac:dyDescent="0.25">
      <c r="A2288" s="134"/>
      <c r="B2288" s="295">
        <v>44733</v>
      </c>
      <c r="C2288" s="237">
        <v>100</v>
      </c>
      <c r="D2288" s="41" t="s">
        <v>4501</v>
      </c>
    </row>
    <row r="2289" spans="1:4" s="143" customFormat="1" x14ac:dyDescent="0.25">
      <c r="A2289" s="134"/>
      <c r="B2289" s="295">
        <v>44733</v>
      </c>
      <c r="C2289" s="237">
        <v>100</v>
      </c>
      <c r="D2289" s="41" t="s">
        <v>5008</v>
      </c>
    </row>
    <row r="2290" spans="1:4" s="143" customFormat="1" x14ac:dyDescent="0.25">
      <c r="A2290" s="134"/>
      <c r="B2290" s="295">
        <v>44733</v>
      </c>
      <c r="C2290" s="237">
        <v>100</v>
      </c>
      <c r="D2290" s="41" t="s">
        <v>10034</v>
      </c>
    </row>
    <row r="2291" spans="1:4" s="143" customFormat="1" x14ac:dyDescent="0.25">
      <c r="A2291" s="134"/>
      <c r="B2291" s="295">
        <v>44733</v>
      </c>
      <c r="C2291" s="237">
        <v>100</v>
      </c>
      <c r="D2291" s="41" t="s">
        <v>6784</v>
      </c>
    </row>
    <row r="2292" spans="1:4" s="143" customFormat="1" x14ac:dyDescent="0.25">
      <c r="A2292" s="134"/>
      <c r="B2292" s="295">
        <v>44733</v>
      </c>
      <c r="C2292" s="237">
        <v>100</v>
      </c>
      <c r="D2292" s="41" t="s">
        <v>9688</v>
      </c>
    </row>
    <row r="2293" spans="1:4" s="143" customFormat="1" x14ac:dyDescent="0.25">
      <c r="A2293" s="134"/>
      <c r="B2293" s="295">
        <v>44733</v>
      </c>
      <c r="C2293" s="237">
        <v>150</v>
      </c>
      <c r="D2293" s="41" t="s">
        <v>5470</v>
      </c>
    </row>
    <row r="2294" spans="1:4" s="143" customFormat="1" x14ac:dyDescent="0.25">
      <c r="A2294" s="134"/>
      <c r="B2294" s="295">
        <v>44733</v>
      </c>
      <c r="C2294" s="237">
        <v>150</v>
      </c>
      <c r="D2294" s="41" t="s">
        <v>10035</v>
      </c>
    </row>
    <row r="2295" spans="1:4" s="143" customFormat="1" x14ac:dyDescent="0.25">
      <c r="A2295" s="134"/>
      <c r="B2295" s="295">
        <v>44733</v>
      </c>
      <c r="C2295" s="237">
        <v>150</v>
      </c>
      <c r="D2295" s="41" t="s">
        <v>10036</v>
      </c>
    </row>
    <row r="2296" spans="1:4" s="143" customFormat="1" x14ac:dyDescent="0.25">
      <c r="A2296" s="134"/>
      <c r="B2296" s="295">
        <v>44733</v>
      </c>
      <c r="C2296" s="237">
        <v>150</v>
      </c>
      <c r="D2296" s="41" t="s">
        <v>10037</v>
      </c>
    </row>
    <row r="2297" spans="1:4" s="143" customFormat="1" x14ac:dyDescent="0.25">
      <c r="A2297" s="134"/>
      <c r="B2297" s="295">
        <v>44733</v>
      </c>
      <c r="C2297" s="237">
        <v>200</v>
      </c>
      <c r="D2297" s="41" t="s">
        <v>5584</v>
      </c>
    </row>
    <row r="2298" spans="1:4" s="143" customFormat="1" x14ac:dyDescent="0.25">
      <c r="A2298" s="134"/>
      <c r="B2298" s="295">
        <v>44733</v>
      </c>
      <c r="C2298" s="237">
        <v>200</v>
      </c>
      <c r="D2298" s="41" t="s">
        <v>5585</v>
      </c>
    </row>
    <row r="2299" spans="1:4" s="143" customFormat="1" x14ac:dyDescent="0.25">
      <c r="A2299" s="134"/>
      <c r="B2299" s="295">
        <v>44733</v>
      </c>
      <c r="C2299" s="237">
        <v>200</v>
      </c>
      <c r="D2299" s="41" t="s">
        <v>10038</v>
      </c>
    </row>
    <row r="2300" spans="1:4" s="143" customFormat="1" x14ac:dyDescent="0.25">
      <c r="A2300" s="134"/>
      <c r="B2300" s="295">
        <v>44733</v>
      </c>
      <c r="C2300" s="237">
        <v>200</v>
      </c>
      <c r="D2300" s="41" t="s">
        <v>5067</v>
      </c>
    </row>
    <row r="2301" spans="1:4" s="143" customFormat="1" x14ac:dyDescent="0.25">
      <c r="A2301" s="134"/>
      <c r="B2301" s="295">
        <v>44733</v>
      </c>
      <c r="C2301" s="237">
        <v>200</v>
      </c>
      <c r="D2301" s="41" t="s">
        <v>5586</v>
      </c>
    </row>
    <row r="2302" spans="1:4" s="143" customFormat="1" x14ac:dyDescent="0.25">
      <c r="A2302" s="134"/>
      <c r="B2302" s="295">
        <v>44733</v>
      </c>
      <c r="C2302" s="237">
        <v>200</v>
      </c>
      <c r="D2302" s="41" t="s">
        <v>4754</v>
      </c>
    </row>
    <row r="2303" spans="1:4" s="143" customFormat="1" x14ac:dyDescent="0.25">
      <c r="A2303" s="134"/>
      <c r="B2303" s="295">
        <v>44733</v>
      </c>
      <c r="C2303" s="237">
        <v>200</v>
      </c>
      <c r="D2303" s="41" t="s">
        <v>10039</v>
      </c>
    </row>
    <row r="2304" spans="1:4" s="143" customFormat="1" x14ac:dyDescent="0.25">
      <c r="A2304" s="134"/>
      <c r="B2304" s="295">
        <v>44733</v>
      </c>
      <c r="C2304" s="237">
        <v>250</v>
      </c>
      <c r="D2304" s="41" t="s">
        <v>5587</v>
      </c>
    </row>
    <row r="2305" spans="1:4" s="143" customFormat="1" x14ac:dyDescent="0.25">
      <c r="A2305" s="134"/>
      <c r="B2305" s="295">
        <v>44733</v>
      </c>
      <c r="C2305" s="237">
        <v>300</v>
      </c>
      <c r="D2305" s="41" t="s">
        <v>5588</v>
      </c>
    </row>
    <row r="2306" spans="1:4" s="143" customFormat="1" x14ac:dyDescent="0.25">
      <c r="A2306" s="134"/>
      <c r="B2306" s="295">
        <v>44733</v>
      </c>
      <c r="C2306" s="237">
        <v>300</v>
      </c>
      <c r="D2306" s="41" t="s">
        <v>5589</v>
      </c>
    </row>
    <row r="2307" spans="1:4" s="143" customFormat="1" x14ac:dyDescent="0.25">
      <c r="A2307" s="134"/>
      <c r="B2307" s="295">
        <v>44733</v>
      </c>
      <c r="C2307" s="237">
        <v>300</v>
      </c>
      <c r="D2307" s="41" t="s">
        <v>10040</v>
      </c>
    </row>
    <row r="2308" spans="1:4" s="143" customFormat="1" x14ac:dyDescent="0.25">
      <c r="A2308" s="134"/>
      <c r="B2308" s="295">
        <v>44733</v>
      </c>
      <c r="C2308" s="237">
        <v>300</v>
      </c>
      <c r="D2308" s="41" t="s">
        <v>10041</v>
      </c>
    </row>
    <row r="2309" spans="1:4" s="143" customFormat="1" x14ac:dyDescent="0.25">
      <c r="A2309" s="134"/>
      <c r="B2309" s="295">
        <v>44733</v>
      </c>
      <c r="C2309" s="237">
        <v>300</v>
      </c>
      <c r="D2309" s="41" t="s">
        <v>10042</v>
      </c>
    </row>
    <row r="2310" spans="1:4" s="143" customFormat="1" x14ac:dyDescent="0.25">
      <c r="A2310" s="134"/>
      <c r="B2310" s="295">
        <v>44733</v>
      </c>
      <c r="C2310" s="237">
        <v>300</v>
      </c>
      <c r="D2310" s="41" t="s">
        <v>9620</v>
      </c>
    </row>
    <row r="2311" spans="1:4" s="143" customFormat="1" x14ac:dyDescent="0.25">
      <c r="A2311" s="134"/>
      <c r="B2311" s="295">
        <v>44733</v>
      </c>
      <c r="C2311" s="237">
        <v>300</v>
      </c>
      <c r="D2311" s="41" t="s">
        <v>10043</v>
      </c>
    </row>
    <row r="2312" spans="1:4" s="143" customFormat="1" x14ac:dyDescent="0.25">
      <c r="A2312" s="134"/>
      <c r="B2312" s="295">
        <v>44733</v>
      </c>
      <c r="C2312" s="237">
        <v>320</v>
      </c>
      <c r="D2312" s="41" t="s">
        <v>6801</v>
      </c>
    </row>
    <row r="2313" spans="1:4" s="143" customFormat="1" x14ac:dyDescent="0.25">
      <c r="A2313" s="134"/>
      <c r="B2313" s="295">
        <v>44733</v>
      </c>
      <c r="C2313" s="237">
        <v>350</v>
      </c>
      <c r="D2313" s="41" t="s">
        <v>6747</v>
      </c>
    </row>
    <row r="2314" spans="1:4" s="143" customFormat="1" x14ac:dyDescent="0.25">
      <c r="A2314" s="134"/>
      <c r="B2314" s="295">
        <v>44733</v>
      </c>
      <c r="C2314" s="237">
        <v>450</v>
      </c>
      <c r="D2314" s="41" t="s">
        <v>4508</v>
      </c>
    </row>
    <row r="2315" spans="1:4" s="143" customFormat="1" x14ac:dyDescent="0.25">
      <c r="A2315" s="134"/>
      <c r="B2315" s="295">
        <v>44733</v>
      </c>
      <c r="C2315" s="237">
        <v>500</v>
      </c>
      <c r="D2315" s="41" t="s">
        <v>4598</v>
      </c>
    </row>
    <row r="2316" spans="1:4" s="143" customFormat="1" x14ac:dyDescent="0.25">
      <c r="A2316" s="134"/>
      <c r="B2316" s="295">
        <v>44733</v>
      </c>
      <c r="C2316" s="237">
        <v>500</v>
      </c>
      <c r="D2316" s="41" t="s">
        <v>10044</v>
      </c>
    </row>
    <row r="2317" spans="1:4" s="143" customFormat="1" x14ac:dyDescent="0.25">
      <c r="A2317" s="134"/>
      <c r="B2317" s="295">
        <v>44733</v>
      </c>
      <c r="C2317" s="237">
        <v>500</v>
      </c>
      <c r="D2317" s="41" t="s">
        <v>5595</v>
      </c>
    </row>
    <row r="2318" spans="1:4" s="143" customFormat="1" x14ac:dyDescent="0.25">
      <c r="A2318" s="134"/>
      <c r="B2318" s="295">
        <v>44733</v>
      </c>
      <c r="C2318" s="237">
        <v>500</v>
      </c>
      <c r="D2318" s="41" t="s">
        <v>5597</v>
      </c>
    </row>
    <row r="2319" spans="1:4" s="143" customFormat="1" x14ac:dyDescent="0.25">
      <c r="A2319" s="134"/>
      <c r="B2319" s="295">
        <v>44733</v>
      </c>
      <c r="C2319" s="237">
        <v>500</v>
      </c>
      <c r="D2319" s="41" t="s">
        <v>5563</v>
      </c>
    </row>
    <row r="2320" spans="1:4" s="143" customFormat="1" x14ac:dyDescent="0.25">
      <c r="A2320" s="134"/>
      <c r="B2320" s="295">
        <v>44733</v>
      </c>
      <c r="C2320" s="237">
        <v>500</v>
      </c>
      <c r="D2320" s="41" t="s">
        <v>5596</v>
      </c>
    </row>
    <row r="2321" spans="1:4" s="143" customFormat="1" x14ac:dyDescent="0.25">
      <c r="A2321" s="134"/>
      <c r="B2321" s="295">
        <v>44733</v>
      </c>
      <c r="C2321" s="237">
        <v>500</v>
      </c>
      <c r="D2321" s="41" t="s">
        <v>6782</v>
      </c>
    </row>
    <row r="2322" spans="1:4" s="143" customFormat="1" x14ac:dyDescent="0.25">
      <c r="A2322" s="134"/>
      <c r="B2322" s="295">
        <v>44733</v>
      </c>
      <c r="C2322" s="237">
        <v>500</v>
      </c>
      <c r="D2322" s="41" t="s">
        <v>5600</v>
      </c>
    </row>
    <row r="2323" spans="1:4" s="143" customFormat="1" x14ac:dyDescent="0.25">
      <c r="A2323" s="134"/>
      <c r="B2323" s="295">
        <v>44733</v>
      </c>
      <c r="C2323" s="237">
        <v>500</v>
      </c>
      <c r="D2323" s="41" t="s">
        <v>5601</v>
      </c>
    </row>
    <row r="2324" spans="1:4" s="143" customFormat="1" x14ac:dyDescent="0.25">
      <c r="A2324" s="134"/>
      <c r="B2324" s="295">
        <v>44733</v>
      </c>
      <c r="C2324" s="237">
        <v>500</v>
      </c>
      <c r="D2324" s="41" t="s">
        <v>4892</v>
      </c>
    </row>
    <row r="2325" spans="1:4" s="143" customFormat="1" x14ac:dyDescent="0.25">
      <c r="A2325" s="134"/>
      <c r="B2325" s="295">
        <v>44733</v>
      </c>
      <c r="C2325" s="237">
        <v>500</v>
      </c>
      <c r="D2325" s="41" t="s">
        <v>10045</v>
      </c>
    </row>
    <row r="2326" spans="1:4" s="143" customFormat="1" x14ac:dyDescent="0.25">
      <c r="A2326" s="134"/>
      <c r="B2326" s="295">
        <v>44733</v>
      </c>
      <c r="C2326" s="237">
        <v>500</v>
      </c>
      <c r="D2326" s="41" t="s">
        <v>5599</v>
      </c>
    </row>
    <row r="2327" spans="1:4" s="143" customFormat="1" x14ac:dyDescent="0.25">
      <c r="A2327" s="134"/>
      <c r="B2327" s="295">
        <v>44733</v>
      </c>
      <c r="C2327" s="237">
        <v>500</v>
      </c>
      <c r="D2327" s="41" t="s">
        <v>10046</v>
      </c>
    </row>
    <row r="2328" spans="1:4" s="143" customFormat="1" x14ac:dyDescent="0.25">
      <c r="A2328" s="134"/>
      <c r="B2328" s="295">
        <v>44733</v>
      </c>
      <c r="C2328" s="237">
        <v>500</v>
      </c>
      <c r="D2328" s="41" t="s">
        <v>5556</v>
      </c>
    </row>
    <row r="2329" spans="1:4" s="143" customFormat="1" x14ac:dyDescent="0.25">
      <c r="A2329" s="134"/>
      <c r="B2329" s="295">
        <v>44733</v>
      </c>
      <c r="C2329" s="237">
        <v>500</v>
      </c>
      <c r="D2329" s="41" t="s">
        <v>5735</v>
      </c>
    </row>
    <row r="2330" spans="1:4" s="143" customFormat="1" x14ac:dyDescent="0.25">
      <c r="A2330" s="134"/>
      <c r="B2330" s="295">
        <v>44733</v>
      </c>
      <c r="C2330" s="237">
        <v>500</v>
      </c>
      <c r="D2330" s="41" t="s">
        <v>6795</v>
      </c>
    </row>
    <row r="2331" spans="1:4" s="143" customFormat="1" x14ac:dyDescent="0.25">
      <c r="A2331" s="134"/>
      <c r="B2331" s="295">
        <v>44733</v>
      </c>
      <c r="C2331" s="237">
        <v>500</v>
      </c>
      <c r="D2331" s="41" t="s">
        <v>10047</v>
      </c>
    </row>
    <row r="2332" spans="1:4" s="143" customFormat="1" x14ac:dyDescent="0.25">
      <c r="A2332" s="134"/>
      <c r="B2332" s="295">
        <v>44733</v>
      </c>
      <c r="C2332" s="237">
        <v>500</v>
      </c>
      <c r="D2332" s="41" t="s">
        <v>4806</v>
      </c>
    </row>
    <row r="2333" spans="1:4" s="143" customFormat="1" x14ac:dyDescent="0.25">
      <c r="A2333" s="134"/>
      <c r="B2333" s="295">
        <v>44733</v>
      </c>
      <c r="C2333" s="237">
        <v>500</v>
      </c>
      <c r="D2333" s="41" t="s">
        <v>10048</v>
      </c>
    </row>
    <row r="2334" spans="1:4" s="143" customFormat="1" x14ac:dyDescent="0.25">
      <c r="A2334" s="134"/>
      <c r="B2334" s="295">
        <v>44733</v>
      </c>
      <c r="C2334" s="237">
        <v>500</v>
      </c>
      <c r="D2334" s="41" t="s">
        <v>9570</v>
      </c>
    </row>
    <row r="2335" spans="1:4" s="143" customFormat="1" x14ac:dyDescent="0.25">
      <c r="A2335" s="134"/>
      <c r="B2335" s="295">
        <v>44733</v>
      </c>
      <c r="C2335" s="237">
        <v>500</v>
      </c>
      <c r="D2335" s="41" t="s">
        <v>10049</v>
      </c>
    </row>
    <row r="2336" spans="1:4" s="143" customFormat="1" x14ac:dyDescent="0.25">
      <c r="A2336" s="134"/>
      <c r="B2336" s="295">
        <v>44733</v>
      </c>
      <c r="C2336" s="237">
        <v>500</v>
      </c>
      <c r="D2336" s="41" t="s">
        <v>5603</v>
      </c>
    </row>
    <row r="2337" spans="1:4" s="143" customFormat="1" x14ac:dyDescent="0.25">
      <c r="A2337" s="134"/>
      <c r="B2337" s="295">
        <v>44733</v>
      </c>
      <c r="C2337" s="237">
        <v>520</v>
      </c>
      <c r="D2337" s="41" t="s">
        <v>5005</v>
      </c>
    </row>
    <row r="2338" spans="1:4" s="143" customFormat="1" x14ac:dyDescent="0.25">
      <c r="A2338" s="134"/>
      <c r="B2338" s="295">
        <v>44733</v>
      </c>
      <c r="C2338" s="237">
        <v>555</v>
      </c>
      <c r="D2338" s="41" t="s">
        <v>10050</v>
      </c>
    </row>
    <row r="2339" spans="1:4" s="143" customFormat="1" x14ac:dyDescent="0.25">
      <c r="A2339" s="134"/>
      <c r="B2339" s="295">
        <v>44733</v>
      </c>
      <c r="C2339" s="237">
        <v>600</v>
      </c>
      <c r="D2339" s="41" t="s">
        <v>9653</v>
      </c>
    </row>
    <row r="2340" spans="1:4" s="143" customFormat="1" x14ac:dyDescent="0.25">
      <c r="A2340" s="134"/>
      <c r="B2340" s="295">
        <v>44733</v>
      </c>
      <c r="C2340" s="237">
        <v>700</v>
      </c>
      <c r="D2340" s="41" t="s">
        <v>10051</v>
      </c>
    </row>
    <row r="2341" spans="1:4" s="143" customFormat="1" x14ac:dyDescent="0.25">
      <c r="A2341" s="134"/>
      <c r="B2341" s="295">
        <v>44733</v>
      </c>
      <c r="C2341" s="237">
        <v>800</v>
      </c>
      <c r="D2341" s="41" t="s">
        <v>10052</v>
      </c>
    </row>
    <row r="2342" spans="1:4" s="143" customFormat="1" x14ac:dyDescent="0.25">
      <c r="A2342" s="134"/>
      <c r="B2342" s="295">
        <v>44733</v>
      </c>
      <c r="C2342" s="237">
        <v>800</v>
      </c>
      <c r="D2342" s="41" t="s">
        <v>10053</v>
      </c>
    </row>
    <row r="2343" spans="1:4" s="143" customFormat="1" x14ac:dyDescent="0.25">
      <c r="A2343" s="134"/>
      <c r="B2343" s="295">
        <v>44733</v>
      </c>
      <c r="C2343" s="237">
        <v>1000</v>
      </c>
      <c r="D2343" s="41" t="s">
        <v>5650</v>
      </c>
    </row>
    <row r="2344" spans="1:4" s="143" customFormat="1" x14ac:dyDescent="0.25">
      <c r="A2344" s="134"/>
      <c r="B2344" s="295">
        <v>44733</v>
      </c>
      <c r="C2344" s="237">
        <v>1000</v>
      </c>
      <c r="D2344" s="41" t="s">
        <v>6656</v>
      </c>
    </row>
    <row r="2345" spans="1:4" s="143" customFormat="1" x14ac:dyDescent="0.25">
      <c r="A2345" s="134"/>
      <c r="B2345" s="295">
        <v>44733</v>
      </c>
      <c r="C2345" s="237">
        <v>1000</v>
      </c>
      <c r="D2345" s="41" t="s">
        <v>10054</v>
      </c>
    </row>
    <row r="2346" spans="1:4" s="143" customFormat="1" x14ac:dyDescent="0.25">
      <c r="A2346" s="134"/>
      <c r="B2346" s="295">
        <v>44733</v>
      </c>
      <c r="C2346" s="237">
        <v>1000</v>
      </c>
      <c r="D2346" s="41" t="s">
        <v>4630</v>
      </c>
    </row>
    <row r="2347" spans="1:4" s="143" customFormat="1" x14ac:dyDescent="0.25">
      <c r="A2347" s="134"/>
      <c r="B2347" s="295">
        <v>44733</v>
      </c>
      <c r="C2347" s="237">
        <v>1000</v>
      </c>
      <c r="D2347" s="41" t="s">
        <v>5609</v>
      </c>
    </row>
    <row r="2348" spans="1:4" s="143" customFormat="1" x14ac:dyDescent="0.25">
      <c r="A2348" s="134"/>
      <c r="B2348" s="295">
        <v>44733</v>
      </c>
      <c r="C2348" s="237">
        <v>1000</v>
      </c>
      <c r="D2348" s="41" t="s">
        <v>5610</v>
      </c>
    </row>
    <row r="2349" spans="1:4" s="143" customFormat="1" x14ac:dyDescent="0.25">
      <c r="A2349" s="134"/>
      <c r="B2349" s="295">
        <v>44733</v>
      </c>
      <c r="C2349" s="237">
        <v>1000</v>
      </c>
      <c r="D2349" s="41" t="s">
        <v>5602</v>
      </c>
    </row>
    <row r="2350" spans="1:4" s="143" customFormat="1" x14ac:dyDescent="0.25">
      <c r="A2350" s="134"/>
      <c r="B2350" s="295">
        <v>44733</v>
      </c>
      <c r="C2350" s="237">
        <v>1000</v>
      </c>
      <c r="D2350" s="41" t="s">
        <v>5700</v>
      </c>
    </row>
    <row r="2351" spans="1:4" s="143" customFormat="1" x14ac:dyDescent="0.25">
      <c r="A2351" s="134"/>
      <c r="B2351" s="295">
        <v>44733</v>
      </c>
      <c r="C2351" s="237">
        <v>1000</v>
      </c>
      <c r="D2351" s="41" t="s">
        <v>5608</v>
      </c>
    </row>
    <row r="2352" spans="1:4" s="143" customFormat="1" x14ac:dyDescent="0.25">
      <c r="A2352" s="134"/>
      <c r="B2352" s="295">
        <v>44733</v>
      </c>
      <c r="C2352" s="237">
        <v>1000</v>
      </c>
      <c r="D2352" s="41" t="s">
        <v>10055</v>
      </c>
    </row>
    <row r="2353" spans="1:4" s="143" customFormat="1" x14ac:dyDescent="0.25">
      <c r="A2353" s="134"/>
      <c r="B2353" s="295">
        <v>44733</v>
      </c>
      <c r="C2353" s="237">
        <v>1000</v>
      </c>
      <c r="D2353" s="41" t="s">
        <v>10056</v>
      </c>
    </row>
    <row r="2354" spans="1:4" s="143" customFormat="1" x14ac:dyDescent="0.25">
      <c r="A2354" s="134"/>
      <c r="B2354" s="295">
        <v>44733</v>
      </c>
      <c r="C2354" s="237">
        <v>1000</v>
      </c>
      <c r="D2354" s="41" t="s">
        <v>5527</v>
      </c>
    </row>
    <row r="2355" spans="1:4" s="143" customFormat="1" x14ac:dyDescent="0.25">
      <c r="A2355" s="134"/>
      <c r="B2355" s="295">
        <v>44733</v>
      </c>
      <c r="C2355" s="237">
        <v>1000</v>
      </c>
      <c r="D2355" s="41" t="s">
        <v>4781</v>
      </c>
    </row>
    <row r="2356" spans="1:4" s="143" customFormat="1" x14ac:dyDescent="0.25">
      <c r="A2356" s="134"/>
      <c r="B2356" s="295">
        <v>44733</v>
      </c>
      <c r="C2356" s="237">
        <v>1000</v>
      </c>
      <c r="D2356" s="41" t="s">
        <v>10057</v>
      </c>
    </row>
    <row r="2357" spans="1:4" s="143" customFormat="1" x14ac:dyDescent="0.25">
      <c r="A2357" s="134"/>
      <c r="B2357" s="295">
        <v>44733</v>
      </c>
      <c r="C2357" s="237">
        <v>1000</v>
      </c>
      <c r="D2357" s="41" t="s">
        <v>5611</v>
      </c>
    </row>
    <row r="2358" spans="1:4" s="143" customFormat="1" x14ac:dyDescent="0.25">
      <c r="A2358" s="134"/>
      <c r="B2358" s="295">
        <v>44733</v>
      </c>
      <c r="C2358" s="237">
        <v>1000</v>
      </c>
      <c r="D2358" s="41" t="s">
        <v>6783</v>
      </c>
    </row>
    <row r="2359" spans="1:4" s="143" customFormat="1" x14ac:dyDescent="0.25">
      <c r="A2359" s="134"/>
      <c r="B2359" s="295">
        <v>44733</v>
      </c>
      <c r="C2359" s="237">
        <v>1000</v>
      </c>
      <c r="D2359" s="41" t="s">
        <v>4861</v>
      </c>
    </row>
    <row r="2360" spans="1:4" s="143" customFormat="1" x14ac:dyDescent="0.25">
      <c r="A2360" s="134"/>
      <c r="B2360" s="295">
        <v>44733</v>
      </c>
      <c r="C2360" s="237">
        <v>1000</v>
      </c>
      <c r="D2360" s="41" t="s">
        <v>9837</v>
      </c>
    </row>
    <row r="2361" spans="1:4" s="143" customFormat="1" x14ac:dyDescent="0.25">
      <c r="A2361" s="134"/>
      <c r="B2361" s="295">
        <v>44733</v>
      </c>
      <c r="C2361" s="237">
        <v>1500</v>
      </c>
      <c r="D2361" s="41" t="s">
        <v>5570</v>
      </c>
    </row>
    <row r="2362" spans="1:4" s="143" customFormat="1" x14ac:dyDescent="0.25">
      <c r="A2362" s="134"/>
      <c r="B2362" s="295">
        <v>44733</v>
      </c>
      <c r="C2362" s="237">
        <v>1500</v>
      </c>
      <c r="D2362" s="41" t="s">
        <v>9696</v>
      </c>
    </row>
    <row r="2363" spans="1:4" s="143" customFormat="1" x14ac:dyDescent="0.25">
      <c r="A2363" s="134"/>
      <c r="B2363" s="295">
        <v>44733</v>
      </c>
      <c r="C2363" s="237">
        <v>1800</v>
      </c>
      <c r="D2363" s="41" t="s">
        <v>10058</v>
      </c>
    </row>
    <row r="2364" spans="1:4" s="143" customFormat="1" x14ac:dyDescent="0.25">
      <c r="A2364" s="134"/>
      <c r="B2364" s="295">
        <v>44733</v>
      </c>
      <c r="C2364" s="237">
        <v>2000</v>
      </c>
      <c r="D2364" s="41" t="s">
        <v>10059</v>
      </c>
    </row>
    <row r="2365" spans="1:4" s="143" customFormat="1" x14ac:dyDescent="0.25">
      <c r="A2365" s="134"/>
      <c r="B2365" s="295">
        <v>44733</v>
      </c>
      <c r="C2365" s="237">
        <v>2000</v>
      </c>
      <c r="D2365" s="41" t="s">
        <v>5613</v>
      </c>
    </row>
    <row r="2366" spans="1:4" s="143" customFormat="1" x14ac:dyDescent="0.25">
      <c r="A2366" s="134"/>
      <c r="B2366" s="295">
        <v>44733</v>
      </c>
      <c r="C2366" s="237">
        <v>2000</v>
      </c>
      <c r="D2366" s="41" t="s">
        <v>10060</v>
      </c>
    </row>
    <row r="2367" spans="1:4" s="143" customFormat="1" x14ac:dyDescent="0.25">
      <c r="A2367" s="134"/>
      <c r="B2367" s="295">
        <v>44733</v>
      </c>
      <c r="C2367" s="237">
        <v>2000</v>
      </c>
      <c r="D2367" s="41" t="s">
        <v>5834</v>
      </c>
    </row>
    <row r="2368" spans="1:4" s="143" customFormat="1" x14ac:dyDescent="0.25">
      <c r="A2368" s="134"/>
      <c r="B2368" s="295">
        <v>44733</v>
      </c>
      <c r="C2368" s="237">
        <v>2500</v>
      </c>
      <c r="D2368" s="41" t="s">
        <v>10061</v>
      </c>
    </row>
    <row r="2369" spans="1:4" s="143" customFormat="1" x14ac:dyDescent="0.25">
      <c r="A2369" s="134"/>
      <c r="B2369" s="295">
        <v>44733</v>
      </c>
      <c r="C2369" s="237">
        <v>3000</v>
      </c>
      <c r="D2369" s="41" t="s">
        <v>10062</v>
      </c>
    </row>
    <row r="2370" spans="1:4" s="143" customFormat="1" x14ac:dyDescent="0.25">
      <c r="A2370" s="134"/>
      <c r="B2370" s="295">
        <v>44733</v>
      </c>
      <c r="C2370" s="237">
        <v>3000</v>
      </c>
      <c r="D2370" s="41" t="s">
        <v>4866</v>
      </c>
    </row>
    <row r="2371" spans="1:4" s="143" customFormat="1" x14ac:dyDescent="0.25">
      <c r="A2371" s="134"/>
      <c r="B2371" s="295">
        <v>44733</v>
      </c>
      <c r="C2371" s="237">
        <v>3000</v>
      </c>
      <c r="D2371" s="41" t="s">
        <v>4941</v>
      </c>
    </row>
    <row r="2372" spans="1:4" s="143" customFormat="1" x14ac:dyDescent="0.25">
      <c r="A2372" s="134"/>
      <c r="B2372" s="295">
        <v>44733</v>
      </c>
      <c r="C2372" s="237">
        <v>3000</v>
      </c>
      <c r="D2372" s="41" t="s">
        <v>10063</v>
      </c>
    </row>
    <row r="2373" spans="1:4" s="143" customFormat="1" x14ac:dyDescent="0.25">
      <c r="A2373" s="134"/>
      <c r="B2373" s="295">
        <v>44733</v>
      </c>
      <c r="C2373" s="237">
        <v>3700</v>
      </c>
      <c r="D2373" s="41" t="s">
        <v>5615</v>
      </c>
    </row>
    <row r="2374" spans="1:4" s="143" customFormat="1" x14ac:dyDescent="0.25">
      <c r="A2374" s="134"/>
      <c r="B2374" s="295">
        <v>44733</v>
      </c>
      <c r="C2374" s="237">
        <v>4000</v>
      </c>
      <c r="D2374" s="41" t="s">
        <v>4639</v>
      </c>
    </row>
    <row r="2375" spans="1:4" s="143" customFormat="1" x14ac:dyDescent="0.25">
      <c r="A2375" s="134"/>
      <c r="B2375" s="295">
        <v>44733</v>
      </c>
      <c r="C2375" s="237">
        <v>5000</v>
      </c>
      <c r="D2375" s="41" t="s">
        <v>5616</v>
      </c>
    </row>
    <row r="2376" spans="1:4" s="143" customFormat="1" x14ac:dyDescent="0.25">
      <c r="A2376" s="134"/>
      <c r="B2376" s="295">
        <v>44733</v>
      </c>
      <c r="C2376" s="237">
        <v>8000</v>
      </c>
      <c r="D2376" s="41" t="s">
        <v>10064</v>
      </c>
    </row>
    <row r="2377" spans="1:4" s="143" customFormat="1" x14ac:dyDescent="0.25">
      <c r="A2377" s="134"/>
      <c r="B2377" s="295">
        <v>44733</v>
      </c>
      <c r="C2377" s="237">
        <v>10000</v>
      </c>
      <c r="D2377" s="41" t="s">
        <v>10065</v>
      </c>
    </row>
    <row r="2378" spans="1:4" s="143" customFormat="1" x14ac:dyDescent="0.25">
      <c r="A2378" s="134"/>
      <c r="B2378" s="295">
        <v>44733</v>
      </c>
      <c r="C2378" s="237">
        <v>15000</v>
      </c>
      <c r="D2378" s="41" t="s">
        <v>10066</v>
      </c>
    </row>
    <row r="2379" spans="1:4" s="143" customFormat="1" x14ac:dyDescent="0.25">
      <c r="A2379" s="134"/>
      <c r="B2379" s="295">
        <v>44734</v>
      </c>
      <c r="C2379" s="237">
        <v>15</v>
      </c>
      <c r="D2379" s="41" t="s">
        <v>4589</v>
      </c>
    </row>
    <row r="2380" spans="1:4" s="143" customFormat="1" x14ac:dyDescent="0.25">
      <c r="A2380" s="134"/>
      <c r="B2380" s="295">
        <v>44734</v>
      </c>
      <c r="C2380" s="237">
        <v>15.06</v>
      </c>
      <c r="D2380" s="41" t="s">
        <v>4997</v>
      </c>
    </row>
    <row r="2381" spans="1:4" s="143" customFormat="1" x14ac:dyDescent="0.25">
      <c r="A2381" s="134"/>
      <c r="B2381" s="295">
        <v>44734</v>
      </c>
      <c r="C2381" s="237">
        <v>30</v>
      </c>
      <c r="D2381" s="41" t="s">
        <v>5618</v>
      </c>
    </row>
    <row r="2382" spans="1:4" s="143" customFormat="1" x14ac:dyDescent="0.25">
      <c r="A2382" s="134"/>
      <c r="B2382" s="295">
        <v>44734</v>
      </c>
      <c r="C2382" s="237">
        <v>30</v>
      </c>
      <c r="D2382" s="41" t="s">
        <v>4791</v>
      </c>
    </row>
    <row r="2383" spans="1:4" s="143" customFormat="1" x14ac:dyDescent="0.25">
      <c r="A2383" s="134"/>
      <c r="B2383" s="295">
        <v>44734</v>
      </c>
      <c r="C2383" s="237">
        <v>50</v>
      </c>
      <c r="D2383" s="41" t="s">
        <v>10067</v>
      </c>
    </row>
    <row r="2384" spans="1:4" s="143" customFormat="1" x14ac:dyDescent="0.25">
      <c r="A2384" s="134"/>
      <c r="B2384" s="295">
        <v>44734</v>
      </c>
      <c r="C2384" s="237">
        <v>50</v>
      </c>
      <c r="D2384" s="41" t="s">
        <v>5619</v>
      </c>
    </row>
    <row r="2385" spans="1:4" s="143" customFormat="1" x14ac:dyDescent="0.25">
      <c r="A2385" s="134"/>
      <c r="B2385" s="295">
        <v>44734</v>
      </c>
      <c r="C2385" s="237">
        <v>50</v>
      </c>
      <c r="D2385" s="41" t="s">
        <v>4776</v>
      </c>
    </row>
    <row r="2386" spans="1:4" s="143" customFormat="1" x14ac:dyDescent="0.25">
      <c r="A2386" s="134"/>
      <c r="B2386" s="295">
        <v>44734</v>
      </c>
      <c r="C2386" s="237">
        <v>50</v>
      </c>
      <c r="D2386" s="41" t="s">
        <v>5620</v>
      </c>
    </row>
    <row r="2387" spans="1:4" s="143" customFormat="1" x14ac:dyDescent="0.25">
      <c r="A2387" s="134"/>
      <c r="B2387" s="295">
        <v>44734</v>
      </c>
      <c r="C2387" s="237">
        <v>50</v>
      </c>
      <c r="D2387" s="41" t="s">
        <v>6784</v>
      </c>
    </row>
    <row r="2388" spans="1:4" s="143" customFormat="1" x14ac:dyDescent="0.25">
      <c r="A2388" s="134"/>
      <c r="B2388" s="295">
        <v>44734</v>
      </c>
      <c r="C2388" s="237">
        <v>54</v>
      </c>
      <c r="D2388" s="41" t="s">
        <v>4875</v>
      </c>
    </row>
    <row r="2389" spans="1:4" s="143" customFormat="1" x14ac:dyDescent="0.25">
      <c r="A2389" s="134"/>
      <c r="B2389" s="295">
        <v>44734</v>
      </c>
      <c r="C2389" s="237">
        <v>62.21</v>
      </c>
      <c r="D2389" s="41" t="s">
        <v>4589</v>
      </c>
    </row>
    <row r="2390" spans="1:4" s="143" customFormat="1" x14ac:dyDescent="0.25">
      <c r="A2390" s="134"/>
      <c r="B2390" s="295">
        <v>44734</v>
      </c>
      <c r="C2390" s="237">
        <v>75</v>
      </c>
      <c r="D2390" s="41" t="s">
        <v>4473</v>
      </c>
    </row>
    <row r="2391" spans="1:4" s="143" customFormat="1" x14ac:dyDescent="0.25">
      <c r="A2391" s="134"/>
      <c r="B2391" s="295">
        <v>44734</v>
      </c>
      <c r="C2391" s="237">
        <v>81</v>
      </c>
      <c r="D2391" s="41" t="s">
        <v>9862</v>
      </c>
    </row>
    <row r="2392" spans="1:4" s="143" customFormat="1" x14ac:dyDescent="0.25">
      <c r="A2392" s="134"/>
      <c r="B2392" s="295">
        <v>44734</v>
      </c>
      <c r="C2392" s="237">
        <v>100</v>
      </c>
      <c r="D2392" s="41" t="s">
        <v>4796</v>
      </c>
    </row>
    <row r="2393" spans="1:4" s="143" customFormat="1" x14ac:dyDescent="0.25">
      <c r="A2393" s="134"/>
      <c r="B2393" s="295">
        <v>44734</v>
      </c>
      <c r="C2393" s="237">
        <v>100</v>
      </c>
      <c r="D2393" s="41" t="s">
        <v>5621</v>
      </c>
    </row>
    <row r="2394" spans="1:4" s="143" customFormat="1" x14ac:dyDescent="0.25">
      <c r="A2394" s="134"/>
      <c r="B2394" s="295">
        <v>44734</v>
      </c>
      <c r="C2394" s="237">
        <v>100</v>
      </c>
      <c r="D2394" s="41" t="s">
        <v>5622</v>
      </c>
    </row>
    <row r="2395" spans="1:4" s="143" customFormat="1" x14ac:dyDescent="0.25">
      <c r="A2395" s="134"/>
      <c r="B2395" s="295">
        <v>44734</v>
      </c>
      <c r="C2395" s="237">
        <v>100</v>
      </c>
      <c r="D2395" s="41" t="s">
        <v>10068</v>
      </c>
    </row>
    <row r="2396" spans="1:4" s="143" customFormat="1" x14ac:dyDescent="0.25">
      <c r="A2396" s="134"/>
      <c r="B2396" s="295">
        <v>44734</v>
      </c>
      <c r="C2396" s="237">
        <v>100</v>
      </c>
      <c r="D2396" s="41" t="s">
        <v>6784</v>
      </c>
    </row>
    <row r="2397" spans="1:4" s="143" customFormat="1" x14ac:dyDescent="0.25">
      <c r="A2397" s="134"/>
      <c r="B2397" s="295">
        <v>44734</v>
      </c>
      <c r="C2397" s="237">
        <v>100</v>
      </c>
      <c r="D2397" s="41" t="s">
        <v>4739</v>
      </c>
    </row>
    <row r="2398" spans="1:4" s="143" customFormat="1" x14ac:dyDescent="0.25">
      <c r="A2398" s="134"/>
      <c r="B2398" s="295">
        <v>44734</v>
      </c>
      <c r="C2398" s="237">
        <v>100</v>
      </c>
      <c r="D2398" s="41" t="s">
        <v>4481</v>
      </c>
    </row>
    <row r="2399" spans="1:4" s="143" customFormat="1" x14ac:dyDescent="0.25">
      <c r="A2399" s="134"/>
      <c r="B2399" s="295">
        <v>44734</v>
      </c>
      <c r="C2399" s="237">
        <v>100</v>
      </c>
      <c r="D2399" s="41" t="s">
        <v>5624</v>
      </c>
    </row>
    <row r="2400" spans="1:4" s="143" customFormat="1" x14ac:dyDescent="0.25">
      <c r="A2400" s="134"/>
      <c r="B2400" s="295">
        <v>44734</v>
      </c>
      <c r="C2400" s="237">
        <v>100</v>
      </c>
      <c r="D2400" s="41" t="s">
        <v>5627</v>
      </c>
    </row>
    <row r="2401" spans="1:4" s="143" customFormat="1" x14ac:dyDescent="0.25">
      <c r="A2401" s="134"/>
      <c r="B2401" s="295">
        <v>44734</v>
      </c>
      <c r="C2401" s="237">
        <v>100</v>
      </c>
      <c r="D2401" s="41" t="s">
        <v>5629</v>
      </c>
    </row>
    <row r="2402" spans="1:4" s="143" customFormat="1" x14ac:dyDescent="0.25">
      <c r="A2402" s="134"/>
      <c r="B2402" s="295">
        <v>44734</v>
      </c>
      <c r="C2402" s="237">
        <v>100</v>
      </c>
      <c r="D2402" s="41" t="s">
        <v>5628</v>
      </c>
    </row>
    <row r="2403" spans="1:4" s="143" customFormat="1" x14ac:dyDescent="0.25">
      <c r="A2403" s="134"/>
      <c r="B2403" s="295">
        <v>44734</v>
      </c>
      <c r="C2403" s="237">
        <v>100</v>
      </c>
      <c r="D2403" s="41" t="s">
        <v>5623</v>
      </c>
    </row>
    <row r="2404" spans="1:4" s="143" customFormat="1" x14ac:dyDescent="0.25">
      <c r="A2404" s="134"/>
      <c r="B2404" s="295">
        <v>44734</v>
      </c>
      <c r="C2404" s="237">
        <v>100</v>
      </c>
      <c r="D2404" s="41" t="s">
        <v>5626</v>
      </c>
    </row>
    <row r="2405" spans="1:4" s="143" customFormat="1" x14ac:dyDescent="0.25">
      <c r="A2405" s="134"/>
      <c r="B2405" s="295">
        <v>44734</v>
      </c>
      <c r="C2405" s="237">
        <v>100</v>
      </c>
      <c r="D2405" s="41" t="s">
        <v>5625</v>
      </c>
    </row>
    <row r="2406" spans="1:4" s="143" customFormat="1" x14ac:dyDescent="0.25">
      <c r="A2406" s="134"/>
      <c r="B2406" s="295">
        <v>44734</v>
      </c>
      <c r="C2406" s="237">
        <v>100</v>
      </c>
      <c r="D2406" s="41" t="s">
        <v>4653</v>
      </c>
    </row>
    <row r="2407" spans="1:4" s="143" customFormat="1" x14ac:dyDescent="0.25">
      <c r="A2407" s="134"/>
      <c r="B2407" s="295">
        <v>44734</v>
      </c>
      <c r="C2407" s="237">
        <v>100</v>
      </c>
      <c r="D2407" s="41" t="s">
        <v>9693</v>
      </c>
    </row>
    <row r="2408" spans="1:4" s="143" customFormat="1" x14ac:dyDescent="0.25">
      <c r="A2408" s="134"/>
      <c r="B2408" s="295">
        <v>44734</v>
      </c>
      <c r="C2408" s="237">
        <v>133</v>
      </c>
      <c r="D2408" s="41" t="s">
        <v>5410</v>
      </c>
    </row>
    <row r="2409" spans="1:4" s="143" customFormat="1" x14ac:dyDescent="0.25">
      <c r="A2409" s="134"/>
      <c r="B2409" s="295">
        <v>44734</v>
      </c>
      <c r="C2409" s="237">
        <v>150</v>
      </c>
      <c r="D2409" s="41" t="s">
        <v>6786</v>
      </c>
    </row>
    <row r="2410" spans="1:4" s="143" customFormat="1" x14ac:dyDescent="0.25">
      <c r="A2410" s="134"/>
      <c r="B2410" s="295">
        <v>44734</v>
      </c>
      <c r="C2410" s="237">
        <v>150</v>
      </c>
      <c r="D2410" s="41" t="s">
        <v>5046</v>
      </c>
    </row>
    <row r="2411" spans="1:4" s="143" customFormat="1" x14ac:dyDescent="0.25">
      <c r="A2411" s="134"/>
      <c r="B2411" s="295">
        <v>44734</v>
      </c>
      <c r="C2411" s="237">
        <v>200</v>
      </c>
      <c r="D2411" s="41" t="s">
        <v>6652</v>
      </c>
    </row>
    <row r="2412" spans="1:4" s="143" customFormat="1" x14ac:dyDescent="0.25">
      <c r="A2412" s="134"/>
      <c r="B2412" s="295">
        <v>44734</v>
      </c>
      <c r="C2412" s="237">
        <v>200</v>
      </c>
      <c r="D2412" s="41" t="s">
        <v>5582</v>
      </c>
    </row>
    <row r="2413" spans="1:4" s="143" customFormat="1" x14ac:dyDescent="0.25">
      <c r="A2413" s="134"/>
      <c r="B2413" s="295">
        <v>44734</v>
      </c>
      <c r="C2413" s="237">
        <v>200</v>
      </c>
      <c r="D2413" s="41" t="s">
        <v>5631</v>
      </c>
    </row>
    <row r="2414" spans="1:4" s="143" customFormat="1" x14ac:dyDescent="0.25">
      <c r="A2414" s="134"/>
      <c r="B2414" s="295">
        <v>44734</v>
      </c>
      <c r="C2414" s="237">
        <v>200</v>
      </c>
      <c r="D2414" s="41" t="s">
        <v>6686</v>
      </c>
    </row>
    <row r="2415" spans="1:4" s="143" customFormat="1" x14ac:dyDescent="0.25">
      <c r="A2415" s="134"/>
      <c r="B2415" s="295">
        <v>44734</v>
      </c>
      <c r="C2415" s="237">
        <v>200</v>
      </c>
      <c r="D2415" s="41" t="s">
        <v>5633</v>
      </c>
    </row>
    <row r="2416" spans="1:4" s="143" customFormat="1" x14ac:dyDescent="0.25">
      <c r="A2416" s="134"/>
      <c r="B2416" s="295">
        <v>44734</v>
      </c>
      <c r="C2416" s="237">
        <v>200</v>
      </c>
      <c r="D2416" s="41" t="s">
        <v>5632</v>
      </c>
    </row>
    <row r="2417" spans="1:4" s="143" customFormat="1" x14ac:dyDescent="0.25">
      <c r="A2417" s="134"/>
      <c r="B2417" s="295">
        <v>44734</v>
      </c>
      <c r="C2417" s="237">
        <v>200</v>
      </c>
      <c r="D2417" s="41" t="s">
        <v>10069</v>
      </c>
    </row>
    <row r="2418" spans="1:4" s="143" customFormat="1" x14ac:dyDescent="0.25">
      <c r="A2418" s="134"/>
      <c r="B2418" s="295">
        <v>44734</v>
      </c>
      <c r="C2418" s="237">
        <v>200</v>
      </c>
      <c r="D2418" s="41" t="s">
        <v>4825</v>
      </c>
    </row>
    <row r="2419" spans="1:4" s="143" customFormat="1" x14ac:dyDescent="0.25">
      <c r="A2419" s="134"/>
      <c r="B2419" s="295">
        <v>44734</v>
      </c>
      <c r="C2419" s="237">
        <v>200</v>
      </c>
      <c r="D2419" s="41" t="s">
        <v>10070</v>
      </c>
    </row>
    <row r="2420" spans="1:4" s="143" customFormat="1" x14ac:dyDescent="0.25">
      <c r="A2420" s="134"/>
      <c r="B2420" s="295">
        <v>44734</v>
      </c>
      <c r="C2420" s="237">
        <v>200</v>
      </c>
      <c r="D2420" s="41" t="s">
        <v>4653</v>
      </c>
    </row>
    <row r="2421" spans="1:4" s="143" customFormat="1" x14ac:dyDescent="0.25">
      <c r="A2421" s="134"/>
      <c r="B2421" s="295">
        <v>44734</v>
      </c>
      <c r="C2421" s="237">
        <v>222</v>
      </c>
      <c r="D2421" s="41" t="s">
        <v>6819</v>
      </c>
    </row>
    <row r="2422" spans="1:4" s="143" customFormat="1" x14ac:dyDescent="0.25">
      <c r="A2422" s="134"/>
      <c r="B2422" s="295">
        <v>44734</v>
      </c>
      <c r="C2422" s="237">
        <v>300</v>
      </c>
      <c r="D2422" s="41" t="s">
        <v>5637</v>
      </c>
    </row>
    <row r="2423" spans="1:4" s="143" customFormat="1" x14ac:dyDescent="0.25">
      <c r="A2423" s="134"/>
      <c r="B2423" s="295">
        <v>44734</v>
      </c>
      <c r="C2423" s="237">
        <v>300</v>
      </c>
      <c r="D2423" s="41" t="s">
        <v>5636</v>
      </c>
    </row>
    <row r="2424" spans="1:4" s="143" customFormat="1" x14ac:dyDescent="0.25">
      <c r="A2424" s="134"/>
      <c r="B2424" s="295">
        <v>44734</v>
      </c>
      <c r="C2424" s="237">
        <v>300</v>
      </c>
      <c r="D2424" s="41" t="s">
        <v>5635</v>
      </c>
    </row>
    <row r="2425" spans="1:4" s="143" customFormat="1" x14ac:dyDescent="0.25">
      <c r="A2425" s="134"/>
      <c r="B2425" s="295">
        <v>44734</v>
      </c>
      <c r="C2425" s="237">
        <v>300</v>
      </c>
      <c r="D2425" s="41" t="s">
        <v>4608</v>
      </c>
    </row>
    <row r="2426" spans="1:4" s="143" customFormat="1" x14ac:dyDescent="0.25">
      <c r="A2426" s="134"/>
      <c r="B2426" s="295">
        <v>44734</v>
      </c>
      <c r="C2426" s="237">
        <v>300</v>
      </c>
      <c r="D2426" s="41" t="s">
        <v>4964</v>
      </c>
    </row>
    <row r="2427" spans="1:4" s="143" customFormat="1" x14ac:dyDescent="0.25">
      <c r="A2427" s="134"/>
      <c r="B2427" s="295">
        <v>44734</v>
      </c>
      <c r="C2427" s="237">
        <v>400</v>
      </c>
      <c r="D2427" s="41" t="s">
        <v>4653</v>
      </c>
    </row>
    <row r="2428" spans="1:4" s="143" customFormat="1" x14ac:dyDescent="0.25">
      <c r="A2428" s="134"/>
      <c r="B2428" s="295">
        <v>44734</v>
      </c>
      <c r="C2428" s="237">
        <v>500</v>
      </c>
      <c r="D2428" s="41" t="s">
        <v>5641</v>
      </c>
    </row>
    <row r="2429" spans="1:4" s="143" customFormat="1" x14ac:dyDescent="0.25">
      <c r="A2429" s="134"/>
      <c r="B2429" s="295">
        <v>44734</v>
      </c>
      <c r="C2429" s="237">
        <v>500</v>
      </c>
      <c r="D2429" s="41" t="s">
        <v>10071</v>
      </c>
    </row>
    <row r="2430" spans="1:4" s="143" customFormat="1" x14ac:dyDescent="0.25">
      <c r="A2430" s="134"/>
      <c r="B2430" s="295">
        <v>44734</v>
      </c>
      <c r="C2430" s="237">
        <v>500</v>
      </c>
      <c r="D2430" s="41" t="s">
        <v>5642</v>
      </c>
    </row>
    <row r="2431" spans="1:4" s="143" customFormat="1" x14ac:dyDescent="0.25">
      <c r="A2431" s="134"/>
      <c r="B2431" s="295">
        <v>44734</v>
      </c>
      <c r="C2431" s="237">
        <v>500</v>
      </c>
      <c r="D2431" s="41" t="s">
        <v>5598</v>
      </c>
    </row>
    <row r="2432" spans="1:4" s="143" customFormat="1" x14ac:dyDescent="0.25">
      <c r="A2432" s="134"/>
      <c r="B2432" s="295">
        <v>44734</v>
      </c>
      <c r="C2432" s="237">
        <v>500</v>
      </c>
      <c r="D2432" s="41" t="s">
        <v>5643</v>
      </c>
    </row>
    <row r="2433" spans="1:4" s="143" customFormat="1" x14ac:dyDescent="0.25">
      <c r="A2433" s="134"/>
      <c r="B2433" s="295">
        <v>44734</v>
      </c>
      <c r="C2433" s="237">
        <v>500</v>
      </c>
      <c r="D2433" s="41" t="s">
        <v>10072</v>
      </c>
    </row>
    <row r="2434" spans="1:4" s="143" customFormat="1" x14ac:dyDescent="0.25">
      <c r="A2434" s="134"/>
      <c r="B2434" s="295">
        <v>44734</v>
      </c>
      <c r="C2434" s="237">
        <v>500</v>
      </c>
      <c r="D2434" s="41" t="s">
        <v>6789</v>
      </c>
    </row>
    <row r="2435" spans="1:4" s="143" customFormat="1" x14ac:dyDescent="0.25">
      <c r="A2435" s="134"/>
      <c r="B2435" s="295">
        <v>44734</v>
      </c>
      <c r="C2435" s="237">
        <v>500</v>
      </c>
      <c r="D2435" s="41" t="s">
        <v>5644</v>
      </c>
    </row>
    <row r="2436" spans="1:4" s="143" customFormat="1" x14ac:dyDescent="0.25">
      <c r="A2436" s="134"/>
      <c r="B2436" s="295">
        <v>44734</v>
      </c>
      <c r="C2436" s="237">
        <v>500</v>
      </c>
      <c r="D2436" s="41" t="s">
        <v>5645</v>
      </c>
    </row>
    <row r="2437" spans="1:4" s="143" customFormat="1" x14ac:dyDescent="0.25">
      <c r="A2437" s="134"/>
      <c r="B2437" s="295">
        <v>44734</v>
      </c>
      <c r="C2437" s="237">
        <v>500</v>
      </c>
      <c r="D2437" s="41" t="s">
        <v>5288</v>
      </c>
    </row>
    <row r="2438" spans="1:4" s="143" customFormat="1" x14ac:dyDescent="0.25">
      <c r="A2438" s="134"/>
      <c r="B2438" s="295">
        <v>44734</v>
      </c>
      <c r="C2438" s="237">
        <v>500</v>
      </c>
      <c r="D2438" s="41" t="s">
        <v>4722</v>
      </c>
    </row>
    <row r="2439" spans="1:4" s="143" customFormat="1" x14ac:dyDescent="0.25">
      <c r="A2439" s="134"/>
      <c r="B2439" s="295">
        <v>44734</v>
      </c>
      <c r="C2439" s="237">
        <v>650</v>
      </c>
      <c r="D2439" s="41" t="s">
        <v>5568</v>
      </c>
    </row>
    <row r="2440" spans="1:4" s="143" customFormat="1" x14ac:dyDescent="0.25">
      <c r="A2440" s="134"/>
      <c r="B2440" s="295">
        <v>44734</v>
      </c>
      <c r="C2440" s="237">
        <v>700</v>
      </c>
      <c r="D2440" s="41" t="s">
        <v>4849</v>
      </c>
    </row>
    <row r="2441" spans="1:4" s="143" customFormat="1" x14ac:dyDescent="0.25">
      <c r="A2441" s="134"/>
      <c r="B2441" s="295">
        <v>44734</v>
      </c>
      <c r="C2441" s="237">
        <v>700</v>
      </c>
      <c r="D2441" s="41" t="s">
        <v>10073</v>
      </c>
    </row>
    <row r="2442" spans="1:4" s="143" customFormat="1" x14ac:dyDescent="0.25">
      <c r="A2442" s="134"/>
      <c r="B2442" s="295">
        <v>44734</v>
      </c>
      <c r="C2442" s="237">
        <v>900</v>
      </c>
      <c r="D2442" s="41" t="s">
        <v>4890</v>
      </c>
    </row>
    <row r="2443" spans="1:4" s="143" customFormat="1" x14ac:dyDescent="0.25">
      <c r="A2443" s="134"/>
      <c r="B2443" s="295">
        <v>44734</v>
      </c>
      <c r="C2443" s="237">
        <v>1000</v>
      </c>
      <c r="D2443" s="41" t="s">
        <v>5651</v>
      </c>
    </row>
    <row r="2444" spans="1:4" s="143" customFormat="1" x14ac:dyDescent="0.25">
      <c r="A2444" s="134"/>
      <c r="B2444" s="295">
        <v>44734</v>
      </c>
      <c r="C2444" s="237">
        <v>1000</v>
      </c>
      <c r="D2444" s="41" t="s">
        <v>4721</v>
      </c>
    </row>
    <row r="2445" spans="1:4" s="143" customFormat="1" x14ac:dyDescent="0.25">
      <c r="A2445" s="134"/>
      <c r="B2445" s="295">
        <v>44734</v>
      </c>
      <c r="C2445" s="237">
        <v>1000</v>
      </c>
      <c r="D2445" s="41" t="s">
        <v>4938</v>
      </c>
    </row>
    <row r="2446" spans="1:4" s="143" customFormat="1" x14ac:dyDescent="0.25">
      <c r="A2446" s="134"/>
      <c r="B2446" s="295">
        <v>44734</v>
      </c>
      <c r="C2446" s="237">
        <v>1000</v>
      </c>
      <c r="D2446" s="41" t="s">
        <v>5653</v>
      </c>
    </row>
    <row r="2447" spans="1:4" s="143" customFormat="1" x14ac:dyDescent="0.25">
      <c r="A2447" s="134"/>
      <c r="B2447" s="295">
        <v>44734</v>
      </c>
      <c r="C2447" s="237">
        <v>1000</v>
      </c>
      <c r="D2447" s="41" t="s">
        <v>5652</v>
      </c>
    </row>
    <row r="2448" spans="1:4" s="143" customFormat="1" x14ac:dyDescent="0.25">
      <c r="A2448" s="134"/>
      <c r="B2448" s="295">
        <v>44734</v>
      </c>
      <c r="C2448" s="237">
        <v>1000</v>
      </c>
      <c r="D2448" s="41" t="s">
        <v>10074</v>
      </c>
    </row>
    <row r="2449" spans="1:4" s="143" customFormat="1" x14ac:dyDescent="0.25">
      <c r="A2449" s="134"/>
      <c r="B2449" s="295">
        <v>44734</v>
      </c>
      <c r="C2449" s="237">
        <v>1000</v>
      </c>
      <c r="D2449" s="41" t="s">
        <v>10075</v>
      </c>
    </row>
    <row r="2450" spans="1:4" s="143" customFormat="1" x14ac:dyDescent="0.25">
      <c r="A2450" s="134"/>
      <c r="B2450" s="295">
        <v>44734</v>
      </c>
      <c r="C2450" s="237">
        <v>1000</v>
      </c>
      <c r="D2450" s="41" t="s">
        <v>4557</v>
      </c>
    </row>
    <row r="2451" spans="1:4" s="143" customFormat="1" x14ac:dyDescent="0.25">
      <c r="A2451" s="134"/>
      <c r="B2451" s="295">
        <v>44734</v>
      </c>
      <c r="C2451" s="237">
        <v>1000</v>
      </c>
      <c r="D2451" s="41" t="s">
        <v>5364</v>
      </c>
    </row>
    <row r="2452" spans="1:4" s="143" customFormat="1" x14ac:dyDescent="0.25">
      <c r="A2452" s="134"/>
      <c r="B2452" s="295">
        <v>44734</v>
      </c>
      <c r="C2452" s="237">
        <v>1250</v>
      </c>
      <c r="D2452" s="41" t="s">
        <v>5658</v>
      </c>
    </row>
    <row r="2453" spans="1:4" s="143" customFormat="1" x14ac:dyDescent="0.25">
      <c r="A2453" s="134"/>
      <c r="B2453" s="295">
        <v>44734</v>
      </c>
      <c r="C2453" s="237">
        <v>1400</v>
      </c>
      <c r="D2453" s="41" t="s">
        <v>9653</v>
      </c>
    </row>
    <row r="2454" spans="1:4" s="143" customFormat="1" x14ac:dyDescent="0.25">
      <c r="A2454" s="134"/>
      <c r="B2454" s="295">
        <v>44734</v>
      </c>
      <c r="C2454" s="237">
        <v>2000</v>
      </c>
      <c r="D2454" s="41" t="s">
        <v>10076</v>
      </c>
    </row>
    <row r="2455" spans="1:4" s="143" customFormat="1" x14ac:dyDescent="0.25">
      <c r="A2455" s="134"/>
      <c r="B2455" s="295">
        <v>44734</v>
      </c>
      <c r="C2455" s="237">
        <v>2000</v>
      </c>
      <c r="D2455" s="41" t="s">
        <v>5375</v>
      </c>
    </row>
    <row r="2456" spans="1:4" s="143" customFormat="1" x14ac:dyDescent="0.25">
      <c r="A2456" s="134"/>
      <c r="B2456" s="295">
        <v>44734</v>
      </c>
      <c r="C2456" s="237">
        <v>3000</v>
      </c>
      <c r="D2456" s="41" t="s">
        <v>5659</v>
      </c>
    </row>
    <row r="2457" spans="1:4" s="143" customFormat="1" x14ac:dyDescent="0.25">
      <c r="A2457" s="134"/>
      <c r="B2457" s="295">
        <v>44734</v>
      </c>
      <c r="C2457" s="237">
        <v>3000</v>
      </c>
      <c r="D2457" s="41" t="s">
        <v>5612</v>
      </c>
    </row>
    <row r="2458" spans="1:4" s="143" customFormat="1" x14ac:dyDescent="0.25">
      <c r="A2458" s="134"/>
      <c r="B2458" s="295">
        <v>44734</v>
      </c>
      <c r="C2458" s="237">
        <v>4000</v>
      </c>
      <c r="D2458" s="41" t="s">
        <v>4940</v>
      </c>
    </row>
    <row r="2459" spans="1:4" s="143" customFormat="1" x14ac:dyDescent="0.25">
      <c r="A2459" s="134"/>
      <c r="B2459" s="295">
        <v>44734</v>
      </c>
      <c r="C2459" s="237">
        <v>5000</v>
      </c>
      <c r="D2459" s="41" t="s">
        <v>5573</v>
      </c>
    </row>
    <row r="2460" spans="1:4" s="143" customFormat="1" x14ac:dyDescent="0.25">
      <c r="A2460" s="134"/>
      <c r="B2460" s="295">
        <v>44734</v>
      </c>
      <c r="C2460" s="237">
        <v>5000</v>
      </c>
      <c r="D2460" s="41" t="s">
        <v>4868</v>
      </c>
    </row>
    <row r="2461" spans="1:4" s="143" customFormat="1" x14ac:dyDescent="0.25">
      <c r="A2461" s="134"/>
      <c r="B2461" s="295">
        <v>44734</v>
      </c>
      <c r="C2461" s="237">
        <v>5000</v>
      </c>
      <c r="D2461" s="41" t="s">
        <v>10063</v>
      </c>
    </row>
    <row r="2462" spans="1:4" s="143" customFormat="1" x14ac:dyDescent="0.25">
      <c r="A2462" s="134"/>
      <c r="B2462" s="295">
        <v>44734</v>
      </c>
      <c r="C2462" s="237">
        <v>15000</v>
      </c>
      <c r="D2462" s="41" t="s">
        <v>5379</v>
      </c>
    </row>
    <row r="2463" spans="1:4" s="143" customFormat="1" x14ac:dyDescent="0.25">
      <c r="A2463" s="134"/>
      <c r="B2463" s="295">
        <v>44734</v>
      </c>
      <c r="C2463" s="237">
        <v>15000</v>
      </c>
      <c r="D2463" s="41" t="s">
        <v>5379</v>
      </c>
    </row>
    <row r="2464" spans="1:4" s="143" customFormat="1" x14ac:dyDescent="0.25">
      <c r="A2464" s="134"/>
      <c r="B2464" s="295">
        <v>44735</v>
      </c>
      <c r="C2464" s="237">
        <v>6.54</v>
      </c>
      <c r="D2464" s="41" t="s">
        <v>10077</v>
      </c>
    </row>
    <row r="2465" spans="1:4" s="143" customFormat="1" x14ac:dyDescent="0.25">
      <c r="A2465" s="134"/>
      <c r="B2465" s="295">
        <v>44735</v>
      </c>
      <c r="C2465" s="237">
        <v>50</v>
      </c>
      <c r="D2465" s="41" t="s">
        <v>4871</v>
      </c>
    </row>
    <row r="2466" spans="1:4" s="143" customFormat="1" x14ac:dyDescent="0.25">
      <c r="A2466" s="134"/>
      <c r="B2466" s="295">
        <v>44735</v>
      </c>
      <c r="C2466" s="237">
        <v>50</v>
      </c>
      <c r="D2466" s="41" t="s">
        <v>6762</v>
      </c>
    </row>
    <row r="2467" spans="1:4" s="143" customFormat="1" x14ac:dyDescent="0.25">
      <c r="A2467" s="134"/>
      <c r="B2467" s="295">
        <v>44735</v>
      </c>
      <c r="C2467" s="237">
        <v>50</v>
      </c>
      <c r="D2467" s="41" t="s">
        <v>4475</v>
      </c>
    </row>
    <row r="2468" spans="1:4" s="143" customFormat="1" x14ac:dyDescent="0.25">
      <c r="A2468" s="134"/>
      <c r="B2468" s="295">
        <v>44735</v>
      </c>
      <c r="C2468" s="237">
        <v>50</v>
      </c>
      <c r="D2468" s="41" t="s">
        <v>4694</v>
      </c>
    </row>
    <row r="2469" spans="1:4" s="143" customFormat="1" x14ac:dyDescent="0.25">
      <c r="A2469" s="134"/>
      <c r="B2469" s="295">
        <v>44735</v>
      </c>
      <c r="C2469" s="237">
        <v>54</v>
      </c>
      <c r="D2469" s="41" t="s">
        <v>5790</v>
      </c>
    </row>
    <row r="2470" spans="1:4" s="143" customFormat="1" x14ac:dyDescent="0.25">
      <c r="A2470" s="134"/>
      <c r="B2470" s="295">
        <v>44735</v>
      </c>
      <c r="C2470" s="237">
        <v>54.44</v>
      </c>
      <c r="D2470" s="41" t="s">
        <v>10078</v>
      </c>
    </row>
    <row r="2471" spans="1:4" s="143" customFormat="1" x14ac:dyDescent="0.25">
      <c r="A2471" s="134"/>
      <c r="B2471" s="295">
        <v>44735</v>
      </c>
      <c r="C2471" s="237">
        <v>70.22</v>
      </c>
      <c r="D2471" s="41" t="s">
        <v>10077</v>
      </c>
    </row>
    <row r="2472" spans="1:4" s="143" customFormat="1" x14ac:dyDescent="0.25">
      <c r="A2472" s="134"/>
      <c r="B2472" s="295">
        <v>44735</v>
      </c>
      <c r="C2472" s="237">
        <v>73.2</v>
      </c>
      <c r="D2472" s="41" t="s">
        <v>4589</v>
      </c>
    </row>
    <row r="2473" spans="1:4" s="143" customFormat="1" x14ac:dyDescent="0.25">
      <c r="A2473" s="134"/>
      <c r="B2473" s="295">
        <v>44735</v>
      </c>
      <c r="C2473" s="237">
        <v>100</v>
      </c>
      <c r="D2473" s="41" t="s">
        <v>9904</v>
      </c>
    </row>
    <row r="2474" spans="1:4" s="143" customFormat="1" x14ac:dyDescent="0.25">
      <c r="A2474" s="134"/>
      <c r="B2474" s="295">
        <v>44735</v>
      </c>
      <c r="C2474" s="237">
        <v>100</v>
      </c>
      <c r="D2474" s="41" t="s">
        <v>6644</v>
      </c>
    </row>
    <row r="2475" spans="1:4" s="143" customFormat="1" x14ac:dyDescent="0.25">
      <c r="A2475" s="134"/>
      <c r="B2475" s="295">
        <v>44735</v>
      </c>
      <c r="C2475" s="237">
        <v>100</v>
      </c>
      <c r="D2475" s="41" t="s">
        <v>4877</v>
      </c>
    </row>
    <row r="2476" spans="1:4" s="143" customFormat="1" x14ac:dyDescent="0.25">
      <c r="A2476" s="134"/>
      <c r="B2476" s="295">
        <v>44735</v>
      </c>
      <c r="C2476" s="237">
        <v>100</v>
      </c>
      <c r="D2476" s="41" t="s">
        <v>5717</v>
      </c>
    </row>
    <row r="2477" spans="1:4" s="143" customFormat="1" x14ac:dyDescent="0.25">
      <c r="A2477" s="134"/>
      <c r="B2477" s="295">
        <v>44735</v>
      </c>
      <c r="C2477" s="237">
        <v>100</v>
      </c>
      <c r="D2477" s="41" t="s">
        <v>5663</v>
      </c>
    </row>
    <row r="2478" spans="1:4" s="143" customFormat="1" x14ac:dyDescent="0.25">
      <c r="A2478" s="134"/>
      <c r="B2478" s="295">
        <v>44735</v>
      </c>
      <c r="C2478" s="237">
        <v>100</v>
      </c>
      <c r="D2478" s="41" t="s">
        <v>4885</v>
      </c>
    </row>
    <row r="2479" spans="1:4" s="143" customFormat="1" x14ac:dyDescent="0.25">
      <c r="A2479" s="134"/>
      <c r="B2479" s="295">
        <v>44735</v>
      </c>
      <c r="C2479" s="237">
        <v>100</v>
      </c>
      <c r="D2479" s="41" t="s">
        <v>4881</v>
      </c>
    </row>
    <row r="2480" spans="1:4" s="143" customFormat="1" x14ac:dyDescent="0.25">
      <c r="A2480" s="134"/>
      <c r="B2480" s="295">
        <v>44735</v>
      </c>
      <c r="C2480" s="237">
        <v>100</v>
      </c>
      <c r="D2480" s="41" t="s">
        <v>5662</v>
      </c>
    </row>
    <row r="2481" spans="1:4" s="143" customFormat="1" x14ac:dyDescent="0.25">
      <c r="A2481" s="134"/>
      <c r="B2481" s="295">
        <v>44735</v>
      </c>
      <c r="C2481" s="237">
        <v>100</v>
      </c>
      <c r="D2481" s="41" t="s">
        <v>5660</v>
      </c>
    </row>
    <row r="2482" spans="1:4" s="143" customFormat="1" x14ac:dyDescent="0.25">
      <c r="A2482" s="134"/>
      <c r="B2482" s="295">
        <v>44735</v>
      </c>
      <c r="C2482" s="237">
        <v>100</v>
      </c>
      <c r="D2482" s="41" t="s">
        <v>5661</v>
      </c>
    </row>
    <row r="2483" spans="1:4" s="143" customFormat="1" x14ac:dyDescent="0.25">
      <c r="A2483" s="134"/>
      <c r="B2483" s="295">
        <v>44735</v>
      </c>
      <c r="C2483" s="237">
        <v>100</v>
      </c>
      <c r="D2483" s="41" t="s">
        <v>5717</v>
      </c>
    </row>
    <row r="2484" spans="1:4" s="143" customFormat="1" x14ac:dyDescent="0.25">
      <c r="A2484" s="134"/>
      <c r="B2484" s="295">
        <v>44735</v>
      </c>
      <c r="C2484" s="237">
        <v>100</v>
      </c>
      <c r="D2484" s="41" t="s">
        <v>4889</v>
      </c>
    </row>
    <row r="2485" spans="1:4" s="143" customFormat="1" x14ac:dyDescent="0.25">
      <c r="A2485" s="134"/>
      <c r="B2485" s="295">
        <v>44735</v>
      </c>
      <c r="C2485" s="237">
        <v>100</v>
      </c>
      <c r="D2485" s="41" t="s">
        <v>9626</v>
      </c>
    </row>
    <row r="2486" spans="1:4" s="143" customFormat="1" x14ac:dyDescent="0.25">
      <c r="A2486" s="134"/>
      <c r="B2486" s="295">
        <v>44735</v>
      </c>
      <c r="C2486" s="237">
        <v>130</v>
      </c>
      <c r="D2486" s="41" t="s">
        <v>5665</v>
      </c>
    </row>
    <row r="2487" spans="1:4" s="143" customFormat="1" x14ac:dyDescent="0.25">
      <c r="A2487" s="134"/>
      <c r="B2487" s="295">
        <v>44735</v>
      </c>
      <c r="C2487" s="237">
        <v>150</v>
      </c>
      <c r="D2487" s="41" t="s">
        <v>5666</v>
      </c>
    </row>
    <row r="2488" spans="1:4" s="143" customFormat="1" x14ac:dyDescent="0.25">
      <c r="A2488" s="134"/>
      <c r="B2488" s="295">
        <v>44735</v>
      </c>
      <c r="C2488" s="237">
        <v>158</v>
      </c>
      <c r="D2488" s="41" t="s">
        <v>10079</v>
      </c>
    </row>
    <row r="2489" spans="1:4" s="143" customFormat="1" x14ac:dyDescent="0.25">
      <c r="A2489" s="134"/>
      <c r="B2489" s="295">
        <v>44735</v>
      </c>
      <c r="C2489" s="237">
        <v>180</v>
      </c>
      <c r="D2489" s="41" t="s">
        <v>6793</v>
      </c>
    </row>
    <row r="2490" spans="1:4" s="143" customFormat="1" x14ac:dyDescent="0.25">
      <c r="A2490" s="134"/>
      <c r="B2490" s="295">
        <v>44735</v>
      </c>
      <c r="C2490" s="237">
        <v>200</v>
      </c>
      <c r="D2490" s="41" t="s">
        <v>10080</v>
      </c>
    </row>
    <row r="2491" spans="1:4" s="143" customFormat="1" x14ac:dyDescent="0.25">
      <c r="A2491" s="134"/>
      <c r="B2491" s="295">
        <v>44735</v>
      </c>
      <c r="C2491" s="237">
        <v>200</v>
      </c>
      <c r="D2491" s="41" t="s">
        <v>5667</v>
      </c>
    </row>
    <row r="2492" spans="1:4" s="143" customFormat="1" x14ac:dyDescent="0.25">
      <c r="A2492" s="134"/>
      <c r="B2492" s="295">
        <v>44735</v>
      </c>
      <c r="C2492" s="237">
        <v>200</v>
      </c>
      <c r="D2492" s="41" t="s">
        <v>5634</v>
      </c>
    </row>
    <row r="2493" spans="1:4" s="143" customFormat="1" x14ac:dyDescent="0.25">
      <c r="A2493" s="134"/>
      <c r="B2493" s="295">
        <v>44735</v>
      </c>
      <c r="C2493" s="237">
        <v>200</v>
      </c>
      <c r="D2493" s="41" t="s">
        <v>6794</v>
      </c>
    </row>
    <row r="2494" spans="1:4" s="143" customFormat="1" x14ac:dyDescent="0.25">
      <c r="A2494" s="134"/>
      <c r="B2494" s="295">
        <v>44735</v>
      </c>
      <c r="C2494" s="237">
        <v>200</v>
      </c>
      <c r="D2494" s="41" t="s">
        <v>4893</v>
      </c>
    </row>
    <row r="2495" spans="1:4" s="143" customFormat="1" x14ac:dyDescent="0.25">
      <c r="A2495" s="134"/>
      <c r="B2495" s="295">
        <v>44735</v>
      </c>
      <c r="C2495" s="237">
        <v>200</v>
      </c>
      <c r="D2495" s="41" t="s">
        <v>10081</v>
      </c>
    </row>
    <row r="2496" spans="1:4" s="143" customFormat="1" x14ac:dyDescent="0.25">
      <c r="A2496" s="134"/>
      <c r="B2496" s="295">
        <v>44735</v>
      </c>
      <c r="C2496" s="237">
        <v>200</v>
      </c>
      <c r="D2496" s="41" t="s">
        <v>10082</v>
      </c>
    </row>
    <row r="2497" spans="1:4" s="143" customFormat="1" x14ac:dyDescent="0.25">
      <c r="A2497" s="134"/>
      <c r="B2497" s="295">
        <v>44735</v>
      </c>
      <c r="C2497" s="237">
        <v>200</v>
      </c>
      <c r="D2497" s="41" t="s">
        <v>9847</v>
      </c>
    </row>
    <row r="2498" spans="1:4" s="143" customFormat="1" x14ac:dyDescent="0.25">
      <c r="A2498" s="134"/>
      <c r="B2498" s="295">
        <v>44735</v>
      </c>
      <c r="C2498" s="237">
        <v>200</v>
      </c>
      <c r="D2498" s="41" t="s">
        <v>6814</v>
      </c>
    </row>
    <row r="2499" spans="1:4" s="143" customFormat="1" x14ac:dyDescent="0.25">
      <c r="A2499" s="134"/>
      <c r="B2499" s="295">
        <v>44735</v>
      </c>
      <c r="C2499" s="237">
        <v>200</v>
      </c>
      <c r="D2499" s="41" t="s">
        <v>4897</v>
      </c>
    </row>
    <row r="2500" spans="1:4" s="143" customFormat="1" x14ac:dyDescent="0.25">
      <c r="A2500" s="134"/>
      <c r="B2500" s="295">
        <v>44735</v>
      </c>
      <c r="C2500" s="237">
        <v>200</v>
      </c>
      <c r="D2500" s="41" t="s">
        <v>4898</v>
      </c>
    </row>
    <row r="2501" spans="1:4" s="143" customFormat="1" x14ac:dyDescent="0.25">
      <c r="A2501" s="134"/>
      <c r="B2501" s="295">
        <v>44735</v>
      </c>
      <c r="C2501" s="237">
        <v>200</v>
      </c>
      <c r="D2501" s="41" t="s">
        <v>10083</v>
      </c>
    </row>
    <row r="2502" spans="1:4" s="143" customFormat="1" x14ac:dyDescent="0.25">
      <c r="A2502" s="134"/>
      <c r="B2502" s="295">
        <v>44735</v>
      </c>
      <c r="C2502" s="237">
        <v>240</v>
      </c>
      <c r="D2502" s="41" t="s">
        <v>4546</v>
      </c>
    </row>
    <row r="2503" spans="1:4" s="143" customFormat="1" x14ac:dyDescent="0.25">
      <c r="A2503" s="134"/>
      <c r="B2503" s="295">
        <v>44735</v>
      </c>
      <c r="C2503" s="237">
        <v>250</v>
      </c>
      <c r="D2503" s="41" t="s">
        <v>5668</v>
      </c>
    </row>
    <row r="2504" spans="1:4" s="143" customFormat="1" x14ac:dyDescent="0.25">
      <c r="A2504" s="134"/>
      <c r="B2504" s="295">
        <v>44735</v>
      </c>
      <c r="C2504" s="237">
        <v>250</v>
      </c>
      <c r="D2504" s="41" t="s">
        <v>5669</v>
      </c>
    </row>
    <row r="2505" spans="1:4" s="143" customFormat="1" x14ac:dyDescent="0.25">
      <c r="A2505" s="134"/>
      <c r="B2505" s="295">
        <v>44735</v>
      </c>
      <c r="C2505" s="237">
        <v>280</v>
      </c>
      <c r="D2505" s="41" t="s">
        <v>10049</v>
      </c>
    </row>
    <row r="2506" spans="1:4" s="143" customFormat="1" x14ac:dyDescent="0.25">
      <c r="A2506" s="134"/>
      <c r="B2506" s="295">
        <v>44735</v>
      </c>
      <c r="C2506" s="237">
        <v>300</v>
      </c>
      <c r="D2506" s="41" t="s">
        <v>4714</v>
      </c>
    </row>
    <row r="2507" spans="1:4" s="143" customFormat="1" x14ac:dyDescent="0.25">
      <c r="A2507" s="134"/>
      <c r="B2507" s="295">
        <v>44735</v>
      </c>
      <c r="C2507" s="237">
        <v>300</v>
      </c>
      <c r="D2507" s="41" t="s">
        <v>5670</v>
      </c>
    </row>
    <row r="2508" spans="1:4" s="143" customFormat="1" x14ac:dyDescent="0.25">
      <c r="A2508" s="134"/>
      <c r="B2508" s="295">
        <v>44735</v>
      </c>
      <c r="C2508" s="237">
        <v>300</v>
      </c>
      <c r="D2508" s="41" t="s">
        <v>5026</v>
      </c>
    </row>
    <row r="2509" spans="1:4" s="143" customFormat="1" x14ac:dyDescent="0.25">
      <c r="A2509" s="134"/>
      <c r="B2509" s="295">
        <v>44735</v>
      </c>
      <c r="C2509" s="237">
        <v>300</v>
      </c>
      <c r="D2509" s="41" t="s">
        <v>5671</v>
      </c>
    </row>
    <row r="2510" spans="1:4" s="143" customFormat="1" x14ac:dyDescent="0.25">
      <c r="A2510" s="134"/>
      <c r="B2510" s="295">
        <v>44735</v>
      </c>
      <c r="C2510" s="237">
        <v>300</v>
      </c>
      <c r="D2510" s="41" t="s">
        <v>5672</v>
      </c>
    </row>
    <row r="2511" spans="1:4" s="143" customFormat="1" x14ac:dyDescent="0.25">
      <c r="A2511" s="134"/>
      <c r="B2511" s="295">
        <v>44735</v>
      </c>
      <c r="C2511" s="237">
        <v>300</v>
      </c>
      <c r="D2511" s="41" t="s">
        <v>5693</v>
      </c>
    </row>
    <row r="2512" spans="1:4" s="143" customFormat="1" x14ac:dyDescent="0.25">
      <c r="A2512" s="134"/>
      <c r="B2512" s="295">
        <v>44735</v>
      </c>
      <c r="C2512" s="237">
        <v>300</v>
      </c>
      <c r="D2512" s="41" t="s">
        <v>10084</v>
      </c>
    </row>
    <row r="2513" spans="1:4" s="143" customFormat="1" x14ac:dyDescent="0.25">
      <c r="A2513" s="134"/>
      <c r="B2513" s="295">
        <v>44735</v>
      </c>
      <c r="C2513" s="237">
        <v>300</v>
      </c>
      <c r="D2513" s="41" t="s">
        <v>4755</v>
      </c>
    </row>
    <row r="2514" spans="1:4" s="143" customFormat="1" x14ac:dyDescent="0.25">
      <c r="A2514" s="134"/>
      <c r="B2514" s="295">
        <v>44735</v>
      </c>
      <c r="C2514" s="237">
        <v>350</v>
      </c>
      <c r="D2514" s="41" t="s">
        <v>4508</v>
      </c>
    </row>
    <row r="2515" spans="1:4" s="143" customFormat="1" x14ac:dyDescent="0.25">
      <c r="A2515" s="134"/>
      <c r="B2515" s="295">
        <v>44735</v>
      </c>
      <c r="C2515" s="237">
        <v>400</v>
      </c>
      <c r="D2515" s="41" t="s">
        <v>5674</v>
      </c>
    </row>
    <row r="2516" spans="1:4" s="143" customFormat="1" x14ac:dyDescent="0.25">
      <c r="A2516" s="134"/>
      <c r="B2516" s="295">
        <v>44735</v>
      </c>
      <c r="C2516" s="237">
        <v>400</v>
      </c>
      <c r="D2516" s="41" t="s">
        <v>4907</v>
      </c>
    </row>
    <row r="2517" spans="1:4" s="143" customFormat="1" x14ac:dyDescent="0.25">
      <c r="A2517" s="134"/>
      <c r="B2517" s="295">
        <v>44735</v>
      </c>
      <c r="C2517" s="237">
        <v>400</v>
      </c>
      <c r="D2517" s="41" t="s">
        <v>10085</v>
      </c>
    </row>
    <row r="2518" spans="1:4" s="143" customFormat="1" x14ac:dyDescent="0.25">
      <c r="A2518" s="134"/>
      <c r="B2518" s="295">
        <v>44735</v>
      </c>
      <c r="C2518" s="237">
        <v>500</v>
      </c>
      <c r="D2518" s="41" t="s">
        <v>10086</v>
      </c>
    </row>
    <row r="2519" spans="1:4" s="143" customFormat="1" x14ac:dyDescent="0.25">
      <c r="A2519" s="134"/>
      <c r="B2519" s="295">
        <v>44735</v>
      </c>
      <c r="C2519" s="237">
        <v>500</v>
      </c>
      <c r="D2519" s="41" t="s">
        <v>9615</v>
      </c>
    </row>
    <row r="2520" spans="1:4" s="143" customFormat="1" x14ac:dyDescent="0.25">
      <c r="A2520" s="134"/>
      <c r="B2520" s="295">
        <v>44735</v>
      </c>
      <c r="C2520" s="237">
        <v>500</v>
      </c>
      <c r="D2520" s="41" t="s">
        <v>4910</v>
      </c>
    </row>
    <row r="2521" spans="1:4" s="143" customFormat="1" x14ac:dyDescent="0.25">
      <c r="A2521" s="134"/>
      <c r="B2521" s="295">
        <v>44735</v>
      </c>
      <c r="C2521" s="237">
        <v>500</v>
      </c>
      <c r="D2521" s="41" t="s">
        <v>10087</v>
      </c>
    </row>
    <row r="2522" spans="1:4" s="143" customFormat="1" x14ac:dyDescent="0.25">
      <c r="A2522" s="134"/>
      <c r="B2522" s="295">
        <v>44735</v>
      </c>
      <c r="C2522" s="237">
        <v>500</v>
      </c>
      <c r="D2522" s="41" t="s">
        <v>4627</v>
      </c>
    </row>
    <row r="2523" spans="1:4" s="143" customFormat="1" x14ac:dyDescent="0.25">
      <c r="A2523" s="134"/>
      <c r="B2523" s="295">
        <v>44735</v>
      </c>
      <c r="C2523" s="237">
        <v>500</v>
      </c>
      <c r="D2523" s="41" t="s">
        <v>4768</v>
      </c>
    </row>
    <row r="2524" spans="1:4" s="143" customFormat="1" x14ac:dyDescent="0.25">
      <c r="A2524" s="134"/>
      <c r="B2524" s="295">
        <v>44735</v>
      </c>
      <c r="C2524" s="237">
        <v>500</v>
      </c>
      <c r="D2524" s="41" t="s">
        <v>5675</v>
      </c>
    </row>
    <row r="2525" spans="1:4" s="143" customFormat="1" x14ac:dyDescent="0.25">
      <c r="A2525" s="134"/>
      <c r="B2525" s="295">
        <v>44735</v>
      </c>
      <c r="C2525" s="237">
        <v>500</v>
      </c>
      <c r="D2525" s="41" t="s">
        <v>5676</v>
      </c>
    </row>
    <row r="2526" spans="1:4" s="143" customFormat="1" x14ac:dyDescent="0.25">
      <c r="A2526" s="134"/>
      <c r="B2526" s="295">
        <v>44735</v>
      </c>
      <c r="C2526" s="237">
        <v>500</v>
      </c>
      <c r="D2526" s="41" t="s">
        <v>9564</v>
      </c>
    </row>
    <row r="2527" spans="1:4" s="143" customFormat="1" x14ac:dyDescent="0.25">
      <c r="A2527" s="134"/>
      <c r="B2527" s="295">
        <v>44735</v>
      </c>
      <c r="C2527" s="237">
        <v>500</v>
      </c>
      <c r="D2527" s="41" t="s">
        <v>9913</v>
      </c>
    </row>
    <row r="2528" spans="1:4" s="143" customFormat="1" x14ac:dyDescent="0.25">
      <c r="A2528" s="134"/>
      <c r="B2528" s="295">
        <v>44735</v>
      </c>
      <c r="C2528" s="237">
        <v>500</v>
      </c>
      <c r="D2528" s="41" t="s">
        <v>5099</v>
      </c>
    </row>
    <row r="2529" spans="1:4" s="143" customFormat="1" x14ac:dyDescent="0.25">
      <c r="A2529" s="134"/>
      <c r="B2529" s="295">
        <v>44735</v>
      </c>
      <c r="C2529" s="237">
        <v>500</v>
      </c>
      <c r="D2529" s="41" t="s">
        <v>9848</v>
      </c>
    </row>
    <row r="2530" spans="1:4" s="143" customFormat="1" x14ac:dyDescent="0.25">
      <c r="A2530" s="134"/>
      <c r="B2530" s="295">
        <v>44735</v>
      </c>
      <c r="C2530" s="237">
        <v>500</v>
      </c>
      <c r="D2530" s="41" t="s">
        <v>5889</v>
      </c>
    </row>
    <row r="2531" spans="1:4" s="143" customFormat="1" x14ac:dyDescent="0.25">
      <c r="A2531" s="134"/>
      <c r="B2531" s="295">
        <v>44735</v>
      </c>
      <c r="C2531" s="237">
        <v>516</v>
      </c>
      <c r="D2531" s="41" t="s">
        <v>9868</v>
      </c>
    </row>
    <row r="2532" spans="1:4" s="143" customFormat="1" x14ac:dyDescent="0.25">
      <c r="A2532" s="134"/>
      <c r="B2532" s="295">
        <v>44735</v>
      </c>
      <c r="C2532" s="237">
        <v>600</v>
      </c>
      <c r="D2532" s="41" t="s">
        <v>10088</v>
      </c>
    </row>
    <row r="2533" spans="1:4" s="143" customFormat="1" x14ac:dyDescent="0.25">
      <c r="A2533" s="134"/>
      <c r="B2533" s="295">
        <v>44735</v>
      </c>
      <c r="C2533" s="237">
        <v>650</v>
      </c>
      <c r="D2533" s="41" t="s">
        <v>5005</v>
      </c>
    </row>
    <row r="2534" spans="1:4" s="143" customFormat="1" x14ac:dyDescent="0.25">
      <c r="A2534" s="134"/>
      <c r="B2534" s="295">
        <v>44735</v>
      </c>
      <c r="C2534" s="237">
        <v>700</v>
      </c>
      <c r="D2534" s="41" t="s">
        <v>9578</v>
      </c>
    </row>
    <row r="2535" spans="1:4" s="143" customFormat="1" x14ac:dyDescent="0.25">
      <c r="A2535" s="134"/>
      <c r="B2535" s="295">
        <v>44735</v>
      </c>
      <c r="C2535" s="237">
        <v>1000</v>
      </c>
      <c r="D2535" s="41" t="s">
        <v>10089</v>
      </c>
    </row>
    <row r="2536" spans="1:4" s="143" customFormat="1" x14ac:dyDescent="0.25">
      <c r="A2536" s="134"/>
      <c r="B2536" s="295">
        <v>44735</v>
      </c>
      <c r="C2536" s="237">
        <v>1000</v>
      </c>
      <c r="D2536" s="41" t="s">
        <v>5368</v>
      </c>
    </row>
    <row r="2537" spans="1:4" s="143" customFormat="1" x14ac:dyDescent="0.25">
      <c r="A2537" s="134"/>
      <c r="B2537" s="295">
        <v>44735</v>
      </c>
      <c r="C2537" s="237">
        <v>1000</v>
      </c>
      <c r="D2537" s="41" t="s">
        <v>10090</v>
      </c>
    </row>
    <row r="2538" spans="1:4" s="143" customFormat="1" x14ac:dyDescent="0.25">
      <c r="A2538" s="134"/>
      <c r="B2538" s="295">
        <v>44735</v>
      </c>
      <c r="C2538" s="237">
        <v>1000</v>
      </c>
      <c r="D2538" s="41" t="s">
        <v>10091</v>
      </c>
    </row>
    <row r="2539" spans="1:4" s="143" customFormat="1" x14ac:dyDescent="0.25">
      <c r="A2539" s="134"/>
      <c r="B2539" s="295">
        <v>44735</v>
      </c>
      <c r="C2539" s="237">
        <v>1000</v>
      </c>
      <c r="D2539" s="41" t="s">
        <v>5678</v>
      </c>
    </row>
    <row r="2540" spans="1:4" s="143" customFormat="1" x14ac:dyDescent="0.25">
      <c r="A2540" s="134"/>
      <c r="B2540" s="295">
        <v>44735</v>
      </c>
      <c r="C2540" s="237">
        <v>1000</v>
      </c>
      <c r="D2540" s="41" t="s">
        <v>4987</v>
      </c>
    </row>
    <row r="2541" spans="1:4" s="143" customFormat="1" x14ac:dyDescent="0.25">
      <c r="A2541" s="134"/>
      <c r="B2541" s="295">
        <v>44735</v>
      </c>
      <c r="C2541" s="237">
        <v>1000</v>
      </c>
      <c r="D2541" s="41" t="s">
        <v>10092</v>
      </c>
    </row>
    <row r="2542" spans="1:4" s="143" customFormat="1" x14ac:dyDescent="0.25">
      <c r="A2542" s="134"/>
      <c r="B2542" s="295">
        <v>44735</v>
      </c>
      <c r="C2542" s="237">
        <v>1000</v>
      </c>
      <c r="D2542" s="41" t="s">
        <v>5778</v>
      </c>
    </row>
    <row r="2543" spans="1:4" s="143" customFormat="1" x14ac:dyDescent="0.25">
      <c r="A2543" s="134"/>
      <c r="B2543" s="295">
        <v>44735</v>
      </c>
      <c r="C2543" s="237">
        <v>1000</v>
      </c>
      <c r="D2543" s="41" t="s">
        <v>6676</v>
      </c>
    </row>
    <row r="2544" spans="1:4" s="143" customFormat="1" x14ac:dyDescent="0.25">
      <c r="A2544" s="134"/>
      <c r="B2544" s="295">
        <v>44735</v>
      </c>
      <c r="C2544" s="237">
        <v>1000</v>
      </c>
      <c r="D2544" s="41" t="s">
        <v>6697</v>
      </c>
    </row>
    <row r="2545" spans="1:4" s="143" customFormat="1" x14ac:dyDescent="0.25">
      <c r="A2545" s="134"/>
      <c r="B2545" s="295">
        <v>44735</v>
      </c>
      <c r="C2545" s="237">
        <v>1000</v>
      </c>
      <c r="D2545" s="41" t="s">
        <v>5639</v>
      </c>
    </row>
    <row r="2546" spans="1:4" s="143" customFormat="1" x14ac:dyDescent="0.25">
      <c r="A2546" s="134"/>
      <c r="B2546" s="295">
        <v>44735</v>
      </c>
      <c r="C2546" s="237">
        <v>1000</v>
      </c>
      <c r="D2546" s="41" t="s">
        <v>5834</v>
      </c>
    </row>
    <row r="2547" spans="1:4" s="143" customFormat="1" x14ac:dyDescent="0.25">
      <c r="A2547" s="134"/>
      <c r="B2547" s="295">
        <v>44735</v>
      </c>
      <c r="C2547" s="237">
        <v>1000</v>
      </c>
      <c r="D2547" s="41" t="s">
        <v>5038</v>
      </c>
    </row>
    <row r="2548" spans="1:4" s="143" customFormat="1" x14ac:dyDescent="0.25">
      <c r="A2548" s="134"/>
      <c r="B2548" s="295">
        <v>44735</v>
      </c>
      <c r="C2548" s="237">
        <v>1000</v>
      </c>
      <c r="D2548" s="41" t="s">
        <v>5654</v>
      </c>
    </row>
    <row r="2549" spans="1:4" s="143" customFormat="1" x14ac:dyDescent="0.25">
      <c r="A2549" s="134"/>
      <c r="B2549" s="295">
        <v>44735</v>
      </c>
      <c r="C2549" s="237">
        <v>1150</v>
      </c>
      <c r="D2549" s="41" t="s">
        <v>6784</v>
      </c>
    </row>
    <row r="2550" spans="1:4" s="143" customFormat="1" x14ac:dyDescent="0.25">
      <c r="A2550" s="134"/>
      <c r="B2550" s="295">
        <v>44735</v>
      </c>
      <c r="C2550" s="237">
        <v>1839</v>
      </c>
      <c r="D2550" s="41" t="s">
        <v>6659</v>
      </c>
    </row>
    <row r="2551" spans="1:4" s="143" customFormat="1" x14ac:dyDescent="0.25">
      <c r="A2551" s="134"/>
      <c r="B2551" s="295">
        <v>44735</v>
      </c>
      <c r="C2551" s="237">
        <v>2000</v>
      </c>
      <c r="D2551" s="41" t="s">
        <v>10093</v>
      </c>
    </row>
    <row r="2552" spans="1:4" s="143" customFormat="1" x14ac:dyDescent="0.25">
      <c r="A2552" s="134"/>
      <c r="B2552" s="295">
        <v>44735</v>
      </c>
      <c r="C2552" s="237">
        <v>3000</v>
      </c>
      <c r="D2552" s="41" t="s">
        <v>10094</v>
      </c>
    </row>
    <row r="2553" spans="1:4" s="143" customFormat="1" x14ac:dyDescent="0.25">
      <c r="A2553" s="134"/>
      <c r="B2553" s="295">
        <v>44735</v>
      </c>
      <c r="C2553" s="237">
        <v>3000</v>
      </c>
      <c r="D2553" s="41" t="s">
        <v>5680</v>
      </c>
    </row>
    <row r="2554" spans="1:4" s="143" customFormat="1" x14ac:dyDescent="0.25">
      <c r="A2554" s="134"/>
      <c r="B2554" s="295">
        <v>44735</v>
      </c>
      <c r="C2554" s="237">
        <v>3000</v>
      </c>
      <c r="D2554" s="41" t="s">
        <v>4992</v>
      </c>
    </row>
    <row r="2555" spans="1:4" s="143" customFormat="1" x14ac:dyDescent="0.25">
      <c r="A2555" s="134"/>
      <c r="B2555" s="295">
        <v>44735</v>
      </c>
      <c r="C2555" s="237">
        <v>3000</v>
      </c>
      <c r="D2555" s="41" t="s">
        <v>4976</v>
      </c>
    </row>
    <row r="2556" spans="1:4" s="143" customFormat="1" x14ac:dyDescent="0.25">
      <c r="A2556" s="134"/>
      <c r="B2556" s="295">
        <v>44735</v>
      </c>
      <c r="C2556" s="237">
        <v>3500</v>
      </c>
      <c r="D2556" s="41" t="s">
        <v>10095</v>
      </c>
    </row>
    <row r="2557" spans="1:4" s="143" customFormat="1" x14ac:dyDescent="0.25">
      <c r="A2557" s="134"/>
      <c r="B2557" s="295">
        <v>44735</v>
      </c>
      <c r="C2557" s="237">
        <v>4000</v>
      </c>
      <c r="D2557" s="41" t="s">
        <v>10096</v>
      </c>
    </row>
    <row r="2558" spans="1:4" s="143" customFormat="1" x14ac:dyDescent="0.25">
      <c r="A2558" s="134"/>
      <c r="B2558" s="295">
        <v>44735</v>
      </c>
      <c r="C2558" s="237">
        <v>5000</v>
      </c>
      <c r="D2558" s="41" t="s">
        <v>10097</v>
      </c>
    </row>
    <row r="2559" spans="1:4" s="143" customFormat="1" x14ac:dyDescent="0.25">
      <c r="A2559" s="134"/>
      <c r="B2559" s="295">
        <v>44735</v>
      </c>
      <c r="C2559" s="237">
        <v>5000</v>
      </c>
      <c r="D2559" s="41" t="s">
        <v>4581</v>
      </c>
    </row>
    <row r="2560" spans="1:4" s="143" customFormat="1" x14ac:dyDescent="0.25">
      <c r="A2560" s="134"/>
      <c r="B2560" s="295">
        <v>44735</v>
      </c>
      <c r="C2560" s="237">
        <v>5160</v>
      </c>
      <c r="D2560" s="41" t="s">
        <v>4575</v>
      </c>
    </row>
    <row r="2561" spans="1:4" s="143" customFormat="1" x14ac:dyDescent="0.25">
      <c r="A2561" s="134"/>
      <c r="B2561" s="295">
        <v>44736</v>
      </c>
      <c r="C2561" s="237">
        <v>0.5</v>
      </c>
      <c r="D2561" s="41" t="s">
        <v>9887</v>
      </c>
    </row>
    <row r="2562" spans="1:4" s="143" customFormat="1" x14ac:dyDescent="0.25">
      <c r="A2562" s="134"/>
      <c r="B2562" s="295">
        <v>44736</v>
      </c>
      <c r="C2562" s="237">
        <v>0.55000000000000004</v>
      </c>
      <c r="D2562" s="41" t="s">
        <v>10098</v>
      </c>
    </row>
    <row r="2563" spans="1:4" s="143" customFormat="1" x14ac:dyDescent="0.25">
      <c r="A2563" s="134"/>
      <c r="B2563" s="295">
        <v>44736</v>
      </c>
      <c r="C2563" s="237">
        <v>19</v>
      </c>
      <c r="D2563" s="41" t="s">
        <v>9603</v>
      </c>
    </row>
    <row r="2564" spans="1:4" s="143" customFormat="1" x14ac:dyDescent="0.25">
      <c r="A2564" s="134"/>
      <c r="B2564" s="295">
        <v>44736</v>
      </c>
      <c r="C2564" s="237">
        <v>25</v>
      </c>
      <c r="D2564" s="41" t="s">
        <v>4690</v>
      </c>
    </row>
    <row r="2565" spans="1:4" s="143" customFormat="1" x14ac:dyDescent="0.25">
      <c r="A2565" s="134"/>
      <c r="B2565" s="295">
        <v>44736</v>
      </c>
      <c r="C2565" s="237">
        <v>30</v>
      </c>
      <c r="D2565" s="41" t="s">
        <v>9684</v>
      </c>
    </row>
    <row r="2566" spans="1:4" s="143" customFormat="1" x14ac:dyDescent="0.25">
      <c r="A2566" s="134"/>
      <c r="B2566" s="295">
        <v>44736</v>
      </c>
      <c r="C2566" s="237">
        <v>30</v>
      </c>
      <c r="D2566" s="41" t="s">
        <v>4467</v>
      </c>
    </row>
    <row r="2567" spans="1:4" s="143" customFormat="1" x14ac:dyDescent="0.25">
      <c r="A2567" s="134"/>
      <c r="B2567" s="295">
        <v>44736</v>
      </c>
      <c r="C2567" s="237">
        <v>40</v>
      </c>
      <c r="D2567" s="41" t="s">
        <v>5149</v>
      </c>
    </row>
    <row r="2568" spans="1:4" s="143" customFormat="1" x14ac:dyDescent="0.25">
      <c r="A2568" s="134"/>
      <c r="B2568" s="295">
        <v>44736</v>
      </c>
      <c r="C2568" s="237">
        <v>43</v>
      </c>
      <c r="D2568" s="41" t="s">
        <v>5682</v>
      </c>
    </row>
    <row r="2569" spans="1:4" s="143" customFormat="1" x14ac:dyDescent="0.25">
      <c r="A2569" s="134"/>
      <c r="B2569" s="295">
        <v>44736</v>
      </c>
      <c r="C2569" s="237">
        <v>50</v>
      </c>
      <c r="D2569" s="41" t="s">
        <v>6714</v>
      </c>
    </row>
    <row r="2570" spans="1:4" s="143" customFormat="1" x14ac:dyDescent="0.25">
      <c r="A2570" s="134"/>
      <c r="B2570" s="295">
        <v>44736</v>
      </c>
      <c r="C2570" s="237">
        <v>50</v>
      </c>
      <c r="D2570" s="41" t="s">
        <v>4469</v>
      </c>
    </row>
    <row r="2571" spans="1:4" s="143" customFormat="1" x14ac:dyDescent="0.25">
      <c r="A2571" s="134"/>
      <c r="B2571" s="295">
        <v>44736</v>
      </c>
      <c r="C2571" s="237">
        <v>50</v>
      </c>
      <c r="D2571" s="41" t="s">
        <v>5522</v>
      </c>
    </row>
    <row r="2572" spans="1:4" s="143" customFormat="1" x14ac:dyDescent="0.25">
      <c r="A2572" s="134"/>
      <c r="B2572" s="295">
        <v>44736</v>
      </c>
      <c r="C2572" s="237">
        <v>50</v>
      </c>
      <c r="D2572" s="41" t="s">
        <v>5300</v>
      </c>
    </row>
    <row r="2573" spans="1:4" s="143" customFormat="1" x14ac:dyDescent="0.25">
      <c r="A2573" s="134"/>
      <c r="B2573" s="295">
        <v>44736</v>
      </c>
      <c r="C2573" s="237">
        <v>50</v>
      </c>
      <c r="D2573" s="41" t="s">
        <v>10099</v>
      </c>
    </row>
    <row r="2574" spans="1:4" s="143" customFormat="1" x14ac:dyDescent="0.25">
      <c r="A2574" s="134"/>
      <c r="B2574" s="295">
        <v>44736</v>
      </c>
      <c r="C2574" s="237">
        <v>50</v>
      </c>
      <c r="D2574" s="41" t="s">
        <v>9683</v>
      </c>
    </row>
    <row r="2575" spans="1:4" s="143" customFormat="1" x14ac:dyDescent="0.25">
      <c r="A2575" s="134"/>
      <c r="B2575" s="295">
        <v>44736</v>
      </c>
      <c r="C2575" s="237">
        <v>60</v>
      </c>
      <c r="D2575" s="41" t="s">
        <v>9704</v>
      </c>
    </row>
    <row r="2576" spans="1:4" s="143" customFormat="1" x14ac:dyDescent="0.25">
      <c r="A2576" s="134"/>
      <c r="B2576" s="295">
        <v>44736</v>
      </c>
      <c r="C2576" s="237">
        <v>100</v>
      </c>
      <c r="D2576" s="41" t="s">
        <v>5684</v>
      </c>
    </row>
    <row r="2577" spans="1:4" s="143" customFormat="1" x14ac:dyDescent="0.25">
      <c r="A2577" s="134"/>
      <c r="B2577" s="295">
        <v>44736</v>
      </c>
      <c r="C2577" s="237">
        <v>100</v>
      </c>
      <c r="D2577" s="41" t="s">
        <v>6813</v>
      </c>
    </row>
    <row r="2578" spans="1:4" s="143" customFormat="1" x14ac:dyDescent="0.25">
      <c r="A2578" s="134"/>
      <c r="B2578" s="295">
        <v>44736</v>
      </c>
      <c r="C2578" s="237">
        <v>100</v>
      </c>
      <c r="D2578" s="41" t="s">
        <v>5683</v>
      </c>
    </row>
    <row r="2579" spans="1:4" s="143" customFormat="1" x14ac:dyDescent="0.25">
      <c r="A2579" s="134"/>
      <c r="B2579" s="295">
        <v>44736</v>
      </c>
      <c r="C2579" s="237">
        <v>100</v>
      </c>
      <c r="D2579" s="41" t="s">
        <v>5710</v>
      </c>
    </row>
    <row r="2580" spans="1:4" s="143" customFormat="1" x14ac:dyDescent="0.25">
      <c r="A2580" s="134"/>
      <c r="B2580" s="295">
        <v>44736</v>
      </c>
      <c r="C2580" s="237">
        <v>100</v>
      </c>
      <c r="D2580" s="41" t="s">
        <v>4493</v>
      </c>
    </row>
    <row r="2581" spans="1:4" s="143" customFormat="1" x14ac:dyDescent="0.25">
      <c r="A2581" s="134"/>
      <c r="B2581" s="295">
        <v>44736</v>
      </c>
      <c r="C2581" s="237">
        <v>100</v>
      </c>
      <c r="D2581" s="41" t="s">
        <v>5301</v>
      </c>
    </row>
    <row r="2582" spans="1:4" s="143" customFormat="1" x14ac:dyDescent="0.25">
      <c r="A2582" s="134"/>
      <c r="B2582" s="295">
        <v>44736</v>
      </c>
      <c r="C2582" s="237">
        <v>100</v>
      </c>
      <c r="D2582" s="41" t="s">
        <v>5168</v>
      </c>
    </row>
    <row r="2583" spans="1:4" s="143" customFormat="1" x14ac:dyDescent="0.25">
      <c r="A2583" s="134"/>
      <c r="B2583" s="295">
        <v>44736</v>
      </c>
      <c r="C2583" s="237">
        <v>100</v>
      </c>
      <c r="D2583" s="41" t="s">
        <v>5685</v>
      </c>
    </row>
    <row r="2584" spans="1:4" s="143" customFormat="1" x14ac:dyDescent="0.25">
      <c r="A2584" s="134"/>
      <c r="B2584" s="295">
        <v>44736</v>
      </c>
      <c r="C2584" s="237">
        <v>100</v>
      </c>
      <c r="D2584" s="41" t="s">
        <v>10100</v>
      </c>
    </row>
    <row r="2585" spans="1:4" s="143" customFormat="1" x14ac:dyDescent="0.25">
      <c r="A2585" s="134"/>
      <c r="B2585" s="295">
        <v>44736</v>
      </c>
      <c r="C2585" s="237">
        <v>100</v>
      </c>
      <c r="D2585" s="41" t="s">
        <v>4481</v>
      </c>
    </row>
    <row r="2586" spans="1:4" s="143" customFormat="1" x14ac:dyDescent="0.25">
      <c r="A2586" s="134"/>
      <c r="B2586" s="295">
        <v>44736</v>
      </c>
      <c r="C2586" s="237">
        <v>100</v>
      </c>
      <c r="D2586" s="41" t="s">
        <v>5262</v>
      </c>
    </row>
    <row r="2587" spans="1:4" s="143" customFormat="1" x14ac:dyDescent="0.25">
      <c r="A2587" s="134"/>
      <c r="B2587" s="295">
        <v>44736</v>
      </c>
      <c r="C2587" s="237">
        <v>100</v>
      </c>
      <c r="D2587" s="41" t="s">
        <v>4573</v>
      </c>
    </row>
    <row r="2588" spans="1:4" s="143" customFormat="1" x14ac:dyDescent="0.25">
      <c r="A2588" s="134"/>
      <c r="B2588" s="295">
        <v>44736</v>
      </c>
      <c r="C2588" s="237">
        <v>100</v>
      </c>
      <c r="D2588" s="41" t="s">
        <v>5664</v>
      </c>
    </row>
    <row r="2589" spans="1:4" s="143" customFormat="1" x14ac:dyDescent="0.25">
      <c r="A2589" s="134"/>
      <c r="B2589" s="295">
        <v>44736</v>
      </c>
      <c r="C2589" s="237">
        <v>100</v>
      </c>
      <c r="D2589" s="41" t="s">
        <v>5432</v>
      </c>
    </row>
    <row r="2590" spans="1:4" s="143" customFormat="1" x14ac:dyDescent="0.25">
      <c r="A2590" s="134"/>
      <c r="B2590" s="295">
        <v>44736</v>
      </c>
      <c r="C2590" s="237">
        <v>100</v>
      </c>
      <c r="D2590" s="41" t="s">
        <v>10101</v>
      </c>
    </row>
    <row r="2591" spans="1:4" s="143" customFormat="1" x14ac:dyDescent="0.25">
      <c r="A2591" s="134"/>
      <c r="B2591" s="295">
        <v>44736</v>
      </c>
      <c r="C2591" s="237">
        <v>100</v>
      </c>
      <c r="D2591" s="41" t="s">
        <v>6833</v>
      </c>
    </row>
    <row r="2592" spans="1:4" s="143" customFormat="1" x14ac:dyDescent="0.25">
      <c r="A2592" s="134"/>
      <c r="B2592" s="295">
        <v>44736</v>
      </c>
      <c r="C2592" s="237">
        <v>150</v>
      </c>
      <c r="D2592" s="41" t="s">
        <v>4473</v>
      </c>
    </row>
    <row r="2593" spans="1:4" s="143" customFormat="1" x14ac:dyDescent="0.25">
      <c r="A2593" s="134"/>
      <c r="B2593" s="295">
        <v>44736</v>
      </c>
      <c r="C2593" s="237">
        <v>200</v>
      </c>
      <c r="D2593" s="41" t="s">
        <v>5689</v>
      </c>
    </row>
    <row r="2594" spans="1:4" s="143" customFormat="1" x14ac:dyDescent="0.25">
      <c r="A2594" s="134"/>
      <c r="B2594" s="295">
        <v>44736</v>
      </c>
      <c r="C2594" s="237">
        <v>200</v>
      </c>
      <c r="D2594" s="41" t="s">
        <v>6797</v>
      </c>
    </row>
    <row r="2595" spans="1:4" s="143" customFormat="1" x14ac:dyDescent="0.25">
      <c r="A2595" s="134"/>
      <c r="B2595" s="295">
        <v>44736</v>
      </c>
      <c r="C2595" s="237">
        <v>200</v>
      </c>
      <c r="D2595" s="41" t="s">
        <v>4954</v>
      </c>
    </row>
    <row r="2596" spans="1:4" s="143" customFormat="1" x14ac:dyDescent="0.25">
      <c r="A2596" s="134"/>
      <c r="B2596" s="295">
        <v>44736</v>
      </c>
      <c r="C2596" s="237">
        <v>200</v>
      </c>
      <c r="D2596" s="41" t="s">
        <v>5691</v>
      </c>
    </row>
    <row r="2597" spans="1:4" s="143" customFormat="1" x14ac:dyDescent="0.25">
      <c r="A2597" s="134"/>
      <c r="B2597" s="295">
        <v>44736</v>
      </c>
      <c r="C2597" s="237">
        <v>200</v>
      </c>
      <c r="D2597" s="41" t="s">
        <v>5692</v>
      </c>
    </row>
    <row r="2598" spans="1:4" s="143" customFormat="1" x14ac:dyDescent="0.25">
      <c r="A2598" s="134"/>
      <c r="B2598" s="295">
        <v>44736</v>
      </c>
      <c r="C2598" s="237">
        <v>200</v>
      </c>
      <c r="D2598" s="41" t="s">
        <v>10102</v>
      </c>
    </row>
    <row r="2599" spans="1:4" s="143" customFormat="1" x14ac:dyDescent="0.25">
      <c r="A2599" s="134"/>
      <c r="B2599" s="295">
        <v>44736</v>
      </c>
      <c r="C2599" s="237">
        <v>200</v>
      </c>
      <c r="D2599" s="41" t="s">
        <v>5720</v>
      </c>
    </row>
    <row r="2600" spans="1:4" s="143" customFormat="1" x14ac:dyDescent="0.25">
      <c r="A2600" s="134"/>
      <c r="B2600" s="295">
        <v>44736</v>
      </c>
      <c r="C2600" s="237">
        <v>200</v>
      </c>
      <c r="D2600" s="41" t="s">
        <v>9608</v>
      </c>
    </row>
    <row r="2601" spans="1:4" s="143" customFormat="1" x14ac:dyDescent="0.25">
      <c r="A2601" s="134"/>
      <c r="B2601" s="295">
        <v>44736</v>
      </c>
      <c r="C2601" s="237">
        <v>250</v>
      </c>
      <c r="D2601" s="41" t="s">
        <v>6799</v>
      </c>
    </row>
    <row r="2602" spans="1:4" s="143" customFormat="1" x14ac:dyDescent="0.25">
      <c r="A2602" s="134"/>
      <c r="B2602" s="295">
        <v>44736</v>
      </c>
      <c r="C2602" s="237">
        <v>250</v>
      </c>
      <c r="D2602" s="41" t="s">
        <v>10103</v>
      </c>
    </row>
    <row r="2603" spans="1:4" s="143" customFormat="1" x14ac:dyDescent="0.25">
      <c r="A2603" s="134"/>
      <c r="B2603" s="295">
        <v>44736</v>
      </c>
      <c r="C2603" s="237">
        <v>250</v>
      </c>
      <c r="D2603" s="41" t="s">
        <v>4602</v>
      </c>
    </row>
    <row r="2604" spans="1:4" s="143" customFormat="1" x14ac:dyDescent="0.25">
      <c r="A2604" s="134"/>
      <c r="B2604" s="295">
        <v>44736</v>
      </c>
      <c r="C2604" s="237">
        <v>300</v>
      </c>
      <c r="D2604" s="41" t="s">
        <v>5695</v>
      </c>
    </row>
    <row r="2605" spans="1:4" s="143" customFormat="1" x14ac:dyDescent="0.25">
      <c r="A2605" s="134"/>
      <c r="B2605" s="295">
        <v>44736</v>
      </c>
      <c r="C2605" s="237">
        <v>300</v>
      </c>
      <c r="D2605" s="41" t="s">
        <v>4657</v>
      </c>
    </row>
    <row r="2606" spans="1:4" s="143" customFormat="1" x14ac:dyDescent="0.25">
      <c r="A2606" s="134"/>
      <c r="B2606" s="295">
        <v>44736</v>
      </c>
      <c r="C2606" s="237">
        <v>300</v>
      </c>
      <c r="D2606" s="41" t="s">
        <v>5696</v>
      </c>
    </row>
    <row r="2607" spans="1:4" s="143" customFormat="1" x14ac:dyDescent="0.25">
      <c r="A2607" s="134"/>
      <c r="B2607" s="295">
        <v>44736</v>
      </c>
      <c r="C2607" s="237">
        <v>300</v>
      </c>
      <c r="D2607" s="41" t="s">
        <v>10104</v>
      </c>
    </row>
    <row r="2608" spans="1:4" s="143" customFormat="1" x14ac:dyDescent="0.25">
      <c r="A2608" s="134"/>
      <c r="B2608" s="295">
        <v>44736</v>
      </c>
      <c r="C2608" s="237">
        <v>300</v>
      </c>
      <c r="D2608" s="41" t="s">
        <v>6660</v>
      </c>
    </row>
    <row r="2609" spans="1:4" s="143" customFormat="1" x14ac:dyDescent="0.25">
      <c r="A2609" s="134"/>
      <c r="B2609" s="295">
        <v>44736</v>
      </c>
      <c r="C2609" s="237">
        <v>300</v>
      </c>
      <c r="D2609" s="41" t="s">
        <v>5342</v>
      </c>
    </row>
    <row r="2610" spans="1:4" s="143" customFormat="1" x14ac:dyDescent="0.25">
      <c r="A2610" s="134"/>
      <c r="B2610" s="295">
        <v>44736</v>
      </c>
      <c r="C2610" s="237">
        <v>350</v>
      </c>
      <c r="D2610" s="41" t="s">
        <v>4528</v>
      </c>
    </row>
    <row r="2611" spans="1:4" s="143" customFormat="1" x14ac:dyDescent="0.25">
      <c r="A2611" s="134"/>
      <c r="B2611" s="295">
        <v>44736</v>
      </c>
      <c r="C2611" s="237">
        <v>350</v>
      </c>
      <c r="D2611" s="41" t="s">
        <v>10067</v>
      </c>
    </row>
    <row r="2612" spans="1:4" s="143" customFormat="1" x14ac:dyDescent="0.25">
      <c r="A2612" s="134"/>
      <c r="B2612" s="295">
        <v>44736</v>
      </c>
      <c r="C2612" s="237">
        <v>399</v>
      </c>
      <c r="D2612" s="41" t="s">
        <v>10105</v>
      </c>
    </row>
    <row r="2613" spans="1:4" s="143" customFormat="1" x14ac:dyDescent="0.25">
      <c r="A2613" s="134"/>
      <c r="B2613" s="295">
        <v>44736</v>
      </c>
      <c r="C2613" s="237">
        <v>400</v>
      </c>
      <c r="D2613" s="41" t="s">
        <v>4909</v>
      </c>
    </row>
    <row r="2614" spans="1:4" s="143" customFormat="1" x14ac:dyDescent="0.25">
      <c r="A2614" s="134"/>
      <c r="B2614" s="295">
        <v>44736</v>
      </c>
      <c r="C2614" s="237">
        <v>400</v>
      </c>
      <c r="D2614" s="41" t="s">
        <v>5020</v>
      </c>
    </row>
    <row r="2615" spans="1:4" s="143" customFormat="1" x14ac:dyDescent="0.25">
      <c r="A2615" s="134"/>
      <c r="B2615" s="295">
        <v>44736</v>
      </c>
      <c r="C2615" s="237">
        <v>430</v>
      </c>
      <c r="D2615" s="41" t="s">
        <v>4760</v>
      </c>
    </row>
    <row r="2616" spans="1:4" s="143" customFormat="1" x14ac:dyDescent="0.25">
      <c r="A2616" s="134"/>
      <c r="B2616" s="295">
        <v>44736</v>
      </c>
      <c r="C2616" s="237">
        <v>500</v>
      </c>
      <c r="D2616" s="41" t="s">
        <v>5697</v>
      </c>
    </row>
    <row r="2617" spans="1:4" s="143" customFormat="1" x14ac:dyDescent="0.25">
      <c r="A2617" s="134"/>
      <c r="B2617" s="295">
        <v>44736</v>
      </c>
      <c r="C2617" s="237">
        <v>500</v>
      </c>
      <c r="D2617" s="41" t="s">
        <v>5037</v>
      </c>
    </row>
    <row r="2618" spans="1:4" s="143" customFormat="1" x14ac:dyDescent="0.25">
      <c r="A2618" s="134"/>
      <c r="B2618" s="295">
        <v>44736</v>
      </c>
      <c r="C2618" s="237">
        <v>500</v>
      </c>
      <c r="D2618" s="41" t="s">
        <v>4836</v>
      </c>
    </row>
    <row r="2619" spans="1:4" s="143" customFormat="1" x14ac:dyDescent="0.25">
      <c r="A2619" s="134"/>
      <c r="B2619" s="295">
        <v>44736</v>
      </c>
      <c r="C2619" s="237">
        <v>500</v>
      </c>
      <c r="D2619" s="41" t="s">
        <v>6791</v>
      </c>
    </row>
    <row r="2620" spans="1:4" s="143" customFormat="1" x14ac:dyDescent="0.25">
      <c r="A2620" s="134"/>
      <c r="B2620" s="295">
        <v>44736</v>
      </c>
      <c r="C2620" s="237">
        <v>500</v>
      </c>
      <c r="D2620" s="41" t="s">
        <v>5648</v>
      </c>
    </row>
    <row r="2621" spans="1:4" s="143" customFormat="1" x14ac:dyDescent="0.25">
      <c r="A2621" s="134"/>
      <c r="B2621" s="295">
        <v>44736</v>
      </c>
      <c r="C2621" s="237">
        <v>500</v>
      </c>
      <c r="D2621" s="41" t="s">
        <v>10106</v>
      </c>
    </row>
    <row r="2622" spans="1:4" s="143" customFormat="1" x14ac:dyDescent="0.25">
      <c r="A2622" s="134"/>
      <c r="B2622" s="295">
        <v>44736</v>
      </c>
      <c r="C2622" s="237">
        <v>500</v>
      </c>
      <c r="D2622" s="41" t="s">
        <v>5176</v>
      </c>
    </row>
    <row r="2623" spans="1:4" s="143" customFormat="1" x14ac:dyDescent="0.25">
      <c r="A2623" s="134"/>
      <c r="B2623" s="295">
        <v>44736</v>
      </c>
      <c r="C2623" s="237">
        <v>500</v>
      </c>
      <c r="D2623" s="41" t="s">
        <v>4764</v>
      </c>
    </row>
    <row r="2624" spans="1:4" s="143" customFormat="1" x14ac:dyDescent="0.25">
      <c r="A2624" s="134"/>
      <c r="B2624" s="295">
        <v>44736</v>
      </c>
      <c r="C2624" s="237">
        <v>500</v>
      </c>
      <c r="D2624" s="41" t="s">
        <v>9691</v>
      </c>
    </row>
    <row r="2625" spans="1:4" s="143" customFormat="1" x14ac:dyDescent="0.25">
      <c r="A2625" s="134"/>
      <c r="B2625" s="295">
        <v>44736</v>
      </c>
      <c r="C2625" s="237">
        <v>500</v>
      </c>
      <c r="D2625" s="41" t="s">
        <v>9777</v>
      </c>
    </row>
    <row r="2626" spans="1:4" s="143" customFormat="1" x14ac:dyDescent="0.25">
      <c r="A2626" s="134"/>
      <c r="B2626" s="295">
        <v>44736</v>
      </c>
      <c r="C2626" s="237">
        <v>500</v>
      </c>
      <c r="D2626" s="41" t="s">
        <v>5607</v>
      </c>
    </row>
    <row r="2627" spans="1:4" s="143" customFormat="1" x14ac:dyDescent="0.25">
      <c r="A2627" s="134"/>
      <c r="B2627" s="295">
        <v>44736</v>
      </c>
      <c r="C2627" s="237">
        <v>500</v>
      </c>
      <c r="D2627" s="41" t="s">
        <v>4974</v>
      </c>
    </row>
    <row r="2628" spans="1:4" s="143" customFormat="1" x14ac:dyDescent="0.25">
      <c r="A2628" s="134"/>
      <c r="B2628" s="295">
        <v>44736</v>
      </c>
      <c r="C2628" s="237">
        <v>500</v>
      </c>
      <c r="D2628" s="41" t="s">
        <v>5818</v>
      </c>
    </row>
    <row r="2629" spans="1:4" s="143" customFormat="1" x14ac:dyDescent="0.25">
      <c r="A2629" s="134"/>
      <c r="B2629" s="295">
        <v>44736</v>
      </c>
      <c r="C2629" s="237">
        <v>500</v>
      </c>
      <c r="D2629" s="41" t="s">
        <v>4508</v>
      </c>
    </row>
    <row r="2630" spans="1:4" s="143" customFormat="1" x14ac:dyDescent="0.25">
      <c r="A2630" s="134"/>
      <c r="B2630" s="295">
        <v>44736</v>
      </c>
      <c r="C2630" s="237">
        <v>500</v>
      </c>
      <c r="D2630" s="41" t="s">
        <v>6784</v>
      </c>
    </row>
    <row r="2631" spans="1:4" s="143" customFormat="1" x14ac:dyDescent="0.25">
      <c r="A2631" s="134"/>
      <c r="B2631" s="295">
        <v>44736</v>
      </c>
      <c r="C2631" s="237">
        <v>500</v>
      </c>
      <c r="D2631" s="41" t="s">
        <v>5483</v>
      </c>
    </row>
    <row r="2632" spans="1:4" s="143" customFormat="1" x14ac:dyDescent="0.25">
      <c r="A2632" s="134"/>
      <c r="B2632" s="295">
        <v>44736</v>
      </c>
      <c r="C2632" s="237">
        <v>510</v>
      </c>
      <c r="D2632" s="41" t="s">
        <v>6747</v>
      </c>
    </row>
    <row r="2633" spans="1:4" s="143" customFormat="1" x14ac:dyDescent="0.25">
      <c r="A2633" s="134"/>
      <c r="B2633" s="295">
        <v>44736</v>
      </c>
      <c r="C2633" s="237">
        <v>510</v>
      </c>
      <c r="D2633" s="41" t="s">
        <v>6747</v>
      </c>
    </row>
    <row r="2634" spans="1:4" s="143" customFormat="1" x14ac:dyDescent="0.25">
      <c r="A2634" s="134"/>
      <c r="B2634" s="295">
        <v>44736</v>
      </c>
      <c r="C2634" s="237">
        <v>1000</v>
      </c>
      <c r="D2634" s="41" t="s">
        <v>5728</v>
      </c>
    </row>
    <row r="2635" spans="1:4" s="143" customFormat="1" x14ac:dyDescent="0.25">
      <c r="A2635" s="134"/>
      <c r="B2635" s="295">
        <v>44736</v>
      </c>
      <c r="C2635" s="237">
        <v>1000</v>
      </c>
      <c r="D2635" s="41" t="s">
        <v>9713</v>
      </c>
    </row>
    <row r="2636" spans="1:4" s="143" customFormat="1" x14ac:dyDescent="0.25">
      <c r="A2636" s="134"/>
      <c r="B2636" s="295">
        <v>44736</v>
      </c>
      <c r="C2636" s="237">
        <v>1000</v>
      </c>
      <c r="D2636" s="41" t="s">
        <v>10107</v>
      </c>
    </row>
    <row r="2637" spans="1:4" s="143" customFormat="1" x14ac:dyDescent="0.25">
      <c r="A2637" s="134"/>
      <c r="B2637" s="295">
        <v>44736</v>
      </c>
      <c r="C2637" s="237">
        <v>1000</v>
      </c>
      <c r="D2637" s="41" t="s">
        <v>4558</v>
      </c>
    </row>
    <row r="2638" spans="1:4" s="143" customFormat="1" x14ac:dyDescent="0.25">
      <c r="A2638" s="134"/>
      <c r="B2638" s="295">
        <v>44736</v>
      </c>
      <c r="C2638" s="237">
        <v>1000</v>
      </c>
      <c r="D2638" s="41" t="s">
        <v>6824</v>
      </c>
    </row>
    <row r="2639" spans="1:4" s="143" customFormat="1" x14ac:dyDescent="0.25">
      <c r="A2639" s="134"/>
      <c r="B2639" s="295">
        <v>44736</v>
      </c>
      <c r="C2639" s="237">
        <v>1000</v>
      </c>
      <c r="D2639" s="41" t="s">
        <v>5655</v>
      </c>
    </row>
    <row r="2640" spans="1:4" s="143" customFormat="1" x14ac:dyDescent="0.25">
      <c r="A2640" s="134"/>
      <c r="B2640" s="295">
        <v>44736</v>
      </c>
      <c r="C2640" s="237">
        <v>1000</v>
      </c>
      <c r="D2640" s="41" t="s">
        <v>5699</v>
      </c>
    </row>
    <row r="2641" spans="1:4" s="143" customFormat="1" x14ac:dyDescent="0.25">
      <c r="A2641" s="134"/>
      <c r="B2641" s="295">
        <v>44736</v>
      </c>
      <c r="C2641" s="237">
        <v>1000</v>
      </c>
      <c r="D2641" s="41" t="s">
        <v>5740</v>
      </c>
    </row>
    <row r="2642" spans="1:4" s="143" customFormat="1" x14ac:dyDescent="0.25">
      <c r="A2642" s="134"/>
      <c r="B2642" s="295">
        <v>44736</v>
      </c>
      <c r="C2642" s="237">
        <v>1000</v>
      </c>
      <c r="D2642" s="41" t="s">
        <v>10108</v>
      </c>
    </row>
    <row r="2643" spans="1:4" s="143" customFormat="1" x14ac:dyDescent="0.25">
      <c r="A2643" s="134"/>
      <c r="B2643" s="295">
        <v>44736</v>
      </c>
      <c r="C2643" s="237">
        <v>1269</v>
      </c>
      <c r="D2643" s="41" t="s">
        <v>9655</v>
      </c>
    </row>
    <row r="2644" spans="1:4" s="143" customFormat="1" x14ac:dyDescent="0.25">
      <c r="A2644" s="134"/>
      <c r="B2644" s="295">
        <v>44736</v>
      </c>
      <c r="C2644" s="237">
        <v>1500</v>
      </c>
      <c r="D2644" s="41" t="s">
        <v>10109</v>
      </c>
    </row>
    <row r="2645" spans="1:4" s="143" customFormat="1" x14ac:dyDescent="0.25">
      <c r="A2645" s="134"/>
      <c r="B2645" s="295">
        <v>44736</v>
      </c>
      <c r="C2645" s="237">
        <v>1500</v>
      </c>
      <c r="D2645" s="41" t="s">
        <v>5775</v>
      </c>
    </row>
    <row r="2646" spans="1:4" s="143" customFormat="1" x14ac:dyDescent="0.25">
      <c r="A2646" s="134"/>
      <c r="B2646" s="295">
        <v>44736</v>
      </c>
      <c r="C2646" s="237">
        <v>2000</v>
      </c>
      <c r="D2646" s="41" t="s">
        <v>4636</v>
      </c>
    </row>
    <row r="2647" spans="1:4" s="143" customFormat="1" x14ac:dyDescent="0.25">
      <c r="A2647" s="134"/>
      <c r="B2647" s="295">
        <v>44736</v>
      </c>
      <c r="C2647" s="237">
        <v>2000</v>
      </c>
      <c r="D2647" s="41" t="s">
        <v>10110</v>
      </c>
    </row>
    <row r="2648" spans="1:4" s="143" customFormat="1" x14ac:dyDescent="0.25">
      <c r="A2648" s="134"/>
      <c r="B2648" s="295">
        <v>44736</v>
      </c>
      <c r="C2648" s="237">
        <v>2000</v>
      </c>
      <c r="D2648" s="41" t="s">
        <v>9856</v>
      </c>
    </row>
    <row r="2649" spans="1:4" s="143" customFormat="1" x14ac:dyDescent="0.25">
      <c r="A2649" s="134"/>
      <c r="B2649" s="295">
        <v>44736</v>
      </c>
      <c r="C2649" s="237">
        <v>2500</v>
      </c>
      <c r="D2649" s="41" t="s">
        <v>10111</v>
      </c>
    </row>
    <row r="2650" spans="1:4" s="143" customFormat="1" x14ac:dyDescent="0.25">
      <c r="A2650" s="134"/>
      <c r="B2650" s="295">
        <v>44736</v>
      </c>
      <c r="C2650" s="237">
        <v>3000</v>
      </c>
      <c r="D2650" s="41" t="s">
        <v>10112</v>
      </c>
    </row>
    <row r="2651" spans="1:4" s="143" customFormat="1" x14ac:dyDescent="0.25">
      <c r="A2651" s="134"/>
      <c r="B2651" s="295">
        <v>44736</v>
      </c>
      <c r="C2651" s="237">
        <v>3000</v>
      </c>
      <c r="D2651" s="41" t="s">
        <v>4771</v>
      </c>
    </row>
    <row r="2652" spans="1:4" s="143" customFormat="1" x14ac:dyDescent="0.25">
      <c r="A2652" s="134"/>
      <c r="B2652" s="295">
        <v>44736</v>
      </c>
      <c r="C2652" s="237">
        <v>3000</v>
      </c>
      <c r="D2652" s="41" t="s">
        <v>10113</v>
      </c>
    </row>
    <row r="2653" spans="1:4" s="143" customFormat="1" x14ac:dyDescent="0.25">
      <c r="A2653" s="134"/>
      <c r="B2653" s="295">
        <v>44736</v>
      </c>
      <c r="C2653" s="237">
        <v>5000</v>
      </c>
      <c r="D2653" s="41" t="s">
        <v>5703</v>
      </c>
    </row>
    <row r="2654" spans="1:4" s="143" customFormat="1" x14ac:dyDescent="0.25">
      <c r="A2654" s="134"/>
      <c r="B2654" s="295">
        <v>44736</v>
      </c>
      <c r="C2654" s="237">
        <v>5000</v>
      </c>
      <c r="D2654" s="41" t="s">
        <v>10114</v>
      </c>
    </row>
    <row r="2655" spans="1:4" s="143" customFormat="1" x14ac:dyDescent="0.25">
      <c r="A2655" s="134"/>
      <c r="B2655" s="295">
        <v>44736</v>
      </c>
      <c r="C2655" s="237">
        <v>5000</v>
      </c>
      <c r="D2655" s="41" t="s">
        <v>5043</v>
      </c>
    </row>
    <row r="2656" spans="1:4" s="143" customFormat="1" x14ac:dyDescent="0.25">
      <c r="A2656" s="134"/>
      <c r="B2656" s="295">
        <v>44736</v>
      </c>
      <c r="C2656" s="237">
        <v>5000</v>
      </c>
      <c r="D2656" s="41" t="s">
        <v>9596</v>
      </c>
    </row>
    <row r="2657" spans="1:4" s="143" customFormat="1" x14ac:dyDescent="0.25">
      <c r="A2657" s="134"/>
      <c r="B2657" s="295">
        <v>44736</v>
      </c>
      <c r="C2657" s="237">
        <v>5000</v>
      </c>
      <c r="D2657" s="41" t="s">
        <v>5742</v>
      </c>
    </row>
    <row r="2658" spans="1:4" s="143" customFormat="1" x14ac:dyDescent="0.25">
      <c r="A2658" s="134"/>
      <c r="B2658" s="295">
        <v>44736</v>
      </c>
      <c r="C2658" s="237">
        <v>50000</v>
      </c>
      <c r="D2658" s="41" t="s">
        <v>10115</v>
      </c>
    </row>
    <row r="2659" spans="1:4" s="143" customFormat="1" x14ac:dyDescent="0.25">
      <c r="A2659" s="134"/>
      <c r="B2659" s="295">
        <v>44737</v>
      </c>
      <c r="C2659" s="237">
        <v>31</v>
      </c>
      <c r="D2659" s="41" t="s">
        <v>5704</v>
      </c>
    </row>
    <row r="2660" spans="1:4" s="143" customFormat="1" x14ac:dyDescent="0.25">
      <c r="A2660" s="134"/>
      <c r="B2660" s="295">
        <v>44737</v>
      </c>
      <c r="C2660" s="237">
        <v>50</v>
      </c>
      <c r="D2660" s="41" t="s">
        <v>5705</v>
      </c>
    </row>
    <row r="2661" spans="1:4" s="143" customFormat="1" x14ac:dyDescent="0.25">
      <c r="A2661" s="134"/>
      <c r="B2661" s="295">
        <v>44737</v>
      </c>
      <c r="C2661" s="237">
        <v>50</v>
      </c>
      <c r="D2661" s="41" t="s">
        <v>5706</v>
      </c>
    </row>
    <row r="2662" spans="1:4" s="143" customFormat="1" x14ac:dyDescent="0.25">
      <c r="A2662" s="134"/>
      <c r="B2662" s="295">
        <v>44737</v>
      </c>
      <c r="C2662" s="237">
        <v>75</v>
      </c>
      <c r="D2662" s="41" t="s">
        <v>4473</v>
      </c>
    </row>
    <row r="2663" spans="1:4" s="143" customFormat="1" x14ac:dyDescent="0.25">
      <c r="A2663" s="134"/>
      <c r="B2663" s="295">
        <v>44737</v>
      </c>
      <c r="C2663" s="237">
        <v>88.71</v>
      </c>
      <c r="D2663" s="41" t="s">
        <v>6634</v>
      </c>
    </row>
    <row r="2664" spans="1:4" s="143" customFormat="1" x14ac:dyDescent="0.25">
      <c r="A2664" s="134"/>
      <c r="B2664" s="295">
        <v>44737</v>
      </c>
      <c r="C2664" s="237">
        <v>100</v>
      </c>
      <c r="D2664" s="41" t="s">
        <v>5708</v>
      </c>
    </row>
    <row r="2665" spans="1:4" s="143" customFormat="1" x14ac:dyDescent="0.25">
      <c r="A2665" s="134"/>
      <c r="B2665" s="295">
        <v>44737</v>
      </c>
      <c r="C2665" s="237">
        <v>100</v>
      </c>
      <c r="D2665" s="41" t="s">
        <v>5707</v>
      </c>
    </row>
    <row r="2666" spans="1:4" s="143" customFormat="1" x14ac:dyDescent="0.25">
      <c r="A2666" s="134"/>
      <c r="B2666" s="295">
        <v>44737</v>
      </c>
      <c r="C2666" s="237">
        <v>100</v>
      </c>
      <c r="D2666" s="41" t="s">
        <v>5698</v>
      </c>
    </row>
    <row r="2667" spans="1:4" s="143" customFormat="1" x14ac:dyDescent="0.25">
      <c r="A2667" s="134"/>
      <c r="B2667" s="295">
        <v>44737</v>
      </c>
      <c r="C2667" s="237">
        <v>100</v>
      </c>
      <c r="D2667" s="41" t="s">
        <v>4577</v>
      </c>
    </row>
    <row r="2668" spans="1:4" s="143" customFormat="1" x14ac:dyDescent="0.25">
      <c r="A2668" s="134"/>
      <c r="B2668" s="295">
        <v>44737</v>
      </c>
      <c r="C2668" s="237">
        <v>100</v>
      </c>
      <c r="D2668" s="41" t="s">
        <v>5709</v>
      </c>
    </row>
    <row r="2669" spans="1:4" s="143" customFormat="1" x14ac:dyDescent="0.25">
      <c r="A2669" s="134"/>
      <c r="B2669" s="295">
        <v>44737</v>
      </c>
      <c r="C2669" s="237">
        <v>100</v>
      </c>
      <c r="D2669" s="41" t="s">
        <v>5008</v>
      </c>
    </row>
    <row r="2670" spans="1:4" s="143" customFormat="1" x14ac:dyDescent="0.25">
      <c r="A2670" s="134"/>
      <c r="B2670" s="295">
        <v>44737</v>
      </c>
      <c r="C2670" s="237">
        <v>100</v>
      </c>
      <c r="D2670" s="41" t="s">
        <v>4653</v>
      </c>
    </row>
    <row r="2671" spans="1:4" s="143" customFormat="1" x14ac:dyDescent="0.25">
      <c r="A2671" s="134"/>
      <c r="B2671" s="295">
        <v>44737</v>
      </c>
      <c r="C2671" s="237">
        <v>100</v>
      </c>
      <c r="D2671" s="41" t="s">
        <v>4647</v>
      </c>
    </row>
    <row r="2672" spans="1:4" s="143" customFormat="1" x14ac:dyDescent="0.25">
      <c r="A2672" s="134"/>
      <c r="B2672" s="295">
        <v>44737</v>
      </c>
      <c r="C2672" s="237">
        <v>100</v>
      </c>
      <c r="D2672" s="41" t="s">
        <v>4758</v>
      </c>
    </row>
    <row r="2673" spans="1:4" s="143" customFormat="1" x14ac:dyDescent="0.25">
      <c r="A2673" s="134"/>
      <c r="B2673" s="295">
        <v>44737</v>
      </c>
      <c r="C2673" s="237">
        <v>100</v>
      </c>
      <c r="D2673" s="41" t="s">
        <v>5711</v>
      </c>
    </row>
    <row r="2674" spans="1:4" s="143" customFormat="1" x14ac:dyDescent="0.25">
      <c r="A2674" s="134"/>
      <c r="B2674" s="295">
        <v>44737</v>
      </c>
      <c r="C2674" s="237">
        <v>100</v>
      </c>
      <c r="D2674" s="41" t="s">
        <v>10116</v>
      </c>
    </row>
    <row r="2675" spans="1:4" s="143" customFormat="1" x14ac:dyDescent="0.25">
      <c r="A2675" s="134"/>
      <c r="B2675" s="295">
        <v>44737</v>
      </c>
      <c r="C2675" s="237">
        <v>100</v>
      </c>
      <c r="D2675" s="41" t="s">
        <v>5714</v>
      </c>
    </row>
    <row r="2676" spans="1:4" s="143" customFormat="1" x14ac:dyDescent="0.25">
      <c r="A2676" s="134"/>
      <c r="B2676" s="295">
        <v>44737</v>
      </c>
      <c r="C2676" s="237">
        <v>100</v>
      </c>
      <c r="D2676" s="41" t="s">
        <v>6811</v>
      </c>
    </row>
    <row r="2677" spans="1:4" s="143" customFormat="1" x14ac:dyDescent="0.25">
      <c r="A2677" s="134"/>
      <c r="B2677" s="295">
        <v>44737</v>
      </c>
      <c r="C2677" s="237">
        <v>100</v>
      </c>
      <c r="D2677" s="41" t="s">
        <v>5467</v>
      </c>
    </row>
    <row r="2678" spans="1:4" s="143" customFormat="1" x14ac:dyDescent="0.25">
      <c r="A2678" s="134"/>
      <c r="B2678" s="295">
        <v>44737</v>
      </c>
      <c r="C2678" s="237">
        <v>100</v>
      </c>
      <c r="D2678" s="41" t="s">
        <v>4583</v>
      </c>
    </row>
    <row r="2679" spans="1:4" s="143" customFormat="1" x14ac:dyDescent="0.25">
      <c r="A2679" s="134"/>
      <c r="B2679" s="295">
        <v>44737</v>
      </c>
      <c r="C2679" s="237">
        <v>100</v>
      </c>
      <c r="D2679" s="41" t="s">
        <v>10117</v>
      </c>
    </row>
    <row r="2680" spans="1:4" s="143" customFormat="1" x14ac:dyDescent="0.25">
      <c r="A2680" s="134"/>
      <c r="B2680" s="295">
        <v>44737</v>
      </c>
      <c r="C2680" s="237">
        <v>100</v>
      </c>
      <c r="D2680" s="41" t="s">
        <v>5712</v>
      </c>
    </row>
    <row r="2681" spans="1:4" s="143" customFormat="1" x14ac:dyDescent="0.25">
      <c r="A2681" s="134"/>
      <c r="B2681" s="295">
        <v>44737</v>
      </c>
      <c r="C2681" s="237">
        <v>100</v>
      </c>
      <c r="D2681" s="41" t="s">
        <v>5713</v>
      </c>
    </row>
    <row r="2682" spans="1:4" s="143" customFormat="1" x14ac:dyDescent="0.25">
      <c r="A2682" s="134"/>
      <c r="B2682" s="295">
        <v>44737</v>
      </c>
      <c r="C2682" s="237">
        <v>100</v>
      </c>
      <c r="D2682" s="41" t="s">
        <v>5112</v>
      </c>
    </row>
    <row r="2683" spans="1:4" s="143" customFormat="1" x14ac:dyDescent="0.25">
      <c r="A2683" s="134"/>
      <c r="B2683" s="295">
        <v>44737</v>
      </c>
      <c r="C2683" s="237">
        <v>100</v>
      </c>
      <c r="D2683" s="41" t="s">
        <v>6644</v>
      </c>
    </row>
    <row r="2684" spans="1:4" s="143" customFormat="1" x14ac:dyDescent="0.25">
      <c r="A2684" s="134"/>
      <c r="B2684" s="295">
        <v>44737</v>
      </c>
      <c r="C2684" s="237">
        <v>100</v>
      </c>
      <c r="D2684" s="41" t="s">
        <v>4501</v>
      </c>
    </row>
    <row r="2685" spans="1:4" s="143" customFormat="1" x14ac:dyDescent="0.25">
      <c r="A2685" s="134"/>
      <c r="B2685" s="295">
        <v>44737</v>
      </c>
      <c r="C2685" s="237">
        <v>100</v>
      </c>
      <c r="D2685" s="41" t="s">
        <v>10118</v>
      </c>
    </row>
    <row r="2686" spans="1:4" s="143" customFormat="1" x14ac:dyDescent="0.25">
      <c r="A2686" s="134"/>
      <c r="B2686" s="295">
        <v>44737</v>
      </c>
      <c r="C2686" s="237">
        <v>100</v>
      </c>
      <c r="D2686" s="41" t="s">
        <v>10119</v>
      </c>
    </row>
    <row r="2687" spans="1:4" s="143" customFormat="1" x14ac:dyDescent="0.25">
      <c r="A2687" s="134"/>
      <c r="B2687" s="295">
        <v>44737</v>
      </c>
      <c r="C2687" s="237">
        <v>100</v>
      </c>
      <c r="D2687" s="41" t="s">
        <v>4481</v>
      </c>
    </row>
    <row r="2688" spans="1:4" s="143" customFormat="1" x14ac:dyDescent="0.25">
      <c r="A2688" s="134"/>
      <c r="B2688" s="295">
        <v>44737</v>
      </c>
      <c r="C2688" s="237">
        <v>150</v>
      </c>
      <c r="D2688" s="41" t="s">
        <v>6700</v>
      </c>
    </row>
    <row r="2689" spans="1:4" s="143" customFormat="1" x14ac:dyDescent="0.25">
      <c r="A2689" s="134"/>
      <c r="B2689" s="295">
        <v>44737</v>
      </c>
      <c r="C2689" s="237">
        <v>150</v>
      </c>
      <c r="D2689" s="41" t="s">
        <v>5715</v>
      </c>
    </row>
    <row r="2690" spans="1:4" s="143" customFormat="1" x14ac:dyDescent="0.25">
      <c r="A2690" s="134"/>
      <c r="B2690" s="295">
        <v>44737</v>
      </c>
      <c r="C2690" s="237">
        <v>150</v>
      </c>
      <c r="D2690" s="41" t="s">
        <v>9606</v>
      </c>
    </row>
    <row r="2691" spans="1:4" s="143" customFormat="1" x14ac:dyDescent="0.25">
      <c r="A2691" s="134"/>
      <c r="B2691" s="295">
        <v>44737</v>
      </c>
      <c r="C2691" s="237">
        <v>200</v>
      </c>
      <c r="D2691" s="41" t="s">
        <v>5717</v>
      </c>
    </row>
    <row r="2692" spans="1:4" s="143" customFormat="1" x14ac:dyDescent="0.25">
      <c r="A2692" s="134"/>
      <c r="B2692" s="295">
        <v>44737</v>
      </c>
      <c r="C2692" s="237">
        <v>200</v>
      </c>
      <c r="D2692" s="41" t="s">
        <v>5716</v>
      </c>
    </row>
    <row r="2693" spans="1:4" s="143" customFormat="1" x14ac:dyDescent="0.25">
      <c r="A2693" s="134"/>
      <c r="B2693" s="295">
        <v>44737</v>
      </c>
      <c r="C2693" s="237">
        <v>200</v>
      </c>
      <c r="D2693" s="41" t="s">
        <v>5417</v>
      </c>
    </row>
    <row r="2694" spans="1:4" s="143" customFormat="1" x14ac:dyDescent="0.25">
      <c r="A2694" s="134"/>
      <c r="B2694" s="295">
        <v>44737</v>
      </c>
      <c r="C2694" s="237">
        <v>200</v>
      </c>
      <c r="D2694" s="41" t="s">
        <v>5718</v>
      </c>
    </row>
    <row r="2695" spans="1:4" s="143" customFormat="1" x14ac:dyDescent="0.25">
      <c r="A2695" s="134"/>
      <c r="B2695" s="295">
        <v>44737</v>
      </c>
      <c r="C2695" s="237">
        <v>200</v>
      </c>
      <c r="D2695" s="41" t="s">
        <v>5719</v>
      </c>
    </row>
    <row r="2696" spans="1:4" s="143" customFormat="1" x14ac:dyDescent="0.25">
      <c r="A2696" s="134"/>
      <c r="B2696" s="295">
        <v>44737</v>
      </c>
      <c r="C2696" s="237">
        <v>200</v>
      </c>
      <c r="D2696" s="41" t="s">
        <v>10120</v>
      </c>
    </row>
    <row r="2697" spans="1:4" s="143" customFormat="1" x14ac:dyDescent="0.25">
      <c r="A2697" s="134"/>
      <c r="B2697" s="295">
        <v>44737</v>
      </c>
      <c r="C2697" s="237">
        <v>200</v>
      </c>
      <c r="D2697" s="41" t="s">
        <v>5844</v>
      </c>
    </row>
    <row r="2698" spans="1:4" s="143" customFormat="1" x14ac:dyDescent="0.25">
      <c r="A2698" s="134"/>
      <c r="B2698" s="295">
        <v>44737</v>
      </c>
      <c r="C2698" s="237">
        <v>250</v>
      </c>
      <c r="D2698" s="41" t="s">
        <v>5721</v>
      </c>
    </row>
    <row r="2699" spans="1:4" s="143" customFormat="1" x14ac:dyDescent="0.25">
      <c r="A2699" s="134"/>
      <c r="B2699" s="295">
        <v>44737</v>
      </c>
      <c r="C2699" s="237">
        <v>250</v>
      </c>
      <c r="D2699" s="41" t="s">
        <v>4600</v>
      </c>
    </row>
    <row r="2700" spans="1:4" s="143" customFormat="1" x14ac:dyDescent="0.25">
      <c r="A2700" s="134"/>
      <c r="B2700" s="295">
        <v>44737</v>
      </c>
      <c r="C2700" s="237">
        <v>300</v>
      </c>
      <c r="D2700" s="41" t="s">
        <v>5722</v>
      </c>
    </row>
    <row r="2701" spans="1:4" s="143" customFormat="1" x14ac:dyDescent="0.25">
      <c r="A2701" s="134"/>
      <c r="B2701" s="295">
        <v>44737</v>
      </c>
      <c r="C2701" s="237">
        <v>300</v>
      </c>
      <c r="D2701" s="41" t="s">
        <v>4601</v>
      </c>
    </row>
    <row r="2702" spans="1:4" s="143" customFormat="1" x14ac:dyDescent="0.25">
      <c r="A2702" s="134"/>
      <c r="B2702" s="295">
        <v>44737</v>
      </c>
      <c r="C2702" s="237">
        <v>300</v>
      </c>
      <c r="D2702" s="41" t="s">
        <v>9670</v>
      </c>
    </row>
    <row r="2703" spans="1:4" s="143" customFormat="1" x14ac:dyDescent="0.25">
      <c r="A2703" s="134"/>
      <c r="B2703" s="295">
        <v>44737</v>
      </c>
      <c r="C2703" s="237">
        <v>300</v>
      </c>
      <c r="D2703" s="41" t="s">
        <v>6807</v>
      </c>
    </row>
    <row r="2704" spans="1:4" s="143" customFormat="1" x14ac:dyDescent="0.25">
      <c r="A2704" s="134"/>
      <c r="B2704" s="295">
        <v>44737</v>
      </c>
      <c r="C2704" s="237">
        <v>300</v>
      </c>
      <c r="D2704" s="41" t="s">
        <v>5724</v>
      </c>
    </row>
    <row r="2705" spans="1:4" s="143" customFormat="1" x14ac:dyDescent="0.25">
      <c r="A2705" s="134"/>
      <c r="B2705" s="295">
        <v>44737</v>
      </c>
      <c r="C2705" s="237">
        <v>300</v>
      </c>
      <c r="D2705" s="41" t="s">
        <v>5723</v>
      </c>
    </row>
    <row r="2706" spans="1:4" s="143" customFormat="1" x14ac:dyDescent="0.25">
      <c r="A2706" s="134"/>
      <c r="B2706" s="295">
        <v>44737</v>
      </c>
      <c r="C2706" s="237">
        <v>300</v>
      </c>
      <c r="D2706" s="41" t="s">
        <v>5512</v>
      </c>
    </row>
    <row r="2707" spans="1:4" s="143" customFormat="1" x14ac:dyDescent="0.25">
      <c r="A2707" s="134"/>
      <c r="B2707" s="295">
        <v>44737</v>
      </c>
      <c r="C2707" s="237">
        <v>300</v>
      </c>
      <c r="D2707" s="41" t="s">
        <v>5026</v>
      </c>
    </row>
    <row r="2708" spans="1:4" s="143" customFormat="1" x14ac:dyDescent="0.25">
      <c r="A2708" s="134"/>
      <c r="B2708" s="295">
        <v>44737</v>
      </c>
      <c r="C2708" s="237">
        <v>350</v>
      </c>
      <c r="D2708" s="41" t="s">
        <v>5725</v>
      </c>
    </row>
    <row r="2709" spans="1:4" s="143" customFormat="1" x14ac:dyDescent="0.25">
      <c r="A2709" s="134"/>
      <c r="B2709" s="295">
        <v>44737</v>
      </c>
      <c r="C2709" s="237">
        <v>400</v>
      </c>
      <c r="D2709" s="41" t="s">
        <v>4610</v>
      </c>
    </row>
    <row r="2710" spans="1:4" s="143" customFormat="1" x14ac:dyDescent="0.25">
      <c r="A2710" s="134"/>
      <c r="B2710" s="295">
        <v>44737</v>
      </c>
      <c r="C2710" s="237">
        <v>450</v>
      </c>
      <c r="D2710" s="41" t="s">
        <v>10121</v>
      </c>
    </row>
    <row r="2711" spans="1:4" s="143" customFormat="1" x14ac:dyDescent="0.25">
      <c r="A2711" s="134"/>
      <c r="B2711" s="295">
        <v>44737</v>
      </c>
      <c r="C2711" s="237">
        <v>450</v>
      </c>
      <c r="D2711" s="41" t="s">
        <v>4508</v>
      </c>
    </row>
    <row r="2712" spans="1:4" s="143" customFormat="1" x14ac:dyDescent="0.25">
      <c r="A2712" s="134"/>
      <c r="B2712" s="295">
        <v>44737</v>
      </c>
      <c r="C2712" s="237">
        <v>500</v>
      </c>
      <c r="D2712" s="41" t="s">
        <v>5423</v>
      </c>
    </row>
    <row r="2713" spans="1:4" s="143" customFormat="1" x14ac:dyDescent="0.25">
      <c r="A2713" s="134"/>
      <c r="B2713" s="295">
        <v>44737</v>
      </c>
      <c r="C2713" s="237">
        <v>500</v>
      </c>
      <c r="D2713" s="41" t="s">
        <v>5727</v>
      </c>
    </row>
    <row r="2714" spans="1:4" s="143" customFormat="1" x14ac:dyDescent="0.25">
      <c r="A2714" s="134"/>
      <c r="B2714" s="295">
        <v>44737</v>
      </c>
      <c r="C2714" s="237">
        <v>500</v>
      </c>
      <c r="D2714" s="41" t="s">
        <v>4806</v>
      </c>
    </row>
    <row r="2715" spans="1:4" s="143" customFormat="1" x14ac:dyDescent="0.25">
      <c r="A2715" s="134"/>
      <c r="B2715" s="295">
        <v>44737</v>
      </c>
      <c r="C2715" s="237">
        <v>500</v>
      </c>
      <c r="D2715" s="41" t="s">
        <v>5729</v>
      </c>
    </row>
    <row r="2716" spans="1:4" s="143" customFormat="1" x14ac:dyDescent="0.25">
      <c r="A2716" s="134"/>
      <c r="B2716" s="295">
        <v>44737</v>
      </c>
      <c r="C2716" s="237">
        <v>500</v>
      </c>
      <c r="D2716" s="41" t="s">
        <v>5730</v>
      </c>
    </row>
    <row r="2717" spans="1:4" s="143" customFormat="1" x14ac:dyDescent="0.25">
      <c r="A2717" s="134"/>
      <c r="B2717" s="295">
        <v>44737</v>
      </c>
      <c r="C2717" s="237">
        <v>500</v>
      </c>
      <c r="D2717" s="41" t="s">
        <v>5331</v>
      </c>
    </row>
    <row r="2718" spans="1:4" s="143" customFormat="1" x14ac:dyDescent="0.25">
      <c r="A2718" s="134"/>
      <c r="B2718" s="295">
        <v>44737</v>
      </c>
      <c r="C2718" s="237">
        <v>500</v>
      </c>
      <c r="D2718" s="41" t="s">
        <v>4611</v>
      </c>
    </row>
    <row r="2719" spans="1:4" s="143" customFormat="1" x14ac:dyDescent="0.25">
      <c r="A2719" s="134"/>
      <c r="B2719" s="295">
        <v>44737</v>
      </c>
      <c r="C2719" s="237">
        <v>500</v>
      </c>
      <c r="D2719" s="41" t="s">
        <v>5731</v>
      </c>
    </row>
    <row r="2720" spans="1:4" s="143" customFormat="1" x14ac:dyDescent="0.25">
      <c r="A2720" s="134"/>
      <c r="B2720" s="295">
        <v>44737</v>
      </c>
      <c r="C2720" s="237">
        <v>500</v>
      </c>
      <c r="D2720" s="41" t="s">
        <v>5733</v>
      </c>
    </row>
    <row r="2721" spans="1:4" s="143" customFormat="1" x14ac:dyDescent="0.25">
      <c r="A2721" s="134"/>
      <c r="B2721" s="295">
        <v>44737</v>
      </c>
      <c r="C2721" s="237">
        <v>500</v>
      </c>
      <c r="D2721" s="41" t="s">
        <v>10122</v>
      </c>
    </row>
    <row r="2722" spans="1:4" s="143" customFormat="1" x14ac:dyDescent="0.25">
      <c r="A2722" s="134"/>
      <c r="B2722" s="295">
        <v>44737</v>
      </c>
      <c r="C2722" s="237">
        <v>500</v>
      </c>
      <c r="D2722" s="41" t="s">
        <v>4703</v>
      </c>
    </row>
    <row r="2723" spans="1:4" s="143" customFormat="1" x14ac:dyDescent="0.25">
      <c r="A2723" s="134"/>
      <c r="B2723" s="295">
        <v>44737</v>
      </c>
      <c r="C2723" s="237">
        <v>500</v>
      </c>
      <c r="D2723" s="41" t="s">
        <v>5732</v>
      </c>
    </row>
    <row r="2724" spans="1:4" s="143" customFormat="1" x14ac:dyDescent="0.25">
      <c r="A2724" s="134"/>
      <c r="B2724" s="295">
        <v>44737</v>
      </c>
      <c r="C2724" s="237">
        <v>500</v>
      </c>
      <c r="D2724" s="41" t="s">
        <v>5030</v>
      </c>
    </row>
    <row r="2725" spans="1:4" s="143" customFormat="1" x14ac:dyDescent="0.25">
      <c r="A2725" s="134"/>
      <c r="B2725" s="295">
        <v>44737</v>
      </c>
      <c r="C2725" s="237">
        <v>500</v>
      </c>
      <c r="D2725" s="41" t="s">
        <v>5041</v>
      </c>
    </row>
    <row r="2726" spans="1:4" s="143" customFormat="1" x14ac:dyDescent="0.25">
      <c r="A2726" s="134"/>
      <c r="B2726" s="295">
        <v>44737</v>
      </c>
      <c r="C2726" s="237">
        <v>500</v>
      </c>
      <c r="D2726" s="41" t="s">
        <v>6831</v>
      </c>
    </row>
    <row r="2727" spans="1:4" s="143" customFormat="1" x14ac:dyDescent="0.25">
      <c r="A2727" s="134"/>
      <c r="B2727" s="295">
        <v>44737</v>
      </c>
      <c r="C2727" s="237">
        <v>500</v>
      </c>
      <c r="D2727" s="41" t="s">
        <v>6776</v>
      </c>
    </row>
    <row r="2728" spans="1:4" s="143" customFormat="1" x14ac:dyDescent="0.25">
      <c r="A2728" s="134"/>
      <c r="B2728" s="295">
        <v>44737</v>
      </c>
      <c r="C2728" s="237">
        <v>500</v>
      </c>
      <c r="D2728" s="41" t="s">
        <v>5734</v>
      </c>
    </row>
    <row r="2729" spans="1:4" s="143" customFormat="1" x14ac:dyDescent="0.25">
      <c r="A2729" s="134"/>
      <c r="B2729" s="295">
        <v>44737</v>
      </c>
      <c r="C2729" s="237">
        <v>700</v>
      </c>
      <c r="D2729" s="41" t="s">
        <v>5459</v>
      </c>
    </row>
    <row r="2730" spans="1:4" s="143" customFormat="1" x14ac:dyDescent="0.25">
      <c r="A2730" s="134"/>
      <c r="B2730" s="295">
        <v>44737</v>
      </c>
      <c r="C2730" s="237">
        <v>1000</v>
      </c>
      <c r="D2730" s="41" t="s">
        <v>4935</v>
      </c>
    </row>
    <row r="2731" spans="1:4" s="143" customFormat="1" x14ac:dyDescent="0.25">
      <c r="A2731" s="134"/>
      <c r="B2731" s="295">
        <v>44737</v>
      </c>
      <c r="C2731" s="237">
        <v>1000</v>
      </c>
      <c r="D2731" s="41" t="s">
        <v>10123</v>
      </c>
    </row>
    <row r="2732" spans="1:4" s="143" customFormat="1" x14ac:dyDescent="0.25">
      <c r="A2732" s="134"/>
      <c r="B2732" s="295">
        <v>44737</v>
      </c>
      <c r="C2732" s="237">
        <v>1000</v>
      </c>
      <c r="D2732" s="41" t="s">
        <v>6808</v>
      </c>
    </row>
    <row r="2733" spans="1:4" s="143" customFormat="1" x14ac:dyDescent="0.25">
      <c r="A2733" s="134"/>
      <c r="B2733" s="295">
        <v>44737</v>
      </c>
      <c r="C2733" s="237">
        <v>1000</v>
      </c>
      <c r="D2733" s="41" t="s">
        <v>5040</v>
      </c>
    </row>
    <row r="2734" spans="1:4" s="143" customFormat="1" x14ac:dyDescent="0.25">
      <c r="A2734" s="134"/>
      <c r="B2734" s="295">
        <v>44737</v>
      </c>
      <c r="C2734" s="237">
        <v>1000</v>
      </c>
      <c r="D2734" s="41" t="s">
        <v>5739</v>
      </c>
    </row>
    <row r="2735" spans="1:4" s="143" customFormat="1" x14ac:dyDescent="0.25">
      <c r="A2735" s="134"/>
      <c r="B2735" s="295">
        <v>44737</v>
      </c>
      <c r="C2735" s="237">
        <v>1000</v>
      </c>
      <c r="D2735" s="41" t="s">
        <v>6825</v>
      </c>
    </row>
    <row r="2736" spans="1:4" s="143" customFormat="1" x14ac:dyDescent="0.25">
      <c r="A2736" s="134"/>
      <c r="B2736" s="295">
        <v>44737</v>
      </c>
      <c r="C2736" s="237">
        <v>1000</v>
      </c>
      <c r="D2736" s="41" t="s">
        <v>4625</v>
      </c>
    </row>
    <row r="2737" spans="1:4" s="143" customFormat="1" x14ac:dyDescent="0.25">
      <c r="A2737" s="134"/>
      <c r="B2737" s="295">
        <v>44737</v>
      </c>
      <c r="C2737" s="237">
        <v>1000</v>
      </c>
      <c r="D2737" s="41" t="s">
        <v>10124</v>
      </c>
    </row>
    <row r="2738" spans="1:4" s="143" customFormat="1" x14ac:dyDescent="0.25">
      <c r="A2738" s="134"/>
      <c r="B2738" s="295">
        <v>44737</v>
      </c>
      <c r="C2738" s="237">
        <v>1000</v>
      </c>
      <c r="D2738" s="41" t="s">
        <v>10125</v>
      </c>
    </row>
    <row r="2739" spans="1:4" s="143" customFormat="1" x14ac:dyDescent="0.25">
      <c r="A2739" s="134"/>
      <c r="B2739" s="295">
        <v>44737</v>
      </c>
      <c r="C2739" s="237">
        <v>1000</v>
      </c>
      <c r="D2739" s="41" t="s">
        <v>5737</v>
      </c>
    </row>
    <row r="2740" spans="1:4" s="143" customFormat="1" x14ac:dyDescent="0.25">
      <c r="A2740" s="134"/>
      <c r="B2740" s="295">
        <v>44737</v>
      </c>
      <c r="C2740" s="237">
        <v>1000</v>
      </c>
      <c r="D2740" s="41" t="s">
        <v>5738</v>
      </c>
    </row>
    <row r="2741" spans="1:4" s="143" customFormat="1" x14ac:dyDescent="0.25">
      <c r="A2741" s="134"/>
      <c r="B2741" s="295">
        <v>44737</v>
      </c>
      <c r="C2741" s="237">
        <v>1000</v>
      </c>
      <c r="D2741" s="41" t="s">
        <v>10126</v>
      </c>
    </row>
    <row r="2742" spans="1:4" s="143" customFormat="1" x14ac:dyDescent="0.25">
      <c r="A2742" s="134"/>
      <c r="B2742" s="295">
        <v>44737</v>
      </c>
      <c r="C2742" s="237">
        <v>1200</v>
      </c>
      <c r="D2742" s="41" t="s">
        <v>6840</v>
      </c>
    </row>
    <row r="2743" spans="1:4" s="143" customFormat="1" x14ac:dyDescent="0.25">
      <c r="A2743" s="134"/>
      <c r="B2743" s="295">
        <v>44737</v>
      </c>
      <c r="C2743" s="237">
        <v>1700</v>
      </c>
      <c r="D2743" s="41" t="s">
        <v>5256</v>
      </c>
    </row>
    <row r="2744" spans="1:4" s="143" customFormat="1" x14ac:dyDescent="0.25">
      <c r="A2744" s="134"/>
      <c r="B2744" s="295">
        <v>44737</v>
      </c>
      <c r="C2744" s="237">
        <v>2000</v>
      </c>
      <c r="D2744" s="41" t="s">
        <v>10127</v>
      </c>
    </row>
    <row r="2745" spans="1:4" s="143" customFormat="1" x14ac:dyDescent="0.25">
      <c r="A2745" s="134"/>
      <c r="B2745" s="295">
        <v>44737</v>
      </c>
      <c r="C2745" s="237">
        <v>2000</v>
      </c>
      <c r="D2745" s="41" t="s">
        <v>5233</v>
      </c>
    </row>
    <row r="2746" spans="1:4" s="143" customFormat="1" x14ac:dyDescent="0.25">
      <c r="A2746" s="134"/>
      <c r="B2746" s="295">
        <v>44737</v>
      </c>
      <c r="C2746" s="237">
        <v>2000</v>
      </c>
      <c r="D2746" s="41" t="s">
        <v>4781</v>
      </c>
    </row>
    <row r="2747" spans="1:4" s="143" customFormat="1" x14ac:dyDescent="0.25">
      <c r="A2747" s="134"/>
      <c r="B2747" s="295">
        <v>44737</v>
      </c>
      <c r="C2747" s="237">
        <v>2000</v>
      </c>
      <c r="D2747" s="41" t="s">
        <v>5741</v>
      </c>
    </row>
    <row r="2748" spans="1:4" s="143" customFormat="1" x14ac:dyDescent="0.25">
      <c r="A2748" s="134"/>
      <c r="B2748" s="295">
        <v>44737</v>
      </c>
      <c r="C2748" s="237">
        <v>2000</v>
      </c>
      <c r="D2748" s="41" t="s">
        <v>10128</v>
      </c>
    </row>
    <row r="2749" spans="1:4" s="143" customFormat="1" x14ac:dyDescent="0.25">
      <c r="A2749" s="134"/>
      <c r="B2749" s="295">
        <v>44737</v>
      </c>
      <c r="C2749" s="237">
        <v>2000</v>
      </c>
      <c r="D2749" s="41" t="s">
        <v>6779</v>
      </c>
    </row>
    <row r="2750" spans="1:4" s="143" customFormat="1" x14ac:dyDescent="0.25">
      <c r="A2750" s="134"/>
      <c r="B2750" s="295">
        <v>44737</v>
      </c>
      <c r="C2750" s="237">
        <v>2000</v>
      </c>
      <c r="D2750" s="41" t="s">
        <v>10129</v>
      </c>
    </row>
    <row r="2751" spans="1:4" s="143" customFormat="1" x14ac:dyDescent="0.25">
      <c r="A2751" s="134"/>
      <c r="B2751" s="295">
        <v>44737</v>
      </c>
      <c r="C2751" s="237">
        <v>2900</v>
      </c>
      <c r="D2751" s="41" t="s">
        <v>10130</v>
      </c>
    </row>
    <row r="2752" spans="1:4" s="143" customFormat="1" x14ac:dyDescent="0.25">
      <c r="A2752" s="134"/>
      <c r="B2752" s="295">
        <v>44737</v>
      </c>
      <c r="C2752" s="237">
        <v>3000</v>
      </c>
      <c r="D2752" s="41" t="s">
        <v>9725</v>
      </c>
    </row>
    <row r="2753" spans="1:4" s="143" customFormat="1" x14ac:dyDescent="0.25">
      <c r="A2753" s="134"/>
      <c r="B2753" s="295">
        <v>44737</v>
      </c>
      <c r="C2753" s="237">
        <v>10000</v>
      </c>
      <c r="D2753" s="41" t="s">
        <v>5430</v>
      </c>
    </row>
    <row r="2754" spans="1:4" s="143" customFormat="1" x14ac:dyDescent="0.25">
      <c r="A2754" s="134"/>
      <c r="B2754" s="295">
        <v>44737</v>
      </c>
      <c r="C2754" s="237">
        <v>10000</v>
      </c>
      <c r="D2754" s="41" t="s">
        <v>10131</v>
      </c>
    </row>
    <row r="2755" spans="1:4" s="143" customFormat="1" x14ac:dyDescent="0.25">
      <c r="A2755" s="134"/>
      <c r="B2755" s="295">
        <v>44738</v>
      </c>
      <c r="C2755" s="237">
        <v>30</v>
      </c>
      <c r="D2755" s="41" t="s">
        <v>5744</v>
      </c>
    </row>
    <row r="2756" spans="1:4" s="143" customFormat="1" x14ac:dyDescent="0.25">
      <c r="A2756" s="134"/>
      <c r="B2756" s="295">
        <v>44738</v>
      </c>
      <c r="C2756" s="237">
        <v>50</v>
      </c>
      <c r="D2756" s="41" t="s">
        <v>5745</v>
      </c>
    </row>
    <row r="2757" spans="1:4" s="143" customFormat="1" x14ac:dyDescent="0.25">
      <c r="A2757" s="134"/>
      <c r="B2757" s="295">
        <v>44738</v>
      </c>
      <c r="C2757" s="237">
        <v>50</v>
      </c>
      <c r="D2757" s="41" t="s">
        <v>9683</v>
      </c>
    </row>
    <row r="2758" spans="1:4" s="143" customFormat="1" x14ac:dyDescent="0.25">
      <c r="A2758" s="134"/>
      <c r="B2758" s="295">
        <v>44738</v>
      </c>
      <c r="C2758" s="237">
        <v>50</v>
      </c>
      <c r="D2758" s="41" t="s">
        <v>9683</v>
      </c>
    </row>
    <row r="2759" spans="1:4" s="143" customFormat="1" x14ac:dyDescent="0.25">
      <c r="A2759" s="134"/>
      <c r="B2759" s="295">
        <v>44738</v>
      </c>
      <c r="C2759" s="237">
        <v>50</v>
      </c>
      <c r="D2759" s="41" t="s">
        <v>9683</v>
      </c>
    </row>
    <row r="2760" spans="1:4" s="143" customFormat="1" x14ac:dyDescent="0.25">
      <c r="A2760" s="134"/>
      <c r="B2760" s="295">
        <v>44738</v>
      </c>
      <c r="C2760" s="237">
        <v>74.48</v>
      </c>
      <c r="D2760" s="41" t="s">
        <v>4589</v>
      </c>
    </row>
    <row r="2761" spans="1:4" s="143" customFormat="1" x14ac:dyDescent="0.25">
      <c r="A2761" s="134"/>
      <c r="B2761" s="295">
        <v>44738</v>
      </c>
      <c r="C2761" s="237">
        <v>75</v>
      </c>
      <c r="D2761" s="41" t="s">
        <v>4473</v>
      </c>
    </row>
    <row r="2762" spans="1:4" s="143" customFormat="1" x14ac:dyDescent="0.25">
      <c r="A2762" s="134"/>
      <c r="B2762" s="295">
        <v>44738</v>
      </c>
      <c r="C2762" s="237">
        <v>100</v>
      </c>
      <c r="D2762" s="41" t="s">
        <v>5746</v>
      </c>
    </row>
    <row r="2763" spans="1:4" s="143" customFormat="1" x14ac:dyDescent="0.25">
      <c r="A2763" s="134"/>
      <c r="B2763" s="295">
        <v>44738</v>
      </c>
      <c r="C2763" s="237">
        <v>100</v>
      </c>
      <c r="D2763" s="41" t="s">
        <v>5687</v>
      </c>
    </row>
    <row r="2764" spans="1:4" s="143" customFormat="1" x14ac:dyDescent="0.25">
      <c r="A2764" s="134"/>
      <c r="B2764" s="295">
        <v>44738</v>
      </c>
      <c r="C2764" s="237">
        <v>100</v>
      </c>
      <c r="D2764" s="41" t="s">
        <v>5747</v>
      </c>
    </row>
    <row r="2765" spans="1:4" s="143" customFormat="1" x14ac:dyDescent="0.25">
      <c r="A2765" s="134"/>
      <c r="B2765" s="295">
        <v>44738</v>
      </c>
      <c r="C2765" s="237">
        <v>100</v>
      </c>
      <c r="D2765" s="41" t="s">
        <v>5672</v>
      </c>
    </row>
    <row r="2766" spans="1:4" s="143" customFormat="1" x14ac:dyDescent="0.25">
      <c r="A2766" s="134"/>
      <c r="B2766" s="295">
        <v>44738</v>
      </c>
      <c r="C2766" s="237">
        <v>100</v>
      </c>
      <c r="D2766" s="41" t="s">
        <v>5750</v>
      </c>
    </row>
    <row r="2767" spans="1:4" s="143" customFormat="1" x14ac:dyDescent="0.25">
      <c r="A2767" s="134"/>
      <c r="B2767" s="295">
        <v>44738</v>
      </c>
      <c r="C2767" s="237">
        <v>100</v>
      </c>
      <c r="D2767" s="41" t="s">
        <v>5749</v>
      </c>
    </row>
    <row r="2768" spans="1:4" s="143" customFormat="1" x14ac:dyDescent="0.25">
      <c r="A2768" s="134"/>
      <c r="B2768" s="295">
        <v>44738</v>
      </c>
      <c r="C2768" s="237">
        <v>100</v>
      </c>
      <c r="D2768" s="41" t="s">
        <v>10132</v>
      </c>
    </row>
    <row r="2769" spans="1:4" s="143" customFormat="1" x14ac:dyDescent="0.25">
      <c r="A2769" s="134"/>
      <c r="B2769" s="295">
        <v>44738</v>
      </c>
      <c r="C2769" s="237">
        <v>100</v>
      </c>
      <c r="D2769" s="41" t="s">
        <v>5880</v>
      </c>
    </row>
    <row r="2770" spans="1:4" s="143" customFormat="1" x14ac:dyDescent="0.25">
      <c r="A2770" s="134"/>
      <c r="B2770" s="295">
        <v>44738</v>
      </c>
      <c r="C2770" s="237">
        <v>100</v>
      </c>
      <c r="D2770" s="41" t="s">
        <v>6812</v>
      </c>
    </row>
    <row r="2771" spans="1:4" s="143" customFormat="1" x14ac:dyDescent="0.25">
      <c r="A2771" s="134"/>
      <c r="B2771" s="295">
        <v>44738</v>
      </c>
      <c r="C2771" s="237">
        <v>100</v>
      </c>
      <c r="D2771" s="41" t="s">
        <v>10133</v>
      </c>
    </row>
    <row r="2772" spans="1:4" s="143" customFormat="1" x14ac:dyDescent="0.25">
      <c r="A2772" s="134"/>
      <c r="B2772" s="295">
        <v>44738</v>
      </c>
      <c r="C2772" s="237">
        <v>100</v>
      </c>
      <c r="D2772" s="41" t="s">
        <v>6774</v>
      </c>
    </row>
    <row r="2773" spans="1:4" s="143" customFormat="1" x14ac:dyDescent="0.25">
      <c r="A2773" s="134"/>
      <c r="B2773" s="295">
        <v>44738</v>
      </c>
      <c r="C2773" s="237">
        <v>100</v>
      </c>
      <c r="D2773" s="41" t="s">
        <v>4944</v>
      </c>
    </row>
    <row r="2774" spans="1:4" s="143" customFormat="1" x14ac:dyDescent="0.25">
      <c r="A2774" s="134"/>
      <c r="B2774" s="295">
        <v>44738</v>
      </c>
      <c r="C2774" s="237">
        <v>100</v>
      </c>
      <c r="D2774" s="41" t="s">
        <v>4647</v>
      </c>
    </row>
    <row r="2775" spans="1:4" s="143" customFormat="1" x14ac:dyDescent="0.25">
      <c r="A2775" s="134"/>
      <c r="B2775" s="295">
        <v>44738</v>
      </c>
      <c r="C2775" s="237">
        <v>100</v>
      </c>
      <c r="D2775" s="41" t="s">
        <v>4481</v>
      </c>
    </row>
    <row r="2776" spans="1:4" s="143" customFormat="1" x14ac:dyDescent="0.25">
      <c r="A2776" s="134"/>
      <c r="B2776" s="295">
        <v>44738</v>
      </c>
      <c r="C2776" s="237">
        <v>120</v>
      </c>
      <c r="D2776" s="41" t="s">
        <v>4971</v>
      </c>
    </row>
    <row r="2777" spans="1:4" s="143" customFormat="1" x14ac:dyDescent="0.25">
      <c r="A2777" s="134"/>
      <c r="B2777" s="295">
        <v>44738</v>
      </c>
      <c r="C2777" s="237">
        <v>134</v>
      </c>
      <c r="D2777" s="41" t="s">
        <v>5509</v>
      </c>
    </row>
    <row r="2778" spans="1:4" s="143" customFormat="1" x14ac:dyDescent="0.25">
      <c r="A2778" s="134"/>
      <c r="B2778" s="295">
        <v>44738</v>
      </c>
      <c r="C2778" s="237">
        <v>150</v>
      </c>
      <c r="D2778" s="41" t="s">
        <v>5752</v>
      </c>
    </row>
    <row r="2779" spans="1:4" s="143" customFormat="1" x14ac:dyDescent="0.25">
      <c r="A2779" s="134"/>
      <c r="B2779" s="295">
        <v>44738</v>
      </c>
      <c r="C2779" s="237">
        <v>150</v>
      </c>
      <c r="D2779" s="41" t="s">
        <v>5751</v>
      </c>
    </row>
    <row r="2780" spans="1:4" s="143" customFormat="1" x14ac:dyDescent="0.25">
      <c r="A2780" s="134"/>
      <c r="B2780" s="295">
        <v>44738</v>
      </c>
      <c r="C2780" s="237">
        <v>150</v>
      </c>
      <c r="D2780" s="41" t="s">
        <v>5003</v>
      </c>
    </row>
    <row r="2781" spans="1:4" s="143" customFormat="1" x14ac:dyDescent="0.25">
      <c r="A2781" s="134"/>
      <c r="B2781" s="295">
        <v>44738</v>
      </c>
      <c r="C2781" s="237">
        <v>150</v>
      </c>
      <c r="D2781" s="41" t="s">
        <v>5753</v>
      </c>
    </row>
    <row r="2782" spans="1:4" s="143" customFormat="1" x14ac:dyDescent="0.25">
      <c r="A2782" s="134"/>
      <c r="B2782" s="295">
        <v>44738</v>
      </c>
      <c r="C2782" s="237">
        <v>150</v>
      </c>
      <c r="D2782" s="41" t="s">
        <v>5755</v>
      </c>
    </row>
    <row r="2783" spans="1:4" s="143" customFormat="1" x14ac:dyDescent="0.25">
      <c r="A2783" s="134"/>
      <c r="B2783" s="295">
        <v>44738</v>
      </c>
      <c r="C2783" s="237">
        <v>150</v>
      </c>
      <c r="D2783" s="41" t="s">
        <v>5754</v>
      </c>
    </row>
    <row r="2784" spans="1:4" s="143" customFormat="1" x14ac:dyDescent="0.25">
      <c r="A2784" s="134"/>
      <c r="B2784" s="295">
        <v>44738</v>
      </c>
      <c r="C2784" s="237">
        <v>150</v>
      </c>
      <c r="D2784" s="41" t="s">
        <v>10134</v>
      </c>
    </row>
    <row r="2785" spans="1:4" s="143" customFormat="1" x14ac:dyDescent="0.25">
      <c r="A2785" s="134"/>
      <c r="B2785" s="295">
        <v>44738</v>
      </c>
      <c r="C2785" s="237">
        <v>180</v>
      </c>
      <c r="D2785" s="41" t="s">
        <v>5660</v>
      </c>
    </row>
    <row r="2786" spans="1:4" s="143" customFormat="1" x14ac:dyDescent="0.25">
      <c r="A2786" s="134"/>
      <c r="B2786" s="295">
        <v>44738</v>
      </c>
      <c r="C2786" s="237">
        <v>200</v>
      </c>
      <c r="D2786" s="41" t="s">
        <v>5757</v>
      </c>
    </row>
    <row r="2787" spans="1:4" s="143" customFormat="1" x14ac:dyDescent="0.25">
      <c r="A2787" s="134"/>
      <c r="B2787" s="295">
        <v>44738</v>
      </c>
      <c r="C2787" s="237">
        <v>200</v>
      </c>
      <c r="D2787" s="41" t="s">
        <v>5756</v>
      </c>
    </row>
    <row r="2788" spans="1:4" s="143" customFormat="1" x14ac:dyDescent="0.25">
      <c r="A2788" s="134"/>
      <c r="B2788" s="295">
        <v>44738</v>
      </c>
      <c r="C2788" s="237">
        <v>200</v>
      </c>
      <c r="D2788" s="41" t="s">
        <v>10135</v>
      </c>
    </row>
    <row r="2789" spans="1:4" s="143" customFormat="1" x14ac:dyDescent="0.25">
      <c r="A2789" s="134"/>
      <c r="B2789" s="295">
        <v>44738</v>
      </c>
      <c r="C2789" s="237">
        <v>200</v>
      </c>
      <c r="D2789" s="41" t="s">
        <v>6784</v>
      </c>
    </row>
    <row r="2790" spans="1:4" s="143" customFormat="1" x14ac:dyDescent="0.25">
      <c r="A2790" s="134"/>
      <c r="B2790" s="295">
        <v>44738</v>
      </c>
      <c r="C2790" s="237">
        <v>250</v>
      </c>
      <c r="D2790" s="41" t="s">
        <v>5759</v>
      </c>
    </row>
    <row r="2791" spans="1:4" s="143" customFormat="1" x14ac:dyDescent="0.25">
      <c r="A2791" s="134"/>
      <c r="B2791" s="295">
        <v>44738</v>
      </c>
      <c r="C2791" s="237">
        <v>250</v>
      </c>
      <c r="D2791" s="41" t="s">
        <v>5758</v>
      </c>
    </row>
    <row r="2792" spans="1:4" s="143" customFormat="1" x14ac:dyDescent="0.25">
      <c r="A2792" s="134"/>
      <c r="B2792" s="295">
        <v>44738</v>
      </c>
      <c r="C2792" s="237">
        <v>250</v>
      </c>
      <c r="D2792" s="41" t="s">
        <v>5760</v>
      </c>
    </row>
    <row r="2793" spans="1:4" s="143" customFormat="1" x14ac:dyDescent="0.25">
      <c r="A2793" s="134"/>
      <c r="B2793" s="295">
        <v>44738</v>
      </c>
      <c r="C2793" s="237">
        <v>250</v>
      </c>
      <c r="D2793" s="41" t="s">
        <v>5761</v>
      </c>
    </row>
    <row r="2794" spans="1:4" s="143" customFormat="1" x14ac:dyDescent="0.25">
      <c r="A2794" s="134"/>
      <c r="B2794" s="295">
        <v>44738</v>
      </c>
      <c r="C2794" s="237">
        <v>300</v>
      </c>
      <c r="D2794" s="41" t="s">
        <v>5762</v>
      </c>
    </row>
    <row r="2795" spans="1:4" s="143" customFormat="1" x14ac:dyDescent="0.25">
      <c r="A2795" s="134"/>
      <c r="B2795" s="295">
        <v>44738</v>
      </c>
      <c r="C2795" s="237">
        <v>300</v>
      </c>
      <c r="D2795" s="41" t="s">
        <v>5763</v>
      </c>
    </row>
    <row r="2796" spans="1:4" s="143" customFormat="1" x14ac:dyDescent="0.25">
      <c r="A2796" s="134"/>
      <c r="B2796" s="295">
        <v>44738</v>
      </c>
      <c r="C2796" s="237">
        <v>300</v>
      </c>
      <c r="D2796" s="41" t="s">
        <v>5765</v>
      </c>
    </row>
    <row r="2797" spans="1:4" s="143" customFormat="1" x14ac:dyDescent="0.25">
      <c r="A2797" s="134"/>
      <c r="B2797" s="295">
        <v>44738</v>
      </c>
      <c r="C2797" s="237">
        <v>300</v>
      </c>
      <c r="D2797" s="41" t="s">
        <v>5764</v>
      </c>
    </row>
    <row r="2798" spans="1:4" s="143" customFormat="1" x14ac:dyDescent="0.25">
      <c r="A2798" s="134"/>
      <c r="B2798" s="295">
        <v>44738</v>
      </c>
      <c r="C2798" s="237">
        <v>300</v>
      </c>
      <c r="D2798" s="41" t="s">
        <v>4964</v>
      </c>
    </row>
    <row r="2799" spans="1:4" s="143" customFormat="1" x14ac:dyDescent="0.25">
      <c r="A2799" s="134"/>
      <c r="B2799" s="295">
        <v>44738</v>
      </c>
      <c r="C2799" s="237">
        <v>300</v>
      </c>
      <c r="D2799" s="41" t="s">
        <v>4827</v>
      </c>
    </row>
    <row r="2800" spans="1:4" s="143" customFormat="1" x14ac:dyDescent="0.25">
      <c r="A2800" s="134"/>
      <c r="B2800" s="295">
        <v>44738</v>
      </c>
      <c r="C2800" s="237">
        <v>300</v>
      </c>
      <c r="D2800" s="41" t="s">
        <v>5553</v>
      </c>
    </row>
    <row r="2801" spans="1:4" s="143" customFormat="1" x14ac:dyDescent="0.25">
      <c r="A2801" s="134"/>
      <c r="B2801" s="295">
        <v>44738</v>
      </c>
      <c r="C2801" s="237">
        <v>350</v>
      </c>
      <c r="D2801" s="41" t="s">
        <v>4653</v>
      </c>
    </row>
    <row r="2802" spans="1:4" s="143" customFormat="1" x14ac:dyDescent="0.25">
      <c r="A2802" s="134"/>
      <c r="B2802" s="295">
        <v>44738</v>
      </c>
      <c r="C2802" s="237">
        <v>500</v>
      </c>
      <c r="D2802" s="41" t="s">
        <v>10136</v>
      </c>
    </row>
    <row r="2803" spans="1:4" s="143" customFormat="1" x14ac:dyDescent="0.25">
      <c r="A2803" s="134"/>
      <c r="B2803" s="295">
        <v>44738</v>
      </c>
      <c r="C2803" s="237">
        <v>500</v>
      </c>
      <c r="D2803" s="41" t="s">
        <v>5772</v>
      </c>
    </row>
    <row r="2804" spans="1:4" s="143" customFormat="1" x14ac:dyDescent="0.25">
      <c r="A2804" s="134"/>
      <c r="B2804" s="295">
        <v>44738</v>
      </c>
      <c r="C2804" s="237">
        <v>500</v>
      </c>
      <c r="D2804" s="41" t="s">
        <v>5604</v>
      </c>
    </row>
    <row r="2805" spans="1:4" s="143" customFormat="1" x14ac:dyDescent="0.25">
      <c r="A2805" s="134"/>
      <c r="B2805" s="295">
        <v>44738</v>
      </c>
      <c r="C2805" s="237">
        <v>500</v>
      </c>
      <c r="D2805" s="41" t="s">
        <v>4670</v>
      </c>
    </row>
    <row r="2806" spans="1:4" s="143" customFormat="1" x14ac:dyDescent="0.25">
      <c r="A2806" s="134"/>
      <c r="B2806" s="295">
        <v>44738</v>
      </c>
      <c r="C2806" s="237">
        <v>500</v>
      </c>
      <c r="D2806" s="41" t="s">
        <v>5767</v>
      </c>
    </row>
    <row r="2807" spans="1:4" s="143" customFormat="1" x14ac:dyDescent="0.25">
      <c r="A2807" s="134"/>
      <c r="B2807" s="295">
        <v>44738</v>
      </c>
      <c r="C2807" s="237">
        <v>500</v>
      </c>
      <c r="D2807" s="41" t="s">
        <v>5771</v>
      </c>
    </row>
    <row r="2808" spans="1:4" s="143" customFormat="1" x14ac:dyDescent="0.25">
      <c r="A2808" s="134"/>
      <c r="B2808" s="295">
        <v>44738</v>
      </c>
      <c r="C2808" s="237">
        <v>500</v>
      </c>
      <c r="D2808" s="41" t="s">
        <v>4658</v>
      </c>
    </row>
    <row r="2809" spans="1:4" s="143" customFormat="1" x14ac:dyDescent="0.25">
      <c r="A2809" s="134"/>
      <c r="B2809" s="295">
        <v>44738</v>
      </c>
      <c r="C2809" s="237">
        <v>500</v>
      </c>
      <c r="D2809" s="41" t="s">
        <v>5803</v>
      </c>
    </row>
    <row r="2810" spans="1:4" s="143" customFormat="1" x14ac:dyDescent="0.25">
      <c r="A2810" s="134"/>
      <c r="B2810" s="295">
        <v>44738</v>
      </c>
      <c r="C2810" s="237">
        <v>500</v>
      </c>
      <c r="D2810" s="41" t="s">
        <v>5486</v>
      </c>
    </row>
    <row r="2811" spans="1:4" s="143" customFormat="1" x14ac:dyDescent="0.25">
      <c r="A2811" s="134"/>
      <c r="B2811" s="295">
        <v>44738</v>
      </c>
      <c r="C2811" s="237">
        <v>500</v>
      </c>
      <c r="D2811" s="41" t="s">
        <v>5770</v>
      </c>
    </row>
    <row r="2812" spans="1:4" s="143" customFormat="1" x14ac:dyDescent="0.25">
      <c r="A2812" s="134"/>
      <c r="B2812" s="295">
        <v>44738</v>
      </c>
      <c r="C2812" s="237">
        <v>500</v>
      </c>
      <c r="D2812" s="41" t="s">
        <v>5769</v>
      </c>
    </row>
    <row r="2813" spans="1:4" s="143" customFormat="1" x14ac:dyDescent="0.25">
      <c r="A2813" s="134"/>
      <c r="B2813" s="295">
        <v>44738</v>
      </c>
      <c r="C2813" s="237">
        <v>500</v>
      </c>
      <c r="D2813" s="41" t="s">
        <v>10137</v>
      </c>
    </row>
    <row r="2814" spans="1:4" s="143" customFormat="1" x14ac:dyDescent="0.25">
      <c r="A2814" s="134"/>
      <c r="B2814" s="295">
        <v>44738</v>
      </c>
      <c r="C2814" s="237">
        <v>500</v>
      </c>
      <c r="D2814" s="41" t="s">
        <v>5701</v>
      </c>
    </row>
    <row r="2815" spans="1:4" s="143" customFormat="1" x14ac:dyDescent="0.25">
      <c r="A2815" s="134"/>
      <c r="B2815" s="295">
        <v>44738</v>
      </c>
      <c r="C2815" s="237">
        <v>500</v>
      </c>
      <c r="D2815" s="41" t="s">
        <v>10138</v>
      </c>
    </row>
    <row r="2816" spans="1:4" s="143" customFormat="1" x14ac:dyDescent="0.25">
      <c r="A2816" s="134"/>
      <c r="B2816" s="295">
        <v>44738</v>
      </c>
      <c r="C2816" s="237">
        <v>500</v>
      </c>
      <c r="D2816" s="41" t="s">
        <v>5804</v>
      </c>
    </row>
    <row r="2817" spans="1:4" s="143" customFormat="1" x14ac:dyDescent="0.25">
      <c r="A2817" s="134"/>
      <c r="B2817" s="295">
        <v>44738</v>
      </c>
      <c r="C2817" s="237">
        <v>600</v>
      </c>
      <c r="D2817" s="41" t="s">
        <v>4679</v>
      </c>
    </row>
    <row r="2818" spans="1:4" s="143" customFormat="1" x14ac:dyDescent="0.25">
      <c r="A2818" s="134"/>
      <c r="B2818" s="295">
        <v>44738</v>
      </c>
      <c r="C2818" s="237">
        <v>600</v>
      </c>
      <c r="D2818" s="41" t="s">
        <v>6697</v>
      </c>
    </row>
    <row r="2819" spans="1:4" s="143" customFormat="1" x14ac:dyDescent="0.25">
      <c r="A2819" s="134"/>
      <c r="B2819" s="295">
        <v>44738</v>
      </c>
      <c r="C2819" s="237">
        <v>1000</v>
      </c>
      <c r="D2819" s="41" t="s">
        <v>4685</v>
      </c>
    </row>
    <row r="2820" spans="1:4" s="143" customFormat="1" x14ac:dyDescent="0.25">
      <c r="A2820" s="134"/>
      <c r="B2820" s="295">
        <v>44738</v>
      </c>
      <c r="C2820" s="237">
        <v>1000</v>
      </c>
      <c r="D2820" s="41" t="s">
        <v>6816</v>
      </c>
    </row>
    <row r="2821" spans="1:4" s="143" customFormat="1" x14ac:dyDescent="0.25">
      <c r="A2821" s="134"/>
      <c r="B2821" s="295">
        <v>44738</v>
      </c>
      <c r="C2821" s="237">
        <v>1000</v>
      </c>
      <c r="D2821" s="41" t="s">
        <v>6815</v>
      </c>
    </row>
    <row r="2822" spans="1:4" s="143" customFormat="1" x14ac:dyDescent="0.25">
      <c r="A2822" s="134"/>
      <c r="B2822" s="295">
        <v>44738</v>
      </c>
      <c r="C2822" s="237">
        <v>1000</v>
      </c>
      <c r="D2822" s="41" t="s">
        <v>9718</v>
      </c>
    </row>
    <row r="2823" spans="1:4" s="143" customFormat="1" x14ac:dyDescent="0.25">
      <c r="A2823" s="134"/>
      <c r="B2823" s="295">
        <v>44738</v>
      </c>
      <c r="C2823" s="237">
        <v>1000</v>
      </c>
      <c r="D2823" s="41" t="s">
        <v>5777</v>
      </c>
    </row>
    <row r="2824" spans="1:4" s="143" customFormat="1" x14ac:dyDescent="0.25">
      <c r="A2824" s="134"/>
      <c r="B2824" s="295">
        <v>44738</v>
      </c>
      <c r="C2824" s="237">
        <v>1000</v>
      </c>
      <c r="D2824" s="41" t="s">
        <v>5776</v>
      </c>
    </row>
    <row r="2825" spans="1:4" s="143" customFormat="1" x14ac:dyDescent="0.25">
      <c r="A2825" s="134"/>
      <c r="B2825" s="295">
        <v>44738</v>
      </c>
      <c r="C2825" s="237">
        <v>1000</v>
      </c>
      <c r="D2825" s="41" t="s">
        <v>10139</v>
      </c>
    </row>
    <row r="2826" spans="1:4" s="143" customFormat="1" x14ac:dyDescent="0.25">
      <c r="A2826" s="134"/>
      <c r="B2826" s="295">
        <v>44738</v>
      </c>
      <c r="C2826" s="237">
        <v>1000</v>
      </c>
      <c r="D2826" s="41" t="s">
        <v>6768</v>
      </c>
    </row>
    <row r="2827" spans="1:4" s="143" customFormat="1" x14ac:dyDescent="0.25">
      <c r="A2827" s="134"/>
      <c r="B2827" s="295">
        <v>44738</v>
      </c>
      <c r="C2827" s="237">
        <v>1000</v>
      </c>
      <c r="D2827" s="41" t="s">
        <v>10140</v>
      </c>
    </row>
    <row r="2828" spans="1:4" s="143" customFormat="1" x14ac:dyDescent="0.25">
      <c r="A2828" s="134"/>
      <c r="B2828" s="295">
        <v>44738</v>
      </c>
      <c r="C2828" s="237">
        <v>1000</v>
      </c>
      <c r="D2828" s="41" t="s">
        <v>10141</v>
      </c>
    </row>
    <row r="2829" spans="1:4" s="143" customFormat="1" x14ac:dyDescent="0.25">
      <c r="A2829" s="134"/>
      <c r="B2829" s="295">
        <v>44738</v>
      </c>
      <c r="C2829" s="237">
        <v>1000</v>
      </c>
      <c r="D2829" s="41" t="s">
        <v>10142</v>
      </c>
    </row>
    <row r="2830" spans="1:4" s="143" customFormat="1" x14ac:dyDescent="0.25">
      <c r="A2830" s="134"/>
      <c r="B2830" s="295">
        <v>44738</v>
      </c>
      <c r="C2830" s="237">
        <v>1500</v>
      </c>
      <c r="D2830" s="41" t="s">
        <v>5702</v>
      </c>
    </row>
    <row r="2831" spans="1:4" s="143" customFormat="1" x14ac:dyDescent="0.25">
      <c r="A2831" s="134"/>
      <c r="B2831" s="295">
        <v>44738</v>
      </c>
      <c r="C2831" s="237">
        <v>2000</v>
      </c>
      <c r="D2831" s="41" t="s">
        <v>5779</v>
      </c>
    </row>
    <row r="2832" spans="1:4" s="143" customFormat="1" x14ac:dyDescent="0.25">
      <c r="A2832" s="134"/>
      <c r="B2832" s="295">
        <v>44738</v>
      </c>
      <c r="C2832" s="237">
        <v>4000</v>
      </c>
      <c r="D2832" s="41" t="s">
        <v>5780</v>
      </c>
    </row>
    <row r="2833" spans="1:4" s="143" customFormat="1" x14ac:dyDescent="0.25">
      <c r="A2833" s="134"/>
      <c r="B2833" s="295">
        <v>44738</v>
      </c>
      <c r="C2833" s="237">
        <v>10000</v>
      </c>
      <c r="D2833" s="41" t="s">
        <v>10143</v>
      </c>
    </row>
    <row r="2834" spans="1:4" s="143" customFormat="1" x14ac:dyDescent="0.25">
      <c r="A2834" s="134"/>
      <c r="B2834" s="295">
        <v>44739</v>
      </c>
      <c r="C2834" s="237">
        <v>0.34</v>
      </c>
      <c r="D2834" s="41" t="s">
        <v>9788</v>
      </c>
    </row>
    <row r="2835" spans="1:4" s="143" customFormat="1" x14ac:dyDescent="0.25">
      <c r="A2835" s="134"/>
      <c r="B2835" s="295">
        <v>44739</v>
      </c>
      <c r="C2835" s="237">
        <v>22</v>
      </c>
      <c r="D2835" s="41" t="s">
        <v>5617</v>
      </c>
    </row>
    <row r="2836" spans="1:4" s="143" customFormat="1" x14ac:dyDescent="0.25">
      <c r="A2836" s="134"/>
      <c r="B2836" s="295">
        <v>44739</v>
      </c>
      <c r="C2836" s="237">
        <v>24.94</v>
      </c>
      <c r="D2836" s="41" t="s">
        <v>4589</v>
      </c>
    </row>
    <row r="2837" spans="1:4" s="143" customFormat="1" x14ac:dyDescent="0.25">
      <c r="A2837" s="134"/>
      <c r="B2837" s="295">
        <v>44739</v>
      </c>
      <c r="C2837" s="237">
        <v>27</v>
      </c>
      <c r="D2837" s="41" t="s">
        <v>5790</v>
      </c>
    </row>
    <row r="2838" spans="1:4" s="143" customFormat="1" x14ac:dyDescent="0.25">
      <c r="A2838" s="134"/>
      <c r="B2838" s="295">
        <v>44739</v>
      </c>
      <c r="C2838" s="237">
        <v>30</v>
      </c>
      <c r="D2838" s="41" t="s">
        <v>4971</v>
      </c>
    </row>
    <row r="2839" spans="1:4" s="143" customFormat="1" x14ac:dyDescent="0.25">
      <c r="A2839" s="134"/>
      <c r="B2839" s="295">
        <v>44739</v>
      </c>
      <c r="C2839" s="237">
        <v>50</v>
      </c>
      <c r="D2839" s="41" t="s">
        <v>5781</v>
      </c>
    </row>
    <row r="2840" spans="1:4" s="143" customFormat="1" x14ac:dyDescent="0.25">
      <c r="A2840" s="134"/>
      <c r="B2840" s="295">
        <v>44739</v>
      </c>
      <c r="C2840" s="237">
        <v>50</v>
      </c>
      <c r="D2840" s="41" t="s">
        <v>4693</v>
      </c>
    </row>
    <row r="2841" spans="1:4" s="143" customFormat="1" x14ac:dyDescent="0.25">
      <c r="A2841" s="134"/>
      <c r="B2841" s="295">
        <v>44739</v>
      </c>
      <c r="C2841" s="237">
        <v>50</v>
      </c>
      <c r="D2841" s="41" t="s">
        <v>9683</v>
      </c>
    </row>
    <row r="2842" spans="1:4" s="143" customFormat="1" x14ac:dyDescent="0.25">
      <c r="A2842" s="134"/>
      <c r="B2842" s="295">
        <v>44739</v>
      </c>
      <c r="C2842" s="237">
        <v>50</v>
      </c>
      <c r="D2842" s="41" t="s">
        <v>9683</v>
      </c>
    </row>
    <row r="2843" spans="1:4" s="143" customFormat="1" x14ac:dyDescent="0.25">
      <c r="A2843" s="134"/>
      <c r="B2843" s="295">
        <v>44739</v>
      </c>
      <c r="C2843" s="237">
        <v>65</v>
      </c>
      <c r="D2843" s="41" t="s">
        <v>4695</v>
      </c>
    </row>
    <row r="2844" spans="1:4" s="143" customFormat="1" x14ac:dyDescent="0.25">
      <c r="A2844" s="134"/>
      <c r="B2844" s="295">
        <v>44739</v>
      </c>
      <c r="C2844" s="237">
        <v>75</v>
      </c>
      <c r="D2844" s="41" t="s">
        <v>4473</v>
      </c>
    </row>
    <row r="2845" spans="1:4" s="143" customFormat="1" x14ac:dyDescent="0.25">
      <c r="A2845" s="134"/>
      <c r="B2845" s="295">
        <v>44739</v>
      </c>
      <c r="C2845" s="237">
        <v>100</v>
      </c>
      <c r="D2845" s="41" t="s">
        <v>10144</v>
      </c>
    </row>
    <row r="2846" spans="1:4" s="143" customFormat="1" x14ac:dyDescent="0.25">
      <c r="A2846" s="134"/>
      <c r="B2846" s="295">
        <v>44739</v>
      </c>
      <c r="C2846" s="237">
        <v>100</v>
      </c>
      <c r="D2846" s="41" t="s">
        <v>6666</v>
      </c>
    </row>
    <row r="2847" spans="1:4" s="143" customFormat="1" x14ac:dyDescent="0.25">
      <c r="A2847" s="134"/>
      <c r="B2847" s="295">
        <v>44739</v>
      </c>
      <c r="C2847" s="237">
        <v>100</v>
      </c>
      <c r="D2847" s="41" t="s">
        <v>5784</v>
      </c>
    </row>
    <row r="2848" spans="1:4" s="143" customFormat="1" x14ac:dyDescent="0.25">
      <c r="A2848" s="134"/>
      <c r="B2848" s="295">
        <v>44739</v>
      </c>
      <c r="C2848" s="237">
        <v>100</v>
      </c>
      <c r="D2848" s="41" t="s">
        <v>5785</v>
      </c>
    </row>
    <row r="2849" spans="1:4" s="143" customFormat="1" x14ac:dyDescent="0.25">
      <c r="A2849" s="134"/>
      <c r="B2849" s="295">
        <v>44739</v>
      </c>
      <c r="C2849" s="237">
        <v>100</v>
      </c>
      <c r="D2849" s="41" t="s">
        <v>6817</v>
      </c>
    </row>
    <row r="2850" spans="1:4" s="143" customFormat="1" x14ac:dyDescent="0.25">
      <c r="A2850" s="134"/>
      <c r="B2850" s="295">
        <v>44739</v>
      </c>
      <c r="C2850" s="237">
        <v>100</v>
      </c>
      <c r="D2850" s="41" t="s">
        <v>5782</v>
      </c>
    </row>
    <row r="2851" spans="1:4" s="143" customFormat="1" x14ac:dyDescent="0.25">
      <c r="A2851" s="134"/>
      <c r="B2851" s="295">
        <v>44739</v>
      </c>
      <c r="C2851" s="237">
        <v>100</v>
      </c>
      <c r="D2851" s="41" t="s">
        <v>5783</v>
      </c>
    </row>
    <row r="2852" spans="1:4" s="143" customFormat="1" x14ac:dyDescent="0.25">
      <c r="A2852" s="134"/>
      <c r="B2852" s="295">
        <v>44739</v>
      </c>
      <c r="C2852" s="237">
        <v>100</v>
      </c>
      <c r="D2852" s="41" t="s">
        <v>5786</v>
      </c>
    </row>
    <row r="2853" spans="1:4" s="143" customFormat="1" x14ac:dyDescent="0.25">
      <c r="A2853" s="134"/>
      <c r="B2853" s="295">
        <v>44739</v>
      </c>
      <c r="C2853" s="237">
        <v>100</v>
      </c>
      <c r="D2853" s="41" t="s">
        <v>5281</v>
      </c>
    </row>
    <row r="2854" spans="1:4" s="143" customFormat="1" x14ac:dyDescent="0.25">
      <c r="A2854" s="134"/>
      <c r="B2854" s="295">
        <v>44739</v>
      </c>
      <c r="C2854" s="237">
        <v>100</v>
      </c>
      <c r="D2854" s="41" t="s">
        <v>5787</v>
      </c>
    </row>
    <row r="2855" spans="1:4" s="143" customFormat="1" x14ac:dyDescent="0.25">
      <c r="A2855" s="134"/>
      <c r="B2855" s="295">
        <v>44739</v>
      </c>
      <c r="C2855" s="237">
        <v>100</v>
      </c>
      <c r="D2855" s="41" t="s">
        <v>4481</v>
      </c>
    </row>
    <row r="2856" spans="1:4" s="143" customFormat="1" x14ac:dyDescent="0.25">
      <c r="A2856" s="134"/>
      <c r="B2856" s="295">
        <v>44739</v>
      </c>
      <c r="C2856" s="237">
        <v>100</v>
      </c>
      <c r="D2856" s="41" t="s">
        <v>5268</v>
      </c>
    </row>
    <row r="2857" spans="1:4" s="143" customFormat="1" x14ac:dyDescent="0.25">
      <c r="A2857" s="134"/>
      <c r="B2857" s="295">
        <v>44739</v>
      </c>
      <c r="C2857" s="237">
        <v>100</v>
      </c>
      <c r="D2857" s="41" t="s">
        <v>10145</v>
      </c>
    </row>
    <row r="2858" spans="1:4" s="143" customFormat="1" x14ac:dyDescent="0.25">
      <c r="A2858" s="134"/>
      <c r="B2858" s="295">
        <v>44739</v>
      </c>
      <c r="C2858" s="237">
        <v>100</v>
      </c>
      <c r="D2858" s="41" t="s">
        <v>4647</v>
      </c>
    </row>
    <row r="2859" spans="1:4" s="143" customFormat="1" x14ac:dyDescent="0.25">
      <c r="A2859" s="134"/>
      <c r="B2859" s="295">
        <v>44739</v>
      </c>
      <c r="C2859" s="237">
        <v>100</v>
      </c>
      <c r="D2859" s="41" t="s">
        <v>4813</v>
      </c>
    </row>
    <row r="2860" spans="1:4" s="143" customFormat="1" x14ac:dyDescent="0.25">
      <c r="A2860" s="134"/>
      <c r="B2860" s="295">
        <v>44739</v>
      </c>
      <c r="C2860" s="237">
        <v>100</v>
      </c>
      <c r="D2860" s="41" t="s">
        <v>6813</v>
      </c>
    </row>
    <row r="2861" spans="1:4" s="143" customFormat="1" x14ac:dyDescent="0.25">
      <c r="A2861" s="134"/>
      <c r="B2861" s="295">
        <v>44739</v>
      </c>
      <c r="C2861" s="237">
        <v>135</v>
      </c>
      <c r="D2861" s="41" t="s">
        <v>10146</v>
      </c>
    </row>
    <row r="2862" spans="1:4" s="143" customFormat="1" x14ac:dyDescent="0.25">
      <c r="A2862" s="134"/>
      <c r="B2862" s="295">
        <v>44739</v>
      </c>
      <c r="C2862" s="237">
        <v>150</v>
      </c>
      <c r="D2862" s="41" t="s">
        <v>6813</v>
      </c>
    </row>
    <row r="2863" spans="1:4" s="143" customFormat="1" x14ac:dyDescent="0.25">
      <c r="A2863" s="134"/>
      <c r="B2863" s="295">
        <v>44739</v>
      </c>
      <c r="C2863" s="237">
        <v>150</v>
      </c>
      <c r="D2863" s="41" t="s">
        <v>9753</v>
      </c>
    </row>
    <row r="2864" spans="1:4" s="143" customFormat="1" x14ac:dyDescent="0.25">
      <c r="A2864" s="134"/>
      <c r="B2864" s="295">
        <v>44739</v>
      </c>
      <c r="C2864" s="237">
        <v>150</v>
      </c>
      <c r="D2864" s="41" t="s">
        <v>5789</v>
      </c>
    </row>
    <row r="2865" spans="1:4" s="143" customFormat="1" x14ac:dyDescent="0.25">
      <c r="A2865" s="134"/>
      <c r="B2865" s="295">
        <v>44739</v>
      </c>
      <c r="C2865" s="237">
        <v>150</v>
      </c>
      <c r="D2865" s="41" t="s">
        <v>4653</v>
      </c>
    </row>
    <row r="2866" spans="1:4" s="143" customFormat="1" x14ac:dyDescent="0.25">
      <c r="A2866" s="134"/>
      <c r="B2866" s="295">
        <v>44739</v>
      </c>
      <c r="C2866" s="237">
        <v>200</v>
      </c>
      <c r="D2866" s="41" t="s">
        <v>5791</v>
      </c>
    </row>
    <row r="2867" spans="1:4" s="143" customFormat="1" x14ac:dyDescent="0.25">
      <c r="A2867" s="134"/>
      <c r="B2867" s="295">
        <v>44739</v>
      </c>
      <c r="C2867" s="237">
        <v>200</v>
      </c>
      <c r="D2867" s="41" t="s">
        <v>4704</v>
      </c>
    </row>
    <row r="2868" spans="1:4" s="143" customFormat="1" x14ac:dyDescent="0.25">
      <c r="A2868" s="134"/>
      <c r="B2868" s="295">
        <v>44739</v>
      </c>
      <c r="C2868" s="237">
        <v>200</v>
      </c>
      <c r="D2868" s="41" t="s">
        <v>5793</v>
      </c>
    </row>
    <row r="2869" spans="1:4" s="143" customFormat="1" x14ac:dyDescent="0.25">
      <c r="A2869" s="134"/>
      <c r="B2869" s="295">
        <v>44739</v>
      </c>
      <c r="C2869" s="237">
        <v>200</v>
      </c>
      <c r="D2869" s="41" t="s">
        <v>5792</v>
      </c>
    </row>
    <row r="2870" spans="1:4" s="143" customFormat="1" x14ac:dyDescent="0.25">
      <c r="A2870" s="134"/>
      <c r="B2870" s="295">
        <v>44739</v>
      </c>
      <c r="C2870" s="237">
        <v>200</v>
      </c>
      <c r="D2870" s="41" t="s">
        <v>5794</v>
      </c>
    </row>
    <row r="2871" spans="1:4" s="143" customFormat="1" x14ac:dyDescent="0.25">
      <c r="A2871" s="134"/>
      <c r="B2871" s="295">
        <v>44739</v>
      </c>
      <c r="C2871" s="237">
        <v>200</v>
      </c>
      <c r="D2871" s="41" t="s">
        <v>10012</v>
      </c>
    </row>
    <row r="2872" spans="1:4" s="143" customFormat="1" x14ac:dyDescent="0.25">
      <c r="A2872" s="134"/>
      <c r="B2872" s="295">
        <v>44739</v>
      </c>
      <c r="C2872" s="237">
        <v>250</v>
      </c>
      <c r="D2872" s="41" t="s">
        <v>5788</v>
      </c>
    </row>
    <row r="2873" spans="1:4" s="143" customFormat="1" x14ac:dyDescent="0.25">
      <c r="A2873" s="134"/>
      <c r="B2873" s="295">
        <v>44739</v>
      </c>
      <c r="C2873" s="237">
        <v>288</v>
      </c>
      <c r="D2873" s="41" t="s">
        <v>10147</v>
      </c>
    </row>
    <row r="2874" spans="1:4" s="143" customFormat="1" x14ac:dyDescent="0.25">
      <c r="A2874" s="134"/>
      <c r="B2874" s="295">
        <v>44739</v>
      </c>
      <c r="C2874" s="237">
        <v>300</v>
      </c>
      <c r="D2874" s="41" t="s">
        <v>5796</v>
      </c>
    </row>
    <row r="2875" spans="1:4" s="143" customFormat="1" x14ac:dyDescent="0.25">
      <c r="A2875" s="134"/>
      <c r="B2875" s="295">
        <v>44739</v>
      </c>
      <c r="C2875" s="237">
        <v>300</v>
      </c>
      <c r="D2875" s="41" t="s">
        <v>5795</v>
      </c>
    </row>
    <row r="2876" spans="1:4" s="143" customFormat="1" x14ac:dyDescent="0.25">
      <c r="A2876" s="134"/>
      <c r="B2876" s="295">
        <v>44739</v>
      </c>
      <c r="C2876" s="237">
        <v>300</v>
      </c>
      <c r="D2876" s="41" t="s">
        <v>4601</v>
      </c>
    </row>
    <row r="2877" spans="1:4" s="143" customFormat="1" x14ac:dyDescent="0.25">
      <c r="A2877" s="134"/>
      <c r="B2877" s="295">
        <v>44739</v>
      </c>
      <c r="C2877" s="237">
        <v>300</v>
      </c>
      <c r="D2877" s="41" t="s">
        <v>5799</v>
      </c>
    </row>
    <row r="2878" spans="1:4" s="143" customFormat="1" x14ac:dyDescent="0.25">
      <c r="A2878" s="134"/>
      <c r="B2878" s="295">
        <v>44739</v>
      </c>
      <c r="C2878" s="237">
        <v>300</v>
      </c>
      <c r="D2878" s="41" t="s">
        <v>5797</v>
      </c>
    </row>
    <row r="2879" spans="1:4" s="143" customFormat="1" x14ac:dyDescent="0.25">
      <c r="A2879" s="134"/>
      <c r="B2879" s="295">
        <v>44739</v>
      </c>
      <c r="C2879" s="237">
        <v>300</v>
      </c>
      <c r="D2879" s="41" t="s">
        <v>5271</v>
      </c>
    </row>
    <row r="2880" spans="1:4" s="143" customFormat="1" x14ac:dyDescent="0.25">
      <c r="A2880" s="134"/>
      <c r="B2880" s="295">
        <v>44739</v>
      </c>
      <c r="C2880" s="237">
        <v>300</v>
      </c>
      <c r="D2880" s="41" t="s">
        <v>10148</v>
      </c>
    </row>
    <row r="2881" spans="1:4" s="143" customFormat="1" x14ac:dyDescent="0.25">
      <c r="A2881" s="134"/>
      <c r="B2881" s="295">
        <v>44739</v>
      </c>
      <c r="C2881" s="237">
        <v>300</v>
      </c>
      <c r="D2881" s="41" t="s">
        <v>10149</v>
      </c>
    </row>
    <row r="2882" spans="1:4" s="143" customFormat="1" x14ac:dyDescent="0.25">
      <c r="A2882" s="134"/>
      <c r="B2882" s="295">
        <v>44739</v>
      </c>
      <c r="C2882" s="237">
        <v>350</v>
      </c>
      <c r="D2882" s="41" t="s">
        <v>5800</v>
      </c>
    </row>
    <row r="2883" spans="1:4" s="143" customFormat="1" x14ac:dyDescent="0.25">
      <c r="A2883" s="134"/>
      <c r="B2883" s="295">
        <v>44739</v>
      </c>
      <c r="C2883" s="237">
        <v>400</v>
      </c>
      <c r="D2883" s="41" t="s">
        <v>5408</v>
      </c>
    </row>
    <row r="2884" spans="1:4" s="143" customFormat="1" x14ac:dyDescent="0.25">
      <c r="A2884" s="134"/>
      <c r="B2884" s="295">
        <v>44739</v>
      </c>
      <c r="C2884" s="237">
        <v>400</v>
      </c>
      <c r="D2884" s="41" t="s">
        <v>4657</v>
      </c>
    </row>
    <row r="2885" spans="1:4" s="143" customFormat="1" x14ac:dyDescent="0.25">
      <c r="A2885" s="134"/>
      <c r="B2885" s="295">
        <v>44739</v>
      </c>
      <c r="C2885" s="237">
        <v>500</v>
      </c>
      <c r="D2885" s="41" t="s">
        <v>5774</v>
      </c>
    </row>
    <row r="2886" spans="1:4" s="143" customFormat="1" x14ac:dyDescent="0.25">
      <c r="A2886" s="134"/>
      <c r="B2886" s="295">
        <v>44739</v>
      </c>
      <c r="C2886" s="237">
        <v>500</v>
      </c>
      <c r="D2886" s="41" t="s">
        <v>5766</v>
      </c>
    </row>
    <row r="2887" spans="1:4" s="143" customFormat="1" x14ac:dyDescent="0.25">
      <c r="A2887" s="134"/>
      <c r="B2887" s="295">
        <v>44739</v>
      </c>
      <c r="C2887" s="237">
        <v>500</v>
      </c>
      <c r="D2887" s="41" t="s">
        <v>5802</v>
      </c>
    </row>
    <row r="2888" spans="1:4" s="143" customFormat="1" x14ac:dyDescent="0.25">
      <c r="A2888" s="134"/>
      <c r="B2888" s="295">
        <v>44739</v>
      </c>
      <c r="C2888" s="237">
        <v>500</v>
      </c>
      <c r="D2888" s="41" t="s">
        <v>5114</v>
      </c>
    </row>
    <row r="2889" spans="1:4" s="143" customFormat="1" x14ac:dyDescent="0.25">
      <c r="A2889" s="134"/>
      <c r="B2889" s="295">
        <v>44739</v>
      </c>
      <c r="C2889" s="237">
        <v>500</v>
      </c>
      <c r="D2889" s="41" t="s">
        <v>5418</v>
      </c>
    </row>
    <row r="2890" spans="1:4" s="143" customFormat="1" x14ac:dyDescent="0.25">
      <c r="A2890" s="134"/>
      <c r="B2890" s="295">
        <v>44739</v>
      </c>
      <c r="C2890" s="237">
        <v>500</v>
      </c>
      <c r="D2890" s="41" t="s">
        <v>10150</v>
      </c>
    </row>
    <row r="2891" spans="1:4" s="143" customFormat="1" x14ac:dyDescent="0.25">
      <c r="A2891" s="134"/>
      <c r="B2891" s="295">
        <v>44739</v>
      </c>
      <c r="C2891" s="237">
        <v>500</v>
      </c>
      <c r="D2891" s="41" t="s">
        <v>5768</v>
      </c>
    </row>
    <row r="2892" spans="1:4" s="143" customFormat="1" x14ac:dyDescent="0.25">
      <c r="A2892" s="134"/>
      <c r="B2892" s="295">
        <v>44739</v>
      </c>
      <c r="C2892" s="237">
        <v>500</v>
      </c>
      <c r="D2892" s="41" t="s">
        <v>10151</v>
      </c>
    </row>
    <row r="2893" spans="1:4" s="143" customFormat="1" x14ac:dyDescent="0.25">
      <c r="A2893" s="134"/>
      <c r="B2893" s="295">
        <v>44739</v>
      </c>
      <c r="C2893" s="237">
        <v>500</v>
      </c>
      <c r="D2893" s="41" t="s">
        <v>5209</v>
      </c>
    </row>
    <row r="2894" spans="1:4" s="143" customFormat="1" x14ac:dyDescent="0.25">
      <c r="A2894" s="134"/>
      <c r="B2894" s="295">
        <v>44739</v>
      </c>
      <c r="C2894" s="237">
        <v>500</v>
      </c>
      <c r="D2894" s="41" t="s">
        <v>5677</v>
      </c>
    </row>
    <row r="2895" spans="1:4" s="143" customFormat="1" x14ac:dyDescent="0.25">
      <c r="A2895" s="134"/>
      <c r="B2895" s="295">
        <v>44739</v>
      </c>
      <c r="C2895" s="237">
        <v>500</v>
      </c>
      <c r="D2895" s="41" t="s">
        <v>4920</v>
      </c>
    </row>
    <row r="2896" spans="1:4" s="143" customFormat="1" x14ac:dyDescent="0.25">
      <c r="A2896" s="134"/>
      <c r="B2896" s="295">
        <v>44739</v>
      </c>
      <c r="C2896" s="237">
        <v>500</v>
      </c>
      <c r="D2896" s="41" t="s">
        <v>9807</v>
      </c>
    </row>
    <row r="2897" spans="1:4" s="143" customFormat="1" x14ac:dyDescent="0.25">
      <c r="A2897" s="134"/>
      <c r="B2897" s="295">
        <v>44739</v>
      </c>
      <c r="C2897" s="237">
        <v>550</v>
      </c>
      <c r="D2897" s="41" t="s">
        <v>4508</v>
      </c>
    </row>
    <row r="2898" spans="1:4" s="143" customFormat="1" x14ac:dyDescent="0.25">
      <c r="A2898" s="134"/>
      <c r="B2898" s="295">
        <v>44739</v>
      </c>
      <c r="C2898" s="237">
        <v>600</v>
      </c>
      <c r="D2898" s="41" t="s">
        <v>6697</v>
      </c>
    </row>
    <row r="2899" spans="1:4" s="143" customFormat="1" x14ac:dyDescent="0.25">
      <c r="A2899" s="134"/>
      <c r="B2899" s="295">
        <v>44739</v>
      </c>
      <c r="C2899" s="237">
        <v>1000</v>
      </c>
      <c r="D2899" s="41" t="s">
        <v>5805</v>
      </c>
    </row>
    <row r="2900" spans="1:4" s="143" customFormat="1" x14ac:dyDescent="0.25">
      <c r="A2900" s="134"/>
      <c r="B2900" s="295">
        <v>44739</v>
      </c>
      <c r="C2900" s="237">
        <v>1000</v>
      </c>
      <c r="D2900" s="41" t="s">
        <v>9905</v>
      </c>
    </row>
    <row r="2901" spans="1:4" s="143" customFormat="1" x14ac:dyDescent="0.25">
      <c r="A2901" s="134"/>
      <c r="B2901" s="295">
        <v>44739</v>
      </c>
      <c r="C2901" s="237">
        <v>1000</v>
      </c>
      <c r="D2901" s="41" t="s">
        <v>10152</v>
      </c>
    </row>
    <row r="2902" spans="1:4" s="143" customFormat="1" x14ac:dyDescent="0.25">
      <c r="A2902" s="134"/>
      <c r="B2902" s="295">
        <v>44739</v>
      </c>
      <c r="C2902" s="237">
        <v>1000</v>
      </c>
      <c r="D2902" s="41" t="s">
        <v>5806</v>
      </c>
    </row>
    <row r="2903" spans="1:4" s="143" customFormat="1" x14ac:dyDescent="0.25">
      <c r="A2903" s="134"/>
      <c r="B2903" s="295">
        <v>44739</v>
      </c>
      <c r="C2903" s="237">
        <v>1000</v>
      </c>
      <c r="D2903" s="41" t="s">
        <v>4720</v>
      </c>
    </row>
    <row r="2904" spans="1:4" s="143" customFormat="1" x14ac:dyDescent="0.25">
      <c r="A2904" s="134"/>
      <c r="B2904" s="295">
        <v>44739</v>
      </c>
      <c r="C2904" s="237">
        <v>1000</v>
      </c>
      <c r="D2904" s="41" t="s">
        <v>10153</v>
      </c>
    </row>
    <row r="2905" spans="1:4" s="143" customFormat="1" x14ac:dyDescent="0.25">
      <c r="A2905" s="134"/>
      <c r="B2905" s="295">
        <v>44739</v>
      </c>
      <c r="C2905" s="237">
        <v>1000</v>
      </c>
      <c r="D2905" s="41" t="s">
        <v>4721</v>
      </c>
    </row>
    <row r="2906" spans="1:4" s="143" customFormat="1" x14ac:dyDescent="0.25">
      <c r="A2906" s="134"/>
      <c r="B2906" s="295">
        <v>44739</v>
      </c>
      <c r="C2906" s="237">
        <v>1000</v>
      </c>
      <c r="D2906" s="41" t="s">
        <v>4664</v>
      </c>
    </row>
    <row r="2907" spans="1:4" s="143" customFormat="1" x14ac:dyDescent="0.25">
      <c r="A2907" s="134"/>
      <c r="B2907" s="295">
        <v>44739</v>
      </c>
      <c r="C2907" s="237">
        <v>1000</v>
      </c>
      <c r="D2907" s="41" t="s">
        <v>10154</v>
      </c>
    </row>
    <row r="2908" spans="1:4" s="143" customFormat="1" x14ac:dyDescent="0.25">
      <c r="A2908" s="134"/>
      <c r="B2908" s="295">
        <v>44739</v>
      </c>
      <c r="C2908" s="237">
        <v>1000</v>
      </c>
      <c r="D2908" s="41" t="s">
        <v>6690</v>
      </c>
    </row>
    <row r="2909" spans="1:4" s="143" customFormat="1" x14ac:dyDescent="0.25">
      <c r="A2909" s="134"/>
      <c r="B2909" s="295">
        <v>44739</v>
      </c>
      <c r="C2909" s="237">
        <v>2000</v>
      </c>
      <c r="D2909" s="41" t="s">
        <v>6809</v>
      </c>
    </row>
    <row r="2910" spans="1:4" s="143" customFormat="1" x14ac:dyDescent="0.25">
      <c r="A2910" s="134"/>
      <c r="B2910" s="295">
        <v>44739</v>
      </c>
      <c r="C2910" s="237">
        <v>2000</v>
      </c>
      <c r="D2910" s="41" t="s">
        <v>5834</v>
      </c>
    </row>
    <row r="2911" spans="1:4" s="143" customFormat="1" x14ac:dyDescent="0.25">
      <c r="A2911" s="134"/>
      <c r="B2911" s="295">
        <v>44739</v>
      </c>
      <c r="C2911" s="237">
        <v>3000</v>
      </c>
      <c r="D2911" s="41" t="s">
        <v>4800</v>
      </c>
    </row>
    <row r="2912" spans="1:4" s="143" customFormat="1" x14ac:dyDescent="0.25">
      <c r="A2912" s="134"/>
      <c r="B2912" s="295">
        <v>44739</v>
      </c>
      <c r="C2912" s="237">
        <v>5649</v>
      </c>
      <c r="D2912" s="41" t="s">
        <v>5220</v>
      </c>
    </row>
    <row r="2913" spans="1:4" s="143" customFormat="1" x14ac:dyDescent="0.25">
      <c r="A2913" s="134"/>
      <c r="B2913" s="295">
        <v>44739</v>
      </c>
      <c r="C2913" s="237">
        <v>7000</v>
      </c>
      <c r="D2913" s="41" t="s">
        <v>5743</v>
      </c>
    </row>
    <row r="2914" spans="1:4" s="143" customFormat="1" x14ac:dyDescent="0.25">
      <c r="A2914" s="134"/>
      <c r="B2914" s="295">
        <v>44739</v>
      </c>
      <c r="C2914" s="237">
        <v>10000</v>
      </c>
      <c r="D2914" s="41" t="s">
        <v>10155</v>
      </c>
    </row>
    <row r="2915" spans="1:4" s="143" customFormat="1" x14ac:dyDescent="0.25">
      <c r="A2915" s="134"/>
      <c r="B2915" s="295">
        <v>44740</v>
      </c>
      <c r="C2915" s="237">
        <v>33</v>
      </c>
      <c r="D2915" s="41" t="s">
        <v>4731</v>
      </c>
    </row>
    <row r="2916" spans="1:4" s="143" customFormat="1" x14ac:dyDescent="0.25">
      <c r="A2916" s="134"/>
      <c r="B2916" s="295">
        <v>44740</v>
      </c>
      <c r="C2916" s="237">
        <v>50</v>
      </c>
      <c r="D2916" s="41" t="s">
        <v>5808</v>
      </c>
    </row>
    <row r="2917" spans="1:4" s="143" customFormat="1" x14ac:dyDescent="0.25">
      <c r="A2917" s="134"/>
      <c r="B2917" s="295">
        <v>44740</v>
      </c>
      <c r="C2917" s="237">
        <v>50</v>
      </c>
      <c r="D2917" s="41" t="s">
        <v>5809</v>
      </c>
    </row>
    <row r="2918" spans="1:4" s="143" customFormat="1" x14ac:dyDescent="0.25">
      <c r="A2918" s="134"/>
      <c r="B2918" s="295">
        <v>44740</v>
      </c>
      <c r="C2918" s="237">
        <v>50</v>
      </c>
      <c r="D2918" s="41" t="s">
        <v>9683</v>
      </c>
    </row>
    <row r="2919" spans="1:4" s="143" customFormat="1" x14ac:dyDescent="0.25">
      <c r="A2919" s="134"/>
      <c r="B2919" s="295">
        <v>44740</v>
      </c>
      <c r="C2919" s="237">
        <v>50</v>
      </c>
      <c r="D2919" s="41" t="s">
        <v>9825</v>
      </c>
    </row>
    <row r="2920" spans="1:4" s="143" customFormat="1" x14ac:dyDescent="0.25">
      <c r="A2920" s="134"/>
      <c r="B2920" s="295">
        <v>44740</v>
      </c>
      <c r="C2920" s="237">
        <v>70</v>
      </c>
      <c r="D2920" s="41" t="s">
        <v>4573</v>
      </c>
    </row>
    <row r="2921" spans="1:4" s="143" customFormat="1" x14ac:dyDescent="0.25">
      <c r="A2921" s="134"/>
      <c r="B2921" s="295">
        <v>44740</v>
      </c>
      <c r="C2921" s="237">
        <v>70</v>
      </c>
      <c r="D2921" s="41" t="s">
        <v>10156</v>
      </c>
    </row>
    <row r="2922" spans="1:4" s="143" customFormat="1" x14ac:dyDescent="0.25">
      <c r="A2922" s="134"/>
      <c r="B2922" s="295">
        <v>44740</v>
      </c>
      <c r="C2922" s="237">
        <v>75</v>
      </c>
      <c r="D2922" s="41" t="s">
        <v>4473</v>
      </c>
    </row>
    <row r="2923" spans="1:4" s="143" customFormat="1" x14ac:dyDescent="0.25">
      <c r="A2923" s="134"/>
      <c r="B2923" s="295">
        <v>44740</v>
      </c>
      <c r="C2923" s="237">
        <v>99</v>
      </c>
      <c r="D2923" s="41" t="s">
        <v>5810</v>
      </c>
    </row>
    <row r="2924" spans="1:4" s="143" customFormat="1" x14ac:dyDescent="0.25">
      <c r="A2924" s="134"/>
      <c r="B2924" s="295">
        <v>44740</v>
      </c>
      <c r="C2924" s="237">
        <v>100</v>
      </c>
      <c r="D2924" s="41" t="s">
        <v>4736</v>
      </c>
    </row>
    <row r="2925" spans="1:4" s="143" customFormat="1" x14ac:dyDescent="0.25">
      <c r="A2925" s="134"/>
      <c r="B2925" s="295">
        <v>44740</v>
      </c>
      <c r="C2925" s="237">
        <v>100</v>
      </c>
      <c r="D2925" s="41" t="s">
        <v>5811</v>
      </c>
    </row>
    <row r="2926" spans="1:4" s="143" customFormat="1" x14ac:dyDescent="0.25">
      <c r="A2926" s="134"/>
      <c r="B2926" s="295">
        <v>44740</v>
      </c>
      <c r="C2926" s="237">
        <v>100</v>
      </c>
      <c r="D2926" s="41" t="s">
        <v>6827</v>
      </c>
    </row>
    <row r="2927" spans="1:4" s="143" customFormat="1" x14ac:dyDescent="0.25">
      <c r="A2927" s="134"/>
      <c r="B2927" s="295">
        <v>44740</v>
      </c>
      <c r="C2927" s="237">
        <v>100</v>
      </c>
      <c r="D2927" s="41" t="s">
        <v>4739</v>
      </c>
    </row>
    <row r="2928" spans="1:4" s="143" customFormat="1" x14ac:dyDescent="0.25">
      <c r="A2928" s="134"/>
      <c r="B2928" s="295">
        <v>44740</v>
      </c>
      <c r="C2928" s="237">
        <v>100</v>
      </c>
      <c r="D2928" s="41" t="s">
        <v>5814</v>
      </c>
    </row>
    <row r="2929" spans="1:4" s="143" customFormat="1" x14ac:dyDescent="0.25">
      <c r="A2929" s="134"/>
      <c r="B2929" s="295">
        <v>44740</v>
      </c>
      <c r="C2929" s="237">
        <v>100</v>
      </c>
      <c r="D2929" s="41" t="s">
        <v>4746</v>
      </c>
    </row>
    <row r="2930" spans="1:4" s="143" customFormat="1" x14ac:dyDescent="0.25">
      <c r="A2930" s="134"/>
      <c r="B2930" s="295">
        <v>44740</v>
      </c>
      <c r="C2930" s="237">
        <v>100</v>
      </c>
      <c r="D2930" s="41" t="s">
        <v>5812</v>
      </c>
    </row>
    <row r="2931" spans="1:4" s="143" customFormat="1" x14ac:dyDescent="0.25">
      <c r="A2931" s="134"/>
      <c r="B2931" s="295">
        <v>44740</v>
      </c>
      <c r="C2931" s="237">
        <v>100</v>
      </c>
      <c r="D2931" s="41" t="s">
        <v>10157</v>
      </c>
    </row>
    <row r="2932" spans="1:4" s="143" customFormat="1" x14ac:dyDescent="0.25">
      <c r="A2932" s="134"/>
      <c r="B2932" s="295">
        <v>44740</v>
      </c>
      <c r="C2932" s="237">
        <v>100</v>
      </c>
      <c r="D2932" s="41" t="s">
        <v>5813</v>
      </c>
    </row>
    <row r="2933" spans="1:4" s="143" customFormat="1" x14ac:dyDescent="0.25">
      <c r="A2933" s="134"/>
      <c r="B2933" s="295">
        <v>44740</v>
      </c>
      <c r="C2933" s="237">
        <v>100</v>
      </c>
      <c r="D2933" s="41" t="s">
        <v>6828</v>
      </c>
    </row>
    <row r="2934" spans="1:4" s="143" customFormat="1" x14ac:dyDescent="0.25">
      <c r="A2934" s="134"/>
      <c r="B2934" s="295">
        <v>44740</v>
      </c>
      <c r="C2934" s="237">
        <v>100</v>
      </c>
      <c r="D2934" s="41" t="s">
        <v>4887</v>
      </c>
    </row>
    <row r="2935" spans="1:4" s="143" customFormat="1" x14ac:dyDescent="0.25">
      <c r="A2935" s="134"/>
      <c r="B2935" s="295">
        <v>44740</v>
      </c>
      <c r="C2935" s="237">
        <v>100</v>
      </c>
      <c r="D2935" s="41" t="s">
        <v>4744</v>
      </c>
    </row>
    <row r="2936" spans="1:4" s="143" customFormat="1" x14ac:dyDescent="0.25">
      <c r="A2936" s="134"/>
      <c r="B2936" s="295">
        <v>44740</v>
      </c>
      <c r="C2936" s="237">
        <v>100</v>
      </c>
      <c r="D2936" s="41" t="s">
        <v>4526</v>
      </c>
    </row>
    <row r="2937" spans="1:4" s="143" customFormat="1" x14ac:dyDescent="0.25">
      <c r="A2937" s="134"/>
      <c r="B2937" s="295">
        <v>44740</v>
      </c>
      <c r="C2937" s="237">
        <v>100</v>
      </c>
      <c r="D2937" s="41" t="s">
        <v>10158</v>
      </c>
    </row>
    <row r="2938" spans="1:4" s="143" customFormat="1" x14ac:dyDescent="0.25">
      <c r="A2938" s="134"/>
      <c r="B2938" s="295">
        <v>44740</v>
      </c>
      <c r="C2938" s="237">
        <v>100</v>
      </c>
      <c r="D2938" s="41" t="s">
        <v>4588</v>
      </c>
    </row>
    <row r="2939" spans="1:4" s="143" customFormat="1" x14ac:dyDescent="0.25">
      <c r="A2939" s="134"/>
      <c r="B2939" s="295">
        <v>44740</v>
      </c>
      <c r="C2939" s="237">
        <v>100</v>
      </c>
      <c r="D2939" s="41" t="s">
        <v>4647</v>
      </c>
    </row>
    <row r="2940" spans="1:4" s="143" customFormat="1" x14ac:dyDescent="0.25">
      <c r="A2940" s="134"/>
      <c r="B2940" s="295">
        <v>44740</v>
      </c>
      <c r="C2940" s="237">
        <v>100</v>
      </c>
      <c r="D2940" s="41" t="s">
        <v>4501</v>
      </c>
    </row>
    <row r="2941" spans="1:4" s="143" customFormat="1" x14ac:dyDescent="0.25">
      <c r="A2941" s="134"/>
      <c r="B2941" s="295">
        <v>44740</v>
      </c>
      <c r="C2941" s="237">
        <v>100</v>
      </c>
      <c r="D2941" s="41" t="s">
        <v>10159</v>
      </c>
    </row>
    <row r="2942" spans="1:4" s="143" customFormat="1" x14ac:dyDescent="0.25">
      <c r="A2942" s="134"/>
      <c r="B2942" s="295">
        <v>44740</v>
      </c>
      <c r="C2942" s="237">
        <v>100</v>
      </c>
      <c r="D2942" s="41" t="s">
        <v>6818</v>
      </c>
    </row>
    <row r="2943" spans="1:4" s="143" customFormat="1" x14ac:dyDescent="0.25">
      <c r="A2943" s="134"/>
      <c r="B2943" s="295">
        <v>44740</v>
      </c>
      <c r="C2943" s="237">
        <v>100</v>
      </c>
      <c r="D2943" s="41" t="s">
        <v>10160</v>
      </c>
    </row>
    <row r="2944" spans="1:4" s="143" customFormat="1" x14ac:dyDescent="0.25">
      <c r="A2944" s="134"/>
      <c r="B2944" s="295">
        <v>44740</v>
      </c>
      <c r="C2944" s="237">
        <v>100</v>
      </c>
      <c r="D2944" s="41" t="s">
        <v>4481</v>
      </c>
    </row>
    <row r="2945" spans="1:4" s="143" customFormat="1" x14ac:dyDescent="0.25">
      <c r="A2945" s="134"/>
      <c r="B2945" s="295">
        <v>44740</v>
      </c>
      <c r="C2945" s="237">
        <v>100</v>
      </c>
      <c r="D2945" s="41" t="s">
        <v>10161</v>
      </c>
    </row>
    <row r="2946" spans="1:4" s="143" customFormat="1" x14ac:dyDescent="0.25">
      <c r="A2946" s="134"/>
      <c r="B2946" s="295">
        <v>44740</v>
      </c>
      <c r="C2946" s="237">
        <v>124.91</v>
      </c>
      <c r="D2946" s="41" t="s">
        <v>5304</v>
      </c>
    </row>
    <row r="2947" spans="1:4" s="143" customFormat="1" x14ac:dyDescent="0.25">
      <c r="A2947" s="134"/>
      <c r="B2947" s="295">
        <v>44740</v>
      </c>
      <c r="C2947" s="237">
        <v>128</v>
      </c>
      <c r="D2947" s="41" t="s">
        <v>6642</v>
      </c>
    </row>
    <row r="2948" spans="1:4" s="143" customFormat="1" x14ac:dyDescent="0.25">
      <c r="A2948" s="134"/>
      <c r="B2948" s="295">
        <v>44740</v>
      </c>
      <c r="C2948" s="237">
        <v>150</v>
      </c>
      <c r="D2948" s="41" t="s">
        <v>4504</v>
      </c>
    </row>
    <row r="2949" spans="1:4" s="143" customFormat="1" x14ac:dyDescent="0.25">
      <c r="A2949" s="134"/>
      <c r="B2949" s="295">
        <v>44740</v>
      </c>
      <c r="C2949" s="237">
        <v>174.74</v>
      </c>
      <c r="D2949" s="41" t="s">
        <v>4855</v>
      </c>
    </row>
    <row r="2950" spans="1:4" s="143" customFormat="1" x14ac:dyDescent="0.25">
      <c r="A2950" s="134"/>
      <c r="B2950" s="295">
        <v>44740</v>
      </c>
      <c r="C2950" s="237">
        <v>200</v>
      </c>
      <c r="D2950" s="41" t="s">
        <v>5440</v>
      </c>
    </row>
    <row r="2951" spans="1:4" s="143" customFormat="1" x14ac:dyDescent="0.25">
      <c r="A2951" s="134"/>
      <c r="B2951" s="295">
        <v>44740</v>
      </c>
      <c r="C2951" s="237">
        <v>200</v>
      </c>
      <c r="D2951" s="41" t="s">
        <v>5815</v>
      </c>
    </row>
    <row r="2952" spans="1:4" s="143" customFormat="1" x14ac:dyDescent="0.25">
      <c r="A2952" s="134"/>
      <c r="B2952" s="295">
        <v>44740</v>
      </c>
      <c r="C2952" s="237">
        <v>200</v>
      </c>
      <c r="D2952" s="41" t="s">
        <v>5067</v>
      </c>
    </row>
    <row r="2953" spans="1:4" s="143" customFormat="1" x14ac:dyDescent="0.25">
      <c r="A2953" s="134"/>
      <c r="B2953" s="295">
        <v>44740</v>
      </c>
      <c r="C2953" s="237">
        <v>200</v>
      </c>
      <c r="D2953" s="41" t="s">
        <v>5816</v>
      </c>
    </row>
    <row r="2954" spans="1:4" s="143" customFormat="1" x14ac:dyDescent="0.25">
      <c r="A2954" s="134"/>
      <c r="B2954" s="295">
        <v>44740</v>
      </c>
      <c r="C2954" s="237">
        <v>200</v>
      </c>
      <c r="D2954" s="41" t="s">
        <v>6670</v>
      </c>
    </row>
    <row r="2955" spans="1:4" s="143" customFormat="1" x14ac:dyDescent="0.25">
      <c r="A2955" s="134"/>
      <c r="B2955" s="295">
        <v>44740</v>
      </c>
      <c r="C2955" s="237">
        <v>250</v>
      </c>
      <c r="D2955" s="41" t="s">
        <v>10162</v>
      </c>
    </row>
    <row r="2956" spans="1:4" s="143" customFormat="1" x14ac:dyDescent="0.25">
      <c r="A2956" s="134"/>
      <c r="B2956" s="295">
        <v>44740</v>
      </c>
      <c r="C2956" s="237">
        <v>250</v>
      </c>
      <c r="D2956" s="41" t="s">
        <v>4653</v>
      </c>
    </row>
    <row r="2957" spans="1:4" s="143" customFormat="1" x14ac:dyDescent="0.25">
      <c r="A2957" s="134"/>
      <c r="B2957" s="295">
        <v>44740</v>
      </c>
      <c r="C2957" s="237">
        <v>270</v>
      </c>
      <c r="D2957" s="41" t="s">
        <v>5630</v>
      </c>
    </row>
    <row r="2958" spans="1:4" s="143" customFormat="1" x14ac:dyDescent="0.25">
      <c r="A2958" s="134"/>
      <c r="B2958" s="295">
        <v>44740</v>
      </c>
      <c r="C2958" s="237">
        <v>300</v>
      </c>
      <c r="D2958" s="41" t="s">
        <v>6830</v>
      </c>
    </row>
    <row r="2959" spans="1:4" s="143" customFormat="1" x14ac:dyDescent="0.25">
      <c r="A2959" s="134"/>
      <c r="B2959" s="295">
        <v>44740</v>
      </c>
      <c r="C2959" s="237">
        <v>300</v>
      </c>
      <c r="D2959" s="41" t="s">
        <v>9831</v>
      </c>
    </row>
    <row r="2960" spans="1:4" s="143" customFormat="1" x14ac:dyDescent="0.25">
      <c r="A2960" s="134"/>
      <c r="B2960" s="295">
        <v>44740</v>
      </c>
      <c r="C2960" s="237">
        <v>300</v>
      </c>
      <c r="D2960" s="41" t="s">
        <v>10163</v>
      </c>
    </row>
    <row r="2961" spans="1:4" s="143" customFormat="1" x14ac:dyDescent="0.25">
      <c r="A2961" s="134"/>
      <c r="B2961" s="295">
        <v>44740</v>
      </c>
      <c r="C2961" s="237">
        <v>300</v>
      </c>
      <c r="D2961" s="41" t="s">
        <v>4954</v>
      </c>
    </row>
    <row r="2962" spans="1:4" s="143" customFormat="1" x14ac:dyDescent="0.25">
      <c r="A2962" s="134"/>
      <c r="B2962" s="295">
        <v>44740</v>
      </c>
      <c r="C2962" s="237">
        <v>300</v>
      </c>
      <c r="D2962" s="41" t="s">
        <v>6833</v>
      </c>
    </row>
    <row r="2963" spans="1:4" s="143" customFormat="1" x14ac:dyDescent="0.25">
      <c r="A2963" s="134"/>
      <c r="B2963" s="295">
        <v>44740</v>
      </c>
      <c r="C2963" s="237">
        <v>300</v>
      </c>
      <c r="D2963" s="41" t="s">
        <v>6625</v>
      </c>
    </row>
    <row r="2964" spans="1:4" s="143" customFormat="1" x14ac:dyDescent="0.25">
      <c r="A2964" s="134"/>
      <c r="B2964" s="295">
        <v>44740</v>
      </c>
      <c r="C2964" s="237">
        <v>300</v>
      </c>
      <c r="D2964" s="41" t="s">
        <v>4831</v>
      </c>
    </row>
    <row r="2965" spans="1:4" s="143" customFormat="1" x14ac:dyDescent="0.25">
      <c r="A2965" s="134"/>
      <c r="B2965" s="295">
        <v>44740</v>
      </c>
      <c r="C2965" s="237">
        <v>300</v>
      </c>
      <c r="D2965" s="41" t="s">
        <v>6838</v>
      </c>
    </row>
    <row r="2966" spans="1:4" s="143" customFormat="1" x14ac:dyDescent="0.25">
      <c r="A2966" s="134"/>
      <c r="B2966" s="295">
        <v>44740</v>
      </c>
      <c r="C2966" s="237">
        <v>400</v>
      </c>
      <c r="D2966" s="41" t="s">
        <v>4508</v>
      </c>
    </row>
    <row r="2967" spans="1:4" s="143" customFormat="1" x14ac:dyDescent="0.25">
      <c r="A2967" s="134"/>
      <c r="B2967" s="295">
        <v>44740</v>
      </c>
      <c r="C2967" s="237">
        <v>400</v>
      </c>
      <c r="D2967" s="41" t="s">
        <v>9757</v>
      </c>
    </row>
    <row r="2968" spans="1:4" s="143" customFormat="1" x14ac:dyDescent="0.25">
      <c r="A2968" s="134"/>
      <c r="B2968" s="295">
        <v>44740</v>
      </c>
      <c r="C2968" s="237">
        <v>400</v>
      </c>
      <c r="D2968" s="41" t="s">
        <v>10164</v>
      </c>
    </row>
    <row r="2969" spans="1:4" s="143" customFormat="1" x14ac:dyDescent="0.25">
      <c r="A2969" s="134"/>
      <c r="B2969" s="295">
        <v>44740</v>
      </c>
      <c r="C2969" s="237">
        <v>500</v>
      </c>
      <c r="D2969" s="41" t="s">
        <v>6820</v>
      </c>
    </row>
    <row r="2970" spans="1:4" s="143" customFormat="1" x14ac:dyDescent="0.25">
      <c r="A2970" s="134"/>
      <c r="B2970" s="295">
        <v>44740</v>
      </c>
      <c r="C2970" s="237">
        <v>500</v>
      </c>
      <c r="D2970" s="41" t="s">
        <v>5821</v>
      </c>
    </row>
    <row r="2971" spans="1:4" s="143" customFormat="1" x14ac:dyDescent="0.25">
      <c r="A2971" s="134"/>
      <c r="B2971" s="295">
        <v>44740</v>
      </c>
      <c r="C2971" s="237">
        <v>500</v>
      </c>
      <c r="D2971" s="41" t="s">
        <v>5823</v>
      </c>
    </row>
    <row r="2972" spans="1:4" s="143" customFormat="1" x14ac:dyDescent="0.25">
      <c r="A2972" s="134"/>
      <c r="B2972" s="295">
        <v>44740</v>
      </c>
      <c r="C2972" s="237">
        <v>500</v>
      </c>
      <c r="D2972" s="41" t="s">
        <v>5820</v>
      </c>
    </row>
    <row r="2973" spans="1:4" s="143" customFormat="1" x14ac:dyDescent="0.25">
      <c r="A2973" s="134"/>
      <c r="B2973" s="295">
        <v>44740</v>
      </c>
      <c r="C2973" s="237">
        <v>500</v>
      </c>
      <c r="D2973" s="41" t="s">
        <v>5149</v>
      </c>
    </row>
    <row r="2974" spans="1:4" s="143" customFormat="1" x14ac:dyDescent="0.25">
      <c r="A2974" s="134"/>
      <c r="B2974" s="295">
        <v>44740</v>
      </c>
      <c r="C2974" s="237">
        <v>500</v>
      </c>
      <c r="D2974" s="41" t="s">
        <v>10165</v>
      </c>
    </row>
    <row r="2975" spans="1:4" s="143" customFormat="1" x14ac:dyDescent="0.25">
      <c r="A2975" s="134"/>
      <c r="B2975" s="295">
        <v>44740</v>
      </c>
      <c r="C2975" s="237">
        <v>500</v>
      </c>
      <c r="D2975" s="41" t="s">
        <v>5822</v>
      </c>
    </row>
    <row r="2976" spans="1:4" s="143" customFormat="1" x14ac:dyDescent="0.25">
      <c r="A2976" s="134"/>
      <c r="B2976" s="295">
        <v>44740</v>
      </c>
      <c r="C2976" s="237">
        <v>500</v>
      </c>
      <c r="D2976" s="41" t="s">
        <v>5101</v>
      </c>
    </row>
    <row r="2977" spans="1:4" s="143" customFormat="1" x14ac:dyDescent="0.25">
      <c r="A2977" s="134"/>
      <c r="B2977" s="295">
        <v>44740</v>
      </c>
      <c r="C2977" s="237">
        <v>500</v>
      </c>
      <c r="D2977" s="41" t="s">
        <v>5801</v>
      </c>
    </row>
    <row r="2978" spans="1:4" s="143" customFormat="1" x14ac:dyDescent="0.25">
      <c r="A2978" s="134"/>
      <c r="B2978" s="295">
        <v>44740</v>
      </c>
      <c r="C2978" s="237">
        <v>500</v>
      </c>
      <c r="D2978" s="41" t="s">
        <v>4956</v>
      </c>
    </row>
    <row r="2979" spans="1:4" s="143" customFormat="1" x14ac:dyDescent="0.25">
      <c r="A2979" s="134"/>
      <c r="B2979" s="295">
        <v>44740</v>
      </c>
      <c r="C2979" s="237">
        <v>500</v>
      </c>
      <c r="D2979" s="41" t="s">
        <v>4766</v>
      </c>
    </row>
    <row r="2980" spans="1:4" s="143" customFormat="1" x14ac:dyDescent="0.25">
      <c r="A2980" s="134"/>
      <c r="B2980" s="295">
        <v>44740</v>
      </c>
      <c r="C2980" s="237">
        <v>500</v>
      </c>
      <c r="D2980" s="41" t="s">
        <v>4640</v>
      </c>
    </row>
    <row r="2981" spans="1:4" s="143" customFormat="1" x14ac:dyDescent="0.25">
      <c r="A2981" s="134"/>
      <c r="B2981" s="295">
        <v>44740</v>
      </c>
      <c r="C2981" s="237">
        <v>500</v>
      </c>
      <c r="D2981" s="41" t="s">
        <v>5450</v>
      </c>
    </row>
    <row r="2982" spans="1:4" s="143" customFormat="1" x14ac:dyDescent="0.25">
      <c r="A2982" s="134"/>
      <c r="B2982" s="295">
        <v>44740</v>
      </c>
      <c r="C2982" s="237">
        <v>500</v>
      </c>
      <c r="D2982" s="41" t="s">
        <v>6721</v>
      </c>
    </row>
    <row r="2983" spans="1:4" s="143" customFormat="1" x14ac:dyDescent="0.25">
      <c r="A2983" s="134"/>
      <c r="B2983" s="295">
        <v>44740</v>
      </c>
      <c r="C2983" s="237">
        <v>500</v>
      </c>
      <c r="D2983" s="41" t="s">
        <v>5020</v>
      </c>
    </row>
    <row r="2984" spans="1:4" s="143" customFormat="1" x14ac:dyDescent="0.25">
      <c r="A2984" s="134"/>
      <c r="B2984" s="295">
        <v>44740</v>
      </c>
      <c r="C2984" s="237">
        <v>788</v>
      </c>
      <c r="D2984" s="41" t="s">
        <v>4516</v>
      </c>
    </row>
    <row r="2985" spans="1:4" s="143" customFormat="1" x14ac:dyDescent="0.25">
      <c r="A2985" s="134"/>
      <c r="B2985" s="295">
        <v>44740</v>
      </c>
      <c r="C2985" s="237">
        <v>788</v>
      </c>
      <c r="D2985" s="41" t="s">
        <v>4516</v>
      </c>
    </row>
    <row r="2986" spans="1:4" s="143" customFormat="1" x14ac:dyDescent="0.25">
      <c r="A2986" s="134"/>
      <c r="B2986" s="295">
        <v>44740</v>
      </c>
      <c r="C2986" s="237">
        <v>800</v>
      </c>
      <c r="D2986" s="41" t="s">
        <v>5824</v>
      </c>
    </row>
    <row r="2987" spans="1:4" s="143" customFormat="1" x14ac:dyDescent="0.25">
      <c r="A2987" s="134"/>
      <c r="B2987" s="295">
        <v>44740</v>
      </c>
      <c r="C2987" s="237">
        <v>1000</v>
      </c>
      <c r="D2987" s="41" t="s">
        <v>6792</v>
      </c>
    </row>
    <row r="2988" spans="1:4" s="143" customFormat="1" x14ac:dyDescent="0.25">
      <c r="A2988" s="134"/>
      <c r="B2988" s="295">
        <v>44740</v>
      </c>
      <c r="C2988" s="237">
        <v>1000</v>
      </c>
      <c r="D2988" s="41" t="s">
        <v>10166</v>
      </c>
    </row>
    <row r="2989" spans="1:4" s="143" customFormat="1" x14ac:dyDescent="0.25">
      <c r="A2989" s="134"/>
      <c r="B2989" s="295">
        <v>44740</v>
      </c>
      <c r="C2989" s="237">
        <v>1000</v>
      </c>
      <c r="D2989" s="41" t="s">
        <v>10167</v>
      </c>
    </row>
    <row r="2990" spans="1:4" s="143" customFormat="1" x14ac:dyDescent="0.25">
      <c r="A2990" s="134"/>
      <c r="B2990" s="295">
        <v>44740</v>
      </c>
      <c r="C2990" s="237">
        <v>1000</v>
      </c>
      <c r="D2990" s="41" t="s">
        <v>5825</v>
      </c>
    </row>
    <row r="2991" spans="1:4" s="143" customFormat="1" x14ac:dyDescent="0.25">
      <c r="A2991" s="134"/>
      <c r="B2991" s="295">
        <v>44740</v>
      </c>
      <c r="C2991" s="237">
        <v>1000</v>
      </c>
      <c r="D2991" s="41" t="s">
        <v>5826</v>
      </c>
    </row>
    <row r="2992" spans="1:4" s="143" customFormat="1" x14ac:dyDescent="0.25">
      <c r="A2992" s="134"/>
      <c r="B2992" s="295">
        <v>44740</v>
      </c>
      <c r="C2992" s="237">
        <v>1000</v>
      </c>
      <c r="D2992" s="41" t="s">
        <v>5828</v>
      </c>
    </row>
    <row r="2993" spans="1:4" s="143" customFormat="1" x14ac:dyDescent="0.25">
      <c r="A2993" s="134"/>
      <c r="B2993" s="295">
        <v>44740</v>
      </c>
      <c r="C2993" s="237">
        <v>1000</v>
      </c>
      <c r="D2993" s="41" t="s">
        <v>5832</v>
      </c>
    </row>
    <row r="2994" spans="1:4" s="143" customFormat="1" x14ac:dyDescent="0.25">
      <c r="A2994" s="134"/>
      <c r="B2994" s="295">
        <v>44740</v>
      </c>
      <c r="C2994" s="237">
        <v>1000</v>
      </c>
      <c r="D2994" s="41" t="s">
        <v>5773</v>
      </c>
    </row>
    <row r="2995" spans="1:4" s="143" customFormat="1" x14ac:dyDescent="0.25">
      <c r="A2995" s="134"/>
      <c r="B2995" s="295">
        <v>44740</v>
      </c>
      <c r="C2995" s="237">
        <v>1000</v>
      </c>
      <c r="D2995" s="41" t="s">
        <v>5831</v>
      </c>
    </row>
    <row r="2996" spans="1:4" s="143" customFormat="1" x14ac:dyDescent="0.25">
      <c r="A2996" s="134"/>
      <c r="B2996" s="295">
        <v>44740</v>
      </c>
      <c r="C2996" s="237">
        <v>1000</v>
      </c>
      <c r="D2996" s="41" t="s">
        <v>5829</v>
      </c>
    </row>
    <row r="2997" spans="1:4" s="143" customFormat="1" x14ac:dyDescent="0.25">
      <c r="A2997" s="134"/>
      <c r="B2997" s="295">
        <v>44740</v>
      </c>
      <c r="C2997" s="237">
        <v>1000</v>
      </c>
      <c r="D2997" s="41" t="s">
        <v>5830</v>
      </c>
    </row>
    <row r="2998" spans="1:4" s="143" customFormat="1" x14ac:dyDescent="0.25">
      <c r="A2998" s="134"/>
      <c r="B2998" s="295">
        <v>44740</v>
      </c>
      <c r="C2998" s="237">
        <v>1000</v>
      </c>
      <c r="D2998" s="41" t="s">
        <v>5827</v>
      </c>
    </row>
    <row r="2999" spans="1:4" s="143" customFormat="1" x14ac:dyDescent="0.25">
      <c r="A2999" s="134"/>
      <c r="B2999" s="295">
        <v>44740</v>
      </c>
      <c r="C2999" s="237">
        <v>1000</v>
      </c>
      <c r="D2999" s="41" t="s">
        <v>10168</v>
      </c>
    </row>
    <row r="3000" spans="1:4" s="143" customFormat="1" x14ac:dyDescent="0.25">
      <c r="A3000" s="134"/>
      <c r="B3000" s="295">
        <v>44740</v>
      </c>
      <c r="C3000" s="237">
        <v>1000</v>
      </c>
      <c r="D3000" s="41" t="s">
        <v>10169</v>
      </c>
    </row>
    <row r="3001" spans="1:4" s="143" customFormat="1" x14ac:dyDescent="0.25">
      <c r="A3001" s="134"/>
      <c r="B3001" s="295">
        <v>44740</v>
      </c>
      <c r="C3001" s="237">
        <v>1000</v>
      </c>
      <c r="D3001" s="41" t="s">
        <v>5858</v>
      </c>
    </row>
    <row r="3002" spans="1:4" s="143" customFormat="1" x14ac:dyDescent="0.25">
      <c r="A3002" s="134"/>
      <c r="B3002" s="295">
        <v>44740</v>
      </c>
      <c r="C3002" s="237">
        <v>1000</v>
      </c>
      <c r="D3002" s="41" t="s">
        <v>5702</v>
      </c>
    </row>
    <row r="3003" spans="1:4" s="143" customFormat="1" x14ac:dyDescent="0.25">
      <c r="A3003" s="134"/>
      <c r="B3003" s="295">
        <v>44740</v>
      </c>
      <c r="C3003" s="237">
        <v>1100</v>
      </c>
      <c r="D3003" s="41" t="s">
        <v>5859</v>
      </c>
    </row>
    <row r="3004" spans="1:4" s="143" customFormat="1" x14ac:dyDescent="0.25">
      <c r="A3004" s="134"/>
      <c r="B3004" s="295">
        <v>44740</v>
      </c>
      <c r="C3004" s="237">
        <v>2000</v>
      </c>
      <c r="D3004" s="41" t="s">
        <v>9674</v>
      </c>
    </row>
    <row r="3005" spans="1:4" s="143" customFormat="1" x14ac:dyDescent="0.25">
      <c r="A3005" s="134"/>
      <c r="B3005" s="295">
        <v>44740</v>
      </c>
      <c r="C3005" s="237">
        <v>3800</v>
      </c>
      <c r="D3005" s="41" t="s">
        <v>4635</v>
      </c>
    </row>
    <row r="3006" spans="1:4" s="143" customFormat="1" x14ac:dyDescent="0.25">
      <c r="A3006" s="134"/>
      <c r="B3006" s="295">
        <v>44740</v>
      </c>
      <c r="C3006" s="237">
        <v>5000</v>
      </c>
      <c r="D3006" s="41" t="s">
        <v>5835</v>
      </c>
    </row>
    <row r="3007" spans="1:4" s="143" customFormat="1" x14ac:dyDescent="0.25">
      <c r="A3007" s="134"/>
      <c r="B3007" s="295">
        <v>44740</v>
      </c>
      <c r="C3007" s="237">
        <v>5000</v>
      </c>
      <c r="D3007" s="41" t="s">
        <v>6803</v>
      </c>
    </row>
    <row r="3008" spans="1:4" s="143" customFormat="1" x14ac:dyDescent="0.25">
      <c r="A3008" s="134"/>
      <c r="B3008" s="295">
        <v>44740</v>
      </c>
      <c r="C3008" s="237">
        <v>5000</v>
      </c>
      <c r="D3008" s="41" t="s">
        <v>10170</v>
      </c>
    </row>
    <row r="3009" spans="1:4" s="143" customFormat="1" x14ac:dyDescent="0.25">
      <c r="A3009" s="134"/>
      <c r="B3009" s="295">
        <v>44741</v>
      </c>
      <c r="C3009" s="237">
        <v>0.1</v>
      </c>
      <c r="D3009" s="41" t="s">
        <v>10171</v>
      </c>
    </row>
    <row r="3010" spans="1:4" s="143" customFormat="1" x14ac:dyDescent="0.25">
      <c r="A3010" s="134"/>
      <c r="B3010" s="295">
        <v>44741</v>
      </c>
      <c r="C3010" s="237">
        <v>1</v>
      </c>
      <c r="D3010" s="41" t="s">
        <v>5074</v>
      </c>
    </row>
    <row r="3011" spans="1:4" s="143" customFormat="1" x14ac:dyDescent="0.25">
      <c r="A3011" s="134"/>
      <c r="B3011" s="295">
        <v>44741</v>
      </c>
      <c r="C3011" s="237">
        <v>21</v>
      </c>
      <c r="D3011" s="41" t="s">
        <v>6627</v>
      </c>
    </row>
    <row r="3012" spans="1:4" s="143" customFormat="1" x14ac:dyDescent="0.25">
      <c r="A3012" s="134"/>
      <c r="B3012" s="295">
        <v>44741</v>
      </c>
      <c r="C3012" s="237">
        <v>29.89</v>
      </c>
      <c r="D3012" s="41" t="s">
        <v>10172</v>
      </c>
    </row>
    <row r="3013" spans="1:4" s="143" customFormat="1" x14ac:dyDescent="0.25">
      <c r="A3013" s="134"/>
      <c r="B3013" s="295">
        <v>44741</v>
      </c>
      <c r="C3013" s="237">
        <v>30</v>
      </c>
      <c r="D3013" s="41" t="s">
        <v>4690</v>
      </c>
    </row>
    <row r="3014" spans="1:4" s="143" customFormat="1" x14ac:dyDescent="0.25">
      <c r="A3014" s="134"/>
      <c r="B3014" s="295">
        <v>44741</v>
      </c>
      <c r="C3014" s="237">
        <v>30</v>
      </c>
      <c r="D3014" s="41" t="s">
        <v>10173</v>
      </c>
    </row>
    <row r="3015" spans="1:4" s="143" customFormat="1" x14ac:dyDescent="0.25">
      <c r="A3015" s="134"/>
      <c r="B3015" s="295">
        <v>44741</v>
      </c>
      <c r="C3015" s="237">
        <v>33</v>
      </c>
      <c r="D3015" s="41" t="s">
        <v>4794</v>
      </c>
    </row>
    <row r="3016" spans="1:4" s="143" customFormat="1" x14ac:dyDescent="0.25">
      <c r="A3016" s="134"/>
      <c r="B3016" s="295">
        <v>44741</v>
      </c>
      <c r="C3016" s="237">
        <v>50</v>
      </c>
      <c r="D3016" s="41" t="s">
        <v>9553</v>
      </c>
    </row>
    <row r="3017" spans="1:4" s="143" customFormat="1" x14ac:dyDescent="0.25">
      <c r="A3017" s="134"/>
      <c r="B3017" s="295">
        <v>44741</v>
      </c>
      <c r="C3017" s="237">
        <v>50</v>
      </c>
      <c r="D3017" s="41" t="s">
        <v>6761</v>
      </c>
    </row>
    <row r="3018" spans="1:4" s="143" customFormat="1" x14ac:dyDescent="0.25">
      <c r="A3018" s="134"/>
      <c r="B3018" s="295">
        <v>44741</v>
      </c>
      <c r="C3018" s="237">
        <v>50</v>
      </c>
      <c r="D3018" s="41" t="s">
        <v>9683</v>
      </c>
    </row>
    <row r="3019" spans="1:4" s="143" customFormat="1" x14ac:dyDescent="0.25">
      <c r="A3019" s="134"/>
      <c r="B3019" s="295">
        <v>44741</v>
      </c>
      <c r="C3019" s="237">
        <v>73</v>
      </c>
      <c r="D3019" s="41" t="s">
        <v>4911</v>
      </c>
    </row>
    <row r="3020" spans="1:4" s="143" customFormat="1" x14ac:dyDescent="0.25">
      <c r="A3020" s="134"/>
      <c r="B3020" s="295">
        <v>44741</v>
      </c>
      <c r="C3020" s="237">
        <v>75</v>
      </c>
      <c r="D3020" s="41" t="s">
        <v>4473</v>
      </c>
    </row>
    <row r="3021" spans="1:4" s="143" customFormat="1" x14ac:dyDescent="0.25">
      <c r="A3021" s="134"/>
      <c r="B3021" s="295">
        <v>44741</v>
      </c>
      <c r="C3021" s="237">
        <v>100</v>
      </c>
      <c r="D3021" s="41" t="s">
        <v>4796</v>
      </c>
    </row>
    <row r="3022" spans="1:4" s="143" customFormat="1" x14ac:dyDescent="0.25">
      <c r="A3022" s="134"/>
      <c r="B3022" s="295">
        <v>44741</v>
      </c>
      <c r="C3022" s="237">
        <v>100</v>
      </c>
      <c r="D3022" s="41" t="s">
        <v>5839</v>
      </c>
    </row>
    <row r="3023" spans="1:4" s="143" customFormat="1" x14ac:dyDescent="0.25">
      <c r="A3023" s="134"/>
      <c r="B3023" s="295">
        <v>44741</v>
      </c>
      <c r="C3023" s="237">
        <v>100</v>
      </c>
      <c r="D3023" s="41" t="s">
        <v>4647</v>
      </c>
    </row>
    <row r="3024" spans="1:4" s="143" customFormat="1" x14ac:dyDescent="0.25">
      <c r="A3024" s="134"/>
      <c r="B3024" s="295">
        <v>44741</v>
      </c>
      <c r="C3024" s="237">
        <v>100</v>
      </c>
      <c r="D3024" s="41" t="s">
        <v>5842</v>
      </c>
    </row>
    <row r="3025" spans="1:4" s="143" customFormat="1" x14ac:dyDescent="0.25">
      <c r="A3025" s="134"/>
      <c r="B3025" s="295">
        <v>44741</v>
      </c>
      <c r="C3025" s="237">
        <v>100</v>
      </c>
      <c r="D3025" s="41" t="s">
        <v>5871</v>
      </c>
    </row>
    <row r="3026" spans="1:4" s="143" customFormat="1" x14ac:dyDescent="0.25">
      <c r="A3026" s="134"/>
      <c r="B3026" s="295">
        <v>44741</v>
      </c>
      <c r="C3026" s="237">
        <v>100</v>
      </c>
      <c r="D3026" s="41" t="s">
        <v>5840</v>
      </c>
    </row>
    <row r="3027" spans="1:4" s="143" customFormat="1" x14ac:dyDescent="0.25">
      <c r="A3027" s="134"/>
      <c r="B3027" s="295">
        <v>44741</v>
      </c>
      <c r="C3027" s="237">
        <v>100</v>
      </c>
      <c r="D3027" s="41" t="s">
        <v>5268</v>
      </c>
    </row>
    <row r="3028" spans="1:4" s="143" customFormat="1" x14ac:dyDescent="0.25">
      <c r="A3028" s="134"/>
      <c r="B3028" s="295">
        <v>44741</v>
      </c>
      <c r="C3028" s="237">
        <v>100</v>
      </c>
      <c r="D3028" s="41" t="s">
        <v>5841</v>
      </c>
    </row>
    <row r="3029" spans="1:4" s="143" customFormat="1" x14ac:dyDescent="0.25">
      <c r="A3029" s="134"/>
      <c r="B3029" s="295">
        <v>44741</v>
      </c>
      <c r="C3029" s="237">
        <v>100</v>
      </c>
      <c r="D3029" s="41" t="s">
        <v>9555</v>
      </c>
    </row>
    <row r="3030" spans="1:4" s="143" customFormat="1" x14ac:dyDescent="0.25">
      <c r="A3030" s="134"/>
      <c r="B3030" s="295">
        <v>44741</v>
      </c>
      <c r="C3030" s="237">
        <v>100</v>
      </c>
      <c r="D3030" s="41" t="s">
        <v>4481</v>
      </c>
    </row>
    <row r="3031" spans="1:4" s="143" customFormat="1" x14ac:dyDescent="0.25">
      <c r="A3031" s="134"/>
      <c r="B3031" s="295">
        <v>44741</v>
      </c>
      <c r="C3031" s="237">
        <v>100</v>
      </c>
      <c r="D3031" s="41" t="s">
        <v>10174</v>
      </c>
    </row>
    <row r="3032" spans="1:4" s="143" customFormat="1" x14ac:dyDescent="0.25">
      <c r="A3032" s="134"/>
      <c r="B3032" s="295">
        <v>44741</v>
      </c>
      <c r="C3032" s="237">
        <v>100</v>
      </c>
      <c r="D3032" s="41" t="s">
        <v>10175</v>
      </c>
    </row>
    <row r="3033" spans="1:4" s="143" customFormat="1" x14ac:dyDescent="0.25">
      <c r="A3033" s="134"/>
      <c r="B3033" s="295">
        <v>44741</v>
      </c>
      <c r="C3033" s="237">
        <v>100</v>
      </c>
      <c r="D3033" s="41" t="s">
        <v>9756</v>
      </c>
    </row>
    <row r="3034" spans="1:4" s="143" customFormat="1" x14ac:dyDescent="0.25">
      <c r="A3034" s="134"/>
      <c r="B3034" s="295">
        <v>44741</v>
      </c>
      <c r="C3034" s="237">
        <v>150</v>
      </c>
      <c r="D3034" s="41" t="s">
        <v>4653</v>
      </c>
    </row>
    <row r="3035" spans="1:4" s="143" customFormat="1" x14ac:dyDescent="0.25">
      <c r="A3035" s="134"/>
      <c r="B3035" s="295">
        <v>44741</v>
      </c>
      <c r="C3035" s="237">
        <v>166.79</v>
      </c>
      <c r="D3035" s="41" t="s">
        <v>6668</v>
      </c>
    </row>
    <row r="3036" spans="1:4" s="143" customFormat="1" x14ac:dyDescent="0.25">
      <c r="A3036" s="134"/>
      <c r="B3036" s="295">
        <v>44741</v>
      </c>
      <c r="C3036" s="237">
        <v>200</v>
      </c>
      <c r="D3036" s="41" t="s">
        <v>5717</v>
      </c>
    </row>
    <row r="3037" spans="1:4" s="143" customFormat="1" x14ac:dyDescent="0.25">
      <c r="A3037" s="134"/>
      <c r="B3037" s="295">
        <v>44741</v>
      </c>
      <c r="C3037" s="237">
        <v>200</v>
      </c>
      <c r="D3037" s="41" t="s">
        <v>5843</v>
      </c>
    </row>
    <row r="3038" spans="1:4" s="143" customFormat="1" x14ac:dyDescent="0.25">
      <c r="A3038" s="134"/>
      <c r="B3038" s="295">
        <v>44741</v>
      </c>
      <c r="C3038" s="237">
        <v>200</v>
      </c>
      <c r="D3038" s="41" t="s">
        <v>4825</v>
      </c>
    </row>
    <row r="3039" spans="1:4" s="143" customFormat="1" x14ac:dyDescent="0.25">
      <c r="A3039" s="134"/>
      <c r="B3039" s="295">
        <v>44741</v>
      </c>
      <c r="C3039" s="237">
        <v>200</v>
      </c>
      <c r="D3039" s="41" t="s">
        <v>5844</v>
      </c>
    </row>
    <row r="3040" spans="1:4" s="143" customFormat="1" x14ac:dyDescent="0.25">
      <c r="A3040" s="134"/>
      <c r="B3040" s="295">
        <v>44741</v>
      </c>
      <c r="C3040" s="237">
        <v>200</v>
      </c>
      <c r="D3040" s="41" t="s">
        <v>10176</v>
      </c>
    </row>
    <row r="3041" spans="1:4" s="143" customFormat="1" x14ac:dyDescent="0.25">
      <c r="A3041" s="134"/>
      <c r="B3041" s="295">
        <v>44741</v>
      </c>
      <c r="C3041" s="237">
        <v>250</v>
      </c>
      <c r="D3041" s="41" t="s">
        <v>5646</v>
      </c>
    </row>
    <row r="3042" spans="1:4" s="143" customFormat="1" x14ac:dyDescent="0.25">
      <c r="A3042" s="134"/>
      <c r="B3042" s="295">
        <v>44741</v>
      </c>
      <c r="C3042" s="237">
        <v>250</v>
      </c>
      <c r="D3042" s="41" t="s">
        <v>9894</v>
      </c>
    </row>
    <row r="3043" spans="1:4" s="143" customFormat="1" x14ac:dyDescent="0.25">
      <c r="A3043" s="134"/>
      <c r="B3043" s="295">
        <v>44741</v>
      </c>
      <c r="C3043" s="237">
        <v>300</v>
      </c>
      <c r="D3043" s="41" t="s">
        <v>5849</v>
      </c>
    </row>
    <row r="3044" spans="1:4" s="143" customFormat="1" x14ac:dyDescent="0.25">
      <c r="A3044" s="134"/>
      <c r="B3044" s="295">
        <v>44741</v>
      </c>
      <c r="C3044" s="237">
        <v>300</v>
      </c>
      <c r="D3044" s="41" t="s">
        <v>5848</v>
      </c>
    </row>
    <row r="3045" spans="1:4" s="143" customFormat="1" x14ac:dyDescent="0.25">
      <c r="A3045" s="134"/>
      <c r="B3045" s="295">
        <v>44741</v>
      </c>
      <c r="C3045" s="237">
        <v>300</v>
      </c>
      <c r="D3045" s="41" t="s">
        <v>5846</v>
      </c>
    </row>
    <row r="3046" spans="1:4" s="143" customFormat="1" x14ac:dyDescent="0.25">
      <c r="A3046" s="134"/>
      <c r="B3046" s="295">
        <v>44741</v>
      </c>
      <c r="C3046" s="237">
        <v>300</v>
      </c>
      <c r="D3046" s="41" t="s">
        <v>5847</v>
      </c>
    </row>
    <row r="3047" spans="1:4" s="143" customFormat="1" x14ac:dyDescent="0.25">
      <c r="A3047" s="134"/>
      <c r="B3047" s="295">
        <v>44741</v>
      </c>
      <c r="C3047" s="237">
        <v>300</v>
      </c>
      <c r="D3047" s="41" t="s">
        <v>6788</v>
      </c>
    </row>
    <row r="3048" spans="1:4" s="143" customFormat="1" x14ac:dyDescent="0.25">
      <c r="A3048" s="134"/>
      <c r="B3048" s="295">
        <v>44741</v>
      </c>
      <c r="C3048" s="237">
        <v>300</v>
      </c>
      <c r="D3048" s="41" t="s">
        <v>6710</v>
      </c>
    </row>
    <row r="3049" spans="1:4" s="143" customFormat="1" x14ac:dyDescent="0.25">
      <c r="A3049" s="134"/>
      <c r="B3049" s="295">
        <v>44741</v>
      </c>
      <c r="C3049" s="237">
        <v>300</v>
      </c>
      <c r="D3049" s="41" t="s">
        <v>5515</v>
      </c>
    </row>
    <row r="3050" spans="1:4" s="143" customFormat="1" x14ac:dyDescent="0.25">
      <c r="A3050" s="134"/>
      <c r="B3050" s="295">
        <v>44741</v>
      </c>
      <c r="C3050" s="237">
        <v>300</v>
      </c>
      <c r="D3050" s="41" t="s">
        <v>6781</v>
      </c>
    </row>
    <row r="3051" spans="1:4" s="143" customFormat="1" x14ac:dyDescent="0.25">
      <c r="A3051" s="134"/>
      <c r="B3051" s="295">
        <v>44741</v>
      </c>
      <c r="C3051" s="237">
        <v>300</v>
      </c>
      <c r="D3051" s="41" t="s">
        <v>5026</v>
      </c>
    </row>
    <row r="3052" spans="1:4" s="143" customFormat="1" x14ac:dyDescent="0.25">
      <c r="A3052" s="134"/>
      <c r="B3052" s="295">
        <v>44741</v>
      </c>
      <c r="C3052" s="237">
        <v>300</v>
      </c>
      <c r="D3052" s="41" t="s">
        <v>10177</v>
      </c>
    </row>
    <row r="3053" spans="1:4" s="143" customFormat="1" x14ac:dyDescent="0.25">
      <c r="A3053" s="134"/>
      <c r="B3053" s="295">
        <v>44741</v>
      </c>
      <c r="C3053" s="237">
        <v>320</v>
      </c>
      <c r="D3053" s="41" t="s">
        <v>10173</v>
      </c>
    </row>
    <row r="3054" spans="1:4" s="143" customFormat="1" x14ac:dyDescent="0.25">
      <c r="A3054" s="134"/>
      <c r="B3054" s="295">
        <v>44741</v>
      </c>
      <c r="C3054" s="237">
        <v>323</v>
      </c>
      <c r="D3054" s="41" t="s">
        <v>4516</v>
      </c>
    </row>
    <row r="3055" spans="1:4" s="143" customFormat="1" x14ac:dyDescent="0.25">
      <c r="A3055" s="134"/>
      <c r="B3055" s="295">
        <v>44741</v>
      </c>
      <c r="C3055" s="237">
        <v>500</v>
      </c>
      <c r="D3055" s="41" t="s">
        <v>5503</v>
      </c>
    </row>
    <row r="3056" spans="1:4" s="143" customFormat="1" x14ac:dyDescent="0.25">
      <c r="A3056" s="134"/>
      <c r="B3056" s="295">
        <v>44741</v>
      </c>
      <c r="C3056" s="237">
        <v>500</v>
      </c>
      <c r="D3056" s="41" t="s">
        <v>10178</v>
      </c>
    </row>
    <row r="3057" spans="1:4" s="143" customFormat="1" x14ac:dyDescent="0.25">
      <c r="A3057" s="134"/>
      <c r="B3057" s="295">
        <v>44741</v>
      </c>
      <c r="C3057" s="237">
        <v>500</v>
      </c>
      <c r="D3057" s="41" t="s">
        <v>5114</v>
      </c>
    </row>
    <row r="3058" spans="1:4" s="143" customFormat="1" x14ac:dyDescent="0.25">
      <c r="A3058" s="134"/>
      <c r="B3058" s="295">
        <v>44741</v>
      </c>
      <c r="C3058" s="237">
        <v>500</v>
      </c>
      <c r="D3058" s="41" t="s">
        <v>5594</v>
      </c>
    </row>
    <row r="3059" spans="1:4" s="143" customFormat="1" x14ac:dyDescent="0.25">
      <c r="A3059" s="134"/>
      <c r="B3059" s="295">
        <v>44741</v>
      </c>
      <c r="C3059" s="237">
        <v>500</v>
      </c>
      <c r="D3059" s="41" t="s">
        <v>10179</v>
      </c>
    </row>
    <row r="3060" spans="1:4" s="143" customFormat="1" x14ac:dyDescent="0.25">
      <c r="A3060" s="134"/>
      <c r="B3060" s="295">
        <v>44741</v>
      </c>
      <c r="C3060" s="237">
        <v>500</v>
      </c>
      <c r="D3060" s="41" t="s">
        <v>5819</v>
      </c>
    </row>
    <row r="3061" spans="1:4" s="143" customFormat="1" x14ac:dyDescent="0.25">
      <c r="A3061" s="134"/>
      <c r="B3061" s="295">
        <v>44741</v>
      </c>
      <c r="C3061" s="237">
        <v>500</v>
      </c>
      <c r="D3061" s="41" t="s">
        <v>10180</v>
      </c>
    </row>
    <row r="3062" spans="1:4" s="143" customFormat="1" x14ac:dyDescent="0.25">
      <c r="A3062" s="134"/>
      <c r="B3062" s="295">
        <v>44741</v>
      </c>
      <c r="C3062" s="237">
        <v>500</v>
      </c>
      <c r="D3062" s="41" t="s">
        <v>5853</v>
      </c>
    </row>
    <row r="3063" spans="1:4" s="143" customFormat="1" x14ac:dyDescent="0.25">
      <c r="A3063" s="134"/>
      <c r="B3063" s="295">
        <v>44741</v>
      </c>
      <c r="C3063" s="237">
        <v>500</v>
      </c>
      <c r="D3063" s="41" t="s">
        <v>5852</v>
      </c>
    </row>
    <row r="3064" spans="1:4" s="143" customFormat="1" x14ac:dyDescent="0.25">
      <c r="A3064" s="134"/>
      <c r="B3064" s="295">
        <v>44741</v>
      </c>
      <c r="C3064" s="237">
        <v>500</v>
      </c>
      <c r="D3064" s="41" t="s">
        <v>5851</v>
      </c>
    </row>
    <row r="3065" spans="1:4" s="143" customFormat="1" x14ac:dyDescent="0.25">
      <c r="A3065" s="134"/>
      <c r="B3065" s="295">
        <v>44741</v>
      </c>
      <c r="C3065" s="237">
        <v>500</v>
      </c>
      <c r="D3065" s="41" t="s">
        <v>4964</v>
      </c>
    </row>
    <row r="3066" spans="1:4" s="143" customFormat="1" x14ac:dyDescent="0.25">
      <c r="A3066" s="134"/>
      <c r="B3066" s="295">
        <v>44741</v>
      </c>
      <c r="C3066" s="237">
        <v>500</v>
      </c>
      <c r="D3066" s="41" t="s">
        <v>10181</v>
      </c>
    </row>
    <row r="3067" spans="1:4" s="143" customFormat="1" x14ac:dyDescent="0.25">
      <c r="A3067" s="134"/>
      <c r="B3067" s="295">
        <v>44741</v>
      </c>
      <c r="C3067" s="237">
        <v>500</v>
      </c>
      <c r="D3067" s="41" t="s">
        <v>10182</v>
      </c>
    </row>
    <row r="3068" spans="1:4" s="143" customFormat="1" x14ac:dyDescent="0.25">
      <c r="A3068" s="134"/>
      <c r="B3068" s="295">
        <v>44741</v>
      </c>
      <c r="C3068" s="237">
        <v>500</v>
      </c>
      <c r="D3068" s="41" t="s">
        <v>6754</v>
      </c>
    </row>
    <row r="3069" spans="1:4" s="143" customFormat="1" x14ac:dyDescent="0.25">
      <c r="A3069" s="134"/>
      <c r="B3069" s="295">
        <v>44741</v>
      </c>
      <c r="C3069" s="237">
        <v>500</v>
      </c>
      <c r="D3069" s="41" t="s">
        <v>5281</v>
      </c>
    </row>
    <row r="3070" spans="1:4" s="143" customFormat="1" x14ac:dyDescent="0.25">
      <c r="A3070" s="134"/>
      <c r="B3070" s="295">
        <v>44741</v>
      </c>
      <c r="C3070" s="237">
        <v>500</v>
      </c>
      <c r="D3070" s="41" t="s">
        <v>4508</v>
      </c>
    </row>
    <row r="3071" spans="1:4" s="143" customFormat="1" x14ac:dyDescent="0.25">
      <c r="A3071" s="134"/>
      <c r="B3071" s="295">
        <v>44741</v>
      </c>
      <c r="C3071" s="237">
        <v>500</v>
      </c>
      <c r="D3071" s="41" t="s">
        <v>5088</v>
      </c>
    </row>
    <row r="3072" spans="1:4" s="143" customFormat="1" x14ac:dyDescent="0.25">
      <c r="A3072" s="134"/>
      <c r="B3072" s="295">
        <v>44741</v>
      </c>
      <c r="C3072" s="237">
        <v>500</v>
      </c>
      <c r="D3072" s="41" t="s">
        <v>5243</v>
      </c>
    </row>
    <row r="3073" spans="1:4" s="143" customFormat="1" x14ac:dyDescent="0.25">
      <c r="A3073" s="134"/>
      <c r="B3073" s="295">
        <v>44741</v>
      </c>
      <c r="C3073" s="237">
        <v>500</v>
      </c>
      <c r="D3073" s="41" t="s">
        <v>10183</v>
      </c>
    </row>
    <row r="3074" spans="1:4" s="143" customFormat="1" x14ac:dyDescent="0.25">
      <c r="A3074" s="134"/>
      <c r="B3074" s="295">
        <v>44741</v>
      </c>
      <c r="C3074" s="237">
        <v>500</v>
      </c>
      <c r="D3074" s="41" t="s">
        <v>9569</v>
      </c>
    </row>
    <row r="3075" spans="1:4" s="143" customFormat="1" x14ac:dyDescent="0.25">
      <c r="A3075" s="134"/>
      <c r="B3075" s="295">
        <v>44741</v>
      </c>
      <c r="C3075" s="237">
        <v>500</v>
      </c>
      <c r="D3075" s="41" t="s">
        <v>6784</v>
      </c>
    </row>
    <row r="3076" spans="1:4" s="143" customFormat="1" x14ac:dyDescent="0.25">
      <c r="A3076" s="134"/>
      <c r="B3076" s="295">
        <v>44741</v>
      </c>
      <c r="C3076" s="237">
        <v>700</v>
      </c>
      <c r="D3076" s="41" t="s">
        <v>4849</v>
      </c>
    </row>
    <row r="3077" spans="1:4" s="143" customFormat="1" x14ac:dyDescent="0.25">
      <c r="A3077" s="134"/>
      <c r="B3077" s="295">
        <v>44741</v>
      </c>
      <c r="C3077" s="237">
        <v>1000</v>
      </c>
      <c r="D3077" s="41" t="s">
        <v>10184</v>
      </c>
    </row>
    <row r="3078" spans="1:4" s="143" customFormat="1" x14ac:dyDescent="0.25">
      <c r="A3078" s="134"/>
      <c r="B3078" s="295">
        <v>44741</v>
      </c>
      <c r="C3078" s="237">
        <v>1000</v>
      </c>
      <c r="D3078" s="41" t="s">
        <v>5854</v>
      </c>
    </row>
    <row r="3079" spans="1:4" s="143" customFormat="1" x14ac:dyDescent="0.25">
      <c r="A3079" s="134"/>
      <c r="B3079" s="295">
        <v>44741</v>
      </c>
      <c r="C3079" s="237">
        <v>1000</v>
      </c>
      <c r="D3079" s="41" t="s">
        <v>5856</v>
      </c>
    </row>
    <row r="3080" spans="1:4" s="143" customFormat="1" x14ac:dyDescent="0.25">
      <c r="A3080" s="134"/>
      <c r="B3080" s="295">
        <v>44741</v>
      </c>
      <c r="C3080" s="237">
        <v>1000</v>
      </c>
      <c r="D3080" s="41" t="s">
        <v>5592</v>
      </c>
    </row>
    <row r="3081" spans="1:4" s="143" customFormat="1" x14ac:dyDescent="0.25">
      <c r="A3081" s="134"/>
      <c r="B3081" s="295">
        <v>44741</v>
      </c>
      <c r="C3081" s="237">
        <v>1000</v>
      </c>
      <c r="D3081" s="41" t="s">
        <v>5286</v>
      </c>
    </row>
    <row r="3082" spans="1:4" s="143" customFormat="1" x14ac:dyDescent="0.25">
      <c r="A3082" s="134"/>
      <c r="B3082" s="295">
        <v>44741</v>
      </c>
      <c r="C3082" s="237">
        <v>1000</v>
      </c>
      <c r="D3082" s="41" t="s">
        <v>6834</v>
      </c>
    </row>
    <row r="3083" spans="1:4" s="143" customFormat="1" x14ac:dyDescent="0.25">
      <c r="A3083" s="134"/>
      <c r="B3083" s="295">
        <v>44741</v>
      </c>
      <c r="C3083" s="237">
        <v>1000</v>
      </c>
      <c r="D3083" s="41" t="s">
        <v>4683</v>
      </c>
    </row>
    <row r="3084" spans="1:4" s="143" customFormat="1" x14ac:dyDescent="0.25">
      <c r="A3084" s="134"/>
      <c r="B3084" s="295">
        <v>44741</v>
      </c>
      <c r="C3084" s="237">
        <v>1000</v>
      </c>
      <c r="D3084" s="41" t="s">
        <v>9712</v>
      </c>
    </row>
    <row r="3085" spans="1:4" s="143" customFormat="1" x14ac:dyDescent="0.25">
      <c r="A3085" s="134"/>
      <c r="B3085" s="295">
        <v>44741</v>
      </c>
      <c r="C3085" s="237">
        <v>1025</v>
      </c>
      <c r="D3085" s="41" t="s">
        <v>5290</v>
      </c>
    </row>
    <row r="3086" spans="1:4" s="143" customFormat="1" x14ac:dyDescent="0.25">
      <c r="A3086" s="134"/>
      <c r="B3086" s="295">
        <v>44741</v>
      </c>
      <c r="C3086" s="237">
        <v>1080</v>
      </c>
      <c r="D3086" s="41" t="s">
        <v>5000</v>
      </c>
    </row>
    <row r="3087" spans="1:4" s="143" customFormat="1" x14ac:dyDescent="0.25">
      <c r="A3087" s="134"/>
      <c r="B3087" s="295">
        <v>44741</v>
      </c>
      <c r="C3087" s="237">
        <v>1500</v>
      </c>
      <c r="D3087" s="41" t="s">
        <v>5258</v>
      </c>
    </row>
    <row r="3088" spans="1:4" s="143" customFormat="1" x14ac:dyDescent="0.25">
      <c r="A3088" s="134"/>
      <c r="B3088" s="295">
        <v>44741</v>
      </c>
      <c r="C3088" s="237">
        <v>2000</v>
      </c>
      <c r="D3088" s="41" t="s">
        <v>10185</v>
      </c>
    </row>
    <row r="3089" spans="1:4" s="143" customFormat="1" x14ac:dyDescent="0.25">
      <c r="A3089" s="134"/>
      <c r="B3089" s="295">
        <v>44741</v>
      </c>
      <c r="C3089" s="237">
        <v>2000</v>
      </c>
      <c r="D3089" s="41" t="s">
        <v>9754</v>
      </c>
    </row>
    <row r="3090" spans="1:4" s="143" customFormat="1" x14ac:dyDescent="0.25">
      <c r="A3090" s="134"/>
      <c r="B3090" s="295">
        <v>44741</v>
      </c>
      <c r="C3090" s="237">
        <v>2000</v>
      </c>
      <c r="D3090" s="41" t="s">
        <v>5860</v>
      </c>
    </row>
    <row r="3091" spans="1:4" s="143" customFormat="1" x14ac:dyDescent="0.25">
      <c r="A3091" s="134"/>
      <c r="B3091" s="295">
        <v>44741</v>
      </c>
      <c r="C3091" s="237">
        <v>2000</v>
      </c>
      <c r="D3091" s="41" t="s">
        <v>9812</v>
      </c>
    </row>
    <row r="3092" spans="1:4" s="143" customFormat="1" x14ac:dyDescent="0.25">
      <c r="A3092" s="134"/>
      <c r="B3092" s="295">
        <v>44741</v>
      </c>
      <c r="C3092" s="237">
        <v>2000</v>
      </c>
      <c r="D3092" s="41" t="s">
        <v>5593</v>
      </c>
    </row>
    <row r="3093" spans="1:4" s="143" customFormat="1" x14ac:dyDescent="0.25">
      <c r="A3093" s="134"/>
      <c r="B3093" s="295">
        <v>44741</v>
      </c>
      <c r="C3093" s="237">
        <v>2000</v>
      </c>
      <c r="D3093" s="41" t="s">
        <v>5834</v>
      </c>
    </row>
    <row r="3094" spans="1:4" s="143" customFormat="1" x14ac:dyDescent="0.25">
      <c r="A3094" s="134"/>
      <c r="B3094" s="295">
        <v>44741</v>
      </c>
      <c r="C3094" s="237">
        <v>2370</v>
      </c>
      <c r="D3094" s="41" t="s">
        <v>6842</v>
      </c>
    </row>
    <row r="3095" spans="1:4" s="143" customFormat="1" x14ac:dyDescent="0.25">
      <c r="A3095" s="134"/>
      <c r="B3095" s="295">
        <v>44741</v>
      </c>
      <c r="C3095" s="237">
        <v>2500</v>
      </c>
      <c r="D3095" s="41" t="s">
        <v>6639</v>
      </c>
    </row>
    <row r="3096" spans="1:4" s="143" customFormat="1" x14ac:dyDescent="0.25">
      <c r="A3096" s="134"/>
      <c r="B3096" s="295">
        <v>44741</v>
      </c>
      <c r="C3096" s="237">
        <v>3000</v>
      </c>
      <c r="D3096" s="41" t="s">
        <v>5243</v>
      </c>
    </row>
    <row r="3097" spans="1:4" s="143" customFormat="1" x14ac:dyDescent="0.25">
      <c r="A3097" s="134"/>
      <c r="B3097" s="295">
        <v>44741</v>
      </c>
      <c r="C3097" s="237">
        <v>3000</v>
      </c>
      <c r="D3097" s="41" t="s">
        <v>4637</v>
      </c>
    </row>
    <row r="3098" spans="1:4" s="143" customFormat="1" x14ac:dyDescent="0.25">
      <c r="A3098" s="134"/>
      <c r="B3098" s="295">
        <v>44741</v>
      </c>
      <c r="C3098" s="237">
        <v>3972.42</v>
      </c>
      <c r="D3098" s="41" t="s">
        <v>10186</v>
      </c>
    </row>
    <row r="3099" spans="1:4" s="143" customFormat="1" x14ac:dyDescent="0.25">
      <c r="A3099" s="134"/>
      <c r="B3099" s="295">
        <v>44741</v>
      </c>
      <c r="C3099" s="237">
        <v>4000</v>
      </c>
      <c r="D3099" s="41" t="s">
        <v>6836</v>
      </c>
    </row>
    <row r="3100" spans="1:4" s="143" customFormat="1" x14ac:dyDescent="0.25">
      <c r="A3100" s="134"/>
      <c r="B3100" s="295">
        <v>44741</v>
      </c>
      <c r="C3100" s="237">
        <v>5000</v>
      </c>
      <c r="D3100" s="41" t="s">
        <v>10187</v>
      </c>
    </row>
    <row r="3101" spans="1:4" s="143" customFormat="1" x14ac:dyDescent="0.25">
      <c r="A3101" s="134"/>
      <c r="B3101" s="295">
        <v>44741</v>
      </c>
      <c r="C3101" s="237">
        <v>6000</v>
      </c>
      <c r="D3101" s="41" t="s">
        <v>4575</v>
      </c>
    </row>
    <row r="3102" spans="1:4" s="143" customFormat="1" x14ac:dyDescent="0.25">
      <c r="A3102" s="134"/>
      <c r="B3102" s="295">
        <v>44741</v>
      </c>
      <c r="C3102" s="237">
        <v>10000</v>
      </c>
      <c r="D3102" s="41" t="s">
        <v>10188</v>
      </c>
    </row>
    <row r="3103" spans="1:4" s="143" customFormat="1" x14ac:dyDescent="0.25">
      <c r="A3103" s="134"/>
      <c r="B3103" s="295">
        <v>44741</v>
      </c>
      <c r="C3103" s="237">
        <v>15000</v>
      </c>
      <c r="D3103" s="41" t="s">
        <v>5863</v>
      </c>
    </row>
    <row r="3104" spans="1:4" s="143" customFormat="1" x14ac:dyDescent="0.25">
      <c r="A3104" s="134"/>
      <c r="B3104" s="295">
        <v>44741</v>
      </c>
      <c r="C3104" s="237">
        <v>15000</v>
      </c>
      <c r="D3104" s="41" t="s">
        <v>6722</v>
      </c>
    </row>
    <row r="3105" spans="1:4" s="143" customFormat="1" x14ac:dyDescent="0.25">
      <c r="A3105" s="134"/>
      <c r="B3105" s="295">
        <v>44741</v>
      </c>
      <c r="C3105" s="237">
        <v>15000</v>
      </c>
      <c r="D3105" s="41" t="s">
        <v>10189</v>
      </c>
    </row>
    <row r="3106" spans="1:4" s="143" customFormat="1" x14ac:dyDescent="0.25">
      <c r="A3106" s="134"/>
      <c r="B3106" s="295">
        <v>44741</v>
      </c>
      <c r="C3106" s="237">
        <v>20000</v>
      </c>
      <c r="D3106" s="41" t="s">
        <v>10190</v>
      </c>
    </row>
    <row r="3107" spans="1:4" s="143" customFormat="1" x14ac:dyDescent="0.25">
      <c r="A3107" s="134"/>
      <c r="B3107" s="295">
        <v>44741</v>
      </c>
      <c r="C3107" s="237">
        <v>110000</v>
      </c>
      <c r="D3107" s="41" t="s">
        <v>10191</v>
      </c>
    </row>
    <row r="3108" spans="1:4" s="143" customFormat="1" x14ac:dyDescent="0.25">
      <c r="A3108" s="134"/>
      <c r="B3108" s="295">
        <v>44742</v>
      </c>
      <c r="C3108" s="237">
        <v>0.01</v>
      </c>
      <c r="D3108" s="41" t="s">
        <v>10192</v>
      </c>
    </row>
    <row r="3109" spans="1:4" s="143" customFormat="1" x14ac:dyDescent="0.25">
      <c r="A3109" s="134"/>
      <c r="B3109" s="295">
        <v>44742</v>
      </c>
      <c r="C3109" s="237">
        <v>0.01</v>
      </c>
      <c r="D3109" s="41" t="s">
        <v>10193</v>
      </c>
    </row>
    <row r="3110" spans="1:4" s="143" customFormat="1" x14ac:dyDescent="0.25">
      <c r="A3110" s="134"/>
      <c r="B3110" s="295">
        <v>44742</v>
      </c>
      <c r="C3110" s="237">
        <v>10</v>
      </c>
      <c r="D3110" s="41" t="s">
        <v>10194</v>
      </c>
    </row>
    <row r="3111" spans="1:4" s="143" customFormat="1" x14ac:dyDescent="0.25">
      <c r="A3111" s="134"/>
      <c r="B3111" s="295">
        <v>44742</v>
      </c>
      <c r="C3111" s="237">
        <v>27</v>
      </c>
      <c r="D3111" s="41" t="s">
        <v>5790</v>
      </c>
    </row>
    <row r="3112" spans="1:4" s="143" customFormat="1" x14ac:dyDescent="0.25">
      <c r="A3112" s="134"/>
      <c r="B3112" s="295">
        <v>44742</v>
      </c>
      <c r="C3112" s="237">
        <v>30</v>
      </c>
      <c r="D3112" s="41" t="s">
        <v>5864</v>
      </c>
    </row>
    <row r="3113" spans="1:4" s="143" customFormat="1" x14ac:dyDescent="0.25">
      <c r="A3113" s="134"/>
      <c r="B3113" s="295">
        <v>44742</v>
      </c>
      <c r="C3113" s="237">
        <v>50</v>
      </c>
      <c r="D3113" s="41" t="s">
        <v>9955</v>
      </c>
    </row>
    <row r="3114" spans="1:4" s="143" customFormat="1" x14ac:dyDescent="0.25">
      <c r="A3114" s="134"/>
      <c r="B3114" s="295">
        <v>44742</v>
      </c>
      <c r="C3114" s="237">
        <v>50</v>
      </c>
      <c r="D3114" s="41" t="s">
        <v>4871</v>
      </c>
    </row>
    <row r="3115" spans="1:4" s="143" customFormat="1" x14ac:dyDescent="0.25">
      <c r="A3115" s="134"/>
      <c r="B3115" s="295">
        <v>44742</v>
      </c>
      <c r="C3115" s="237">
        <v>50</v>
      </c>
      <c r="D3115" s="41" t="s">
        <v>10195</v>
      </c>
    </row>
    <row r="3116" spans="1:4" s="143" customFormat="1" x14ac:dyDescent="0.25">
      <c r="A3116" s="134"/>
      <c r="B3116" s="295">
        <v>44742</v>
      </c>
      <c r="C3116" s="237">
        <v>50</v>
      </c>
      <c r="D3116" s="41" t="s">
        <v>5867</v>
      </c>
    </row>
    <row r="3117" spans="1:4" s="143" customFormat="1" x14ac:dyDescent="0.25">
      <c r="A3117" s="134"/>
      <c r="B3117" s="295">
        <v>44742</v>
      </c>
      <c r="C3117" s="237">
        <v>50</v>
      </c>
      <c r="D3117" s="41" t="s">
        <v>5866</v>
      </c>
    </row>
    <row r="3118" spans="1:4" s="143" customFormat="1" x14ac:dyDescent="0.25">
      <c r="A3118" s="134"/>
      <c r="B3118" s="295">
        <v>44742</v>
      </c>
      <c r="C3118" s="237">
        <v>50</v>
      </c>
      <c r="D3118" s="41" t="s">
        <v>5865</v>
      </c>
    </row>
    <row r="3119" spans="1:4" s="143" customFormat="1" x14ac:dyDescent="0.25">
      <c r="A3119" s="134"/>
      <c r="B3119" s="295">
        <v>44742</v>
      </c>
      <c r="C3119" s="237">
        <v>50</v>
      </c>
      <c r="D3119" s="41" t="s">
        <v>5868</v>
      </c>
    </row>
    <row r="3120" spans="1:4" s="143" customFormat="1" x14ac:dyDescent="0.25">
      <c r="A3120" s="134"/>
      <c r="B3120" s="295">
        <v>44742</v>
      </c>
      <c r="C3120" s="237">
        <v>50</v>
      </c>
      <c r="D3120" s="41" t="s">
        <v>6762</v>
      </c>
    </row>
    <row r="3121" spans="1:4" s="143" customFormat="1" x14ac:dyDescent="0.25">
      <c r="A3121" s="134"/>
      <c r="B3121" s="295">
        <v>44742</v>
      </c>
      <c r="C3121" s="237">
        <v>50</v>
      </c>
      <c r="D3121" s="41" t="s">
        <v>5456</v>
      </c>
    </row>
    <row r="3122" spans="1:4" s="143" customFormat="1" x14ac:dyDescent="0.25">
      <c r="A3122" s="134"/>
      <c r="B3122" s="295">
        <v>44742</v>
      </c>
      <c r="C3122" s="237">
        <v>60</v>
      </c>
      <c r="D3122" s="41" t="s">
        <v>5869</v>
      </c>
    </row>
    <row r="3123" spans="1:4" s="143" customFormat="1" x14ac:dyDescent="0.25">
      <c r="A3123" s="134"/>
      <c r="B3123" s="295">
        <v>44742</v>
      </c>
      <c r="C3123" s="237">
        <v>60</v>
      </c>
      <c r="D3123" s="41" t="s">
        <v>9933</v>
      </c>
    </row>
    <row r="3124" spans="1:4" s="143" customFormat="1" x14ac:dyDescent="0.25">
      <c r="A3124" s="134"/>
      <c r="B3124" s="295">
        <v>44742</v>
      </c>
      <c r="C3124" s="237">
        <v>75</v>
      </c>
      <c r="D3124" s="41" t="s">
        <v>4473</v>
      </c>
    </row>
    <row r="3125" spans="1:4" s="143" customFormat="1" x14ac:dyDescent="0.25">
      <c r="A3125" s="134"/>
      <c r="B3125" s="295">
        <v>44742</v>
      </c>
      <c r="C3125" s="237">
        <v>97.61</v>
      </c>
      <c r="D3125" s="41" t="s">
        <v>5432</v>
      </c>
    </row>
    <row r="3126" spans="1:4" s="143" customFormat="1" x14ac:dyDescent="0.25">
      <c r="A3126" s="134"/>
      <c r="B3126" s="295">
        <v>44742</v>
      </c>
      <c r="C3126" s="237">
        <v>100</v>
      </c>
      <c r="D3126" s="41" t="s">
        <v>5870</v>
      </c>
    </row>
    <row r="3127" spans="1:4" s="143" customFormat="1" x14ac:dyDescent="0.25">
      <c r="A3127" s="134"/>
      <c r="B3127" s="295">
        <v>44742</v>
      </c>
      <c r="C3127" s="237">
        <v>100</v>
      </c>
      <c r="D3127" s="41" t="s">
        <v>4877</v>
      </c>
    </row>
    <row r="3128" spans="1:4" s="143" customFormat="1" x14ac:dyDescent="0.25">
      <c r="A3128" s="134"/>
      <c r="B3128" s="295">
        <v>44742</v>
      </c>
      <c r="C3128" s="237">
        <v>100</v>
      </c>
      <c r="D3128" s="41" t="s">
        <v>5878</v>
      </c>
    </row>
    <row r="3129" spans="1:4" s="143" customFormat="1" x14ac:dyDescent="0.25">
      <c r="A3129" s="134"/>
      <c r="B3129" s="295">
        <v>44742</v>
      </c>
      <c r="C3129" s="237">
        <v>100</v>
      </c>
      <c r="D3129" s="41" t="s">
        <v>5873</v>
      </c>
    </row>
    <row r="3130" spans="1:4" s="143" customFormat="1" x14ac:dyDescent="0.25">
      <c r="A3130" s="134"/>
      <c r="B3130" s="295">
        <v>44742</v>
      </c>
      <c r="C3130" s="237">
        <v>100</v>
      </c>
      <c r="D3130" s="41" t="s">
        <v>9568</v>
      </c>
    </row>
    <row r="3131" spans="1:4" s="143" customFormat="1" x14ac:dyDescent="0.25">
      <c r="A3131" s="134"/>
      <c r="B3131" s="295">
        <v>44742</v>
      </c>
      <c r="C3131" s="237">
        <v>100</v>
      </c>
      <c r="D3131" s="41" t="s">
        <v>5874</v>
      </c>
    </row>
    <row r="3132" spans="1:4" s="143" customFormat="1" x14ac:dyDescent="0.25">
      <c r="A3132" s="134"/>
      <c r="B3132" s="295">
        <v>44742</v>
      </c>
      <c r="C3132" s="237">
        <v>100</v>
      </c>
      <c r="D3132" s="41" t="s">
        <v>5877</v>
      </c>
    </row>
    <row r="3133" spans="1:4" s="143" customFormat="1" x14ac:dyDescent="0.25">
      <c r="A3133" s="134"/>
      <c r="B3133" s="295">
        <v>44742</v>
      </c>
      <c r="C3133" s="237">
        <v>100</v>
      </c>
      <c r="D3133" s="41" t="s">
        <v>5872</v>
      </c>
    </row>
    <row r="3134" spans="1:4" s="143" customFormat="1" x14ac:dyDescent="0.25">
      <c r="A3134" s="134"/>
      <c r="B3134" s="295">
        <v>44742</v>
      </c>
      <c r="C3134" s="237">
        <v>100</v>
      </c>
      <c r="D3134" s="41" t="s">
        <v>4481</v>
      </c>
    </row>
    <row r="3135" spans="1:4" s="143" customFormat="1" x14ac:dyDescent="0.25">
      <c r="A3135" s="134"/>
      <c r="B3135" s="295">
        <v>44742</v>
      </c>
      <c r="C3135" s="237">
        <v>100</v>
      </c>
      <c r="D3135" s="41" t="s">
        <v>6621</v>
      </c>
    </row>
    <row r="3136" spans="1:4" s="143" customFormat="1" x14ac:dyDescent="0.25">
      <c r="A3136" s="134"/>
      <c r="B3136" s="295">
        <v>44742</v>
      </c>
      <c r="C3136" s="237">
        <v>100</v>
      </c>
      <c r="D3136" s="41" t="s">
        <v>5876</v>
      </c>
    </row>
    <row r="3137" spans="1:4" s="143" customFormat="1" x14ac:dyDescent="0.25">
      <c r="A3137" s="134"/>
      <c r="B3137" s="295">
        <v>44742</v>
      </c>
      <c r="C3137" s="237">
        <v>100</v>
      </c>
      <c r="D3137" s="41" t="s">
        <v>4885</v>
      </c>
    </row>
    <row r="3138" spans="1:4" s="143" customFormat="1" x14ac:dyDescent="0.25">
      <c r="A3138" s="134"/>
      <c r="B3138" s="295">
        <v>44742</v>
      </c>
      <c r="C3138" s="237">
        <v>100</v>
      </c>
      <c r="D3138" s="41" t="s">
        <v>4881</v>
      </c>
    </row>
    <row r="3139" spans="1:4" s="143" customFormat="1" x14ac:dyDescent="0.25">
      <c r="A3139" s="134"/>
      <c r="B3139" s="295">
        <v>44742</v>
      </c>
      <c r="C3139" s="237">
        <v>100</v>
      </c>
      <c r="D3139" s="41" t="s">
        <v>5875</v>
      </c>
    </row>
    <row r="3140" spans="1:4" s="143" customFormat="1" x14ac:dyDescent="0.25">
      <c r="A3140" s="134"/>
      <c r="B3140" s="295">
        <v>44742</v>
      </c>
      <c r="C3140" s="237">
        <v>100</v>
      </c>
      <c r="D3140" s="41" t="s">
        <v>5879</v>
      </c>
    </row>
    <row r="3141" spans="1:4" s="143" customFormat="1" x14ac:dyDescent="0.25">
      <c r="A3141" s="134"/>
      <c r="B3141" s="295">
        <v>44742</v>
      </c>
      <c r="C3141" s="237">
        <v>100</v>
      </c>
      <c r="D3141" s="41" t="s">
        <v>4889</v>
      </c>
    </row>
    <row r="3142" spans="1:4" s="143" customFormat="1" x14ac:dyDescent="0.25">
      <c r="A3142" s="134"/>
      <c r="B3142" s="295">
        <v>44742</v>
      </c>
      <c r="C3142" s="237">
        <v>100</v>
      </c>
      <c r="D3142" s="41" t="s">
        <v>4945</v>
      </c>
    </row>
    <row r="3143" spans="1:4" s="143" customFormat="1" x14ac:dyDescent="0.25">
      <c r="A3143" s="134"/>
      <c r="B3143" s="295">
        <v>44742</v>
      </c>
      <c r="C3143" s="237">
        <v>100</v>
      </c>
      <c r="D3143" s="41" t="s">
        <v>5281</v>
      </c>
    </row>
    <row r="3144" spans="1:4" s="143" customFormat="1" x14ac:dyDescent="0.25">
      <c r="A3144" s="134"/>
      <c r="B3144" s="295">
        <v>44742</v>
      </c>
      <c r="C3144" s="237">
        <v>100</v>
      </c>
      <c r="D3144" s="41" t="s">
        <v>5262</v>
      </c>
    </row>
    <row r="3145" spans="1:4" s="143" customFormat="1" x14ac:dyDescent="0.25">
      <c r="A3145" s="134"/>
      <c r="B3145" s="295">
        <v>44742</v>
      </c>
      <c r="C3145" s="237">
        <v>110</v>
      </c>
      <c r="D3145" s="41" t="s">
        <v>10156</v>
      </c>
    </row>
    <row r="3146" spans="1:4" s="143" customFormat="1" x14ac:dyDescent="0.25">
      <c r="A3146" s="134"/>
      <c r="B3146" s="295">
        <v>44742</v>
      </c>
      <c r="C3146" s="237">
        <v>140</v>
      </c>
      <c r="D3146" s="41" t="s">
        <v>4911</v>
      </c>
    </row>
    <row r="3147" spans="1:4" s="143" customFormat="1" x14ac:dyDescent="0.25">
      <c r="A3147" s="134"/>
      <c r="B3147" s="295">
        <v>44742</v>
      </c>
      <c r="C3147" s="237">
        <v>200</v>
      </c>
      <c r="D3147" s="41" t="s">
        <v>4893</v>
      </c>
    </row>
    <row r="3148" spans="1:4" s="143" customFormat="1" x14ac:dyDescent="0.25">
      <c r="A3148" s="134"/>
      <c r="B3148" s="295">
        <v>44742</v>
      </c>
      <c r="C3148" s="237">
        <v>200</v>
      </c>
      <c r="D3148" s="41" t="s">
        <v>5156</v>
      </c>
    </row>
    <row r="3149" spans="1:4" s="143" customFormat="1" x14ac:dyDescent="0.25">
      <c r="A3149" s="134"/>
      <c r="B3149" s="295">
        <v>44742</v>
      </c>
      <c r="C3149" s="237">
        <v>200</v>
      </c>
      <c r="D3149" s="41" t="s">
        <v>5480</v>
      </c>
    </row>
    <row r="3150" spans="1:4" s="143" customFormat="1" x14ac:dyDescent="0.25">
      <c r="A3150" s="134"/>
      <c r="B3150" s="295">
        <v>44742</v>
      </c>
      <c r="C3150" s="237">
        <v>200</v>
      </c>
      <c r="D3150" s="41" t="s">
        <v>5881</v>
      </c>
    </row>
    <row r="3151" spans="1:4" s="143" customFormat="1" x14ac:dyDescent="0.25">
      <c r="A3151" s="134"/>
      <c r="B3151" s="295">
        <v>44742</v>
      </c>
      <c r="C3151" s="237">
        <v>200</v>
      </c>
      <c r="D3151" s="41" t="s">
        <v>5552</v>
      </c>
    </row>
    <row r="3152" spans="1:4" s="143" customFormat="1" x14ac:dyDescent="0.25">
      <c r="A3152" s="134"/>
      <c r="B3152" s="295">
        <v>44742</v>
      </c>
      <c r="C3152" s="237">
        <v>200</v>
      </c>
      <c r="D3152" s="41" t="s">
        <v>5882</v>
      </c>
    </row>
    <row r="3153" spans="1:4" s="143" customFormat="1" x14ac:dyDescent="0.25">
      <c r="A3153" s="134"/>
      <c r="B3153" s="295">
        <v>44742</v>
      </c>
      <c r="C3153" s="237">
        <v>200</v>
      </c>
      <c r="D3153" s="41" t="s">
        <v>5883</v>
      </c>
    </row>
    <row r="3154" spans="1:4" s="143" customFormat="1" x14ac:dyDescent="0.25">
      <c r="A3154" s="134"/>
      <c r="B3154" s="295">
        <v>44742</v>
      </c>
      <c r="C3154" s="237">
        <v>200</v>
      </c>
      <c r="D3154" s="41" t="s">
        <v>5638</v>
      </c>
    </row>
    <row r="3155" spans="1:4" s="143" customFormat="1" x14ac:dyDescent="0.25">
      <c r="A3155" s="134"/>
      <c r="B3155" s="295">
        <v>44742</v>
      </c>
      <c r="C3155" s="237">
        <v>200</v>
      </c>
      <c r="D3155" s="41" t="s">
        <v>6623</v>
      </c>
    </row>
    <row r="3156" spans="1:4" s="143" customFormat="1" x14ac:dyDescent="0.25">
      <c r="A3156" s="134"/>
      <c r="B3156" s="295">
        <v>44742</v>
      </c>
      <c r="C3156" s="237">
        <v>200</v>
      </c>
      <c r="D3156" s="41" t="s">
        <v>9559</v>
      </c>
    </row>
    <row r="3157" spans="1:4" s="143" customFormat="1" x14ac:dyDescent="0.25">
      <c r="A3157" s="134"/>
      <c r="B3157" s="295">
        <v>44742</v>
      </c>
      <c r="C3157" s="237">
        <v>200</v>
      </c>
      <c r="D3157" s="41" t="s">
        <v>4754</v>
      </c>
    </row>
    <row r="3158" spans="1:4" s="143" customFormat="1" x14ac:dyDescent="0.25">
      <c r="A3158" s="134"/>
      <c r="B3158" s="295">
        <v>44742</v>
      </c>
      <c r="C3158" s="237">
        <v>200</v>
      </c>
      <c r="D3158" s="41" t="s">
        <v>9831</v>
      </c>
    </row>
    <row r="3159" spans="1:4" s="143" customFormat="1" x14ac:dyDescent="0.25">
      <c r="A3159" s="134"/>
      <c r="B3159" s="295">
        <v>44742</v>
      </c>
      <c r="C3159" s="237">
        <v>200</v>
      </c>
      <c r="D3159" s="41" t="s">
        <v>10196</v>
      </c>
    </row>
    <row r="3160" spans="1:4" s="143" customFormat="1" x14ac:dyDescent="0.25">
      <c r="A3160" s="134"/>
      <c r="B3160" s="295">
        <v>44742</v>
      </c>
      <c r="C3160" s="237">
        <v>200</v>
      </c>
      <c r="D3160" s="41" t="s">
        <v>4897</v>
      </c>
    </row>
    <row r="3161" spans="1:4" s="143" customFormat="1" x14ac:dyDescent="0.25">
      <c r="A3161" s="134"/>
      <c r="B3161" s="295">
        <v>44742</v>
      </c>
      <c r="C3161" s="237">
        <v>250</v>
      </c>
      <c r="D3161" s="41" t="s">
        <v>10156</v>
      </c>
    </row>
    <row r="3162" spans="1:4" s="143" customFormat="1" x14ac:dyDescent="0.25">
      <c r="A3162" s="134"/>
      <c r="B3162" s="295">
        <v>44742</v>
      </c>
      <c r="C3162" s="237">
        <v>250</v>
      </c>
      <c r="D3162" s="41" t="s">
        <v>5884</v>
      </c>
    </row>
    <row r="3163" spans="1:4" s="143" customFormat="1" x14ac:dyDescent="0.25">
      <c r="A3163" s="134"/>
      <c r="B3163" s="295">
        <v>44742</v>
      </c>
      <c r="C3163" s="237">
        <v>250</v>
      </c>
      <c r="D3163" s="41" t="s">
        <v>10197</v>
      </c>
    </row>
    <row r="3164" spans="1:4" s="143" customFormat="1" x14ac:dyDescent="0.25">
      <c r="A3164" s="134"/>
      <c r="B3164" s="295">
        <v>44742</v>
      </c>
      <c r="C3164" s="237">
        <v>250</v>
      </c>
      <c r="D3164" s="41" t="s">
        <v>10198</v>
      </c>
    </row>
    <row r="3165" spans="1:4" s="143" customFormat="1" x14ac:dyDescent="0.25">
      <c r="A3165" s="134"/>
      <c r="B3165" s="295">
        <v>44742</v>
      </c>
      <c r="C3165" s="237">
        <v>255</v>
      </c>
      <c r="D3165" s="41" t="s">
        <v>6669</v>
      </c>
    </row>
    <row r="3166" spans="1:4" s="143" customFormat="1" x14ac:dyDescent="0.25">
      <c r="A3166" s="134"/>
      <c r="B3166" s="295">
        <v>44742</v>
      </c>
      <c r="C3166" s="237">
        <v>258</v>
      </c>
      <c r="D3166" s="41" t="s">
        <v>4821</v>
      </c>
    </row>
    <row r="3167" spans="1:4" s="143" customFormat="1" x14ac:dyDescent="0.25">
      <c r="A3167" s="134"/>
      <c r="B3167" s="295">
        <v>44742</v>
      </c>
      <c r="C3167" s="237">
        <v>300</v>
      </c>
      <c r="D3167" s="41" t="s">
        <v>10102</v>
      </c>
    </row>
    <row r="3168" spans="1:4" s="143" customFormat="1" x14ac:dyDescent="0.25">
      <c r="A3168" s="134"/>
      <c r="B3168" s="295">
        <v>44742</v>
      </c>
      <c r="C3168" s="237">
        <v>300</v>
      </c>
      <c r="D3168" s="41" t="s">
        <v>5137</v>
      </c>
    </row>
    <row r="3169" spans="1:4" s="143" customFormat="1" x14ac:dyDescent="0.25">
      <c r="A3169" s="134"/>
      <c r="B3169" s="295">
        <v>44742</v>
      </c>
      <c r="C3169" s="237">
        <v>300</v>
      </c>
      <c r="D3169" s="41" t="s">
        <v>5886</v>
      </c>
    </row>
    <row r="3170" spans="1:4" s="143" customFormat="1" x14ac:dyDescent="0.25">
      <c r="A3170" s="134"/>
      <c r="B3170" s="295">
        <v>44742</v>
      </c>
      <c r="C3170" s="237">
        <v>300</v>
      </c>
      <c r="D3170" s="41" t="s">
        <v>10199</v>
      </c>
    </row>
    <row r="3171" spans="1:4" s="143" customFormat="1" x14ac:dyDescent="0.25">
      <c r="A3171" s="134"/>
      <c r="B3171" s="295">
        <v>44742</v>
      </c>
      <c r="C3171" s="237">
        <v>300</v>
      </c>
      <c r="D3171" s="41" t="s">
        <v>5885</v>
      </c>
    </row>
    <row r="3172" spans="1:4" s="143" customFormat="1" x14ac:dyDescent="0.25">
      <c r="A3172" s="134"/>
      <c r="B3172" s="295">
        <v>44742</v>
      </c>
      <c r="C3172" s="237">
        <v>300</v>
      </c>
      <c r="D3172" s="41" t="s">
        <v>5888</v>
      </c>
    </row>
    <row r="3173" spans="1:4" s="143" customFormat="1" x14ac:dyDescent="0.25">
      <c r="A3173" s="134"/>
      <c r="B3173" s="295">
        <v>44742</v>
      </c>
      <c r="C3173" s="237">
        <v>300</v>
      </c>
      <c r="D3173" s="41" t="s">
        <v>5342</v>
      </c>
    </row>
    <row r="3174" spans="1:4" s="143" customFormat="1" x14ac:dyDescent="0.25">
      <c r="A3174" s="134"/>
      <c r="B3174" s="295">
        <v>44742</v>
      </c>
      <c r="C3174" s="237">
        <v>300</v>
      </c>
      <c r="D3174" s="41" t="s">
        <v>10200</v>
      </c>
    </row>
    <row r="3175" spans="1:4" s="143" customFormat="1" x14ac:dyDescent="0.25">
      <c r="A3175" s="134"/>
      <c r="B3175" s="295">
        <v>44742</v>
      </c>
      <c r="C3175" s="237">
        <v>300</v>
      </c>
      <c r="D3175" s="41" t="s">
        <v>5845</v>
      </c>
    </row>
    <row r="3176" spans="1:4" s="143" customFormat="1" x14ac:dyDescent="0.25">
      <c r="A3176" s="134"/>
      <c r="B3176" s="295">
        <v>44742</v>
      </c>
      <c r="C3176" s="237">
        <v>300</v>
      </c>
      <c r="D3176" s="41" t="s">
        <v>6764</v>
      </c>
    </row>
    <row r="3177" spans="1:4" s="143" customFormat="1" x14ac:dyDescent="0.25">
      <c r="A3177" s="134"/>
      <c r="B3177" s="295">
        <v>44742</v>
      </c>
      <c r="C3177" s="237">
        <v>300</v>
      </c>
      <c r="D3177" s="41" t="s">
        <v>9942</v>
      </c>
    </row>
    <row r="3178" spans="1:4" s="143" customFormat="1" x14ac:dyDescent="0.25">
      <c r="A3178" s="134"/>
      <c r="B3178" s="295">
        <v>44742</v>
      </c>
      <c r="C3178" s="237">
        <v>300</v>
      </c>
      <c r="D3178" s="41" t="s">
        <v>4500</v>
      </c>
    </row>
    <row r="3179" spans="1:4" s="143" customFormat="1" x14ac:dyDescent="0.25">
      <c r="A3179" s="134"/>
      <c r="B3179" s="295">
        <v>44742</v>
      </c>
      <c r="C3179" s="237">
        <v>300</v>
      </c>
      <c r="D3179" s="41" t="s">
        <v>5798</v>
      </c>
    </row>
    <row r="3180" spans="1:4" s="143" customFormat="1" x14ac:dyDescent="0.25">
      <c r="A3180" s="134"/>
      <c r="B3180" s="295">
        <v>44742</v>
      </c>
      <c r="C3180" s="237">
        <v>300</v>
      </c>
      <c r="D3180" s="41" t="s">
        <v>10201</v>
      </c>
    </row>
    <row r="3181" spans="1:4" s="143" customFormat="1" x14ac:dyDescent="0.25">
      <c r="A3181" s="134"/>
      <c r="B3181" s="295">
        <v>44742</v>
      </c>
      <c r="C3181" s="237">
        <v>300</v>
      </c>
      <c r="D3181" s="41" t="s">
        <v>10202</v>
      </c>
    </row>
    <row r="3182" spans="1:4" s="143" customFormat="1" x14ac:dyDescent="0.25">
      <c r="A3182" s="134"/>
      <c r="B3182" s="295">
        <v>44742</v>
      </c>
      <c r="C3182" s="237">
        <v>300</v>
      </c>
      <c r="D3182" s="41" t="s">
        <v>6839</v>
      </c>
    </row>
    <row r="3183" spans="1:4" s="143" customFormat="1" x14ac:dyDescent="0.25">
      <c r="A3183" s="134"/>
      <c r="B3183" s="295">
        <v>44742</v>
      </c>
      <c r="C3183" s="237">
        <v>300</v>
      </c>
      <c r="D3183" s="41" t="s">
        <v>9614</v>
      </c>
    </row>
    <row r="3184" spans="1:4" s="143" customFormat="1" x14ac:dyDescent="0.25">
      <c r="A3184" s="134"/>
      <c r="B3184" s="295">
        <v>44742</v>
      </c>
      <c r="C3184" s="237">
        <v>400</v>
      </c>
      <c r="D3184" s="41" t="s">
        <v>5887</v>
      </c>
    </row>
    <row r="3185" spans="1:4" s="143" customFormat="1" x14ac:dyDescent="0.25">
      <c r="A3185" s="134"/>
      <c r="B3185" s="295">
        <v>44742</v>
      </c>
      <c r="C3185" s="237">
        <v>400</v>
      </c>
      <c r="D3185" s="41" t="s">
        <v>4907</v>
      </c>
    </row>
    <row r="3186" spans="1:4" s="143" customFormat="1" x14ac:dyDescent="0.25">
      <c r="A3186" s="134"/>
      <c r="B3186" s="295">
        <v>44742</v>
      </c>
      <c r="C3186" s="237">
        <v>400</v>
      </c>
      <c r="D3186" s="41" t="s">
        <v>4909</v>
      </c>
    </row>
    <row r="3187" spans="1:4" s="143" customFormat="1" x14ac:dyDescent="0.25">
      <c r="A3187" s="134"/>
      <c r="B3187" s="295">
        <v>44742</v>
      </c>
      <c r="C3187" s="237">
        <v>400</v>
      </c>
      <c r="D3187" s="41" t="s">
        <v>5640</v>
      </c>
    </row>
    <row r="3188" spans="1:4" s="143" customFormat="1" x14ac:dyDescent="0.25">
      <c r="A3188" s="134"/>
      <c r="B3188" s="295">
        <v>44742</v>
      </c>
      <c r="C3188" s="237">
        <v>500</v>
      </c>
      <c r="D3188" s="41" t="s">
        <v>5671</v>
      </c>
    </row>
    <row r="3189" spans="1:4" s="143" customFormat="1" x14ac:dyDescent="0.25">
      <c r="A3189" s="134"/>
      <c r="B3189" s="295">
        <v>44742</v>
      </c>
      <c r="C3189" s="237">
        <v>500</v>
      </c>
      <c r="D3189" s="41" t="s">
        <v>9615</v>
      </c>
    </row>
    <row r="3190" spans="1:4" s="143" customFormat="1" x14ac:dyDescent="0.25">
      <c r="A3190" s="134"/>
      <c r="B3190" s="295">
        <v>44742</v>
      </c>
      <c r="C3190" s="237">
        <v>500</v>
      </c>
      <c r="D3190" s="41" t="s">
        <v>4910</v>
      </c>
    </row>
    <row r="3191" spans="1:4" s="143" customFormat="1" x14ac:dyDescent="0.25">
      <c r="A3191" s="134"/>
      <c r="B3191" s="295">
        <v>44742</v>
      </c>
      <c r="C3191" s="237">
        <v>500</v>
      </c>
      <c r="D3191" s="41" t="s">
        <v>5895</v>
      </c>
    </row>
    <row r="3192" spans="1:4" s="143" customFormat="1" x14ac:dyDescent="0.25">
      <c r="A3192" s="134"/>
      <c r="B3192" s="295">
        <v>44742</v>
      </c>
      <c r="C3192" s="237">
        <v>500</v>
      </c>
      <c r="D3192" s="41" t="s">
        <v>10203</v>
      </c>
    </row>
    <row r="3193" spans="1:4" s="143" customFormat="1" x14ac:dyDescent="0.25">
      <c r="A3193" s="134"/>
      <c r="B3193" s="295">
        <v>44742</v>
      </c>
      <c r="C3193" s="237">
        <v>500</v>
      </c>
      <c r="D3193" s="41" t="s">
        <v>5896</v>
      </c>
    </row>
    <row r="3194" spans="1:4" s="143" customFormat="1" x14ac:dyDescent="0.25">
      <c r="A3194" s="134"/>
      <c r="B3194" s="295">
        <v>44742</v>
      </c>
      <c r="C3194" s="237">
        <v>500</v>
      </c>
      <c r="D3194" s="41" t="s">
        <v>5892</v>
      </c>
    </row>
    <row r="3195" spans="1:4" s="143" customFormat="1" x14ac:dyDescent="0.25">
      <c r="A3195" s="134"/>
      <c r="B3195" s="295">
        <v>44742</v>
      </c>
      <c r="C3195" s="237">
        <v>500</v>
      </c>
      <c r="D3195" s="41" t="s">
        <v>5891</v>
      </c>
    </row>
    <row r="3196" spans="1:4" s="143" customFormat="1" x14ac:dyDescent="0.25">
      <c r="A3196" s="134"/>
      <c r="B3196" s="295">
        <v>44742</v>
      </c>
      <c r="C3196" s="237">
        <v>500</v>
      </c>
      <c r="D3196" s="41" t="s">
        <v>4918</v>
      </c>
    </row>
    <row r="3197" spans="1:4" s="143" customFormat="1" x14ac:dyDescent="0.25">
      <c r="A3197" s="134"/>
      <c r="B3197" s="295">
        <v>44742</v>
      </c>
      <c r="C3197" s="237">
        <v>500</v>
      </c>
      <c r="D3197" s="41" t="s">
        <v>5890</v>
      </c>
    </row>
    <row r="3198" spans="1:4" s="143" customFormat="1" x14ac:dyDescent="0.25">
      <c r="A3198" s="134"/>
      <c r="B3198" s="295">
        <v>44742</v>
      </c>
      <c r="C3198" s="237">
        <v>500</v>
      </c>
      <c r="D3198" s="41" t="s">
        <v>5894</v>
      </c>
    </row>
    <row r="3199" spans="1:4" s="143" customFormat="1" x14ac:dyDescent="0.25">
      <c r="A3199" s="134"/>
      <c r="B3199" s="295">
        <v>44742</v>
      </c>
      <c r="C3199" s="237">
        <v>500</v>
      </c>
      <c r="D3199" s="41" t="s">
        <v>6791</v>
      </c>
    </row>
    <row r="3200" spans="1:4" s="143" customFormat="1" x14ac:dyDescent="0.25">
      <c r="A3200" s="134"/>
      <c r="B3200" s="295">
        <v>44742</v>
      </c>
      <c r="C3200" s="237">
        <v>500</v>
      </c>
      <c r="D3200" s="41" t="s">
        <v>4673</v>
      </c>
    </row>
    <row r="3201" spans="1:4" s="143" customFormat="1" x14ac:dyDescent="0.25">
      <c r="A3201" s="134"/>
      <c r="B3201" s="295">
        <v>44742</v>
      </c>
      <c r="C3201" s="237">
        <v>500</v>
      </c>
      <c r="D3201" s="41" t="s">
        <v>5893</v>
      </c>
    </row>
    <row r="3202" spans="1:4" s="143" customFormat="1" x14ac:dyDescent="0.25">
      <c r="A3202" s="134"/>
      <c r="B3202" s="295">
        <v>44742</v>
      </c>
      <c r="C3202" s="237">
        <v>500</v>
      </c>
      <c r="D3202" s="41" t="s">
        <v>6756</v>
      </c>
    </row>
    <row r="3203" spans="1:4" s="143" customFormat="1" x14ac:dyDescent="0.25">
      <c r="A3203" s="134"/>
      <c r="B3203" s="295">
        <v>44742</v>
      </c>
      <c r="C3203" s="237">
        <v>500</v>
      </c>
      <c r="D3203" s="41" t="s">
        <v>5857</v>
      </c>
    </row>
    <row r="3204" spans="1:4" s="143" customFormat="1" x14ac:dyDescent="0.25">
      <c r="A3204" s="134"/>
      <c r="B3204" s="295">
        <v>44742</v>
      </c>
      <c r="C3204" s="237">
        <v>500</v>
      </c>
      <c r="D3204" s="41" t="s">
        <v>10204</v>
      </c>
    </row>
    <row r="3205" spans="1:4" s="143" customFormat="1" x14ac:dyDescent="0.25">
      <c r="A3205" s="134"/>
      <c r="B3205" s="295">
        <v>44742</v>
      </c>
      <c r="C3205" s="237">
        <v>500</v>
      </c>
      <c r="D3205" s="41" t="s">
        <v>9568</v>
      </c>
    </row>
    <row r="3206" spans="1:4" s="143" customFormat="1" x14ac:dyDescent="0.25">
      <c r="A3206" s="134"/>
      <c r="B3206" s="295">
        <v>44742</v>
      </c>
      <c r="C3206" s="237">
        <v>500</v>
      </c>
      <c r="D3206" s="41" t="s">
        <v>5647</v>
      </c>
    </row>
    <row r="3207" spans="1:4" s="143" customFormat="1" x14ac:dyDescent="0.25">
      <c r="A3207" s="134"/>
      <c r="B3207" s="295">
        <v>44742</v>
      </c>
      <c r="C3207" s="237">
        <v>500</v>
      </c>
      <c r="D3207" s="41" t="s">
        <v>6628</v>
      </c>
    </row>
    <row r="3208" spans="1:4" s="143" customFormat="1" x14ac:dyDescent="0.25">
      <c r="A3208" s="134"/>
      <c r="B3208" s="295">
        <v>44742</v>
      </c>
      <c r="C3208" s="237">
        <v>500</v>
      </c>
      <c r="D3208" s="41" t="s">
        <v>5649</v>
      </c>
    </row>
    <row r="3209" spans="1:4" s="143" customFormat="1" x14ac:dyDescent="0.25">
      <c r="A3209" s="134"/>
      <c r="B3209" s="295">
        <v>44742</v>
      </c>
      <c r="C3209" s="237">
        <v>600</v>
      </c>
      <c r="D3209" s="41" t="s">
        <v>5256</v>
      </c>
    </row>
    <row r="3210" spans="1:4" s="143" customFormat="1" x14ac:dyDescent="0.25">
      <c r="A3210" s="134"/>
      <c r="B3210" s="295">
        <v>44742</v>
      </c>
      <c r="C3210" s="237">
        <v>600</v>
      </c>
      <c r="D3210" s="41" t="s">
        <v>6697</v>
      </c>
    </row>
    <row r="3211" spans="1:4" s="143" customFormat="1" x14ac:dyDescent="0.25">
      <c r="A3211" s="134"/>
      <c r="B3211" s="295">
        <v>44742</v>
      </c>
      <c r="C3211" s="237">
        <v>900</v>
      </c>
      <c r="D3211" s="41" t="s">
        <v>10039</v>
      </c>
    </row>
    <row r="3212" spans="1:4" s="143" customFormat="1" x14ac:dyDescent="0.25">
      <c r="A3212" s="134"/>
      <c r="B3212" s="295">
        <v>44742</v>
      </c>
      <c r="C3212" s="237">
        <v>1000</v>
      </c>
      <c r="D3212" s="41" t="s">
        <v>6632</v>
      </c>
    </row>
    <row r="3213" spans="1:4" s="143" customFormat="1" x14ac:dyDescent="0.25">
      <c r="A3213" s="134"/>
      <c r="B3213" s="295">
        <v>44742</v>
      </c>
      <c r="C3213" s="237">
        <v>1000</v>
      </c>
      <c r="D3213" s="41" t="s">
        <v>9581</v>
      </c>
    </row>
    <row r="3214" spans="1:4" s="143" customFormat="1" x14ac:dyDescent="0.25">
      <c r="A3214" s="134"/>
      <c r="B3214" s="295">
        <v>44742</v>
      </c>
      <c r="C3214" s="237">
        <v>1000</v>
      </c>
      <c r="D3214" s="41" t="s">
        <v>4560</v>
      </c>
    </row>
    <row r="3215" spans="1:4" s="143" customFormat="1" x14ac:dyDescent="0.25">
      <c r="A3215" s="134"/>
      <c r="B3215" s="295">
        <v>44742</v>
      </c>
      <c r="C3215" s="237">
        <v>1000</v>
      </c>
      <c r="D3215" s="41" t="s">
        <v>5898</v>
      </c>
    </row>
    <row r="3216" spans="1:4" s="143" customFormat="1" x14ac:dyDescent="0.25">
      <c r="A3216" s="134"/>
      <c r="B3216" s="295">
        <v>44742</v>
      </c>
      <c r="C3216" s="237">
        <v>1000</v>
      </c>
      <c r="D3216" s="41" t="s">
        <v>5286</v>
      </c>
    </row>
    <row r="3217" spans="1:4" s="143" customFormat="1" x14ac:dyDescent="0.25">
      <c r="A3217" s="134"/>
      <c r="B3217" s="295">
        <v>44742</v>
      </c>
      <c r="C3217" s="237">
        <v>1000</v>
      </c>
      <c r="D3217" s="41" t="s">
        <v>5899</v>
      </c>
    </row>
    <row r="3218" spans="1:4" s="143" customFormat="1" x14ac:dyDescent="0.25">
      <c r="A3218" s="134"/>
      <c r="B3218" s="295">
        <v>44742</v>
      </c>
      <c r="C3218" s="237">
        <v>1000</v>
      </c>
      <c r="D3218" s="41" t="s">
        <v>5897</v>
      </c>
    </row>
    <row r="3219" spans="1:4" s="143" customFormat="1" x14ac:dyDescent="0.25">
      <c r="A3219" s="134"/>
      <c r="B3219" s="295">
        <v>44742</v>
      </c>
      <c r="C3219" s="237">
        <v>1000</v>
      </c>
      <c r="D3219" s="41" t="s">
        <v>5900</v>
      </c>
    </row>
    <row r="3220" spans="1:4" s="143" customFormat="1" x14ac:dyDescent="0.25">
      <c r="A3220" s="134"/>
      <c r="B3220" s="295">
        <v>44742</v>
      </c>
      <c r="C3220" s="237">
        <v>1000</v>
      </c>
      <c r="D3220" s="41" t="s">
        <v>10205</v>
      </c>
    </row>
    <row r="3221" spans="1:4" s="143" customFormat="1" x14ac:dyDescent="0.25">
      <c r="A3221" s="134"/>
      <c r="B3221" s="295">
        <v>44742</v>
      </c>
      <c r="C3221" s="237">
        <v>1000</v>
      </c>
      <c r="D3221" s="41" t="s">
        <v>5901</v>
      </c>
    </row>
    <row r="3222" spans="1:4" s="143" customFormat="1" x14ac:dyDescent="0.25">
      <c r="A3222" s="134"/>
      <c r="B3222" s="295">
        <v>44742</v>
      </c>
      <c r="C3222" s="237">
        <v>1000</v>
      </c>
      <c r="D3222" s="41" t="s">
        <v>5656</v>
      </c>
    </row>
    <row r="3223" spans="1:4" s="143" customFormat="1" x14ac:dyDescent="0.25">
      <c r="A3223" s="134"/>
      <c r="B3223" s="295">
        <v>44742</v>
      </c>
      <c r="C3223" s="237">
        <v>1000</v>
      </c>
      <c r="D3223" s="41" t="s">
        <v>10206</v>
      </c>
    </row>
    <row r="3224" spans="1:4" s="143" customFormat="1" x14ac:dyDescent="0.25">
      <c r="A3224" s="134"/>
      <c r="B3224" s="295">
        <v>44742</v>
      </c>
      <c r="C3224" s="237">
        <v>1000</v>
      </c>
      <c r="D3224" s="41" t="s">
        <v>5903</v>
      </c>
    </row>
    <row r="3225" spans="1:4" s="143" customFormat="1" x14ac:dyDescent="0.25">
      <c r="A3225" s="134"/>
      <c r="B3225" s="295">
        <v>44742</v>
      </c>
      <c r="C3225" s="237">
        <v>1000</v>
      </c>
      <c r="D3225" s="41" t="s">
        <v>5158</v>
      </c>
    </row>
    <row r="3226" spans="1:4" s="143" customFormat="1" x14ac:dyDescent="0.25">
      <c r="A3226" s="134"/>
      <c r="B3226" s="295">
        <v>44742</v>
      </c>
      <c r="C3226" s="237">
        <v>1000</v>
      </c>
      <c r="D3226" s="41" t="s">
        <v>5375</v>
      </c>
    </row>
    <row r="3227" spans="1:4" s="143" customFormat="1" x14ac:dyDescent="0.25">
      <c r="A3227" s="134"/>
      <c r="B3227" s="295">
        <v>44742</v>
      </c>
      <c r="C3227" s="237">
        <v>1000</v>
      </c>
      <c r="D3227" s="41" t="s">
        <v>10207</v>
      </c>
    </row>
    <row r="3228" spans="1:4" s="143" customFormat="1" x14ac:dyDescent="0.25">
      <c r="A3228" s="134"/>
      <c r="B3228" s="295">
        <v>44742</v>
      </c>
      <c r="C3228" s="237">
        <v>1000</v>
      </c>
      <c r="D3228" s="41" t="s">
        <v>5855</v>
      </c>
    </row>
    <row r="3229" spans="1:4" s="143" customFormat="1" x14ac:dyDescent="0.25">
      <c r="A3229" s="134"/>
      <c r="B3229" s="295">
        <v>44742</v>
      </c>
      <c r="C3229" s="237">
        <v>1000</v>
      </c>
      <c r="D3229" s="41" t="s">
        <v>10208</v>
      </c>
    </row>
    <row r="3230" spans="1:4" s="143" customFormat="1" x14ac:dyDescent="0.25">
      <c r="A3230" s="134"/>
      <c r="B3230" s="295">
        <v>44742</v>
      </c>
      <c r="C3230" s="237">
        <v>1000</v>
      </c>
      <c r="D3230" s="41" t="s">
        <v>5368</v>
      </c>
    </row>
    <row r="3231" spans="1:4" s="143" customFormat="1" x14ac:dyDescent="0.25">
      <c r="A3231" s="134"/>
      <c r="B3231" s="295">
        <v>44742</v>
      </c>
      <c r="C3231" s="237">
        <v>1442.52</v>
      </c>
      <c r="D3231" s="41" t="s">
        <v>4863</v>
      </c>
    </row>
    <row r="3232" spans="1:4" s="143" customFormat="1" x14ac:dyDescent="0.25">
      <c r="A3232" s="134"/>
      <c r="B3232" s="295">
        <v>44742</v>
      </c>
      <c r="C3232" s="237">
        <v>1500</v>
      </c>
      <c r="D3232" s="41" t="s">
        <v>4566</v>
      </c>
    </row>
    <row r="3233" spans="1:4" s="143" customFormat="1" x14ac:dyDescent="0.25">
      <c r="A3233" s="134"/>
      <c r="B3233" s="295">
        <v>44742</v>
      </c>
      <c r="C3233" s="237">
        <v>1500</v>
      </c>
      <c r="D3233" s="41" t="s">
        <v>9745</v>
      </c>
    </row>
    <row r="3234" spans="1:4" s="143" customFormat="1" x14ac:dyDescent="0.25">
      <c r="A3234" s="134"/>
      <c r="B3234" s="295">
        <v>44742</v>
      </c>
      <c r="C3234" s="237">
        <v>1500</v>
      </c>
      <c r="D3234" s="41" t="s">
        <v>10209</v>
      </c>
    </row>
    <row r="3235" spans="1:4" s="143" customFormat="1" x14ac:dyDescent="0.25">
      <c r="A3235" s="134"/>
      <c r="B3235" s="295">
        <v>44742</v>
      </c>
      <c r="C3235" s="237">
        <v>1500</v>
      </c>
      <c r="D3235" s="41" t="s">
        <v>4653</v>
      </c>
    </row>
    <row r="3236" spans="1:4" s="143" customFormat="1" x14ac:dyDescent="0.25">
      <c r="A3236" s="134"/>
      <c r="B3236" s="295">
        <v>44742</v>
      </c>
      <c r="C3236" s="237">
        <v>1500</v>
      </c>
      <c r="D3236" s="41" t="s">
        <v>6784</v>
      </c>
    </row>
    <row r="3237" spans="1:4" s="143" customFormat="1" x14ac:dyDescent="0.25">
      <c r="A3237" s="134"/>
      <c r="B3237" s="295">
        <v>44742</v>
      </c>
      <c r="C3237" s="237">
        <v>1600</v>
      </c>
      <c r="D3237" s="41" t="s">
        <v>5593</v>
      </c>
    </row>
    <row r="3238" spans="1:4" s="143" customFormat="1" x14ac:dyDescent="0.25">
      <c r="A3238" s="134"/>
      <c r="B3238" s="295">
        <v>44742</v>
      </c>
      <c r="C3238" s="237">
        <v>2000</v>
      </c>
      <c r="D3238" s="41" t="s">
        <v>6837</v>
      </c>
    </row>
    <row r="3239" spans="1:4" s="143" customFormat="1" x14ac:dyDescent="0.25">
      <c r="A3239" s="134"/>
      <c r="B3239" s="295">
        <v>44742</v>
      </c>
      <c r="C3239" s="237">
        <v>2000</v>
      </c>
      <c r="D3239" s="41" t="s">
        <v>10210</v>
      </c>
    </row>
    <row r="3240" spans="1:4" s="143" customFormat="1" x14ac:dyDescent="0.25">
      <c r="A3240" s="134"/>
      <c r="B3240" s="295">
        <v>44742</v>
      </c>
      <c r="C3240" s="237">
        <v>2000</v>
      </c>
      <c r="D3240" s="41" t="s">
        <v>6704</v>
      </c>
    </row>
    <row r="3241" spans="1:4" s="143" customFormat="1" x14ac:dyDescent="0.25">
      <c r="A3241" s="134"/>
      <c r="B3241" s="295">
        <v>44742</v>
      </c>
      <c r="C3241" s="237">
        <v>2000</v>
      </c>
      <c r="D3241" s="41" t="s">
        <v>4787</v>
      </c>
    </row>
    <row r="3242" spans="1:4" s="143" customFormat="1" x14ac:dyDescent="0.25">
      <c r="A3242" s="134"/>
      <c r="B3242" s="295">
        <v>44742</v>
      </c>
      <c r="C3242" s="237">
        <v>2500</v>
      </c>
      <c r="D3242" s="41" t="s">
        <v>10211</v>
      </c>
    </row>
    <row r="3243" spans="1:4" s="143" customFormat="1" x14ac:dyDescent="0.25">
      <c r="A3243" s="134"/>
      <c r="B3243" s="295">
        <v>44742</v>
      </c>
      <c r="C3243" s="237">
        <v>2500</v>
      </c>
      <c r="D3243" s="41" t="s">
        <v>5861</v>
      </c>
    </row>
    <row r="3244" spans="1:4" s="143" customFormat="1" x14ac:dyDescent="0.25">
      <c r="A3244" s="134"/>
      <c r="B3244" s="295">
        <v>44742</v>
      </c>
      <c r="C3244" s="237">
        <v>3054</v>
      </c>
      <c r="D3244" s="41" t="s">
        <v>5295</v>
      </c>
    </row>
    <row r="3245" spans="1:4" s="143" customFormat="1" x14ac:dyDescent="0.25">
      <c r="A3245" s="134"/>
      <c r="B3245" s="295">
        <v>44742</v>
      </c>
      <c r="C3245" s="237">
        <v>3200</v>
      </c>
      <c r="D3245" s="41" t="s">
        <v>6784</v>
      </c>
    </row>
    <row r="3246" spans="1:4" s="143" customFormat="1" x14ac:dyDescent="0.25">
      <c r="A3246" s="134"/>
      <c r="B3246" s="295">
        <v>44742</v>
      </c>
      <c r="C3246" s="237">
        <v>3850</v>
      </c>
      <c r="D3246" s="41" t="s">
        <v>5862</v>
      </c>
    </row>
    <row r="3247" spans="1:4" s="143" customFormat="1" x14ac:dyDescent="0.25">
      <c r="A3247" s="134"/>
      <c r="B3247" s="295">
        <v>44742</v>
      </c>
      <c r="C3247" s="237">
        <v>5000</v>
      </c>
      <c r="D3247" s="41" t="s">
        <v>4866</v>
      </c>
    </row>
    <row r="3248" spans="1:4" s="143" customFormat="1" x14ac:dyDescent="0.25">
      <c r="A3248" s="134"/>
      <c r="B3248" s="295">
        <v>44742</v>
      </c>
      <c r="C3248" s="237">
        <v>5000</v>
      </c>
      <c r="D3248" s="41" t="s">
        <v>9595</v>
      </c>
    </row>
    <row r="3249" spans="1:4" s="143" customFormat="1" x14ac:dyDescent="0.25">
      <c r="A3249" s="134"/>
      <c r="B3249" s="295">
        <v>44742</v>
      </c>
      <c r="C3249" s="237">
        <v>6500</v>
      </c>
      <c r="D3249" s="41" t="s">
        <v>5377</v>
      </c>
    </row>
    <row r="3250" spans="1:4" s="143" customFormat="1" x14ac:dyDescent="0.25">
      <c r="A3250" s="134"/>
      <c r="B3250" s="295">
        <v>44742</v>
      </c>
      <c r="C3250" s="237">
        <v>10000</v>
      </c>
      <c r="D3250" s="41" t="s">
        <v>6843</v>
      </c>
    </row>
    <row r="3251" spans="1:4" s="143" customFormat="1" x14ac:dyDescent="0.25">
      <c r="A3251" s="134"/>
      <c r="B3251" s="295">
        <v>44742</v>
      </c>
      <c r="C3251" s="237">
        <v>10734</v>
      </c>
      <c r="D3251" s="41" t="s">
        <v>10212</v>
      </c>
    </row>
    <row r="3252" spans="1:4" s="143" customFormat="1" x14ac:dyDescent="0.25">
      <c r="A3252" s="134"/>
      <c r="B3252" s="295">
        <v>44742</v>
      </c>
      <c r="C3252" s="237">
        <v>15000</v>
      </c>
      <c r="D3252" s="41" t="s">
        <v>6688</v>
      </c>
    </row>
    <row r="3253" spans="1:4" s="143" customFormat="1" x14ac:dyDescent="0.25">
      <c r="A3253" s="134"/>
      <c r="B3253" s="295">
        <v>44742</v>
      </c>
      <c r="C3253" s="237">
        <v>20000</v>
      </c>
      <c r="D3253" s="41" t="s">
        <v>4630</v>
      </c>
    </row>
    <row r="3254" spans="1:4" x14ac:dyDescent="0.25">
      <c r="B3254" s="172" t="s">
        <v>21</v>
      </c>
      <c r="C3254" s="15">
        <f>SUM(C6:C3253)</f>
        <v>3561262.4800000004</v>
      </c>
      <c r="D3254" s="18"/>
    </row>
    <row r="3255" spans="1:4" x14ac:dyDescent="0.25">
      <c r="B3255" s="39" t="s">
        <v>4463</v>
      </c>
      <c r="C3255" s="15">
        <v>2100</v>
      </c>
      <c r="D3255" s="18"/>
    </row>
    <row r="3256" spans="1:4" x14ac:dyDescent="0.25">
      <c r="B3256" s="1"/>
      <c r="C3256" s="1"/>
      <c r="D3256" s="1"/>
    </row>
    <row r="3257" spans="1:4" x14ac:dyDescent="0.25">
      <c r="B3257" s="1"/>
      <c r="C3257" s="1"/>
      <c r="D3257" s="1"/>
    </row>
    <row r="3258" spans="1:4" x14ac:dyDescent="0.25">
      <c r="B3258" s="1"/>
      <c r="C3258" s="1"/>
      <c r="D3258" s="1"/>
    </row>
    <row r="3259" spans="1:4" x14ac:dyDescent="0.25">
      <c r="B3259" s="1"/>
      <c r="C3259" s="1"/>
      <c r="D3259" s="1"/>
    </row>
    <row r="3260" spans="1:4" x14ac:dyDescent="0.25">
      <c r="B3260" s="1"/>
      <c r="C3260" s="1"/>
      <c r="D3260" s="1"/>
    </row>
    <row r="3261" spans="1:4" x14ac:dyDescent="0.25">
      <c r="B3261" s="1"/>
      <c r="C3261" s="1"/>
      <c r="D3261" s="1"/>
    </row>
    <row r="3262" spans="1:4" x14ac:dyDescent="0.25">
      <c r="B3262" s="1"/>
      <c r="C3262" s="1"/>
      <c r="D3262" s="1"/>
    </row>
    <row r="3263" spans="1:4" x14ac:dyDescent="0.25">
      <c r="B3263" s="1"/>
      <c r="C3263" s="1"/>
      <c r="D3263" s="1"/>
    </row>
    <row r="3264" spans="1:4" x14ac:dyDescent="0.25">
      <c r="B3264" s="1"/>
      <c r="C3264" s="1"/>
      <c r="D3264" s="1"/>
    </row>
    <row r="3265" spans="2:4" x14ac:dyDescent="0.25">
      <c r="B3265" s="1"/>
      <c r="C3265" s="1"/>
      <c r="D3265" s="1"/>
    </row>
    <row r="3266" spans="2:4" x14ac:dyDescent="0.25">
      <c r="B3266" s="1"/>
      <c r="C3266" s="1"/>
      <c r="D3266" s="1"/>
    </row>
    <row r="3267" spans="2:4" x14ac:dyDescent="0.25">
      <c r="B3267" s="1"/>
      <c r="C3267" s="1"/>
      <c r="D3267" s="1"/>
    </row>
    <row r="3268" spans="2:4" x14ac:dyDescent="0.25">
      <c r="B3268" s="1"/>
      <c r="C3268" s="1"/>
      <c r="D3268" s="1"/>
    </row>
    <row r="3269" spans="2:4" x14ac:dyDescent="0.25">
      <c r="B3269" s="1"/>
      <c r="C3269" s="1"/>
      <c r="D3269" s="1"/>
    </row>
    <row r="3270" spans="2:4" x14ac:dyDescent="0.25">
      <c r="B3270" s="1"/>
      <c r="C3270" s="1"/>
      <c r="D3270" s="1"/>
    </row>
    <row r="3271" spans="2:4" x14ac:dyDescent="0.25">
      <c r="B3271" s="1"/>
      <c r="C3271" s="1"/>
      <c r="D3271" s="1"/>
    </row>
    <row r="3272" spans="2:4" x14ac:dyDescent="0.25">
      <c r="B3272" s="1"/>
      <c r="C3272" s="1"/>
      <c r="D3272" s="1"/>
    </row>
    <row r="3273" spans="2:4" x14ac:dyDescent="0.25">
      <c r="B3273" s="1"/>
      <c r="C3273" s="1"/>
      <c r="D3273" s="1"/>
    </row>
    <row r="3274" spans="2:4" x14ac:dyDescent="0.25">
      <c r="B3274" s="1"/>
      <c r="C3274" s="1"/>
      <c r="D3274" s="1"/>
    </row>
    <row r="3275" spans="2:4" x14ac:dyDescent="0.25">
      <c r="B3275" s="1"/>
      <c r="C3275" s="1"/>
      <c r="D3275" s="1"/>
    </row>
    <row r="3276" spans="2:4" x14ac:dyDescent="0.25">
      <c r="B3276" s="1"/>
      <c r="C3276" s="1"/>
      <c r="D3276" s="1"/>
    </row>
    <row r="3277" spans="2:4" x14ac:dyDescent="0.25">
      <c r="B3277" s="1"/>
      <c r="C3277" s="1"/>
      <c r="D3277" s="1"/>
    </row>
    <row r="3278" spans="2:4" x14ac:dyDescent="0.25">
      <c r="B3278" s="1"/>
      <c r="C3278" s="1"/>
      <c r="D3278" s="1"/>
    </row>
    <row r="3279" spans="2:4" x14ac:dyDescent="0.25">
      <c r="B3279" s="1"/>
      <c r="C3279" s="1"/>
      <c r="D3279" s="1"/>
    </row>
    <row r="3280" spans="2:4" x14ac:dyDescent="0.25">
      <c r="B3280" s="1"/>
      <c r="C3280" s="1"/>
      <c r="D3280" s="1"/>
    </row>
    <row r="3281" spans="2:4" x14ac:dyDescent="0.25">
      <c r="B3281" s="1"/>
      <c r="C3281" s="1"/>
      <c r="D3281" s="1"/>
    </row>
    <row r="3282" spans="2:4" x14ac:dyDescent="0.25">
      <c r="B3282" s="1"/>
      <c r="C3282" s="1"/>
      <c r="D3282" s="1"/>
    </row>
    <row r="3283" spans="2:4" x14ac:dyDescent="0.25">
      <c r="B3283" s="1"/>
      <c r="C3283" s="1"/>
      <c r="D3283" s="1"/>
    </row>
    <row r="3284" spans="2:4" x14ac:dyDescent="0.25">
      <c r="B3284" s="1"/>
      <c r="C3284" s="1"/>
      <c r="D3284" s="1"/>
    </row>
    <row r="3285" spans="2:4" x14ac:dyDescent="0.25">
      <c r="B3285" s="1"/>
      <c r="C3285" s="1"/>
      <c r="D3285" s="1"/>
    </row>
    <row r="3286" spans="2:4" x14ac:dyDescent="0.25">
      <c r="B3286" s="1"/>
      <c r="C3286" s="1"/>
      <c r="D3286" s="1"/>
    </row>
    <row r="3287" spans="2:4" x14ac:dyDescent="0.25">
      <c r="B3287" s="1"/>
      <c r="C3287" s="1"/>
      <c r="D3287" s="1"/>
    </row>
    <row r="3288" spans="2:4" x14ac:dyDescent="0.25">
      <c r="B3288" s="1"/>
      <c r="C3288" s="1"/>
      <c r="D3288" s="1"/>
    </row>
    <row r="3289" spans="2:4" x14ac:dyDescent="0.25">
      <c r="B3289" s="1"/>
      <c r="C3289" s="1"/>
      <c r="D3289" s="1"/>
    </row>
    <row r="3290" spans="2:4" x14ac:dyDescent="0.25">
      <c r="B3290" s="1"/>
      <c r="C3290" s="1"/>
      <c r="D3290" s="1"/>
    </row>
    <row r="3291" spans="2:4" x14ac:dyDescent="0.25">
      <c r="B3291" s="1"/>
      <c r="C3291" s="1"/>
      <c r="D3291" s="1"/>
    </row>
    <row r="3292" spans="2:4" x14ac:dyDescent="0.25">
      <c r="B3292" s="1"/>
      <c r="C3292" s="1"/>
      <c r="D3292" s="1"/>
    </row>
    <row r="3293" spans="2:4" x14ac:dyDescent="0.25">
      <c r="B3293" s="1"/>
      <c r="C3293" s="1"/>
      <c r="D3293" s="1"/>
    </row>
    <row r="3294" spans="2:4" x14ac:dyDescent="0.25">
      <c r="B3294" s="1"/>
      <c r="C3294" s="1"/>
      <c r="D3294" s="1"/>
    </row>
    <row r="3295" spans="2:4" x14ac:dyDescent="0.25">
      <c r="B3295" s="1"/>
      <c r="C3295" s="1"/>
      <c r="D3295" s="1"/>
    </row>
    <row r="3296" spans="2:4" x14ac:dyDescent="0.25">
      <c r="B3296" s="1"/>
      <c r="C3296" s="1"/>
      <c r="D3296" s="1"/>
    </row>
    <row r="3297" spans="2:4" x14ac:dyDescent="0.25">
      <c r="B3297" s="1"/>
      <c r="C3297" s="1"/>
      <c r="D3297" s="1"/>
    </row>
    <row r="3298" spans="2:4" x14ac:dyDescent="0.25">
      <c r="B3298" s="1"/>
      <c r="C3298" s="1"/>
      <c r="D3298" s="1"/>
    </row>
    <row r="3299" spans="2:4" x14ac:dyDescent="0.25">
      <c r="B3299" s="1"/>
      <c r="C3299" s="1"/>
      <c r="D3299" s="1"/>
    </row>
    <row r="3300" spans="2:4" x14ac:dyDescent="0.25">
      <c r="B3300" s="1"/>
      <c r="C3300" s="1"/>
      <c r="D3300" s="1"/>
    </row>
    <row r="3301" spans="2:4" x14ac:dyDescent="0.25">
      <c r="B3301" s="1"/>
      <c r="C3301" s="1"/>
      <c r="D3301" s="1"/>
    </row>
    <row r="3302" spans="2:4" x14ac:dyDescent="0.25">
      <c r="B3302" s="1"/>
      <c r="C3302" s="1"/>
      <c r="D3302" s="1"/>
    </row>
    <row r="3303" spans="2:4" x14ac:dyDescent="0.25">
      <c r="B3303" s="1"/>
      <c r="C3303" s="1"/>
      <c r="D3303" s="1"/>
    </row>
    <row r="3304" spans="2:4" x14ac:dyDescent="0.25">
      <c r="B3304" s="1"/>
      <c r="C3304" s="1"/>
      <c r="D3304" s="1"/>
    </row>
    <row r="3305" spans="2:4" x14ac:dyDescent="0.25">
      <c r="B3305" s="1"/>
      <c r="C3305" s="1"/>
      <c r="D3305" s="1"/>
    </row>
    <row r="3306" spans="2:4" x14ac:dyDescent="0.25">
      <c r="B3306" s="1"/>
      <c r="C3306" s="1"/>
      <c r="D3306" s="1"/>
    </row>
    <row r="3307" spans="2:4" x14ac:dyDescent="0.25">
      <c r="B3307" s="1"/>
      <c r="C3307" s="1"/>
      <c r="D3307" s="1"/>
    </row>
    <row r="3308" spans="2:4" x14ac:dyDescent="0.25">
      <c r="B3308" s="1"/>
      <c r="C3308" s="1"/>
      <c r="D3308" s="1"/>
    </row>
    <row r="3309" spans="2:4" x14ac:dyDescent="0.25">
      <c r="B3309" s="1"/>
      <c r="C3309" s="1"/>
      <c r="D3309" s="1"/>
    </row>
    <row r="3310" spans="2:4" x14ac:dyDescent="0.25">
      <c r="B3310" s="1"/>
      <c r="C3310" s="1"/>
      <c r="D3310" s="1"/>
    </row>
    <row r="3311" spans="2:4" x14ac:dyDescent="0.25">
      <c r="B3311" s="1"/>
      <c r="C3311" s="1"/>
      <c r="D3311" s="1"/>
    </row>
    <row r="3312" spans="2:4" x14ac:dyDescent="0.25">
      <c r="B3312" s="1"/>
      <c r="C3312" s="1"/>
      <c r="D3312" s="1"/>
    </row>
    <row r="3313" spans="2:4" x14ac:dyDescent="0.25">
      <c r="B3313" s="1"/>
      <c r="C3313" s="1"/>
      <c r="D3313" s="1"/>
    </row>
    <row r="3314" spans="2:4" x14ac:dyDescent="0.25">
      <c r="B3314" s="1"/>
      <c r="C3314" s="1"/>
      <c r="D3314" s="1"/>
    </row>
    <row r="3315" spans="2:4" x14ac:dyDescent="0.25">
      <c r="B3315" s="1"/>
      <c r="C3315" s="1"/>
      <c r="D3315" s="1"/>
    </row>
    <row r="3316" spans="2:4" x14ac:dyDescent="0.25">
      <c r="B3316" s="1"/>
      <c r="C3316" s="1"/>
      <c r="D3316" s="1"/>
    </row>
    <row r="3317" spans="2:4" x14ac:dyDescent="0.25">
      <c r="B3317" s="1"/>
      <c r="C3317" s="1"/>
      <c r="D3317" s="1"/>
    </row>
    <row r="3318" spans="2:4" x14ac:dyDescent="0.25">
      <c r="B3318" s="1"/>
      <c r="C3318" s="1"/>
      <c r="D3318" s="1"/>
    </row>
    <row r="3319" spans="2:4" x14ac:dyDescent="0.25">
      <c r="B3319" s="1"/>
      <c r="C3319" s="1"/>
      <c r="D3319" s="1"/>
    </row>
    <row r="3320" spans="2:4" x14ac:dyDescent="0.25">
      <c r="B3320" s="1"/>
      <c r="C3320" s="1"/>
      <c r="D3320" s="1"/>
    </row>
    <row r="3321" spans="2:4" x14ac:dyDescent="0.25">
      <c r="B3321" s="1"/>
      <c r="C3321" s="1"/>
      <c r="D3321" s="1"/>
    </row>
    <row r="3322" spans="2:4" x14ac:dyDescent="0.25">
      <c r="B3322" s="1"/>
      <c r="C3322" s="1"/>
      <c r="D3322" s="1"/>
    </row>
    <row r="3323" spans="2:4" x14ac:dyDescent="0.25">
      <c r="B3323" s="1"/>
      <c r="C3323" s="1"/>
      <c r="D3323" s="1"/>
    </row>
    <row r="3324" spans="2:4" x14ac:dyDescent="0.25">
      <c r="B3324" s="1"/>
      <c r="C3324" s="1"/>
      <c r="D3324" s="1"/>
    </row>
    <row r="3325" spans="2:4" x14ac:dyDescent="0.25">
      <c r="B3325" s="1"/>
      <c r="C3325" s="1"/>
      <c r="D3325" s="1"/>
    </row>
    <row r="3326" spans="2:4" x14ac:dyDescent="0.25">
      <c r="B3326" s="1"/>
      <c r="C3326" s="1"/>
      <c r="D3326" s="1"/>
    </row>
    <row r="3327" spans="2:4" x14ac:dyDescent="0.25">
      <c r="B3327" s="1"/>
      <c r="C3327" s="1"/>
      <c r="D3327" s="1"/>
    </row>
    <row r="3328" spans="2:4" x14ac:dyDescent="0.25">
      <c r="B3328" s="1"/>
      <c r="C3328" s="1"/>
      <c r="D3328" s="1"/>
    </row>
    <row r="3329" spans="2:4" x14ac:dyDescent="0.25">
      <c r="B3329" s="1"/>
      <c r="C3329" s="1"/>
      <c r="D3329" s="1"/>
    </row>
    <row r="3330" spans="2:4" x14ac:dyDescent="0.25">
      <c r="B3330" s="1"/>
      <c r="C3330" s="1"/>
      <c r="D3330" s="1"/>
    </row>
    <row r="3331" spans="2:4" x14ac:dyDescent="0.25">
      <c r="B3331" s="1"/>
      <c r="C3331" s="1"/>
      <c r="D3331" s="1"/>
    </row>
    <row r="3332" spans="2:4" x14ac:dyDescent="0.25">
      <c r="B3332" s="1"/>
      <c r="C3332" s="1"/>
      <c r="D3332" s="1"/>
    </row>
    <row r="3333" spans="2:4" x14ac:dyDescent="0.25">
      <c r="B3333" s="1"/>
      <c r="C3333" s="1"/>
      <c r="D3333" s="1"/>
    </row>
    <row r="3334" spans="2:4" x14ac:dyDescent="0.25">
      <c r="B3334" s="1"/>
      <c r="C3334" s="1"/>
      <c r="D3334" s="1"/>
    </row>
    <row r="3335" spans="2:4" x14ac:dyDescent="0.25">
      <c r="B3335" s="1"/>
      <c r="C3335" s="1"/>
      <c r="D3335" s="1"/>
    </row>
    <row r="3336" spans="2:4" x14ac:dyDescent="0.25">
      <c r="B3336" s="1"/>
      <c r="C3336" s="1"/>
      <c r="D3336" s="1"/>
    </row>
    <row r="3337" spans="2:4" x14ac:dyDescent="0.25">
      <c r="B3337" s="1"/>
      <c r="C3337" s="1"/>
      <c r="D3337" s="1"/>
    </row>
    <row r="3338" spans="2:4" x14ac:dyDescent="0.25">
      <c r="B3338" s="1"/>
      <c r="C3338" s="1"/>
      <c r="D3338" s="1"/>
    </row>
    <row r="3339" spans="2:4" x14ac:dyDescent="0.25">
      <c r="B3339" s="1"/>
      <c r="C3339" s="1"/>
      <c r="D3339" s="1"/>
    </row>
    <row r="3340" spans="2:4" x14ac:dyDescent="0.25">
      <c r="B3340" s="1"/>
      <c r="C3340" s="1"/>
      <c r="D3340" s="1"/>
    </row>
    <row r="3341" spans="2:4" x14ac:dyDescent="0.25">
      <c r="B3341" s="1"/>
      <c r="C3341" s="1"/>
      <c r="D3341" s="1"/>
    </row>
    <row r="3342" spans="2:4" x14ac:dyDescent="0.25">
      <c r="B3342" s="1"/>
      <c r="C3342" s="1"/>
      <c r="D3342" s="1"/>
    </row>
    <row r="3343" spans="2:4" x14ac:dyDescent="0.25">
      <c r="B3343" s="1"/>
      <c r="C3343" s="1"/>
      <c r="D3343" s="1"/>
    </row>
    <row r="3344" spans="2:4" x14ac:dyDescent="0.25">
      <c r="B3344" s="1"/>
      <c r="C3344" s="1"/>
      <c r="D3344" s="1"/>
    </row>
    <row r="3345" spans="2:4" x14ac:dyDescent="0.25">
      <c r="B3345" s="1"/>
      <c r="C3345" s="1"/>
      <c r="D3345" s="1"/>
    </row>
    <row r="3346" spans="2:4" x14ac:dyDescent="0.25">
      <c r="B3346" s="1"/>
      <c r="C3346" s="1"/>
      <c r="D3346" s="1"/>
    </row>
    <row r="3347" spans="2:4" x14ac:dyDescent="0.25">
      <c r="B3347" s="1"/>
      <c r="C3347" s="1"/>
      <c r="D3347" s="1"/>
    </row>
    <row r="3348" spans="2:4" x14ac:dyDescent="0.25">
      <c r="B3348" s="1"/>
      <c r="C3348" s="1"/>
      <c r="D3348" s="1"/>
    </row>
    <row r="3349" spans="2:4" x14ac:dyDescent="0.25">
      <c r="B3349" s="1"/>
      <c r="C3349" s="1"/>
      <c r="D3349" s="1"/>
    </row>
    <row r="3350" spans="2:4" x14ac:dyDescent="0.25">
      <c r="B3350" s="1"/>
      <c r="C3350" s="1"/>
      <c r="D3350" s="1"/>
    </row>
    <row r="3351" spans="2:4" x14ac:dyDescent="0.25">
      <c r="B3351" s="1"/>
      <c r="C3351" s="1"/>
      <c r="D3351" s="1"/>
    </row>
    <row r="3352" spans="2:4" x14ac:dyDescent="0.25">
      <c r="B3352" s="1"/>
      <c r="C3352" s="1"/>
      <c r="D3352" s="1"/>
    </row>
    <row r="3353" spans="2:4" x14ac:dyDescent="0.25">
      <c r="B3353" s="1"/>
      <c r="C3353" s="1"/>
      <c r="D3353" s="1"/>
    </row>
    <row r="3354" spans="2:4" x14ac:dyDescent="0.25">
      <c r="B3354" s="1"/>
      <c r="C3354" s="1"/>
      <c r="D3354" s="1"/>
    </row>
    <row r="3355" spans="2:4" x14ac:dyDescent="0.25">
      <c r="B3355" s="1"/>
      <c r="C3355" s="1"/>
      <c r="D3355" s="1"/>
    </row>
    <row r="3356" spans="2:4" x14ac:dyDescent="0.25">
      <c r="B3356" s="1"/>
      <c r="C3356" s="1"/>
      <c r="D3356" s="1"/>
    </row>
    <row r="3357" spans="2:4" x14ac:dyDescent="0.25">
      <c r="B3357" s="1"/>
      <c r="C3357" s="1"/>
      <c r="D3357" s="1"/>
    </row>
    <row r="3358" spans="2:4" x14ac:dyDescent="0.25">
      <c r="B3358" s="1"/>
      <c r="C3358" s="1"/>
      <c r="D3358" s="1"/>
    </row>
    <row r="3359" spans="2:4" x14ac:dyDescent="0.25">
      <c r="B3359" s="1"/>
      <c r="C3359" s="1"/>
      <c r="D3359" s="1"/>
    </row>
    <row r="3360" spans="2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  <row r="3365" spans="2:4" x14ac:dyDescent="0.25">
      <c r="B3365" s="1"/>
      <c r="C3365" s="1"/>
      <c r="D3365" s="1"/>
    </row>
    <row r="3366" spans="2:4" x14ac:dyDescent="0.25">
      <c r="B3366" s="1"/>
      <c r="C3366" s="1"/>
      <c r="D3366" s="1"/>
    </row>
    <row r="3367" spans="2:4" x14ac:dyDescent="0.25">
      <c r="B3367" s="1"/>
      <c r="C3367" s="1"/>
      <c r="D3367" s="1"/>
    </row>
    <row r="3368" spans="2:4" x14ac:dyDescent="0.25">
      <c r="B3368" s="1"/>
      <c r="C3368" s="1"/>
      <c r="D3368" s="1"/>
    </row>
    <row r="3369" spans="2:4" x14ac:dyDescent="0.25">
      <c r="B3369" s="1"/>
      <c r="C3369" s="1"/>
      <c r="D3369" s="1"/>
    </row>
    <row r="3370" spans="2:4" x14ac:dyDescent="0.25">
      <c r="B3370" s="1"/>
      <c r="C3370" s="1"/>
      <c r="D3370" s="1"/>
    </row>
    <row r="3371" spans="2:4" x14ac:dyDescent="0.25">
      <c r="B3371" s="1"/>
      <c r="C3371" s="1"/>
      <c r="D3371" s="1"/>
    </row>
    <row r="3372" spans="2:4" x14ac:dyDescent="0.25">
      <c r="B3372" s="1"/>
      <c r="C3372" s="1"/>
      <c r="D3372" s="1"/>
    </row>
    <row r="3373" spans="2:4" x14ac:dyDescent="0.25">
      <c r="B3373" s="1"/>
      <c r="C3373" s="1"/>
      <c r="D3373" s="1"/>
    </row>
    <row r="3374" spans="2:4" x14ac:dyDescent="0.25">
      <c r="B3374" s="1"/>
      <c r="C3374" s="1"/>
      <c r="D3374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25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2094"/>
  <sheetViews>
    <sheetView workbookViewId="0">
      <pane xSplit="1" ySplit="5" topLeftCell="B2082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47" customWidth="1"/>
    <col min="2" max="2" width="28.42578125" style="176" customWidth="1"/>
    <col min="3" max="3" width="22.85546875" style="177" customWidth="1"/>
    <col min="4" max="4" width="60.7109375" style="153" customWidth="1"/>
    <col min="5" max="16384" width="8.85546875" style="143"/>
  </cols>
  <sheetData>
    <row r="1" spans="1:95" s="153" customFormat="1" ht="47.45" customHeight="1" x14ac:dyDescent="0.25">
      <c r="A1" s="147"/>
      <c r="B1" s="175"/>
      <c r="C1" s="311" t="s">
        <v>11330</v>
      </c>
      <c r="D1" s="312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</row>
    <row r="2" spans="1:95" s="153" customFormat="1" x14ac:dyDescent="0.25">
      <c r="A2" s="148"/>
      <c r="B2" s="144" t="s">
        <v>4464</v>
      </c>
      <c r="C2" s="226">
        <f>C2092-C2093</f>
        <v>8616215.2599999979</v>
      </c>
      <c r="D2" s="149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</row>
    <row r="3" spans="1:95" s="147" customFormat="1" ht="12.75" x14ac:dyDescent="0.2">
      <c r="B3" s="150"/>
    </row>
    <row r="4" spans="1:95" s="151" customFormat="1" ht="52.35" customHeight="1" x14ac:dyDescent="0.2">
      <c r="B4" s="313" t="s">
        <v>14</v>
      </c>
      <c r="C4" s="313"/>
      <c r="D4" s="313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</row>
    <row r="5" spans="1:95" s="153" customFormat="1" x14ac:dyDescent="0.25">
      <c r="B5" s="141" t="s">
        <v>2</v>
      </c>
      <c r="C5" s="141" t="s">
        <v>3</v>
      </c>
      <c r="D5" s="146" t="s">
        <v>10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</row>
    <row r="6" spans="1:95" x14ac:dyDescent="0.25">
      <c r="B6" s="154">
        <v>44713</v>
      </c>
      <c r="C6" s="155">
        <v>50</v>
      </c>
      <c r="D6" s="156" t="s">
        <v>10214</v>
      </c>
    </row>
    <row r="7" spans="1:95" x14ac:dyDescent="0.25">
      <c r="B7" s="154">
        <v>44713</v>
      </c>
      <c r="C7" s="155">
        <v>50</v>
      </c>
      <c r="D7" s="156" t="s">
        <v>10215</v>
      </c>
    </row>
    <row r="8" spans="1:95" x14ac:dyDescent="0.25">
      <c r="B8" s="154">
        <v>44713</v>
      </c>
      <c r="C8" s="155">
        <v>1</v>
      </c>
      <c r="D8" s="156" t="s">
        <v>10216</v>
      </c>
    </row>
    <row r="9" spans="1:95" x14ac:dyDescent="0.25">
      <c r="B9" s="154">
        <v>44713</v>
      </c>
      <c r="C9" s="155">
        <v>1</v>
      </c>
      <c r="D9" s="156" t="s">
        <v>10217</v>
      </c>
    </row>
    <row r="10" spans="1:95" x14ac:dyDescent="0.25">
      <c r="B10" s="154">
        <v>44713</v>
      </c>
      <c r="C10" s="155">
        <v>1</v>
      </c>
      <c r="D10" s="156" t="s">
        <v>10218</v>
      </c>
    </row>
    <row r="11" spans="1:95" x14ac:dyDescent="0.25">
      <c r="B11" s="154">
        <v>44713</v>
      </c>
      <c r="C11" s="155">
        <v>1</v>
      </c>
      <c r="D11" s="156" t="s">
        <v>10219</v>
      </c>
    </row>
    <row r="12" spans="1:95" x14ac:dyDescent="0.25">
      <c r="B12" s="154">
        <v>44713</v>
      </c>
      <c r="C12" s="155">
        <v>1</v>
      </c>
      <c r="D12" s="156" t="s">
        <v>10220</v>
      </c>
    </row>
    <row r="13" spans="1:95" x14ac:dyDescent="0.25">
      <c r="B13" s="154">
        <v>44713</v>
      </c>
      <c r="C13" s="155">
        <v>1</v>
      </c>
      <c r="D13" s="156" t="s">
        <v>10221</v>
      </c>
    </row>
    <row r="14" spans="1:95" x14ac:dyDescent="0.25">
      <c r="B14" s="154">
        <v>44713</v>
      </c>
      <c r="C14" s="155">
        <v>1</v>
      </c>
      <c r="D14" s="156" t="s">
        <v>10222</v>
      </c>
    </row>
    <row r="15" spans="1:95" x14ac:dyDescent="0.25">
      <c r="B15" s="154">
        <v>44713</v>
      </c>
      <c r="C15" s="155">
        <v>5</v>
      </c>
      <c r="D15" s="156" t="s">
        <v>10223</v>
      </c>
    </row>
    <row r="16" spans="1:95" x14ac:dyDescent="0.25">
      <c r="B16" s="154">
        <v>44713</v>
      </c>
      <c r="C16" s="155">
        <v>5</v>
      </c>
      <c r="D16" s="156" t="s">
        <v>10224</v>
      </c>
    </row>
    <row r="17" spans="2:4" x14ac:dyDescent="0.25">
      <c r="B17" s="154">
        <v>44713</v>
      </c>
      <c r="C17" s="155">
        <v>10</v>
      </c>
      <c r="D17" s="156" t="s">
        <v>10225</v>
      </c>
    </row>
    <row r="18" spans="2:4" x14ac:dyDescent="0.25">
      <c r="B18" s="154">
        <v>44713</v>
      </c>
      <c r="C18" s="155">
        <v>10</v>
      </c>
      <c r="D18" s="156" t="s">
        <v>10226</v>
      </c>
    </row>
    <row r="19" spans="2:4" x14ac:dyDescent="0.25">
      <c r="B19" s="154">
        <v>44713</v>
      </c>
      <c r="C19" s="155">
        <v>10</v>
      </c>
      <c r="D19" s="156" t="s">
        <v>10227</v>
      </c>
    </row>
    <row r="20" spans="2:4" x14ac:dyDescent="0.25">
      <c r="B20" s="154">
        <v>44713</v>
      </c>
      <c r="C20" s="155">
        <v>10</v>
      </c>
      <c r="D20" s="156" t="s">
        <v>10228</v>
      </c>
    </row>
    <row r="21" spans="2:4" x14ac:dyDescent="0.25">
      <c r="B21" s="154">
        <v>44713</v>
      </c>
      <c r="C21" s="155">
        <v>10</v>
      </c>
      <c r="D21" s="156" t="s">
        <v>10229</v>
      </c>
    </row>
    <row r="22" spans="2:4" x14ac:dyDescent="0.25">
      <c r="B22" s="154">
        <v>44713</v>
      </c>
      <c r="C22" s="155">
        <v>10</v>
      </c>
      <c r="D22" s="156" t="s">
        <v>10230</v>
      </c>
    </row>
    <row r="23" spans="2:4" x14ac:dyDescent="0.25">
      <c r="B23" s="154">
        <v>44713</v>
      </c>
      <c r="C23" s="155">
        <v>10</v>
      </c>
      <c r="D23" s="156" t="s">
        <v>10231</v>
      </c>
    </row>
    <row r="24" spans="2:4" x14ac:dyDescent="0.25">
      <c r="B24" s="154">
        <v>44713</v>
      </c>
      <c r="C24" s="155">
        <v>30</v>
      </c>
      <c r="D24" s="156" t="s">
        <v>10232</v>
      </c>
    </row>
    <row r="25" spans="2:4" x14ac:dyDescent="0.25">
      <c r="B25" s="154">
        <v>44713</v>
      </c>
      <c r="C25" s="155">
        <v>50</v>
      </c>
      <c r="D25" s="156" t="s">
        <v>3471</v>
      </c>
    </row>
    <row r="26" spans="2:4" x14ac:dyDescent="0.25">
      <c r="B26" s="154">
        <v>44713</v>
      </c>
      <c r="C26" s="155">
        <v>50</v>
      </c>
      <c r="D26" s="156" t="s">
        <v>10233</v>
      </c>
    </row>
    <row r="27" spans="2:4" x14ac:dyDescent="0.25">
      <c r="B27" s="154">
        <v>44713</v>
      </c>
      <c r="C27" s="155">
        <v>50</v>
      </c>
      <c r="D27" s="156" t="s">
        <v>10234</v>
      </c>
    </row>
    <row r="28" spans="2:4" x14ac:dyDescent="0.25">
      <c r="B28" s="154">
        <v>44713</v>
      </c>
      <c r="C28" s="155">
        <v>56.78</v>
      </c>
      <c r="D28" s="156" t="s">
        <v>6970</v>
      </c>
    </row>
    <row r="29" spans="2:4" x14ac:dyDescent="0.25">
      <c r="B29" s="154">
        <v>44713</v>
      </c>
      <c r="C29" s="155">
        <v>60</v>
      </c>
      <c r="D29" s="156" t="s">
        <v>3453</v>
      </c>
    </row>
    <row r="30" spans="2:4" x14ac:dyDescent="0.25">
      <c r="B30" s="154">
        <v>44713</v>
      </c>
      <c r="C30" s="155">
        <v>80</v>
      </c>
      <c r="D30" s="156" t="s">
        <v>10235</v>
      </c>
    </row>
    <row r="31" spans="2:4" x14ac:dyDescent="0.25">
      <c r="B31" s="154">
        <v>44713</v>
      </c>
      <c r="C31" s="155">
        <v>80.67</v>
      </c>
      <c r="D31" s="156" t="s">
        <v>10236</v>
      </c>
    </row>
    <row r="32" spans="2:4" x14ac:dyDescent="0.25">
      <c r="B32" s="154">
        <v>44713</v>
      </c>
      <c r="C32" s="155">
        <v>99</v>
      </c>
      <c r="D32" s="156" t="s">
        <v>10237</v>
      </c>
    </row>
    <row r="33" spans="2:4" x14ac:dyDescent="0.25">
      <c r="B33" s="154">
        <v>44713</v>
      </c>
      <c r="C33" s="155">
        <v>99</v>
      </c>
      <c r="D33" s="156" t="s">
        <v>6990</v>
      </c>
    </row>
    <row r="34" spans="2:4" x14ac:dyDescent="0.25">
      <c r="B34" s="154">
        <v>44713</v>
      </c>
      <c r="C34" s="155">
        <v>100</v>
      </c>
      <c r="D34" s="156" t="s">
        <v>10238</v>
      </c>
    </row>
    <row r="35" spans="2:4" x14ac:dyDescent="0.25">
      <c r="B35" s="154">
        <v>44713</v>
      </c>
      <c r="C35" s="155">
        <v>100</v>
      </c>
      <c r="D35" s="156" t="s">
        <v>10239</v>
      </c>
    </row>
    <row r="36" spans="2:4" x14ac:dyDescent="0.25">
      <c r="B36" s="154">
        <v>44713</v>
      </c>
      <c r="C36" s="155">
        <v>100</v>
      </c>
      <c r="D36" s="156" t="s">
        <v>6958</v>
      </c>
    </row>
    <row r="37" spans="2:4" x14ac:dyDescent="0.25">
      <c r="B37" s="154">
        <v>44713</v>
      </c>
      <c r="C37" s="155">
        <v>100</v>
      </c>
      <c r="D37" s="156" t="s">
        <v>10240</v>
      </c>
    </row>
    <row r="38" spans="2:4" x14ac:dyDescent="0.25">
      <c r="B38" s="154">
        <v>44713</v>
      </c>
      <c r="C38" s="155">
        <v>100</v>
      </c>
      <c r="D38" s="156" t="s">
        <v>10241</v>
      </c>
    </row>
    <row r="39" spans="2:4" x14ac:dyDescent="0.25">
      <c r="B39" s="154">
        <v>44713</v>
      </c>
      <c r="C39" s="155">
        <v>100</v>
      </c>
      <c r="D39" s="156" t="s">
        <v>2962</v>
      </c>
    </row>
    <row r="40" spans="2:4" x14ac:dyDescent="0.25">
      <c r="B40" s="154">
        <v>44713</v>
      </c>
      <c r="C40" s="155">
        <v>100</v>
      </c>
      <c r="D40" s="156" t="s">
        <v>135</v>
      </c>
    </row>
    <row r="41" spans="2:4" x14ac:dyDescent="0.25">
      <c r="B41" s="154">
        <v>44713</v>
      </c>
      <c r="C41" s="155">
        <v>100</v>
      </c>
      <c r="D41" s="156" t="s">
        <v>6583</v>
      </c>
    </row>
    <row r="42" spans="2:4" x14ac:dyDescent="0.25">
      <c r="B42" s="154">
        <v>44713</v>
      </c>
      <c r="C42" s="155">
        <v>100</v>
      </c>
      <c r="D42" s="156" t="s">
        <v>6964</v>
      </c>
    </row>
    <row r="43" spans="2:4" x14ac:dyDescent="0.25">
      <c r="B43" s="154">
        <v>44713</v>
      </c>
      <c r="C43" s="155">
        <v>100</v>
      </c>
      <c r="D43" s="156" t="s">
        <v>6964</v>
      </c>
    </row>
    <row r="44" spans="2:4" x14ac:dyDescent="0.25">
      <c r="B44" s="154">
        <v>44713</v>
      </c>
      <c r="C44" s="155">
        <v>100</v>
      </c>
      <c r="D44" s="156" t="s">
        <v>10242</v>
      </c>
    </row>
    <row r="45" spans="2:4" x14ac:dyDescent="0.25">
      <c r="B45" s="154">
        <v>44713</v>
      </c>
      <c r="C45" s="155">
        <v>100</v>
      </c>
      <c r="D45" s="156" t="s">
        <v>10243</v>
      </c>
    </row>
    <row r="46" spans="2:4" x14ac:dyDescent="0.25">
      <c r="B46" s="154">
        <v>44713</v>
      </c>
      <c r="C46" s="155">
        <v>100</v>
      </c>
      <c r="D46" s="156" t="s">
        <v>10244</v>
      </c>
    </row>
    <row r="47" spans="2:4" x14ac:dyDescent="0.25">
      <c r="B47" s="154">
        <v>44713</v>
      </c>
      <c r="C47" s="155">
        <v>100</v>
      </c>
      <c r="D47" s="156" t="s">
        <v>10245</v>
      </c>
    </row>
    <row r="48" spans="2:4" x14ac:dyDescent="0.25">
      <c r="B48" s="154">
        <v>44713</v>
      </c>
      <c r="C48" s="155">
        <v>100</v>
      </c>
      <c r="D48" s="156" t="s">
        <v>10246</v>
      </c>
    </row>
    <row r="49" spans="2:4" x14ac:dyDescent="0.25">
      <c r="B49" s="154">
        <v>44713</v>
      </c>
      <c r="C49" s="155">
        <v>100</v>
      </c>
      <c r="D49" s="156" t="s">
        <v>6964</v>
      </c>
    </row>
    <row r="50" spans="2:4" x14ac:dyDescent="0.25">
      <c r="B50" s="154">
        <v>44713</v>
      </c>
      <c r="C50" s="155">
        <v>100</v>
      </c>
      <c r="D50" s="156" t="s">
        <v>6954</v>
      </c>
    </row>
    <row r="51" spans="2:4" x14ac:dyDescent="0.25">
      <c r="B51" s="154">
        <v>44713</v>
      </c>
      <c r="C51" s="155">
        <v>100</v>
      </c>
      <c r="D51" s="156" t="s">
        <v>6572</v>
      </c>
    </row>
    <row r="52" spans="2:4" x14ac:dyDescent="0.25">
      <c r="B52" s="154">
        <v>44713</v>
      </c>
      <c r="C52" s="155">
        <v>100</v>
      </c>
      <c r="D52" s="156" t="s">
        <v>6964</v>
      </c>
    </row>
    <row r="53" spans="2:4" x14ac:dyDescent="0.25">
      <c r="B53" s="154">
        <v>44713</v>
      </c>
      <c r="C53" s="155">
        <v>101</v>
      </c>
      <c r="D53" s="156" t="s">
        <v>10247</v>
      </c>
    </row>
    <row r="54" spans="2:4" x14ac:dyDescent="0.25">
      <c r="B54" s="154">
        <v>44713</v>
      </c>
      <c r="C54" s="155">
        <v>101</v>
      </c>
      <c r="D54" s="156" t="s">
        <v>6953</v>
      </c>
    </row>
    <row r="55" spans="2:4" x14ac:dyDescent="0.25">
      <c r="B55" s="154">
        <v>44713</v>
      </c>
      <c r="C55" s="155">
        <v>110</v>
      </c>
      <c r="D55" s="156" t="s">
        <v>336</v>
      </c>
    </row>
    <row r="56" spans="2:4" x14ac:dyDescent="0.25">
      <c r="B56" s="154">
        <v>44713</v>
      </c>
      <c r="C56" s="155">
        <v>120</v>
      </c>
      <c r="D56" s="156" t="s">
        <v>6995</v>
      </c>
    </row>
    <row r="57" spans="2:4" x14ac:dyDescent="0.25">
      <c r="B57" s="154">
        <v>44713</v>
      </c>
      <c r="C57" s="155">
        <v>130</v>
      </c>
      <c r="D57" s="156" t="s">
        <v>335</v>
      </c>
    </row>
    <row r="58" spans="2:4" x14ac:dyDescent="0.25">
      <c r="B58" s="154">
        <v>44713</v>
      </c>
      <c r="C58" s="155">
        <v>140</v>
      </c>
      <c r="D58" s="156" t="s">
        <v>6580</v>
      </c>
    </row>
    <row r="59" spans="2:4" x14ac:dyDescent="0.25">
      <c r="B59" s="154">
        <v>44713</v>
      </c>
      <c r="C59" s="155">
        <v>140.36000000000001</v>
      </c>
      <c r="D59" s="156" t="s">
        <v>10248</v>
      </c>
    </row>
    <row r="60" spans="2:4" x14ac:dyDescent="0.25">
      <c r="B60" s="154">
        <v>44713</v>
      </c>
      <c r="C60" s="155">
        <v>146</v>
      </c>
      <c r="D60" s="156" t="s">
        <v>448</v>
      </c>
    </row>
    <row r="61" spans="2:4" x14ac:dyDescent="0.25">
      <c r="B61" s="154">
        <v>44713</v>
      </c>
      <c r="C61" s="155">
        <v>150</v>
      </c>
      <c r="D61" s="156" t="s">
        <v>6582</v>
      </c>
    </row>
    <row r="62" spans="2:4" x14ac:dyDescent="0.25">
      <c r="B62" s="154">
        <v>44713</v>
      </c>
      <c r="C62" s="155">
        <v>150</v>
      </c>
      <c r="D62" s="156" t="s">
        <v>6581</v>
      </c>
    </row>
    <row r="63" spans="2:4" x14ac:dyDescent="0.25">
      <c r="B63" s="154">
        <v>44713</v>
      </c>
      <c r="C63" s="155">
        <v>160</v>
      </c>
      <c r="D63" s="156" t="s">
        <v>446</v>
      </c>
    </row>
    <row r="64" spans="2:4" x14ac:dyDescent="0.25">
      <c r="B64" s="154">
        <v>44713</v>
      </c>
      <c r="C64" s="155">
        <v>182</v>
      </c>
      <c r="D64" s="156" t="s">
        <v>6953</v>
      </c>
    </row>
    <row r="65" spans="2:4" x14ac:dyDescent="0.25">
      <c r="B65" s="154">
        <v>44713</v>
      </c>
      <c r="C65" s="155">
        <v>198.1</v>
      </c>
      <c r="D65" s="156" t="s">
        <v>10249</v>
      </c>
    </row>
    <row r="66" spans="2:4" x14ac:dyDescent="0.25">
      <c r="B66" s="154">
        <v>44713</v>
      </c>
      <c r="C66" s="155">
        <v>200</v>
      </c>
      <c r="D66" s="156" t="s">
        <v>10250</v>
      </c>
    </row>
    <row r="67" spans="2:4" x14ac:dyDescent="0.25">
      <c r="B67" s="154">
        <v>44713</v>
      </c>
      <c r="C67" s="155">
        <v>200</v>
      </c>
      <c r="D67" s="156" t="s">
        <v>6966</v>
      </c>
    </row>
    <row r="68" spans="2:4" x14ac:dyDescent="0.25">
      <c r="B68" s="154">
        <v>44713</v>
      </c>
      <c r="C68" s="155">
        <v>200</v>
      </c>
      <c r="D68" s="156" t="s">
        <v>10251</v>
      </c>
    </row>
    <row r="69" spans="2:4" x14ac:dyDescent="0.25">
      <c r="B69" s="154">
        <v>44713</v>
      </c>
      <c r="C69" s="155">
        <v>300</v>
      </c>
      <c r="D69" s="156" t="s">
        <v>10252</v>
      </c>
    </row>
    <row r="70" spans="2:4" x14ac:dyDescent="0.25">
      <c r="B70" s="154">
        <v>44713</v>
      </c>
      <c r="C70" s="155">
        <v>300</v>
      </c>
      <c r="D70" s="156" t="s">
        <v>10253</v>
      </c>
    </row>
    <row r="71" spans="2:4" x14ac:dyDescent="0.25">
      <c r="B71" s="154">
        <v>44713</v>
      </c>
      <c r="C71" s="155">
        <v>300</v>
      </c>
      <c r="D71" s="156" t="s">
        <v>10254</v>
      </c>
    </row>
    <row r="72" spans="2:4" x14ac:dyDescent="0.25">
      <c r="B72" s="154">
        <v>44713</v>
      </c>
      <c r="C72" s="155">
        <v>300</v>
      </c>
      <c r="D72" s="156" t="s">
        <v>10255</v>
      </c>
    </row>
    <row r="73" spans="2:4" x14ac:dyDescent="0.25">
      <c r="B73" s="154">
        <v>44713</v>
      </c>
      <c r="C73" s="155">
        <v>300</v>
      </c>
      <c r="D73" s="156" t="s">
        <v>10256</v>
      </c>
    </row>
    <row r="74" spans="2:4" x14ac:dyDescent="0.25">
      <c r="B74" s="154">
        <v>44713</v>
      </c>
      <c r="C74" s="155">
        <v>350</v>
      </c>
      <c r="D74" s="156" t="s">
        <v>10257</v>
      </c>
    </row>
    <row r="75" spans="2:4" x14ac:dyDescent="0.25">
      <c r="B75" s="154">
        <v>44713</v>
      </c>
      <c r="C75" s="155">
        <v>350</v>
      </c>
      <c r="D75" s="156" t="s">
        <v>139</v>
      </c>
    </row>
    <row r="76" spans="2:4" x14ac:dyDescent="0.25">
      <c r="B76" s="154">
        <v>44713</v>
      </c>
      <c r="C76" s="155">
        <v>360</v>
      </c>
      <c r="D76" s="156" t="s">
        <v>143</v>
      </c>
    </row>
    <row r="77" spans="2:4" x14ac:dyDescent="0.25">
      <c r="B77" s="154">
        <v>44713</v>
      </c>
      <c r="C77" s="155">
        <v>400</v>
      </c>
      <c r="D77" s="156" t="s">
        <v>6573</v>
      </c>
    </row>
    <row r="78" spans="2:4" x14ac:dyDescent="0.25">
      <c r="B78" s="154">
        <v>44713</v>
      </c>
      <c r="C78" s="155">
        <v>416</v>
      </c>
      <c r="D78" s="156" t="s">
        <v>10258</v>
      </c>
    </row>
    <row r="79" spans="2:4" x14ac:dyDescent="0.25">
      <c r="B79" s="154">
        <v>44713</v>
      </c>
      <c r="C79" s="155">
        <v>435.48</v>
      </c>
      <c r="D79" s="156" t="s">
        <v>10259</v>
      </c>
    </row>
    <row r="80" spans="2:4" x14ac:dyDescent="0.25">
      <c r="B80" s="154">
        <v>44713</v>
      </c>
      <c r="C80" s="155">
        <v>500</v>
      </c>
      <c r="D80" s="156" t="s">
        <v>10260</v>
      </c>
    </row>
    <row r="81" spans="2:4" x14ac:dyDescent="0.25">
      <c r="B81" s="154">
        <v>44713</v>
      </c>
      <c r="C81" s="155">
        <v>500</v>
      </c>
      <c r="D81" s="156" t="s">
        <v>441</v>
      </c>
    </row>
    <row r="82" spans="2:4" x14ac:dyDescent="0.25">
      <c r="B82" s="154">
        <v>44713</v>
      </c>
      <c r="C82" s="155">
        <v>500</v>
      </c>
      <c r="D82" s="156" t="s">
        <v>6571</v>
      </c>
    </row>
    <row r="83" spans="2:4" x14ac:dyDescent="0.25">
      <c r="B83" s="154">
        <v>44713</v>
      </c>
      <c r="C83" s="155">
        <v>511.33</v>
      </c>
      <c r="D83" s="156" t="s">
        <v>10261</v>
      </c>
    </row>
    <row r="84" spans="2:4" x14ac:dyDescent="0.25">
      <c r="B84" s="154">
        <v>44713</v>
      </c>
      <c r="C84" s="155">
        <v>777</v>
      </c>
      <c r="D84" s="156" t="s">
        <v>10262</v>
      </c>
    </row>
    <row r="85" spans="2:4" x14ac:dyDescent="0.25">
      <c r="B85" s="154">
        <v>44713</v>
      </c>
      <c r="C85" s="155">
        <v>800</v>
      </c>
      <c r="D85" s="156" t="s">
        <v>10263</v>
      </c>
    </row>
    <row r="86" spans="2:4" x14ac:dyDescent="0.25">
      <c r="B86" s="154">
        <v>44713</v>
      </c>
      <c r="C86" s="155">
        <v>861</v>
      </c>
      <c r="D86" s="156" t="s">
        <v>2955</v>
      </c>
    </row>
    <row r="87" spans="2:4" x14ac:dyDescent="0.25">
      <c r="B87" s="154">
        <v>44713</v>
      </c>
      <c r="C87" s="155">
        <v>1000</v>
      </c>
      <c r="D87" s="156" t="s">
        <v>138</v>
      </c>
    </row>
    <row r="88" spans="2:4" x14ac:dyDescent="0.25">
      <c r="B88" s="154">
        <v>44713</v>
      </c>
      <c r="C88" s="155">
        <v>1000</v>
      </c>
      <c r="D88" s="156" t="s">
        <v>10264</v>
      </c>
    </row>
    <row r="89" spans="2:4" x14ac:dyDescent="0.25">
      <c r="B89" s="154">
        <v>44713</v>
      </c>
      <c r="C89" s="155">
        <v>1000</v>
      </c>
      <c r="D89" s="156" t="s">
        <v>10265</v>
      </c>
    </row>
    <row r="90" spans="2:4" x14ac:dyDescent="0.25">
      <c r="B90" s="154">
        <v>44713</v>
      </c>
      <c r="C90" s="155">
        <v>1000</v>
      </c>
      <c r="D90" s="156" t="s">
        <v>3458</v>
      </c>
    </row>
    <row r="91" spans="2:4" x14ac:dyDescent="0.25">
      <c r="B91" s="154">
        <v>44713</v>
      </c>
      <c r="C91" s="155">
        <v>1000</v>
      </c>
      <c r="D91" s="156" t="s">
        <v>871</v>
      </c>
    </row>
    <row r="92" spans="2:4" x14ac:dyDescent="0.25">
      <c r="B92" s="154">
        <v>44713</v>
      </c>
      <c r="C92" s="155">
        <v>1000</v>
      </c>
      <c r="D92" s="156" t="s">
        <v>10266</v>
      </c>
    </row>
    <row r="93" spans="2:4" x14ac:dyDescent="0.25">
      <c r="B93" s="154">
        <v>44713</v>
      </c>
      <c r="C93" s="155">
        <v>1000</v>
      </c>
      <c r="D93" s="156" t="s">
        <v>134</v>
      </c>
    </row>
    <row r="94" spans="2:4" x14ac:dyDescent="0.25">
      <c r="B94" s="154">
        <v>44713</v>
      </c>
      <c r="C94" s="155">
        <v>2000</v>
      </c>
      <c r="D94" s="156" t="s">
        <v>10267</v>
      </c>
    </row>
    <row r="95" spans="2:4" x14ac:dyDescent="0.25">
      <c r="B95" s="154">
        <v>44713</v>
      </c>
      <c r="C95" s="155">
        <v>3000</v>
      </c>
      <c r="D95" s="156" t="s">
        <v>137</v>
      </c>
    </row>
    <row r="96" spans="2:4" x14ac:dyDescent="0.25">
      <c r="B96" s="154">
        <v>44713</v>
      </c>
      <c r="C96" s="155">
        <v>3996.51</v>
      </c>
      <c r="D96" s="156" t="s">
        <v>10268</v>
      </c>
    </row>
    <row r="97" spans="2:4" x14ac:dyDescent="0.25">
      <c r="B97" s="154">
        <v>44713</v>
      </c>
      <c r="C97" s="155">
        <v>5000</v>
      </c>
      <c r="D97" s="156" t="s">
        <v>443</v>
      </c>
    </row>
    <row r="98" spans="2:4" x14ac:dyDescent="0.25">
      <c r="B98" s="154">
        <v>44713</v>
      </c>
      <c r="C98" s="155">
        <v>5000</v>
      </c>
      <c r="D98" s="156" t="s">
        <v>10269</v>
      </c>
    </row>
    <row r="99" spans="2:4" x14ac:dyDescent="0.25">
      <c r="B99" s="154">
        <v>44713</v>
      </c>
      <c r="C99" s="155">
        <v>5000</v>
      </c>
      <c r="D99" s="156" t="s">
        <v>10270</v>
      </c>
    </row>
    <row r="100" spans="2:4" x14ac:dyDescent="0.25">
      <c r="B100" s="154">
        <v>44713</v>
      </c>
      <c r="C100" s="155">
        <v>7053.97</v>
      </c>
      <c r="D100" s="156" t="s">
        <v>6566</v>
      </c>
    </row>
    <row r="101" spans="2:4" x14ac:dyDescent="0.25">
      <c r="B101" s="154">
        <v>44713</v>
      </c>
      <c r="C101" s="155">
        <v>10000</v>
      </c>
      <c r="D101" s="156" t="s">
        <v>10271</v>
      </c>
    </row>
    <row r="102" spans="2:4" x14ac:dyDescent="0.25">
      <c r="B102" s="154">
        <v>44713</v>
      </c>
      <c r="C102" s="155">
        <v>15000</v>
      </c>
      <c r="D102" s="156" t="s">
        <v>10272</v>
      </c>
    </row>
    <row r="103" spans="2:4" x14ac:dyDescent="0.25">
      <c r="B103" s="154">
        <v>44713</v>
      </c>
      <c r="C103" s="155">
        <v>6.78</v>
      </c>
      <c r="D103" s="156" t="s">
        <v>339</v>
      </c>
    </row>
    <row r="104" spans="2:4" x14ac:dyDescent="0.25">
      <c r="B104" s="154">
        <v>44713</v>
      </c>
      <c r="C104" s="155">
        <v>9.6999999999999993</v>
      </c>
      <c r="D104" s="156" t="s">
        <v>339</v>
      </c>
    </row>
    <row r="105" spans="2:4" x14ac:dyDescent="0.25">
      <c r="B105" s="154">
        <v>44713</v>
      </c>
      <c r="C105" s="155">
        <v>80.510000000000005</v>
      </c>
      <c r="D105" s="156" t="s">
        <v>339</v>
      </c>
    </row>
    <row r="106" spans="2:4" x14ac:dyDescent="0.25">
      <c r="B106" s="154">
        <v>44713</v>
      </c>
      <c r="C106" s="155">
        <v>97</v>
      </c>
      <c r="D106" s="156" t="s">
        <v>339</v>
      </c>
    </row>
    <row r="107" spans="2:4" x14ac:dyDescent="0.25">
      <c r="B107" s="154">
        <v>44713</v>
      </c>
      <c r="C107" s="155">
        <v>97</v>
      </c>
      <c r="D107" s="156" t="s">
        <v>339</v>
      </c>
    </row>
    <row r="108" spans="2:4" x14ac:dyDescent="0.25">
      <c r="B108" s="154">
        <v>44713</v>
      </c>
      <c r="C108" s="155">
        <v>97</v>
      </c>
      <c r="D108" s="156" t="s">
        <v>339</v>
      </c>
    </row>
    <row r="109" spans="2:4" x14ac:dyDescent="0.25">
      <c r="B109" s="154">
        <v>44713</v>
      </c>
      <c r="C109" s="155">
        <v>602.36</v>
      </c>
      <c r="D109" s="156" t="s">
        <v>338</v>
      </c>
    </row>
    <row r="110" spans="2:4" x14ac:dyDescent="0.25">
      <c r="B110" s="154">
        <v>44714</v>
      </c>
      <c r="C110" s="155">
        <v>1</v>
      </c>
      <c r="D110" s="156" t="s">
        <v>10273</v>
      </c>
    </row>
    <row r="111" spans="2:4" x14ac:dyDescent="0.25">
      <c r="B111" s="154">
        <v>44714</v>
      </c>
      <c r="C111" s="155">
        <v>0.5</v>
      </c>
      <c r="D111" s="156" t="s">
        <v>10274</v>
      </c>
    </row>
    <row r="112" spans="2:4" x14ac:dyDescent="0.25">
      <c r="B112" s="154">
        <v>44714</v>
      </c>
      <c r="C112" s="155">
        <v>1</v>
      </c>
      <c r="D112" s="156" t="s">
        <v>10275</v>
      </c>
    </row>
    <row r="113" spans="2:4" x14ac:dyDescent="0.25">
      <c r="B113" s="154">
        <v>44714</v>
      </c>
      <c r="C113" s="155">
        <v>1</v>
      </c>
      <c r="D113" s="156" t="s">
        <v>10276</v>
      </c>
    </row>
    <row r="114" spans="2:4" x14ac:dyDescent="0.25">
      <c r="B114" s="154">
        <v>44714</v>
      </c>
      <c r="C114" s="155">
        <v>1</v>
      </c>
      <c r="D114" s="156" t="s">
        <v>10277</v>
      </c>
    </row>
    <row r="115" spans="2:4" x14ac:dyDescent="0.25">
      <c r="B115" s="154">
        <v>44714</v>
      </c>
      <c r="C115" s="155">
        <v>5</v>
      </c>
      <c r="D115" s="156" t="s">
        <v>10278</v>
      </c>
    </row>
    <row r="116" spans="2:4" x14ac:dyDescent="0.25">
      <c r="B116" s="154">
        <v>44714</v>
      </c>
      <c r="C116" s="155">
        <v>10</v>
      </c>
      <c r="D116" s="156" t="s">
        <v>7005</v>
      </c>
    </row>
    <row r="117" spans="2:4" x14ac:dyDescent="0.25">
      <c r="B117" s="154">
        <v>44714</v>
      </c>
      <c r="C117" s="155">
        <v>20</v>
      </c>
      <c r="D117" s="156" t="s">
        <v>10279</v>
      </c>
    </row>
    <row r="118" spans="2:4" x14ac:dyDescent="0.25">
      <c r="B118" s="154">
        <v>44714</v>
      </c>
      <c r="C118" s="155">
        <v>37</v>
      </c>
      <c r="D118" s="156" t="s">
        <v>10280</v>
      </c>
    </row>
    <row r="119" spans="2:4" x14ac:dyDescent="0.25">
      <c r="B119" s="154">
        <v>44714</v>
      </c>
      <c r="C119" s="155">
        <v>50</v>
      </c>
      <c r="D119" s="156" t="s">
        <v>3471</v>
      </c>
    </row>
    <row r="120" spans="2:4" x14ac:dyDescent="0.25">
      <c r="B120" s="154">
        <v>44714</v>
      </c>
      <c r="C120" s="155">
        <v>50</v>
      </c>
      <c r="D120" s="156" t="s">
        <v>3453</v>
      </c>
    </row>
    <row r="121" spans="2:4" x14ac:dyDescent="0.25">
      <c r="B121" s="154">
        <v>44714</v>
      </c>
      <c r="C121" s="155">
        <v>60</v>
      </c>
      <c r="D121" s="156" t="s">
        <v>869</v>
      </c>
    </row>
    <row r="122" spans="2:4" x14ac:dyDescent="0.25">
      <c r="B122" s="154">
        <v>44714</v>
      </c>
      <c r="C122" s="155">
        <v>60</v>
      </c>
      <c r="D122" s="156" t="s">
        <v>445</v>
      </c>
    </row>
    <row r="123" spans="2:4" x14ac:dyDescent="0.25">
      <c r="B123" s="154">
        <v>44714</v>
      </c>
      <c r="C123" s="155">
        <v>62</v>
      </c>
      <c r="D123" s="156" t="s">
        <v>10281</v>
      </c>
    </row>
    <row r="124" spans="2:4" x14ac:dyDescent="0.25">
      <c r="B124" s="154">
        <v>44714</v>
      </c>
      <c r="C124" s="155">
        <v>90</v>
      </c>
      <c r="D124" s="156" t="s">
        <v>2964</v>
      </c>
    </row>
    <row r="125" spans="2:4" x14ac:dyDescent="0.25">
      <c r="B125" s="154">
        <v>44714</v>
      </c>
      <c r="C125" s="155">
        <v>99</v>
      </c>
      <c r="D125" s="156" t="s">
        <v>10282</v>
      </c>
    </row>
    <row r="126" spans="2:4" x14ac:dyDescent="0.25">
      <c r="B126" s="154">
        <v>44714</v>
      </c>
      <c r="C126" s="155">
        <v>99</v>
      </c>
      <c r="D126" s="156" t="s">
        <v>10283</v>
      </c>
    </row>
    <row r="127" spans="2:4" x14ac:dyDescent="0.25">
      <c r="B127" s="154">
        <v>44714</v>
      </c>
      <c r="C127" s="155">
        <v>100</v>
      </c>
      <c r="D127" s="156" t="s">
        <v>2960</v>
      </c>
    </row>
    <row r="128" spans="2:4" x14ac:dyDescent="0.25">
      <c r="B128" s="154">
        <v>44714</v>
      </c>
      <c r="C128" s="155">
        <v>100</v>
      </c>
      <c r="D128" s="156" t="s">
        <v>6572</v>
      </c>
    </row>
    <row r="129" spans="2:4" x14ac:dyDescent="0.25">
      <c r="B129" s="154">
        <v>44714</v>
      </c>
      <c r="C129" s="155">
        <v>100</v>
      </c>
      <c r="D129" s="156" t="s">
        <v>6954</v>
      </c>
    </row>
    <row r="130" spans="2:4" x14ac:dyDescent="0.25">
      <c r="B130" s="154">
        <v>44714</v>
      </c>
      <c r="C130" s="155">
        <v>100</v>
      </c>
      <c r="D130" s="156" t="s">
        <v>10243</v>
      </c>
    </row>
    <row r="131" spans="2:4" x14ac:dyDescent="0.25">
      <c r="B131" s="154">
        <v>44714</v>
      </c>
      <c r="C131" s="155">
        <v>100</v>
      </c>
      <c r="D131" s="156" t="s">
        <v>6586</v>
      </c>
    </row>
    <row r="132" spans="2:4" x14ac:dyDescent="0.25">
      <c r="B132" s="154">
        <v>44714</v>
      </c>
      <c r="C132" s="155">
        <v>100</v>
      </c>
      <c r="D132" s="156" t="s">
        <v>10284</v>
      </c>
    </row>
    <row r="133" spans="2:4" x14ac:dyDescent="0.25">
      <c r="B133" s="154">
        <v>44714</v>
      </c>
      <c r="C133" s="155">
        <v>100</v>
      </c>
      <c r="D133" s="156" t="s">
        <v>6572</v>
      </c>
    </row>
    <row r="134" spans="2:4" x14ac:dyDescent="0.25">
      <c r="B134" s="154">
        <v>44714</v>
      </c>
      <c r="C134" s="155">
        <v>100</v>
      </c>
      <c r="D134" s="156" t="s">
        <v>10285</v>
      </c>
    </row>
    <row r="135" spans="2:4" x14ac:dyDescent="0.25">
      <c r="B135" s="154">
        <v>44714</v>
      </c>
      <c r="C135" s="155">
        <v>100</v>
      </c>
      <c r="D135" s="156" t="s">
        <v>6958</v>
      </c>
    </row>
    <row r="136" spans="2:4" x14ac:dyDescent="0.25">
      <c r="B136" s="154">
        <v>44714</v>
      </c>
      <c r="C136" s="155">
        <v>100</v>
      </c>
      <c r="D136" s="156" t="s">
        <v>6964</v>
      </c>
    </row>
    <row r="137" spans="2:4" x14ac:dyDescent="0.25">
      <c r="B137" s="154">
        <v>44714</v>
      </c>
      <c r="C137" s="155">
        <v>100</v>
      </c>
      <c r="D137" s="156" t="s">
        <v>135</v>
      </c>
    </row>
    <row r="138" spans="2:4" x14ac:dyDescent="0.25">
      <c r="B138" s="154">
        <v>44714</v>
      </c>
      <c r="C138" s="155">
        <v>100</v>
      </c>
      <c r="D138" s="156" t="s">
        <v>354</v>
      </c>
    </row>
    <row r="139" spans="2:4" x14ac:dyDescent="0.25">
      <c r="B139" s="154">
        <v>44714</v>
      </c>
      <c r="C139" s="155">
        <v>100</v>
      </c>
      <c r="D139" s="156" t="s">
        <v>6954</v>
      </c>
    </row>
    <row r="140" spans="2:4" x14ac:dyDescent="0.25">
      <c r="B140" s="154">
        <v>44714</v>
      </c>
      <c r="C140" s="155">
        <v>100</v>
      </c>
      <c r="D140" s="156" t="s">
        <v>6572</v>
      </c>
    </row>
    <row r="141" spans="2:4" x14ac:dyDescent="0.25">
      <c r="B141" s="154">
        <v>44714</v>
      </c>
      <c r="C141" s="155">
        <v>100</v>
      </c>
      <c r="D141" s="156" t="s">
        <v>10286</v>
      </c>
    </row>
    <row r="142" spans="2:4" x14ac:dyDescent="0.25">
      <c r="B142" s="154">
        <v>44714</v>
      </c>
      <c r="C142" s="155">
        <v>100</v>
      </c>
      <c r="D142" s="156" t="s">
        <v>10287</v>
      </c>
    </row>
    <row r="143" spans="2:4" x14ac:dyDescent="0.25">
      <c r="B143" s="154">
        <v>44714</v>
      </c>
      <c r="C143" s="155">
        <v>109</v>
      </c>
      <c r="D143" s="156" t="s">
        <v>6953</v>
      </c>
    </row>
    <row r="144" spans="2:4" x14ac:dyDescent="0.25">
      <c r="B144" s="154">
        <v>44714</v>
      </c>
      <c r="C144" s="155">
        <v>140</v>
      </c>
      <c r="D144" s="156" t="s">
        <v>3468</v>
      </c>
    </row>
    <row r="145" spans="2:4" x14ac:dyDescent="0.25">
      <c r="B145" s="154">
        <v>44714</v>
      </c>
      <c r="C145" s="155">
        <v>165</v>
      </c>
      <c r="D145" s="156" t="s">
        <v>3468</v>
      </c>
    </row>
    <row r="146" spans="2:4" x14ac:dyDescent="0.25">
      <c r="B146" s="154">
        <v>44714</v>
      </c>
      <c r="C146" s="155">
        <v>166</v>
      </c>
      <c r="D146" s="156" t="s">
        <v>10288</v>
      </c>
    </row>
    <row r="147" spans="2:4" x14ac:dyDescent="0.25">
      <c r="B147" s="154">
        <v>44714</v>
      </c>
      <c r="C147" s="155">
        <v>180</v>
      </c>
      <c r="D147" s="156" t="s">
        <v>10289</v>
      </c>
    </row>
    <row r="148" spans="2:4" x14ac:dyDescent="0.25">
      <c r="B148" s="154">
        <v>44714</v>
      </c>
      <c r="C148" s="155">
        <v>200</v>
      </c>
      <c r="D148" s="156" t="s">
        <v>353</v>
      </c>
    </row>
    <row r="149" spans="2:4" x14ac:dyDescent="0.25">
      <c r="B149" s="154">
        <v>44714</v>
      </c>
      <c r="C149" s="155">
        <v>200</v>
      </c>
      <c r="D149" s="156" t="s">
        <v>6966</v>
      </c>
    </row>
    <row r="150" spans="2:4" x14ac:dyDescent="0.25">
      <c r="B150" s="154">
        <v>44714</v>
      </c>
      <c r="C150" s="155">
        <v>200</v>
      </c>
      <c r="D150" s="156" t="s">
        <v>10290</v>
      </c>
    </row>
    <row r="151" spans="2:4" x14ac:dyDescent="0.25">
      <c r="B151" s="154">
        <v>44714</v>
      </c>
      <c r="C151" s="155">
        <v>250</v>
      </c>
      <c r="D151" s="156" t="s">
        <v>10291</v>
      </c>
    </row>
    <row r="152" spans="2:4" x14ac:dyDescent="0.25">
      <c r="B152" s="154">
        <v>44714</v>
      </c>
      <c r="C152" s="155">
        <v>250</v>
      </c>
      <c r="D152" s="156" t="s">
        <v>352</v>
      </c>
    </row>
    <row r="153" spans="2:4" x14ac:dyDescent="0.25">
      <c r="B153" s="154">
        <v>44714</v>
      </c>
      <c r="C153" s="155">
        <v>270</v>
      </c>
      <c r="D153" s="156" t="s">
        <v>10292</v>
      </c>
    </row>
    <row r="154" spans="2:4" x14ac:dyDescent="0.25">
      <c r="B154" s="154">
        <v>44714</v>
      </c>
      <c r="C154" s="155">
        <v>298</v>
      </c>
      <c r="D154" s="156" t="s">
        <v>6960</v>
      </c>
    </row>
    <row r="155" spans="2:4" x14ac:dyDescent="0.25">
      <c r="B155" s="154">
        <v>44714</v>
      </c>
      <c r="C155" s="155">
        <v>410</v>
      </c>
      <c r="D155" s="156" t="s">
        <v>10293</v>
      </c>
    </row>
    <row r="156" spans="2:4" x14ac:dyDescent="0.25">
      <c r="B156" s="154">
        <v>44714</v>
      </c>
      <c r="C156" s="155">
        <v>500</v>
      </c>
      <c r="D156" s="156" t="s">
        <v>10294</v>
      </c>
    </row>
    <row r="157" spans="2:4" x14ac:dyDescent="0.25">
      <c r="B157" s="154">
        <v>44714</v>
      </c>
      <c r="C157" s="155">
        <v>500</v>
      </c>
      <c r="D157" s="156" t="s">
        <v>2956</v>
      </c>
    </row>
    <row r="158" spans="2:4" x14ac:dyDescent="0.25">
      <c r="B158" s="154">
        <v>44714</v>
      </c>
      <c r="C158" s="155">
        <v>500</v>
      </c>
      <c r="D158" s="156" t="s">
        <v>10295</v>
      </c>
    </row>
    <row r="159" spans="2:4" x14ac:dyDescent="0.25">
      <c r="B159" s="154">
        <v>44714</v>
      </c>
      <c r="C159" s="155">
        <v>1000</v>
      </c>
      <c r="D159" s="156" t="s">
        <v>2957</v>
      </c>
    </row>
    <row r="160" spans="2:4" x14ac:dyDescent="0.25">
      <c r="B160" s="154">
        <v>44714</v>
      </c>
      <c r="C160" s="155">
        <v>1000</v>
      </c>
      <c r="D160" s="156" t="s">
        <v>351</v>
      </c>
    </row>
    <row r="161" spans="2:4" x14ac:dyDescent="0.25">
      <c r="B161" s="154">
        <v>44714</v>
      </c>
      <c r="C161" s="155">
        <v>1000</v>
      </c>
      <c r="D161" s="156" t="s">
        <v>10296</v>
      </c>
    </row>
    <row r="162" spans="2:4" x14ac:dyDescent="0.25">
      <c r="B162" s="154">
        <v>44714</v>
      </c>
      <c r="C162" s="155">
        <v>1000</v>
      </c>
      <c r="D162" s="156" t="s">
        <v>10297</v>
      </c>
    </row>
    <row r="163" spans="2:4" x14ac:dyDescent="0.25">
      <c r="B163" s="154">
        <v>44714</v>
      </c>
      <c r="C163" s="155">
        <v>1000</v>
      </c>
      <c r="D163" s="156" t="s">
        <v>10298</v>
      </c>
    </row>
    <row r="164" spans="2:4" x14ac:dyDescent="0.25">
      <c r="B164" s="154">
        <v>44714</v>
      </c>
      <c r="C164" s="155">
        <v>1000</v>
      </c>
      <c r="D164" s="156" t="s">
        <v>6956</v>
      </c>
    </row>
    <row r="165" spans="2:4" x14ac:dyDescent="0.25">
      <c r="B165" s="154">
        <v>44714</v>
      </c>
      <c r="C165" s="155">
        <v>1000</v>
      </c>
      <c r="D165" s="156" t="s">
        <v>10299</v>
      </c>
    </row>
    <row r="166" spans="2:4" x14ac:dyDescent="0.25">
      <c r="B166" s="154">
        <v>44714</v>
      </c>
      <c r="C166" s="155">
        <v>1000</v>
      </c>
      <c r="D166" s="156" t="s">
        <v>10300</v>
      </c>
    </row>
    <row r="167" spans="2:4" x14ac:dyDescent="0.25">
      <c r="B167" s="154">
        <v>44714</v>
      </c>
      <c r="C167" s="155">
        <v>1000</v>
      </c>
      <c r="D167" s="156" t="s">
        <v>10301</v>
      </c>
    </row>
    <row r="168" spans="2:4" x14ac:dyDescent="0.25">
      <c r="B168" s="154">
        <v>44714</v>
      </c>
      <c r="C168" s="155">
        <v>1000</v>
      </c>
      <c r="D168" s="156" t="s">
        <v>871</v>
      </c>
    </row>
    <row r="169" spans="2:4" x14ac:dyDescent="0.25">
      <c r="B169" s="154">
        <v>44714</v>
      </c>
      <c r="C169" s="155">
        <v>1000</v>
      </c>
      <c r="D169" s="156" t="s">
        <v>3458</v>
      </c>
    </row>
    <row r="170" spans="2:4" x14ac:dyDescent="0.25">
      <c r="B170" s="154">
        <v>44714</v>
      </c>
      <c r="C170" s="155">
        <v>1500</v>
      </c>
      <c r="D170" s="156" t="s">
        <v>10302</v>
      </c>
    </row>
    <row r="171" spans="2:4" x14ac:dyDescent="0.25">
      <c r="B171" s="154">
        <v>44714</v>
      </c>
      <c r="C171" s="155">
        <v>3000</v>
      </c>
      <c r="D171" s="156" t="s">
        <v>6574</v>
      </c>
    </row>
    <row r="172" spans="2:4" x14ac:dyDescent="0.25">
      <c r="B172" s="154">
        <v>44714</v>
      </c>
      <c r="C172" s="155">
        <v>3000</v>
      </c>
      <c r="D172" s="156" t="s">
        <v>10303</v>
      </c>
    </row>
    <row r="173" spans="2:4" x14ac:dyDescent="0.25">
      <c r="B173" s="154">
        <v>44714</v>
      </c>
      <c r="C173" s="155">
        <v>5000</v>
      </c>
      <c r="D173" s="156" t="s">
        <v>10304</v>
      </c>
    </row>
    <row r="174" spans="2:4" x14ac:dyDescent="0.25">
      <c r="B174" s="154">
        <v>44714</v>
      </c>
      <c r="C174" s="155">
        <v>10000</v>
      </c>
      <c r="D174" s="156" t="s">
        <v>10305</v>
      </c>
    </row>
    <row r="175" spans="2:4" x14ac:dyDescent="0.25">
      <c r="B175" s="154">
        <v>44714</v>
      </c>
      <c r="C175" s="155">
        <v>30000</v>
      </c>
      <c r="D175" s="156" t="s">
        <v>10306</v>
      </c>
    </row>
    <row r="176" spans="2:4" x14ac:dyDescent="0.25">
      <c r="B176" s="154">
        <v>44714</v>
      </c>
      <c r="C176" s="155">
        <v>50000</v>
      </c>
      <c r="D176" s="156" t="s">
        <v>6567</v>
      </c>
    </row>
    <row r="177" spans="2:4" x14ac:dyDescent="0.25">
      <c r="B177" s="154">
        <v>44714</v>
      </c>
      <c r="C177" s="155">
        <v>1.03</v>
      </c>
      <c r="D177" s="156" t="s">
        <v>339</v>
      </c>
    </row>
    <row r="178" spans="2:4" x14ac:dyDescent="0.25">
      <c r="B178" s="154">
        <v>44714</v>
      </c>
      <c r="C178" s="155">
        <v>4.24</v>
      </c>
      <c r="D178" s="156" t="s">
        <v>339</v>
      </c>
    </row>
    <row r="179" spans="2:4" x14ac:dyDescent="0.25">
      <c r="B179" s="154">
        <v>44714</v>
      </c>
      <c r="C179" s="155">
        <v>97</v>
      </c>
      <c r="D179" s="156" t="s">
        <v>339</v>
      </c>
    </row>
    <row r="180" spans="2:4" x14ac:dyDescent="0.25">
      <c r="B180" s="154">
        <v>44714</v>
      </c>
      <c r="C180" s="155">
        <v>101.84</v>
      </c>
      <c r="D180" s="156" t="s">
        <v>339</v>
      </c>
    </row>
    <row r="181" spans="2:4" x14ac:dyDescent="0.25">
      <c r="B181" s="154">
        <v>44714</v>
      </c>
      <c r="C181" s="155">
        <v>485</v>
      </c>
      <c r="D181" s="156" t="s">
        <v>338</v>
      </c>
    </row>
    <row r="182" spans="2:4" x14ac:dyDescent="0.25">
      <c r="B182" s="154">
        <v>44714</v>
      </c>
      <c r="C182" s="155">
        <v>1940</v>
      </c>
      <c r="D182" s="156" t="s">
        <v>339</v>
      </c>
    </row>
    <row r="183" spans="2:4" x14ac:dyDescent="0.25">
      <c r="B183" s="154">
        <v>44715</v>
      </c>
      <c r="C183" s="155">
        <v>1</v>
      </c>
      <c r="D183" s="156" t="s">
        <v>10307</v>
      </c>
    </row>
    <row r="184" spans="2:4" x14ac:dyDescent="0.25">
      <c r="B184" s="154">
        <v>44715</v>
      </c>
      <c r="C184" s="155">
        <v>1</v>
      </c>
      <c r="D184" s="156" t="s">
        <v>10308</v>
      </c>
    </row>
    <row r="185" spans="2:4" x14ac:dyDescent="0.25">
      <c r="B185" s="154">
        <v>44715</v>
      </c>
      <c r="C185" s="155">
        <v>1</v>
      </c>
      <c r="D185" s="156" t="s">
        <v>10309</v>
      </c>
    </row>
    <row r="186" spans="2:4" x14ac:dyDescent="0.25">
      <c r="B186" s="154">
        <v>44715</v>
      </c>
      <c r="C186" s="155">
        <v>1</v>
      </c>
      <c r="D186" s="156" t="s">
        <v>10310</v>
      </c>
    </row>
    <row r="187" spans="2:4" x14ac:dyDescent="0.25">
      <c r="B187" s="154">
        <v>44715</v>
      </c>
      <c r="C187" s="155">
        <v>1</v>
      </c>
      <c r="D187" s="156" t="s">
        <v>10311</v>
      </c>
    </row>
    <row r="188" spans="2:4" x14ac:dyDescent="0.25">
      <c r="B188" s="154">
        <v>44715</v>
      </c>
      <c r="C188" s="155">
        <v>3.4</v>
      </c>
      <c r="D188" s="156" t="s">
        <v>10312</v>
      </c>
    </row>
    <row r="189" spans="2:4" x14ac:dyDescent="0.25">
      <c r="B189" s="154">
        <v>44715</v>
      </c>
      <c r="C189" s="155">
        <v>4.2699999999999996</v>
      </c>
      <c r="D189" s="156" t="s">
        <v>10313</v>
      </c>
    </row>
    <row r="190" spans="2:4" x14ac:dyDescent="0.25">
      <c r="B190" s="154">
        <v>44715</v>
      </c>
      <c r="C190" s="155">
        <v>10</v>
      </c>
      <c r="D190" s="156" t="s">
        <v>10314</v>
      </c>
    </row>
    <row r="191" spans="2:4" x14ac:dyDescent="0.25">
      <c r="B191" s="154">
        <v>44715</v>
      </c>
      <c r="C191" s="155">
        <v>10</v>
      </c>
      <c r="D191" s="156" t="s">
        <v>10315</v>
      </c>
    </row>
    <row r="192" spans="2:4" x14ac:dyDescent="0.25">
      <c r="B192" s="154">
        <v>44715</v>
      </c>
      <c r="C192" s="155">
        <v>10</v>
      </c>
      <c r="D192" s="156" t="s">
        <v>10316</v>
      </c>
    </row>
    <row r="193" spans="2:4" x14ac:dyDescent="0.25">
      <c r="B193" s="154">
        <v>44715</v>
      </c>
      <c r="C193" s="155">
        <v>10</v>
      </c>
      <c r="D193" s="156" t="s">
        <v>10317</v>
      </c>
    </row>
    <row r="194" spans="2:4" x14ac:dyDescent="0.25">
      <c r="B194" s="154">
        <v>44715</v>
      </c>
      <c r="C194" s="155">
        <v>10</v>
      </c>
      <c r="D194" s="156" t="s">
        <v>447</v>
      </c>
    </row>
    <row r="195" spans="2:4" x14ac:dyDescent="0.25">
      <c r="B195" s="154">
        <v>44715</v>
      </c>
      <c r="C195" s="155">
        <v>10.44</v>
      </c>
      <c r="D195" s="156" t="s">
        <v>10318</v>
      </c>
    </row>
    <row r="196" spans="2:4" x14ac:dyDescent="0.25">
      <c r="B196" s="154">
        <v>44715</v>
      </c>
      <c r="C196" s="155">
        <v>30</v>
      </c>
      <c r="D196" s="156" t="s">
        <v>10319</v>
      </c>
    </row>
    <row r="197" spans="2:4" x14ac:dyDescent="0.25">
      <c r="B197" s="154">
        <v>44715</v>
      </c>
      <c r="C197" s="155">
        <v>30</v>
      </c>
      <c r="D197" s="156" t="s">
        <v>10320</v>
      </c>
    </row>
    <row r="198" spans="2:4" x14ac:dyDescent="0.25">
      <c r="B198" s="154">
        <v>44715</v>
      </c>
      <c r="C198" s="155">
        <v>30</v>
      </c>
      <c r="D198" s="156" t="s">
        <v>10321</v>
      </c>
    </row>
    <row r="199" spans="2:4" x14ac:dyDescent="0.25">
      <c r="B199" s="154">
        <v>44715</v>
      </c>
      <c r="C199" s="155">
        <v>47.74</v>
      </c>
      <c r="D199" s="156" t="s">
        <v>10312</v>
      </c>
    </row>
    <row r="200" spans="2:4" x14ac:dyDescent="0.25">
      <c r="B200" s="154">
        <v>44715</v>
      </c>
      <c r="C200" s="155">
        <v>49.92</v>
      </c>
      <c r="D200" s="156" t="s">
        <v>10322</v>
      </c>
    </row>
    <row r="201" spans="2:4" x14ac:dyDescent="0.25">
      <c r="B201" s="154">
        <v>44715</v>
      </c>
      <c r="C201" s="155">
        <v>50</v>
      </c>
      <c r="D201" s="156" t="s">
        <v>3471</v>
      </c>
    </row>
    <row r="202" spans="2:4" x14ac:dyDescent="0.25">
      <c r="B202" s="154">
        <v>44715</v>
      </c>
      <c r="C202" s="155">
        <v>71.16</v>
      </c>
      <c r="D202" s="156" t="s">
        <v>6979</v>
      </c>
    </row>
    <row r="203" spans="2:4" x14ac:dyDescent="0.25">
      <c r="B203" s="154">
        <v>44715</v>
      </c>
      <c r="C203" s="155">
        <v>77</v>
      </c>
      <c r="D203" s="156" t="s">
        <v>6953</v>
      </c>
    </row>
    <row r="204" spans="2:4" x14ac:dyDescent="0.25">
      <c r="B204" s="154">
        <v>44715</v>
      </c>
      <c r="C204" s="155">
        <v>100</v>
      </c>
      <c r="D204" s="156" t="s">
        <v>10323</v>
      </c>
    </row>
    <row r="205" spans="2:4" x14ac:dyDescent="0.25">
      <c r="B205" s="154">
        <v>44715</v>
      </c>
      <c r="C205" s="155">
        <v>100</v>
      </c>
      <c r="D205" s="156" t="s">
        <v>135</v>
      </c>
    </row>
    <row r="206" spans="2:4" x14ac:dyDescent="0.25">
      <c r="B206" s="154">
        <v>44715</v>
      </c>
      <c r="C206" s="155">
        <v>100</v>
      </c>
      <c r="D206" s="156" t="s">
        <v>10324</v>
      </c>
    </row>
    <row r="207" spans="2:4" x14ac:dyDescent="0.25">
      <c r="B207" s="154">
        <v>44715</v>
      </c>
      <c r="C207" s="155">
        <v>100</v>
      </c>
      <c r="D207" s="156" t="s">
        <v>6990</v>
      </c>
    </row>
    <row r="208" spans="2:4" x14ac:dyDescent="0.25">
      <c r="B208" s="154">
        <v>44715</v>
      </c>
      <c r="C208" s="155">
        <v>100</v>
      </c>
      <c r="D208" s="156" t="s">
        <v>6995</v>
      </c>
    </row>
    <row r="209" spans="2:4" x14ac:dyDescent="0.25">
      <c r="B209" s="154">
        <v>44715</v>
      </c>
      <c r="C209" s="155">
        <v>100</v>
      </c>
      <c r="D209" s="156" t="s">
        <v>10325</v>
      </c>
    </row>
    <row r="210" spans="2:4" x14ac:dyDescent="0.25">
      <c r="B210" s="154">
        <v>44715</v>
      </c>
      <c r="C210" s="155">
        <v>100</v>
      </c>
      <c r="D210" s="156" t="s">
        <v>6954</v>
      </c>
    </row>
    <row r="211" spans="2:4" x14ac:dyDescent="0.25">
      <c r="B211" s="154">
        <v>44715</v>
      </c>
      <c r="C211" s="155">
        <v>100</v>
      </c>
      <c r="D211" s="156" t="s">
        <v>10326</v>
      </c>
    </row>
    <row r="212" spans="2:4" x14ac:dyDescent="0.25">
      <c r="B212" s="154">
        <v>44715</v>
      </c>
      <c r="C212" s="155">
        <v>100</v>
      </c>
      <c r="D212" s="156" t="s">
        <v>6572</v>
      </c>
    </row>
    <row r="213" spans="2:4" x14ac:dyDescent="0.25">
      <c r="B213" s="154">
        <v>44715</v>
      </c>
      <c r="C213" s="155">
        <v>100</v>
      </c>
      <c r="D213" s="156" t="s">
        <v>6587</v>
      </c>
    </row>
    <row r="214" spans="2:4" x14ac:dyDescent="0.25">
      <c r="B214" s="154">
        <v>44715</v>
      </c>
      <c r="C214" s="155">
        <v>112</v>
      </c>
      <c r="D214" s="156" t="s">
        <v>10327</v>
      </c>
    </row>
    <row r="215" spans="2:4" x14ac:dyDescent="0.25">
      <c r="B215" s="154">
        <v>44715</v>
      </c>
      <c r="C215" s="155">
        <v>150</v>
      </c>
      <c r="D215" s="156" t="s">
        <v>3460</v>
      </c>
    </row>
    <row r="216" spans="2:4" x14ac:dyDescent="0.25">
      <c r="B216" s="154">
        <v>44715</v>
      </c>
      <c r="C216" s="155">
        <v>151</v>
      </c>
      <c r="D216" s="156" t="s">
        <v>10328</v>
      </c>
    </row>
    <row r="217" spans="2:4" x14ac:dyDescent="0.25">
      <c r="B217" s="154">
        <v>44715</v>
      </c>
      <c r="C217" s="155">
        <v>200</v>
      </c>
      <c r="D217" s="156" t="s">
        <v>10329</v>
      </c>
    </row>
    <row r="218" spans="2:4" x14ac:dyDescent="0.25">
      <c r="B218" s="154">
        <v>44715</v>
      </c>
      <c r="C218" s="155">
        <v>200</v>
      </c>
      <c r="D218" s="156" t="s">
        <v>10330</v>
      </c>
    </row>
    <row r="219" spans="2:4" x14ac:dyDescent="0.25">
      <c r="B219" s="154">
        <v>44715</v>
      </c>
      <c r="C219" s="155">
        <v>210</v>
      </c>
      <c r="D219" s="156" t="s">
        <v>6995</v>
      </c>
    </row>
    <row r="220" spans="2:4" x14ac:dyDescent="0.25">
      <c r="B220" s="154">
        <v>44715</v>
      </c>
      <c r="C220" s="155">
        <v>250</v>
      </c>
      <c r="D220" s="156" t="s">
        <v>448</v>
      </c>
    </row>
    <row r="221" spans="2:4" x14ac:dyDescent="0.25">
      <c r="B221" s="154">
        <v>44715</v>
      </c>
      <c r="C221" s="155">
        <v>260</v>
      </c>
      <c r="D221" s="156" t="s">
        <v>10331</v>
      </c>
    </row>
    <row r="222" spans="2:4" x14ac:dyDescent="0.25">
      <c r="B222" s="154">
        <v>44715</v>
      </c>
      <c r="C222" s="155">
        <v>300</v>
      </c>
      <c r="D222" s="156" t="s">
        <v>133</v>
      </c>
    </row>
    <row r="223" spans="2:4" x14ac:dyDescent="0.25">
      <c r="B223" s="154">
        <v>44715</v>
      </c>
      <c r="C223" s="155">
        <v>330</v>
      </c>
      <c r="D223" s="156" t="s">
        <v>6991</v>
      </c>
    </row>
    <row r="224" spans="2:4" x14ac:dyDescent="0.25">
      <c r="B224" s="154">
        <v>44715</v>
      </c>
      <c r="C224" s="155">
        <v>360</v>
      </c>
      <c r="D224" s="156" t="s">
        <v>10332</v>
      </c>
    </row>
    <row r="225" spans="2:4" x14ac:dyDescent="0.25">
      <c r="B225" s="154">
        <v>44715</v>
      </c>
      <c r="C225" s="155">
        <v>451.98</v>
      </c>
      <c r="D225" s="156" t="s">
        <v>10333</v>
      </c>
    </row>
    <row r="226" spans="2:4" x14ac:dyDescent="0.25">
      <c r="B226" s="154">
        <v>44715</v>
      </c>
      <c r="C226" s="155">
        <v>490</v>
      </c>
      <c r="D226" s="156" t="s">
        <v>6983</v>
      </c>
    </row>
    <row r="227" spans="2:4" x14ac:dyDescent="0.25">
      <c r="B227" s="154">
        <v>44715</v>
      </c>
      <c r="C227" s="155">
        <v>491.89</v>
      </c>
      <c r="D227" s="156" t="s">
        <v>10334</v>
      </c>
    </row>
    <row r="228" spans="2:4" x14ac:dyDescent="0.25">
      <c r="B228" s="154">
        <v>44715</v>
      </c>
      <c r="C228" s="155">
        <v>500</v>
      </c>
      <c r="D228" s="156" t="s">
        <v>10335</v>
      </c>
    </row>
    <row r="229" spans="2:4" x14ac:dyDescent="0.25">
      <c r="B229" s="154">
        <v>44715</v>
      </c>
      <c r="C229" s="155">
        <v>500</v>
      </c>
      <c r="D229" s="156" t="s">
        <v>442</v>
      </c>
    </row>
    <row r="230" spans="2:4" x14ac:dyDescent="0.25">
      <c r="B230" s="154">
        <v>44715</v>
      </c>
      <c r="C230" s="155">
        <v>500</v>
      </c>
      <c r="D230" s="156" t="s">
        <v>6967</v>
      </c>
    </row>
    <row r="231" spans="2:4" x14ac:dyDescent="0.25">
      <c r="B231" s="154">
        <v>44715</v>
      </c>
      <c r="C231" s="155">
        <v>500</v>
      </c>
      <c r="D231" s="156" t="s">
        <v>10336</v>
      </c>
    </row>
    <row r="232" spans="2:4" x14ac:dyDescent="0.25">
      <c r="B232" s="154">
        <v>44715</v>
      </c>
      <c r="C232" s="155">
        <v>500</v>
      </c>
      <c r="D232" s="156" t="s">
        <v>10337</v>
      </c>
    </row>
    <row r="233" spans="2:4" x14ac:dyDescent="0.25">
      <c r="B233" s="154">
        <v>44715</v>
      </c>
      <c r="C233" s="155">
        <v>500</v>
      </c>
      <c r="D233" s="156" t="s">
        <v>2959</v>
      </c>
    </row>
    <row r="234" spans="2:4" x14ac:dyDescent="0.25">
      <c r="B234" s="154">
        <v>44715</v>
      </c>
      <c r="C234" s="155">
        <v>534.14</v>
      </c>
      <c r="D234" s="156" t="s">
        <v>10338</v>
      </c>
    </row>
    <row r="235" spans="2:4" x14ac:dyDescent="0.25">
      <c r="B235" s="154">
        <v>44715</v>
      </c>
      <c r="C235" s="155">
        <v>1000</v>
      </c>
      <c r="D235" s="156" t="s">
        <v>6969</v>
      </c>
    </row>
    <row r="236" spans="2:4" x14ac:dyDescent="0.25">
      <c r="B236" s="154">
        <v>44715</v>
      </c>
      <c r="C236" s="155">
        <v>1000</v>
      </c>
      <c r="D236" s="156" t="s">
        <v>10339</v>
      </c>
    </row>
    <row r="237" spans="2:4" x14ac:dyDescent="0.25">
      <c r="B237" s="154">
        <v>44715</v>
      </c>
      <c r="C237" s="155">
        <v>1000</v>
      </c>
      <c r="D237" s="156" t="s">
        <v>10340</v>
      </c>
    </row>
    <row r="238" spans="2:4" x14ac:dyDescent="0.25">
      <c r="B238" s="154">
        <v>44715</v>
      </c>
      <c r="C238" s="155">
        <v>1000</v>
      </c>
      <c r="D238" s="156" t="s">
        <v>10341</v>
      </c>
    </row>
    <row r="239" spans="2:4" x14ac:dyDescent="0.25">
      <c r="B239" s="154">
        <v>44715</v>
      </c>
      <c r="C239" s="155">
        <v>1000</v>
      </c>
      <c r="D239" s="156" t="s">
        <v>10342</v>
      </c>
    </row>
    <row r="240" spans="2:4" x14ac:dyDescent="0.25">
      <c r="B240" s="154">
        <v>44715</v>
      </c>
      <c r="C240" s="155">
        <v>1000</v>
      </c>
      <c r="D240" s="156" t="s">
        <v>6569</v>
      </c>
    </row>
    <row r="241" spans="2:4" x14ac:dyDescent="0.25">
      <c r="B241" s="154">
        <v>44715</v>
      </c>
      <c r="C241" s="155">
        <v>1000</v>
      </c>
      <c r="D241" s="156" t="s">
        <v>3459</v>
      </c>
    </row>
    <row r="242" spans="2:4" x14ac:dyDescent="0.25">
      <c r="B242" s="154">
        <v>44715</v>
      </c>
      <c r="C242" s="155">
        <v>1500</v>
      </c>
      <c r="D242" s="156" t="s">
        <v>10343</v>
      </c>
    </row>
    <row r="243" spans="2:4" x14ac:dyDescent="0.25">
      <c r="B243" s="154">
        <v>44715</v>
      </c>
      <c r="C243" s="155">
        <v>1767</v>
      </c>
      <c r="D243" s="156" t="s">
        <v>10344</v>
      </c>
    </row>
    <row r="244" spans="2:4" x14ac:dyDescent="0.25">
      <c r="B244" s="154">
        <v>44715</v>
      </c>
      <c r="C244" s="155">
        <v>2000</v>
      </c>
      <c r="D244" s="156" t="s">
        <v>10345</v>
      </c>
    </row>
    <row r="245" spans="2:4" x14ac:dyDescent="0.25">
      <c r="B245" s="154">
        <v>44715</v>
      </c>
      <c r="C245" s="155">
        <v>2000</v>
      </c>
      <c r="D245" s="156" t="s">
        <v>10346</v>
      </c>
    </row>
    <row r="246" spans="2:4" x14ac:dyDescent="0.25">
      <c r="B246" s="154">
        <v>44715</v>
      </c>
      <c r="C246" s="155">
        <v>3000</v>
      </c>
      <c r="D246" s="156" t="s">
        <v>6959</v>
      </c>
    </row>
    <row r="247" spans="2:4" x14ac:dyDescent="0.25">
      <c r="B247" s="154">
        <v>44715</v>
      </c>
      <c r="C247" s="155">
        <v>10000</v>
      </c>
      <c r="D247" s="156" t="s">
        <v>140</v>
      </c>
    </row>
    <row r="248" spans="2:4" x14ac:dyDescent="0.25">
      <c r="B248" s="154">
        <v>44715</v>
      </c>
      <c r="C248" s="155">
        <v>1.4</v>
      </c>
      <c r="D248" s="156" t="s">
        <v>339</v>
      </c>
    </row>
    <row r="249" spans="2:4" x14ac:dyDescent="0.25">
      <c r="B249" s="154">
        <v>44715</v>
      </c>
      <c r="C249" s="155">
        <v>2.6</v>
      </c>
      <c r="D249" s="156" t="s">
        <v>339</v>
      </c>
    </row>
    <row r="250" spans="2:4" x14ac:dyDescent="0.25">
      <c r="B250" s="154">
        <v>44715</v>
      </c>
      <c r="C250" s="155">
        <v>485</v>
      </c>
      <c r="D250" s="156" t="s">
        <v>339</v>
      </c>
    </row>
    <row r="251" spans="2:4" x14ac:dyDescent="0.25">
      <c r="B251" s="154">
        <v>44716</v>
      </c>
      <c r="C251" s="155">
        <v>50</v>
      </c>
      <c r="D251" s="156" t="s">
        <v>3471</v>
      </c>
    </row>
    <row r="252" spans="2:4" x14ac:dyDescent="0.25">
      <c r="B252" s="154">
        <v>44716</v>
      </c>
      <c r="C252" s="155">
        <v>100</v>
      </c>
      <c r="D252" s="156" t="s">
        <v>135</v>
      </c>
    </row>
    <row r="253" spans="2:4" x14ac:dyDescent="0.25">
      <c r="B253" s="154">
        <v>44716</v>
      </c>
      <c r="C253" s="155">
        <v>500</v>
      </c>
      <c r="D253" s="156" t="s">
        <v>10331</v>
      </c>
    </row>
    <row r="254" spans="2:4" x14ac:dyDescent="0.25">
      <c r="B254" s="154">
        <v>44717</v>
      </c>
      <c r="C254" s="155">
        <v>200</v>
      </c>
      <c r="D254" s="156" t="s">
        <v>10347</v>
      </c>
    </row>
    <row r="255" spans="2:4" x14ac:dyDescent="0.25">
      <c r="B255" s="154">
        <v>44717</v>
      </c>
      <c r="C255" s="155">
        <v>246.74</v>
      </c>
      <c r="D255" s="156" t="s">
        <v>10348</v>
      </c>
    </row>
    <row r="256" spans="2:4" x14ac:dyDescent="0.25">
      <c r="B256" s="154">
        <v>44717</v>
      </c>
      <c r="C256" s="155">
        <v>500</v>
      </c>
      <c r="D256" s="156" t="s">
        <v>10349</v>
      </c>
    </row>
    <row r="257" spans="2:4" x14ac:dyDescent="0.25">
      <c r="B257" s="154">
        <v>44717</v>
      </c>
      <c r="C257" s="155">
        <v>1000</v>
      </c>
      <c r="D257" s="156" t="s">
        <v>10350</v>
      </c>
    </row>
    <row r="258" spans="2:4" x14ac:dyDescent="0.25">
      <c r="B258" s="154">
        <v>44718</v>
      </c>
      <c r="C258" s="155">
        <v>1</v>
      </c>
      <c r="D258" s="156" t="s">
        <v>10351</v>
      </c>
    </row>
    <row r="259" spans="2:4" x14ac:dyDescent="0.25">
      <c r="B259" s="154">
        <v>44718</v>
      </c>
      <c r="C259" s="155">
        <v>1</v>
      </c>
      <c r="D259" s="156" t="s">
        <v>10352</v>
      </c>
    </row>
    <row r="260" spans="2:4" x14ac:dyDescent="0.25">
      <c r="B260" s="154">
        <v>44718</v>
      </c>
      <c r="C260" s="155">
        <v>1</v>
      </c>
      <c r="D260" s="156" t="s">
        <v>10353</v>
      </c>
    </row>
    <row r="261" spans="2:4" x14ac:dyDescent="0.25">
      <c r="B261" s="154">
        <v>44718</v>
      </c>
      <c r="C261" s="155">
        <v>1</v>
      </c>
      <c r="D261" s="156" t="s">
        <v>10354</v>
      </c>
    </row>
    <row r="262" spans="2:4" x14ac:dyDescent="0.25">
      <c r="B262" s="154">
        <v>44718</v>
      </c>
      <c r="C262" s="155">
        <v>10</v>
      </c>
      <c r="D262" s="156" t="s">
        <v>10355</v>
      </c>
    </row>
    <row r="263" spans="2:4" x14ac:dyDescent="0.25">
      <c r="B263" s="154">
        <v>44718</v>
      </c>
      <c r="C263" s="155">
        <v>10</v>
      </c>
      <c r="D263" s="156" t="s">
        <v>10356</v>
      </c>
    </row>
    <row r="264" spans="2:4" x14ac:dyDescent="0.25">
      <c r="B264" s="154">
        <v>44718</v>
      </c>
      <c r="C264" s="155">
        <v>10</v>
      </c>
      <c r="D264" s="156" t="s">
        <v>10357</v>
      </c>
    </row>
    <row r="265" spans="2:4" x14ac:dyDescent="0.25">
      <c r="B265" s="154">
        <v>44718</v>
      </c>
      <c r="C265" s="155">
        <v>10</v>
      </c>
      <c r="D265" s="156" t="s">
        <v>10358</v>
      </c>
    </row>
    <row r="266" spans="2:4" x14ac:dyDescent="0.25">
      <c r="B266" s="154">
        <v>44718</v>
      </c>
      <c r="C266" s="155">
        <v>10</v>
      </c>
      <c r="D266" s="156" t="s">
        <v>10359</v>
      </c>
    </row>
    <row r="267" spans="2:4" x14ac:dyDescent="0.25">
      <c r="B267" s="154">
        <v>44718</v>
      </c>
      <c r="C267" s="155">
        <v>10</v>
      </c>
      <c r="D267" s="156" t="s">
        <v>10360</v>
      </c>
    </row>
    <row r="268" spans="2:4" x14ac:dyDescent="0.25">
      <c r="B268" s="154">
        <v>44718</v>
      </c>
      <c r="C268" s="155">
        <v>10</v>
      </c>
      <c r="D268" s="156" t="s">
        <v>10361</v>
      </c>
    </row>
    <row r="269" spans="2:4" x14ac:dyDescent="0.25">
      <c r="B269" s="154">
        <v>44718</v>
      </c>
      <c r="C269" s="155">
        <v>10</v>
      </c>
      <c r="D269" s="156" t="s">
        <v>10362</v>
      </c>
    </row>
    <row r="270" spans="2:4" x14ac:dyDescent="0.25">
      <c r="B270" s="154">
        <v>44718</v>
      </c>
      <c r="C270" s="155">
        <v>20</v>
      </c>
      <c r="D270" s="156" t="s">
        <v>10363</v>
      </c>
    </row>
    <row r="271" spans="2:4" x14ac:dyDescent="0.25">
      <c r="B271" s="154">
        <v>44718</v>
      </c>
      <c r="C271" s="155">
        <v>20</v>
      </c>
      <c r="D271" s="156" t="s">
        <v>10364</v>
      </c>
    </row>
    <row r="272" spans="2:4" x14ac:dyDescent="0.25">
      <c r="B272" s="154">
        <v>44718</v>
      </c>
      <c r="C272" s="155">
        <v>20</v>
      </c>
      <c r="D272" s="156" t="s">
        <v>10365</v>
      </c>
    </row>
    <row r="273" spans="2:4" x14ac:dyDescent="0.25">
      <c r="B273" s="154">
        <v>44718</v>
      </c>
      <c r="C273" s="155">
        <v>20</v>
      </c>
      <c r="D273" s="156" t="s">
        <v>10366</v>
      </c>
    </row>
    <row r="274" spans="2:4" x14ac:dyDescent="0.25">
      <c r="B274" s="154">
        <v>44718</v>
      </c>
      <c r="C274" s="155">
        <v>25</v>
      </c>
      <c r="D274" s="156" t="s">
        <v>6949</v>
      </c>
    </row>
    <row r="275" spans="2:4" x14ac:dyDescent="0.25">
      <c r="B275" s="154">
        <v>44718</v>
      </c>
      <c r="C275" s="155">
        <v>30</v>
      </c>
      <c r="D275" s="156" t="s">
        <v>10367</v>
      </c>
    </row>
    <row r="276" spans="2:4" x14ac:dyDescent="0.25">
      <c r="B276" s="154">
        <v>44718</v>
      </c>
      <c r="C276" s="155">
        <v>50</v>
      </c>
      <c r="D276" s="156" t="s">
        <v>10368</v>
      </c>
    </row>
    <row r="277" spans="2:4" x14ac:dyDescent="0.25">
      <c r="B277" s="154">
        <v>44718</v>
      </c>
      <c r="C277" s="155">
        <v>50</v>
      </c>
      <c r="D277" s="156" t="s">
        <v>10363</v>
      </c>
    </row>
    <row r="278" spans="2:4" x14ac:dyDescent="0.25">
      <c r="B278" s="154">
        <v>44718</v>
      </c>
      <c r="C278" s="155">
        <v>52</v>
      </c>
      <c r="D278" s="156" t="s">
        <v>3453</v>
      </c>
    </row>
    <row r="279" spans="2:4" x14ac:dyDescent="0.25">
      <c r="B279" s="154">
        <v>44718</v>
      </c>
      <c r="C279" s="155">
        <v>82</v>
      </c>
      <c r="D279" s="156" t="s">
        <v>3456</v>
      </c>
    </row>
    <row r="280" spans="2:4" x14ac:dyDescent="0.25">
      <c r="B280" s="154">
        <v>44718</v>
      </c>
      <c r="C280" s="155">
        <v>100</v>
      </c>
      <c r="D280" s="156" t="s">
        <v>6954</v>
      </c>
    </row>
    <row r="281" spans="2:4" x14ac:dyDescent="0.25">
      <c r="B281" s="154">
        <v>44718</v>
      </c>
      <c r="C281" s="155">
        <v>100</v>
      </c>
      <c r="D281" s="156" t="s">
        <v>872</v>
      </c>
    </row>
    <row r="282" spans="2:4" x14ac:dyDescent="0.25">
      <c r="B282" s="154">
        <v>44718</v>
      </c>
      <c r="C282" s="155">
        <v>100</v>
      </c>
      <c r="D282" s="156" t="s">
        <v>6572</v>
      </c>
    </row>
    <row r="283" spans="2:4" x14ac:dyDescent="0.25">
      <c r="B283" s="154">
        <v>44718</v>
      </c>
      <c r="C283" s="155">
        <v>100</v>
      </c>
      <c r="D283" s="156" t="s">
        <v>148</v>
      </c>
    </row>
    <row r="284" spans="2:4" x14ac:dyDescent="0.25">
      <c r="B284" s="154">
        <v>44718</v>
      </c>
      <c r="C284" s="155">
        <v>100</v>
      </c>
      <c r="D284" s="156" t="s">
        <v>6587</v>
      </c>
    </row>
    <row r="285" spans="2:4" x14ac:dyDescent="0.25">
      <c r="B285" s="154">
        <v>44718</v>
      </c>
      <c r="C285" s="155">
        <v>100</v>
      </c>
      <c r="D285" s="156" t="s">
        <v>10369</v>
      </c>
    </row>
    <row r="286" spans="2:4" x14ac:dyDescent="0.25">
      <c r="B286" s="154">
        <v>44718</v>
      </c>
      <c r="C286" s="155">
        <v>100</v>
      </c>
      <c r="D286" s="156" t="s">
        <v>10370</v>
      </c>
    </row>
    <row r="287" spans="2:4" x14ac:dyDescent="0.25">
      <c r="B287" s="154">
        <v>44718</v>
      </c>
      <c r="C287" s="155">
        <v>100</v>
      </c>
      <c r="D287" s="156" t="s">
        <v>6954</v>
      </c>
    </row>
    <row r="288" spans="2:4" x14ac:dyDescent="0.25">
      <c r="B288" s="154">
        <v>44718</v>
      </c>
      <c r="C288" s="155">
        <v>100</v>
      </c>
      <c r="D288" s="156" t="s">
        <v>6572</v>
      </c>
    </row>
    <row r="289" spans="2:4" x14ac:dyDescent="0.25">
      <c r="B289" s="154">
        <v>44718</v>
      </c>
      <c r="C289" s="155">
        <v>100</v>
      </c>
      <c r="D289" s="156" t="s">
        <v>10371</v>
      </c>
    </row>
    <row r="290" spans="2:4" x14ac:dyDescent="0.25">
      <c r="B290" s="154">
        <v>44718</v>
      </c>
      <c r="C290" s="155">
        <v>100</v>
      </c>
      <c r="D290" s="156" t="s">
        <v>10372</v>
      </c>
    </row>
    <row r="291" spans="2:4" x14ac:dyDescent="0.25">
      <c r="B291" s="154">
        <v>44718</v>
      </c>
      <c r="C291" s="155">
        <v>100</v>
      </c>
      <c r="D291" s="156" t="s">
        <v>10243</v>
      </c>
    </row>
    <row r="292" spans="2:4" x14ac:dyDescent="0.25">
      <c r="B292" s="154">
        <v>44718</v>
      </c>
      <c r="C292" s="155">
        <v>100</v>
      </c>
      <c r="D292" s="156" t="s">
        <v>10373</v>
      </c>
    </row>
    <row r="293" spans="2:4" x14ac:dyDescent="0.25">
      <c r="B293" s="154">
        <v>44718</v>
      </c>
      <c r="C293" s="155">
        <v>100</v>
      </c>
      <c r="D293" s="156" t="s">
        <v>10374</v>
      </c>
    </row>
    <row r="294" spans="2:4" x14ac:dyDescent="0.25">
      <c r="B294" s="154">
        <v>44718</v>
      </c>
      <c r="C294" s="155">
        <v>100</v>
      </c>
      <c r="D294" s="156" t="s">
        <v>10375</v>
      </c>
    </row>
    <row r="295" spans="2:4" x14ac:dyDescent="0.25">
      <c r="B295" s="154">
        <v>44718</v>
      </c>
      <c r="C295" s="155">
        <v>100</v>
      </c>
      <c r="D295" s="156" t="s">
        <v>10376</v>
      </c>
    </row>
    <row r="296" spans="2:4" x14ac:dyDescent="0.25">
      <c r="B296" s="154">
        <v>44718</v>
      </c>
      <c r="C296" s="155">
        <v>110</v>
      </c>
      <c r="D296" s="156" t="s">
        <v>10292</v>
      </c>
    </row>
    <row r="297" spans="2:4" x14ac:dyDescent="0.25">
      <c r="B297" s="154">
        <v>44718</v>
      </c>
      <c r="C297" s="155">
        <v>110</v>
      </c>
      <c r="D297" s="156" t="s">
        <v>10377</v>
      </c>
    </row>
    <row r="298" spans="2:4" x14ac:dyDescent="0.25">
      <c r="B298" s="154">
        <v>44718</v>
      </c>
      <c r="C298" s="155">
        <v>112</v>
      </c>
      <c r="D298" s="156" t="s">
        <v>6990</v>
      </c>
    </row>
    <row r="299" spans="2:4" x14ac:dyDescent="0.25">
      <c r="B299" s="154">
        <v>44718</v>
      </c>
      <c r="C299" s="155">
        <v>136.46</v>
      </c>
      <c r="D299" s="156" t="s">
        <v>10378</v>
      </c>
    </row>
    <row r="300" spans="2:4" x14ac:dyDescent="0.25">
      <c r="B300" s="154">
        <v>44718</v>
      </c>
      <c r="C300" s="155">
        <v>150</v>
      </c>
      <c r="D300" s="156" t="s">
        <v>10379</v>
      </c>
    </row>
    <row r="301" spans="2:4" x14ac:dyDescent="0.25">
      <c r="B301" s="154">
        <v>44718</v>
      </c>
      <c r="C301" s="155">
        <v>153</v>
      </c>
      <c r="D301" s="156" t="s">
        <v>448</v>
      </c>
    </row>
    <row r="302" spans="2:4" x14ac:dyDescent="0.25">
      <c r="B302" s="154">
        <v>44718</v>
      </c>
      <c r="C302" s="155">
        <v>154</v>
      </c>
      <c r="D302" s="156" t="s">
        <v>3468</v>
      </c>
    </row>
    <row r="303" spans="2:4" x14ac:dyDescent="0.25">
      <c r="B303" s="154">
        <v>44718</v>
      </c>
      <c r="C303" s="155">
        <v>177</v>
      </c>
      <c r="D303" s="156" t="s">
        <v>6990</v>
      </c>
    </row>
    <row r="304" spans="2:4" x14ac:dyDescent="0.25">
      <c r="B304" s="154">
        <v>44718</v>
      </c>
      <c r="C304" s="155">
        <v>200</v>
      </c>
      <c r="D304" s="156" t="s">
        <v>6966</v>
      </c>
    </row>
    <row r="305" spans="2:4" x14ac:dyDescent="0.25">
      <c r="B305" s="154">
        <v>44718</v>
      </c>
      <c r="C305" s="155">
        <v>200</v>
      </c>
      <c r="D305" s="156" t="s">
        <v>10380</v>
      </c>
    </row>
    <row r="306" spans="2:4" x14ac:dyDescent="0.25">
      <c r="B306" s="154">
        <v>44718</v>
      </c>
      <c r="C306" s="155">
        <v>205</v>
      </c>
      <c r="D306" s="156" t="s">
        <v>3468</v>
      </c>
    </row>
    <row r="307" spans="2:4" x14ac:dyDescent="0.25">
      <c r="B307" s="154">
        <v>44718</v>
      </c>
      <c r="C307" s="155">
        <v>220</v>
      </c>
      <c r="D307" s="156" t="s">
        <v>10381</v>
      </c>
    </row>
    <row r="308" spans="2:4" x14ac:dyDescent="0.25">
      <c r="B308" s="154">
        <v>44718</v>
      </c>
      <c r="C308" s="155">
        <v>244</v>
      </c>
      <c r="D308" s="156" t="s">
        <v>2963</v>
      </c>
    </row>
    <row r="309" spans="2:4" x14ac:dyDescent="0.25">
      <c r="B309" s="154">
        <v>44718</v>
      </c>
      <c r="C309" s="155">
        <v>300</v>
      </c>
      <c r="D309" s="156" t="s">
        <v>10382</v>
      </c>
    </row>
    <row r="310" spans="2:4" x14ac:dyDescent="0.25">
      <c r="B310" s="154">
        <v>44718</v>
      </c>
      <c r="C310" s="155">
        <v>325</v>
      </c>
      <c r="D310" s="156" t="s">
        <v>7004</v>
      </c>
    </row>
    <row r="311" spans="2:4" x14ac:dyDescent="0.25">
      <c r="B311" s="154">
        <v>44718</v>
      </c>
      <c r="C311" s="155">
        <v>332.88</v>
      </c>
      <c r="D311" s="156" t="s">
        <v>10383</v>
      </c>
    </row>
    <row r="312" spans="2:4" x14ac:dyDescent="0.25">
      <c r="B312" s="154">
        <v>44718</v>
      </c>
      <c r="C312" s="155">
        <v>450</v>
      </c>
      <c r="D312" s="156" t="s">
        <v>10384</v>
      </c>
    </row>
    <row r="313" spans="2:4" x14ac:dyDescent="0.25">
      <c r="B313" s="154">
        <v>44718</v>
      </c>
      <c r="C313" s="155">
        <v>451</v>
      </c>
      <c r="D313" s="156" t="s">
        <v>6576</v>
      </c>
    </row>
    <row r="314" spans="2:4" x14ac:dyDescent="0.25">
      <c r="B314" s="154">
        <v>44718</v>
      </c>
      <c r="C314" s="155">
        <v>477</v>
      </c>
      <c r="D314" s="156" t="s">
        <v>6996</v>
      </c>
    </row>
    <row r="315" spans="2:4" x14ac:dyDescent="0.25">
      <c r="B315" s="154">
        <v>44718</v>
      </c>
      <c r="C315" s="155">
        <v>500</v>
      </c>
      <c r="D315" s="156" t="s">
        <v>3452</v>
      </c>
    </row>
    <row r="316" spans="2:4" x14ac:dyDescent="0.25">
      <c r="B316" s="154">
        <v>44718</v>
      </c>
      <c r="C316" s="155">
        <v>500</v>
      </c>
      <c r="D316" s="156" t="s">
        <v>10385</v>
      </c>
    </row>
    <row r="317" spans="2:4" x14ac:dyDescent="0.25">
      <c r="B317" s="154">
        <v>44718</v>
      </c>
      <c r="C317" s="155">
        <v>500</v>
      </c>
      <c r="D317" s="156" t="s">
        <v>3465</v>
      </c>
    </row>
    <row r="318" spans="2:4" x14ac:dyDescent="0.25">
      <c r="B318" s="154">
        <v>44718</v>
      </c>
      <c r="C318" s="155">
        <v>500</v>
      </c>
      <c r="D318" s="156" t="s">
        <v>2958</v>
      </c>
    </row>
    <row r="319" spans="2:4" x14ac:dyDescent="0.25">
      <c r="B319" s="154">
        <v>44718</v>
      </c>
      <c r="C319" s="155">
        <v>500</v>
      </c>
      <c r="D319" s="156" t="s">
        <v>7006</v>
      </c>
    </row>
    <row r="320" spans="2:4" x14ac:dyDescent="0.25">
      <c r="B320" s="154">
        <v>44718</v>
      </c>
      <c r="C320" s="155">
        <v>500</v>
      </c>
      <c r="D320" s="156" t="s">
        <v>10386</v>
      </c>
    </row>
    <row r="321" spans="2:4" x14ac:dyDescent="0.25">
      <c r="B321" s="154">
        <v>44718</v>
      </c>
      <c r="C321" s="155">
        <v>500</v>
      </c>
      <c r="D321" s="156" t="s">
        <v>6575</v>
      </c>
    </row>
    <row r="322" spans="2:4" x14ac:dyDescent="0.25">
      <c r="B322" s="154">
        <v>44718</v>
      </c>
      <c r="C322" s="155">
        <v>500</v>
      </c>
      <c r="D322" s="156" t="s">
        <v>3469</v>
      </c>
    </row>
    <row r="323" spans="2:4" x14ac:dyDescent="0.25">
      <c r="B323" s="154">
        <v>44718</v>
      </c>
      <c r="C323" s="155">
        <v>1000</v>
      </c>
      <c r="D323" s="156" t="s">
        <v>3458</v>
      </c>
    </row>
    <row r="324" spans="2:4" x14ac:dyDescent="0.25">
      <c r="B324" s="154">
        <v>44718</v>
      </c>
      <c r="C324" s="155">
        <v>1000</v>
      </c>
      <c r="D324" s="156" t="s">
        <v>10387</v>
      </c>
    </row>
    <row r="325" spans="2:4" x14ac:dyDescent="0.25">
      <c r="B325" s="154">
        <v>44718</v>
      </c>
      <c r="C325" s="155">
        <v>1000</v>
      </c>
      <c r="D325" s="156" t="s">
        <v>10388</v>
      </c>
    </row>
    <row r="326" spans="2:4" x14ac:dyDescent="0.25">
      <c r="B326" s="154">
        <v>44718</v>
      </c>
      <c r="C326" s="155">
        <v>1000</v>
      </c>
      <c r="D326" s="156" t="s">
        <v>10389</v>
      </c>
    </row>
    <row r="327" spans="2:4" x14ac:dyDescent="0.25">
      <c r="B327" s="154">
        <v>44718</v>
      </c>
      <c r="C327" s="155">
        <v>1000</v>
      </c>
      <c r="D327" s="156" t="s">
        <v>6957</v>
      </c>
    </row>
    <row r="328" spans="2:4" x14ac:dyDescent="0.25">
      <c r="B328" s="154">
        <v>44718</v>
      </c>
      <c r="C328" s="155">
        <v>1600</v>
      </c>
      <c r="D328" s="156" t="s">
        <v>2954</v>
      </c>
    </row>
    <row r="329" spans="2:4" x14ac:dyDescent="0.25">
      <c r="B329" s="154">
        <v>44718</v>
      </c>
      <c r="C329" s="155">
        <v>2000</v>
      </c>
      <c r="D329" s="156" t="s">
        <v>10390</v>
      </c>
    </row>
    <row r="330" spans="2:4" x14ac:dyDescent="0.25">
      <c r="B330" s="154">
        <v>44718</v>
      </c>
      <c r="C330" s="155">
        <v>10000</v>
      </c>
      <c r="D330" s="156" t="s">
        <v>10391</v>
      </c>
    </row>
    <row r="331" spans="2:4" x14ac:dyDescent="0.25">
      <c r="B331" s="154">
        <v>44718</v>
      </c>
      <c r="C331" s="155">
        <v>1.47</v>
      </c>
      <c r="D331" s="156" t="s">
        <v>339</v>
      </c>
    </row>
    <row r="332" spans="2:4" x14ac:dyDescent="0.25">
      <c r="B332" s="154">
        <v>44718</v>
      </c>
      <c r="C332" s="155">
        <v>1.72</v>
      </c>
      <c r="D332" s="156" t="s">
        <v>339</v>
      </c>
    </row>
    <row r="333" spans="2:4" x14ac:dyDescent="0.25">
      <c r="B333" s="154">
        <v>44718</v>
      </c>
      <c r="C333" s="155">
        <v>2.37</v>
      </c>
      <c r="D333" s="156" t="s">
        <v>339</v>
      </c>
    </row>
    <row r="334" spans="2:4" x14ac:dyDescent="0.25">
      <c r="B334" s="154">
        <v>44718</v>
      </c>
      <c r="C334" s="155">
        <v>4.26</v>
      </c>
      <c r="D334" s="156" t="s">
        <v>339</v>
      </c>
    </row>
    <row r="335" spans="2:4" x14ac:dyDescent="0.25">
      <c r="B335" s="154">
        <v>44718</v>
      </c>
      <c r="C335" s="155">
        <v>97</v>
      </c>
      <c r="D335" s="156" t="s">
        <v>339</v>
      </c>
    </row>
    <row r="336" spans="2:4" x14ac:dyDescent="0.25">
      <c r="B336" s="154">
        <v>44718</v>
      </c>
      <c r="C336" s="155">
        <v>242.5</v>
      </c>
      <c r="D336" s="156" t="s">
        <v>338</v>
      </c>
    </row>
    <row r="337" spans="2:4" x14ac:dyDescent="0.25">
      <c r="B337" s="154">
        <v>44719</v>
      </c>
      <c r="C337" s="155">
        <v>0.12</v>
      </c>
      <c r="D337" s="156" t="s">
        <v>10392</v>
      </c>
    </row>
    <row r="338" spans="2:4" x14ac:dyDescent="0.25">
      <c r="B338" s="154">
        <v>44719</v>
      </c>
      <c r="C338" s="155">
        <v>0.69</v>
      </c>
      <c r="D338" s="156" t="s">
        <v>10393</v>
      </c>
    </row>
    <row r="339" spans="2:4" x14ac:dyDescent="0.25">
      <c r="B339" s="154">
        <v>44719</v>
      </c>
      <c r="C339" s="155">
        <v>0.7</v>
      </c>
      <c r="D339" s="156" t="s">
        <v>10394</v>
      </c>
    </row>
    <row r="340" spans="2:4" x14ac:dyDescent="0.25">
      <c r="B340" s="154">
        <v>44719</v>
      </c>
      <c r="C340" s="155">
        <v>1</v>
      </c>
      <c r="D340" s="156" t="s">
        <v>10395</v>
      </c>
    </row>
    <row r="341" spans="2:4" x14ac:dyDescent="0.25">
      <c r="B341" s="154">
        <v>44719</v>
      </c>
      <c r="C341" s="155">
        <v>1</v>
      </c>
      <c r="D341" s="156" t="s">
        <v>10396</v>
      </c>
    </row>
    <row r="342" spans="2:4" x14ac:dyDescent="0.25">
      <c r="B342" s="154">
        <v>44719</v>
      </c>
      <c r="C342" s="155">
        <v>1</v>
      </c>
      <c r="D342" s="156" t="s">
        <v>10397</v>
      </c>
    </row>
    <row r="343" spans="2:4" x14ac:dyDescent="0.25">
      <c r="B343" s="154">
        <v>44719</v>
      </c>
      <c r="C343" s="155">
        <v>1</v>
      </c>
      <c r="D343" s="156" t="s">
        <v>10398</v>
      </c>
    </row>
    <row r="344" spans="2:4" x14ac:dyDescent="0.25">
      <c r="B344" s="154">
        <v>44719</v>
      </c>
      <c r="C344" s="155">
        <v>1</v>
      </c>
      <c r="D344" s="156" t="s">
        <v>10399</v>
      </c>
    </row>
    <row r="345" spans="2:4" x14ac:dyDescent="0.25">
      <c r="B345" s="154">
        <v>44719</v>
      </c>
      <c r="C345" s="155">
        <v>1</v>
      </c>
      <c r="D345" s="156" t="s">
        <v>10400</v>
      </c>
    </row>
    <row r="346" spans="2:4" x14ac:dyDescent="0.25">
      <c r="B346" s="154">
        <v>44719</v>
      </c>
      <c r="C346" s="155">
        <v>1</v>
      </c>
      <c r="D346" s="156" t="s">
        <v>10401</v>
      </c>
    </row>
    <row r="347" spans="2:4" x14ac:dyDescent="0.25">
      <c r="B347" s="154">
        <v>44719</v>
      </c>
      <c r="C347" s="155">
        <v>5</v>
      </c>
      <c r="D347" s="156" t="s">
        <v>10402</v>
      </c>
    </row>
    <row r="348" spans="2:4" x14ac:dyDescent="0.25">
      <c r="B348" s="154">
        <v>44719</v>
      </c>
      <c r="C348" s="155">
        <v>5</v>
      </c>
      <c r="D348" s="156" t="s">
        <v>10403</v>
      </c>
    </row>
    <row r="349" spans="2:4" x14ac:dyDescent="0.25">
      <c r="B349" s="154">
        <v>44719</v>
      </c>
      <c r="C349" s="155">
        <v>5</v>
      </c>
      <c r="D349" s="156" t="s">
        <v>10404</v>
      </c>
    </row>
    <row r="350" spans="2:4" x14ac:dyDescent="0.25">
      <c r="B350" s="154">
        <v>44719</v>
      </c>
      <c r="C350" s="155">
        <v>5</v>
      </c>
      <c r="D350" s="156" t="s">
        <v>10405</v>
      </c>
    </row>
    <row r="351" spans="2:4" x14ac:dyDescent="0.25">
      <c r="B351" s="154">
        <v>44719</v>
      </c>
      <c r="C351" s="155">
        <v>10</v>
      </c>
      <c r="D351" s="156" t="s">
        <v>10406</v>
      </c>
    </row>
    <row r="352" spans="2:4" x14ac:dyDescent="0.25">
      <c r="B352" s="154">
        <v>44719</v>
      </c>
      <c r="C352" s="155">
        <v>32</v>
      </c>
      <c r="D352" s="156" t="s">
        <v>869</v>
      </c>
    </row>
    <row r="353" spans="2:4" x14ac:dyDescent="0.25">
      <c r="B353" s="154">
        <v>44719</v>
      </c>
      <c r="C353" s="155">
        <v>42.07</v>
      </c>
      <c r="D353" s="156" t="s">
        <v>10407</v>
      </c>
    </row>
    <row r="354" spans="2:4" x14ac:dyDescent="0.25">
      <c r="B354" s="154">
        <v>44719</v>
      </c>
      <c r="C354" s="155">
        <v>49.9</v>
      </c>
      <c r="D354" s="156" t="s">
        <v>10408</v>
      </c>
    </row>
    <row r="355" spans="2:4" x14ac:dyDescent="0.25">
      <c r="B355" s="154">
        <v>44719</v>
      </c>
      <c r="C355" s="155">
        <v>50</v>
      </c>
      <c r="D355" s="156" t="s">
        <v>10409</v>
      </c>
    </row>
    <row r="356" spans="2:4" x14ac:dyDescent="0.25">
      <c r="B356" s="154">
        <v>44719</v>
      </c>
      <c r="C356" s="155">
        <v>50</v>
      </c>
      <c r="D356" s="156" t="s">
        <v>6950</v>
      </c>
    </row>
    <row r="357" spans="2:4" x14ac:dyDescent="0.25">
      <c r="B357" s="154">
        <v>44719</v>
      </c>
      <c r="C357" s="155">
        <v>50</v>
      </c>
      <c r="D357" s="156" t="s">
        <v>10410</v>
      </c>
    </row>
    <row r="358" spans="2:4" x14ac:dyDescent="0.25">
      <c r="B358" s="154">
        <v>44719</v>
      </c>
      <c r="C358" s="155">
        <v>50</v>
      </c>
      <c r="D358" s="156" t="s">
        <v>148</v>
      </c>
    </row>
    <row r="359" spans="2:4" x14ac:dyDescent="0.25">
      <c r="B359" s="154">
        <v>44719</v>
      </c>
      <c r="C359" s="155">
        <v>57</v>
      </c>
      <c r="D359" s="156" t="s">
        <v>448</v>
      </c>
    </row>
    <row r="360" spans="2:4" x14ac:dyDescent="0.25">
      <c r="B360" s="154">
        <v>44719</v>
      </c>
      <c r="C360" s="155">
        <v>90</v>
      </c>
      <c r="D360" s="156" t="s">
        <v>6974</v>
      </c>
    </row>
    <row r="361" spans="2:4" x14ac:dyDescent="0.25">
      <c r="B361" s="154">
        <v>44719</v>
      </c>
      <c r="C361" s="155">
        <v>90</v>
      </c>
      <c r="D361" s="156" t="s">
        <v>6975</v>
      </c>
    </row>
    <row r="362" spans="2:4" x14ac:dyDescent="0.25">
      <c r="B362" s="154">
        <v>44719</v>
      </c>
      <c r="C362" s="155">
        <v>91.48</v>
      </c>
      <c r="D362" s="156" t="s">
        <v>10411</v>
      </c>
    </row>
    <row r="363" spans="2:4" x14ac:dyDescent="0.25">
      <c r="B363" s="154">
        <v>44719</v>
      </c>
      <c r="C363" s="155">
        <v>100</v>
      </c>
      <c r="D363" s="156" t="s">
        <v>10412</v>
      </c>
    </row>
    <row r="364" spans="2:4" x14ac:dyDescent="0.25">
      <c r="B364" s="154">
        <v>44719</v>
      </c>
      <c r="C364" s="155">
        <v>100</v>
      </c>
      <c r="D364" s="156" t="s">
        <v>6954</v>
      </c>
    </row>
    <row r="365" spans="2:4" x14ac:dyDescent="0.25">
      <c r="B365" s="154">
        <v>44719</v>
      </c>
      <c r="C365" s="155">
        <v>100</v>
      </c>
      <c r="D365" s="156" t="s">
        <v>10413</v>
      </c>
    </row>
    <row r="366" spans="2:4" x14ac:dyDescent="0.25">
      <c r="B366" s="154">
        <v>44719</v>
      </c>
      <c r="C366" s="155">
        <v>100</v>
      </c>
      <c r="D366" s="156" t="s">
        <v>6954</v>
      </c>
    </row>
    <row r="367" spans="2:4" x14ac:dyDescent="0.25">
      <c r="B367" s="154">
        <v>44719</v>
      </c>
      <c r="C367" s="155">
        <v>100</v>
      </c>
      <c r="D367" s="156" t="s">
        <v>6572</v>
      </c>
    </row>
    <row r="368" spans="2:4" x14ac:dyDescent="0.25">
      <c r="B368" s="154">
        <v>44719</v>
      </c>
      <c r="C368" s="155">
        <v>100</v>
      </c>
      <c r="D368" s="156" t="s">
        <v>10414</v>
      </c>
    </row>
    <row r="369" spans="2:4" x14ac:dyDescent="0.25">
      <c r="B369" s="154">
        <v>44719</v>
      </c>
      <c r="C369" s="155">
        <v>100</v>
      </c>
      <c r="D369" s="156" t="s">
        <v>10415</v>
      </c>
    </row>
    <row r="370" spans="2:4" x14ac:dyDescent="0.25">
      <c r="B370" s="154">
        <v>44719</v>
      </c>
      <c r="C370" s="155">
        <v>110</v>
      </c>
      <c r="D370" s="156" t="s">
        <v>10377</v>
      </c>
    </row>
    <row r="371" spans="2:4" x14ac:dyDescent="0.25">
      <c r="B371" s="154">
        <v>44719</v>
      </c>
      <c r="C371" s="155">
        <v>152</v>
      </c>
      <c r="D371" s="156" t="s">
        <v>336</v>
      </c>
    </row>
    <row r="372" spans="2:4" x14ac:dyDescent="0.25">
      <c r="B372" s="154">
        <v>44719</v>
      </c>
      <c r="C372" s="155">
        <v>155</v>
      </c>
      <c r="D372" s="156" t="s">
        <v>335</v>
      </c>
    </row>
    <row r="373" spans="2:4" x14ac:dyDescent="0.25">
      <c r="B373" s="154">
        <v>44719</v>
      </c>
      <c r="C373" s="155">
        <v>158</v>
      </c>
      <c r="D373" s="156" t="s">
        <v>136</v>
      </c>
    </row>
    <row r="374" spans="2:4" x14ac:dyDescent="0.25">
      <c r="B374" s="154">
        <v>44719</v>
      </c>
      <c r="C374" s="155">
        <v>173</v>
      </c>
      <c r="D374" s="156" t="s">
        <v>10416</v>
      </c>
    </row>
    <row r="375" spans="2:4" x14ac:dyDescent="0.25">
      <c r="B375" s="154">
        <v>44719</v>
      </c>
      <c r="C375" s="155">
        <v>175</v>
      </c>
      <c r="D375" s="156" t="s">
        <v>10417</v>
      </c>
    </row>
    <row r="376" spans="2:4" x14ac:dyDescent="0.25">
      <c r="B376" s="154">
        <v>44719</v>
      </c>
      <c r="C376" s="155">
        <v>196.64</v>
      </c>
      <c r="D376" s="156" t="s">
        <v>10418</v>
      </c>
    </row>
    <row r="377" spans="2:4" x14ac:dyDescent="0.25">
      <c r="B377" s="154">
        <v>44719</v>
      </c>
      <c r="C377" s="155">
        <v>200</v>
      </c>
      <c r="D377" s="156" t="s">
        <v>10419</v>
      </c>
    </row>
    <row r="378" spans="2:4" x14ac:dyDescent="0.25">
      <c r="B378" s="154">
        <v>44719</v>
      </c>
      <c r="C378" s="155">
        <v>200</v>
      </c>
      <c r="D378" s="156" t="s">
        <v>10420</v>
      </c>
    </row>
    <row r="379" spans="2:4" x14ac:dyDescent="0.25">
      <c r="B379" s="154">
        <v>44719</v>
      </c>
      <c r="C379" s="155">
        <v>200</v>
      </c>
      <c r="D379" s="156" t="s">
        <v>6990</v>
      </c>
    </row>
    <row r="380" spans="2:4" x14ac:dyDescent="0.25">
      <c r="B380" s="154">
        <v>44719</v>
      </c>
      <c r="C380" s="155">
        <v>200</v>
      </c>
      <c r="D380" s="156" t="s">
        <v>7009</v>
      </c>
    </row>
    <row r="381" spans="2:4" x14ac:dyDescent="0.25">
      <c r="B381" s="154">
        <v>44719</v>
      </c>
      <c r="C381" s="155">
        <v>205</v>
      </c>
      <c r="D381" s="156" t="s">
        <v>10417</v>
      </c>
    </row>
    <row r="382" spans="2:4" x14ac:dyDescent="0.25">
      <c r="B382" s="154">
        <v>44719</v>
      </c>
      <c r="C382" s="155">
        <v>289</v>
      </c>
      <c r="D382" s="156" t="s">
        <v>6955</v>
      </c>
    </row>
    <row r="383" spans="2:4" x14ac:dyDescent="0.25">
      <c r="B383" s="154">
        <v>44719</v>
      </c>
      <c r="C383" s="155">
        <v>289</v>
      </c>
      <c r="D383" s="156" t="s">
        <v>10421</v>
      </c>
    </row>
    <row r="384" spans="2:4" x14ac:dyDescent="0.25">
      <c r="B384" s="154">
        <v>44719</v>
      </c>
      <c r="C384" s="155">
        <v>300</v>
      </c>
      <c r="D384" s="156" t="s">
        <v>6977</v>
      </c>
    </row>
    <row r="385" spans="2:4" x14ac:dyDescent="0.25">
      <c r="B385" s="154">
        <v>44719</v>
      </c>
      <c r="C385" s="155">
        <v>300</v>
      </c>
      <c r="D385" s="156" t="s">
        <v>10422</v>
      </c>
    </row>
    <row r="386" spans="2:4" x14ac:dyDescent="0.25">
      <c r="B386" s="154">
        <v>44719</v>
      </c>
      <c r="C386" s="155">
        <v>325</v>
      </c>
      <c r="D386" s="156" t="s">
        <v>7004</v>
      </c>
    </row>
    <row r="387" spans="2:4" x14ac:dyDescent="0.25">
      <c r="B387" s="154">
        <v>44719</v>
      </c>
      <c r="C387" s="155">
        <v>450</v>
      </c>
      <c r="D387" s="156" t="s">
        <v>7010</v>
      </c>
    </row>
    <row r="388" spans="2:4" x14ac:dyDescent="0.25">
      <c r="B388" s="154">
        <v>44719</v>
      </c>
      <c r="C388" s="155">
        <v>451</v>
      </c>
      <c r="D388" s="156" t="s">
        <v>6576</v>
      </c>
    </row>
    <row r="389" spans="2:4" x14ac:dyDescent="0.25">
      <c r="B389" s="154">
        <v>44719</v>
      </c>
      <c r="C389" s="155">
        <v>500</v>
      </c>
      <c r="D389" s="156" t="s">
        <v>10423</v>
      </c>
    </row>
    <row r="390" spans="2:4" x14ac:dyDescent="0.25">
      <c r="B390" s="154">
        <v>44719</v>
      </c>
      <c r="C390" s="155">
        <v>500</v>
      </c>
      <c r="D390" s="156" t="s">
        <v>10424</v>
      </c>
    </row>
    <row r="391" spans="2:4" x14ac:dyDescent="0.25">
      <c r="B391" s="154">
        <v>44719</v>
      </c>
      <c r="C391" s="155">
        <v>500</v>
      </c>
      <c r="D391" s="156" t="s">
        <v>10386</v>
      </c>
    </row>
    <row r="392" spans="2:4" x14ac:dyDescent="0.25">
      <c r="B392" s="154">
        <v>44719</v>
      </c>
      <c r="C392" s="155">
        <v>666.91</v>
      </c>
      <c r="D392" s="156" t="s">
        <v>10425</v>
      </c>
    </row>
    <row r="393" spans="2:4" x14ac:dyDescent="0.25">
      <c r="B393" s="154">
        <v>44719</v>
      </c>
      <c r="C393" s="155">
        <v>1000</v>
      </c>
      <c r="D393" s="156" t="s">
        <v>2966</v>
      </c>
    </row>
    <row r="394" spans="2:4" x14ac:dyDescent="0.25">
      <c r="B394" s="154">
        <v>44719</v>
      </c>
      <c r="C394" s="155">
        <v>1000</v>
      </c>
      <c r="D394" s="156" t="s">
        <v>3459</v>
      </c>
    </row>
    <row r="395" spans="2:4" x14ac:dyDescent="0.25">
      <c r="B395" s="154">
        <v>44719</v>
      </c>
      <c r="C395" s="155">
        <v>1000</v>
      </c>
      <c r="D395" s="156" t="s">
        <v>10426</v>
      </c>
    </row>
    <row r="396" spans="2:4" x14ac:dyDescent="0.25">
      <c r="B396" s="154">
        <v>44719</v>
      </c>
      <c r="C396" s="155">
        <v>1000</v>
      </c>
      <c r="D396" s="156" t="s">
        <v>10427</v>
      </c>
    </row>
    <row r="397" spans="2:4" x14ac:dyDescent="0.25">
      <c r="B397" s="154">
        <v>44719</v>
      </c>
      <c r="C397" s="155">
        <v>1000</v>
      </c>
      <c r="D397" s="156" t="s">
        <v>10428</v>
      </c>
    </row>
    <row r="398" spans="2:4" x14ac:dyDescent="0.25">
      <c r="B398" s="154">
        <v>44719</v>
      </c>
      <c r="C398" s="155">
        <v>1000</v>
      </c>
      <c r="D398" s="156" t="s">
        <v>10429</v>
      </c>
    </row>
    <row r="399" spans="2:4" x14ac:dyDescent="0.25">
      <c r="B399" s="154">
        <v>44719</v>
      </c>
      <c r="C399" s="155">
        <v>1000</v>
      </c>
      <c r="D399" s="156" t="s">
        <v>10430</v>
      </c>
    </row>
    <row r="400" spans="2:4" x14ac:dyDescent="0.25">
      <c r="B400" s="154">
        <v>44719</v>
      </c>
      <c r="C400" s="155">
        <v>1300</v>
      </c>
      <c r="D400" s="156" t="s">
        <v>10431</v>
      </c>
    </row>
    <row r="401" spans="2:4" x14ac:dyDescent="0.25">
      <c r="B401" s="154">
        <v>44719</v>
      </c>
      <c r="C401" s="155">
        <v>2000</v>
      </c>
      <c r="D401" s="156" t="s">
        <v>6959</v>
      </c>
    </row>
    <row r="402" spans="2:4" x14ac:dyDescent="0.25">
      <c r="B402" s="154">
        <v>44719</v>
      </c>
      <c r="C402" s="155">
        <v>3000</v>
      </c>
      <c r="D402" s="156" t="s">
        <v>10432</v>
      </c>
    </row>
    <row r="403" spans="2:4" x14ac:dyDescent="0.25">
      <c r="B403" s="154">
        <v>44719</v>
      </c>
      <c r="C403" s="155">
        <v>3000</v>
      </c>
      <c r="D403" s="156" t="s">
        <v>6574</v>
      </c>
    </row>
    <row r="404" spans="2:4" x14ac:dyDescent="0.25">
      <c r="B404" s="154">
        <v>44719</v>
      </c>
      <c r="C404" s="155">
        <v>5112</v>
      </c>
      <c r="D404" s="156" t="s">
        <v>10433</v>
      </c>
    </row>
    <row r="405" spans="2:4" x14ac:dyDescent="0.25">
      <c r="B405" s="154">
        <v>44719</v>
      </c>
      <c r="C405" s="155">
        <v>10000</v>
      </c>
      <c r="D405" s="156" t="s">
        <v>10434</v>
      </c>
    </row>
    <row r="406" spans="2:4" x14ac:dyDescent="0.25">
      <c r="B406" s="154">
        <v>44719</v>
      </c>
      <c r="C406" s="155">
        <v>15000</v>
      </c>
      <c r="D406" s="156" t="s">
        <v>10435</v>
      </c>
    </row>
    <row r="407" spans="2:4" x14ac:dyDescent="0.25">
      <c r="B407" s="154">
        <v>44719</v>
      </c>
      <c r="C407" s="155">
        <v>0.83</v>
      </c>
      <c r="D407" s="156" t="s">
        <v>339</v>
      </c>
    </row>
    <row r="408" spans="2:4" x14ac:dyDescent="0.25">
      <c r="B408" s="154">
        <v>44719</v>
      </c>
      <c r="C408" s="155">
        <v>1.22</v>
      </c>
      <c r="D408" s="156" t="s">
        <v>339</v>
      </c>
    </row>
    <row r="409" spans="2:4" x14ac:dyDescent="0.25">
      <c r="B409" s="154">
        <v>44719</v>
      </c>
      <c r="C409" s="155">
        <v>97</v>
      </c>
      <c r="D409" s="156" t="s">
        <v>10436</v>
      </c>
    </row>
    <row r="410" spans="2:4" x14ac:dyDescent="0.25">
      <c r="B410" s="154">
        <v>44719</v>
      </c>
      <c r="C410" s="155">
        <v>97</v>
      </c>
      <c r="D410" s="156" t="s">
        <v>339</v>
      </c>
    </row>
    <row r="411" spans="2:4" x14ac:dyDescent="0.25">
      <c r="B411" s="154">
        <v>44719</v>
      </c>
      <c r="C411" s="155">
        <v>194</v>
      </c>
      <c r="D411" s="156" t="s">
        <v>339</v>
      </c>
    </row>
    <row r="412" spans="2:4" x14ac:dyDescent="0.25">
      <c r="B412" s="154">
        <v>44719</v>
      </c>
      <c r="C412" s="155">
        <v>1089.3</v>
      </c>
      <c r="D412" s="156" t="s">
        <v>338</v>
      </c>
    </row>
    <row r="413" spans="2:4" x14ac:dyDescent="0.25">
      <c r="B413" s="154">
        <v>44720</v>
      </c>
      <c r="C413" s="155">
        <v>0.18</v>
      </c>
      <c r="D413" s="156" t="s">
        <v>10437</v>
      </c>
    </row>
    <row r="414" spans="2:4" x14ac:dyDescent="0.25">
      <c r="B414" s="154">
        <v>44720</v>
      </c>
      <c r="C414" s="155">
        <v>0.69</v>
      </c>
      <c r="D414" s="156" t="s">
        <v>10437</v>
      </c>
    </row>
    <row r="415" spans="2:4" x14ac:dyDescent="0.25">
      <c r="B415" s="154">
        <v>44720</v>
      </c>
      <c r="C415" s="155">
        <v>1</v>
      </c>
      <c r="D415" s="156" t="s">
        <v>10438</v>
      </c>
    </row>
    <row r="416" spans="2:4" x14ac:dyDescent="0.25">
      <c r="B416" s="154">
        <v>44720</v>
      </c>
      <c r="C416" s="155">
        <v>1</v>
      </c>
      <c r="D416" s="156" t="s">
        <v>10439</v>
      </c>
    </row>
    <row r="417" spans="2:4" x14ac:dyDescent="0.25">
      <c r="B417" s="154">
        <v>44720</v>
      </c>
      <c r="C417" s="155">
        <v>1</v>
      </c>
      <c r="D417" s="156" t="s">
        <v>10440</v>
      </c>
    </row>
    <row r="418" spans="2:4" x14ac:dyDescent="0.25">
      <c r="B418" s="154">
        <v>44720</v>
      </c>
      <c r="C418" s="155">
        <v>1</v>
      </c>
      <c r="D418" s="156" t="s">
        <v>10441</v>
      </c>
    </row>
    <row r="419" spans="2:4" x14ac:dyDescent="0.25">
      <c r="B419" s="154">
        <v>44720</v>
      </c>
      <c r="C419" s="155">
        <v>1</v>
      </c>
      <c r="D419" s="156" t="s">
        <v>10441</v>
      </c>
    </row>
    <row r="420" spans="2:4" x14ac:dyDescent="0.25">
      <c r="B420" s="154">
        <v>44720</v>
      </c>
      <c r="C420" s="155">
        <v>1</v>
      </c>
      <c r="D420" s="156" t="s">
        <v>10442</v>
      </c>
    </row>
    <row r="421" spans="2:4" x14ac:dyDescent="0.25">
      <c r="B421" s="154">
        <v>44720</v>
      </c>
      <c r="C421" s="155">
        <v>1</v>
      </c>
      <c r="D421" s="156" t="s">
        <v>10443</v>
      </c>
    </row>
    <row r="422" spans="2:4" x14ac:dyDescent="0.25">
      <c r="B422" s="154">
        <v>44720</v>
      </c>
      <c r="C422" s="155">
        <v>1</v>
      </c>
      <c r="D422" s="156" t="s">
        <v>10441</v>
      </c>
    </row>
    <row r="423" spans="2:4" x14ac:dyDescent="0.25">
      <c r="B423" s="154">
        <v>44720</v>
      </c>
      <c r="C423" s="155">
        <v>1</v>
      </c>
      <c r="D423" s="156" t="s">
        <v>10444</v>
      </c>
    </row>
    <row r="424" spans="2:4" x14ac:dyDescent="0.25">
      <c r="B424" s="154">
        <v>44720</v>
      </c>
      <c r="C424" s="155">
        <v>1</v>
      </c>
      <c r="D424" s="156" t="s">
        <v>10445</v>
      </c>
    </row>
    <row r="425" spans="2:4" x14ac:dyDescent="0.25">
      <c r="B425" s="154">
        <v>44720</v>
      </c>
      <c r="C425" s="155">
        <v>1</v>
      </c>
      <c r="D425" s="156" t="s">
        <v>10446</v>
      </c>
    </row>
    <row r="426" spans="2:4" x14ac:dyDescent="0.25">
      <c r="B426" s="154">
        <v>44720</v>
      </c>
      <c r="C426" s="155">
        <v>1</v>
      </c>
      <c r="D426" s="156" t="s">
        <v>10447</v>
      </c>
    </row>
    <row r="427" spans="2:4" x14ac:dyDescent="0.25">
      <c r="B427" s="154">
        <v>44720</v>
      </c>
      <c r="C427" s="155">
        <v>2</v>
      </c>
      <c r="D427" s="156" t="s">
        <v>10441</v>
      </c>
    </row>
    <row r="428" spans="2:4" x14ac:dyDescent="0.25">
      <c r="B428" s="154">
        <v>44720</v>
      </c>
      <c r="C428" s="155">
        <v>2</v>
      </c>
      <c r="D428" s="156" t="s">
        <v>10441</v>
      </c>
    </row>
    <row r="429" spans="2:4" x14ac:dyDescent="0.25">
      <c r="B429" s="154">
        <v>44720</v>
      </c>
      <c r="C429" s="155">
        <v>2</v>
      </c>
      <c r="D429" s="156" t="s">
        <v>10441</v>
      </c>
    </row>
    <row r="430" spans="2:4" x14ac:dyDescent="0.25">
      <c r="B430" s="154">
        <v>44720</v>
      </c>
      <c r="C430" s="155">
        <v>2</v>
      </c>
      <c r="D430" s="156" t="s">
        <v>10441</v>
      </c>
    </row>
    <row r="431" spans="2:4" x14ac:dyDescent="0.25">
      <c r="B431" s="154">
        <v>44720</v>
      </c>
      <c r="C431" s="155">
        <v>3</v>
      </c>
      <c r="D431" s="156" t="s">
        <v>10441</v>
      </c>
    </row>
    <row r="432" spans="2:4" x14ac:dyDescent="0.25">
      <c r="B432" s="154">
        <v>44720</v>
      </c>
      <c r="C432" s="155">
        <v>3</v>
      </c>
      <c r="D432" s="156" t="s">
        <v>10441</v>
      </c>
    </row>
    <row r="433" spans="2:4" x14ac:dyDescent="0.25">
      <c r="B433" s="154">
        <v>44720</v>
      </c>
      <c r="C433" s="155">
        <v>3</v>
      </c>
      <c r="D433" s="156" t="s">
        <v>10441</v>
      </c>
    </row>
    <row r="434" spans="2:4" x14ac:dyDescent="0.25">
      <c r="B434" s="154">
        <v>44720</v>
      </c>
      <c r="C434" s="155">
        <v>3</v>
      </c>
      <c r="D434" s="156" t="s">
        <v>10441</v>
      </c>
    </row>
    <row r="435" spans="2:4" x14ac:dyDescent="0.25">
      <c r="B435" s="154">
        <v>44720</v>
      </c>
      <c r="C435" s="155">
        <v>3</v>
      </c>
      <c r="D435" s="156" t="s">
        <v>10441</v>
      </c>
    </row>
    <row r="436" spans="2:4" x14ac:dyDescent="0.25">
      <c r="B436" s="154">
        <v>44720</v>
      </c>
      <c r="C436" s="155">
        <v>3</v>
      </c>
      <c r="D436" s="156" t="s">
        <v>10441</v>
      </c>
    </row>
    <row r="437" spans="2:4" x14ac:dyDescent="0.25">
      <c r="B437" s="154">
        <v>44720</v>
      </c>
      <c r="C437" s="155">
        <v>4</v>
      </c>
      <c r="D437" s="156" t="s">
        <v>10441</v>
      </c>
    </row>
    <row r="438" spans="2:4" x14ac:dyDescent="0.25">
      <c r="B438" s="154">
        <v>44720</v>
      </c>
      <c r="C438" s="155">
        <v>4</v>
      </c>
      <c r="D438" s="156" t="s">
        <v>10441</v>
      </c>
    </row>
    <row r="439" spans="2:4" x14ac:dyDescent="0.25">
      <c r="B439" s="154">
        <v>44720</v>
      </c>
      <c r="C439" s="155">
        <v>4</v>
      </c>
      <c r="D439" s="156" t="s">
        <v>10441</v>
      </c>
    </row>
    <row r="440" spans="2:4" x14ac:dyDescent="0.25">
      <c r="B440" s="154">
        <v>44720</v>
      </c>
      <c r="C440" s="155">
        <v>4</v>
      </c>
      <c r="D440" s="156" t="s">
        <v>10441</v>
      </c>
    </row>
    <row r="441" spans="2:4" x14ac:dyDescent="0.25">
      <c r="B441" s="154">
        <v>44720</v>
      </c>
      <c r="C441" s="155">
        <v>4</v>
      </c>
      <c r="D441" s="156" t="s">
        <v>10441</v>
      </c>
    </row>
    <row r="442" spans="2:4" x14ac:dyDescent="0.25">
      <c r="B442" s="154">
        <v>44720</v>
      </c>
      <c r="C442" s="155">
        <v>4</v>
      </c>
      <c r="D442" s="156" t="s">
        <v>10441</v>
      </c>
    </row>
    <row r="443" spans="2:4" x14ac:dyDescent="0.25">
      <c r="B443" s="154">
        <v>44720</v>
      </c>
      <c r="C443" s="155">
        <v>5</v>
      </c>
      <c r="D443" s="156" t="s">
        <v>10441</v>
      </c>
    </row>
    <row r="444" spans="2:4" x14ac:dyDescent="0.25">
      <c r="B444" s="154">
        <v>44720</v>
      </c>
      <c r="C444" s="155">
        <v>5</v>
      </c>
      <c r="D444" s="156" t="s">
        <v>10441</v>
      </c>
    </row>
    <row r="445" spans="2:4" x14ac:dyDescent="0.25">
      <c r="B445" s="154">
        <v>44720</v>
      </c>
      <c r="C445" s="155">
        <v>5</v>
      </c>
      <c r="D445" s="156" t="s">
        <v>10441</v>
      </c>
    </row>
    <row r="446" spans="2:4" x14ac:dyDescent="0.25">
      <c r="B446" s="154">
        <v>44720</v>
      </c>
      <c r="C446" s="155">
        <v>5</v>
      </c>
      <c r="D446" s="156" t="s">
        <v>10441</v>
      </c>
    </row>
    <row r="447" spans="2:4" x14ac:dyDescent="0.25">
      <c r="B447" s="154">
        <v>44720</v>
      </c>
      <c r="C447" s="155">
        <v>5.62</v>
      </c>
      <c r="D447" s="156" t="s">
        <v>10448</v>
      </c>
    </row>
    <row r="448" spans="2:4" x14ac:dyDescent="0.25">
      <c r="B448" s="154">
        <v>44720</v>
      </c>
      <c r="C448" s="155">
        <v>6</v>
      </c>
      <c r="D448" s="156" t="s">
        <v>10441</v>
      </c>
    </row>
    <row r="449" spans="2:4" x14ac:dyDescent="0.25">
      <c r="B449" s="154">
        <v>44720</v>
      </c>
      <c r="C449" s="155">
        <v>6</v>
      </c>
      <c r="D449" s="156" t="s">
        <v>10441</v>
      </c>
    </row>
    <row r="450" spans="2:4" x14ac:dyDescent="0.25">
      <c r="B450" s="154">
        <v>44720</v>
      </c>
      <c r="C450" s="155">
        <v>6</v>
      </c>
      <c r="D450" s="156" t="s">
        <v>10441</v>
      </c>
    </row>
    <row r="451" spans="2:4" x14ac:dyDescent="0.25">
      <c r="B451" s="154">
        <v>44720</v>
      </c>
      <c r="C451" s="155">
        <v>6</v>
      </c>
      <c r="D451" s="156" t="s">
        <v>10441</v>
      </c>
    </row>
    <row r="452" spans="2:4" x14ac:dyDescent="0.25">
      <c r="B452" s="154">
        <v>44720</v>
      </c>
      <c r="C452" s="155">
        <v>7</v>
      </c>
      <c r="D452" s="156" t="s">
        <v>10441</v>
      </c>
    </row>
    <row r="453" spans="2:4" x14ac:dyDescent="0.25">
      <c r="B453" s="154">
        <v>44720</v>
      </c>
      <c r="C453" s="155">
        <v>7</v>
      </c>
      <c r="D453" s="156" t="s">
        <v>10441</v>
      </c>
    </row>
    <row r="454" spans="2:4" x14ac:dyDescent="0.25">
      <c r="B454" s="154">
        <v>44720</v>
      </c>
      <c r="C454" s="155">
        <v>7</v>
      </c>
      <c r="D454" s="156" t="s">
        <v>10441</v>
      </c>
    </row>
    <row r="455" spans="2:4" x14ac:dyDescent="0.25">
      <c r="B455" s="154">
        <v>44720</v>
      </c>
      <c r="C455" s="155">
        <v>8</v>
      </c>
      <c r="D455" s="156" t="s">
        <v>10441</v>
      </c>
    </row>
    <row r="456" spans="2:4" x14ac:dyDescent="0.25">
      <c r="B456" s="154">
        <v>44720</v>
      </c>
      <c r="C456" s="155">
        <v>8</v>
      </c>
      <c r="D456" s="156" t="s">
        <v>10441</v>
      </c>
    </row>
    <row r="457" spans="2:4" x14ac:dyDescent="0.25">
      <c r="B457" s="154">
        <v>44720</v>
      </c>
      <c r="C457" s="155">
        <v>9</v>
      </c>
      <c r="D457" s="156" t="s">
        <v>10441</v>
      </c>
    </row>
    <row r="458" spans="2:4" x14ac:dyDescent="0.25">
      <c r="B458" s="154">
        <v>44720</v>
      </c>
      <c r="C458" s="155">
        <v>9</v>
      </c>
      <c r="D458" s="156" t="s">
        <v>10441</v>
      </c>
    </row>
    <row r="459" spans="2:4" x14ac:dyDescent="0.25">
      <c r="B459" s="154">
        <v>44720</v>
      </c>
      <c r="C459" s="155">
        <v>9</v>
      </c>
      <c r="D459" s="156" t="s">
        <v>10441</v>
      </c>
    </row>
    <row r="460" spans="2:4" x14ac:dyDescent="0.25">
      <c r="B460" s="154">
        <v>44720</v>
      </c>
      <c r="C460" s="155">
        <v>10</v>
      </c>
      <c r="D460" s="156" t="s">
        <v>10449</v>
      </c>
    </row>
    <row r="461" spans="2:4" x14ac:dyDescent="0.25">
      <c r="B461" s="154">
        <v>44720</v>
      </c>
      <c r="C461" s="155">
        <v>10</v>
      </c>
      <c r="D461" s="156" t="s">
        <v>10450</v>
      </c>
    </row>
    <row r="462" spans="2:4" x14ac:dyDescent="0.25">
      <c r="B462" s="154">
        <v>44720</v>
      </c>
      <c r="C462" s="155">
        <v>10</v>
      </c>
      <c r="D462" s="156" t="s">
        <v>10451</v>
      </c>
    </row>
    <row r="463" spans="2:4" x14ac:dyDescent="0.25">
      <c r="B463" s="154">
        <v>44720</v>
      </c>
      <c r="C463" s="155">
        <v>10</v>
      </c>
      <c r="D463" s="156" t="s">
        <v>6992</v>
      </c>
    </row>
    <row r="464" spans="2:4" x14ac:dyDescent="0.25">
      <c r="B464" s="154">
        <v>44720</v>
      </c>
      <c r="C464" s="155">
        <v>10</v>
      </c>
      <c r="D464" s="156" t="s">
        <v>10452</v>
      </c>
    </row>
    <row r="465" spans="2:4" x14ac:dyDescent="0.25">
      <c r="B465" s="154">
        <v>44720</v>
      </c>
      <c r="C465" s="155">
        <v>10</v>
      </c>
      <c r="D465" s="156" t="s">
        <v>10453</v>
      </c>
    </row>
    <row r="466" spans="2:4" x14ac:dyDescent="0.25">
      <c r="B466" s="154">
        <v>44720</v>
      </c>
      <c r="C466" s="155">
        <v>10</v>
      </c>
      <c r="D466" s="156" t="s">
        <v>10441</v>
      </c>
    </row>
    <row r="467" spans="2:4" x14ac:dyDescent="0.25">
      <c r="B467" s="154">
        <v>44720</v>
      </c>
      <c r="C467" s="155">
        <v>10</v>
      </c>
      <c r="D467" s="156" t="s">
        <v>10441</v>
      </c>
    </row>
    <row r="468" spans="2:4" x14ac:dyDescent="0.25">
      <c r="B468" s="154">
        <v>44720</v>
      </c>
      <c r="C468" s="155">
        <v>10</v>
      </c>
      <c r="D468" s="156" t="s">
        <v>10454</v>
      </c>
    </row>
    <row r="469" spans="2:4" x14ac:dyDescent="0.25">
      <c r="B469" s="154">
        <v>44720</v>
      </c>
      <c r="C469" s="155">
        <v>10</v>
      </c>
      <c r="D469" s="156" t="s">
        <v>10455</v>
      </c>
    </row>
    <row r="470" spans="2:4" x14ac:dyDescent="0.25">
      <c r="B470" s="154">
        <v>44720</v>
      </c>
      <c r="C470" s="155">
        <v>11</v>
      </c>
      <c r="D470" s="156" t="s">
        <v>10456</v>
      </c>
    </row>
    <row r="471" spans="2:4" x14ac:dyDescent="0.25">
      <c r="B471" s="154">
        <v>44720</v>
      </c>
      <c r="C471" s="155">
        <v>20</v>
      </c>
      <c r="D471" s="156" t="s">
        <v>10457</v>
      </c>
    </row>
    <row r="472" spans="2:4" x14ac:dyDescent="0.25">
      <c r="B472" s="154">
        <v>44720</v>
      </c>
      <c r="C472" s="155">
        <v>20</v>
      </c>
      <c r="D472" s="156" t="s">
        <v>10363</v>
      </c>
    </row>
    <row r="473" spans="2:4" x14ac:dyDescent="0.25">
      <c r="B473" s="154">
        <v>44720</v>
      </c>
      <c r="C473" s="155">
        <v>20</v>
      </c>
      <c r="D473" s="156" t="s">
        <v>10458</v>
      </c>
    </row>
    <row r="474" spans="2:4" x14ac:dyDescent="0.25">
      <c r="B474" s="154">
        <v>44720</v>
      </c>
      <c r="C474" s="155">
        <v>20</v>
      </c>
      <c r="D474" s="156" t="s">
        <v>10459</v>
      </c>
    </row>
    <row r="475" spans="2:4" x14ac:dyDescent="0.25">
      <c r="B475" s="154">
        <v>44720</v>
      </c>
      <c r="C475" s="155">
        <v>25</v>
      </c>
      <c r="D475" s="156" t="s">
        <v>10363</v>
      </c>
    </row>
    <row r="476" spans="2:4" x14ac:dyDescent="0.25">
      <c r="B476" s="154">
        <v>44720</v>
      </c>
      <c r="C476" s="155">
        <v>50</v>
      </c>
      <c r="D476" s="156" t="s">
        <v>353</v>
      </c>
    </row>
    <row r="477" spans="2:4" x14ac:dyDescent="0.25">
      <c r="B477" s="154">
        <v>44720</v>
      </c>
      <c r="C477" s="155">
        <v>50</v>
      </c>
      <c r="D477" s="156" t="s">
        <v>10460</v>
      </c>
    </row>
    <row r="478" spans="2:4" x14ac:dyDescent="0.25">
      <c r="B478" s="154">
        <v>44720</v>
      </c>
      <c r="C478" s="155">
        <v>50</v>
      </c>
      <c r="D478" s="156" t="s">
        <v>10461</v>
      </c>
    </row>
    <row r="479" spans="2:4" x14ac:dyDescent="0.25">
      <c r="B479" s="154">
        <v>44720</v>
      </c>
      <c r="C479" s="155">
        <v>50</v>
      </c>
      <c r="D479" s="156" t="s">
        <v>10462</v>
      </c>
    </row>
    <row r="480" spans="2:4" x14ac:dyDescent="0.25">
      <c r="B480" s="154">
        <v>44720</v>
      </c>
      <c r="C480" s="155">
        <v>50</v>
      </c>
      <c r="D480" s="156" t="s">
        <v>10463</v>
      </c>
    </row>
    <row r="481" spans="2:4" x14ac:dyDescent="0.25">
      <c r="B481" s="154">
        <v>44720</v>
      </c>
      <c r="C481" s="155">
        <v>50</v>
      </c>
      <c r="D481" s="156" t="s">
        <v>10464</v>
      </c>
    </row>
    <row r="482" spans="2:4" x14ac:dyDescent="0.25">
      <c r="B482" s="154">
        <v>44720</v>
      </c>
      <c r="C482" s="155">
        <v>50</v>
      </c>
      <c r="D482" s="156" t="s">
        <v>141</v>
      </c>
    </row>
    <row r="483" spans="2:4" x14ac:dyDescent="0.25">
      <c r="B483" s="154">
        <v>44720</v>
      </c>
      <c r="C483" s="155">
        <v>55</v>
      </c>
      <c r="D483" s="156" t="s">
        <v>7002</v>
      </c>
    </row>
    <row r="484" spans="2:4" x14ac:dyDescent="0.25">
      <c r="B484" s="154">
        <v>44720</v>
      </c>
      <c r="C484" s="155">
        <v>60</v>
      </c>
      <c r="D484" s="156" t="s">
        <v>3471</v>
      </c>
    </row>
    <row r="485" spans="2:4" x14ac:dyDescent="0.25">
      <c r="B485" s="154">
        <v>44720</v>
      </c>
      <c r="C485" s="155">
        <v>78</v>
      </c>
      <c r="D485" s="156" t="s">
        <v>10465</v>
      </c>
    </row>
    <row r="486" spans="2:4" x14ac:dyDescent="0.25">
      <c r="B486" s="154">
        <v>44720</v>
      </c>
      <c r="C486" s="155">
        <v>83.2</v>
      </c>
      <c r="D486" s="156" t="s">
        <v>10466</v>
      </c>
    </row>
    <row r="487" spans="2:4" x14ac:dyDescent="0.25">
      <c r="B487" s="154">
        <v>44720</v>
      </c>
      <c r="C487" s="155">
        <v>90</v>
      </c>
      <c r="D487" s="156" t="s">
        <v>10467</v>
      </c>
    </row>
    <row r="488" spans="2:4" x14ac:dyDescent="0.25">
      <c r="B488" s="154">
        <v>44720</v>
      </c>
      <c r="C488" s="155">
        <v>95</v>
      </c>
      <c r="D488" s="156" t="s">
        <v>10468</v>
      </c>
    </row>
    <row r="489" spans="2:4" x14ac:dyDescent="0.25">
      <c r="B489" s="154">
        <v>44720</v>
      </c>
      <c r="C489" s="155">
        <v>99.8</v>
      </c>
      <c r="D489" s="156" t="s">
        <v>10469</v>
      </c>
    </row>
    <row r="490" spans="2:4" x14ac:dyDescent="0.25">
      <c r="B490" s="154">
        <v>44720</v>
      </c>
      <c r="C490" s="155">
        <v>99.8</v>
      </c>
      <c r="D490" s="156" t="s">
        <v>10470</v>
      </c>
    </row>
    <row r="491" spans="2:4" x14ac:dyDescent="0.25">
      <c r="B491" s="154">
        <v>44720</v>
      </c>
      <c r="C491" s="155">
        <v>100</v>
      </c>
      <c r="D491" s="156" t="s">
        <v>10471</v>
      </c>
    </row>
    <row r="492" spans="2:4" x14ac:dyDescent="0.25">
      <c r="B492" s="154">
        <v>44720</v>
      </c>
      <c r="C492" s="155">
        <v>100</v>
      </c>
      <c r="D492" s="156" t="s">
        <v>10472</v>
      </c>
    </row>
    <row r="493" spans="2:4" x14ac:dyDescent="0.25">
      <c r="B493" s="154">
        <v>44720</v>
      </c>
      <c r="C493" s="155">
        <v>100</v>
      </c>
      <c r="D493" s="156" t="s">
        <v>10473</v>
      </c>
    </row>
    <row r="494" spans="2:4" x14ac:dyDescent="0.25">
      <c r="B494" s="154">
        <v>44720</v>
      </c>
      <c r="C494" s="155">
        <v>100</v>
      </c>
      <c r="D494" s="156" t="s">
        <v>10474</v>
      </c>
    </row>
    <row r="495" spans="2:4" x14ac:dyDescent="0.25">
      <c r="B495" s="154">
        <v>44720</v>
      </c>
      <c r="C495" s="155">
        <v>100</v>
      </c>
      <c r="D495" s="156" t="s">
        <v>10475</v>
      </c>
    </row>
    <row r="496" spans="2:4" x14ac:dyDescent="0.25">
      <c r="B496" s="154">
        <v>44720</v>
      </c>
      <c r="C496" s="155">
        <v>100</v>
      </c>
      <c r="D496" s="156" t="s">
        <v>10476</v>
      </c>
    </row>
    <row r="497" spans="2:4" x14ac:dyDescent="0.25">
      <c r="B497" s="154">
        <v>44720</v>
      </c>
      <c r="C497" s="155">
        <v>100</v>
      </c>
      <c r="D497" s="156" t="s">
        <v>6572</v>
      </c>
    </row>
    <row r="498" spans="2:4" x14ac:dyDescent="0.25">
      <c r="B498" s="154">
        <v>44720</v>
      </c>
      <c r="C498" s="155">
        <v>100</v>
      </c>
      <c r="D498" s="156" t="s">
        <v>6954</v>
      </c>
    </row>
    <row r="499" spans="2:4" x14ac:dyDescent="0.25">
      <c r="B499" s="154">
        <v>44720</v>
      </c>
      <c r="C499" s="155">
        <v>100</v>
      </c>
      <c r="D499" s="156" t="s">
        <v>10477</v>
      </c>
    </row>
    <row r="500" spans="2:4" x14ac:dyDescent="0.25">
      <c r="B500" s="154">
        <v>44720</v>
      </c>
      <c r="C500" s="155">
        <v>110</v>
      </c>
      <c r="D500" s="156" t="s">
        <v>446</v>
      </c>
    </row>
    <row r="501" spans="2:4" x14ac:dyDescent="0.25">
      <c r="B501" s="154">
        <v>44720</v>
      </c>
      <c r="C501" s="155">
        <v>111</v>
      </c>
      <c r="D501" s="156" t="s">
        <v>3467</v>
      </c>
    </row>
    <row r="502" spans="2:4" x14ac:dyDescent="0.25">
      <c r="B502" s="154">
        <v>44720</v>
      </c>
      <c r="C502" s="155">
        <v>114.49</v>
      </c>
      <c r="D502" s="156" t="s">
        <v>10478</v>
      </c>
    </row>
    <row r="503" spans="2:4" x14ac:dyDescent="0.25">
      <c r="B503" s="154">
        <v>44720</v>
      </c>
      <c r="C503" s="155">
        <v>117</v>
      </c>
      <c r="D503" s="156" t="s">
        <v>10479</v>
      </c>
    </row>
    <row r="504" spans="2:4" x14ac:dyDescent="0.25">
      <c r="B504" s="154">
        <v>44720</v>
      </c>
      <c r="C504" s="155">
        <v>118</v>
      </c>
      <c r="D504" s="156" t="s">
        <v>136</v>
      </c>
    </row>
    <row r="505" spans="2:4" x14ac:dyDescent="0.25">
      <c r="B505" s="154">
        <v>44720</v>
      </c>
      <c r="C505" s="155">
        <v>120</v>
      </c>
      <c r="D505" s="156" t="s">
        <v>10480</v>
      </c>
    </row>
    <row r="506" spans="2:4" x14ac:dyDescent="0.25">
      <c r="B506" s="154">
        <v>44720</v>
      </c>
      <c r="C506" s="155">
        <v>124</v>
      </c>
      <c r="D506" s="156" t="s">
        <v>6580</v>
      </c>
    </row>
    <row r="507" spans="2:4" x14ac:dyDescent="0.25">
      <c r="B507" s="154">
        <v>44720</v>
      </c>
      <c r="C507" s="155">
        <v>125</v>
      </c>
      <c r="D507" s="156" t="s">
        <v>448</v>
      </c>
    </row>
    <row r="508" spans="2:4" x14ac:dyDescent="0.25">
      <c r="B508" s="154">
        <v>44720</v>
      </c>
      <c r="C508" s="155">
        <v>147</v>
      </c>
      <c r="D508" s="156" t="s">
        <v>6953</v>
      </c>
    </row>
    <row r="509" spans="2:4" x14ac:dyDescent="0.25">
      <c r="B509" s="154">
        <v>44720</v>
      </c>
      <c r="C509" s="155">
        <v>149</v>
      </c>
      <c r="D509" s="156" t="s">
        <v>136</v>
      </c>
    </row>
    <row r="510" spans="2:4" x14ac:dyDescent="0.25">
      <c r="B510" s="154">
        <v>44720</v>
      </c>
      <c r="C510" s="155">
        <v>150</v>
      </c>
      <c r="D510" s="156" t="s">
        <v>10481</v>
      </c>
    </row>
    <row r="511" spans="2:4" x14ac:dyDescent="0.25">
      <c r="B511" s="154">
        <v>44720</v>
      </c>
      <c r="C511" s="155">
        <v>150</v>
      </c>
      <c r="D511" s="156" t="s">
        <v>10330</v>
      </c>
    </row>
    <row r="512" spans="2:4" x14ac:dyDescent="0.25">
      <c r="B512" s="154">
        <v>44720</v>
      </c>
      <c r="C512" s="155">
        <v>152</v>
      </c>
      <c r="D512" s="156" t="s">
        <v>10482</v>
      </c>
    </row>
    <row r="513" spans="2:4" x14ac:dyDescent="0.25">
      <c r="B513" s="154">
        <v>44720</v>
      </c>
      <c r="C513" s="155">
        <v>180</v>
      </c>
      <c r="D513" s="156" t="s">
        <v>10329</v>
      </c>
    </row>
    <row r="514" spans="2:4" x14ac:dyDescent="0.25">
      <c r="B514" s="154">
        <v>44720</v>
      </c>
      <c r="C514" s="155">
        <v>203</v>
      </c>
      <c r="D514" s="156" t="s">
        <v>3468</v>
      </c>
    </row>
    <row r="515" spans="2:4" x14ac:dyDescent="0.25">
      <c r="B515" s="154">
        <v>44720</v>
      </c>
      <c r="C515" s="155">
        <v>210</v>
      </c>
      <c r="D515" s="156" t="s">
        <v>10483</v>
      </c>
    </row>
    <row r="516" spans="2:4" x14ac:dyDescent="0.25">
      <c r="B516" s="154">
        <v>44720</v>
      </c>
      <c r="C516" s="155">
        <v>276</v>
      </c>
      <c r="D516" s="156" t="s">
        <v>3451</v>
      </c>
    </row>
    <row r="517" spans="2:4" x14ac:dyDescent="0.25">
      <c r="B517" s="154">
        <v>44720</v>
      </c>
      <c r="C517" s="155">
        <v>300</v>
      </c>
      <c r="D517" s="156" t="s">
        <v>133</v>
      </c>
    </row>
    <row r="518" spans="2:4" x14ac:dyDescent="0.25">
      <c r="B518" s="154">
        <v>44720</v>
      </c>
      <c r="C518" s="155">
        <v>325</v>
      </c>
      <c r="D518" s="156" t="s">
        <v>7004</v>
      </c>
    </row>
    <row r="519" spans="2:4" x14ac:dyDescent="0.25">
      <c r="B519" s="154">
        <v>44720</v>
      </c>
      <c r="C519" s="155">
        <v>380</v>
      </c>
      <c r="D519" s="156" t="s">
        <v>3457</v>
      </c>
    </row>
    <row r="520" spans="2:4" x14ac:dyDescent="0.25">
      <c r="B520" s="154">
        <v>44720</v>
      </c>
      <c r="C520" s="155">
        <v>400</v>
      </c>
      <c r="D520" s="156" t="s">
        <v>355</v>
      </c>
    </row>
    <row r="521" spans="2:4" x14ac:dyDescent="0.25">
      <c r="B521" s="154">
        <v>44720</v>
      </c>
      <c r="C521" s="155">
        <v>490</v>
      </c>
      <c r="D521" s="156" t="s">
        <v>10484</v>
      </c>
    </row>
    <row r="522" spans="2:4" x14ac:dyDescent="0.25">
      <c r="B522" s="154">
        <v>44720</v>
      </c>
      <c r="C522" s="155">
        <v>500</v>
      </c>
      <c r="D522" s="156" t="s">
        <v>6952</v>
      </c>
    </row>
    <row r="523" spans="2:4" x14ac:dyDescent="0.25">
      <c r="B523" s="154">
        <v>44720</v>
      </c>
      <c r="C523" s="155">
        <v>500</v>
      </c>
      <c r="D523" s="156" t="s">
        <v>10294</v>
      </c>
    </row>
    <row r="524" spans="2:4" x14ac:dyDescent="0.25">
      <c r="B524" s="154">
        <v>44720</v>
      </c>
      <c r="C524" s="155">
        <v>500</v>
      </c>
      <c r="D524" s="156" t="s">
        <v>10331</v>
      </c>
    </row>
    <row r="525" spans="2:4" x14ac:dyDescent="0.25">
      <c r="B525" s="154">
        <v>44720</v>
      </c>
      <c r="C525" s="155">
        <v>500</v>
      </c>
      <c r="D525" s="156" t="s">
        <v>7013</v>
      </c>
    </row>
    <row r="526" spans="2:4" x14ac:dyDescent="0.25">
      <c r="B526" s="154">
        <v>44720</v>
      </c>
      <c r="C526" s="155">
        <v>500</v>
      </c>
      <c r="D526" s="156" t="s">
        <v>10485</v>
      </c>
    </row>
    <row r="527" spans="2:4" x14ac:dyDescent="0.25">
      <c r="B527" s="154">
        <v>44720</v>
      </c>
      <c r="C527" s="155">
        <v>503</v>
      </c>
      <c r="D527" s="156" t="s">
        <v>10486</v>
      </c>
    </row>
    <row r="528" spans="2:4" x14ac:dyDescent="0.25">
      <c r="B528" s="154">
        <v>44720</v>
      </c>
      <c r="C528" s="155">
        <v>505.7</v>
      </c>
      <c r="D528" s="156" t="s">
        <v>10487</v>
      </c>
    </row>
    <row r="529" spans="2:4" x14ac:dyDescent="0.25">
      <c r="B529" s="154">
        <v>44720</v>
      </c>
      <c r="C529" s="155">
        <v>600</v>
      </c>
      <c r="D529" s="156" t="s">
        <v>10488</v>
      </c>
    </row>
    <row r="530" spans="2:4" x14ac:dyDescent="0.25">
      <c r="B530" s="154">
        <v>44720</v>
      </c>
      <c r="C530" s="155">
        <v>1000</v>
      </c>
      <c r="D530" s="156" t="s">
        <v>6948</v>
      </c>
    </row>
    <row r="531" spans="2:4" x14ac:dyDescent="0.25">
      <c r="B531" s="154">
        <v>44720</v>
      </c>
      <c r="C531" s="155">
        <v>1000</v>
      </c>
      <c r="D531" s="156" t="s">
        <v>10489</v>
      </c>
    </row>
    <row r="532" spans="2:4" x14ac:dyDescent="0.25">
      <c r="B532" s="154">
        <v>44720</v>
      </c>
      <c r="C532" s="155">
        <v>1000</v>
      </c>
      <c r="D532" s="156" t="s">
        <v>6973</v>
      </c>
    </row>
    <row r="533" spans="2:4" x14ac:dyDescent="0.25">
      <c r="B533" s="154">
        <v>44720</v>
      </c>
      <c r="C533" s="155">
        <v>1000</v>
      </c>
      <c r="D533" s="156" t="s">
        <v>10490</v>
      </c>
    </row>
    <row r="534" spans="2:4" x14ac:dyDescent="0.25">
      <c r="B534" s="154">
        <v>44720</v>
      </c>
      <c r="C534" s="155">
        <v>1000</v>
      </c>
      <c r="D534" s="156" t="s">
        <v>6959</v>
      </c>
    </row>
    <row r="535" spans="2:4" x14ac:dyDescent="0.25">
      <c r="B535" s="154">
        <v>44720</v>
      </c>
      <c r="C535" s="155">
        <v>1000</v>
      </c>
      <c r="D535" s="156" t="s">
        <v>10491</v>
      </c>
    </row>
    <row r="536" spans="2:4" x14ac:dyDescent="0.25">
      <c r="B536" s="154">
        <v>44720</v>
      </c>
      <c r="C536" s="155">
        <v>1000</v>
      </c>
      <c r="D536" s="156" t="s">
        <v>10492</v>
      </c>
    </row>
    <row r="537" spans="2:4" x14ac:dyDescent="0.25">
      <c r="B537" s="154">
        <v>44720</v>
      </c>
      <c r="C537" s="155">
        <v>2000</v>
      </c>
      <c r="D537" s="156" t="s">
        <v>10493</v>
      </c>
    </row>
    <row r="538" spans="2:4" x14ac:dyDescent="0.25">
      <c r="B538" s="154">
        <v>44720</v>
      </c>
      <c r="C538" s="155">
        <v>3000</v>
      </c>
      <c r="D538" s="156" t="s">
        <v>2968</v>
      </c>
    </row>
    <row r="539" spans="2:4" x14ac:dyDescent="0.25">
      <c r="B539" s="154">
        <v>44720</v>
      </c>
      <c r="C539" s="155">
        <v>10000</v>
      </c>
      <c r="D539" s="156" t="s">
        <v>870</v>
      </c>
    </row>
    <row r="540" spans="2:4" x14ac:dyDescent="0.25">
      <c r="B540" s="154">
        <v>44720</v>
      </c>
      <c r="C540" s="155">
        <v>0.96</v>
      </c>
      <c r="D540" s="156" t="s">
        <v>339</v>
      </c>
    </row>
    <row r="541" spans="2:4" x14ac:dyDescent="0.25">
      <c r="B541" s="154">
        <v>44720</v>
      </c>
      <c r="C541" s="155">
        <v>388</v>
      </c>
      <c r="D541" s="156" t="s">
        <v>338</v>
      </c>
    </row>
    <row r="542" spans="2:4" x14ac:dyDescent="0.25">
      <c r="B542" s="154">
        <v>44721</v>
      </c>
      <c r="C542" s="155">
        <v>1</v>
      </c>
      <c r="D542" s="156" t="s">
        <v>10494</v>
      </c>
    </row>
    <row r="543" spans="2:4" x14ac:dyDescent="0.25">
      <c r="B543" s="154">
        <v>44721</v>
      </c>
      <c r="C543" s="155">
        <v>1</v>
      </c>
      <c r="D543" s="156" t="s">
        <v>10495</v>
      </c>
    </row>
    <row r="544" spans="2:4" x14ac:dyDescent="0.25">
      <c r="B544" s="154">
        <v>44721</v>
      </c>
      <c r="C544" s="155">
        <v>1</v>
      </c>
      <c r="D544" s="156" t="s">
        <v>10496</v>
      </c>
    </row>
    <row r="545" spans="2:4" x14ac:dyDescent="0.25">
      <c r="B545" s="154">
        <v>44721</v>
      </c>
      <c r="C545" s="155">
        <v>1</v>
      </c>
      <c r="D545" s="156" t="s">
        <v>10497</v>
      </c>
    </row>
    <row r="546" spans="2:4" x14ac:dyDescent="0.25">
      <c r="B546" s="154">
        <v>44721</v>
      </c>
      <c r="C546" s="155">
        <v>1</v>
      </c>
      <c r="D546" s="156" t="s">
        <v>10498</v>
      </c>
    </row>
    <row r="547" spans="2:4" x14ac:dyDescent="0.25">
      <c r="B547" s="154">
        <v>44721</v>
      </c>
      <c r="C547" s="155">
        <v>5</v>
      </c>
      <c r="D547" s="156" t="s">
        <v>10499</v>
      </c>
    </row>
    <row r="548" spans="2:4" x14ac:dyDescent="0.25">
      <c r="B548" s="154">
        <v>44721</v>
      </c>
      <c r="C548" s="155">
        <v>10</v>
      </c>
      <c r="D548" s="156" t="s">
        <v>10500</v>
      </c>
    </row>
    <row r="549" spans="2:4" x14ac:dyDescent="0.25">
      <c r="B549" s="154">
        <v>44721</v>
      </c>
      <c r="C549" s="155">
        <v>10</v>
      </c>
      <c r="D549" s="156" t="s">
        <v>10501</v>
      </c>
    </row>
    <row r="550" spans="2:4" x14ac:dyDescent="0.25">
      <c r="B550" s="154">
        <v>44721</v>
      </c>
      <c r="C550" s="155">
        <v>20</v>
      </c>
      <c r="D550" s="156" t="s">
        <v>10502</v>
      </c>
    </row>
    <row r="551" spans="2:4" x14ac:dyDescent="0.25">
      <c r="B551" s="154">
        <v>44721</v>
      </c>
      <c r="C551" s="155">
        <v>20</v>
      </c>
      <c r="D551" s="156" t="s">
        <v>10363</v>
      </c>
    </row>
    <row r="552" spans="2:4" x14ac:dyDescent="0.25">
      <c r="B552" s="154">
        <v>44721</v>
      </c>
      <c r="C552" s="155">
        <v>20</v>
      </c>
      <c r="D552" s="156" t="s">
        <v>7005</v>
      </c>
    </row>
    <row r="553" spans="2:4" x14ac:dyDescent="0.25">
      <c r="B553" s="154">
        <v>44721</v>
      </c>
      <c r="C553" s="155">
        <v>20</v>
      </c>
      <c r="D553" s="156" t="s">
        <v>10363</v>
      </c>
    </row>
    <row r="554" spans="2:4" x14ac:dyDescent="0.25">
      <c r="B554" s="154">
        <v>44721</v>
      </c>
      <c r="C554" s="155">
        <v>20</v>
      </c>
      <c r="D554" s="156" t="s">
        <v>10503</v>
      </c>
    </row>
    <row r="555" spans="2:4" x14ac:dyDescent="0.25">
      <c r="B555" s="154">
        <v>44721</v>
      </c>
      <c r="C555" s="155">
        <v>25</v>
      </c>
      <c r="D555" s="156" t="s">
        <v>445</v>
      </c>
    </row>
    <row r="556" spans="2:4" x14ac:dyDescent="0.25">
      <c r="B556" s="154">
        <v>44721</v>
      </c>
      <c r="C556" s="155">
        <v>25</v>
      </c>
      <c r="D556" s="156" t="s">
        <v>10504</v>
      </c>
    </row>
    <row r="557" spans="2:4" x14ac:dyDescent="0.25">
      <c r="B557" s="154">
        <v>44721</v>
      </c>
      <c r="C557" s="155">
        <v>30</v>
      </c>
      <c r="D557" s="156" t="s">
        <v>10505</v>
      </c>
    </row>
    <row r="558" spans="2:4" x14ac:dyDescent="0.25">
      <c r="B558" s="154">
        <v>44721</v>
      </c>
      <c r="C558" s="155">
        <v>45</v>
      </c>
      <c r="D558" s="156" t="s">
        <v>10506</v>
      </c>
    </row>
    <row r="559" spans="2:4" x14ac:dyDescent="0.25">
      <c r="B559" s="154">
        <v>44721</v>
      </c>
      <c r="C559" s="155">
        <v>50</v>
      </c>
      <c r="D559" s="156" t="s">
        <v>3471</v>
      </c>
    </row>
    <row r="560" spans="2:4" x14ac:dyDescent="0.25">
      <c r="B560" s="154">
        <v>44721</v>
      </c>
      <c r="C560" s="155">
        <v>50</v>
      </c>
      <c r="D560" s="156" t="s">
        <v>10507</v>
      </c>
    </row>
    <row r="561" spans="2:4" x14ac:dyDescent="0.25">
      <c r="B561" s="154">
        <v>44721</v>
      </c>
      <c r="C561" s="155">
        <v>50</v>
      </c>
      <c r="D561" s="156" t="s">
        <v>10508</v>
      </c>
    </row>
    <row r="562" spans="2:4" x14ac:dyDescent="0.25">
      <c r="B562" s="154">
        <v>44721</v>
      </c>
      <c r="C562" s="155">
        <v>50</v>
      </c>
      <c r="D562" s="156" t="s">
        <v>7002</v>
      </c>
    </row>
    <row r="563" spans="2:4" x14ac:dyDescent="0.25">
      <c r="B563" s="154">
        <v>44721</v>
      </c>
      <c r="C563" s="155">
        <v>50</v>
      </c>
      <c r="D563" s="156" t="s">
        <v>869</v>
      </c>
    </row>
    <row r="564" spans="2:4" x14ac:dyDescent="0.25">
      <c r="B564" s="154">
        <v>44721</v>
      </c>
      <c r="C564" s="155">
        <v>50</v>
      </c>
      <c r="D564" s="156" t="s">
        <v>10509</v>
      </c>
    </row>
    <row r="565" spans="2:4" x14ac:dyDescent="0.25">
      <c r="B565" s="154">
        <v>44721</v>
      </c>
      <c r="C565" s="155">
        <v>50</v>
      </c>
      <c r="D565" s="156" t="s">
        <v>6568</v>
      </c>
    </row>
    <row r="566" spans="2:4" x14ac:dyDescent="0.25">
      <c r="B566" s="154">
        <v>44721</v>
      </c>
      <c r="C566" s="155">
        <v>50</v>
      </c>
      <c r="D566" s="156" t="s">
        <v>10463</v>
      </c>
    </row>
    <row r="567" spans="2:4" x14ac:dyDescent="0.25">
      <c r="B567" s="154">
        <v>44721</v>
      </c>
      <c r="C567" s="155">
        <v>72</v>
      </c>
      <c r="D567" s="156" t="s">
        <v>6985</v>
      </c>
    </row>
    <row r="568" spans="2:4" x14ac:dyDescent="0.25">
      <c r="B568" s="154">
        <v>44721</v>
      </c>
      <c r="C568" s="155">
        <v>90</v>
      </c>
      <c r="D568" s="156" t="s">
        <v>2964</v>
      </c>
    </row>
    <row r="569" spans="2:4" x14ac:dyDescent="0.25">
      <c r="B569" s="154">
        <v>44721</v>
      </c>
      <c r="C569" s="155">
        <v>90</v>
      </c>
      <c r="D569" s="156" t="s">
        <v>10510</v>
      </c>
    </row>
    <row r="570" spans="2:4" x14ac:dyDescent="0.25">
      <c r="B570" s="154">
        <v>44721</v>
      </c>
      <c r="C570" s="155">
        <v>99</v>
      </c>
      <c r="D570" s="156" t="s">
        <v>6953</v>
      </c>
    </row>
    <row r="571" spans="2:4" x14ac:dyDescent="0.25">
      <c r="B571" s="154">
        <v>44721</v>
      </c>
      <c r="C571" s="155">
        <v>100</v>
      </c>
      <c r="D571" s="156" t="s">
        <v>10511</v>
      </c>
    </row>
    <row r="572" spans="2:4" x14ac:dyDescent="0.25">
      <c r="B572" s="154">
        <v>44721</v>
      </c>
      <c r="C572" s="155">
        <v>100</v>
      </c>
      <c r="D572" s="156" t="s">
        <v>10512</v>
      </c>
    </row>
    <row r="573" spans="2:4" x14ac:dyDescent="0.25">
      <c r="B573" s="154">
        <v>44721</v>
      </c>
      <c r="C573" s="155">
        <v>100</v>
      </c>
      <c r="D573" s="156" t="s">
        <v>871</v>
      </c>
    </row>
    <row r="574" spans="2:4" x14ac:dyDescent="0.25">
      <c r="B574" s="154">
        <v>44721</v>
      </c>
      <c r="C574" s="155">
        <v>100</v>
      </c>
      <c r="D574" s="156" t="s">
        <v>10513</v>
      </c>
    </row>
    <row r="575" spans="2:4" x14ac:dyDescent="0.25">
      <c r="B575" s="154">
        <v>44721</v>
      </c>
      <c r="C575" s="155">
        <v>100</v>
      </c>
      <c r="D575" s="156" t="s">
        <v>6954</v>
      </c>
    </row>
    <row r="576" spans="2:4" x14ac:dyDescent="0.25">
      <c r="B576" s="154">
        <v>44721</v>
      </c>
      <c r="C576" s="155">
        <v>100</v>
      </c>
      <c r="D576" s="156" t="s">
        <v>6572</v>
      </c>
    </row>
    <row r="577" spans="2:4" x14ac:dyDescent="0.25">
      <c r="B577" s="154">
        <v>44721</v>
      </c>
      <c r="C577" s="155">
        <v>100</v>
      </c>
      <c r="D577" s="156" t="s">
        <v>6577</v>
      </c>
    </row>
    <row r="578" spans="2:4" x14ac:dyDescent="0.25">
      <c r="B578" s="154">
        <v>44721</v>
      </c>
      <c r="C578" s="155">
        <v>100</v>
      </c>
      <c r="D578" s="156" t="s">
        <v>10514</v>
      </c>
    </row>
    <row r="579" spans="2:4" x14ac:dyDescent="0.25">
      <c r="B579" s="154">
        <v>44721</v>
      </c>
      <c r="C579" s="155">
        <v>100</v>
      </c>
      <c r="D579" s="156" t="s">
        <v>135</v>
      </c>
    </row>
    <row r="580" spans="2:4" x14ac:dyDescent="0.25">
      <c r="B580" s="154">
        <v>44721</v>
      </c>
      <c r="C580" s="155">
        <v>100</v>
      </c>
      <c r="D580" s="156" t="s">
        <v>6971</v>
      </c>
    </row>
    <row r="581" spans="2:4" x14ac:dyDescent="0.25">
      <c r="B581" s="154">
        <v>44721</v>
      </c>
      <c r="C581" s="155">
        <v>100</v>
      </c>
      <c r="D581" s="156" t="s">
        <v>141</v>
      </c>
    </row>
    <row r="582" spans="2:4" x14ac:dyDescent="0.25">
      <c r="B582" s="154">
        <v>44721</v>
      </c>
      <c r="C582" s="155">
        <v>100</v>
      </c>
      <c r="D582" s="156" t="s">
        <v>10515</v>
      </c>
    </row>
    <row r="583" spans="2:4" x14ac:dyDescent="0.25">
      <c r="B583" s="154">
        <v>44721</v>
      </c>
      <c r="C583" s="155">
        <v>100</v>
      </c>
      <c r="D583" s="156" t="s">
        <v>10508</v>
      </c>
    </row>
    <row r="584" spans="2:4" x14ac:dyDescent="0.25">
      <c r="B584" s="154">
        <v>44721</v>
      </c>
      <c r="C584" s="155">
        <v>100</v>
      </c>
      <c r="D584" s="156" t="s">
        <v>10516</v>
      </c>
    </row>
    <row r="585" spans="2:4" x14ac:dyDescent="0.25">
      <c r="B585" s="154">
        <v>44721</v>
      </c>
      <c r="C585" s="155">
        <v>100</v>
      </c>
      <c r="D585" s="156" t="s">
        <v>10517</v>
      </c>
    </row>
    <row r="586" spans="2:4" x14ac:dyDescent="0.25">
      <c r="B586" s="154">
        <v>44721</v>
      </c>
      <c r="C586" s="155">
        <v>100</v>
      </c>
      <c r="D586" s="156" t="s">
        <v>148</v>
      </c>
    </row>
    <row r="587" spans="2:4" x14ac:dyDescent="0.25">
      <c r="B587" s="154">
        <v>44721</v>
      </c>
      <c r="C587" s="155">
        <v>100</v>
      </c>
      <c r="D587" s="156" t="s">
        <v>10517</v>
      </c>
    </row>
    <row r="588" spans="2:4" x14ac:dyDescent="0.25">
      <c r="B588" s="154">
        <v>44721</v>
      </c>
      <c r="C588" s="155">
        <v>100</v>
      </c>
      <c r="D588" s="156" t="s">
        <v>10499</v>
      </c>
    </row>
    <row r="589" spans="2:4" x14ac:dyDescent="0.25">
      <c r="B589" s="154">
        <v>44721</v>
      </c>
      <c r="C589" s="155">
        <v>101</v>
      </c>
      <c r="D589" s="156" t="s">
        <v>6990</v>
      </c>
    </row>
    <row r="590" spans="2:4" x14ac:dyDescent="0.25">
      <c r="B590" s="154">
        <v>44721</v>
      </c>
      <c r="C590" s="155">
        <v>105</v>
      </c>
      <c r="D590" s="156" t="s">
        <v>10499</v>
      </c>
    </row>
    <row r="591" spans="2:4" x14ac:dyDescent="0.25">
      <c r="B591" s="154">
        <v>44721</v>
      </c>
      <c r="C591" s="155">
        <v>110</v>
      </c>
      <c r="D591" s="156" t="s">
        <v>10377</v>
      </c>
    </row>
    <row r="592" spans="2:4" x14ac:dyDescent="0.25">
      <c r="B592" s="154">
        <v>44721</v>
      </c>
      <c r="C592" s="155">
        <v>119</v>
      </c>
      <c r="D592" s="156" t="s">
        <v>3453</v>
      </c>
    </row>
    <row r="593" spans="2:4" x14ac:dyDescent="0.25">
      <c r="B593" s="154">
        <v>44721</v>
      </c>
      <c r="C593" s="155">
        <v>120</v>
      </c>
      <c r="D593" s="156" t="s">
        <v>10375</v>
      </c>
    </row>
    <row r="594" spans="2:4" x14ac:dyDescent="0.25">
      <c r="B594" s="154">
        <v>44721</v>
      </c>
      <c r="C594" s="155">
        <v>130</v>
      </c>
      <c r="D594" s="156" t="s">
        <v>10480</v>
      </c>
    </row>
    <row r="595" spans="2:4" x14ac:dyDescent="0.25">
      <c r="B595" s="154">
        <v>44721</v>
      </c>
      <c r="C595" s="155">
        <v>165</v>
      </c>
      <c r="D595" s="156" t="s">
        <v>10330</v>
      </c>
    </row>
    <row r="596" spans="2:4" x14ac:dyDescent="0.25">
      <c r="B596" s="154">
        <v>44721</v>
      </c>
      <c r="C596" s="155">
        <v>170</v>
      </c>
      <c r="D596" s="156" t="s">
        <v>3468</v>
      </c>
    </row>
    <row r="597" spans="2:4" x14ac:dyDescent="0.25">
      <c r="B597" s="154">
        <v>44721</v>
      </c>
      <c r="C597" s="155">
        <v>180</v>
      </c>
      <c r="D597" s="156" t="s">
        <v>10482</v>
      </c>
    </row>
    <row r="598" spans="2:4" x14ac:dyDescent="0.25">
      <c r="B598" s="154">
        <v>44721</v>
      </c>
      <c r="C598" s="155">
        <v>200</v>
      </c>
      <c r="D598" s="156" t="s">
        <v>10518</v>
      </c>
    </row>
    <row r="599" spans="2:4" x14ac:dyDescent="0.25">
      <c r="B599" s="154">
        <v>44721</v>
      </c>
      <c r="C599" s="155">
        <v>200</v>
      </c>
      <c r="D599" s="156" t="s">
        <v>10519</v>
      </c>
    </row>
    <row r="600" spans="2:4" x14ac:dyDescent="0.25">
      <c r="B600" s="154">
        <v>44721</v>
      </c>
      <c r="C600" s="155">
        <v>200</v>
      </c>
      <c r="D600" s="156" t="s">
        <v>333</v>
      </c>
    </row>
    <row r="601" spans="2:4" x14ac:dyDescent="0.25">
      <c r="B601" s="154">
        <v>44721</v>
      </c>
      <c r="C601" s="155">
        <v>200</v>
      </c>
      <c r="D601" s="156" t="s">
        <v>10520</v>
      </c>
    </row>
    <row r="602" spans="2:4" x14ac:dyDescent="0.25">
      <c r="B602" s="154">
        <v>44721</v>
      </c>
      <c r="C602" s="155">
        <v>200</v>
      </c>
      <c r="D602" s="156" t="s">
        <v>10521</v>
      </c>
    </row>
    <row r="603" spans="2:4" x14ac:dyDescent="0.25">
      <c r="B603" s="154">
        <v>44721</v>
      </c>
      <c r="C603" s="155">
        <v>200</v>
      </c>
      <c r="D603" s="156" t="s">
        <v>6581</v>
      </c>
    </row>
    <row r="604" spans="2:4" x14ac:dyDescent="0.25">
      <c r="B604" s="154">
        <v>44721</v>
      </c>
      <c r="C604" s="155">
        <v>200</v>
      </c>
      <c r="D604" s="156" t="s">
        <v>10522</v>
      </c>
    </row>
    <row r="605" spans="2:4" x14ac:dyDescent="0.25">
      <c r="B605" s="154">
        <v>44721</v>
      </c>
      <c r="C605" s="155">
        <v>211</v>
      </c>
      <c r="D605" s="156" t="s">
        <v>3468</v>
      </c>
    </row>
    <row r="606" spans="2:4" x14ac:dyDescent="0.25">
      <c r="B606" s="154">
        <v>44721</v>
      </c>
      <c r="C606" s="155">
        <v>220</v>
      </c>
      <c r="D606" s="156" t="s">
        <v>10381</v>
      </c>
    </row>
    <row r="607" spans="2:4" x14ac:dyDescent="0.25">
      <c r="B607" s="154">
        <v>44721</v>
      </c>
      <c r="C607" s="155">
        <v>240</v>
      </c>
      <c r="D607" s="156" t="s">
        <v>7003</v>
      </c>
    </row>
    <row r="608" spans="2:4" x14ac:dyDescent="0.25">
      <c r="B608" s="154">
        <v>44721</v>
      </c>
      <c r="C608" s="155">
        <v>293.04000000000002</v>
      </c>
      <c r="D608" s="156" t="s">
        <v>10523</v>
      </c>
    </row>
    <row r="609" spans="2:4" x14ac:dyDescent="0.25">
      <c r="B609" s="154">
        <v>44721</v>
      </c>
      <c r="C609" s="155">
        <v>300</v>
      </c>
      <c r="D609" s="156" t="s">
        <v>6978</v>
      </c>
    </row>
    <row r="610" spans="2:4" x14ac:dyDescent="0.25">
      <c r="B610" s="154">
        <v>44721</v>
      </c>
      <c r="C610" s="155">
        <v>333</v>
      </c>
      <c r="D610" s="156" t="s">
        <v>10524</v>
      </c>
    </row>
    <row r="611" spans="2:4" x14ac:dyDescent="0.25">
      <c r="B611" s="154">
        <v>44721</v>
      </c>
      <c r="C611" s="155">
        <v>333</v>
      </c>
      <c r="D611" s="156" t="s">
        <v>10525</v>
      </c>
    </row>
    <row r="612" spans="2:4" x14ac:dyDescent="0.25">
      <c r="B612" s="154">
        <v>44721</v>
      </c>
      <c r="C612" s="155">
        <v>333</v>
      </c>
      <c r="D612" s="156" t="s">
        <v>10526</v>
      </c>
    </row>
    <row r="613" spans="2:4" x14ac:dyDescent="0.25">
      <c r="B613" s="154">
        <v>44721</v>
      </c>
      <c r="C613" s="155">
        <v>400</v>
      </c>
      <c r="D613" s="156" t="s">
        <v>10527</v>
      </c>
    </row>
    <row r="614" spans="2:4" x14ac:dyDescent="0.25">
      <c r="B614" s="154">
        <v>44721</v>
      </c>
      <c r="C614" s="155">
        <v>400</v>
      </c>
      <c r="D614" s="156" t="s">
        <v>449</v>
      </c>
    </row>
    <row r="615" spans="2:4" x14ac:dyDescent="0.25">
      <c r="B615" s="154">
        <v>44721</v>
      </c>
      <c r="C615" s="155">
        <v>400</v>
      </c>
      <c r="D615" s="156" t="s">
        <v>10528</v>
      </c>
    </row>
    <row r="616" spans="2:4" x14ac:dyDescent="0.25">
      <c r="B616" s="154">
        <v>44721</v>
      </c>
      <c r="C616" s="155">
        <v>484</v>
      </c>
      <c r="D616" s="156" t="s">
        <v>10529</v>
      </c>
    </row>
    <row r="617" spans="2:4" x14ac:dyDescent="0.25">
      <c r="B617" s="154">
        <v>44721</v>
      </c>
      <c r="C617" s="155">
        <v>500</v>
      </c>
      <c r="D617" s="156" t="s">
        <v>6984</v>
      </c>
    </row>
    <row r="618" spans="2:4" x14ac:dyDescent="0.25">
      <c r="B618" s="154">
        <v>44721</v>
      </c>
      <c r="C618" s="155">
        <v>500</v>
      </c>
      <c r="D618" s="156" t="s">
        <v>10294</v>
      </c>
    </row>
    <row r="619" spans="2:4" x14ac:dyDescent="0.25">
      <c r="B619" s="154">
        <v>44721</v>
      </c>
      <c r="C619" s="155">
        <v>500</v>
      </c>
      <c r="D619" s="156" t="s">
        <v>7013</v>
      </c>
    </row>
    <row r="620" spans="2:4" x14ac:dyDescent="0.25">
      <c r="B620" s="154">
        <v>44721</v>
      </c>
      <c r="C620" s="155">
        <v>500</v>
      </c>
      <c r="D620" s="156" t="s">
        <v>10530</v>
      </c>
    </row>
    <row r="621" spans="2:4" x14ac:dyDescent="0.25">
      <c r="B621" s="154">
        <v>44721</v>
      </c>
      <c r="C621" s="155">
        <v>643.23</v>
      </c>
      <c r="D621" s="156" t="s">
        <v>6994</v>
      </c>
    </row>
    <row r="622" spans="2:4" x14ac:dyDescent="0.25">
      <c r="B622" s="154">
        <v>44721</v>
      </c>
      <c r="C622" s="155">
        <v>986</v>
      </c>
      <c r="D622" s="156" t="s">
        <v>10531</v>
      </c>
    </row>
    <row r="623" spans="2:4" x14ac:dyDescent="0.25">
      <c r="B623" s="154">
        <v>44721</v>
      </c>
      <c r="C623" s="155">
        <v>1000</v>
      </c>
      <c r="D623" s="156" t="s">
        <v>10532</v>
      </c>
    </row>
    <row r="624" spans="2:4" x14ac:dyDescent="0.25">
      <c r="B624" s="154">
        <v>44721</v>
      </c>
      <c r="C624" s="155">
        <v>1000</v>
      </c>
      <c r="D624" s="156" t="s">
        <v>10533</v>
      </c>
    </row>
    <row r="625" spans="2:4" x14ac:dyDescent="0.25">
      <c r="B625" s="154">
        <v>44721</v>
      </c>
      <c r="C625" s="155">
        <v>1000</v>
      </c>
      <c r="D625" s="156" t="s">
        <v>6973</v>
      </c>
    </row>
    <row r="626" spans="2:4" x14ac:dyDescent="0.25">
      <c r="B626" s="154">
        <v>44721</v>
      </c>
      <c r="C626" s="155">
        <v>1000</v>
      </c>
      <c r="D626" s="156" t="s">
        <v>10534</v>
      </c>
    </row>
    <row r="627" spans="2:4" x14ac:dyDescent="0.25">
      <c r="B627" s="154">
        <v>44721</v>
      </c>
      <c r="C627" s="155">
        <v>1000</v>
      </c>
      <c r="D627" s="156" t="s">
        <v>3464</v>
      </c>
    </row>
    <row r="628" spans="2:4" x14ac:dyDescent="0.25">
      <c r="B628" s="154">
        <v>44721</v>
      </c>
      <c r="C628" s="155">
        <v>1000</v>
      </c>
      <c r="D628" s="156" t="s">
        <v>2966</v>
      </c>
    </row>
    <row r="629" spans="2:4" x14ac:dyDescent="0.25">
      <c r="B629" s="154">
        <v>44721</v>
      </c>
      <c r="C629" s="155">
        <v>1000</v>
      </c>
      <c r="D629" s="156" t="s">
        <v>2966</v>
      </c>
    </row>
    <row r="630" spans="2:4" x14ac:dyDescent="0.25">
      <c r="B630" s="154">
        <v>44721</v>
      </c>
      <c r="C630" s="155">
        <v>1010</v>
      </c>
      <c r="D630" s="156" t="s">
        <v>10499</v>
      </c>
    </row>
    <row r="631" spans="2:4" x14ac:dyDescent="0.25">
      <c r="B631" s="154">
        <v>44721</v>
      </c>
      <c r="C631" s="155">
        <v>1500</v>
      </c>
      <c r="D631" s="156" t="s">
        <v>10535</v>
      </c>
    </row>
    <row r="632" spans="2:4" x14ac:dyDescent="0.25">
      <c r="B632" s="154">
        <v>44721</v>
      </c>
      <c r="C632" s="155">
        <v>1860</v>
      </c>
      <c r="D632" s="156" t="s">
        <v>2955</v>
      </c>
    </row>
    <row r="633" spans="2:4" x14ac:dyDescent="0.25">
      <c r="B633" s="154">
        <v>44721</v>
      </c>
      <c r="C633" s="155">
        <v>14174</v>
      </c>
      <c r="D633" s="156" t="s">
        <v>10433</v>
      </c>
    </row>
    <row r="634" spans="2:4" x14ac:dyDescent="0.25">
      <c r="B634" s="154">
        <v>44721</v>
      </c>
      <c r="C634" s="155">
        <v>1.1200000000000001</v>
      </c>
      <c r="D634" s="156" t="s">
        <v>339</v>
      </c>
    </row>
    <row r="635" spans="2:4" x14ac:dyDescent="0.25">
      <c r="B635" s="154">
        <v>44721</v>
      </c>
      <c r="C635" s="155">
        <v>106.7</v>
      </c>
      <c r="D635" s="156" t="s">
        <v>338</v>
      </c>
    </row>
    <row r="636" spans="2:4" x14ac:dyDescent="0.25">
      <c r="B636" s="154">
        <v>44722</v>
      </c>
      <c r="C636" s="155"/>
      <c r="D636" s="156" t="s">
        <v>10536</v>
      </c>
    </row>
    <row r="637" spans="2:4" x14ac:dyDescent="0.25">
      <c r="B637" s="154">
        <v>44722</v>
      </c>
      <c r="C637" s="155">
        <v>1</v>
      </c>
      <c r="D637" s="156" t="s">
        <v>10537</v>
      </c>
    </row>
    <row r="638" spans="2:4" x14ac:dyDescent="0.25">
      <c r="B638" s="154">
        <v>44722</v>
      </c>
      <c r="C638" s="155">
        <v>1</v>
      </c>
      <c r="D638" s="156" t="s">
        <v>10538</v>
      </c>
    </row>
    <row r="639" spans="2:4" x14ac:dyDescent="0.25">
      <c r="B639" s="154">
        <v>44722</v>
      </c>
      <c r="C639" s="155">
        <v>5</v>
      </c>
      <c r="D639" s="156" t="s">
        <v>10539</v>
      </c>
    </row>
    <row r="640" spans="2:4" x14ac:dyDescent="0.25">
      <c r="B640" s="154">
        <v>44722</v>
      </c>
      <c r="C640" s="155">
        <v>5</v>
      </c>
      <c r="D640" s="156" t="s">
        <v>10499</v>
      </c>
    </row>
    <row r="641" spans="2:4" x14ac:dyDescent="0.25">
      <c r="B641" s="154">
        <v>44722</v>
      </c>
      <c r="C641" s="155">
        <v>10</v>
      </c>
      <c r="D641" s="156" t="s">
        <v>10540</v>
      </c>
    </row>
    <row r="642" spans="2:4" x14ac:dyDescent="0.25">
      <c r="B642" s="154">
        <v>44722</v>
      </c>
      <c r="C642" s="155">
        <v>10</v>
      </c>
      <c r="D642" s="156" t="s">
        <v>10541</v>
      </c>
    </row>
    <row r="643" spans="2:4" x14ac:dyDescent="0.25">
      <c r="B643" s="154">
        <v>44722</v>
      </c>
      <c r="C643" s="155">
        <v>10</v>
      </c>
      <c r="D643" s="156" t="s">
        <v>10542</v>
      </c>
    </row>
    <row r="644" spans="2:4" x14ac:dyDescent="0.25">
      <c r="B644" s="154">
        <v>44722</v>
      </c>
      <c r="C644" s="155">
        <v>46.42</v>
      </c>
      <c r="D644" s="156" t="s">
        <v>10543</v>
      </c>
    </row>
    <row r="645" spans="2:4" x14ac:dyDescent="0.25">
      <c r="B645" s="154">
        <v>44722</v>
      </c>
      <c r="C645" s="155">
        <v>50</v>
      </c>
      <c r="D645" s="156" t="s">
        <v>10544</v>
      </c>
    </row>
    <row r="646" spans="2:4" x14ac:dyDescent="0.25">
      <c r="B646" s="154">
        <v>44722</v>
      </c>
      <c r="C646" s="155">
        <v>50</v>
      </c>
      <c r="D646" s="156" t="s">
        <v>10545</v>
      </c>
    </row>
    <row r="647" spans="2:4" x14ac:dyDescent="0.25">
      <c r="B647" s="154">
        <v>44722</v>
      </c>
      <c r="C647" s="155">
        <v>50</v>
      </c>
      <c r="D647" s="156" t="s">
        <v>10546</v>
      </c>
    </row>
    <row r="648" spans="2:4" x14ac:dyDescent="0.25">
      <c r="B648" s="154">
        <v>44722</v>
      </c>
      <c r="C648" s="155">
        <v>50</v>
      </c>
      <c r="D648" s="156" t="s">
        <v>7002</v>
      </c>
    </row>
    <row r="649" spans="2:4" x14ac:dyDescent="0.25">
      <c r="B649" s="154">
        <v>44722</v>
      </c>
      <c r="C649" s="155">
        <v>50</v>
      </c>
      <c r="D649" s="156" t="s">
        <v>10547</v>
      </c>
    </row>
    <row r="650" spans="2:4" x14ac:dyDescent="0.25">
      <c r="B650" s="154">
        <v>44722</v>
      </c>
      <c r="C650" s="155">
        <v>50</v>
      </c>
      <c r="D650" s="156" t="s">
        <v>10548</v>
      </c>
    </row>
    <row r="651" spans="2:4" x14ac:dyDescent="0.25">
      <c r="B651" s="154">
        <v>44722</v>
      </c>
      <c r="C651" s="155">
        <v>50</v>
      </c>
      <c r="D651" s="156" t="s">
        <v>3471</v>
      </c>
    </row>
    <row r="652" spans="2:4" x14ac:dyDescent="0.25">
      <c r="B652" s="154">
        <v>44722</v>
      </c>
      <c r="C652" s="155">
        <v>50</v>
      </c>
      <c r="D652" s="156" t="s">
        <v>10463</v>
      </c>
    </row>
    <row r="653" spans="2:4" x14ac:dyDescent="0.25">
      <c r="B653" s="154">
        <v>44722</v>
      </c>
      <c r="C653" s="155">
        <v>55</v>
      </c>
      <c r="D653" s="156" t="s">
        <v>141</v>
      </c>
    </row>
    <row r="654" spans="2:4" x14ac:dyDescent="0.25">
      <c r="B654" s="154">
        <v>44722</v>
      </c>
      <c r="C654" s="155">
        <v>78</v>
      </c>
      <c r="D654" s="156" t="s">
        <v>10384</v>
      </c>
    </row>
    <row r="655" spans="2:4" x14ac:dyDescent="0.25">
      <c r="B655" s="154">
        <v>44722</v>
      </c>
      <c r="C655" s="155">
        <v>85</v>
      </c>
      <c r="D655" s="156" t="s">
        <v>6971</v>
      </c>
    </row>
    <row r="656" spans="2:4" x14ac:dyDescent="0.25">
      <c r="B656" s="154">
        <v>44722</v>
      </c>
      <c r="C656" s="155">
        <v>95</v>
      </c>
      <c r="D656" s="156" t="s">
        <v>3468</v>
      </c>
    </row>
    <row r="657" spans="2:4" x14ac:dyDescent="0.25">
      <c r="B657" s="154">
        <v>44722</v>
      </c>
      <c r="C657" s="155">
        <v>99</v>
      </c>
      <c r="D657" s="156" t="s">
        <v>3456</v>
      </c>
    </row>
    <row r="658" spans="2:4" x14ac:dyDescent="0.25">
      <c r="B658" s="154">
        <v>44722</v>
      </c>
      <c r="C658" s="155">
        <v>99</v>
      </c>
      <c r="D658" s="156" t="s">
        <v>6996</v>
      </c>
    </row>
    <row r="659" spans="2:4" x14ac:dyDescent="0.25">
      <c r="B659" s="154">
        <v>44722</v>
      </c>
      <c r="C659" s="155">
        <v>100</v>
      </c>
      <c r="D659" s="156" t="s">
        <v>6572</v>
      </c>
    </row>
    <row r="660" spans="2:4" x14ac:dyDescent="0.25">
      <c r="B660" s="154">
        <v>44722</v>
      </c>
      <c r="C660" s="155">
        <v>100</v>
      </c>
      <c r="D660" s="156" t="s">
        <v>10518</v>
      </c>
    </row>
    <row r="661" spans="2:4" x14ac:dyDescent="0.25">
      <c r="B661" s="154">
        <v>44722</v>
      </c>
      <c r="C661" s="155">
        <v>100</v>
      </c>
      <c r="D661" s="156" t="s">
        <v>10549</v>
      </c>
    </row>
    <row r="662" spans="2:4" ht="25.5" x14ac:dyDescent="0.25">
      <c r="B662" s="154">
        <v>44722</v>
      </c>
      <c r="C662" s="155">
        <v>100</v>
      </c>
      <c r="D662" s="156" t="s">
        <v>10550</v>
      </c>
    </row>
    <row r="663" spans="2:4" x14ac:dyDescent="0.25">
      <c r="B663" s="154">
        <v>44722</v>
      </c>
      <c r="C663" s="155">
        <v>100</v>
      </c>
      <c r="D663" s="156" t="s">
        <v>10551</v>
      </c>
    </row>
    <row r="664" spans="2:4" x14ac:dyDescent="0.25">
      <c r="B664" s="154">
        <v>44722</v>
      </c>
      <c r="C664" s="155">
        <v>100</v>
      </c>
      <c r="D664" s="156" t="s">
        <v>871</v>
      </c>
    </row>
    <row r="665" spans="2:4" x14ac:dyDescent="0.25">
      <c r="B665" s="154">
        <v>44722</v>
      </c>
      <c r="C665" s="155">
        <v>100</v>
      </c>
      <c r="D665" s="156" t="s">
        <v>10552</v>
      </c>
    </row>
    <row r="666" spans="2:4" x14ac:dyDescent="0.25">
      <c r="B666" s="154">
        <v>44722</v>
      </c>
      <c r="C666" s="155">
        <v>100</v>
      </c>
      <c r="D666" s="156" t="s">
        <v>6577</v>
      </c>
    </row>
    <row r="667" spans="2:4" x14ac:dyDescent="0.25">
      <c r="B667" s="154">
        <v>44722</v>
      </c>
      <c r="C667" s="155">
        <v>100</v>
      </c>
      <c r="D667" s="156" t="s">
        <v>10517</v>
      </c>
    </row>
    <row r="668" spans="2:4" x14ac:dyDescent="0.25">
      <c r="B668" s="154">
        <v>44722</v>
      </c>
      <c r="C668" s="155">
        <v>100</v>
      </c>
      <c r="D668" s="156" t="s">
        <v>6990</v>
      </c>
    </row>
    <row r="669" spans="2:4" x14ac:dyDescent="0.25">
      <c r="B669" s="154">
        <v>44722</v>
      </c>
      <c r="C669" s="155">
        <v>111</v>
      </c>
      <c r="D669" s="156" t="s">
        <v>6981</v>
      </c>
    </row>
    <row r="670" spans="2:4" x14ac:dyDescent="0.25">
      <c r="B670" s="154">
        <v>44722</v>
      </c>
      <c r="C670" s="155">
        <v>116</v>
      </c>
      <c r="D670" s="156" t="s">
        <v>3468</v>
      </c>
    </row>
    <row r="671" spans="2:4" x14ac:dyDescent="0.25">
      <c r="B671" s="154">
        <v>44722</v>
      </c>
      <c r="C671" s="155">
        <v>120</v>
      </c>
      <c r="D671" s="156" t="s">
        <v>10553</v>
      </c>
    </row>
    <row r="672" spans="2:4" x14ac:dyDescent="0.25">
      <c r="B672" s="154">
        <v>44722</v>
      </c>
      <c r="C672" s="155">
        <v>122</v>
      </c>
      <c r="D672" s="156" t="s">
        <v>6981</v>
      </c>
    </row>
    <row r="673" spans="2:4" x14ac:dyDescent="0.25">
      <c r="B673" s="154">
        <v>44722</v>
      </c>
      <c r="C673" s="155">
        <v>123</v>
      </c>
      <c r="D673" s="156" t="s">
        <v>6996</v>
      </c>
    </row>
    <row r="674" spans="2:4" x14ac:dyDescent="0.25">
      <c r="B674" s="154">
        <v>44722</v>
      </c>
      <c r="C674" s="155">
        <v>124</v>
      </c>
      <c r="D674" s="156" t="s">
        <v>10384</v>
      </c>
    </row>
    <row r="675" spans="2:4" x14ac:dyDescent="0.25">
      <c r="B675" s="154">
        <v>44722</v>
      </c>
      <c r="C675" s="155">
        <v>150</v>
      </c>
      <c r="D675" s="156" t="s">
        <v>10384</v>
      </c>
    </row>
    <row r="676" spans="2:4" x14ac:dyDescent="0.25">
      <c r="B676" s="154">
        <v>44722</v>
      </c>
      <c r="C676" s="155">
        <v>150</v>
      </c>
      <c r="D676" s="156" t="s">
        <v>10554</v>
      </c>
    </row>
    <row r="677" spans="2:4" x14ac:dyDescent="0.25">
      <c r="B677" s="154">
        <v>44722</v>
      </c>
      <c r="C677" s="155">
        <v>152.12</v>
      </c>
      <c r="D677" s="156" t="s">
        <v>10555</v>
      </c>
    </row>
    <row r="678" spans="2:4" x14ac:dyDescent="0.25">
      <c r="B678" s="154">
        <v>44722</v>
      </c>
      <c r="C678" s="155">
        <v>159</v>
      </c>
      <c r="D678" s="156" t="s">
        <v>336</v>
      </c>
    </row>
    <row r="679" spans="2:4" x14ac:dyDescent="0.25">
      <c r="B679" s="154">
        <v>44722</v>
      </c>
      <c r="C679" s="155">
        <v>165</v>
      </c>
      <c r="D679" s="156" t="s">
        <v>335</v>
      </c>
    </row>
    <row r="680" spans="2:4" x14ac:dyDescent="0.25">
      <c r="B680" s="154">
        <v>44722</v>
      </c>
      <c r="C680" s="155">
        <v>175</v>
      </c>
      <c r="D680" s="156" t="s">
        <v>10556</v>
      </c>
    </row>
    <row r="681" spans="2:4" x14ac:dyDescent="0.25">
      <c r="B681" s="154">
        <v>44722</v>
      </c>
      <c r="C681" s="155">
        <v>178</v>
      </c>
      <c r="D681" s="156" t="s">
        <v>6996</v>
      </c>
    </row>
    <row r="682" spans="2:4" x14ac:dyDescent="0.25">
      <c r="B682" s="154">
        <v>44722</v>
      </c>
      <c r="C682" s="155">
        <v>191.53</v>
      </c>
      <c r="D682" s="156" t="s">
        <v>7000</v>
      </c>
    </row>
    <row r="683" spans="2:4" x14ac:dyDescent="0.25">
      <c r="B683" s="154">
        <v>44722</v>
      </c>
      <c r="C683" s="155">
        <v>199.6</v>
      </c>
      <c r="D683" s="156" t="s">
        <v>10557</v>
      </c>
    </row>
    <row r="684" spans="2:4" x14ac:dyDescent="0.25">
      <c r="B684" s="154">
        <v>44722</v>
      </c>
      <c r="C684" s="155">
        <v>200</v>
      </c>
      <c r="D684" s="156" t="s">
        <v>6990</v>
      </c>
    </row>
    <row r="685" spans="2:4" x14ac:dyDescent="0.25">
      <c r="B685" s="154">
        <v>44722</v>
      </c>
      <c r="C685" s="155">
        <v>200</v>
      </c>
      <c r="D685" s="156" t="s">
        <v>10558</v>
      </c>
    </row>
    <row r="686" spans="2:4" x14ac:dyDescent="0.25">
      <c r="B686" s="154">
        <v>44722</v>
      </c>
      <c r="C686" s="155">
        <v>200</v>
      </c>
      <c r="D686" s="156" t="s">
        <v>10380</v>
      </c>
    </row>
    <row r="687" spans="2:4" x14ac:dyDescent="0.25">
      <c r="B687" s="154">
        <v>44722</v>
      </c>
      <c r="C687" s="155">
        <v>200</v>
      </c>
      <c r="D687" s="156" t="s">
        <v>10559</v>
      </c>
    </row>
    <row r="688" spans="2:4" x14ac:dyDescent="0.25">
      <c r="B688" s="154">
        <v>44722</v>
      </c>
      <c r="C688" s="155">
        <v>200</v>
      </c>
      <c r="D688" s="156" t="s">
        <v>10420</v>
      </c>
    </row>
    <row r="689" spans="2:4" x14ac:dyDescent="0.25">
      <c r="B689" s="154">
        <v>44722</v>
      </c>
      <c r="C689" s="155">
        <v>200</v>
      </c>
      <c r="D689" s="156" t="s">
        <v>3460</v>
      </c>
    </row>
    <row r="690" spans="2:4" x14ac:dyDescent="0.25">
      <c r="B690" s="154">
        <v>44722</v>
      </c>
      <c r="C690" s="155">
        <v>200</v>
      </c>
      <c r="D690" s="156" t="s">
        <v>6961</v>
      </c>
    </row>
    <row r="691" spans="2:4" x14ac:dyDescent="0.25">
      <c r="B691" s="154">
        <v>44722</v>
      </c>
      <c r="C691" s="155">
        <v>200</v>
      </c>
      <c r="D691" s="156" t="s">
        <v>7012</v>
      </c>
    </row>
    <row r="692" spans="2:4" x14ac:dyDescent="0.25">
      <c r="B692" s="154">
        <v>44722</v>
      </c>
      <c r="C692" s="155">
        <v>201</v>
      </c>
      <c r="D692" s="156" t="s">
        <v>3468</v>
      </c>
    </row>
    <row r="693" spans="2:4" x14ac:dyDescent="0.25">
      <c r="B693" s="154">
        <v>44722</v>
      </c>
      <c r="C693" s="155">
        <v>218</v>
      </c>
      <c r="D693" s="156" t="s">
        <v>10417</v>
      </c>
    </row>
    <row r="694" spans="2:4" x14ac:dyDescent="0.25">
      <c r="B694" s="154">
        <v>44722</v>
      </c>
      <c r="C694" s="155">
        <v>250</v>
      </c>
      <c r="D694" s="156" t="s">
        <v>10517</v>
      </c>
    </row>
    <row r="695" spans="2:4" x14ac:dyDescent="0.25">
      <c r="B695" s="154">
        <v>44722</v>
      </c>
      <c r="C695" s="155">
        <v>265.60000000000002</v>
      </c>
      <c r="D695" s="156" t="s">
        <v>10560</v>
      </c>
    </row>
    <row r="696" spans="2:4" x14ac:dyDescent="0.25">
      <c r="B696" s="154">
        <v>44722</v>
      </c>
      <c r="C696" s="155">
        <v>300</v>
      </c>
      <c r="D696" s="156" t="s">
        <v>133</v>
      </c>
    </row>
    <row r="697" spans="2:4" x14ac:dyDescent="0.25">
      <c r="B697" s="154">
        <v>44722</v>
      </c>
      <c r="C697" s="155">
        <v>300</v>
      </c>
      <c r="D697" s="156" t="s">
        <v>10561</v>
      </c>
    </row>
    <row r="698" spans="2:4" x14ac:dyDescent="0.25">
      <c r="B698" s="154">
        <v>44722</v>
      </c>
      <c r="C698" s="155">
        <v>344</v>
      </c>
      <c r="D698" s="156" t="s">
        <v>6981</v>
      </c>
    </row>
    <row r="699" spans="2:4" x14ac:dyDescent="0.25">
      <c r="B699" s="154">
        <v>44722</v>
      </c>
      <c r="C699" s="155">
        <v>402.95</v>
      </c>
      <c r="D699" s="156" t="s">
        <v>10562</v>
      </c>
    </row>
    <row r="700" spans="2:4" x14ac:dyDescent="0.25">
      <c r="B700" s="154">
        <v>44722</v>
      </c>
      <c r="C700" s="155">
        <v>449.5</v>
      </c>
      <c r="D700" s="156" t="s">
        <v>10563</v>
      </c>
    </row>
    <row r="701" spans="2:4" x14ac:dyDescent="0.25">
      <c r="B701" s="154">
        <v>44722</v>
      </c>
      <c r="C701" s="155">
        <v>451</v>
      </c>
      <c r="D701" s="156" t="s">
        <v>6576</v>
      </c>
    </row>
    <row r="702" spans="2:4" x14ac:dyDescent="0.25">
      <c r="B702" s="154">
        <v>44722</v>
      </c>
      <c r="C702" s="155">
        <v>500</v>
      </c>
      <c r="D702" s="156" t="s">
        <v>10530</v>
      </c>
    </row>
    <row r="703" spans="2:4" x14ac:dyDescent="0.25">
      <c r="B703" s="154">
        <v>44722</v>
      </c>
      <c r="C703" s="155">
        <v>500</v>
      </c>
      <c r="D703" s="156" t="s">
        <v>10564</v>
      </c>
    </row>
    <row r="704" spans="2:4" x14ac:dyDescent="0.25">
      <c r="B704" s="154">
        <v>44722</v>
      </c>
      <c r="C704" s="155">
        <v>500</v>
      </c>
      <c r="D704" s="156" t="s">
        <v>6973</v>
      </c>
    </row>
    <row r="705" spans="2:4" x14ac:dyDescent="0.25">
      <c r="B705" s="154">
        <v>44722</v>
      </c>
      <c r="C705" s="155">
        <v>500</v>
      </c>
      <c r="D705" s="156" t="s">
        <v>10488</v>
      </c>
    </row>
    <row r="706" spans="2:4" x14ac:dyDescent="0.25">
      <c r="B706" s="154">
        <v>44722</v>
      </c>
      <c r="C706" s="155">
        <v>500</v>
      </c>
      <c r="D706" s="156" t="s">
        <v>10565</v>
      </c>
    </row>
    <row r="707" spans="2:4" x14ac:dyDescent="0.25">
      <c r="B707" s="154">
        <v>44722</v>
      </c>
      <c r="C707" s="155">
        <v>500</v>
      </c>
      <c r="D707" s="156" t="s">
        <v>10566</v>
      </c>
    </row>
    <row r="708" spans="2:4" x14ac:dyDescent="0.25">
      <c r="B708" s="154">
        <v>44722</v>
      </c>
      <c r="C708" s="155">
        <v>500</v>
      </c>
      <c r="D708" s="156" t="s">
        <v>10567</v>
      </c>
    </row>
    <row r="709" spans="2:4" x14ac:dyDescent="0.25">
      <c r="B709" s="154">
        <v>44722</v>
      </c>
      <c r="C709" s="155">
        <v>1000</v>
      </c>
      <c r="D709" s="156" t="s">
        <v>10568</v>
      </c>
    </row>
    <row r="710" spans="2:4" x14ac:dyDescent="0.25">
      <c r="B710" s="154">
        <v>44722</v>
      </c>
      <c r="C710" s="155">
        <v>1878.37</v>
      </c>
      <c r="D710" s="156" t="s">
        <v>10569</v>
      </c>
    </row>
    <row r="711" spans="2:4" x14ac:dyDescent="0.25">
      <c r="B711" s="154">
        <v>44722</v>
      </c>
      <c r="C711" s="155">
        <v>3850</v>
      </c>
      <c r="D711" s="156" t="s">
        <v>6585</v>
      </c>
    </row>
    <row r="712" spans="2:4" x14ac:dyDescent="0.25">
      <c r="B712" s="154">
        <v>44722</v>
      </c>
      <c r="C712" s="155">
        <v>3888</v>
      </c>
      <c r="D712" s="156" t="s">
        <v>6993</v>
      </c>
    </row>
    <row r="713" spans="2:4" x14ac:dyDescent="0.25">
      <c r="B713" s="154">
        <v>44722</v>
      </c>
      <c r="C713" s="155">
        <v>517808.22</v>
      </c>
      <c r="D713" s="156" t="s">
        <v>6566</v>
      </c>
    </row>
    <row r="714" spans="2:4" x14ac:dyDescent="0.25">
      <c r="B714" s="154">
        <v>44722</v>
      </c>
      <c r="C714" s="155">
        <v>554794.52</v>
      </c>
      <c r="D714" s="156" t="s">
        <v>6566</v>
      </c>
    </row>
    <row r="715" spans="2:4" x14ac:dyDescent="0.25">
      <c r="B715" s="154">
        <v>44722</v>
      </c>
      <c r="C715" s="155">
        <v>2.52</v>
      </c>
      <c r="D715" s="156" t="s">
        <v>339</v>
      </c>
    </row>
    <row r="716" spans="2:4" x14ac:dyDescent="0.25">
      <c r="B716" s="154">
        <v>44722</v>
      </c>
      <c r="C716" s="155">
        <v>2.94</v>
      </c>
      <c r="D716" s="156" t="s">
        <v>339</v>
      </c>
    </row>
    <row r="717" spans="2:4" x14ac:dyDescent="0.25">
      <c r="B717" s="154">
        <v>44722</v>
      </c>
      <c r="C717" s="155">
        <v>1063.1199999999999</v>
      </c>
      <c r="D717" s="156" t="s">
        <v>338</v>
      </c>
    </row>
    <row r="718" spans="2:4" x14ac:dyDescent="0.25">
      <c r="B718" s="154">
        <v>44723</v>
      </c>
      <c r="C718" s="155">
        <v>3</v>
      </c>
      <c r="D718" s="156" t="s">
        <v>10570</v>
      </c>
    </row>
    <row r="719" spans="2:4" x14ac:dyDescent="0.25">
      <c r="B719" s="154">
        <v>44723</v>
      </c>
      <c r="C719" s="155">
        <v>4</v>
      </c>
      <c r="D719" s="156" t="s">
        <v>10570</v>
      </c>
    </row>
    <row r="720" spans="2:4" x14ac:dyDescent="0.25">
      <c r="B720" s="154">
        <v>44723</v>
      </c>
      <c r="C720" s="155">
        <v>5</v>
      </c>
      <c r="D720" s="156" t="s">
        <v>10570</v>
      </c>
    </row>
    <row r="721" spans="2:4" x14ac:dyDescent="0.25">
      <c r="B721" s="154">
        <v>44723</v>
      </c>
      <c r="C721" s="155">
        <v>5</v>
      </c>
      <c r="D721" s="156" t="s">
        <v>10570</v>
      </c>
    </row>
    <row r="722" spans="2:4" x14ac:dyDescent="0.25">
      <c r="B722" s="154">
        <v>44723</v>
      </c>
      <c r="C722" s="155">
        <v>6</v>
      </c>
      <c r="D722" s="156" t="s">
        <v>10570</v>
      </c>
    </row>
    <row r="723" spans="2:4" x14ac:dyDescent="0.25">
      <c r="B723" s="154">
        <v>44723</v>
      </c>
      <c r="C723" s="155">
        <v>7</v>
      </c>
      <c r="D723" s="156" t="s">
        <v>10570</v>
      </c>
    </row>
    <row r="724" spans="2:4" x14ac:dyDescent="0.25">
      <c r="B724" s="154">
        <v>44723</v>
      </c>
      <c r="C724" s="155">
        <v>8</v>
      </c>
      <c r="D724" s="156" t="s">
        <v>10570</v>
      </c>
    </row>
    <row r="725" spans="2:4" x14ac:dyDescent="0.25">
      <c r="B725" s="154">
        <v>44723</v>
      </c>
      <c r="C725" s="155">
        <v>9</v>
      </c>
      <c r="D725" s="156" t="s">
        <v>10570</v>
      </c>
    </row>
    <row r="726" spans="2:4" x14ac:dyDescent="0.25">
      <c r="B726" s="154">
        <v>44723</v>
      </c>
      <c r="C726" s="155">
        <v>9</v>
      </c>
      <c r="D726" s="156" t="s">
        <v>10570</v>
      </c>
    </row>
    <row r="727" spans="2:4" x14ac:dyDescent="0.25">
      <c r="B727" s="154">
        <v>44723</v>
      </c>
      <c r="C727" s="155">
        <v>10</v>
      </c>
      <c r="D727" s="156" t="s">
        <v>10570</v>
      </c>
    </row>
    <row r="728" spans="2:4" x14ac:dyDescent="0.25">
      <c r="B728" s="154">
        <v>44723</v>
      </c>
      <c r="C728" s="155">
        <v>10</v>
      </c>
      <c r="D728" s="156" t="s">
        <v>10570</v>
      </c>
    </row>
    <row r="729" spans="2:4" x14ac:dyDescent="0.25">
      <c r="B729" s="154">
        <v>44723</v>
      </c>
      <c r="C729" s="155">
        <v>200</v>
      </c>
      <c r="D729" s="156" t="s">
        <v>10571</v>
      </c>
    </row>
    <row r="730" spans="2:4" x14ac:dyDescent="0.25">
      <c r="B730" s="154">
        <v>44723</v>
      </c>
      <c r="C730" s="155">
        <v>500</v>
      </c>
      <c r="D730" s="156" t="s">
        <v>10572</v>
      </c>
    </row>
    <row r="731" spans="2:4" x14ac:dyDescent="0.25">
      <c r="B731" s="154">
        <v>44723</v>
      </c>
      <c r="C731" s="155">
        <v>500</v>
      </c>
      <c r="D731" s="156" t="s">
        <v>10572</v>
      </c>
    </row>
    <row r="732" spans="2:4" x14ac:dyDescent="0.25">
      <c r="B732" s="154">
        <v>44723</v>
      </c>
      <c r="C732" s="155">
        <v>500</v>
      </c>
      <c r="D732" s="156" t="s">
        <v>10572</v>
      </c>
    </row>
    <row r="733" spans="2:4" x14ac:dyDescent="0.25">
      <c r="B733" s="154">
        <v>44723</v>
      </c>
      <c r="C733" s="155">
        <v>500</v>
      </c>
      <c r="D733" s="156" t="s">
        <v>10572</v>
      </c>
    </row>
    <row r="734" spans="2:4" x14ac:dyDescent="0.25">
      <c r="B734" s="154">
        <v>44723</v>
      </c>
      <c r="C734" s="155">
        <v>500</v>
      </c>
      <c r="D734" s="156" t="s">
        <v>10572</v>
      </c>
    </row>
    <row r="735" spans="2:4" x14ac:dyDescent="0.25">
      <c r="B735" s="154">
        <v>44723</v>
      </c>
      <c r="C735" s="155">
        <v>550</v>
      </c>
      <c r="D735" s="156" t="s">
        <v>10572</v>
      </c>
    </row>
    <row r="736" spans="2:4" x14ac:dyDescent="0.25">
      <c r="B736" s="154">
        <v>44724</v>
      </c>
      <c r="C736" s="155">
        <v>3</v>
      </c>
      <c r="D736" s="156" t="s">
        <v>10570</v>
      </c>
    </row>
    <row r="737" spans="2:4" x14ac:dyDescent="0.25">
      <c r="B737" s="154">
        <v>44724</v>
      </c>
      <c r="C737" s="155">
        <v>5</v>
      </c>
      <c r="D737" s="156" t="s">
        <v>10570</v>
      </c>
    </row>
    <row r="738" spans="2:4" x14ac:dyDescent="0.25">
      <c r="B738" s="154">
        <v>44724</v>
      </c>
      <c r="C738" s="155">
        <v>5</v>
      </c>
      <c r="D738" s="156" t="s">
        <v>10570</v>
      </c>
    </row>
    <row r="739" spans="2:4" x14ac:dyDescent="0.25">
      <c r="B739" s="154">
        <v>44724</v>
      </c>
      <c r="C739" s="155">
        <v>7</v>
      </c>
      <c r="D739" s="156" t="s">
        <v>10570</v>
      </c>
    </row>
    <row r="740" spans="2:4" x14ac:dyDescent="0.25">
      <c r="B740" s="154">
        <v>44724</v>
      </c>
      <c r="C740" s="155">
        <v>9</v>
      </c>
      <c r="D740" s="156" t="s">
        <v>10570</v>
      </c>
    </row>
    <row r="741" spans="2:4" x14ac:dyDescent="0.25">
      <c r="B741" s="154">
        <v>44724</v>
      </c>
      <c r="C741" s="155">
        <v>30</v>
      </c>
      <c r="D741" s="156" t="s">
        <v>10241</v>
      </c>
    </row>
    <row r="742" spans="2:4" x14ac:dyDescent="0.25">
      <c r="B742" s="154">
        <v>44724</v>
      </c>
      <c r="C742" s="155">
        <v>50</v>
      </c>
      <c r="D742" s="156" t="s">
        <v>3471</v>
      </c>
    </row>
    <row r="743" spans="2:4" x14ac:dyDescent="0.25">
      <c r="B743" s="154">
        <v>44724</v>
      </c>
      <c r="C743" s="155">
        <v>50</v>
      </c>
      <c r="D743" s="156" t="s">
        <v>3471</v>
      </c>
    </row>
    <row r="744" spans="2:4" x14ac:dyDescent="0.25">
      <c r="B744" s="154">
        <v>44724</v>
      </c>
      <c r="C744" s="155">
        <v>50</v>
      </c>
      <c r="D744" s="156" t="s">
        <v>3471</v>
      </c>
    </row>
    <row r="745" spans="2:4" x14ac:dyDescent="0.25">
      <c r="B745" s="154">
        <v>44724</v>
      </c>
      <c r="C745" s="155">
        <v>50</v>
      </c>
      <c r="D745" s="156" t="s">
        <v>7002</v>
      </c>
    </row>
    <row r="746" spans="2:4" x14ac:dyDescent="0.25">
      <c r="B746" s="154">
        <v>44724</v>
      </c>
      <c r="C746" s="155">
        <v>400</v>
      </c>
      <c r="D746" s="156" t="s">
        <v>10572</v>
      </c>
    </row>
    <row r="747" spans="2:4" x14ac:dyDescent="0.25">
      <c r="B747" s="154">
        <v>44724</v>
      </c>
      <c r="C747" s="155">
        <v>500</v>
      </c>
      <c r="D747" s="156" t="s">
        <v>10572</v>
      </c>
    </row>
    <row r="748" spans="2:4" x14ac:dyDescent="0.25">
      <c r="B748" s="154">
        <v>44724</v>
      </c>
      <c r="C748" s="155">
        <v>700</v>
      </c>
      <c r="D748" s="156" t="s">
        <v>10572</v>
      </c>
    </row>
    <row r="749" spans="2:4" x14ac:dyDescent="0.25">
      <c r="B749" s="154">
        <v>44724</v>
      </c>
      <c r="C749" s="155">
        <v>700</v>
      </c>
      <c r="D749" s="156" t="s">
        <v>10572</v>
      </c>
    </row>
    <row r="750" spans="2:4" x14ac:dyDescent="0.25">
      <c r="B750" s="154">
        <v>44725</v>
      </c>
      <c r="C750" s="155">
        <v>25</v>
      </c>
      <c r="D750" s="156" t="s">
        <v>10573</v>
      </c>
    </row>
    <row r="751" spans="2:4" x14ac:dyDescent="0.25">
      <c r="B751" s="154">
        <v>44725</v>
      </c>
      <c r="C751" s="155">
        <v>50</v>
      </c>
      <c r="D751" s="156" t="s">
        <v>10409</v>
      </c>
    </row>
    <row r="752" spans="2:4" x14ac:dyDescent="0.25">
      <c r="B752" s="154">
        <v>44725</v>
      </c>
      <c r="C752" s="155">
        <v>77</v>
      </c>
      <c r="D752" s="156" t="s">
        <v>141</v>
      </c>
    </row>
    <row r="753" spans="2:4" x14ac:dyDescent="0.25">
      <c r="B753" s="154">
        <v>44725</v>
      </c>
      <c r="C753" s="155">
        <v>100</v>
      </c>
      <c r="D753" s="156" t="s">
        <v>872</v>
      </c>
    </row>
    <row r="754" spans="2:4" x14ac:dyDescent="0.25">
      <c r="B754" s="154">
        <v>44725</v>
      </c>
      <c r="C754" s="155">
        <v>500</v>
      </c>
      <c r="D754" s="156" t="s">
        <v>10572</v>
      </c>
    </row>
    <row r="755" spans="2:4" x14ac:dyDescent="0.25">
      <c r="B755" s="154">
        <v>44725</v>
      </c>
      <c r="C755" s="155">
        <v>500</v>
      </c>
      <c r="D755" s="156" t="s">
        <v>10572</v>
      </c>
    </row>
    <row r="756" spans="2:4" x14ac:dyDescent="0.25">
      <c r="B756" s="154">
        <v>44725</v>
      </c>
      <c r="C756" s="155">
        <v>500</v>
      </c>
      <c r="D756" s="156" t="s">
        <v>354</v>
      </c>
    </row>
    <row r="757" spans="2:4" x14ac:dyDescent="0.25">
      <c r="B757" s="154">
        <v>44725</v>
      </c>
      <c r="C757" s="155">
        <v>500</v>
      </c>
      <c r="D757" s="156" t="s">
        <v>10572</v>
      </c>
    </row>
    <row r="758" spans="2:4" x14ac:dyDescent="0.25">
      <c r="B758" s="154">
        <v>44725</v>
      </c>
      <c r="C758" s="155">
        <v>2000</v>
      </c>
      <c r="D758" s="156" t="s">
        <v>142</v>
      </c>
    </row>
    <row r="759" spans="2:4" x14ac:dyDescent="0.25">
      <c r="B759" s="154">
        <v>44726</v>
      </c>
      <c r="C759" s="155">
        <v>1</v>
      </c>
      <c r="D759" s="156" t="s">
        <v>10574</v>
      </c>
    </row>
    <row r="760" spans="2:4" x14ac:dyDescent="0.25">
      <c r="B760" s="154">
        <v>44726</v>
      </c>
      <c r="C760" s="155">
        <v>1</v>
      </c>
      <c r="D760" s="156" t="s">
        <v>10575</v>
      </c>
    </row>
    <row r="761" spans="2:4" x14ac:dyDescent="0.25">
      <c r="B761" s="154">
        <v>44726</v>
      </c>
      <c r="C761" s="155">
        <v>1</v>
      </c>
      <c r="D761" s="156" t="s">
        <v>10576</v>
      </c>
    </row>
    <row r="762" spans="2:4" x14ac:dyDescent="0.25">
      <c r="B762" s="154">
        <v>44726</v>
      </c>
      <c r="C762" s="155">
        <v>5</v>
      </c>
      <c r="D762" s="156" t="s">
        <v>10577</v>
      </c>
    </row>
    <row r="763" spans="2:4" x14ac:dyDescent="0.25">
      <c r="B763" s="154">
        <v>44726</v>
      </c>
      <c r="C763" s="155">
        <v>5</v>
      </c>
      <c r="D763" s="156" t="s">
        <v>10499</v>
      </c>
    </row>
    <row r="764" spans="2:4" x14ac:dyDescent="0.25">
      <c r="B764" s="154">
        <v>44726</v>
      </c>
      <c r="C764" s="155">
        <v>5</v>
      </c>
      <c r="D764" s="156" t="s">
        <v>10578</v>
      </c>
    </row>
    <row r="765" spans="2:4" x14ac:dyDescent="0.25">
      <c r="B765" s="154">
        <v>44726</v>
      </c>
      <c r="C765" s="155">
        <v>10</v>
      </c>
      <c r="D765" s="156" t="s">
        <v>10579</v>
      </c>
    </row>
    <row r="766" spans="2:4" x14ac:dyDescent="0.25">
      <c r="B766" s="154">
        <v>44726</v>
      </c>
      <c r="C766" s="155">
        <v>10</v>
      </c>
      <c r="D766" s="156" t="s">
        <v>10580</v>
      </c>
    </row>
    <row r="767" spans="2:4" x14ac:dyDescent="0.25">
      <c r="B767" s="154">
        <v>44726</v>
      </c>
      <c r="C767" s="155">
        <v>10</v>
      </c>
      <c r="D767" s="156" t="s">
        <v>447</v>
      </c>
    </row>
    <row r="768" spans="2:4" x14ac:dyDescent="0.25">
      <c r="B768" s="154">
        <v>44726</v>
      </c>
      <c r="C768" s="155">
        <v>17.239999999999998</v>
      </c>
      <c r="D768" s="156" t="s">
        <v>10581</v>
      </c>
    </row>
    <row r="769" spans="2:4" x14ac:dyDescent="0.25">
      <c r="B769" s="154">
        <v>44726</v>
      </c>
      <c r="C769" s="155">
        <v>25</v>
      </c>
      <c r="D769" s="156" t="s">
        <v>10582</v>
      </c>
    </row>
    <row r="770" spans="2:4" x14ac:dyDescent="0.25">
      <c r="B770" s="154">
        <v>44726</v>
      </c>
      <c r="C770" s="155">
        <v>29</v>
      </c>
      <c r="D770" s="156" t="s">
        <v>10583</v>
      </c>
    </row>
    <row r="771" spans="2:4" x14ac:dyDescent="0.25">
      <c r="B771" s="154">
        <v>44726</v>
      </c>
      <c r="C771" s="155">
        <v>30</v>
      </c>
      <c r="D771" s="156" t="s">
        <v>10584</v>
      </c>
    </row>
    <row r="772" spans="2:4" x14ac:dyDescent="0.25">
      <c r="B772" s="154">
        <v>44726</v>
      </c>
      <c r="C772" s="155">
        <v>39</v>
      </c>
      <c r="D772" s="156" t="s">
        <v>10585</v>
      </c>
    </row>
    <row r="773" spans="2:4" x14ac:dyDescent="0.25">
      <c r="B773" s="154">
        <v>44726</v>
      </c>
      <c r="C773" s="155">
        <v>45</v>
      </c>
      <c r="D773" s="156" t="s">
        <v>10586</v>
      </c>
    </row>
    <row r="774" spans="2:4" x14ac:dyDescent="0.25">
      <c r="B774" s="154">
        <v>44726</v>
      </c>
      <c r="C774" s="155">
        <v>46.32</v>
      </c>
      <c r="D774" s="156" t="s">
        <v>10587</v>
      </c>
    </row>
    <row r="775" spans="2:4" x14ac:dyDescent="0.25">
      <c r="B775" s="154">
        <v>44726</v>
      </c>
      <c r="C775" s="155">
        <v>49</v>
      </c>
      <c r="D775" s="156" t="s">
        <v>10588</v>
      </c>
    </row>
    <row r="776" spans="2:4" x14ac:dyDescent="0.25">
      <c r="B776" s="154">
        <v>44726</v>
      </c>
      <c r="C776" s="155">
        <v>49</v>
      </c>
      <c r="D776" s="156" t="s">
        <v>10589</v>
      </c>
    </row>
    <row r="777" spans="2:4" x14ac:dyDescent="0.25">
      <c r="B777" s="154">
        <v>44726</v>
      </c>
      <c r="C777" s="155">
        <v>50</v>
      </c>
      <c r="D777" s="156" t="s">
        <v>6568</v>
      </c>
    </row>
    <row r="778" spans="2:4" x14ac:dyDescent="0.25">
      <c r="B778" s="154">
        <v>44726</v>
      </c>
      <c r="C778" s="155">
        <v>50</v>
      </c>
      <c r="D778" s="156" t="s">
        <v>10590</v>
      </c>
    </row>
    <row r="779" spans="2:4" x14ac:dyDescent="0.25">
      <c r="B779" s="154">
        <v>44726</v>
      </c>
      <c r="C779" s="155">
        <v>50</v>
      </c>
      <c r="D779" s="156" t="s">
        <v>10591</v>
      </c>
    </row>
    <row r="780" spans="2:4" x14ac:dyDescent="0.25">
      <c r="B780" s="154">
        <v>44726</v>
      </c>
      <c r="C780" s="155">
        <v>50</v>
      </c>
      <c r="D780" s="156" t="s">
        <v>10592</v>
      </c>
    </row>
    <row r="781" spans="2:4" x14ac:dyDescent="0.25">
      <c r="B781" s="154">
        <v>44726</v>
      </c>
      <c r="C781" s="155">
        <v>50</v>
      </c>
      <c r="D781" s="156" t="s">
        <v>10593</v>
      </c>
    </row>
    <row r="782" spans="2:4" x14ac:dyDescent="0.25">
      <c r="B782" s="154">
        <v>44726</v>
      </c>
      <c r="C782" s="155">
        <v>50</v>
      </c>
      <c r="D782" s="156" t="s">
        <v>10545</v>
      </c>
    </row>
    <row r="783" spans="2:4" x14ac:dyDescent="0.25">
      <c r="B783" s="154">
        <v>44726</v>
      </c>
      <c r="C783" s="155">
        <v>50</v>
      </c>
      <c r="D783" s="156" t="s">
        <v>10463</v>
      </c>
    </row>
    <row r="784" spans="2:4" x14ac:dyDescent="0.25">
      <c r="B784" s="154">
        <v>44726</v>
      </c>
      <c r="C784" s="155">
        <v>53</v>
      </c>
      <c r="D784" s="156" t="s">
        <v>10594</v>
      </c>
    </row>
    <row r="785" spans="2:4" x14ac:dyDescent="0.25">
      <c r="B785" s="154">
        <v>44726</v>
      </c>
      <c r="C785" s="155">
        <v>60</v>
      </c>
      <c r="D785" s="156" t="s">
        <v>10595</v>
      </c>
    </row>
    <row r="786" spans="2:4" x14ac:dyDescent="0.25">
      <c r="B786" s="154">
        <v>44726</v>
      </c>
      <c r="C786" s="155">
        <v>77</v>
      </c>
      <c r="D786" s="156" t="s">
        <v>141</v>
      </c>
    </row>
    <row r="787" spans="2:4" x14ac:dyDescent="0.25">
      <c r="B787" s="154">
        <v>44726</v>
      </c>
      <c r="C787" s="155">
        <v>85.85</v>
      </c>
      <c r="D787" s="156" t="s">
        <v>10596</v>
      </c>
    </row>
    <row r="788" spans="2:4" x14ac:dyDescent="0.25">
      <c r="B788" s="154">
        <v>44726</v>
      </c>
      <c r="C788" s="155">
        <v>89</v>
      </c>
      <c r="D788" s="156" t="s">
        <v>10597</v>
      </c>
    </row>
    <row r="789" spans="2:4" x14ac:dyDescent="0.25">
      <c r="B789" s="154">
        <v>44726</v>
      </c>
      <c r="C789" s="155">
        <v>90</v>
      </c>
      <c r="D789" s="156" t="s">
        <v>10551</v>
      </c>
    </row>
    <row r="790" spans="2:4" x14ac:dyDescent="0.25">
      <c r="B790" s="154">
        <v>44726</v>
      </c>
      <c r="C790" s="155">
        <v>90</v>
      </c>
      <c r="D790" s="156" t="s">
        <v>148</v>
      </c>
    </row>
    <row r="791" spans="2:4" x14ac:dyDescent="0.25">
      <c r="B791" s="154">
        <v>44726</v>
      </c>
      <c r="C791" s="155">
        <v>96.85</v>
      </c>
      <c r="D791" s="156" t="s">
        <v>10598</v>
      </c>
    </row>
    <row r="792" spans="2:4" x14ac:dyDescent="0.25">
      <c r="B792" s="154">
        <v>44726</v>
      </c>
      <c r="C792" s="155">
        <v>100</v>
      </c>
      <c r="D792" s="156" t="s">
        <v>135</v>
      </c>
    </row>
    <row r="793" spans="2:4" x14ac:dyDescent="0.25">
      <c r="B793" s="154">
        <v>44726</v>
      </c>
      <c r="C793" s="155">
        <v>100</v>
      </c>
      <c r="D793" s="156" t="s">
        <v>10599</v>
      </c>
    </row>
    <row r="794" spans="2:4" x14ac:dyDescent="0.25">
      <c r="B794" s="154">
        <v>44726</v>
      </c>
      <c r="C794" s="155">
        <v>100</v>
      </c>
      <c r="D794" s="156" t="s">
        <v>10600</v>
      </c>
    </row>
    <row r="795" spans="2:4" x14ac:dyDescent="0.25">
      <c r="B795" s="154">
        <v>44726</v>
      </c>
      <c r="C795" s="155">
        <v>100</v>
      </c>
      <c r="D795" s="156" t="s">
        <v>10601</v>
      </c>
    </row>
    <row r="796" spans="2:4" x14ac:dyDescent="0.25">
      <c r="B796" s="154">
        <v>44726</v>
      </c>
      <c r="C796" s="155">
        <v>100</v>
      </c>
      <c r="D796" s="156" t="s">
        <v>10602</v>
      </c>
    </row>
    <row r="797" spans="2:4" x14ac:dyDescent="0.25">
      <c r="B797" s="154">
        <v>44726</v>
      </c>
      <c r="C797" s="155">
        <v>100</v>
      </c>
      <c r="D797" s="156" t="s">
        <v>10603</v>
      </c>
    </row>
    <row r="798" spans="2:4" x14ac:dyDescent="0.25">
      <c r="B798" s="154">
        <v>44726</v>
      </c>
      <c r="C798" s="155">
        <v>100</v>
      </c>
      <c r="D798" s="156" t="s">
        <v>449</v>
      </c>
    </row>
    <row r="799" spans="2:4" x14ac:dyDescent="0.25">
      <c r="B799" s="154">
        <v>44726</v>
      </c>
      <c r="C799" s="155">
        <v>100</v>
      </c>
      <c r="D799" s="156" t="s">
        <v>10604</v>
      </c>
    </row>
    <row r="800" spans="2:4" x14ac:dyDescent="0.25">
      <c r="B800" s="154">
        <v>44726</v>
      </c>
      <c r="C800" s="155">
        <v>100</v>
      </c>
      <c r="D800" s="156" t="s">
        <v>10605</v>
      </c>
    </row>
    <row r="801" spans="2:4" x14ac:dyDescent="0.25">
      <c r="B801" s="154">
        <v>44726</v>
      </c>
      <c r="C801" s="155">
        <v>100</v>
      </c>
      <c r="D801" s="156" t="s">
        <v>10606</v>
      </c>
    </row>
    <row r="802" spans="2:4" x14ac:dyDescent="0.25">
      <c r="B802" s="154">
        <v>44726</v>
      </c>
      <c r="C802" s="155">
        <v>100</v>
      </c>
      <c r="D802" s="156" t="s">
        <v>10288</v>
      </c>
    </row>
    <row r="803" spans="2:4" x14ac:dyDescent="0.25">
      <c r="B803" s="154">
        <v>44726</v>
      </c>
      <c r="C803" s="155">
        <v>102</v>
      </c>
      <c r="D803" s="156" t="s">
        <v>10607</v>
      </c>
    </row>
    <row r="804" spans="2:4" x14ac:dyDescent="0.25">
      <c r="B804" s="154">
        <v>44726</v>
      </c>
      <c r="C804" s="155">
        <v>102</v>
      </c>
      <c r="D804" s="156" t="s">
        <v>10417</v>
      </c>
    </row>
    <row r="805" spans="2:4" x14ac:dyDescent="0.25">
      <c r="B805" s="154">
        <v>44726</v>
      </c>
      <c r="C805" s="155">
        <v>116</v>
      </c>
      <c r="D805" s="156" t="s">
        <v>136</v>
      </c>
    </row>
    <row r="806" spans="2:4" x14ac:dyDescent="0.25">
      <c r="B806" s="154">
        <v>44726</v>
      </c>
      <c r="C806" s="155">
        <v>119</v>
      </c>
      <c r="D806" s="156" t="s">
        <v>10417</v>
      </c>
    </row>
    <row r="807" spans="2:4" x14ac:dyDescent="0.25">
      <c r="B807" s="154">
        <v>44726</v>
      </c>
      <c r="C807" s="155">
        <v>120</v>
      </c>
      <c r="D807" s="156" t="s">
        <v>6988</v>
      </c>
    </row>
    <row r="808" spans="2:4" x14ac:dyDescent="0.25">
      <c r="B808" s="154">
        <v>44726</v>
      </c>
      <c r="C808" s="155">
        <v>120</v>
      </c>
      <c r="D808" s="156" t="s">
        <v>6990</v>
      </c>
    </row>
    <row r="809" spans="2:4" x14ac:dyDescent="0.25">
      <c r="B809" s="154">
        <v>44726</v>
      </c>
      <c r="C809" s="155">
        <v>150</v>
      </c>
      <c r="D809" s="156" t="s">
        <v>10608</v>
      </c>
    </row>
    <row r="810" spans="2:4" x14ac:dyDescent="0.25">
      <c r="B810" s="154">
        <v>44726</v>
      </c>
      <c r="C810" s="155">
        <v>150</v>
      </c>
      <c r="D810" s="156" t="s">
        <v>10609</v>
      </c>
    </row>
    <row r="811" spans="2:4" x14ac:dyDescent="0.25">
      <c r="B811" s="154">
        <v>44726</v>
      </c>
      <c r="C811" s="155">
        <v>150</v>
      </c>
      <c r="D811" s="156" t="s">
        <v>10610</v>
      </c>
    </row>
    <row r="812" spans="2:4" x14ac:dyDescent="0.25">
      <c r="B812" s="154">
        <v>44726</v>
      </c>
      <c r="C812" s="155">
        <v>150</v>
      </c>
      <c r="D812" s="156" t="s">
        <v>6990</v>
      </c>
    </row>
    <row r="813" spans="2:4" x14ac:dyDescent="0.25">
      <c r="B813" s="154">
        <v>44726</v>
      </c>
      <c r="C813" s="155">
        <v>162</v>
      </c>
      <c r="D813" s="156" t="s">
        <v>10611</v>
      </c>
    </row>
    <row r="814" spans="2:4" x14ac:dyDescent="0.25">
      <c r="B814" s="154">
        <v>44726</v>
      </c>
      <c r="C814" s="155">
        <v>170</v>
      </c>
      <c r="D814" s="156" t="s">
        <v>10612</v>
      </c>
    </row>
    <row r="815" spans="2:4" x14ac:dyDescent="0.25">
      <c r="B815" s="154">
        <v>44726</v>
      </c>
      <c r="C815" s="155">
        <v>192.5</v>
      </c>
      <c r="D815" s="156" t="s">
        <v>10613</v>
      </c>
    </row>
    <row r="816" spans="2:4" x14ac:dyDescent="0.25">
      <c r="B816" s="154">
        <v>44726</v>
      </c>
      <c r="C816" s="155">
        <v>199</v>
      </c>
      <c r="D816" s="156" t="s">
        <v>6953</v>
      </c>
    </row>
    <row r="817" spans="2:4" x14ac:dyDescent="0.25">
      <c r="B817" s="154">
        <v>44726</v>
      </c>
      <c r="C817" s="155">
        <v>200</v>
      </c>
      <c r="D817" s="156" t="s">
        <v>444</v>
      </c>
    </row>
    <row r="818" spans="2:4" x14ac:dyDescent="0.25">
      <c r="B818" s="154">
        <v>44726</v>
      </c>
      <c r="C818" s="155">
        <v>202</v>
      </c>
      <c r="D818" s="156" t="s">
        <v>10614</v>
      </c>
    </row>
    <row r="819" spans="2:4" x14ac:dyDescent="0.25">
      <c r="B819" s="154">
        <v>44726</v>
      </c>
      <c r="C819" s="155">
        <v>250</v>
      </c>
      <c r="D819" s="156" t="s">
        <v>10615</v>
      </c>
    </row>
    <row r="820" spans="2:4" x14ac:dyDescent="0.25">
      <c r="B820" s="154">
        <v>44726</v>
      </c>
      <c r="C820" s="155">
        <v>252</v>
      </c>
      <c r="D820" s="156" t="s">
        <v>10616</v>
      </c>
    </row>
    <row r="821" spans="2:4" x14ac:dyDescent="0.25">
      <c r="B821" s="154">
        <v>44726</v>
      </c>
      <c r="C821" s="155">
        <v>260</v>
      </c>
      <c r="D821" s="156" t="s">
        <v>10617</v>
      </c>
    </row>
    <row r="822" spans="2:4" x14ac:dyDescent="0.25">
      <c r="B822" s="154">
        <v>44726</v>
      </c>
      <c r="C822" s="155">
        <v>300</v>
      </c>
      <c r="D822" s="156" t="s">
        <v>6952</v>
      </c>
    </row>
    <row r="823" spans="2:4" x14ac:dyDescent="0.25">
      <c r="B823" s="154">
        <v>44726</v>
      </c>
      <c r="C823" s="155">
        <v>300</v>
      </c>
      <c r="D823" s="156" t="s">
        <v>10618</v>
      </c>
    </row>
    <row r="824" spans="2:4" x14ac:dyDescent="0.25">
      <c r="B824" s="154">
        <v>44726</v>
      </c>
      <c r="C824" s="155">
        <v>300</v>
      </c>
      <c r="D824" s="156" t="s">
        <v>6587</v>
      </c>
    </row>
    <row r="825" spans="2:4" x14ac:dyDescent="0.25">
      <c r="B825" s="154">
        <v>44726</v>
      </c>
      <c r="C825" s="155">
        <v>300</v>
      </c>
      <c r="D825" s="156" t="s">
        <v>3468</v>
      </c>
    </row>
    <row r="826" spans="2:4" x14ac:dyDescent="0.25">
      <c r="B826" s="154">
        <v>44726</v>
      </c>
      <c r="C826" s="155">
        <v>311</v>
      </c>
      <c r="D826" s="156" t="s">
        <v>10619</v>
      </c>
    </row>
    <row r="827" spans="2:4" x14ac:dyDescent="0.25">
      <c r="B827" s="154">
        <v>44726</v>
      </c>
      <c r="C827" s="155">
        <v>323.8</v>
      </c>
      <c r="D827" s="156" t="s">
        <v>10620</v>
      </c>
    </row>
    <row r="828" spans="2:4" x14ac:dyDescent="0.25">
      <c r="B828" s="154">
        <v>44726</v>
      </c>
      <c r="C828" s="155">
        <v>496.25</v>
      </c>
      <c r="D828" s="156" t="s">
        <v>10621</v>
      </c>
    </row>
    <row r="829" spans="2:4" x14ac:dyDescent="0.25">
      <c r="B829" s="154">
        <v>44726</v>
      </c>
      <c r="C829" s="155">
        <v>500</v>
      </c>
      <c r="D829" s="156" t="s">
        <v>10530</v>
      </c>
    </row>
    <row r="830" spans="2:4" x14ac:dyDescent="0.25">
      <c r="B830" s="154">
        <v>44726</v>
      </c>
      <c r="C830" s="155">
        <v>500</v>
      </c>
      <c r="D830" s="156" t="s">
        <v>10622</v>
      </c>
    </row>
    <row r="831" spans="2:4" x14ac:dyDescent="0.25">
      <c r="B831" s="154">
        <v>44726</v>
      </c>
      <c r="C831" s="155">
        <v>500</v>
      </c>
      <c r="D831" s="156" t="s">
        <v>10623</v>
      </c>
    </row>
    <row r="832" spans="2:4" x14ac:dyDescent="0.25">
      <c r="B832" s="154">
        <v>44726</v>
      </c>
      <c r="C832" s="155">
        <v>500</v>
      </c>
      <c r="D832" s="156" t="s">
        <v>10624</v>
      </c>
    </row>
    <row r="833" spans="2:4" x14ac:dyDescent="0.25">
      <c r="B833" s="154">
        <v>44726</v>
      </c>
      <c r="C833" s="155">
        <v>500</v>
      </c>
      <c r="D833" s="156" t="s">
        <v>10625</v>
      </c>
    </row>
    <row r="834" spans="2:4" x14ac:dyDescent="0.25">
      <c r="B834" s="154">
        <v>44726</v>
      </c>
      <c r="C834" s="155">
        <v>500</v>
      </c>
      <c r="D834" s="156" t="s">
        <v>7013</v>
      </c>
    </row>
    <row r="835" spans="2:4" x14ac:dyDescent="0.25">
      <c r="B835" s="154">
        <v>44726</v>
      </c>
      <c r="C835" s="155">
        <v>500</v>
      </c>
      <c r="D835" s="156" t="s">
        <v>10626</v>
      </c>
    </row>
    <row r="836" spans="2:4" x14ac:dyDescent="0.25">
      <c r="B836" s="154">
        <v>44726</v>
      </c>
      <c r="C836" s="155">
        <v>557.79999999999995</v>
      </c>
      <c r="D836" s="156" t="s">
        <v>7008</v>
      </c>
    </row>
    <row r="837" spans="2:4" x14ac:dyDescent="0.25">
      <c r="B837" s="154">
        <v>44726</v>
      </c>
      <c r="C837" s="155">
        <v>600</v>
      </c>
      <c r="D837" s="156" t="s">
        <v>10627</v>
      </c>
    </row>
    <row r="838" spans="2:4" x14ac:dyDescent="0.25">
      <c r="B838" s="154">
        <v>44726</v>
      </c>
      <c r="C838" s="155">
        <v>600</v>
      </c>
      <c r="D838" s="156" t="s">
        <v>10628</v>
      </c>
    </row>
    <row r="839" spans="2:4" x14ac:dyDescent="0.25">
      <c r="B839" s="154">
        <v>44726</v>
      </c>
      <c r="C839" s="155">
        <v>681.09</v>
      </c>
      <c r="D839" s="156" t="s">
        <v>10629</v>
      </c>
    </row>
    <row r="840" spans="2:4" x14ac:dyDescent="0.25">
      <c r="B840" s="154">
        <v>44726</v>
      </c>
      <c r="C840" s="155">
        <v>982.1</v>
      </c>
      <c r="D840" s="156" t="s">
        <v>10630</v>
      </c>
    </row>
    <row r="841" spans="2:4" x14ac:dyDescent="0.25">
      <c r="B841" s="154">
        <v>44726</v>
      </c>
      <c r="C841" s="155">
        <v>1000</v>
      </c>
      <c r="D841" s="156" t="s">
        <v>10631</v>
      </c>
    </row>
    <row r="842" spans="2:4" x14ac:dyDescent="0.25">
      <c r="B842" s="154">
        <v>44726</v>
      </c>
      <c r="C842" s="155">
        <v>1000</v>
      </c>
      <c r="D842" s="156" t="s">
        <v>6968</v>
      </c>
    </row>
    <row r="843" spans="2:4" x14ac:dyDescent="0.25">
      <c r="B843" s="154">
        <v>44726</v>
      </c>
      <c r="C843" s="155">
        <v>1000</v>
      </c>
      <c r="D843" s="156" t="s">
        <v>10301</v>
      </c>
    </row>
    <row r="844" spans="2:4" x14ac:dyDescent="0.25">
      <c r="B844" s="154">
        <v>44726</v>
      </c>
      <c r="C844" s="155">
        <v>1000</v>
      </c>
      <c r="D844" s="156" t="s">
        <v>6578</v>
      </c>
    </row>
    <row r="845" spans="2:4" x14ac:dyDescent="0.25">
      <c r="B845" s="154">
        <v>44726</v>
      </c>
      <c r="C845" s="155">
        <v>1000</v>
      </c>
      <c r="D845" s="156" t="s">
        <v>147</v>
      </c>
    </row>
    <row r="846" spans="2:4" x14ac:dyDescent="0.25">
      <c r="B846" s="154">
        <v>44726</v>
      </c>
      <c r="C846" s="155">
        <v>1000</v>
      </c>
      <c r="D846" s="156" t="s">
        <v>10632</v>
      </c>
    </row>
    <row r="847" spans="2:4" x14ac:dyDescent="0.25">
      <c r="B847" s="154">
        <v>44726</v>
      </c>
      <c r="C847" s="155">
        <v>3000</v>
      </c>
      <c r="D847" s="156" t="s">
        <v>10633</v>
      </c>
    </row>
    <row r="848" spans="2:4" x14ac:dyDescent="0.25">
      <c r="B848" s="154">
        <v>44726</v>
      </c>
      <c r="C848" s="155">
        <v>3000</v>
      </c>
      <c r="D848" s="156" t="s">
        <v>6570</v>
      </c>
    </row>
    <row r="849" spans="2:4" x14ac:dyDescent="0.25">
      <c r="B849" s="154">
        <v>44726</v>
      </c>
      <c r="C849" s="155">
        <v>10000</v>
      </c>
      <c r="D849" s="156" t="s">
        <v>140</v>
      </c>
    </row>
    <row r="850" spans="2:4" x14ac:dyDescent="0.25">
      <c r="B850" s="154">
        <v>44726</v>
      </c>
      <c r="C850" s="155">
        <v>0.28999999999999998</v>
      </c>
      <c r="D850" s="156" t="s">
        <v>339</v>
      </c>
    </row>
    <row r="851" spans="2:4" x14ac:dyDescent="0.25">
      <c r="B851" s="154">
        <v>44726</v>
      </c>
      <c r="C851" s="155">
        <v>0.88</v>
      </c>
      <c r="D851" s="156" t="s">
        <v>339</v>
      </c>
    </row>
    <row r="852" spans="2:4" x14ac:dyDescent="0.25">
      <c r="B852" s="154">
        <v>44726</v>
      </c>
      <c r="C852" s="155">
        <v>0.98</v>
      </c>
      <c r="D852" s="156" t="s">
        <v>339</v>
      </c>
    </row>
    <row r="853" spans="2:4" x14ac:dyDescent="0.25">
      <c r="B853" s="154">
        <v>44726</v>
      </c>
      <c r="C853" s="155">
        <v>4.46</v>
      </c>
      <c r="D853" s="156" t="s">
        <v>339</v>
      </c>
    </row>
    <row r="854" spans="2:4" x14ac:dyDescent="0.25">
      <c r="B854" s="154">
        <v>44726</v>
      </c>
      <c r="C854" s="155">
        <v>194</v>
      </c>
      <c r="D854" s="156" t="s">
        <v>338</v>
      </c>
    </row>
    <row r="855" spans="2:4" x14ac:dyDescent="0.25">
      <c r="B855" s="154">
        <v>44726</v>
      </c>
      <c r="C855" s="155">
        <v>194</v>
      </c>
      <c r="D855" s="156" t="s">
        <v>10436</v>
      </c>
    </row>
    <row r="856" spans="2:4" x14ac:dyDescent="0.25">
      <c r="B856" s="154">
        <v>44727</v>
      </c>
      <c r="C856" s="155">
        <v>1</v>
      </c>
      <c r="D856" s="156" t="s">
        <v>10634</v>
      </c>
    </row>
    <row r="857" spans="2:4" x14ac:dyDescent="0.25">
      <c r="B857" s="154">
        <v>44727</v>
      </c>
      <c r="C857" s="155">
        <v>1</v>
      </c>
      <c r="D857" s="156" t="s">
        <v>10635</v>
      </c>
    </row>
    <row r="858" spans="2:4" x14ac:dyDescent="0.25">
      <c r="B858" s="154">
        <v>44727</v>
      </c>
      <c r="C858" s="155"/>
      <c r="D858" s="156" t="s">
        <v>10536</v>
      </c>
    </row>
    <row r="859" spans="2:4" x14ac:dyDescent="0.25">
      <c r="B859" s="154">
        <v>44727</v>
      </c>
      <c r="C859" s="155">
        <v>1</v>
      </c>
      <c r="D859" s="156" t="s">
        <v>10636</v>
      </c>
    </row>
    <row r="860" spans="2:4" x14ac:dyDescent="0.25">
      <c r="B860" s="154">
        <v>44727</v>
      </c>
      <c r="C860" s="155">
        <v>1</v>
      </c>
      <c r="D860" s="156" t="s">
        <v>10637</v>
      </c>
    </row>
    <row r="861" spans="2:4" x14ac:dyDescent="0.25">
      <c r="B861" s="154">
        <v>44727</v>
      </c>
      <c r="C861" s="155">
        <v>1</v>
      </c>
      <c r="D861" s="156" t="s">
        <v>10638</v>
      </c>
    </row>
    <row r="862" spans="2:4" x14ac:dyDescent="0.25">
      <c r="B862" s="154">
        <v>44727</v>
      </c>
      <c r="C862" s="155">
        <v>1.01</v>
      </c>
      <c r="D862" s="156" t="s">
        <v>10639</v>
      </c>
    </row>
    <row r="863" spans="2:4" x14ac:dyDescent="0.25">
      <c r="B863" s="154">
        <v>44727</v>
      </c>
      <c r="C863" s="155">
        <v>2</v>
      </c>
      <c r="D863" s="156" t="s">
        <v>10640</v>
      </c>
    </row>
    <row r="864" spans="2:4" x14ac:dyDescent="0.25">
      <c r="B864" s="154">
        <v>44727</v>
      </c>
      <c r="C864" s="155">
        <v>10</v>
      </c>
      <c r="D864" s="156" t="s">
        <v>10641</v>
      </c>
    </row>
    <row r="865" spans="2:4" x14ac:dyDescent="0.25">
      <c r="B865" s="154">
        <v>44727</v>
      </c>
      <c r="C865" s="155">
        <v>10</v>
      </c>
      <c r="D865" s="156" t="s">
        <v>10642</v>
      </c>
    </row>
    <row r="866" spans="2:4" x14ac:dyDescent="0.25">
      <c r="B866" s="154">
        <v>44727</v>
      </c>
      <c r="C866" s="155">
        <v>10</v>
      </c>
      <c r="D866" s="156" t="s">
        <v>10643</v>
      </c>
    </row>
    <row r="867" spans="2:4" x14ac:dyDescent="0.25">
      <c r="B867" s="154">
        <v>44727</v>
      </c>
      <c r="C867" s="155">
        <v>10</v>
      </c>
      <c r="D867" s="156" t="s">
        <v>10644</v>
      </c>
    </row>
    <row r="868" spans="2:4" x14ac:dyDescent="0.25">
      <c r="B868" s="154">
        <v>44727</v>
      </c>
      <c r="C868" s="155">
        <v>30</v>
      </c>
      <c r="D868" s="156" t="s">
        <v>10499</v>
      </c>
    </row>
    <row r="869" spans="2:4" x14ac:dyDescent="0.25">
      <c r="B869" s="154">
        <v>44727</v>
      </c>
      <c r="C869" s="155">
        <v>40</v>
      </c>
      <c r="D869" s="156" t="s">
        <v>869</v>
      </c>
    </row>
    <row r="870" spans="2:4" x14ac:dyDescent="0.25">
      <c r="B870" s="154">
        <v>44727</v>
      </c>
      <c r="C870" s="155">
        <v>50</v>
      </c>
      <c r="D870" s="156" t="s">
        <v>10645</v>
      </c>
    </row>
    <row r="871" spans="2:4" x14ac:dyDescent="0.25">
      <c r="B871" s="154">
        <v>44727</v>
      </c>
      <c r="C871" s="155">
        <v>50</v>
      </c>
      <c r="D871" s="156" t="s">
        <v>10499</v>
      </c>
    </row>
    <row r="872" spans="2:4" x14ac:dyDescent="0.25">
      <c r="B872" s="154">
        <v>44727</v>
      </c>
      <c r="C872" s="155">
        <v>50</v>
      </c>
      <c r="D872" s="156" t="s">
        <v>6962</v>
      </c>
    </row>
    <row r="873" spans="2:4" x14ac:dyDescent="0.25">
      <c r="B873" s="154">
        <v>44727</v>
      </c>
      <c r="C873" s="155">
        <v>50</v>
      </c>
      <c r="D873" s="156" t="s">
        <v>3453</v>
      </c>
    </row>
    <row r="874" spans="2:4" x14ac:dyDescent="0.25">
      <c r="B874" s="154">
        <v>44727</v>
      </c>
      <c r="C874" s="155">
        <v>50</v>
      </c>
      <c r="D874" s="156" t="s">
        <v>10646</v>
      </c>
    </row>
    <row r="875" spans="2:4" x14ac:dyDescent="0.25">
      <c r="B875" s="154">
        <v>44727</v>
      </c>
      <c r="C875" s="155">
        <v>50</v>
      </c>
      <c r="D875" s="156" t="s">
        <v>10647</v>
      </c>
    </row>
    <row r="876" spans="2:4" x14ac:dyDescent="0.25">
      <c r="B876" s="154">
        <v>44727</v>
      </c>
      <c r="C876" s="155">
        <v>50</v>
      </c>
      <c r="D876" s="156" t="s">
        <v>10648</v>
      </c>
    </row>
    <row r="877" spans="2:4" x14ac:dyDescent="0.25">
      <c r="B877" s="154">
        <v>44727</v>
      </c>
      <c r="C877" s="155">
        <v>50</v>
      </c>
      <c r="D877" s="156" t="s">
        <v>3463</v>
      </c>
    </row>
    <row r="878" spans="2:4" x14ac:dyDescent="0.25">
      <c r="B878" s="154">
        <v>44727</v>
      </c>
      <c r="C878" s="155">
        <v>50</v>
      </c>
      <c r="D878" s="156" t="s">
        <v>7002</v>
      </c>
    </row>
    <row r="879" spans="2:4" x14ac:dyDescent="0.25">
      <c r="B879" s="154">
        <v>44727</v>
      </c>
      <c r="C879" s="155">
        <v>50</v>
      </c>
      <c r="D879" s="156" t="s">
        <v>10463</v>
      </c>
    </row>
    <row r="880" spans="2:4" x14ac:dyDescent="0.25">
      <c r="B880" s="154">
        <v>44727</v>
      </c>
      <c r="C880" s="155">
        <v>50</v>
      </c>
      <c r="D880" s="156" t="s">
        <v>10649</v>
      </c>
    </row>
    <row r="881" spans="2:4" x14ac:dyDescent="0.25">
      <c r="B881" s="154">
        <v>44727</v>
      </c>
      <c r="C881" s="155">
        <v>50.24</v>
      </c>
      <c r="D881" s="156" t="s">
        <v>10650</v>
      </c>
    </row>
    <row r="882" spans="2:4" x14ac:dyDescent="0.25">
      <c r="B882" s="154">
        <v>44727</v>
      </c>
      <c r="C882" s="155">
        <v>55</v>
      </c>
      <c r="D882" s="156" t="s">
        <v>10651</v>
      </c>
    </row>
    <row r="883" spans="2:4" x14ac:dyDescent="0.25">
      <c r="B883" s="154">
        <v>44727</v>
      </c>
      <c r="C883" s="155">
        <v>58.6</v>
      </c>
      <c r="D883" s="156" t="s">
        <v>2967</v>
      </c>
    </row>
    <row r="884" spans="2:4" x14ac:dyDescent="0.25">
      <c r="B884" s="154">
        <v>44727</v>
      </c>
      <c r="C884" s="155">
        <v>65</v>
      </c>
      <c r="D884" s="156" t="s">
        <v>10499</v>
      </c>
    </row>
    <row r="885" spans="2:4" x14ac:dyDescent="0.25">
      <c r="B885" s="154">
        <v>44727</v>
      </c>
      <c r="C885" s="155">
        <v>90</v>
      </c>
      <c r="D885" s="156" t="s">
        <v>2964</v>
      </c>
    </row>
    <row r="886" spans="2:4" x14ac:dyDescent="0.25">
      <c r="B886" s="154">
        <v>44727</v>
      </c>
      <c r="C886" s="155">
        <v>99</v>
      </c>
      <c r="D886" s="156" t="s">
        <v>10652</v>
      </c>
    </row>
    <row r="887" spans="2:4" x14ac:dyDescent="0.25">
      <c r="B887" s="154">
        <v>44727</v>
      </c>
      <c r="C887" s="155">
        <v>100</v>
      </c>
      <c r="D887" s="156" t="s">
        <v>6965</v>
      </c>
    </row>
    <row r="888" spans="2:4" x14ac:dyDescent="0.25">
      <c r="B888" s="154">
        <v>44727</v>
      </c>
      <c r="C888" s="155">
        <v>100</v>
      </c>
      <c r="D888" s="156" t="s">
        <v>10653</v>
      </c>
    </row>
    <row r="889" spans="2:4" x14ac:dyDescent="0.25">
      <c r="B889" s="154">
        <v>44727</v>
      </c>
      <c r="C889" s="155">
        <v>100</v>
      </c>
      <c r="D889" s="156" t="s">
        <v>135</v>
      </c>
    </row>
    <row r="890" spans="2:4" x14ac:dyDescent="0.25">
      <c r="B890" s="154">
        <v>44727</v>
      </c>
      <c r="C890" s="155">
        <v>100</v>
      </c>
      <c r="D890" s="156" t="s">
        <v>10654</v>
      </c>
    </row>
    <row r="891" spans="2:4" x14ac:dyDescent="0.25">
      <c r="B891" s="154">
        <v>44727</v>
      </c>
      <c r="C891" s="155">
        <v>100</v>
      </c>
      <c r="D891" s="156" t="s">
        <v>10655</v>
      </c>
    </row>
    <row r="892" spans="2:4" x14ac:dyDescent="0.25">
      <c r="B892" s="154">
        <v>44727</v>
      </c>
      <c r="C892" s="155">
        <v>100</v>
      </c>
      <c r="D892" s="156" t="s">
        <v>10656</v>
      </c>
    </row>
    <row r="893" spans="2:4" x14ac:dyDescent="0.25">
      <c r="B893" s="154">
        <v>44727</v>
      </c>
      <c r="C893" s="155">
        <v>100</v>
      </c>
      <c r="D893" s="156" t="s">
        <v>10657</v>
      </c>
    </row>
    <row r="894" spans="2:4" x14ac:dyDescent="0.25">
      <c r="B894" s="154">
        <v>44727</v>
      </c>
      <c r="C894" s="155">
        <v>100</v>
      </c>
      <c r="D894" s="156" t="s">
        <v>10658</v>
      </c>
    </row>
    <row r="895" spans="2:4" x14ac:dyDescent="0.25">
      <c r="B895" s="154">
        <v>44727</v>
      </c>
      <c r="C895" s="155">
        <v>100</v>
      </c>
      <c r="D895" s="156" t="s">
        <v>10659</v>
      </c>
    </row>
    <row r="896" spans="2:4" x14ac:dyDescent="0.25">
      <c r="B896" s="154">
        <v>44727</v>
      </c>
      <c r="C896" s="155">
        <v>100</v>
      </c>
      <c r="D896" s="156" t="s">
        <v>10660</v>
      </c>
    </row>
    <row r="897" spans="2:4" x14ac:dyDescent="0.25">
      <c r="B897" s="154">
        <v>44727</v>
      </c>
      <c r="C897" s="155">
        <v>100</v>
      </c>
      <c r="D897" s="156" t="s">
        <v>10661</v>
      </c>
    </row>
    <row r="898" spans="2:4" x14ac:dyDescent="0.25">
      <c r="B898" s="154">
        <v>44727</v>
      </c>
      <c r="C898" s="155">
        <v>100</v>
      </c>
      <c r="D898" s="156" t="s">
        <v>10662</v>
      </c>
    </row>
    <row r="899" spans="2:4" x14ac:dyDescent="0.25">
      <c r="B899" s="154">
        <v>44727</v>
      </c>
      <c r="C899" s="155">
        <v>100</v>
      </c>
      <c r="D899" s="156" t="s">
        <v>10663</v>
      </c>
    </row>
    <row r="900" spans="2:4" x14ac:dyDescent="0.25">
      <c r="B900" s="154">
        <v>44727</v>
      </c>
      <c r="C900" s="155">
        <v>100</v>
      </c>
      <c r="D900" s="156" t="s">
        <v>10664</v>
      </c>
    </row>
    <row r="901" spans="2:4" x14ac:dyDescent="0.25">
      <c r="B901" s="154">
        <v>44727</v>
      </c>
      <c r="C901" s="155">
        <v>100</v>
      </c>
      <c r="D901" s="156" t="s">
        <v>10665</v>
      </c>
    </row>
    <row r="902" spans="2:4" x14ac:dyDescent="0.25">
      <c r="B902" s="154">
        <v>44727</v>
      </c>
      <c r="C902" s="155">
        <v>100</v>
      </c>
      <c r="D902" s="156" t="s">
        <v>10666</v>
      </c>
    </row>
    <row r="903" spans="2:4" x14ac:dyDescent="0.25">
      <c r="B903" s="154">
        <v>44727</v>
      </c>
      <c r="C903" s="155">
        <v>100</v>
      </c>
      <c r="D903" s="156" t="s">
        <v>10667</v>
      </c>
    </row>
    <row r="904" spans="2:4" x14ac:dyDescent="0.25">
      <c r="B904" s="154">
        <v>44727</v>
      </c>
      <c r="C904" s="155">
        <v>100</v>
      </c>
      <c r="D904" s="156" t="s">
        <v>10668</v>
      </c>
    </row>
    <row r="905" spans="2:4" x14ac:dyDescent="0.25">
      <c r="B905" s="154">
        <v>44727</v>
      </c>
      <c r="C905" s="155">
        <v>100</v>
      </c>
      <c r="D905" s="156" t="s">
        <v>10669</v>
      </c>
    </row>
    <row r="906" spans="2:4" x14ac:dyDescent="0.25">
      <c r="B906" s="154">
        <v>44727</v>
      </c>
      <c r="C906" s="155">
        <v>100</v>
      </c>
      <c r="D906" s="156" t="s">
        <v>10670</v>
      </c>
    </row>
    <row r="907" spans="2:4" x14ac:dyDescent="0.25">
      <c r="B907" s="154">
        <v>44727</v>
      </c>
      <c r="C907" s="155">
        <v>100</v>
      </c>
      <c r="D907" s="156" t="s">
        <v>10671</v>
      </c>
    </row>
    <row r="908" spans="2:4" x14ac:dyDescent="0.25">
      <c r="B908" s="154">
        <v>44727</v>
      </c>
      <c r="C908" s="155">
        <v>100</v>
      </c>
      <c r="D908" s="156" t="s">
        <v>10672</v>
      </c>
    </row>
    <row r="909" spans="2:4" x14ac:dyDescent="0.25">
      <c r="B909" s="154">
        <v>44727</v>
      </c>
      <c r="C909" s="155">
        <v>100</v>
      </c>
      <c r="D909" s="156" t="s">
        <v>6572</v>
      </c>
    </row>
    <row r="910" spans="2:4" x14ac:dyDescent="0.25">
      <c r="B910" s="154">
        <v>44727</v>
      </c>
      <c r="C910" s="155">
        <v>110</v>
      </c>
      <c r="D910" s="156" t="s">
        <v>10377</v>
      </c>
    </row>
    <row r="911" spans="2:4" x14ac:dyDescent="0.25">
      <c r="B911" s="154">
        <v>44727</v>
      </c>
      <c r="C911" s="155">
        <v>110</v>
      </c>
      <c r="D911" s="156" t="s">
        <v>10553</v>
      </c>
    </row>
    <row r="912" spans="2:4" x14ac:dyDescent="0.25">
      <c r="B912" s="154">
        <v>44727</v>
      </c>
      <c r="C912" s="155">
        <v>113</v>
      </c>
      <c r="D912" s="156" t="s">
        <v>448</v>
      </c>
    </row>
    <row r="913" spans="2:4" x14ac:dyDescent="0.25">
      <c r="B913" s="154">
        <v>44727</v>
      </c>
      <c r="C913" s="155">
        <v>129</v>
      </c>
      <c r="D913" s="156" t="s">
        <v>10673</v>
      </c>
    </row>
    <row r="914" spans="2:4" x14ac:dyDescent="0.25">
      <c r="B914" s="154">
        <v>44727</v>
      </c>
      <c r="C914" s="155">
        <v>142</v>
      </c>
      <c r="D914" s="156" t="s">
        <v>136</v>
      </c>
    </row>
    <row r="915" spans="2:4" x14ac:dyDescent="0.25">
      <c r="B915" s="154">
        <v>44727</v>
      </c>
      <c r="C915" s="155">
        <v>146</v>
      </c>
      <c r="D915" s="156" t="s">
        <v>6580</v>
      </c>
    </row>
    <row r="916" spans="2:4" x14ac:dyDescent="0.25">
      <c r="B916" s="154">
        <v>44727</v>
      </c>
      <c r="C916" s="155">
        <v>179</v>
      </c>
      <c r="D916" s="156" t="s">
        <v>336</v>
      </c>
    </row>
    <row r="917" spans="2:4" x14ac:dyDescent="0.25">
      <c r="B917" s="154">
        <v>44727</v>
      </c>
      <c r="C917" s="155">
        <v>188</v>
      </c>
      <c r="D917" s="156" t="s">
        <v>6581</v>
      </c>
    </row>
    <row r="918" spans="2:4" x14ac:dyDescent="0.25">
      <c r="B918" s="154">
        <v>44727</v>
      </c>
      <c r="C918" s="155">
        <v>189</v>
      </c>
      <c r="D918" s="156" t="s">
        <v>6953</v>
      </c>
    </row>
    <row r="919" spans="2:4" x14ac:dyDescent="0.25">
      <c r="B919" s="154">
        <v>44727</v>
      </c>
      <c r="C919" s="155">
        <v>195</v>
      </c>
      <c r="D919" s="156" t="s">
        <v>446</v>
      </c>
    </row>
    <row r="920" spans="2:4" x14ac:dyDescent="0.25">
      <c r="B920" s="154">
        <v>44727</v>
      </c>
      <c r="C920" s="155">
        <v>198</v>
      </c>
      <c r="D920" s="156" t="s">
        <v>335</v>
      </c>
    </row>
    <row r="921" spans="2:4" x14ac:dyDescent="0.25">
      <c r="B921" s="154">
        <v>44727</v>
      </c>
      <c r="C921" s="155">
        <v>200</v>
      </c>
      <c r="D921" s="156" t="s">
        <v>6587</v>
      </c>
    </row>
    <row r="922" spans="2:4" x14ac:dyDescent="0.25">
      <c r="B922" s="154">
        <v>44727</v>
      </c>
      <c r="C922" s="155">
        <v>200</v>
      </c>
      <c r="D922" s="156" t="s">
        <v>7003</v>
      </c>
    </row>
    <row r="923" spans="2:4" x14ac:dyDescent="0.25">
      <c r="B923" s="154">
        <v>44727</v>
      </c>
      <c r="C923" s="155">
        <v>200</v>
      </c>
      <c r="D923" s="156" t="s">
        <v>10674</v>
      </c>
    </row>
    <row r="924" spans="2:4" x14ac:dyDescent="0.25">
      <c r="B924" s="154">
        <v>44727</v>
      </c>
      <c r="C924" s="155">
        <v>200</v>
      </c>
      <c r="D924" s="156" t="s">
        <v>6966</v>
      </c>
    </row>
    <row r="925" spans="2:4" x14ac:dyDescent="0.25">
      <c r="B925" s="154">
        <v>44727</v>
      </c>
      <c r="C925" s="155">
        <v>220</v>
      </c>
      <c r="D925" s="156" t="s">
        <v>6987</v>
      </c>
    </row>
    <row r="926" spans="2:4" x14ac:dyDescent="0.25">
      <c r="B926" s="154">
        <v>44727</v>
      </c>
      <c r="C926" s="155">
        <v>225</v>
      </c>
      <c r="D926" s="156" t="s">
        <v>10675</v>
      </c>
    </row>
    <row r="927" spans="2:4" x14ac:dyDescent="0.25">
      <c r="B927" s="154">
        <v>44727</v>
      </c>
      <c r="C927" s="155">
        <v>254</v>
      </c>
      <c r="D927" s="156" t="s">
        <v>6972</v>
      </c>
    </row>
    <row r="928" spans="2:4" x14ac:dyDescent="0.25">
      <c r="B928" s="154">
        <v>44727</v>
      </c>
      <c r="C928" s="155">
        <v>300</v>
      </c>
      <c r="D928" s="156" t="s">
        <v>10530</v>
      </c>
    </row>
    <row r="929" spans="2:4" x14ac:dyDescent="0.25">
      <c r="B929" s="154">
        <v>44727</v>
      </c>
      <c r="C929" s="155">
        <v>300</v>
      </c>
      <c r="D929" s="156" t="s">
        <v>10676</v>
      </c>
    </row>
    <row r="930" spans="2:4" x14ac:dyDescent="0.25">
      <c r="B930" s="154">
        <v>44727</v>
      </c>
      <c r="C930" s="155">
        <v>300</v>
      </c>
      <c r="D930" s="156" t="s">
        <v>10677</v>
      </c>
    </row>
    <row r="931" spans="2:4" x14ac:dyDescent="0.25">
      <c r="B931" s="154">
        <v>44727</v>
      </c>
      <c r="C931" s="155">
        <v>300</v>
      </c>
      <c r="D931" s="156" t="s">
        <v>133</v>
      </c>
    </row>
    <row r="932" spans="2:4" x14ac:dyDescent="0.25">
      <c r="B932" s="154">
        <v>44727</v>
      </c>
      <c r="C932" s="155">
        <v>300</v>
      </c>
      <c r="D932" s="156" t="s">
        <v>10678</v>
      </c>
    </row>
    <row r="933" spans="2:4" x14ac:dyDescent="0.25">
      <c r="B933" s="154">
        <v>44727</v>
      </c>
      <c r="C933" s="155">
        <v>350</v>
      </c>
      <c r="D933" s="156" t="s">
        <v>144</v>
      </c>
    </row>
    <row r="934" spans="2:4" x14ac:dyDescent="0.25">
      <c r="B934" s="154">
        <v>44727</v>
      </c>
      <c r="C934" s="155">
        <v>400</v>
      </c>
      <c r="D934" s="156" t="s">
        <v>6571</v>
      </c>
    </row>
    <row r="935" spans="2:4" x14ac:dyDescent="0.25">
      <c r="B935" s="154">
        <v>44727</v>
      </c>
      <c r="C935" s="155">
        <v>500</v>
      </c>
      <c r="D935" s="156" t="s">
        <v>10627</v>
      </c>
    </row>
    <row r="936" spans="2:4" x14ac:dyDescent="0.25">
      <c r="B936" s="154">
        <v>44727</v>
      </c>
      <c r="C936" s="155">
        <v>500</v>
      </c>
      <c r="D936" s="156" t="s">
        <v>10679</v>
      </c>
    </row>
    <row r="937" spans="2:4" x14ac:dyDescent="0.25">
      <c r="B937" s="154">
        <v>44727</v>
      </c>
      <c r="C937" s="155">
        <v>556.9</v>
      </c>
      <c r="D937" s="156" t="s">
        <v>10680</v>
      </c>
    </row>
    <row r="938" spans="2:4" x14ac:dyDescent="0.25">
      <c r="B938" s="154">
        <v>44727</v>
      </c>
      <c r="C938" s="155">
        <v>576.64</v>
      </c>
      <c r="D938" s="156" t="s">
        <v>10681</v>
      </c>
    </row>
    <row r="939" spans="2:4" x14ac:dyDescent="0.25">
      <c r="B939" s="154">
        <v>44727</v>
      </c>
      <c r="C939" s="155">
        <v>706</v>
      </c>
      <c r="D939" s="156" t="s">
        <v>9430</v>
      </c>
    </row>
    <row r="940" spans="2:4" x14ac:dyDescent="0.25">
      <c r="B940" s="154">
        <v>44727</v>
      </c>
      <c r="C940" s="155">
        <v>750</v>
      </c>
      <c r="D940" s="156" t="s">
        <v>10564</v>
      </c>
    </row>
    <row r="941" spans="2:4" x14ac:dyDescent="0.25">
      <c r="B941" s="154">
        <v>44727</v>
      </c>
      <c r="C941" s="155">
        <v>1000</v>
      </c>
      <c r="D941" s="156" t="s">
        <v>6973</v>
      </c>
    </row>
    <row r="942" spans="2:4" x14ac:dyDescent="0.25">
      <c r="B942" s="154">
        <v>44727</v>
      </c>
      <c r="C942" s="155">
        <v>1000</v>
      </c>
      <c r="D942" s="156" t="s">
        <v>10682</v>
      </c>
    </row>
    <row r="943" spans="2:4" x14ac:dyDescent="0.25">
      <c r="B943" s="154">
        <v>44727</v>
      </c>
      <c r="C943" s="155">
        <v>1000</v>
      </c>
      <c r="D943" s="156" t="s">
        <v>10683</v>
      </c>
    </row>
    <row r="944" spans="2:4" x14ac:dyDescent="0.25">
      <c r="B944" s="154">
        <v>44727</v>
      </c>
      <c r="C944" s="155">
        <v>1104.8800000000001</v>
      </c>
      <c r="D944" s="156" t="s">
        <v>10261</v>
      </c>
    </row>
    <row r="945" spans="2:4" x14ac:dyDescent="0.25">
      <c r="B945" s="154">
        <v>44727</v>
      </c>
      <c r="C945" s="155">
        <v>2000</v>
      </c>
      <c r="D945" s="156" t="s">
        <v>6953</v>
      </c>
    </row>
    <row r="946" spans="2:4" x14ac:dyDescent="0.25">
      <c r="B946" s="154">
        <v>44727</v>
      </c>
      <c r="C946" s="155">
        <v>2000</v>
      </c>
      <c r="D946" s="156" t="s">
        <v>10684</v>
      </c>
    </row>
    <row r="947" spans="2:4" x14ac:dyDescent="0.25">
      <c r="B947" s="154">
        <v>44727</v>
      </c>
      <c r="C947" s="155">
        <v>5000</v>
      </c>
      <c r="D947" s="156" t="s">
        <v>10685</v>
      </c>
    </row>
    <row r="948" spans="2:4" x14ac:dyDescent="0.25">
      <c r="B948" s="154">
        <v>44727</v>
      </c>
      <c r="C948" s="155">
        <v>5500</v>
      </c>
      <c r="D948" s="156" t="s">
        <v>134</v>
      </c>
    </row>
    <row r="949" spans="2:4" x14ac:dyDescent="0.25">
      <c r="B949" s="154">
        <v>44727</v>
      </c>
      <c r="C949" s="155">
        <v>30000</v>
      </c>
      <c r="D949" s="156" t="s">
        <v>10686</v>
      </c>
    </row>
    <row r="950" spans="2:4" x14ac:dyDescent="0.25">
      <c r="B950" s="154">
        <v>44727</v>
      </c>
      <c r="C950" s="155">
        <v>554794.52</v>
      </c>
      <c r="D950" s="156" t="s">
        <v>6566</v>
      </c>
    </row>
    <row r="951" spans="2:4" x14ac:dyDescent="0.25">
      <c r="B951" s="154">
        <v>44727</v>
      </c>
      <c r="C951" s="155">
        <v>1000000</v>
      </c>
      <c r="D951" s="156" t="s">
        <v>10687</v>
      </c>
    </row>
    <row r="952" spans="2:4" x14ac:dyDescent="0.25">
      <c r="B952" s="154">
        <v>44727</v>
      </c>
      <c r="C952" s="155">
        <v>2527397.2599999998</v>
      </c>
      <c r="D952" s="156" t="s">
        <v>6566</v>
      </c>
    </row>
    <row r="953" spans="2:4" x14ac:dyDescent="0.25">
      <c r="B953" s="154">
        <v>44727</v>
      </c>
      <c r="C953" s="155">
        <v>1.45</v>
      </c>
      <c r="D953" s="156" t="s">
        <v>339</v>
      </c>
    </row>
    <row r="954" spans="2:4" x14ac:dyDescent="0.25">
      <c r="B954" s="154">
        <v>44727</v>
      </c>
      <c r="C954" s="155">
        <v>1.83</v>
      </c>
      <c r="D954" s="156" t="s">
        <v>339</v>
      </c>
    </row>
    <row r="955" spans="2:4" x14ac:dyDescent="0.25">
      <c r="B955" s="154">
        <v>44727</v>
      </c>
      <c r="C955" s="155">
        <v>120.28</v>
      </c>
      <c r="D955" s="156" t="s">
        <v>338</v>
      </c>
    </row>
    <row r="956" spans="2:4" x14ac:dyDescent="0.25">
      <c r="B956" s="154">
        <v>44727</v>
      </c>
      <c r="C956" s="155">
        <v>970</v>
      </c>
      <c r="D956" s="156" t="s">
        <v>10436</v>
      </c>
    </row>
    <row r="957" spans="2:4" x14ac:dyDescent="0.25">
      <c r="B957" s="154">
        <v>44728</v>
      </c>
      <c r="C957" s="155">
        <v>0.01</v>
      </c>
      <c r="D957" s="156" t="s">
        <v>10688</v>
      </c>
    </row>
    <row r="958" spans="2:4" x14ac:dyDescent="0.25">
      <c r="B958" s="154">
        <v>44728</v>
      </c>
      <c r="C958" s="155">
        <v>0.17</v>
      </c>
      <c r="D958" s="156" t="s">
        <v>10689</v>
      </c>
    </row>
    <row r="959" spans="2:4" x14ac:dyDescent="0.25">
      <c r="B959" s="154">
        <v>44728</v>
      </c>
      <c r="C959" s="155">
        <v>0.7</v>
      </c>
      <c r="D959" s="156" t="s">
        <v>10690</v>
      </c>
    </row>
    <row r="960" spans="2:4" x14ac:dyDescent="0.25">
      <c r="B960" s="154">
        <v>44728</v>
      </c>
      <c r="C960" s="155">
        <v>1</v>
      </c>
      <c r="D960" s="156" t="s">
        <v>10691</v>
      </c>
    </row>
    <row r="961" spans="2:4" x14ac:dyDescent="0.25">
      <c r="B961" s="154">
        <v>44728</v>
      </c>
      <c r="C961" s="155">
        <v>2</v>
      </c>
      <c r="D961" s="156" t="s">
        <v>10692</v>
      </c>
    </row>
    <row r="962" spans="2:4" x14ac:dyDescent="0.25">
      <c r="B962" s="154">
        <v>44728</v>
      </c>
      <c r="C962" s="155">
        <v>5</v>
      </c>
      <c r="D962" s="156" t="s">
        <v>10693</v>
      </c>
    </row>
    <row r="963" spans="2:4" x14ac:dyDescent="0.25">
      <c r="B963" s="154">
        <v>44728</v>
      </c>
      <c r="C963" s="155">
        <v>7.94</v>
      </c>
      <c r="D963" s="156" t="s">
        <v>10694</v>
      </c>
    </row>
    <row r="964" spans="2:4" x14ac:dyDescent="0.25">
      <c r="B964" s="154">
        <v>44728</v>
      </c>
      <c r="C964" s="155">
        <v>10</v>
      </c>
      <c r="D964" s="156" t="s">
        <v>10695</v>
      </c>
    </row>
    <row r="965" spans="2:4" x14ac:dyDescent="0.25">
      <c r="B965" s="154">
        <v>44728</v>
      </c>
      <c r="C965" s="155">
        <v>10</v>
      </c>
      <c r="D965" s="156" t="s">
        <v>10314</v>
      </c>
    </row>
    <row r="966" spans="2:4" x14ac:dyDescent="0.25">
      <c r="B966" s="154">
        <v>44728</v>
      </c>
      <c r="C966" s="155">
        <v>10</v>
      </c>
      <c r="D966" s="156" t="s">
        <v>10696</v>
      </c>
    </row>
    <row r="967" spans="2:4" x14ac:dyDescent="0.25">
      <c r="B967" s="154">
        <v>44728</v>
      </c>
      <c r="C967" s="155">
        <v>10</v>
      </c>
      <c r="D967" s="156" t="s">
        <v>10697</v>
      </c>
    </row>
    <row r="968" spans="2:4" x14ac:dyDescent="0.25">
      <c r="B968" s="154">
        <v>44728</v>
      </c>
      <c r="C968" s="155">
        <v>30</v>
      </c>
      <c r="D968" s="156" t="s">
        <v>10499</v>
      </c>
    </row>
    <row r="969" spans="2:4" x14ac:dyDescent="0.25">
      <c r="B969" s="154">
        <v>44728</v>
      </c>
      <c r="C969" s="155">
        <v>49.9</v>
      </c>
      <c r="D969" s="156" t="s">
        <v>10698</v>
      </c>
    </row>
    <row r="970" spans="2:4" x14ac:dyDescent="0.25">
      <c r="B970" s="154">
        <v>44728</v>
      </c>
      <c r="C970" s="155">
        <v>50</v>
      </c>
      <c r="D970" s="156" t="s">
        <v>10545</v>
      </c>
    </row>
    <row r="971" spans="2:4" x14ac:dyDescent="0.25">
      <c r="B971" s="154">
        <v>44728</v>
      </c>
      <c r="C971" s="155">
        <v>50</v>
      </c>
      <c r="D971" s="156" t="s">
        <v>7002</v>
      </c>
    </row>
    <row r="972" spans="2:4" x14ac:dyDescent="0.25">
      <c r="B972" s="154">
        <v>44728</v>
      </c>
      <c r="C972" s="155">
        <v>50</v>
      </c>
      <c r="D972" s="156" t="s">
        <v>353</v>
      </c>
    </row>
    <row r="973" spans="2:4" x14ac:dyDescent="0.25">
      <c r="B973" s="154">
        <v>44728</v>
      </c>
      <c r="C973" s="155">
        <v>50</v>
      </c>
      <c r="D973" s="156" t="s">
        <v>353</v>
      </c>
    </row>
    <row r="974" spans="2:4" x14ac:dyDescent="0.25">
      <c r="B974" s="154">
        <v>44728</v>
      </c>
      <c r="C974" s="155">
        <v>50</v>
      </c>
      <c r="D974" s="156" t="s">
        <v>10463</v>
      </c>
    </row>
    <row r="975" spans="2:4" x14ac:dyDescent="0.25">
      <c r="B975" s="154">
        <v>44728</v>
      </c>
      <c r="C975" s="155">
        <v>50</v>
      </c>
      <c r="D975" s="156" t="s">
        <v>10699</v>
      </c>
    </row>
    <row r="976" spans="2:4" x14ac:dyDescent="0.25">
      <c r="B976" s="154">
        <v>44728</v>
      </c>
      <c r="C976" s="155">
        <v>55</v>
      </c>
      <c r="D976" s="156" t="s">
        <v>10700</v>
      </c>
    </row>
    <row r="977" spans="2:4" x14ac:dyDescent="0.25">
      <c r="B977" s="154">
        <v>44728</v>
      </c>
      <c r="C977" s="155">
        <v>57.3</v>
      </c>
      <c r="D977" s="156" t="s">
        <v>10545</v>
      </c>
    </row>
    <row r="978" spans="2:4" x14ac:dyDescent="0.25">
      <c r="B978" s="154">
        <v>44728</v>
      </c>
      <c r="C978" s="155">
        <v>58</v>
      </c>
      <c r="D978" s="156" t="s">
        <v>6990</v>
      </c>
    </row>
    <row r="979" spans="2:4" x14ac:dyDescent="0.25">
      <c r="B979" s="154">
        <v>44728</v>
      </c>
      <c r="C979" s="155">
        <v>72.5</v>
      </c>
      <c r="D979" s="156" t="s">
        <v>10701</v>
      </c>
    </row>
    <row r="980" spans="2:4" x14ac:dyDescent="0.25">
      <c r="B980" s="154">
        <v>44728</v>
      </c>
      <c r="C980" s="155">
        <v>96</v>
      </c>
      <c r="D980" s="156" t="s">
        <v>10702</v>
      </c>
    </row>
    <row r="981" spans="2:4" x14ac:dyDescent="0.25">
      <c r="B981" s="154">
        <v>44728</v>
      </c>
      <c r="C981" s="155">
        <v>100</v>
      </c>
      <c r="D981" s="156" t="s">
        <v>10703</v>
      </c>
    </row>
    <row r="982" spans="2:4" x14ac:dyDescent="0.25">
      <c r="B982" s="154">
        <v>44728</v>
      </c>
      <c r="C982" s="155">
        <v>100</v>
      </c>
      <c r="D982" s="156" t="s">
        <v>2967</v>
      </c>
    </row>
    <row r="983" spans="2:4" x14ac:dyDescent="0.25">
      <c r="B983" s="154">
        <v>44728</v>
      </c>
      <c r="C983" s="155">
        <v>100</v>
      </c>
      <c r="D983" s="156" t="s">
        <v>10704</v>
      </c>
    </row>
    <row r="984" spans="2:4" x14ac:dyDescent="0.25">
      <c r="B984" s="154">
        <v>44728</v>
      </c>
      <c r="C984" s="155">
        <v>100</v>
      </c>
      <c r="D984" s="156" t="s">
        <v>6572</v>
      </c>
    </row>
    <row r="985" spans="2:4" x14ac:dyDescent="0.25">
      <c r="B985" s="154">
        <v>44728</v>
      </c>
      <c r="C985" s="155">
        <v>100</v>
      </c>
      <c r="D985" s="156" t="s">
        <v>10705</v>
      </c>
    </row>
    <row r="986" spans="2:4" x14ac:dyDescent="0.25">
      <c r="B986" s="154">
        <v>44728</v>
      </c>
      <c r="C986" s="155">
        <v>100</v>
      </c>
      <c r="D986" s="156" t="s">
        <v>10706</v>
      </c>
    </row>
    <row r="987" spans="2:4" x14ac:dyDescent="0.25">
      <c r="B987" s="154">
        <v>44728</v>
      </c>
      <c r="C987" s="155">
        <v>100</v>
      </c>
      <c r="D987" s="156" t="s">
        <v>10707</v>
      </c>
    </row>
    <row r="988" spans="2:4" x14ac:dyDescent="0.25">
      <c r="B988" s="154">
        <v>44728</v>
      </c>
      <c r="C988" s="155">
        <v>100</v>
      </c>
      <c r="D988" s="156" t="s">
        <v>135</v>
      </c>
    </row>
    <row r="989" spans="2:4" x14ac:dyDescent="0.25">
      <c r="B989" s="154">
        <v>44728</v>
      </c>
      <c r="C989" s="155">
        <v>100</v>
      </c>
      <c r="D989" s="156" t="s">
        <v>6572</v>
      </c>
    </row>
    <row r="990" spans="2:4" x14ac:dyDescent="0.25">
      <c r="B990" s="154">
        <v>44728</v>
      </c>
      <c r="C990" s="155">
        <v>100</v>
      </c>
      <c r="D990" s="156" t="s">
        <v>10708</v>
      </c>
    </row>
    <row r="991" spans="2:4" x14ac:dyDescent="0.25">
      <c r="B991" s="154">
        <v>44728</v>
      </c>
      <c r="C991" s="155">
        <v>100</v>
      </c>
      <c r="D991" s="156" t="s">
        <v>6971</v>
      </c>
    </row>
    <row r="992" spans="2:4" x14ac:dyDescent="0.25">
      <c r="B992" s="154">
        <v>44728</v>
      </c>
      <c r="C992" s="155">
        <v>100</v>
      </c>
      <c r="D992" s="156" t="s">
        <v>10709</v>
      </c>
    </row>
    <row r="993" spans="2:4" x14ac:dyDescent="0.25">
      <c r="B993" s="154">
        <v>44728</v>
      </c>
      <c r="C993" s="155">
        <v>102</v>
      </c>
      <c r="D993" s="156" t="s">
        <v>136</v>
      </c>
    </row>
    <row r="994" spans="2:4" x14ac:dyDescent="0.25">
      <c r="B994" s="154">
        <v>44728</v>
      </c>
      <c r="C994" s="155">
        <v>105.28</v>
      </c>
      <c r="D994" s="156" t="s">
        <v>10710</v>
      </c>
    </row>
    <row r="995" spans="2:4" x14ac:dyDescent="0.25">
      <c r="B995" s="154">
        <v>44728</v>
      </c>
      <c r="C995" s="155">
        <v>107</v>
      </c>
      <c r="D995" s="156" t="s">
        <v>10711</v>
      </c>
    </row>
    <row r="996" spans="2:4" x14ac:dyDescent="0.25">
      <c r="B996" s="154">
        <v>44728</v>
      </c>
      <c r="C996" s="155">
        <v>123</v>
      </c>
      <c r="D996" s="156" t="s">
        <v>136</v>
      </c>
    </row>
    <row r="997" spans="2:4" x14ac:dyDescent="0.25">
      <c r="B997" s="154">
        <v>44728</v>
      </c>
      <c r="C997" s="155">
        <v>169</v>
      </c>
      <c r="D997" s="156" t="s">
        <v>6953</v>
      </c>
    </row>
    <row r="998" spans="2:4" x14ac:dyDescent="0.25">
      <c r="B998" s="154">
        <v>44728</v>
      </c>
      <c r="C998" s="155">
        <v>199.6</v>
      </c>
      <c r="D998" s="156" t="s">
        <v>10712</v>
      </c>
    </row>
    <row r="999" spans="2:4" x14ac:dyDescent="0.25">
      <c r="B999" s="154">
        <v>44728</v>
      </c>
      <c r="C999" s="155">
        <v>200</v>
      </c>
      <c r="D999" s="156" t="s">
        <v>6966</v>
      </c>
    </row>
    <row r="1000" spans="2:4" x14ac:dyDescent="0.25">
      <c r="B1000" s="154">
        <v>44728</v>
      </c>
      <c r="C1000" s="155">
        <v>204</v>
      </c>
      <c r="D1000" s="156" t="s">
        <v>10713</v>
      </c>
    </row>
    <row r="1001" spans="2:4" x14ac:dyDescent="0.25">
      <c r="B1001" s="154">
        <v>44728</v>
      </c>
      <c r="C1001" s="155">
        <v>220</v>
      </c>
      <c r="D1001" s="156" t="s">
        <v>2961</v>
      </c>
    </row>
    <row r="1002" spans="2:4" x14ac:dyDescent="0.25">
      <c r="B1002" s="154">
        <v>44728</v>
      </c>
      <c r="C1002" s="155">
        <v>250</v>
      </c>
      <c r="D1002" s="156" t="s">
        <v>10714</v>
      </c>
    </row>
    <row r="1003" spans="2:4" x14ac:dyDescent="0.25">
      <c r="B1003" s="154">
        <v>44728</v>
      </c>
      <c r="C1003" s="155">
        <v>250</v>
      </c>
      <c r="D1003" s="156" t="s">
        <v>10530</v>
      </c>
    </row>
    <row r="1004" spans="2:4" x14ac:dyDescent="0.25">
      <c r="B1004" s="154">
        <v>44728</v>
      </c>
      <c r="C1004" s="155">
        <v>300</v>
      </c>
      <c r="D1004" s="156" t="s">
        <v>10664</v>
      </c>
    </row>
    <row r="1005" spans="2:4" x14ac:dyDescent="0.25">
      <c r="B1005" s="154">
        <v>44728</v>
      </c>
      <c r="C1005" s="155">
        <v>300</v>
      </c>
      <c r="D1005" s="156" t="s">
        <v>6952</v>
      </c>
    </row>
    <row r="1006" spans="2:4" x14ac:dyDescent="0.25">
      <c r="B1006" s="154">
        <v>44728</v>
      </c>
      <c r="C1006" s="155">
        <v>400</v>
      </c>
      <c r="D1006" s="156" t="s">
        <v>10527</v>
      </c>
    </row>
    <row r="1007" spans="2:4" x14ac:dyDescent="0.25">
      <c r="B1007" s="154">
        <v>44728</v>
      </c>
      <c r="C1007" s="155">
        <v>500</v>
      </c>
      <c r="D1007" s="156" t="s">
        <v>10715</v>
      </c>
    </row>
    <row r="1008" spans="2:4" x14ac:dyDescent="0.25">
      <c r="B1008" s="154">
        <v>44728</v>
      </c>
      <c r="C1008" s="155">
        <v>500</v>
      </c>
      <c r="D1008" s="156" t="s">
        <v>10716</v>
      </c>
    </row>
    <row r="1009" spans="2:4" x14ac:dyDescent="0.25">
      <c r="B1009" s="154">
        <v>44728</v>
      </c>
      <c r="C1009" s="155">
        <v>500</v>
      </c>
      <c r="D1009" s="156" t="s">
        <v>10565</v>
      </c>
    </row>
    <row r="1010" spans="2:4" x14ac:dyDescent="0.25">
      <c r="B1010" s="154">
        <v>44728</v>
      </c>
      <c r="C1010" s="155">
        <v>500</v>
      </c>
      <c r="D1010" s="156" t="s">
        <v>10717</v>
      </c>
    </row>
    <row r="1011" spans="2:4" x14ac:dyDescent="0.25">
      <c r="B1011" s="154">
        <v>44728</v>
      </c>
      <c r="C1011" s="155">
        <v>500</v>
      </c>
      <c r="D1011" s="156" t="s">
        <v>10718</v>
      </c>
    </row>
    <row r="1012" spans="2:4" x14ac:dyDescent="0.25">
      <c r="B1012" s="154">
        <v>44728</v>
      </c>
      <c r="C1012" s="155">
        <v>500</v>
      </c>
      <c r="D1012" s="156" t="s">
        <v>10719</v>
      </c>
    </row>
    <row r="1013" spans="2:4" x14ac:dyDescent="0.25">
      <c r="B1013" s="154">
        <v>44728</v>
      </c>
      <c r="C1013" s="155">
        <v>500</v>
      </c>
      <c r="D1013" s="156" t="s">
        <v>10720</v>
      </c>
    </row>
    <row r="1014" spans="2:4" x14ac:dyDescent="0.25">
      <c r="B1014" s="154">
        <v>44728</v>
      </c>
      <c r="C1014" s="155">
        <v>500</v>
      </c>
      <c r="D1014" s="156" t="s">
        <v>10721</v>
      </c>
    </row>
    <row r="1015" spans="2:4" x14ac:dyDescent="0.25">
      <c r="B1015" s="154">
        <v>44728</v>
      </c>
      <c r="C1015" s="155">
        <v>500</v>
      </c>
      <c r="D1015" s="156" t="s">
        <v>10722</v>
      </c>
    </row>
    <row r="1016" spans="2:4" x14ac:dyDescent="0.25">
      <c r="B1016" s="154">
        <v>44728</v>
      </c>
      <c r="C1016" s="155">
        <v>500</v>
      </c>
      <c r="D1016" s="156" t="s">
        <v>10723</v>
      </c>
    </row>
    <row r="1017" spans="2:4" x14ac:dyDescent="0.25">
      <c r="B1017" s="154">
        <v>44728</v>
      </c>
      <c r="C1017" s="155">
        <v>500</v>
      </c>
      <c r="D1017" s="156" t="s">
        <v>10724</v>
      </c>
    </row>
    <row r="1018" spans="2:4" x14ac:dyDescent="0.25">
      <c r="B1018" s="154">
        <v>44728</v>
      </c>
      <c r="C1018" s="155">
        <v>500</v>
      </c>
      <c r="D1018" s="156" t="s">
        <v>3461</v>
      </c>
    </row>
    <row r="1019" spans="2:4" x14ac:dyDescent="0.25">
      <c r="B1019" s="154">
        <v>44728</v>
      </c>
      <c r="C1019" s="155">
        <v>500</v>
      </c>
      <c r="D1019" s="156" t="s">
        <v>10725</v>
      </c>
    </row>
    <row r="1020" spans="2:4" x14ac:dyDescent="0.25">
      <c r="B1020" s="154">
        <v>44728</v>
      </c>
      <c r="C1020" s="155">
        <v>500</v>
      </c>
      <c r="D1020" s="156" t="s">
        <v>7006</v>
      </c>
    </row>
    <row r="1021" spans="2:4" x14ac:dyDescent="0.25">
      <c r="B1021" s="154">
        <v>44728</v>
      </c>
      <c r="C1021" s="155">
        <v>500</v>
      </c>
      <c r="D1021" s="156" t="s">
        <v>10726</v>
      </c>
    </row>
    <row r="1022" spans="2:4" x14ac:dyDescent="0.25">
      <c r="B1022" s="154">
        <v>44728</v>
      </c>
      <c r="C1022" s="155">
        <v>500</v>
      </c>
      <c r="D1022" s="156" t="s">
        <v>10727</v>
      </c>
    </row>
    <row r="1023" spans="2:4" x14ac:dyDescent="0.25">
      <c r="B1023" s="154">
        <v>44728</v>
      </c>
      <c r="C1023" s="155">
        <v>500</v>
      </c>
      <c r="D1023" s="156" t="s">
        <v>10566</v>
      </c>
    </row>
    <row r="1024" spans="2:4" x14ac:dyDescent="0.25">
      <c r="B1024" s="154">
        <v>44728</v>
      </c>
      <c r="C1024" s="155">
        <v>500</v>
      </c>
      <c r="D1024" s="156" t="s">
        <v>10728</v>
      </c>
    </row>
    <row r="1025" spans="2:4" x14ac:dyDescent="0.25">
      <c r="B1025" s="154">
        <v>44728</v>
      </c>
      <c r="C1025" s="155">
        <v>500</v>
      </c>
      <c r="D1025" s="156" t="s">
        <v>10567</v>
      </c>
    </row>
    <row r="1026" spans="2:4" x14ac:dyDescent="0.25">
      <c r="B1026" s="154">
        <v>44728</v>
      </c>
      <c r="C1026" s="155">
        <v>500</v>
      </c>
      <c r="D1026" s="156" t="s">
        <v>10729</v>
      </c>
    </row>
    <row r="1027" spans="2:4" x14ac:dyDescent="0.25">
      <c r="B1027" s="154">
        <v>44728</v>
      </c>
      <c r="C1027" s="155">
        <v>500</v>
      </c>
      <c r="D1027" s="156" t="s">
        <v>10730</v>
      </c>
    </row>
    <row r="1028" spans="2:4" x14ac:dyDescent="0.25">
      <c r="B1028" s="154">
        <v>44728</v>
      </c>
      <c r="C1028" s="155">
        <v>500</v>
      </c>
      <c r="D1028" s="156" t="s">
        <v>10731</v>
      </c>
    </row>
    <row r="1029" spans="2:4" x14ac:dyDescent="0.25">
      <c r="B1029" s="154">
        <v>44728</v>
      </c>
      <c r="C1029" s="155">
        <v>500</v>
      </c>
      <c r="D1029" s="156" t="s">
        <v>10732</v>
      </c>
    </row>
    <row r="1030" spans="2:4" x14ac:dyDescent="0.25">
      <c r="B1030" s="154">
        <v>44728</v>
      </c>
      <c r="C1030" s="155">
        <v>500</v>
      </c>
      <c r="D1030" s="156" t="s">
        <v>10541</v>
      </c>
    </row>
    <row r="1031" spans="2:4" x14ac:dyDescent="0.25">
      <c r="B1031" s="154">
        <v>44728</v>
      </c>
      <c r="C1031" s="155">
        <v>501</v>
      </c>
      <c r="D1031" s="156" t="s">
        <v>10733</v>
      </c>
    </row>
    <row r="1032" spans="2:4" x14ac:dyDescent="0.25">
      <c r="B1032" s="154">
        <v>44728</v>
      </c>
      <c r="C1032" s="155">
        <v>503</v>
      </c>
      <c r="D1032" s="156" t="s">
        <v>10734</v>
      </c>
    </row>
    <row r="1033" spans="2:4" x14ac:dyDescent="0.25">
      <c r="B1033" s="154">
        <v>44728</v>
      </c>
      <c r="C1033" s="155">
        <v>507</v>
      </c>
      <c r="D1033" s="156" t="s">
        <v>10735</v>
      </c>
    </row>
    <row r="1034" spans="2:4" x14ac:dyDescent="0.25">
      <c r="B1034" s="154">
        <v>44728</v>
      </c>
      <c r="C1034" s="155">
        <v>509</v>
      </c>
      <c r="D1034" s="156" t="s">
        <v>10736</v>
      </c>
    </row>
    <row r="1035" spans="2:4" x14ac:dyDescent="0.25">
      <c r="B1035" s="154">
        <v>44728</v>
      </c>
      <c r="C1035" s="155">
        <v>511</v>
      </c>
      <c r="D1035" s="156" t="s">
        <v>10737</v>
      </c>
    </row>
    <row r="1036" spans="2:4" x14ac:dyDescent="0.25">
      <c r="B1036" s="154">
        <v>44728</v>
      </c>
      <c r="C1036" s="155">
        <v>538.13</v>
      </c>
      <c r="D1036" s="156" t="s">
        <v>10738</v>
      </c>
    </row>
    <row r="1037" spans="2:4" x14ac:dyDescent="0.25">
      <c r="B1037" s="154">
        <v>44728</v>
      </c>
      <c r="C1037" s="155">
        <v>610</v>
      </c>
      <c r="D1037" s="156" t="s">
        <v>10739</v>
      </c>
    </row>
    <row r="1038" spans="2:4" x14ac:dyDescent="0.25">
      <c r="B1038" s="154">
        <v>44728</v>
      </c>
      <c r="C1038" s="155">
        <v>1000</v>
      </c>
      <c r="D1038" s="156" t="s">
        <v>10301</v>
      </c>
    </row>
    <row r="1039" spans="2:4" x14ac:dyDescent="0.25">
      <c r="B1039" s="154">
        <v>44728</v>
      </c>
      <c r="C1039" s="155">
        <v>1000</v>
      </c>
      <c r="D1039" s="156" t="s">
        <v>10740</v>
      </c>
    </row>
    <row r="1040" spans="2:4" x14ac:dyDescent="0.25">
      <c r="B1040" s="154">
        <v>44728</v>
      </c>
      <c r="C1040" s="155">
        <v>1000</v>
      </c>
      <c r="D1040" s="156" t="s">
        <v>10741</v>
      </c>
    </row>
    <row r="1041" spans="2:4" x14ac:dyDescent="0.25">
      <c r="B1041" s="154">
        <v>44728</v>
      </c>
      <c r="C1041" s="155">
        <v>2000</v>
      </c>
      <c r="D1041" s="156" t="s">
        <v>134</v>
      </c>
    </row>
    <row r="1042" spans="2:4" x14ac:dyDescent="0.25">
      <c r="B1042" s="154">
        <v>44728</v>
      </c>
      <c r="C1042" s="155">
        <v>2000</v>
      </c>
      <c r="D1042" s="156" t="s">
        <v>10742</v>
      </c>
    </row>
    <row r="1043" spans="2:4" x14ac:dyDescent="0.25">
      <c r="B1043" s="154">
        <v>44728</v>
      </c>
      <c r="C1043" s="155">
        <v>3000</v>
      </c>
      <c r="D1043" s="156" t="s">
        <v>3466</v>
      </c>
    </row>
    <row r="1044" spans="2:4" x14ac:dyDescent="0.25">
      <c r="B1044" s="154">
        <v>44728</v>
      </c>
      <c r="C1044" s="155">
        <v>5000</v>
      </c>
      <c r="D1044" s="156" t="s">
        <v>10743</v>
      </c>
    </row>
    <row r="1045" spans="2:4" x14ac:dyDescent="0.25">
      <c r="B1045" s="154">
        <v>44728</v>
      </c>
      <c r="C1045" s="155">
        <v>20000</v>
      </c>
      <c r="D1045" s="156" t="s">
        <v>3454</v>
      </c>
    </row>
    <row r="1046" spans="2:4" x14ac:dyDescent="0.25">
      <c r="B1046" s="154">
        <v>44728</v>
      </c>
      <c r="C1046" s="155">
        <v>1.44</v>
      </c>
      <c r="D1046" s="156" t="s">
        <v>339</v>
      </c>
    </row>
    <row r="1047" spans="2:4" x14ac:dyDescent="0.25">
      <c r="B1047" s="154">
        <v>44728</v>
      </c>
      <c r="C1047" s="155">
        <v>96.02</v>
      </c>
      <c r="D1047" s="156" t="s">
        <v>338</v>
      </c>
    </row>
    <row r="1048" spans="2:4" x14ac:dyDescent="0.25">
      <c r="B1048" s="154">
        <v>44729</v>
      </c>
      <c r="C1048" s="155">
        <v>500</v>
      </c>
      <c r="D1048" s="156" t="s">
        <v>10744</v>
      </c>
    </row>
    <row r="1049" spans="2:4" x14ac:dyDescent="0.25">
      <c r="B1049" s="154">
        <v>44729</v>
      </c>
      <c r="C1049" s="155">
        <v>1</v>
      </c>
      <c r="D1049" s="156" t="s">
        <v>10745</v>
      </c>
    </row>
    <row r="1050" spans="2:4" x14ac:dyDescent="0.25">
      <c r="B1050" s="154">
        <v>44729</v>
      </c>
      <c r="C1050" s="155">
        <v>1</v>
      </c>
      <c r="D1050" s="156" t="s">
        <v>10746</v>
      </c>
    </row>
    <row r="1051" spans="2:4" x14ac:dyDescent="0.25">
      <c r="B1051" s="154">
        <v>44729</v>
      </c>
      <c r="C1051" s="155">
        <v>1</v>
      </c>
      <c r="D1051" s="156" t="s">
        <v>10747</v>
      </c>
    </row>
    <row r="1052" spans="2:4" x14ac:dyDescent="0.25">
      <c r="B1052" s="154">
        <v>44729</v>
      </c>
      <c r="C1052" s="155">
        <v>2</v>
      </c>
      <c r="D1052" s="156" t="s">
        <v>10748</v>
      </c>
    </row>
    <row r="1053" spans="2:4" x14ac:dyDescent="0.25">
      <c r="B1053" s="154">
        <v>44729</v>
      </c>
      <c r="C1053" s="155">
        <v>2</v>
      </c>
      <c r="D1053" s="156" t="s">
        <v>10749</v>
      </c>
    </row>
    <row r="1054" spans="2:4" x14ac:dyDescent="0.25">
      <c r="B1054" s="154">
        <v>44729</v>
      </c>
      <c r="C1054" s="155">
        <v>3</v>
      </c>
      <c r="D1054" s="156" t="s">
        <v>10749</v>
      </c>
    </row>
    <row r="1055" spans="2:4" x14ac:dyDescent="0.25">
      <c r="B1055" s="154">
        <v>44729</v>
      </c>
      <c r="C1055" s="155">
        <v>5</v>
      </c>
      <c r="D1055" s="156" t="s">
        <v>10749</v>
      </c>
    </row>
    <row r="1056" spans="2:4" x14ac:dyDescent="0.25">
      <c r="B1056" s="154">
        <v>44729</v>
      </c>
      <c r="C1056" s="155">
        <v>5</v>
      </c>
      <c r="D1056" s="156" t="s">
        <v>10750</v>
      </c>
    </row>
    <row r="1057" spans="2:4" x14ac:dyDescent="0.25">
      <c r="B1057" s="154">
        <v>44729</v>
      </c>
      <c r="C1057" s="155">
        <v>10</v>
      </c>
      <c r="D1057" s="156" t="s">
        <v>10745</v>
      </c>
    </row>
    <row r="1058" spans="2:4" x14ac:dyDescent="0.25">
      <c r="B1058" s="154">
        <v>44729</v>
      </c>
      <c r="C1058" s="155">
        <v>10</v>
      </c>
      <c r="D1058" s="156" t="s">
        <v>10751</v>
      </c>
    </row>
    <row r="1059" spans="2:4" x14ac:dyDescent="0.25">
      <c r="B1059" s="154">
        <v>44729</v>
      </c>
      <c r="C1059" s="155">
        <v>10</v>
      </c>
      <c r="D1059" s="156" t="s">
        <v>10752</v>
      </c>
    </row>
    <row r="1060" spans="2:4" x14ac:dyDescent="0.25">
      <c r="B1060" s="154">
        <v>44729</v>
      </c>
      <c r="C1060" s="155">
        <v>10</v>
      </c>
      <c r="D1060" s="156" t="s">
        <v>447</v>
      </c>
    </row>
    <row r="1061" spans="2:4" x14ac:dyDescent="0.25">
      <c r="B1061" s="154">
        <v>44729</v>
      </c>
      <c r="C1061" s="155">
        <v>10</v>
      </c>
      <c r="D1061" s="156" t="s">
        <v>10753</v>
      </c>
    </row>
    <row r="1062" spans="2:4" x14ac:dyDescent="0.25">
      <c r="B1062" s="154">
        <v>44729</v>
      </c>
      <c r="C1062" s="155">
        <v>10</v>
      </c>
      <c r="D1062" s="156" t="s">
        <v>10754</v>
      </c>
    </row>
    <row r="1063" spans="2:4" x14ac:dyDescent="0.25">
      <c r="B1063" s="154">
        <v>44729</v>
      </c>
      <c r="C1063" s="155">
        <v>10</v>
      </c>
      <c r="D1063" s="156" t="s">
        <v>10755</v>
      </c>
    </row>
    <row r="1064" spans="2:4" x14ac:dyDescent="0.25">
      <c r="B1064" s="154">
        <v>44729</v>
      </c>
      <c r="C1064" s="155">
        <v>10</v>
      </c>
      <c r="D1064" s="156" t="s">
        <v>10756</v>
      </c>
    </row>
    <row r="1065" spans="2:4" x14ac:dyDescent="0.25">
      <c r="B1065" s="154">
        <v>44729</v>
      </c>
      <c r="C1065" s="155">
        <v>10</v>
      </c>
      <c r="D1065" s="156" t="s">
        <v>10757</v>
      </c>
    </row>
    <row r="1066" spans="2:4" x14ac:dyDescent="0.25">
      <c r="B1066" s="154">
        <v>44729</v>
      </c>
      <c r="C1066" s="155">
        <v>15</v>
      </c>
      <c r="D1066" s="156" t="s">
        <v>10758</v>
      </c>
    </row>
    <row r="1067" spans="2:4" x14ac:dyDescent="0.25">
      <c r="B1067" s="154">
        <v>44729</v>
      </c>
      <c r="C1067" s="155">
        <v>20</v>
      </c>
      <c r="D1067" s="156" t="s">
        <v>10759</v>
      </c>
    </row>
    <row r="1068" spans="2:4" x14ac:dyDescent="0.25">
      <c r="B1068" s="154">
        <v>44729</v>
      </c>
      <c r="C1068" s="155">
        <v>20</v>
      </c>
      <c r="D1068" s="156" t="s">
        <v>10760</v>
      </c>
    </row>
    <row r="1069" spans="2:4" x14ac:dyDescent="0.25">
      <c r="B1069" s="154">
        <v>44729</v>
      </c>
      <c r="C1069" s="155">
        <v>20</v>
      </c>
      <c r="D1069" s="156" t="s">
        <v>868</v>
      </c>
    </row>
    <row r="1070" spans="2:4" x14ac:dyDescent="0.25">
      <c r="B1070" s="154">
        <v>44729</v>
      </c>
      <c r="C1070" s="155">
        <v>20</v>
      </c>
      <c r="D1070" s="156" t="s">
        <v>10761</v>
      </c>
    </row>
    <row r="1071" spans="2:4" x14ac:dyDescent="0.25">
      <c r="B1071" s="154">
        <v>44729</v>
      </c>
      <c r="C1071" s="155">
        <v>25</v>
      </c>
      <c r="D1071" s="156" t="s">
        <v>445</v>
      </c>
    </row>
    <row r="1072" spans="2:4" x14ac:dyDescent="0.25">
      <c r="B1072" s="154">
        <v>44729</v>
      </c>
      <c r="C1072" s="155">
        <v>35</v>
      </c>
      <c r="D1072" s="156" t="s">
        <v>869</v>
      </c>
    </row>
    <row r="1073" spans="2:4" x14ac:dyDescent="0.25">
      <c r="B1073" s="154">
        <v>44729</v>
      </c>
      <c r="C1073" s="155">
        <v>37.22</v>
      </c>
      <c r="D1073" s="156" t="s">
        <v>10762</v>
      </c>
    </row>
    <row r="1074" spans="2:4" x14ac:dyDescent="0.25">
      <c r="B1074" s="154">
        <v>44729</v>
      </c>
      <c r="C1074" s="155">
        <v>40</v>
      </c>
      <c r="D1074" s="156" t="s">
        <v>10763</v>
      </c>
    </row>
    <row r="1075" spans="2:4" x14ac:dyDescent="0.25">
      <c r="B1075" s="154">
        <v>44729</v>
      </c>
      <c r="C1075" s="155">
        <v>50</v>
      </c>
      <c r="D1075" s="156" t="s">
        <v>10764</v>
      </c>
    </row>
    <row r="1076" spans="2:4" x14ac:dyDescent="0.25">
      <c r="B1076" s="154">
        <v>44729</v>
      </c>
      <c r="C1076" s="155">
        <v>50</v>
      </c>
      <c r="D1076" s="156" t="s">
        <v>10699</v>
      </c>
    </row>
    <row r="1077" spans="2:4" x14ac:dyDescent="0.25">
      <c r="B1077" s="154">
        <v>44729</v>
      </c>
      <c r="C1077" s="155">
        <v>50</v>
      </c>
      <c r="D1077" s="156" t="s">
        <v>10765</v>
      </c>
    </row>
    <row r="1078" spans="2:4" x14ac:dyDescent="0.25">
      <c r="B1078" s="154">
        <v>44729</v>
      </c>
      <c r="C1078" s="155">
        <v>50</v>
      </c>
      <c r="D1078" s="156" t="s">
        <v>10463</v>
      </c>
    </row>
    <row r="1079" spans="2:4" x14ac:dyDescent="0.25">
      <c r="B1079" s="154">
        <v>44729</v>
      </c>
      <c r="C1079" s="155">
        <v>50</v>
      </c>
      <c r="D1079" s="156" t="s">
        <v>6990</v>
      </c>
    </row>
    <row r="1080" spans="2:4" x14ac:dyDescent="0.25">
      <c r="B1080" s="154">
        <v>44729</v>
      </c>
      <c r="C1080" s="155">
        <v>50</v>
      </c>
      <c r="D1080" s="156" t="s">
        <v>10766</v>
      </c>
    </row>
    <row r="1081" spans="2:4" x14ac:dyDescent="0.25">
      <c r="B1081" s="154">
        <v>44729</v>
      </c>
      <c r="C1081" s="155">
        <v>50</v>
      </c>
      <c r="D1081" s="156" t="s">
        <v>10767</v>
      </c>
    </row>
    <row r="1082" spans="2:4" x14ac:dyDescent="0.25">
      <c r="B1082" s="154">
        <v>44729</v>
      </c>
      <c r="C1082" s="155">
        <v>50</v>
      </c>
      <c r="D1082" s="156" t="s">
        <v>3453</v>
      </c>
    </row>
    <row r="1083" spans="2:4" x14ac:dyDescent="0.25">
      <c r="B1083" s="154">
        <v>44729</v>
      </c>
      <c r="C1083" s="155">
        <v>50</v>
      </c>
      <c r="D1083" s="156" t="s">
        <v>10764</v>
      </c>
    </row>
    <row r="1084" spans="2:4" x14ac:dyDescent="0.25">
      <c r="B1084" s="154">
        <v>44729</v>
      </c>
      <c r="C1084" s="155">
        <v>55</v>
      </c>
      <c r="D1084" s="156" t="s">
        <v>10700</v>
      </c>
    </row>
    <row r="1085" spans="2:4" x14ac:dyDescent="0.25">
      <c r="B1085" s="154">
        <v>44729</v>
      </c>
      <c r="C1085" s="155">
        <v>55</v>
      </c>
      <c r="D1085" s="156" t="s">
        <v>10768</v>
      </c>
    </row>
    <row r="1086" spans="2:4" x14ac:dyDescent="0.25">
      <c r="B1086" s="154">
        <v>44729</v>
      </c>
      <c r="C1086" s="155">
        <v>57</v>
      </c>
      <c r="D1086" s="156" t="s">
        <v>10651</v>
      </c>
    </row>
    <row r="1087" spans="2:4" x14ac:dyDescent="0.25">
      <c r="B1087" s="154">
        <v>44729</v>
      </c>
      <c r="C1087" s="155">
        <v>89.36</v>
      </c>
      <c r="D1087" s="156" t="s">
        <v>10769</v>
      </c>
    </row>
    <row r="1088" spans="2:4" x14ac:dyDescent="0.25">
      <c r="B1088" s="154">
        <v>44729</v>
      </c>
      <c r="C1088" s="155">
        <v>100</v>
      </c>
      <c r="D1088" s="156" t="s">
        <v>353</v>
      </c>
    </row>
    <row r="1089" spans="2:4" x14ac:dyDescent="0.25">
      <c r="B1089" s="154">
        <v>44729</v>
      </c>
      <c r="C1089" s="155">
        <v>100</v>
      </c>
      <c r="D1089" s="156" t="s">
        <v>10671</v>
      </c>
    </row>
    <row r="1090" spans="2:4" x14ac:dyDescent="0.25">
      <c r="B1090" s="154">
        <v>44729</v>
      </c>
      <c r="C1090" s="155">
        <v>100</v>
      </c>
      <c r="D1090" s="156" t="s">
        <v>10770</v>
      </c>
    </row>
    <row r="1091" spans="2:4" x14ac:dyDescent="0.25">
      <c r="B1091" s="154">
        <v>44729</v>
      </c>
      <c r="C1091" s="155">
        <v>100</v>
      </c>
      <c r="D1091" s="156" t="s">
        <v>10669</v>
      </c>
    </row>
    <row r="1092" spans="2:4" x14ac:dyDescent="0.25">
      <c r="B1092" s="154">
        <v>44729</v>
      </c>
      <c r="C1092" s="155">
        <v>100</v>
      </c>
      <c r="D1092" s="156" t="s">
        <v>10771</v>
      </c>
    </row>
    <row r="1093" spans="2:4" x14ac:dyDescent="0.25">
      <c r="B1093" s="154">
        <v>44729</v>
      </c>
      <c r="C1093" s="155">
        <v>100</v>
      </c>
      <c r="D1093" s="156" t="s">
        <v>6572</v>
      </c>
    </row>
    <row r="1094" spans="2:4" x14ac:dyDescent="0.25">
      <c r="B1094" s="154">
        <v>44729</v>
      </c>
      <c r="C1094" s="155">
        <v>100</v>
      </c>
      <c r="D1094" s="156" t="s">
        <v>2967</v>
      </c>
    </row>
    <row r="1095" spans="2:4" x14ac:dyDescent="0.25">
      <c r="B1095" s="154">
        <v>44729</v>
      </c>
      <c r="C1095" s="155">
        <v>100</v>
      </c>
      <c r="D1095" s="156" t="s">
        <v>10772</v>
      </c>
    </row>
    <row r="1096" spans="2:4" x14ac:dyDescent="0.25">
      <c r="B1096" s="154">
        <v>44729</v>
      </c>
      <c r="C1096" s="155">
        <v>100</v>
      </c>
      <c r="D1096" s="156" t="s">
        <v>10773</v>
      </c>
    </row>
    <row r="1097" spans="2:4" x14ac:dyDescent="0.25">
      <c r="B1097" s="154">
        <v>44729</v>
      </c>
      <c r="C1097" s="155">
        <v>108</v>
      </c>
      <c r="D1097" s="156" t="s">
        <v>136</v>
      </c>
    </row>
    <row r="1098" spans="2:4" x14ac:dyDescent="0.25">
      <c r="B1098" s="154">
        <v>44729</v>
      </c>
      <c r="C1098" s="155">
        <v>134</v>
      </c>
      <c r="D1098" s="156" t="s">
        <v>136</v>
      </c>
    </row>
    <row r="1099" spans="2:4" x14ac:dyDescent="0.25">
      <c r="B1099" s="154">
        <v>44729</v>
      </c>
      <c r="C1099" s="155">
        <v>200</v>
      </c>
      <c r="D1099" s="156" t="s">
        <v>353</v>
      </c>
    </row>
    <row r="1100" spans="2:4" x14ac:dyDescent="0.25">
      <c r="B1100" s="154">
        <v>44729</v>
      </c>
      <c r="C1100" s="155">
        <v>218.83</v>
      </c>
      <c r="D1100" s="156" t="s">
        <v>10774</v>
      </c>
    </row>
    <row r="1101" spans="2:4" x14ac:dyDescent="0.25">
      <c r="B1101" s="154">
        <v>44729</v>
      </c>
      <c r="C1101" s="155">
        <v>230</v>
      </c>
      <c r="D1101" s="156" t="s">
        <v>10775</v>
      </c>
    </row>
    <row r="1102" spans="2:4" x14ac:dyDescent="0.25">
      <c r="B1102" s="154">
        <v>44729</v>
      </c>
      <c r="C1102" s="155">
        <v>250</v>
      </c>
      <c r="D1102" s="156" t="s">
        <v>10776</v>
      </c>
    </row>
    <row r="1103" spans="2:4" x14ac:dyDescent="0.25">
      <c r="B1103" s="154">
        <v>44729</v>
      </c>
      <c r="C1103" s="155">
        <v>295.88</v>
      </c>
      <c r="D1103" s="156" t="s">
        <v>10274</v>
      </c>
    </row>
    <row r="1104" spans="2:4" x14ac:dyDescent="0.25">
      <c r="B1104" s="154">
        <v>44729</v>
      </c>
      <c r="C1104" s="155">
        <v>298</v>
      </c>
      <c r="D1104" s="156" t="s">
        <v>10777</v>
      </c>
    </row>
    <row r="1105" spans="2:4" x14ac:dyDescent="0.25">
      <c r="B1105" s="154">
        <v>44729</v>
      </c>
      <c r="C1105" s="155">
        <v>449.5</v>
      </c>
      <c r="D1105" s="156" t="s">
        <v>10778</v>
      </c>
    </row>
    <row r="1106" spans="2:4" x14ac:dyDescent="0.25">
      <c r="B1106" s="154">
        <v>44729</v>
      </c>
      <c r="C1106" s="155">
        <v>460.19</v>
      </c>
      <c r="D1106" s="156" t="s">
        <v>10312</v>
      </c>
    </row>
    <row r="1107" spans="2:4" x14ac:dyDescent="0.25">
      <c r="B1107" s="154">
        <v>44729</v>
      </c>
      <c r="C1107" s="155">
        <v>500</v>
      </c>
      <c r="D1107" s="156" t="s">
        <v>6966</v>
      </c>
    </row>
    <row r="1108" spans="2:4" x14ac:dyDescent="0.25">
      <c r="B1108" s="154">
        <v>44729</v>
      </c>
      <c r="C1108" s="155">
        <v>500</v>
      </c>
      <c r="D1108" s="156" t="s">
        <v>10530</v>
      </c>
    </row>
    <row r="1109" spans="2:4" x14ac:dyDescent="0.25">
      <c r="B1109" s="154">
        <v>44729</v>
      </c>
      <c r="C1109" s="155">
        <v>500</v>
      </c>
      <c r="D1109" s="156" t="s">
        <v>10779</v>
      </c>
    </row>
    <row r="1110" spans="2:4" x14ac:dyDescent="0.25">
      <c r="B1110" s="154">
        <v>44729</v>
      </c>
      <c r="C1110" s="155">
        <v>600</v>
      </c>
      <c r="D1110" s="156" t="s">
        <v>10527</v>
      </c>
    </row>
    <row r="1111" spans="2:4" x14ac:dyDescent="0.25">
      <c r="B1111" s="154">
        <v>44729</v>
      </c>
      <c r="C1111" s="155">
        <v>1000</v>
      </c>
      <c r="D1111" s="156" t="s">
        <v>10627</v>
      </c>
    </row>
    <row r="1112" spans="2:4" x14ac:dyDescent="0.25">
      <c r="B1112" s="154">
        <v>44729</v>
      </c>
      <c r="C1112" s="155">
        <v>1000</v>
      </c>
      <c r="D1112" s="156" t="s">
        <v>10564</v>
      </c>
    </row>
    <row r="1113" spans="2:4" x14ac:dyDescent="0.25">
      <c r="B1113" s="154">
        <v>44729</v>
      </c>
      <c r="C1113" s="155">
        <v>1000</v>
      </c>
      <c r="D1113" s="156" t="s">
        <v>10301</v>
      </c>
    </row>
    <row r="1114" spans="2:4" x14ac:dyDescent="0.25">
      <c r="B1114" s="154">
        <v>44729</v>
      </c>
      <c r="C1114" s="155">
        <v>1000</v>
      </c>
      <c r="D1114" s="156" t="s">
        <v>10301</v>
      </c>
    </row>
    <row r="1115" spans="2:4" x14ac:dyDescent="0.25">
      <c r="B1115" s="154">
        <v>44729</v>
      </c>
      <c r="C1115" s="155">
        <v>1000</v>
      </c>
      <c r="D1115" s="156" t="s">
        <v>10780</v>
      </c>
    </row>
    <row r="1116" spans="2:4" x14ac:dyDescent="0.25">
      <c r="B1116" s="154">
        <v>44729</v>
      </c>
      <c r="C1116" s="155">
        <v>1502.71</v>
      </c>
      <c r="D1116" s="156" t="s">
        <v>10781</v>
      </c>
    </row>
    <row r="1117" spans="2:4" x14ac:dyDescent="0.25">
      <c r="B1117" s="154">
        <v>44729</v>
      </c>
      <c r="C1117" s="155">
        <v>6000</v>
      </c>
      <c r="D1117" s="156" t="s">
        <v>10782</v>
      </c>
    </row>
    <row r="1118" spans="2:4" x14ac:dyDescent="0.25">
      <c r="B1118" s="154">
        <v>44729</v>
      </c>
      <c r="C1118" s="155">
        <v>10000</v>
      </c>
      <c r="D1118" s="156" t="s">
        <v>10783</v>
      </c>
    </row>
    <row r="1119" spans="2:4" x14ac:dyDescent="0.25">
      <c r="B1119" s="154">
        <v>44729</v>
      </c>
      <c r="C1119" s="155">
        <v>10000</v>
      </c>
      <c r="D1119" s="156" t="s">
        <v>870</v>
      </c>
    </row>
    <row r="1120" spans="2:4" x14ac:dyDescent="0.25">
      <c r="B1120" s="154">
        <v>44729</v>
      </c>
      <c r="C1120" s="155">
        <v>10000</v>
      </c>
      <c r="D1120" s="156" t="s">
        <v>10784</v>
      </c>
    </row>
    <row r="1121" spans="2:4" x14ac:dyDescent="0.25">
      <c r="B1121" s="154">
        <v>44729</v>
      </c>
      <c r="C1121" s="155">
        <v>1.1499999999999999</v>
      </c>
      <c r="D1121" s="156" t="s">
        <v>339</v>
      </c>
    </row>
    <row r="1122" spans="2:4" x14ac:dyDescent="0.25">
      <c r="B1122" s="154">
        <v>44729</v>
      </c>
      <c r="C1122" s="155">
        <v>970</v>
      </c>
      <c r="D1122" s="156" t="s">
        <v>338</v>
      </c>
    </row>
    <row r="1123" spans="2:4" x14ac:dyDescent="0.25">
      <c r="B1123" s="154">
        <v>44730</v>
      </c>
      <c r="C1123" s="155">
        <v>50</v>
      </c>
      <c r="D1123" s="156" t="s">
        <v>10785</v>
      </c>
    </row>
    <row r="1124" spans="2:4" x14ac:dyDescent="0.25">
      <c r="B1124" s="154">
        <v>44730</v>
      </c>
      <c r="C1124" s="155">
        <v>50</v>
      </c>
      <c r="D1124" s="156" t="s">
        <v>6990</v>
      </c>
    </row>
    <row r="1125" spans="2:4" x14ac:dyDescent="0.25">
      <c r="B1125" s="154">
        <v>44730</v>
      </c>
      <c r="C1125" s="155">
        <v>50</v>
      </c>
      <c r="D1125" s="156" t="s">
        <v>10699</v>
      </c>
    </row>
    <row r="1126" spans="2:4" x14ac:dyDescent="0.25">
      <c r="B1126" s="154">
        <v>44730</v>
      </c>
      <c r="C1126" s="155">
        <v>50</v>
      </c>
      <c r="D1126" s="156" t="s">
        <v>10463</v>
      </c>
    </row>
    <row r="1127" spans="2:4" x14ac:dyDescent="0.25">
      <c r="B1127" s="154">
        <v>44730</v>
      </c>
      <c r="C1127" s="155">
        <v>50</v>
      </c>
      <c r="D1127" s="156" t="s">
        <v>10700</v>
      </c>
    </row>
    <row r="1128" spans="2:4" x14ac:dyDescent="0.25">
      <c r="B1128" s="154">
        <v>44730</v>
      </c>
      <c r="C1128" s="155">
        <v>50.6</v>
      </c>
      <c r="D1128" s="156" t="s">
        <v>10786</v>
      </c>
    </row>
    <row r="1129" spans="2:4" x14ac:dyDescent="0.25">
      <c r="B1129" s="154">
        <v>44730</v>
      </c>
      <c r="C1129" s="155">
        <v>59.8</v>
      </c>
      <c r="D1129" s="156" t="s">
        <v>10787</v>
      </c>
    </row>
    <row r="1130" spans="2:4" x14ac:dyDescent="0.25">
      <c r="B1130" s="154">
        <v>44730</v>
      </c>
      <c r="C1130" s="155">
        <v>500</v>
      </c>
      <c r="D1130" s="156" t="s">
        <v>6585</v>
      </c>
    </row>
    <row r="1131" spans="2:4" x14ac:dyDescent="0.25">
      <c r="B1131" s="154">
        <v>44730</v>
      </c>
      <c r="C1131" s="155">
        <v>500</v>
      </c>
      <c r="D1131" s="156" t="s">
        <v>6585</v>
      </c>
    </row>
    <row r="1132" spans="2:4" x14ac:dyDescent="0.25">
      <c r="B1132" s="154">
        <v>44730</v>
      </c>
      <c r="C1132" s="155">
        <v>25000</v>
      </c>
      <c r="D1132" s="156" t="s">
        <v>146</v>
      </c>
    </row>
    <row r="1133" spans="2:4" x14ac:dyDescent="0.25">
      <c r="B1133" s="154">
        <v>44731</v>
      </c>
      <c r="C1133" s="155">
        <v>50</v>
      </c>
      <c r="D1133" s="156" t="s">
        <v>10700</v>
      </c>
    </row>
    <row r="1134" spans="2:4" x14ac:dyDescent="0.25">
      <c r="B1134" s="154">
        <v>44731</v>
      </c>
      <c r="C1134" s="155">
        <v>57</v>
      </c>
      <c r="D1134" s="156" t="s">
        <v>10651</v>
      </c>
    </row>
    <row r="1135" spans="2:4" x14ac:dyDescent="0.25">
      <c r="B1135" s="154">
        <v>44731</v>
      </c>
      <c r="C1135" s="155">
        <v>60</v>
      </c>
      <c r="D1135" s="156" t="s">
        <v>10767</v>
      </c>
    </row>
    <row r="1136" spans="2:4" x14ac:dyDescent="0.25">
      <c r="B1136" s="154">
        <v>44731</v>
      </c>
      <c r="C1136" s="155">
        <v>60</v>
      </c>
      <c r="D1136" s="156" t="s">
        <v>10768</v>
      </c>
    </row>
    <row r="1137" spans="2:4" x14ac:dyDescent="0.25">
      <c r="B1137" s="154">
        <v>44731</v>
      </c>
      <c r="C1137" s="155">
        <v>500</v>
      </c>
      <c r="D1137" s="156" t="s">
        <v>6585</v>
      </c>
    </row>
    <row r="1138" spans="2:4" x14ac:dyDescent="0.25">
      <c r="B1138" s="154">
        <v>44731</v>
      </c>
      <c r="C1138" s="155">
        <v>500</v>
      </c>
      <c r="D1138" s="156" t="s">
        <v>6585</v>
      </c>
    </row>
    <row r="1139" spans="2:4" x14ac:dyDescent="0.25">
      <c r="B1139" s="154">
        <v>44731</v>
      </c>
      <c r="C1139" s="155">
        <v>500</v>
      </c>
      <c r="D1139" s="156" t="s">
        <v>6585</v>
      </c>
    </row>
    <row r="1140" spans="2:4" x14ac:dyDescent="0.25">
      <c r="B1140" s="154">
        <v>44731</v>
      </c>
      <c r="C1140" s="155">
        <v>500</v>
      </c>
      <c r="D1140" s="156" t="s">
        <v>6585</v>
      </c>
    </row>
    <row r="1141" spans="2:4" x14ac:dyDescent="0.25">
      <c r="B1141" s="154">
        <v>44731</v>
      </c>
      <c r="C1141" s="155">
        <v>500</v>
      </c>
      <c r="D1141" s="156" t="s">
        <v>6585</v>
      </c>
    </row>
    <row r="1142" spans="2:4" x14ac:dyDescent="0.25">
      <c r="B1142" s="154">
        <v>44731</v>
      </c>
      <c r="C1142" s="155">
        <v>500</v>
      </c>
      <c r="D1142" s="156" t="s">
        <v>6585</v>
      </c>
    </row>
    <row r="1143" spans="2:4" x14ac:dyDescent="0.25">
      <c r="B1143" s="154">
        <v>44731</v>
      </c>
      <c r="C1143" s="155">
        <v>500</v>
      </c>
      <c r="D1143" s="156" t="s">
        <v>6585</v>
      </c>
    </row>
    <row r="1144" spans="2:4" x14ac:dyDescent="0.25">
      <c r="B1144" s="154">
        <v>44732</v>
      </c>
      <c r="C1144" s="155">
        <v>50</v>
      </c>
      <c r="D1144" s="156" t="s">
        <v>10651</v>
      </c>
    </row>
    <row r="1145" spans="2:4" x14ac:dyDescent="0.25">
      <c r="B1145" s="154">
        <v>44732</v>
      </c>
      <c r="C1145" s="155">
        <v>1</v>
      </c>
      <c r="D1145" s="156" t="s">
        <v>10788</v>
      </c>
    </row>
    <row r="1146" spans="2:4" x14ac:dyDescent="0.25">
      <c r="B1146" s="154">
        <v>44732</v>
      </c>
      <c r="C1146" s="155">
        <v>1</v>
      </c>
      <c r="D1146" s="156" t="s">
        <v>10789</v>
      </c>
    </row>
    <row r="1147" spans="2:4" x14ac:dyDescent="0.25">
      <c r="B1147" s="154">
        <v>44732</v>
      </c>
      <c r="C1147" s="155">
        <v>1</v>
      </c>
      <c r="D1147" s="156" t="s">
        <v>10790</v>
      </c>
    </row>
    <row r="1148" spans="2:4" x14ac:dyDescent="0.25">
      <c r="B1148" s="154">
        <v>44732</v>
      </c>
      <c r="C1148" s="155">
        <v>1</v>
      </c>
      <c r="D1148" s="156" t="s">
        <v>10791</v>
      </c>
    </row>
    <row r="1149" spans="2:4" x14ac:dyDescent="0.25">
      <c r="B1149" s="154">
        <v>44732</v>
      </c>
      <c r="C1149" s="155">
        <v>8.6</v>
      </c>
      <c r="D1149" s="156" t="s">
        <v>10792</v>
      </c>
    </row>
    <row r="1150" spans="2:4" x14ac:dyDescent="0.25">
      <c r="B1150" s="154">
        <v>44732</v>
      </c>
      <c r="C1150" s="155">
        <v>9.9</v>
      </c>
      <c r="D1150" s="156" t="s">
        <v>10793</v>
      </c>
    </row>
    <row r="1151" spans="2:4" x14ac:dyDescent="0.25">
      <c r="B1151" s="154">
        <v>44732</v>
      </c>
      <c r="C1151" s="155">
        <v>9.9</v>
      </c>
      <c r="D1151" s="156" t="s">
        <v>10794</v>
      </c>
    </row>
    <row r="1152" spans="2:4" x14ac:dyDescent="0.25">
      <c r="B1152" s="154">
        <v>44732</v>
      </c>
      <c r="C1152" s="155">
        <v>10</v>
      </c>
      <c r="D1152" s="156" t="s">
        <v>10795</v>
      </c>
    </row>
    <row r="1153" spans="2:4" x14ac:dyDescent="0.25">
      <c r="B1153" s="154">
        <v>44732</v>
      </c>
      <c r="C1153" s="155">
        <v>10</v>
      </c>
      <c r="D1153" s="156" t="s">
        <v>10796</v>
      </c>
    </row>
    <row r="1154" spans="2:4" x14ac:dyDescent="0.25">
      <c r="B1154" s="154">
        <v>44732</v>
      </c>
      <c r="C1154" s="155">
        <v>10</v>
      </c>
      <c r="D1154" s="156" t="s">
        <v>10797</v>
      </c>
    </row>
    <row r="1155" spans="2:4" x14ac:dyDescent="0.25">
      <c r="B1155" s="154">
        <v>44732</v>
      </c>
      <c r="C1155" s="155">
        <v>13</v>
      </c>
      <c r="D1155" s="156" t="s">
        <v>10798</v>
      </c>
    </row>
    <row r="1156" spans="2:4" x14ac:dyDescent="0.25">
      <c r="B1156" s="154">
        <v>44732</v>
      </c>
      <c r="C1156" s="155">
        <v>15</v>
      </c>
      <c r="D1156" s="156" t="s">
        <v>10799</v>
      </c>
    </row>
    <row r="1157" spans="2:4" x14ac:dyDescent="0.25">
      <c r="B1157" s="154">
        <v>44732</v>
      </c>
      <c r="C1157" s="155">
        <v>30</v>
      </c>
      <c r="D1157" s="156" t="s">
        <v>445</v>
      </c>
    </row>
    <row r="1158" spans="2:4" x14ac:dyDescent="0.25">
      <c r="B1158" s="154">
        <v>44732</v>
      </c>
      <c r="C1158" s="155">
        <v>30</v>
      </c>
      <c r="D1158" s="156" t="s">
        <v>6568</v>
      </c>
    </row>
    <row r="1159" spans="2:4" x14ac:dyDescent="0.25">
      <c r="B1159" s="154">
        <v>44732</v>
      </c>
      <c r="C1159" s="155">
        <v>40</v>
      </c>
      <c r="D1159" s="156" t="s">
        <v>10800</v>
      </c>
    </row>
    <row r="1160" spans="2:4" x14ac:dyDescent="0.25">
      <c r="B1160" s="154">
        <v>44732</v>
      </c>
      <c r="C1160" s="155">
        <v>49</v>
      </c>
      <c r="D1160" s="156" t="s">
        <v>10801</v>
      </c>
    </row>
    <row r="1161" spans="2:4" x14ac:dyDescent="0.25">
      <c r="B1161" s="154">
        <v>44732</v>
      </c>
      <c r="C1161" s="155">
        <v>49</v>
      </c>
      <c r="D1161" s="156" t="s">
        <v>10802</v>
      </c>
    </row>
    <row r="1162" spans="2:4" x14ac:dyDescent="0.25">
      <c r="B1162" s="154">
        <v>44732</v>
      </c>
      <c r="C1162" s="155">
        <v>50</v>
      </c>
      <c r="D1162" s="156" t="s">
        <v>10803</v>
      </c>
    </row>
    <row r="1163" spans="2:4" x14ac:dyDescent="0.25">
      <c r="B1163" s="154">
        <v>44732</v>
      </c>
      <c r="C1163" s="155">
        <v>50</v>
      </c>
      <c r="D1163" s="156" t="s">
        <v>10804</v>
      </c>
    </row>
    <row r="1164" spans="2:4" x14ac:dyDescent="0.25">
      <c r="B1164" s="154">
        <v>44732</v>
      </c>
      <c r="C1164" s="155">
        <v>50</v>
      </c>
      <c r="D1164" s="156" t="s">
        <v>10805</v>
      </c>
    </row>
    <row r="1165" spans="2:4" x14ac:dyDescent="0.25">
      <c r="B1165" s="154">
        <v>44732</v>
      </c>
      <c r="C1165" s="155">
        <v>55</v>
      </c>
      <c r="D1165" s="156" t="s">
        <v>10806</v>
      </c>
    </row>
    <row r="1166" spans="2:4" x14ac:dyDescent="0.25">
      <c r="B1166" s="154">
        <v>44732</v>
      </c>
      <c r="C1166" s="155">
        <v>69</v>
      </c>
      <c r="D1166" s="156" t="s">
        <v>10806</v>
      </c>
    </row>
    <row r="1167" spans="2:4" x14ac:dyDescent="0.25">
      <c r="B1167" s="154">
        <v>44732</v>
      </c>
      <c r="C1167" s="155">
        <v>76.41</v>
      </c>
      <c r="D1167" s="156" t="s">
        <v>10807</v>
      </c>
    </row>
    <row r="1168" spans="2:4" x14ac:dyDescent="0.25">
      <c r="B1168" s="154">
        <v>44732</v>
      </c>
      <c r="C1168" s="155">
        <v>100</v>
      </c>
      <c r="D1168" s="156" t="s">
        <v>10669</v>
      </c>
    </row>
    <row r="1169" spans="2:4" x14ac:dyDescent="0.25">
      <c r="B1169" s="154">
        <v>44732</v>
      </c>
      <c r="C1169" s="155">
        <v>100</v>
      </c>
      <c r="D1169" s="156" t="s">
        <v>10808</v>
      </c>
    </row>
    <row r="1170" spans="2:4" x14ac:dyDescent="0.25">
      <c r="B1170" s="154">
        <v>44732</v>
      </c>
      <c r="C1170" s="155">
        <v>100</v>
      </c>
      <c r="D1170" s="156" t="s">
        <v>10809</v>
      </c>
    </row>
    <row r="1171" spans="2:4" x14ac:dyDescent="0.25">
      <c r="B1171" s="154">
        <v>44732</v>
      </c>
      <c r="C1171" s="155">
        <v>100</v>
      </c>
      <c r="D1171" s="156" t="s">
        <v>10810</v>
      </c>
    </row>
    <row r="1172" spans="2:4" x14ac:dyDescent="0.25">
      <c r="B1172" s="154">
        <v>44732</v>
      </c>
      <c r="C1172" s="155">
        <v>100</v>
      </c>
      <c r="D1172" s="156" t="s">
        <v>6572</v>
      </c>
    </row>
    <row r="1173" spans="2:4" x14ac:dyDescent="0.25">
      <c r="B1173" s="154">
        <v>44732</v>
      </c>
      <c r="C1173" s="155">
        <v>100</v>
      </c>
      <c r="D1173" s="156" t="s">
        <v>135</v>
      </c>
    </row>
    <row r="1174" spans="2:4" x14ac:dyDescent="0.25">
      <c r="B1174" s="154">
        <v>44732</v>
      </c>
      <c r="C1174" s="155">
        <v>100</v>
      </c>
      <c r="D1174" s="156" t="s">
        <v>10811</v>
      </c>
    </row>
    <row r="1175" spans="2:4" x14ac:dyDescent="0.25">
      <c r="B1175" s="154">
        <v>44732</v>
      </c>
      <c r="C1175" s="155">
        <v>100</v>
      </c>
      <c r="D1175" s="156" t="s">
        <v>2960</v>
      </c>
    </row>
    <row r="1176" spans="2:4" x14ac:dyDescent="0.25">
      <c r="B1176" s="154">
        <v>44732</v>
      </c>
      <c r="C1176" s="155">
        <v>100</v>
      </c>
      <c r="D1176" s="156" t="s">
        <v>10812</v>
      </c>
    </row>
    <row r="1177" spans="2:4" x14ac:dyDescent="0.25">
      <c r="B1177" s="154">
        <v>44732</v>
      </c>
      <c r="C1177" s="155">
        <v>100</v>
      </c>
      <c r="D1177" s="156" t="s">
        <v>10813</v>
      </c>
    </row>
    <row r="1178" spans="2:4" x14ac:dyDescent="0.25">
      <c r="B1178" s="154">
        <v>44732</v>
      </c>
      <c r="C1178" s="155">
        <v>100</v>
      </c>
      <c r="D1178" s="156" t="s">
        <v>6584</v>
      </c>
    </row>
    <row r="1179" spans="2:4" x14ac:dyDescent="0.25">
      <c r="B1179" s="154">
        <v>44732</v>
      </c>
      <c r="C1179" s="155">
        <v>100</v>
      </c>
      <c r="D1179" s="156" t="s">
        <v>6572</v>
      </c>
    </row>
    <row r="1180" spans="2:4" x14ac:dyDescent="0.25">
      <c r="B1180" s="154">
        <v>44732</v>
      </c>
      <c r="C1180" s="155">
        <v>100</v>
      </c>
      <c r="D1180" s="156" t="s">
        <v>871</v>
      </c>
    </row>
    <row r="1181" spans="2:4" x14ac:dyDescent="0.25">
      <c r="B1181" s="154">
        <v>44732</v>
      </c>
      <c r="C1181" s="155">
        <v>101</v>
      </c>
      <c r="D1181" s="156" t="s">
        <v>136</v>
      </c>
    </row>
    <row r="1182" spans="2:4" x14ac:dyDescent="0.25">
      <c r="B1182" s="154">
        <v>44732</v>
      </c>
      <c r="C1182" s="155">
        <v>117</v>
      </c>
      <c r="D1182" s="156" t="s">
        <v>3456</v>
      </c>
    </row>
    <row r="1183" spans="2:4" x14ac:dyDescent="0.25">
      <c r="B1183" s="154">
        <v>44732</v>
      </c>
      <c r="C1183" s="155">
        <v>150</v>
      </c>
      <c r="D1183" s="156" t="s">
        <v>2967</v>
      </c>
    </row>
    <row r="1184" spans="2:4" x14ac:dyDescent="0.25">
      <c r="B1184" s="154">
        <v>44732</v>
      </c>
      <c r="C1184" s="155">
        <v>150</v>
      </c>
      <c r="D1184" s="156" t="s">
        <v>2961</v>
      </c>
    </row>
    <row r="1185" spans="2:4" x14ac:dyDescent="0.25">
      <c r="B1185" s="154">
        <v>44732</v>
      </c>
      <c r="C1185" s="155">
        <v>160</v>
      </c>
      <c r="D1185" s="156" t="s">
        <v>3455</v>
      </c>
    </row>
    <row r="1186" spans="2:4" x14ac:dyDescent="0.25">
      <c r="B1186" s="154">
        <v>44732</v>
      </c>
      <c r="C1186" s="155">
        <v>186</v>
      </c>
      <c r="D1186" s="156" t="s">
        <v>136</v>
      </c>
    </row>
    <row r="1187" spans="2:4" x14ac:dyDescent="0.25">
      <c r="B1187" s="154">
        <v>44732</v>
      </c>
      <c r="C1187" s="155">
        <v>200</v>
      </c>
      <c r="D1187" s="156" t="s">
        <v>10814</v>
      </c>
    </row>
    <row r="1188" spans="2:4" x14ac:dyDescent="0.25">
      <c r="B1188" s="154">
        <v>44732</v>
      </c>
      <c r="C1188" s="155">
        <v>200</v>
      </c>
      <c r="D1188" s="156" t="s">
        <v>10815</v>
      </c>
    </row>
    <row r="1189" spans="2:4" x14ac:dyDescent="0.25">
      <c r="B1189" s="154">
        <v>44732</v>
      </c>
      <c r="C1189" s="155">
        <v>268</v>
      </c>
      <c r="D1189" s="156" t="s">
        <v>3470</v>
      </c>
    </row>
    <row r="1190" spans="2:4" x14ac:dyDescent="0.25">
      <c r="B1190" s="154">
        <v>44732</v>
      </c>
      <c r="C1190" s="155">
        <v>300</v>
      </c>
      <c r="D1190" s="156" t="s">
        <v>352</v>
      </c>
    </row>
    <row r="1191" spans="2:4" x14ac:dyDescent="0.25">
      <c r="B1191" s="154">
        <v>44732</v>
      </c>
      <c r="C1191" s="155">
        <v>300</v>
      </c>
      <c r="D1191" s="156" t="s">
        <v>133</v>
      </c>
    </row>
    <row r="1192" spans="2:4" x14ac:dyDescent="0.25">
      <c r="B1192" s="154">
        <v>44732</v>
      </c>
      <c r="C1192" s="155">
        <v>369</v>
      </c>
      <c r="D1192" s="156" t="s">
        <v>10816</v>
      </c>
    </row>
    <row r="1193" spans="2:4" x14ac:dyDescent="0.25">
      <c r="B1193" s="154">
        <v>44732</v>
      </c>
      <c r="C1193" s="155">
        <v>495.89</v>
      </c>
      <c r="D1193" s="156" t="s">
        <v>10817</v>
      </c>
    </row>
    <row r="1194" spans="2:4" x14ac:dyDescent="0.25">
      <c r="B1194" s="154">
        <v>44732</v>
      </c>
      <c r="C1194" s="155">
        <v>500</v>
      </c>
      <c r="D1194" s="156" t="s">
        <v>6966</v>
      </c>
    </row>
    <row r="1195" spans="2:4" x14ac:dyDescent="0.25">
      <c r="B1195" s="154">
        <v>44732</v>
      </c>
      <c r="C1195" s="155">
        <v>500</v>
      </c>
      <c r="D1195" s="156" t="s">
        <v>10818</v>
      </c>
    </row>
    <row r="1196" spans="2:4" x14ac:dyDescent="0.25">
      <c r="B1196" s="154">
        <v>44732</v>
      </c>
      <c r="C1196" s="155">
        <v>1000</v>
      </c>
      <c r="D1196" s="156" t="s">
        <v>3459</v>
      </c>
    </row>
    <row r="1197" spans="2:4" x14ac:dyDescent="0.25">
      <c r="B1197" s="154">
        <v>44732</v>
      </c>
      <c r="C1197" s="155">
        <v>1000</v>
      </c>
      <c r="D1197" s="156" t="s">
        <v>145</v>
      </c>
    </row>
    <row r="1198" spans="2:4" x14ac:dyDescent="0.25">
      <c r="B1198" s="154">
        <v>44732</v>
      </c>
      <c r="C1198" s="155">
        <v>1000</v>
      </c>
      <c r="D1198" s="156" t="s">
        <v>10427</v>
      </c>
    </row>
    <row r="1199" spans="2:4" x14ac:dyDescent="0.25">
      <c r="B1199" s="154">
        <v>44732</v>
      </c>
      <c r="C1199" s="155">
        <v>1000</v>
      </c>
      <c r="D1199" s="156" t="s">
        <v>147</v>
      </c>
    </row>
    <row r="1200" spans="2:4" x14ac:dyDescent="0.25">
      <c r="B1200" s="154">
        <v>44732</v>
      </c>
      <c r="C1200" s="155">
        <v>1000</v>
      </c>
      <c r="D1200" s="156" t="s">
        <v>10819</v>
      </c>
    </row>
    <row r="1201" spans="2:4" x14ac:dyDescent="0.25">
      <c r="B1201" s="154">
        <v>44732</v>
      </c>
      <c r="C1201" s="155">
        <v>1000</v>
      </c>
      <c r="D1201" s="156" t="s">
        <v>10820</v>
      </c>
    </row>
    <row r="1202" spans="2:4" x14ac:dyDescent="0.25">
      <c r="B1202" s="154">
        <v>44732</v>
      </c>
      <c r="C1202" s="155">
        <v>6000</v>
      </c>
      <c r="D1202" s="156" t="s">
        <v>10821</v>
      </c>
    </row>
    <row r="1203" spans="2:4" x14ac:dyDescent="0.25">
      <c r="B1203" s="154">
        <v>44732</v>
      </c>
      <c r="C1203" s="155">
        <v>11100</v>
      </c>
      <c r="D1203" s="156" t="s">
        <v>10433</v>
      </c>
    </row>
    <row r="1204" spans="2:4" x14ac:dyDescent="0.25">
      <c r="B1204" s="154">
        <v>44732</v>
      </c>
      <c r="C1204" s="155">
        <v>1.41</v>
      </c>
      <c r="D1204" s="156" t="s">
        <v>339</v>
      </c>
    </row>
    <row r="1205" spans="2:4" x14ac:dyDescent="0.25">
      <c r="B1205" s="154">
        <v>44732</v>
      </c>
      <c r="C1205" s="155">
        <v>1.41</v>
      </c>
      <c r="D1205" s="156" t="s">
        <v>339</v>
      </c>
    </row>
    <row r="1206" spans="2:4" x14ac:dyDescent="0.25">
      <c r="B1206" s="154">
        <v>44732</v>
      </c>
      <c r="C1206" s="155">
        <v>1.59</v>
      </c>
      <c r="D1206" s="156" t="s">
        <v>339</v>
      </c>
    </row>
    <row r="1207" spans="2:4" x14ac:dyDescent="0.25">
      <c r="B1207" s="154">
        <v>44732</v>
      </c>
      <c r="C1207" s="155">
        <v>1.74</v>
      </c>
      <c r="D1207" s="156" t="s">
        <v>339</v>
      </c>
    </row>
    <row r="1208" spans="2:4" x14ac:dyDescent="0.25">
      <c r="B1208" s="154">
        <v>44732</v>
      </c>
      <c r="C1208" s="155">
        <v>5.82</v>
      </c>
      <c r="D1208" s="156" t="s">
        <v>10822</v>
      </c>
    </row>
    <row r="1209" spans="2:4" x14ac:dyDescent="0.25">
      <c r="B1209" s="154">
        <v>44732</v>
      </c>
      <c r="C1209" s="155">
        <v>94.08</v>
      </c>
      <c r="D1209" s="156" t="s">
        <v>338</v>
      </c>
    </row>
    <row r="1210" spans="2:4" x14ac:dyDescent="0.25">
      <c r="B1210" s="154">
        <v>44732</v>
      </c>
      <c r="C1210" s="155">
        <v>97</v>
      </c>
      <c r="D1210" s="156" t="s">
        <v>10436</v>
      </c>
    </row>
    <row r="1211" spans="2:4" x14ac:dyDescent="0.25">
      <c r="B1211" s="154">
        <v>44732</v>
      </c>
      <c r="C1211" s="155">
        <v>194</v>
      </c>
      <c r="D1211" s="156" t="s">
        <v>340</v>
      </c>
    </row>
    <row r="1212" spans="2:4" x14ac:dyDescent="0.25">
      <c r="B1212" s="154">
        <v>44732</v>
      </c>
      <c r="C1212" s="155">
        <v>291</v>
      </c>
      <c r="D1212" s="156" t="s">
        <v>338</v>
      </c>
    </row>
    <row r="1213" spans="2:4" x14ac:dyDescent="0.25">
      <c r="B1213" s="154">
        <v>44732</v>
      </c>
      <c r="C1213" s="155">
        <v>291</v>
      </c>
      <c r="D1213" s="156" t="s">
        <v>339</v>
      </c>
    </row>
    <row r="1214" spans="2:4" x14ac:dyDescent="0.25">
      <c r="B1214" s="154">
        <v>44732</v>
      </c>
      <c r="C1214" s="155">
        <v>1270.7</v>
      </c>
      <c r="D1214" s="156" t="s">
        <v>338</v>
      </c>
    </row>
    <row r="1215" spans="2:4" x14ac:dyDescent="0.25">
      <c r="B1215" s="154">
        <v>44732</v>
      </c>
      <c r="C1215" s="155">
        <v>1940</v>
      </c>
      <c r="D1215" s="156" t="s">
        <v>339</v>
      </c>
    </row>
    <row r="1216" spans="2:4" ht="38.25" x14ac:dyDescent="0.25">
      <c r="B1216" s="154">
        <v>44733</v>
      </c>
      <c r="C1216" s="155">
        <v>-31050</v>
      </c>
      <c r="D1216" s="156" t="s">
        <v>10823</v>
      </c>
    </row>
    <row r="1217" spans="2:4" x14ac:dyDescent="0.25">
      <c r="B1217" s="154">
        <v>44733</v>
      </c>
      <c r="C1217" s="155">
        <v>1</v>
      </c>
      <c r="D1217" s="156" t="s">
        <v>10824</v>
      </c>
    </row>
    <row r="1218" spans="2:4" x14ac:dyDescent="0.25">
      <c r="B1218" s="154">
        <v>44733</v>
      </c>
      <c r="C1218" s="155">
        <v>1</v>
      </c>
      <c r="D1218" s="156" t="s">
        <v>10825</v>
      </c>
    </row>
    <row r="1219" spans="2:4" x14ac:dyDescent="0.25">
      <c r="B1219" s="154">
        <v>44733</v>
      </c>
      <c r="C1219" s="155">
        <v>1</v>
      </c>
      <c r="D1219" s="156" t="s">
        <v>10826</v>
      </c>
    </row>
    <row r="1220" spans="2:4" x14ac:dyDescent="0.25">
      <c r="B1220" s="154">
        <v>44733</v>
      </c>
      <c r="C1220" s="155">
        <v>1</v>
      </c>
      <c r="D1220" s="156" t="s">
        <v>10827</v>
      </c>
    </row>
    <row r="1221" spans="2:4" x14ac:dyDescent="0.25">
      <c r="B1221" s="154">
        <v>44733</v>
      </c>
      <c r="C1221" s="155">
        <v>1</v>
      </c>
      <c r="D1221" s="156" t="s">
        <v>10828</v>
      </c>
    </row>
    <row r="1222" spans="2:4" x14ac:dyDescent="0.25">
      <c r="B1222" s="154">
        <v>44733</v>
      </c>
      <c r="C1222" s="155">
        <v>1</v>
      </c>
      <c r="D1222" s="156" t="s">
        <v>10829</v>
      </c>
    </row>
    <row r="1223" spans="2:4" x14ac:dyDescent="0.25">
      <c r="B1223" s="154">
        <v>44733</v>
      </c>
      <c r="C1223" s="155">
        <v>2</v>
      </c>
      <c r="D1223" s="156" t="s">
        <v>10830</v>
      </c>
    </row>
    <row r="1224" spans="2:4" x14ac:dyDescent="0.25">
      <c r="B1224" s="154">
        <v>44733</v>
      </c>
      <c r="C1224" s="155">
        <v>2</v>
      </c>
      <c r="D1224" s="156" t="s">
        <v>10831</v>
      </c>
    </row>
    <row r="1225" spans="2:4" x14ac:dyDescent="0.25">
      <c r="B1225" s="154">
        <v>44733</v>
      </c>
      <c r="C1225" s="155">
        <v>3</v>
      </c>
      <c r="D1225" s="156" t="s">
        <v>10832</v>
      </c>
    </row>
    <row r="1226" spans="2:4" x14ac:dyDescent="0.25">
      <c r="B1226" s="154">
        <v>44733</v>
      </c>
      <c r="C1226" s="155">
        <v>5</v>
      </c>
      <c r="D1226" s="156" t="s">
        <v>10833</v>
      </c>
    </row>
    <row r="1227" spans="2:4" x14ac:dyDescent="0.25">
      <c r="B1227" s="154">
        <v>44733</v>
      </c>
      <c r="C1227" s="155">
        <v>9</v>
      </c>
      <c r="D1227" s="156" t="s">
        <v>10834</v>
      </c>
    </row>
    <row r="1228" spans="2:4" x14ac:dyDescent="0.25">
      <c r="B1228" s="154">
        <v>44733</v>
      </c>
      <c r="C1228" s="155">
        <v>9</v>
      </c>
      <c r="D1228" s="156" t="s">
        <v>10835</v>
      </c>
    </row>
    <row r="1229" spans="2:4" x14ac:dyDescent="0.25">
      <c r="B1229" s="154">
        <v>44733</v>
      </c>
      <c r="C1229" s="155">
        <v>9</v>
      </c>
      <c r="D1229" s="156" t="s">
        <v>10836</v>
      </c>
    </row>
    <row r="1230" spans="2:4" x14ac:dyDescent="0.25">
      <c r="B1230" s="154">
        <v>44733</v>
      </c>
      <c r="C1230" s="155">
        <v>9</v>
      </c>
      <c r="D1230" s="156" t="s">
        <v>10837</v>
      </c>
    </row>
    <row r="1231" spans="2:4" x14ac:dyDescent="0.25">
      <c r="B1231" s="154">
        <v>44733</v>
      </c>
      <c r="C1231" s="155">
        <v>9</v>
      </c>
      <c r="D1231" s="156" t="s">
        <v>10838</v>
      </c>
    </row>
    <row r="1232" spans="2:4" x14ac:dyDescent="0.25">
      <c r="B1232" s="154">
        <v>44733</v>
      </c>
      <c r="C1232" s="155">
        <v>9</v>
      </c>
      <c r="D1232" s="156" t="s">
        <v>10839</v>
      </c>
    </row>
    <row r="1233" spans="2:4" x14ac:dyDescent="0.25">
      <c r="B1233" s="154">
        <v>44733</v>
      </c>
      <c r="C1233" s="155">
        <v>10</v>
      </c>
      <c r="D1233" s="156" t="s">
        <v>10840</v>
      </c>
    </row>
    <row r="1234" spans="2:4" x14ac:dyDescent="0.25">
      <c r="B1234" s="154">
        <v>44733</v>
      </c>
      <c r="C1234" s="155">
        <v>10</v>
      </c>
      <c r="D1234" s="156" t="s">
        <v>10841</v>
      </c>
    </row>
    <row r="1235" spans="2:4" x14ac:dyDescent="0.25">
      <c r="B1235" s="154">
        <v>44733</v>
      </c>
      <c r="C1235" s="155">
        <v>10</v>
      </c>
      <c r="D1235" s="156" t="s">
        <v>10842</v>
      </c>
    </row>
    <row r="1236" spans="2:4" x14ac:dyDescent="0.25">
      <c r="B1236" s="154">
        <v>44733</v>
      </c>
      <c r="C1236" s="155">
        <v>10</v>
      </c>
      <c r="D1236" s="156" t="s">
        <v>447</v>
      </c>
    </row>
    <row r="1237" spans="2:4" x14ac:dyDescent="0.25">
      <c r="B1237" s="154">
        <v>44733</v>
      </c>
      <c r="C1237" s="155">
        <v>10</v>
      </c>
      <c r="D1237" s="156" t="s">
        <v>10843</v>
      </c>
    </row>
    <row r="1238" spans="2:4" x14ac:dyDescent="0.25">
      <c r="B1238" s="154">
        <v>44733</v>
      </c>
      <c r="C1238" s="155">
        <v>10</v>
      </c>
      <c r="D1238" s="156" t="s">
        <v>10844</v>
      </c>
    </row>
    <row r="1239" spans="2:4" x14ac:dyDescent="0.25">
      <c r="B1239" s="154">
        <v>44733</v>
      </c>
      <c r="C1239" s="155">
        <v>10</v>
      </c>
      <c r="D1239" s="156" t="s">
        <v>10845</v>
      </c>
    </row>
    <row r="1240" spans="2:4" x14ac:dyDescent="0.25">
      <c r="B1240" s="154">
        <v>44733</v>
      </c>
      <c r="C1240" s="155">
        <v>10</v>
      </c>
      <c r="D1240" s="156" t="s">
        <v>10846</v>
      </c>
    </row>
    <row r="1241" spans="2:4" x14ac:dyDescent="0.25">
      <c r="B1241" s="154">
        <v>44733</v>
      </c>
      <c r="C1241" s="155">
        <v>10</v>
      </c>
      <c r="D1241" s="156" t="s">
        <v>10847</v>
      </c>
    </row>
    <row r="1242" spans="2:4" x14ac:dyDescent="0.25">
      <c r="B1242" s="154">
        <v>44733</v>
      </c>
      <c r="C1242" s="155">
        <v>49.9</v>
      </c>
      <c r="D1242" s="156" t="s">
        <v>10848</v>
      </c>
    </row>
    <row r="1243" spans="2:4" x14ac:dyDescent="0.25">
      <c r="B1243" s="154">
        <v>44733</v>
      </c>
      <c r="C1243" s="155">
        <v>50</v>
      </c>
      <c r="D1243" s="156" t="s">
        <v>10849</v>
      </c>
    </row>
    <row r="1244" spans="2:4" x14ac:dyDescent="0.25">
      <c r="B1244" s="154">
        <v>44733</v>
      </c>
      <c r="C1244" s="155">
        <v>50</v>
      </c>
      <c r="D1244" s="156" t="s">
        <v>10850</v>
      </c>
    </row>
    <row r="1245" spans="2:4" x14ac:dyDescent="0.25">
      <c r="B1245" s="154">
        <v>44733</v>
      </c>
      <c r="C1245" s="155">
        <v>50</v>
      </c>
      <c r="D1245" s="156" t="s">
        <v>10851</v>
      </c>
    </row>
    <row r="1246" spans="2:4" x14ac:dyDescent="0.25">
      <c r="B1246" s="154">
        <v>44733</v>
      </c>
      <c r="C1246" s="155">
        <v>50</v>
      </c>
      <c r="D1246" s="156" t="s">
        <v>10852</v>
      </c>
    </row>
    <row r="1247" spans="2:4" x14ac:dyDescent="0.25">
      <c r="B1247" s="154">
        <v>44733</v>
      </c>
      <c r="C1247" s="155">
        <v>50</v>
      </c>
      <c r="D1247" s="156" t="s">
        <v>6962</v>
      </c>
    </row>
    <row r="1248" spans="2:4" x14ac:dyDescent="0.25">
      <c r="B1248" s="154">
        <v>44733</v>
      </c>
      <c r="C1248" s="155">
        <v>50</v>
      </c>
      <c r="D1248" s="156" t="s">
        <v>10853</v>
      </c>
    </row>
    <row r="1249" spans="2:4" x14ac:dyDescent="0.25">
      <c r="B1249" s="154">
        <v>44733</v>
      </c>
      <c r="C1249" s="155">
        <v>51.19</v>
      </c>
      <c r="D1249" s="156" t="s">
        <v>10854</v>
      </c>
    </row>
    <row r="1250" spans="2:4" x14ac:dyDescent="0.25">
      <c r="B1250" s="154">
        <v>44733</v>
      </c>
      <c r="C1250" s="155">
        <v>56.37</v>
      </c>
      <c r="D1250" s="156" t="s">
        <v>10855</v>
      </c>
    </row>
    <row r="1251" spans="2:4" x14ac:dyDescent="0.25">
      <c r="B1251" s="154">
        <v>44733</v>
      </c>
      <c r="C1251" s="155">
        <v>60</v>
      </c>
      <c r="D1251" s="156" t="s">
        <v>6962</v>
      </c>
    </row>
    <row r="1252" spans="2:4" x14ac:dyDescent="0.25">
      <c r="B1252" s="154">
        <v>44733</v>
      </c>
      <c r="C1252" s="155">
        <v>71</v>
      </c>
      <c r="D1252" s="156" t="s">
        <v>10806</v>
      </c>
    </row>
    <row r="1253" spans="2:4" x14ac:dyDescent="0.25">
      <c r="B1253" s="154">
        <v>44733</v>
      </c>
      <c r="C1253" s="155">
        <v>89</v>
      </c>
      <c r="D1253" s="156" t="s">
        <v>10806</v>
      </c>
    </row>
    <row r="1254" spans="2:4" x14ac:dyDescent="0.25">
      <c r="B1254" s="154">
        <v>44733</v>
      </c>
      <c r="C1254" s="155">
        <v>100</v>
      </c>
      <c r="D1254" s="156" t="s">
        <v>10671</v>
      </c>
    </row>
    <row r="1255" spans="2:4" x14ac:dyDescent="0.25">
      <c r="B1255" s="154">
        <v>44733</v>
      </c>
      <c r="C1255" s="155">
        <v>100</v>
      </c>
      <c r="D1255" s="156" t="s">
        <v>10856</v>
      </c>
    </row>
    <row r="1256" spans="2:4" x14ac:dyDescent="0.25">
      <c r="B1256" s="154">
        <v>44733</v>
      </c>
      <c r="C1256" s="155">
        <v>100</v>
      </c>
      <c r="D1256" s="156" t="s">
        <v>10857</v>
      </c>
    </row>
    <row r="1257" spans="2:4" x14ac:dyDescent="0.25">
      <c r="B1257" s="154">
        <v>44733</v>
      </c>
      <c r="C1257" s="155">
        <v>100</v>
      </c>
      <c r="D1257" s="156" t="s">
        <v>10858</v>
      </c>
    </row>
    <row r="1258" spans="2:4" x14ac:dyDescent="0.25">
      <c r="B1258" s="154">
        <v>44733</v>
      </c>
      <c r="C1258" s="155">
        <v>100</v>
      </c>
      <c r="D1258" s="156" t="s">
        <v>10859</v>
      </c>
    </row>
    <row r="1259" spans="2:4" x14ac:dyDescent="0.25">
      <c r="B1259" s="154">
        <v>44733</v>
      </c>
      <c r="C1259" s="155">
        <v>100</v>
      </c>
      <c r="D1259" s="156" t="s">
        <v>10860</v>
      </c>
    </row>
    <row r="1260" spans="2:4" x14ac:dyDescent="0.25">
      <c r="B1260" s="154">
        <v>44733</v>
      </c>
      <c r="C1260" s="155">
        <v>100</v>
      </c>
      <c r="D1260" s="156" t="s">
        <v>10861</v>
      </c>
    </row>
    <row r="1261" spans="2:4" x14ac:dyDescent="0.25">
      <c r="B1261" s="154">
        <v>44733</v>
      </c>
      <c r="C1261" s="155">
        <v>100</v>
      </c>
      <c r="D1261" s="156" t="s">
        <v>10862</v>
      </c>
    </row>
    <row r="1262" spans="2:4" x14ac:dyDescent="0.25">
      <c r="B1262" s="154">
        <v>44733</v>
      </c>
      <c r="C1262" s="155">
        <v>100</v>
      </c>
      <c r="D1262" s="156" t="s">
        <v>10863</v>
      </c>
    </row>
    <row r="1263" spans="2:4" x14ac:dyDescent="0.25">
      <c r="B1263" s="154">
        <v>44733</v>
      </c>
      <c r="C1263" s="155">
        <v>100</v>
      </c>
      <c r="D1263" s="156" t="s">
        <v>6572</v>
      </c>
    </row>
    <row r="1264" spans="2:4" x14ac:dyDescent="0.25">
      <c r="B1264" s="154">
        <v>44733</v>
      </c>
      <c r="C1264" s="155">
        <v>100</v>
      </c>
      <c r="D1264" s="156" t="s">
        <v>6962</v>
      </c>
    </row>
    <row r="1265" spans="2:4" x14ac:dyDescent="0.25">
      <c r="B1265" s="154">
        <v>44733</v>
      </c>
      <c r="C1265" s="155">
        <v>100</v>
      </c>
      <c r="D1265" s="156" t="s">
        <v>135</v>
      </c>
    </row>
    <row r="1266" spans="2:4" x14ac:dyDescent="0.25">
      <c r="B1266" s="154">
        <v>44733</v>
      </c>
      <c r="C1266" s="155">
        <v>100</v>
      </c>
      <c r="D1266" s="156" t="s">
        <v>10864</v>
      </c>
    </row>
    <row r="1267" spans="2:4" x14ac:dyDescent="0.25">
      <c r="B1267" s="154">
        <v>44733</v>
      </c>
      <c r="C1267" s="155">
        <v>100</v>
      </c>
      <c r="D1267" s="156" t="s">
        <v>10865</v>
      </c>
    </row>
    <row r="1268" spans="2:4" x14ac:dyDescent="0.25">
      <c r="B1268" s="154">
        <v>44733</v>
      </c>
      <c r="C1268" s="155">
        <v>100</v>
      </c>
      <c r="D1268" s="156" t="s">
        <v>10866</v>
      </c>
    </row>
    <row r="1269" spans="2:4" x14ac:dyDescent="0.25">
      <c r="B1269" s="154">
        <v>44733</v>
      </c>
      <c r="C1269" s="155">
        <v>100</v>
      </c>
      <c r="D1269" s="156" t="s">
        <v>10809</v>
      </c>
    </row>
    <row r="1270" spans="2:4" x14ac:dyDescent="0.25">
      <c r="B1270" s="154">
        <v>44733</v>
      </c>
      <c r="C1270" s="155">
        <v>100</v>
      </c>
      <c r="D1270" s="156" t="s">
        <v>6585</v>
      </c>
    </row>
    <row r="1271" spans="2:4" x14ac:dyDescent="0.25">
      <c r="B1271" s="154">
        <v>44733</v>
      </c>
      <c r="C1271" s="155">
        <v>100</v>
      </c>
      <c r="D1271" s="156" t="s">
        <v>10867</v>
      </c>
    </row>
    <row r="1272" spans="2:4" x14ac:dyDescent="0.25">
      <c r="B1272" s="154">
        <v>44733</v>
      </c>
      <c r="C1272" s="155">
        <v>108</v>
      </c>
      <c r="D1272" s="156" t="s">
        <v>10868</v>
      </c>
    </row>
    <row r="1273" spans="2:4" x14ac:dyDescent="0.25">
      <c r="B1273" s="154">
        <v>44733</v>
      </c>
      <c r="C1273" s="155">
        <v>110</v>
      </c>
      <c r="D1273" s="156" t="s">
        <v>10869</v>
      </c>
    </row>
    <row r="1274" spans="2:4" x14ac:dyDescent="0.25">
      <c r="B1274" s="154">
        <v>44733</v>
      </c>
      <c r="C1274" s="155">
        <v>149.69999999999999</v>
      </c>
      <c r="D1274" s="156" t="s">
        <v>10870</v>
      </c>
    </row>
    <row r="1275" spans="2:4" x14ac:dyDescent="0.25">
      <c r="B1275" s="154">
        <v>44733</v>
      </c>
      <c r="C1275" s="155">
        <v>149.69999999999999</v>
      </c>
      <c r="D1275" s="156" t="s">
        <v>10871</v>
      </c>
    </row>
    <row r="1276" spans="2:4" x14ac:dyDescent="0.25">
      <c r="B1276" s="154">
        <v>44733</v>
      </c>
      <c r="C1276" s="155">
        <v>150</v>
      </c>
      <c r="D1276" s="156" t="s">
        <v>6576</v>
      </c>
    </row>
    <row r="1277" spans="2:4" x14ac:dyDescent="0.25">
      <c r="B1277" s="154">
        <v>44733</v>
      </c>
      <c r="C1277" s="155">
        <v>150</v>
      </c>
      <c r="D1277" s="156" t="s">
        <v>2967</v>
      </c>
    </row>
    <row r="1278" spans="2:4" x14ac:dyDescent="0.25">
      <c r="B1278" s="154">
        <v>44733</v>
      </c>
      <c r="C1278" s="155">
        <v>191</v>
      </c>
      <c r="D1278" s="156" t="s">
        <v>10872</v>
      </c>
    </row>
    <row r="1279" spans="2:4" x14ac:dyDescent="0.25">
      <c r="B1279" s="154">
        <v>44733</v>
      </c>
      <c r="C1279" s="155">
        <v>199.6</v>
      </c>
      <c r="D1279" s="156" t="s">
        <v>10873</v>
      </c>
    </row>
    <row r="1280" spans="2:4" x14ac:dyDescent="0.25">
      <c r="B1280" s="154">
        <v>44733</v>
      </c>
      <c r="C1280" s="155">
        <v>199.6</v>
      </c>
      <c r="D1280" s="156" t="s">
        <v>10874</v>
      </c>
    </row>
    <row r="1281" spans="2:4" x14ac:dyDescent="0.25">
      <c r="B1281" s="154">
        <v>44733</v>
      </c>
      <c r="C1281" s="155">
        <v>199.6</v>
      </c>
      <c r="D1281" s="156" t="s">
        <v>10875</v>
      </c>
    </row>
    <row r="1282" spans="2:4" x14ac:dyDescent="0.25">
      <c r="B1282" s="154">
        <v>44733</v>
      </c>
      <c r="C1282" s="155">
        <v>200</v>
      </c>
      <c r="D1282" s="156" t="s">
        <v>10876</v>
      </c>
    </row>
    <row r="1283" spans="2:4" x14ac:dyDescent="0.25">
      <c r="B1283" s="154">
        <v>44733</v>
      </c>
      <c r="C1283" s="155">
        <v>200</v>
      </c>
      <c r="D1283" s="156" t="s">
        <v>10877</v>
      </c>
    </row>
    <row r="1284" spans="2:4" x14ac:dyDescent="0.25">
      <c r="B1284" s="154">
        <v>44733</v>
      </c>
      <c r="C1284" s="155">
        <v>200</v>
      </c>
      <c r="D1284" s="156" t="s">
        <v>10251</v>
      </c>
    </row>
    <row r="1285" spans="2:4" x14ac:dyDescent="0.25">
      <c r="B1285" s="154">
        <v>44733</v>
      </c>
      <c r="C1285" s="155">
        <v>200</v>
      </c>
      <c r="D1285" s="156" t="s">
        <v>3467</v>
      </c>
    </row>
    <row r="1286" spans="2:4" x14ac:dyDescent="0.25">
      <c r="B1286" s="154">
        <v>44733</v>
      </c>
      <c r="C1286" s="155">
        <v>200</v>
      </c>
      <c r="D1286" s="156" t="s">
        <v>10878</v>
      </c>
    </row>
    <row r="1287" spans="2:4" x14ac:dyDescent="0.25">
      <c r="B1287" s="154">
        <v>44733</v>
      </c>
      <c r="C1287" s="155">
        <v>200</v>
      </c>
      <c r="D1287" s="156" t="s">
        <v>10879</v>
      </c>
    </row>
    <row r="1288" spans="2:4" x14ac:dyDescent="0.25">
      <c r="B1288" s="154">
        <v>44733</v>
      </c>
      <c r="C1288" s="155">
        <v>200</v>
      </c>
      <c r="D1288" s="156" t="s">
        <v>10716</v>
      </c>
    </row>
    <row r="1289" spans="2:4" x14ac:dyDescent="0.25">
      <c r="B1289" s="154">
        <v>44733</v>
      </c>
      <c r="C1289" s="155">
        <v>260</v>
      </c>
      <c r="D1289" s="156" t="s">
        <v>10880</v>
      </c>
    </row>
    <row r="1290" spans="2:4" x14ac:dyDescent="0.25">
      <c r="B1290" s="154">
        <v>44733</v>
      </c>
      <c r="C1290" s="155">
        <v>300</v>
      </c>
      <c r="D1290" s="156" t="s">
        <v>6952</v>
      </c>
    </row>
    <row r="1291" spans="2:4" x14ac:dyDescent="0.25">
      <c r="B1291" s="154">
        <v>44733</v>
      </c>
      <c r="C1291" s="155">
        <v>369</v>
      </c>
      <c r="D1291" s="156" t="s">
        <v>6953</v>
      </c>
    </row>
    <row r="1292" spans="2:4" x14ac:dyDescent="0.25">
      <c r="B1292" s="154">
        <v>44733</v>
      </c>
      <c r="C1292" s="155">
        <v>370</v>
      </c>
      <c r="D1292" s="156" t="s">
        <v>6573</v>
      </c>
    </row>
    <row r="1293" spans="2:4" x14ac:dyDescent="0.25">
      <c r="B1293" s="154">
        <v>44733</v>
      </c>
      <c r="C1293" s="155">
        <v>400</v>
      </c>
      <c r="D1293" s="156" t="s">
        <v>10881</v>
      </c>
    </row>
    <row r="1294" spans="2:4" x14ac:dyDescent="0.25">
      <c r="B1294" s="154">
        <v>44733</v>
      </c>
      <c r="C1294" s="155">
        <v>426.24</v>
      </c>
      <c r="D1294" s="156" t="s">
        <v>10882</v>
      </c>
    </row>
    <row r="1295" spans="2:4" x14ac:dyDescent="0.25">
      <c r="B1295" s="154">
        <v>44733</v>
      </c>
      <c r="C1295" s="155">
        <v>500</v>
      </c>
      <c r="D1295" s="156" t="s">
        <v>10567</v>
      </c>
    </row>
    <row r="1296" spans="2:4" x14ac:dyDescent="0.25">
      <c r="B1296" s="154">
        <v>44733</v>
      </c>
      <c r="C1296" s="155">
        <v>500</v>
      </c>
      <c r="D1296" s="156" t="s">
        <v>10565</v>
      </c>
    </row>
    <row r="1297" spans="2:4" x14ac:dyDescent="0.25">
      <c r="B1297" s="154">
        <v>44733</v>
      </c>
      <c r="C1297" s="155">
        <v>500</v>
      </c>
      <c r="D1297" s="156" t="s">
        <v>10883</v>
      </c>
    </row>
    <row r="1298" spans="2:4" x14ac:dyDescent="0.25">
      <c r="B1298" s="154">
        <v>44733</v>
      </c>
      <c r="C1298" s="155">
        <v>500</v>
      </c>
      <c r="D1298" s="156" t="s">
        <v>10527</v>
      </c>
    </row>
    <row r="1299" spans="2:4" x14ac:dyDescent="0.25">
      <c r="B1299" s="154">
        <v>44733</v>
      </c>
      <c r="C1299" s="155">
        <v>500</v>
      </c>
      <c r="D1299" s="156" t="s">
        <v>10566</v>
      </c>
    </row>
    <row r="1300" spans="2:4" x14ac:dyDescent="0.25">
      <c r="B1300" s="154">
        <v>44733</v>
      </c>
      <c r="C1300" s="155">
        <v>500</v>
      </c>
      <c r="D1300" s="156" t="s">
        <v>10720</v>
      </c>
    </row>
    <row r="1301" spans="2:4" x14ac:dyDescent="0.25">
      <c r="B1301" s="154">
        <v>44733</v>
      </c>
      <c r="C1301" s="155">
        <v>869.59</v>
      </c>
      <c r="D1301" s="156" t="s">
        <v>3466</v>
      </c>
    </row>
    <row r="1302" spans="2:4" x14ac:dyDescent="0.25">
      <c r="B1302" s="154">
        <v>44733</v>
      </c>
      <c r="C1302" s="155">
        <v>1000</v>
      </c>
      <c r="D1302" s="156" t="s">
        <v>10884</v>
      </c>
    </row>
    <row r="1303" spans="2:4" x14ac:dyDescent="0.25">
      <c r="B1303" s="154">
        <v>44733</v>
      </c>
      <c r="C1303" s="155">
        <v>1000</v>
      </c>
      <c r="D1303" s="156" t="s">
        <v>7001</v>
      </c>
    </row>
    <row r="1304" spans="2:4" x14ac:dyDescent="0.25">
      <c r="B1304" s="154">
        <v>44733</v>
      </c>
      <c r="C1304" s="155">
        <v>1000</v>
      </c>
      <c r="D1304" s="156" t="s">
        <v>10885</v>
      </c>
    </row>
    <row r="1305" spans="2:4" x14ac:dyDescent="0.25">
      <c r="B1305" s="154">
        <v>44733</v>
      </c>
      <c r="C1305" s="155">
        <v>1000</v>
      </c>
      <c r="D1305" s="156" t="s">
        <v>10301</v>
      </c>
    </row>
    <row r="1306" spans="2:4" x14ac:dyDescent="0.25">
      <c r="B1306" s="154">
        <v>44733</v>
      </c>
      <c r="C1306" s="155">
        <v>2000</v>
      </c>
      <c r="D1306" s="156" t="s">
        <v>867</v>
      </c>
    </row>
    <row r="1307" spans="2:4" x14ac:dyDescent="0.25">
      <c r="B1307" s="154">
        <v>44733</v>
      </c>
      <c r="C1307" s="155">
        <v>2000</v>
      </c>
      <c r="D1307" s="156" t="s">
        <v>6948</v>
      </c>
    </row>
    <row r="1308" spans="2:4" x14ac:dyDescent="0.25">
      <c r="B1308" s="154">
        <v>44733</v>
      </c>
      <c r="C1308" s="155">
        <v>3000</v>
      </c>
      <c r="D1308" s="156" t="s">
        <v>6997</v>
      </c>
    </row>
    <row r="1309" spans="2:4" x14ac:dyDescent="0.25">
      <c r="B1309" s="154">
        <v>44733</v>
      </c>
      <c r="C1309" s="155">
        <v>3000</v>
      </c>
      <c r="D1309" s="156" t="s">
        <v>10886</v>
      </c>
    </row>
    <row r="1310" spans="2:4" x14ac:dyDescent="0.25">
      <c r="B1310" s="154">
        <v>44733</v>
      </c>
      <c r="C1310" s="155">
        <v>3200</v>
      </c>
      <c r="D1310" s="156" t="s">
        <v>10887</v>
      </c>
    </row>
    <row r="1311" spans="2:4" x14ac:dyDescent="0.25">
      <c r="B1311" s="154">
        <v>44733</v>
      </c>
      <c r="C1311" s="155">
        <v>10000</v>
      </c>
      <c r="D1311" s="156" t="s">
        <v>10888</v>
      </c>
    </row>
    <row r="1312" spans="2:4" x14ac:dyDescent="0.25">
      <c r="B1312" s="154">
        <v>44733</v>
      </c>
      <c r="C1312" s="155">
        <v>12491.22</v>
      </c>
      <c r="D1312" s="156" t="s">
        <v>350</v>
      </c>
    </row>
    <row r="1313" spans="2:4" x14ac:dyDescent="0.25">
      <c r="B1313" s="154">
        <v>44733</v>
      </c>
      <c r="C1313" s="155">
        <v>1.78</v>
      </c>
      <c r="D1313" s="156" t="s">
        <v>339</v>
      </c>
    </row>
    <row r="1314" spans="2:4" x14ac:dyDescent="0.25">
      <c r="B1314" s="154">
        <v>44733</v>
      </c>
      <c r="C1314" s="155">
        <v>1015.58</v>
      </c>
      <c r="D1314" s="156" t="s">
        <v>338</v>
      </c>
    </row>
    <row r="1315" spans="2:4" x14ac:dyDescent="0.25">
      <c r="B1315" s="154">
        <v>44734</v>
      </c>
      <c r="C1315" s="155">
        <v>1</v>
      </c>
      <c r="D1315" s="156" t="s">
        <v>10889</v>
      </c>
    </row>
    <row r="1316" spans="2:4" x14ac:dyDescent="0.25">
      <c r="B1316" s="154">
        <v>44734</v>
      </c>
      <c r="C1316" s="155">
        <v>1</v>
      </c>
      <c r="D1316" s="156" t="s">
        <v>10890</v>
      </c>
    </row>
    <row r="1317" spans="2:4" x14ac:dyDescent="0.25">
      <c r="B1317" s="154">
        <v>44734</v>
      </c>
      <c r="C1317" s="155">
        <v>1</v>
      </c>
      <c r="D1317" s="156" t="s">
        <v>10891</v>
      </c>
    </row>
    <row r="1318" spans="2:4" x14ac:dyDescent="0.25">
      <c r="B1318" s="154">
        <v>44734</v>
      </c>
      <c r="C1318" s="155">
        <v>1</v>
      </c>
      <c r="D1318" s="156" t="s">
        <v>10892</v>
      </c>
    </row>
    <row r="1319" spans="2:4" x14ac:dyDescent="0.25">
      <c r="B1319" s="154">
        <v>44734</v>
      </c>
      <c r="C1319" s="155">
        <v>1</v>
      </c>
      <c r="D1319" s="156" t="s">
        <v>10893</v>
      </c>
    </row>
    <row r="1320" spans="2:4" x14ac:dyDescent="0.25">
      <c r="B1320" s="154">
        <v>44734</v>
      </c>
      <c r="C1320" s="155">
        <v>1</v>
      </c>
      <c r="D1320" s="156" t="s">
        <v>10894</v>
      </c>
    </row>
    <row r="1321" spans="2:4" x14ac:dyDescent="0.25">
      <c r="B1321" s="154">
        <v>44734</v>
      </c>
      <c r="C1321" s="155">
        <v>1</v>
      </c>
      <c r="D1321" s="156" t="s">
        <v>10895</v>
      </c>
    </row>
    <row r="1322" spans="2:4" x14ac:dyDescent="0.25">
      <c r="B1322" s="154">
        <v>44734</v>
      </c>
      <c r="C1322" s="155">
        <v>9</v>
      </c>
      <c r="D1322" s="156" t="s">
        <v>10896</v>
      </c>
    </row>
    <row r="1323" spans="2:4" x14ac:dyDescent="0.25">
      <c r="B1323" s="154">
        <v>44734</v>
      </c>
      <c r="C1323" s="155">
        <v>10</v>
      </c>
      <c r="D1323" s="156" t="s">
        <v>10314</v>
      </c>
    </row>
    <row r="1324" spans="2:4" x14ac:dyDescent="0.25">
      <c r="B1324" s="154">
        <v>44734</v>
      </c>
      <c r="C1324" s="155">
        <v>10</v>
      </c>
      <c r="D1324" s="156" t="s">
        <v>10897</v>
      </c>
    </row>
    <row r="1325" spans="2:4" x14ac:dyDescent="0.25">
      <c r="B1325" s="154">
        <v>44734</v>
      </c>
      <c r="C1325" s="155">
        <v>10</v>
      </c>
      <c r="D1325" s="156" t="s">
        <v>10898</v>
      </c>
    </row>
    <row r="1326" spans="2:4" x14ac:dyDescent="0.25">
      <c r="B1326" s="154">
        <v>44734</v>
      </c>
      <c r="C1326" s="155">
        <v>20</v>
      </c>
      <c r="D1326" s="156" t="s">
        <v>10899</v>
      </c>
    </row>
    <row r="1327" spans="2:4" x14ac:dyDescent="0.25">
      <c r="B1327" s="154">
        <v>44734</v>
      </c>
      <c r="C1327" s="155">
        <v>40</v>
      </c>
      <c r="D1327" s="156" t="s">
        <v>10900</v>
      </c>
    </row>
    <row r="1328" spans="2:4" x14ac:dyDescent="0.25">
      <c r="B1328" s="154">
        <v>44734</v>
      </c>
      <c r="C1328" s="155">
        <v>50</v>
      </c>
      <c r="D1328" s="156" t="s">
        <v>10463</v>
      </c>
    </row>
    <row r="1329" spans="2:4" x14ac:dyDescent="0.25">
      <c r="B1329" s="154">
        <v>44734</v>
      </c>
      <c r="C1329" s="155">
        <v>50</v>
      </c>
      <c r="D1329" s="156" t="s">
        <v>10901</v>
      </c>
    </row>
    <row r="1330" spans="2:4" x14ac:dyDescent="0.25">
      <c r="B1330" s="154">
        <v>44734</v>
      </c>
      <c r="C1330" s="155">
        <v>50</v>
      </c>
      <c r="D1330" s="156" t="s">
        <v>3453</v>
      </c>
    </row>
    <row r="1331" spans="2:4" x14ac:dyDescent="0.25">
      <c r="B1331" s="154">
        <v>44734</v>
      </c>
      <c r="C1331" s="155">
        <v>50</v>
      </c>
      <c r="D1331" s="156" t="s">
        <v>10902</v>
      </c>
    </row>
    <row r="1332" spans="2:4" x14ac:dyDescent="0.25">
      <c r="B1332" s="154">
        <v>44734</v>
      </c>
      <c r="C1332" s="155">
        <v>50</v>
      </c>
      <c r="D1332" s="156" t="s">
        <v>10903</v>
      </c>
    </row>
    <row r="1333" spans="2:4" x14ac:dyDescent="0.25">
      <c r="B1333" s="154">
        <v>44734</v>
      </c>
      <c r="C1333" s="155">
        <v>50</v>
      </c>
      <c r="D1333" s="156" t="s">
        <v>10700</v>
      </c>
    </row>
    <row r="1334" spans="2:4" x14ac:dyDescent="0.25">
      <c r="B1334" s="154">
        <v>44734</v>
      </c>
      <c r="C1334" s="155">
        <v>50</v>
      </c>
      <c r="D1334" s="156" t="s">
        <v>10699</v>
      </c>
    </row>
    <row r="1335" spans="2:4" x14ac:dyDescent="0.25">
      <c r="B1335" s="154">
        <v>44734</v>
      </c>
      <c r="C1335" s="155">
        <v>50</v>
      </c>
      <c r="D1335" s="156" t="s">
        <v>6990</v>
      </c>
    </row>
    <row r="1336" spans="2:4" x14ac:dyDescent="0.25">
      <c r="B1336" s="154">
        <v>44734</v>
      </c>
      <c r="C1336" s="155">
        <v>50</v>
      </c>
      <c r="D1336" s="156" t="s">
        <v>10764</v>
      </c>
    </row>
    <row r="1337" spans="2:4" x14ac:dyDescent="0.25">
      <c r="B1337" s="154">
        <v>44734</v>
      </c>
      <c r="C1337" s="155">
        <v>50.41</v>
      </c>
      <c r="D1337" s="156" t="s">
        <v>10904</v>
      </c>
    </row>
    <row r="1338" spans="2:4" x14ac:dyDescent="0.25">
      <c r="B1338" s="154">
        <v>44734</v>
      </c>
      <c r="C1338" s="155">
        <v>89</v>
      </c>
      <c r="D1338" s="156" t="s">
        <v>10806</v>
      </c>
    </row>
    <row r="1339" spans="2:4" x14ac:dyDescent="0.25">
      <c r="B1339" s="154">
        <v>44734</v>
      </c>
      <c r="C1339" s="155">
        <v>91</v>
      </c>
      <c r="D1339" s="156" t="s">
        <v>10806</v>
      </c>
    </row>
    <row r="1340" spans="2:4" x14ac:dyDescent="0.25">
      <c r="B1340" s="154">
        <v>44734</v>
      </c>
      <c r="C1340" s="155">
        <v>91</v>
      </c>
      <c r="D1340" s="156" t="s">
        <v>10806</v>
      </c>
    </row>
    <row r="1341" spans="2:4" x14ac:dyDescent="0.25">
      <c r="B1341" s="154">
        <v>44734</v>
      </c>
      <c r="C1341" s="155">
        <v>100</v>
      </c>
      <c r="D1341" s="156" t="s">
        <v>10905</v>
      </c>
    </row>
    <row r="1342" spans="2:4" x14ac:dyDescent="0.25">
      <c r="B1342" s="154">
        <v>44734</v>
      </c>
      <c r="C1342" s="155">
        <v>100</v>
      </c>
      <c r="D1342" s="156" t="s">
        <v>6572</v>
      </c>
    </row>
    <row r="1343" spans="2:4" x14ac:dyDescent="0.25">
      <c r="B1343" s="154">
        <v>44734</v>
      </c>
      <c r="C1343" s="155">
        <v>100</v>
      </c>
      <c r="D1343" s="156" t="s">
        <v>135</v>
      </c>
    </row>
    <row r="1344" spans="2:4" x14ac:dyDescent="0.25">
      <c r="B1344" s="154">
        <v>44734</v>
      </c>
      <c r="C1344" s="155">
        <v>100</v>
      </c>
      <c r="D1344" s="156" t="s">
        <v>10673</v>
      </c>
    </row>
    <row r="1345" spans="2:4" x14ac:dyDescent="0.25">
      <c r="B1345" s="154">
        <v>44734</v>
      </c>
      <c r="C1345" s="155">
        <v>100</v>
      </c>
      <c r="D1345" s="156" t="s">
        <v>10906</v>
      </c>
    </row>
    <row r="1346" spans="2:4" x14ac:dyDescent="0.25">
      <c r="B1346" s="154">
        <v>44734</v>
      </c>
      <c r="C1346" s="155">
        <v>100</v>
      </c>
      <c r="D1346" s="156" t="s">
        <v>10907</v>
      </c>
    </row>
    <row r="1347" spans="2:4" x14ac:dyDescent="0.25">
      <c r="B1347" s="154">
        <v>44734</v>
      </c>
      <c r="C1347" s="155">
        <v>100</v>
      </c>
      <c r="D1347" s="156" t="s">
        <v>10908</v>
      </c>
    </row>
    <row r="1348" spans="2:4" x14ac:dyDescent="0.25">
      <c r="B1348" s="154">
        <v>44734</v>
      </c>
      <c r="C1348" s="155">
        <v>100</v>
      </c>
      <c r="D1348" s="156" t="s">
        <v>10909</v>
      </c>
    </row>
    <row r="1349" spans="2:4" x14ac:dyDescent="0.25">
      <c r="B1349" s="154">
        <v>44734</v>
      </c>
      <c r="C1349" s="155">
        <v>100</v>
      </c>
      <c r="D1349" s="156" t="s">
        <v>10910</v>
      </c>
    </row>
    <row r="1350" spans="2:4" x14ac:dyDescent="0.25">
      <c r="B1350" s="154">
        <v>44734</v>
      </c>
      <c r="C1350" s="155">
        <v>100</v>
      </c>
      <c r="D1350" s="156" t="s">
        <v>10911</v>
      </c>
    </row>
    <row r="1351" spans="2:4" x14ac:dyDescent="0.25">
      <c r="B1351" s="154">
        <v>44734</v>
      </c>
      <c r="C1351" s="155">
        <v>100</v>
      </c>
      <c r="D1351" s="156" t="s">
        <v>10912</v>
      </c>
    </row>
    <row r="1352" spans="2:4" x14ac:dyDescent="0.25">
      <c r="B1352" s="154">
        <v>44734</v>
      </c>
      <c r="C1352" s="155">
        <v>100</v>
      </c>
      <c r="D1352" s="156" t="s">
        <v>10553</v>
      </c>
    </row>
    <row r="1353" spans="2:4" x14ac:dyDescent="0.25">
      <c r="B1353" s="154">
        <v>44734</v>
      </c>
      <c r="C1353" s="155">
        <v>100</v>
      </c>
      <c r="D1353" s="156" t="s">
        <v>10913</v>
      </c>
    </row>
    <row r="1354" spans="2:4" x14ac:dyDescent="0.25">
      <c r="B1354" s="154">
        <v>44734</v>
      </c>
      <c r="C1354" s="155">
        <v>100</v>
      </c>
      <c r="D1354" s="156" t="s">
        <v>866</v>
      </c>
    </row>
    <row r="1355" spans="2:4" x14ac:dyDescent="0.25">
      <c r="B1355" s="154">
        <v>44734</v>
      </c>
      <c r="C1355" s="155">
        <v>100</v>
      </c>
      <c r="D1355" s="156" t="s">
        <v>10869</v>
      </c>
    </row>
    <row r="1356" spans="2:4" x14ac:dyDescent="0.25">
      <c r="B1356" s="154">
        <v>44734</v>
      </c>
      <c r="C1356" s="155">
        <v>100</v>
      </c>
      <c r="D1356" s="156" t="s">
        <v>10914</v>
      </c>
    </row>
    <row r="1357" spans="2:4" x14ac:dyDescent="0.25">
      <c r="B1357" s="154">
        <v>44734</v>
      </c>
      <c r="C1357" s="155">
        <v>100</v>
      </c>
      <c r="D1357" s="156" t="s">
        <v>10915</v>
      </c>
    </row>
    <row r="1358" spans="2:4" x14ac:dyDescent="0.25">
      <c r="B1358" s="154">
        <v>44734</v>
      </c>
      <c r="C1358" s="155">
        <v>100</v>
      </c>
      <c r="D1358" s="156" t="s">
        <v>10916</v>
      </c>
    </row>
    <row r="1359" spans="2:4" x14ac:dyDescent="0.25">
      <c r="B1359" s="154">
        <v>44734</v>
      </c>
      <c r="C1359" s="155">
        <v>101</v>
      </c>
      <c r="D1359" s="156" t="s">
        <v>10917</v>
      </c>
    </row>
    <row r="1360" spans="2:4" x14ac:dyDescent="0.25">
      <c r="B1360" s="154">
        <v>44734</v>
      </c>
      <c r="C1360" s="155">
        <v>102</v>
      </c>
      <c r="D1360" s="156" t="s">
        <v>10918</v>
      </c>
    </row>
    <row r="1361" spans="2:4" x14ac:dyDescent="0.25">
      <c r="B1361" s="154">
        <v>44734</v>
      </c>
      <c r="C1361" s="155">
        <v>103</v>
      </c>
      <c r="D1361" s="156" t="s">
        <v>10919</v>
      </c>
    </row>
    <row r="1362" spans="2:4" x14ac:dyDescent="0.25">
      <c r="B1362" s="154">
        <v>44734</v>
      </c>
      <c r="C1362" s="155">
        <v>108</v>
      </c>
      <c r="D1362" s="156" t="s">
        <v>10920</v>
      </c>
    </row>
    <row r="1363" spans="2:4" x14ac:dyDescent="0.25">
      <c r="B1363" s="154">
        <v>44734</v>
      </c>
      <c r="C1363" s="155">
        <v>110</v>
      </c>
      <c r="D1363" s="156" t="s">
        <v>10553</v>
      </c>
    </row>
    <row r="1364" spans="2:4" x14ac:dyDescent="0.25">
      <c r="B1364" s="154">
        <v>44734</v>
      </c>
      <c r="C1364" s="155">
        <v>110</v>
      </c>
      <c r="D1364" s="156" t="s">
        <v>10921</v>
      </c>
    </row>
    <row r="1365" spans="2:4" x14ac:dyDescent="0.25">
      <c r="B1365" s="154">
        <v>44734</v>
      </c>
      <c r="C1365" s="155">
        <v>110</v>
      </c>
      <c r="D1365" s="156" t="s">
        <v>10377</v>
      </c>
    </row>
    <row r="1366" spans="2:4" x14ac:dyDescent="0.25">
      <c r="B1366" s="154">
        <v>44734</v>
      </c>
      <c r="C1366" s="155">
        <v>110</v>
      </c>
      <c r="D1366" s="156" t="s">
        <v>10922</v>
      </c>
    </row>
    <row r="1367" spans="2:4" x14ac:dyDescent="0.25">
      <c r="B1367" s="154">
        <v>44734</v>
      </c>
      <c r="C1367" s="155">
        <v>120</v>
      </c>
      <c r="D1367" s="156" t="s">
        <v>10923</v>
      </c>
    </row>
    <row r="1368" spans="2:4" x14ac:dyDescent="0.25">
      <c r="B1368" s="154">
        <v>44734</v>
      </c>
      <c r="C1368" s="155">
        <v>133</v>
      </c>
      <c r="D1368" s="156" t="s">
        <v>336</v>
      </c>
    </row>
    <row r="1369" spans="2:4" x14ac:dyDescent="0.25">
      <c r="B1369" s="154">
        <v>44734</v>
      </c>
      <c r="C1369" s="155">
        <v>134</v>
      </c>
      <c r="D1369" s="156" t="s">
        <v>446</v>
      </c>
    </row>
    <row r="1370" spans="2:4" x14ac:dyDescent="0.25">
      <c r="B1370" s="154">
        <v>44734</v>
      </c>
      <c r="C1370" s="155">
        <v>150</v>
      </c>
      <c r="D1370" s="156" t="s">
        <v>10924</v>
      </c>
    </row>
    <row r="1371" spans="2:4" x14ac:dyDescent="0.25">
      <c r="B1371" s="154">
        <v>44734</v>
      </c>
      <c r="C1371" s="155">
        <v>163</v>
      </c>
      <c r="D1371" s="156" t="s">
        <v>335</v>
      </c>
    </row>
    <row r="1372" spans="2:4" x14ac:dyDescent="0.25">
      <c r="B1372" s="154">
        <v>44734</v>
      </c>
      <c r="C1372" s="155">
        <v>175</v>
      </c>
      <c r="D1372" s="156" t="s">
        <v>448</v>
      </c>
    </row>
    <row r="1373" spans="2:4" x14ac:dyDescent="0.25">
      <c r="B1373" s="154">
        <v>44734</v>
      </c>
      <c r="C1373" s="155">
        <v>184</v>
      </c>
      <c r="D1373" s="156" t="s">
        <v>6581</v>
      </c>
    </row>
    <row r="1374" spans="2:4" x14ac:dyDescent="0.25">
      <c r="B1374" s="154">
        <v>44734</v>
      </c>
      <c r="C1374" s="155">
        <v>200</v>
      </c>
      <c r="D1374" s="156" t="s">
        <v>10925</v>
      </c>
    </row>
    <row r="1375" spans="2:4" x14ac:dyDescent="0.25">
      <c r="B1375" s="154">
        <v>44734</v>
      </c>
      <c r="C1375" s="155">
        <v>200</v>
      </c>
      <c r="D1375" s="156" t="s">
        <v>10926</v>
      </c>
    </row>
    <row r="1376" spans="2:4" x14ac:dyDescent="0.25">
      <c r="B1376" s="154">
        <v>44734</v>
      </c>
      <c r="C1376" s="155">
        <v>200</v>
      </c>
      <c r="D1376" s="156" t="s">
        <v>6584</v>
      </c>
    </row>
    <row r="1377" spans="2:4" x14ac:dyDescent="0.25">
      <c r="B1377" s="154">
        <v>44734</v>
      </c>
      <c r="C1377" s="155">
        <v>206</v>
      </c>
      <c r="D1377" s="156" t="s">
        <v>6580</v>
      </c>
    </row>
    <row r="1378" spans="2:4" x14ac:dyDescent="0.25">
      <c r="B1378" s="154">
        <v>44734</v>
      </c>
      <c r="C1378" s="155">
        <v>240</v>
      </c>
      <c r="D1378" s="156" t="s">
        <v>10381</v>
      </c>
    </row>
    <row r="1379" spans="2:4" x14ac:dyDescent="0.25">
      <c r="B1379" s="154">
        <v>44734</v>
      </c>
      <c r="C1379" s="155">
        <v>269</v>
      </c>
      <c r="D1379" s="156" t="s">
        <v>6953</v>
      </c>
    </row>
    <row r="1380" spans="2:4" x14ac:dyDescent="0.25">
      <c r="B1380" s="154">
        <v>44734</v>
      </c>
      <c r="C1380" s="155">
        <v>411.88</v>
      </c>
      <c r="D1380" s="156" t="s">
        <v>10927</v>
      </c>
    </row>
    <row r="1381" spans="2:4" x14ac:dyDescent="0.25">
      <c r="B1381" s="154">
        <v>44734</v>
      </c>
      <c r="C1381" s="155">
        <v>500</v>
      </c>
      <c r="D1381" s="156" t="s">
        <v>9456</v>
      </c>
    </row>
    <row r="1382" spans="2:4" x14ac:dyDescent="0.25">
      <c r="B1382" s="154">
        <v>44734</v>
      </c>
      <c r="C1382" s="155">
        <v>1000</v>
      </c>
      <c r="D1382" s="156" t="s">
        <v>6579</v>
      </c>
    </row>
    <row r="1383" spans="2:4" x14ac:dyDescent="0.25">
      <c r="B1383" s="154">
        <v>44734</v>
      </c>
      <c r="C1383" s="155">
        <v>1000</v>
      </c>
      <c r="D1383" s="156" t="s">
        <v>10427</v>
      </c>
    </row>
    <row r="1384" spans="2:4" x14ac:dyDescent="0.25">
      <c r="B1384" s="154">
        <v>44734</v>
      </c>
      <c r="C1384" s="155">
        <v>1000</v>
      </c>
      <c r="D1384" s="156" t="s">
        <v>10928</v>
      </c>
    </row>
    <row r="1385" spans="2:4" x14ac:dyDescent="0.25">
      <c r="B1385" s="154">
        <v>44734</v>
      </c>
      <c r="C1385" s="155">
        <v>1000</v>
      </c>
      <c r="D1385" s="156" t="s">
        <v>10929</v>
      </c>
    </row>
    <row r="1386" spans="2:4" x14ac:dyDescent="0.25">
      <c r="B1386" s="154">
        <v>44734</v>
      </c>
      <c r="C1386" s="155">
        <v>1000</v>
      </c>
      <c r="D1386" s="156" t="s">
        <v>10301</v>
      </c>
    </row>
    <row r="1387" spans="2:4" x14ac:dyDescent="0.25">
      <c r="B1387" s="154">
        <v>44734</v>
      </c>
      <c r="C1387" s="155">
        <v>1300</v>
      </c>
      <c r="D1387" s="156" t="s">
        <v>10930</v>
      </c>
    </row>
    <row r="1388" spans="2:4" x14ac:dyDescent="0.25">
      <c r="B1388" s="154">
        <v>44734</v>
      </c>
      <c r="C1388" s="155">
        <v>1860</v>
      </c>
      <c r="D1388" s="156" t="s">
        <v>2955</v>
      </c>
    </row>
    <row r="1389" spans="2:4" x14ac:dyDescent="0.25">
      <c r="B1389" s="154">
        <v>44734</v>
      </c>
      <c r="C1389" s="155">
        <v>3000</v>
      </c>
      <c r="D1389" s="156" t="s">
        <v>10931</v>
      </c>
    </row>
    <row r="1390" spans="2:4" x14ac:dyDescent="0.25">
      <c r="B1390" s="154">
        <v>44734</v>
      </c>
      <c r="C1390" s="155">
        <v>5000</v>
      </c>
      <c r="D1390" s="156" t="s">
        <v>10932</v>
      </c>
    </row>
    <row r="1391" spans="2:4" x14ac:dyDescent="0.25">
      <c r="B1391" s="154">
        <v>44734</v>
      </c>
      <c r="C1391" s="155">
        <v>10000</v>
      </c>
      <c r="D1391" s="156" t="s">
        <v>10933</v>
      </c>
    </row>
    <row r="1392" spans="2:4" x14ac:dyDescent="0.25">
      <c r="B1392" s="154">
        <v>44734</v>
      </c>
      <c r="C1392" s="155">
        <v>10000</v>
      </c>
      <c r="D1392" s="156" t="s">
        <v>870</v>
      </c>
    </row>
    <row r="1393" spans="2:4" x14ac:dyDescent="0.25">
      <c r="B1393" s="154">
        <v>44734</v>
      </c>
      <c r="C1393" s="155">
        <v>0.68</v>
      </c>
      <c r="D1393" s="156" t="s">
        <v>339</v>
      </c>
    </row>
    <row r="1394" spans="2:4" x14ac:dyDescent="0.25">
      <c r="B1394" s="154">
        <v>44734</v>
      </c>
      <c r="C1394" s="155">
        <v>48.5</v>
      </c>
      <c r="D1394" s="156" t="s">
        <v>339</v>
      </c>
    </row>
    <row r="1395" spans="2:4" x14ac:dyDescent="0.25">
      <c r="B1395" s="154">
        <v>44734</v>
      </c>
      <c r="C1395" s="155">
        <v>1358.96</v>
      </c>
      <c r="D1395" s="156" t="s">
        <v>338</v>
      </c>
    </row>
    <row r="1396" spans="2:4" x14ac:dyDescent="0.25">
      <c r="B1396" s="154">
        <v>44735</v>
      </c>
      <c r="C1396" s="155">
        <v>1</v>
      </c>
      <c r="D1396" s="156" t="s">
        <v>10934</v>
      </c>
    </row>
    <row r="1397" spans="2:4" x14ac:dyDescent="0.25">
      <c r="B1397" s="154">
        <v>44735</v>
      </c>
      <c r="C1397" s="155">
        <v>1</v>
      </c>
      <c r="D1397" s="156" t="s">
        <v>10935</v>
      </c>
    </row>
    <row r="1398" spans="2:4" x14ac:dyDescent="0.25">
      <c r="B1398" s="154">
        <v>44735</v>
      </c>
      <c r="C1398" s="155">
        <v>1</v>
      </c>
      <c r="D1398" s="156" t="s">
        <v>10936</v>
      </c>
    </row>
    <row r="1399" spans="2:4" x14ac:dyDescent="0.25">
      <c r="B1399" s="154">
        <v>44735</v>
      </c>
      <c r="C1399" s="155">
        <v>1</v>
      </c>
      <c r="D1399" s="156" t="s">
        <v>10937</v>
      </c>
    </row>
    <row r="1400" spans="2:4" x14ac:dyDescent="0.25">
      <c r="B1400" s="154">
        <v>44735</v>
      </c>
      <c r="C1400" s="155">
        <v>1</v>
      </c>
      <c r="D1400" s="156" t="s">
        <v>10938</v>
      </c>
    </row>
    <row r="1401" spans="2:4" x14ac:dyDescent="0.25">
      <c r="B1401" s="154">
        <v>44735</v>
      </c>
      <c r="C1401" s="155">
        <v>1</v>
      </c>
      <c r="D1401" s="156" t="s">
        <v>10939</v>
      </c>
    </row>
    <row r="1402" spans="2:4" x14ac:dyDescent="0.25">
      <c r="B1402" s="154">
        <v>44735</v>
      </c>
      <c r="C1402" s="155">
        <v>2</v>
      </c>
      <c r="D1402" s="156" t="s">
        <v>10940</v>
      </c>
    </row>
    <row r="1403" spans="2:4" x14ac:dyDescent="0.25">
      <c r="B1403" s="154">
        <v>44735</v>
      </c>
      <c r="C1403" s="155">
        <v>2</v>
      </c>
      <c r="D1403" s="156" t="s">
        <v>10941</v>
      </c>
    </row>
    <row r="1404" spans="2:4" x14ac:dyDescent="0.25">
      <c r="B1404" s="154">
        <v>44735</v>
      </c>
      <c r="C1404" s="155">
        <v>2</v>
      </c>
      <c r="D1404" s="156" t="s">
        <v>10942</v>
      </c>
    </row>
    <row r="1405" spans="2:4" x14ac:dyDescent="0.25">
      <c r="B1405" s="154">
        <v>44735</v>
      </c>
      <c r="C1405" s="155">
        <v>10</v>
      </c>
      <c r="D1405" s="156" t="s">
        <v>10943</v>
      </c>
    </row>
    <row r="1406" spans="2:4" x14ac:dyDescent="0.25">
      <c r="B1406" s="154">
        <v>44735</v>
      </c>
      <c r="C1406" s="155">
        <v>10</v>
      </c>
      <c r="D1406" s="156" t="s">
        <v>10944</v>
      </c>
    </row>
    <row r="1407" spans="2:4" x14ac:dyDescent="0.25">
      <c r="B1407" s="154">
        <v>44735</v>
      </c>
      <c r="C1407" s="155">
        <v>10</v>
      </c>
      <c r="D1407" s="156" t="s">
        <v>10945</v>
      </c>
    </row>
    <row r="1408" spans="2:4" x14ac:dyDescent="0.25">
      <c r="B1408" s="154">
        <v>44735</v>
      </c>
      <c r="C1408" s="155">
        <v>10</v>
      </c>
      <c r="D1408" s="156" t="s">
        <v>10946</v>
      </c>
    </row>
    <row r="1409" spans="2:4" x14ac:dyDescent="0.25">
      <c r="B1409" s="154">
        <v>44735</v>
      </c>
      <c r="C1409" s="155">
        <v>10</v>
      </c>
      <c r="D1409" s="156" t="s">
        <v>10947</v>
      </c>
    </row>
    <row r="1410" spans="2:4" x14ac:dyDescent="0.25">
      <c r="B1410" s="154">
        <v>44735</v>
      </c>
      <c r="C1410" s="155">
        <v>15</v>
      </c>
      <c r="D1410" s="156" t="s">
        <v>440</v>
      </c>
    </row>
    <row r="1411" spans="2:4" x14ac:dyDescent="0.25">
      <c r="B1411" s="154">
        <v>44735</v>
      </c>
      <c r="C1411" s="155">
        <v>23.61</v>
      </c>
      <c r="D1411" s="156" t="s">
        <v>10948</v>
      </c>
    </row>
    <row r="1412" spans="2:4" x14ac:dyDescent="0.25">
      <c r="B1412" s="154">
        <v>44735</v>
      </c>
      <c r="C1412" s="155">
        <v>24.2</v>
      </c>
      <c r="D1412" s="156" t="s">
        <v>10949</v>
      </c>
    </row>
    <row r="1413" spans="2:4" x14ac:dyDescent="0.25">
      <c r="B1413" s="154">
        <v>44735</v>
      </c>
      <c r="C1413" s="155">
        <v>30</v>
      </c>
      <c r="D1413" s="156" t="s">
        <v>445</v>
      </c>
    </row>
    <row r="1414" spans="2:4" x14ac:dyDescent="0.25">
      <c r="B1414" s="154">
        <v>44735</v>
      </c>
      <c r="C1414" s="155">
        <v>30</v>
      </c>
      <c r="D1414" s="156" t="s">
        <v>10950</v>
      </c>
    </row>
    <row r="1415" spans="2:4" x14ac:dyDescent="0.25">
      <c r="B1415" s="154">
        <v>44735</v>
      </c>
      <c r="C1415" s="155">
        <v>30</v>
      </c>
      <c r="D1415" s="156" t="s">
        <v>10951</v>
      </c>
    </row>
    <row r="1416" spans="2:4" x14ac:dyDescent="0.25">
      <c r="B1416" s="154">
        <v>44735</v>
      </c>
      <c r="C1416" s="155">
        <v>30</v>
      </c>
      <c r="D1416" s="156" t="s">
        <v>10952</v>
      </c>
    </row>
    <row r="1417" spans="2:4" x14ac:dyDescent="0.25">
      <c r="B1417" s="154">
        <v>44735</v>
      </c>
      <c r="C1417" s="155">
        <v>50</v>
      </c>
      <c r="D1417" s="156" t="s">
        <v>10700</v>
      </c>
    </row>
    <row r="1418" spans="2:4" x14ac:dyDescent="0.25">
      <c r="B1418" s="154">
        <v>44735</v>
      </c>
      <c r="C1418" s="155">
        <v>50</v>
      </c>
      <c r="D1418" s="156" t="s">
        <v>6990</v>
      </c>
    </row>
    <row r="1419" spans="2:4" x14ac:dyDescent="0.25">
      <c r="B1419" s="154">
        <v>44735</v>
      </c>
      <c r="C1419" s="155">
        <v>50</v>
      </c>
      <c r="D1419" s="156" t="s">
        <v>10545</v>
      </c>
    </row>
    <row r="1420" spans="2:4" x14ac:dyDescent="0.25">
      <c r="B1420" s="154">
        <v>44735</v>
      </c>
      <c r="C1420" s="155">
        <v>50</v>
      </c>
      <c r="D1420" s="156" t="s">
        <v>10699</v>
      </c>
    </row>
    <row r="1421" spans="2:4" x14ac:dyDescent="0.25">
      <c r="B1421" s="154">
        <v>44735</v>
      </c>
      <c r="C1421" s="155">
        <v>50</v>
      </c>
      <c r="D1421" s="156" t="s">
        <v>10463</v>
      </c>
    </row>
    <row r="1422" spans="2:4" x14ac:dyDescent="0.25">
      <c r="B1422" s="154">
        <v>44735</v>
      </c>
      <c r="C1422" s="155">
        <v>50</v>
      </c>
      <c r="D1422" s="156" t="s">
        <v>10463</v>
      </c>
    </row>
    <row r="1423" spans="2:4" x14ac:dyDescent="0.25">
      <c r="B1423" s="154">
        <v>44735</v>
      </c>
      <c r="C1423" s="155">
        <v>50</v>
      </c>
      <c r="D1423" s="156" t="s">
        <v>10953</v>
      </c>
    </row>
    <row r="1424" spans="2:4" x14ac:dyDescent="0.25">
      <c r="B1424" s="154">
        <v>44735</v>
      </c>
      <c r="C1424" s="155">
        <v>50</v>
      </c>
      <c r="D1424" s="156" t="s">
        <v>869</v>
      </c>
    </row>
    <row r="1425" spans="2:4" x14ac:dyDescent="0.25">
      <c r="B1425" s="154">
        <v>44735</v>
      </c>
      <c r="C1425" s="155">
        <v>50</v>
      </c>
      <c r="D1425" s="156" t="s">
        <v>10954</v>
      </c>
    </row>
    <row r="1426" spans="2:4" x14ac:dyDescent="0.25">
      <c r="B1426" s="154">
        <v>44735</v>
      </c>
      <c r="C1426" s="155">
        <v>50</v>
      </c>
      <c r="D1426" s="156" t="s">
        <v>10954</v>
      </c>
    </row>
    <row r="1427" spans="2:4" x14ac:dyDescent="0.25">
      <c r="B1427" s="154">
        <v>44735</v>
      </c>
      <c r="C1427" s="155">
        <v>50</v>
      </c>
      <c r="D1427" s="156" t="s">
        <v>10951</v>
      </c>
    </row>
    <row r="1428" spans="2:4" x14ac:dyDescent="0.25">
      <c r="B1428" s="154">
        <v>44735</v>
      </c>
      <c r="C1428" s="155">
        <v>50</v>
      </c>
      <c r="D1428" s="156" t="s">
        <v>10954</v>
      </c>
    </row>
    <row r="1429" spans="2:4" x14ac:dyDescent="0.25">
      <c r="B1429" s="154">
        <v>44735</v>
      </c>
      <c r="C1429" s="155">
        <v>50</v>
      </c>
      <c r="D1429" s="156" t="s">
        <v>10409</v>
      </c>
    </row>
    <row r="1430" spans="2:4" x14ac:dyDescent="0.25">
      <c r="B1430" s="154">
        <v>44735</v>
      </c>
      <c r="C1430" s="155">
        <v>55</v>
      </c>
      <c r="D1430" s="156" t="s">
        <v>10499</v>
      </c>
    </row>
    <row r="1431" spans="2:4" x14ac:dyDescent="0.25">
      <c r="B1431" s="154">
        <v>44735</v>
      </c>
      <c r="C1431" s="155">
        <v>55</v>
      </c>
      <c r="D1431" s="156" t="s">
        <v>10955</v>
      </c>
    </row>
    <row r="1432" spans="2:4" x14ac:dyDescent="0.25">
      <c r="B1432" s="154">
        <v>44735</v>
      </c>
      <c r="C1432" s="155">
        <v>63</v>
      </c>
      <c r="D1432" s="156" t="s">
        <v>10951</v>
      </c>
    </row>
    <row r="1433" spans="2:4" x14ac:dyDescent="0.25">
      <c r="B1433" s="154">
        <v>44735</v>
      </c>
      <c r="C1433" s="155">
        <v>63</v>
      </c>
      <c r="D1433" s="156" t="s">
        <v>10951</v>
      </c>
    </row>
    <row r="1434" spans="2:4" x14ac:dyDescent="0.25">
      <c r="B1434" s="154">
        <v>44735</v>
      </c>
      <c r="C1434" s="155">
        <v>75</v>
      </c>
      <c r="D1434" s="156" t="s">
        <v>3453</v>
      </c>
    </row>
    <row r="1435" spans="2:4" x14ac:dyDescent="0.25">
      <c r="B1435" s="154">
        <v>44735</v>
      </c>
      <c r="C1435" s="155">
        <v>75</v>
      </c>
      <c r="D1435" s="156" t="s">
        <v>869</v>
      </c>
    </row>
    <row r="1436" spans="2:4" x14ac:dyDescent="0.25">
      <c r="B1436" s="154">
        <v>44735</v>
      </c>
      <c r="C1436" s="155">
        <v>90</v>
      </c>
      <c r="D1436" s="156" t="s">
        <v>2964</v>
      </c>
    </row>
    <row r="1437" spans="2:4" x14ac:dyDescent="0.25">
      <c r="B1437" s="154">
        <v>44735</v>
      </c>
      <c r="C1437" s="155">
        <v>91</v>
      </c>
      <c r="D1437" s="156" t="s">
        <v>10806</v>
      </c>
    </row>
    <row r="1438" spans="2:4" x14ac:dyDescent="0.25">
      <c r="B1438" s="154">
        <v>44735</v>
      </c>
      <c r="C1438" s="155">
        <v>91</v>
      </c>
      <c r="D1438" s="156" t="s">
        <v>10955</v>
      </c>
    </row>
    <row r="1439" spans="2:4" x14ac:dyDescent="0.25">
      <c r="B1439" s="154">
        <v>44735</v>
      </c>
      <c r="C1439" s="155">
        <v>100</v>
      </c>
      <c r="D1439" s="156" t="s">
        <v>353</v>
      </c>
    </row>
    <row r="1440" spans="2:4" x14ac:dyDescent="0.25">
      <c r="B1440" s="154">
        <v>44735</v>
      </c>
      <c r="C1440" s="155">
        <v>100</v>
      </c>
      <c r="D1440" s="156" t="s">
        <v>10377</v>
      </c>
    </row>
    <row r="1441" spans="2:4" x14ac:dyDescent="0.25">
      <c r="B1441" s="154">
        <v>44735</v>
      </c>
      <c r="C1441" s="155">
        <v>100</v>
      </c>
      <c r="D1441" s="156" t="s">
        <v>10907</v>
      </c>
    </row>
    <row r="1442" spans="2:4" x14ac:dyDescent="0.25">
      <c r="B1442" s="154">
        <v>44735</v>
      </c>
      <c r="C1442" s="155">
        <v>100</v>
      </c>
      <c r="D1442" s="156" t="s">
        <v>10956</v>
      </c>
    </row>
    <row r="1443" spans="2:4" x14ac:dyDescent="0.25">
      <c r="B1443" s="154">
        <v>44735</v>
      </c>
      <c r="C1443" s="155">
        <v>100</v>
      </c>
      <c r="D1443" s="156" t="s">
        <v>10957</v>
      </c>
    </row>
    <row r="1444" spans="2:4" x14ac:dyDescent="0.25">
      <c r="B1444" s="154">
        <v>44735</v>
      </c>
      <c r="C1444" s="155">
        <v>100</v>
      </c>
      <c r="D1444" s="156" t="s">
        <v>10958</v>
      </c>
    </row>
    <row r="1445" spans="2:4" x14ac:dyDescent="0.25">
      <c r="B1445" s="154">
        <v>44735</v>
      </c>
      <c r="C1445" s="155">
        <v>100</v>
      </c>
      <c r="D1445" s="156" t="s">
        <v>10959</v>
      </c>
    </row>
    <row r="1446" spans="2:4" x14ac:dyDescent="0.25">
      <c r="B1446" s="154">
        <v>44735</v>
      </c>
      <c r="C1446" s="155">
        <v>100</v>
      </c>
      <c r="D1446" s="156" t="s">
        <v>10600</v>
      </c>
    </row>
    <row r="1447" spans="2:4" x14ac:dyDescent="0.25">
      <c r="B1447" s="154">
        <v>44735</v>
      </c>
      <c r="C1447" s="155">
        <v>100</v>
      </c>
      <c r="D1447" s="156" t="s">
        <v>10960</v>
      </c>
    </row>
    <row r="1448" spans="2:4" x14ac:dyDescent="0.25">
      <c r="B1448" s="154">
        <v>44735</v>
      </c>
      <c r="C1448" s="155">
        <v>100</v>
      </c>
      <c r="D1448" s="156" t="s">
        <v>10961</v>
      </c>
    </row>
    <row r="1449" spans="2:4" x14ac:dyDescent="0.25">
      <c r="B1449" s="154">
        <v>44735</v>
      </c>
      <c r="C1449" s="155">
        <v>100</v>
      </c>
      <c r="D1449" s="156" t="s">
        <v>10962</v>
      </c>
    </row>
    <row r="1450" spans="2:4" x14ac:dyDescent="0.25">
      <c r="B1450" s="154">
        <v>44735</v>
      </c>
      <c r="C1450" s="155">
        <v>100</v>
      </c>
      <c r="D1450" s="156" t="s">
        <v>10671</v>
      </c>
    </row>
    <row r="1451" spans="2:4" x14ac:dyDescent="0.25">
      <c r="B1451" s="154">
        <v>44735</v>
      </c>
      <c r="C1451" s="155">
        <v>100</v>
      </c>
      <c r="D1451" s="156" t="s">
        <v>10955</v>
      </c>
    </row>
    <row r="1452" spans="2:4" x14ac:dyDescent="0.25">
      <c r="B1452" s="154">
        <v>44735</v>
      </c>
      <c r="C1452" s="155">
        <v>100</v>
      </c>
      <c r="D1452" s="156" t="s">
        <v>10963</v>
      </c>
    </row>
    <row r="1453" spans="2:4" x14ac:dyDescent="0.25">
      <c r="B1453" s="154">
        <v>44735</v>
      </c>
      <c r="C1453" s="155">
        <v>100</v>
      </c>
      <c r="D1453" s="156" t="s">
        <v>10954</v>
      </c>
    </row>
    <row r="1454" spans="2:4" x14ac:dyDescent="0.25">
      <c r="B1454" s="154">
        <v>44735</v>
      </c>
      <c r="C1454" s="155">
        <v>100</v>
      </c>
      <c r="D1454" s="156" t="s">
        <v>10964</v>
      </c>
    </row>
    <row r="1455" spans="2:4" x14ac:dyDescent="0.25">
      <c r="B1455" s="154">
        <v>44735</v>
      </c>
      <c r="C1455" s="155">
        <v>100</v>
      </c>
      <c r="D1455" s="156" t="s">
        <v>10965</v>
      </c>
    </row>
    <row r="1456" spans="2:4" x14ac:dyDescent="0.25">
      <c r="B1456" s="154">
        <v>44735</v>
      </c>
      <c r="C1456" s="155">
        <v>100</v>
      </c>
      <c r="D1456" s="156" t="s">
        <v>10669</v>
      </c>
    </row>
    <row r="1457" spans="2:4" x14ac:dyDescent="0.25">
      <c r="B1457" s="154">
        <v>44735</v>
      </c>
      <c r="C1457" s="155">
        <v>100</v>
      </c>
      <c r="D1457" s="156" t="s">
        <v>6572</v>
      </c>
    </row>
    <row r="1458" spans="2:4" x14ac:dyDescent="0.25">
      <c r="B1458" s="154">
        <v>44735</v>
      </c>
      <c r="C1458" s="155">
        <v>100</v>
      </c>
      <c r="D1458" s="156" t="s">
        <v>10966</v>
      </c>
    </row>
    <row r="1459" spans="2:4" x14ac:dyDescent="0.25">
      <c r="B1459" s="154">
        <v>44735</v>
      </c>
      <c r="C1459" s="155">
        <v>100</v>
      </c>
      <c r="D1459" s="156" t="s">
        <v>866</v>
      </c>
    </row>
    <row r="1460" spans="2:4" x14ac:dyDescent="0.25">
      <c r="B1460" s="154">
        <v>44735</v>
      </c>
      <c r="C1460" s="155">
        <v>101</v>
      </c>
      <c r="D1460" s="156" t="s">
        <v>10967</v>
      </c>
    </row>
    <row r="1461" spans="2:4" x14ac:dyDescent="0.25">
      <c r="B1461" s="154">
        <v>44735</v>
      </c>
      <c r="C1461" s="155">
        <v>105</v>
      </c>
      <c r="D1461" s="156" t="s">
        <v>10968</v>
      </c>
    </row>
    <row r="1462" spans="2:4" x14ac:dyDescent="0.25">
      <c r="B1462" s="154">
        <v>44735</v>
      </c>
      <c r="C1462" s="155">
        <v>106</v>
      </c>
      <c r="D1462" s="156" t="s">
        <v>10969</v>
      </c>
    </row>
    <row r="1463" spans="2:4" x14ac:dyDescent="0.25">
      <c r="B1463" s="154">
        <v>44735</v>
      </c>
      <c r="C1463" s="155">
        <v>107</v>
      </c>
      <c r="D1463" s="156" t="s">
        <v>10970</v>
      </c>
    </row>
    <row r="1464" spans="2:4" x14ac:dyDescent="0.25">
      <c r="B1464" s="154">
        <v>44735</v>
      </c>
      <c r="C1464" s="155">
        <v>107</v>
      </c>
      <c r="D1464" s="156" t="s">
        <v>10971</v>
      </c>
    </row>
    <row r="1465" spans="2:4" x14ac:dyDescent="0.25">
      <c r="B1465" s="154">
        <v>44735</v>
      </c>
      <c r="C1465" s="155">
        <v>114</v>
      </c>
      <c r="D1465" s="156" t="s">
        <v>10972</v>
      </c>
    </row>
    <row r="1466" spans="2:4" x14ac:dyDescent="0.25">
      <c r="B1466" s="154">
        <v>44735</v>
      </c>
      <c r="C1466" s="155">
        <v>139.38999999999999</v>
      </c>
      <c r="D1466" s="156" t="s">
        <v>10973</v>
      </c>
    </row>
    <row r="1467" spans="2:4" x14ac:dyDescent="0.25">
      <c r="B1467" s="154">
        <v>44735</v>
      </c>
      <c r="C1467" s="155">
        <v>140</v>
      </c>
      <c r="D1467" s="156" t="s">
        <v>3455</v>
      </c>
    </row>
    <row r="1468" spans="2:4" x14ac:dyDescent="0.25">
      <c r="B1468" s="154">
        <v>44735</v>
      </c>
      <c r="C1468" s="155">
        <v>150</v>
      </c>
      <c r="D1468" s="156" t="s">
        <v>10974</v>
      </c>
    </row>
    <row r="1469" spans="2:4" x14ac:dyDescent="0.25">
      <c r="B1469" s="154">
        <v>44735</v>
      </c>
      <c r="C1469" s="155">
        <v>150</v>
      </c>
      <c r="D1469" s="156" t="s">
        <v>10975</v>
      </c>
    </row>
    <row r="1470" spans="2:4" x14ac:dyDescent="0.25">
      <c r="B1470" s="154">
        <v>44735</v>
      </c>
      <c r="C1470" s="155">
        <v>180</v>
      </c>
      <c r="D1470" s="156" t="s">
        <v>10976</v>
      </c>
    </row>
    <row r="1471" spans="2:4" x14ac:dyDescent="0.25">
      <c r="B1471" s="154">
        <v>44735</v>
      </c>
      <c r="C1471" s="155">
        <v>181.57</v>
      </c>
      <c r="D1471" s="156" t="s">
        <v>10977</v>
      </c>
    </row>
    <row r="1472" spans="2:4" x14ac:dyDescent="0.25">
      <c r="B1472" s="154">
        <v>44735</v>
      </c>
      <c r="C1472" s="155">
        <v>199.6</v>
      </c>
      <c r="D1472" s="156" t="s">
        <v>10978</v>
      </c>
    </row>
    <row r="1473" spans="2:4" x14ac:dyDescent="0.25">
      <c r="B1473" s="154">
        <v>44735</v>
      </c>
      <c r="C1473" s="155">
        <v>199.6</v>
      </c>
      <c r="D1473" s="156" t="s">
        <v>10979</v>
      </c>
    </row>
    <row r="1474" spans="2:4" x14ac:dyDescent="0.25">
      <c r="B1474" s="154">
        <v>44735</v>
      </c>
      <c r="C1474" s="155">
        <v>199.6</v>
      </c>
      <c r="D1474" s="156" t="s">
        <v>10980</v>
      </c>
    </row>
    <row r="1475" spans="2:4" x14ac:dyDescent="0.25">
      <c r="B1475" s="154">
        <v>44735</v>
      </c>
      <c r="C1475" s="155">
        <v>200</v>
      </c>
      <c r="D1475" s="156" t="s">
        <v>3460</v>
      </c>
    </row>
    <row r="1476" spans="2:4" x14ac:dyDescent="0.25">
      <c r="B1476" s="154">
        <v>44735</v>
      </c>
      <c r="C1476" s="155">
        <v>200</v>
      </c>
      <c r="D1476" s="156" t="s">
        <v>6584</v>
      </c>
    </row>
    <row r="1477" spans="2:4" x14ac:dyDescent="0.25">
      <c r="B1477" s="154">
        <v>44735</v>
      </c>
      <c r="C1477" s="155">
        <v>201</v>
      </c>
      <c r="D1477" s="156" t="s">
        <v>10417</v>
      </c>
    </row>
    <row r="1478" spans="2:4" x14ac:dyDescent="0.25">
      <c r="B1478" s="154">
        <v>44735</v>
      </c>
      <c r="C1478" s="155">
        <v>234</v>
      </c>
      <c r="D1478" s="156" t="s">
        <v>6976</v>
      </c>
    </row>
    <row r="1479" spans="2:4" x14ac:dyDescent="0.25">
      <c r="B1479" s="154">
        <v>44735</v>
      </c>
      <c r="C1479" s="155">
        <v>250</v>
      </c>
      <c r="D1479" s="156" t="s">
        <v>10981</v>
      </c>
    </row>
    <row r="1480" spans="2:4" x14ac:dyDescent="0.25">
      <c r="B1480" s="154">
        <v>44735</v>
      </c>
      <c r="C1480" s="155">
        <v>300</v>
      </c>
      <c r="D1480" s="156" t="s">
        <v>6952</v>
      </c>
    </row>
    <row r="1481" spans="2:4" x14ac:dyDescent="0.25">
      <c r="B1481" s="154">
        <v>44735</v>
      </c>
      <c r="C1481" s="155">
        <v>300</v>
      </c>
      <c r="D1481" s="156" t="s">
        <v>6963</v>
      </c>
    </row>
    <row r="1482" spans="2:4" x14ac:dyDescent="0.25">
      <c r="B1482" s="154">
        <v>44735</v>
      </c>
      <c r="C1482" s="155">
        <v>369</v>
      </c>
      <c r="D1482" s="156" t="s">
        <v>6953</v>
      </c>
    </row>
    <row r="1483" spans="2:4" x14ac:dyDescent="0.25">
      <c r="B1483" s="154">
        <v>44735</v>
      </c>
      <c r="C1483" s="155">
        <v>369.49</v>
      </c>
      <c r="D1483" s="156" t="s">
        <v>10982</v>
      </c>
    </row>
    <row r="1484" spans="2:4" x14ac:dyDescent="0.25">
      <c r="B1484" s="154">
        <v>44735</v>
      </c>
      <c r="C1484" s="155">
        <v>400</v>
      </c>
      <c r="D1484" s="156" t="s">
        <v>10983</v>
      </c>
    </row>
    <row r="1485" spans="2:4" x14ac:dyDescent="0.25">
      <c r="B1485" s="154">
        <v>44735</v>
      </c>
      <c r="C1485" s="155">
        <v>500</v>
      </c>
      <c r="D1485" s="156" t="s">
        <v>10984</v>
      </c>
    </row>
    <row r="1486" spans="2:4" x14ac:dyDescent="0.25">
      <c r="B1486" s="154">
        <v>44735</v>
      </c>
      <c r="C1486" s="155">
        <v>500</v>
      </c>
      <c r="D1486" s="156" t="s">
        <v>10347</v>
      </c>
    </row>
    <row r="1487" spans="2:4" x14ac:dyDescent="0.25">
      <c r="B1487" s="154">
        <v>44735</v>
      </c>
      <c r="C1487" s="155">
        <v>500</v>
      </c>
      <c r="D1487" s="156" t="s">
        <v>9456</v>
      </c>
    </row>
    <row r="1488" spans="2:4" x14ac:dyDescent="0.25">
      <c r="B1488" s="154">
        <v>44735</v>
      </c>
      <c r="C1488" s="155">
        <v>500</v>
      </c>
      <c r="D1488" s="156" t="s">
        <v>10349</v>
      </c>
    </row>
    <row r="1489" spans="2:4" x14ac:dyDescent="0.25">
      <c r="B1489" s="154">
        <v>44735</v>
      </c>
      <c r="C1489" s="155">
        <v>500</v>
      </c>
      <c r="D1489" s="156" t="s">
        <v>10985</v>
      </c>
    </row>
    <row r="1490" spans="2:4" x14ac:dyDescent="0.25">
      <c r="B1490" s="154">
        <v>44735</v>
      </c>
      <c r="C1490" s="155">
        <v>500</v>
      </c>
      <c r="D1490" s="156" t="s">
        <v>10986</v>
      </c>
    </row>
    <row r="1491" spans="2:4" x14ac:dyDescent="0.25">
      <c r="B1491" s="154">
        <v>44735</v>
      </c>
      <c r="C1491" s="155">
        <v>640.87</v>
      </c>
      <c r="D1491" s="156" t="s">
        <v>10987</v>
      </c>
    </row>
    <row r="1492" spans="2:4" x14ac:dyDescent="0.25">
      <c r="B1492" s="154">
        <v>44735</v>
      </c>
      <c r="C1492" s="155">
        <v>1000</v>
      </c>
      <c r="D1492" s="156" t="s">
        <v>10988</v>
      </c>
    </row>
    <row r="1493" spans="2:4" x14ac:dyDescent="0.25">
      <c r="B1493" s="154">
        <v>44735</v>
      </c>
      <c r="C1493" s="155">
        <v>1000</v>
      </c>
      <c r="D1493" s="156" t="s">
        <v>10989</v>
      </c>
    </row>
    <row r="1494" spans="2:4" x14ac:dyDescent="0.25">
      <c r="B1494" s="154">
        <v>44735</v>
      </c>
      <c r="C1494" s="155">
        <v>1000</v>
      </c>
      <c r="D1494" s="156" t="s">
        <v>10990</v>
      </c>
    </row>
    <row r="1495" spans="2:4" x14ac:dyDescent="0.25">
      <c r="B1495" s="154">
        <v>44735</v>
      </c>
      <c r="C1495" s="155">
        <v>1000</v>
      </c>
      <c r="D1495" s="156" t="s">
        <v>10427</v>
      </c>
    </row>
    <row r="1496" spans="2:4" x14ac:dyDescent="0.25">
      <c r="B1496" s="154">
        <v>44735</v>
      </c>
      <c r="C1496" s="155">
        <v>1002.12</v>
      </c>
      <c r="D1496" s="156" t="s">
        <v>10940</v>
      </c>
    </row>
    <row r="1497" spans="2:4" x14ac:dyDescent="0.25">
      <c r="B1497" s="154">
        <v>44735</v>
      </c>
      <c r="C1497" s="155">
        <v>1500</v>
      </c>
      <c r="D1497" s="156" t="s">
        <v>10991</v>
      </c>
    </row>
    <row r="1498" spans="2:4" x14ac:dyDescent="0.25">
      <c r="B1498" s="154">
        <v>44735</v>
      </c>
      <c r="C1498" s="155">
        <v>1860</v>
      </c>
      <c r="D1498" s="156" t="s">
        <v>2955</v>
      </c>
    </row>
    <row r="1499" spans="2:4" x14ac:dyDescent="0.25">
      <c r="B1499" s="154">
        <v>44735</v>
      </c>
      <c r="C1499" s="155">
        <v>2000</v>
      </c>
      <c r="D1499" s="156" t="s">
        <v>10981</v>
      </c>
    </row>
    <row r="1500" spans="2:4" x14ac:dyDescent="0.25">
      <c r="B1500" s="154">
        <v>44735</v>
      </c>
      <c r="C1500" s="155">
        <v>2000</v>
      </c>
      <c r="D1500" s="156" t="s">
        <v>134</v>
      </c>
    </row>
    <row r="1501" spans="2:4" x14ac:dyDescent="0.25">
      <c r="B1501" s="154">
        <v>44735</v>
      </c>
      <c r="C1501" s="155">
        <v>5000</v>
      </c>
      <c r="D1501" s="156" t="s">
        <v>10992</v>
      </c>
    </row>
    <row r="1502" spans="2:4" x14ac:dyDescent="0.25">
      <c r="B1502" s="154">
        <v>44735</v>
      </c>
      <c r="C1502" s="155">
        <v>0.32</v>
      </c>
      <c r="D1502" s="156" t="s">
        <v>339</v>
      </c>
    </row>
    <row r="1503" spans="2:4" x14ac:dyDescent="0.25">
      <c r="B1503" s="154">
        <v>44735</v>
      </c>
      <c r="C1503" s="155">
        <v>1.8</v>
      </c>
      <c r="D1503" s="156" t="s">
        <v>339</v>
      </c>
    </row>
    <row r="1504" spans="2:4" x14ac:dyDescent="0.25">
      <c r="B1504" s="154">
        <v>44735</v>
      </c>
      <c r="C1504" s="155">
        <v>323.01</v>
      </c>
      <c r="D1504" s="156" t="s">
        <v>10436</v>
      </c>
    </row>
    <row r="1505" spans="2:4" x14ac:dyDescent="0.25">
      <c r="B1505" s="154">
        <v>44736</v>
      </c>
      <c r="C1505" s="155">
        <v>1</v>
      </c>
      <c r="D1505" s="156" t="s">
        <v>10993</v>
      </c>
    </row>
    <row r="1506" spans="2:4" x14ac:dyDescent="0.25">
      <c r="B1506" s="154">
        <v>44736</v>
      </c>
      <c r="C1506" s="155">
        <v>1</v>
      </c>
      <c r="D1506" s="156" t="s">
        <v>10994</v>
      </c>
    </row>
    <row r="1507" spans="2:4" x14ac:dyDescent="0.25">
      <c r="B1507" s="154">
        <v>44736</v>
      </c>
      <c r="C1507" s="155">
        <v>1</v>
      </c>
      <c r="D1507" s="156" t="s">
        <v>10995</v>
      </c>
    </row>
    <row r="1508" spans="2:4" x14ac:dyDescent="0.25">
      <c r="B1508" s="154">
        <v>44736</v>
      </c>
      <c r="C1508" s="155">
        <v>1</v>
      </c>
      <c r="D1508" s="156" t="s">
        <v>10996</v>
      </c>
    </row>
    <row r="1509" spans="2:4" x14ac:dyDescent="0.25">
      <c r="B1509" s="154">
        <v>44736</v>
      </c>
      <c r="C1509" s="155">
        <v>1</v>
      </c>
      <c r="D1509" s="156" t="s">
        <v>10997</v>
      </c>
    </row>
    <row r="1510" spans="2:4" x14ac:dyDescent="0.25">
      <c r="B1510" s="154">
        <v>44736</v>
      </c>
      <c r="C1510" s="155">
        <v>1</v>
      </c>
      <c r="D1510" s="156" t="s">
        <v>10998</v>
      </c>
    </row>
    <row r="1511" spans="2:4" x14ac:dyDescent="0.25">
      <c r="B1511" s="154">
        <v>44736</v>
      </c>
      <c r="C1511" s="155">
        <v>1</v>
      </c>
      <c r="D1511" s="156" t="s">
        <v>10999</v>
      </c>
    </row>
    <row r="1512" spans="2:4" x14ac:dyDescent="0.25">
      <c r="B1512" s="154">
        <v>44736</v>
      </c>
      <c r="C1512" s="155">
        <v>1</v>
      </c>
      <c r="D1512" s="156" t="s">
        <v>11000</v>
      </c>
    </row>
    <row r="1513" spans="2:4" x14ac:dyDescent="0.25">
      <c r="B1513" s="154">
        <v>44736</v>
      </c>
      <c r="C1513" s="155">
        <v>1</v>
      </c>
      <c r="D1513" s="156" t="s">
        <v>11001</v>
      </c>
    </row>
    <row r="1514" spans="2:4" x14ac:dyDescent="0.25">
      <c r="B1514" s="154">
        <v>44736</v>
      </c>
      <c r="C1514" s="155">
        <v>1</v>
      </c>
      <c r="D1514" s="156" t="s">
        <v>11002</v>
      </c>
    </row>
    <row r="1515" spans="2:4" x14ac:dyDescent="0.25">
      <c r="B1515" s="154">
        <v>44736</v>
      </c>
      <c r="C1515" s="155">
        <v>1</v>
      </c>
      <c r="D1515" s="156" t="s">
        <v>11003</v>
      </c>
    </row>
    <row r="1516" spans="2:4" x14ac:dyDescent="0.25">
      <c r="B1516" s="154">
        <v>44736</v>
      </c>
      <c r="C1516" s="155">
        <v>5</v>
      </c>
      <c r="D1516" s="156" t="s">
        <v>11004</v>
      </c>
    </row>
    <row r="1517" spans="2:4" x14ac:dyDescent="0.25">
      <c r="B1517" s="154">
        <v>44736</v>
      </c>
      <c r="C1517" s="155">
        <v>5</v>
      </c>
      <c r="D1517" s="156" t="s">
        <v>11005</v>
      </c>
    </row>
    <row r="1518" spans="2:4" x14ac:dyDescent="0.25">
      <c r="B1518" s="154">
        <v>44736</v>
      </c>
      <c r="C1518" s="155">
        <v>9</v>
      </c>
      <c r="D1518" s="156" t="s">
        <v>11006</v>
      </c>
    </row>
    <row r="1519" spans="2:4" x14ac:dyDescent="0.25">
      <c r="B1519" s="154">
        <v>44736</v>
      </c>
      <c r="C1519" s="155">
        <v>9</v>
      </c>
      <c r="D1519" s="156" t="s">
        <v>11007</v>
      </c>
    </row>
    <row r="1520" spans="2:4" x14ac:dyDescent="0.25">
      <c r="B1520" s="154">
        <v>44736</v>
      </c>
      <c r="C1520" s="155">
        <v>10</v>
      </c>
      <c r="D1520" s="156" t="s">
        <v>11008</v>
      </c>
    </row>
    <row r="1521" spans="2:4" x14ac:dyDescent="0.25">
      <c r="B1521" s="154">
        <v>44736</v>
      </c>
      <c r="C1521" s="155">
        <v>10</v>
      </c>
      <c r="D1521" s="156" t="s">
        <v>11009</v>
      </c>
    </row>
    <row r="1522" spans="2:4" x14ac:dyDescent="0.25">
      <c r="B1522" s="154">
        <v>44736</v>
      </c>
      <c r="C1522" s="155">
        <v>12</v>
      </c>
      <c r="D1522" s="156" t="s">
        <v>11010</v>
      </c>
    </row>
    <row r="1523" spans="2:4" x14ac:dyDescent="0.25">
      <c r="B1523" s="154">
        <v>44736</v>
      </c>
      <c r="C1523" s="155">
        <v>15</v>
      </c>
      <c r="D1523" s="156" t="s">
        <v>440</v>
      </c>
    </row>
    <row r="1524" spans="2:4" x14ac:dyDescent="0.25">
      <c r="B1524" s="154">
        <v>44736</v>
      </c>
      <c r="C1524" s="155">
        <v>21.12</v>
      </c>
      <c r="D1524" s="156" t="s">
        <v>11011</v>
      </c>
    </row>
    <row r="1525" spans="2:4" x14ac:dyDescent="0.25">
      <c r="B1525" s="154">
        <v>44736</v>
      </c>
      <c r="C1525" s="155">
        <v>25</v>
      </c>
      <c r="D1525" s="156" t="s">
        <v>7005</v>
      </c>
    </row>
    <row r="1526" spans="2:4" x14ac:dyDescent="0.25">
      <c r="B1526" s="154">
        <v>44736</v>
      </c>
      <c r="C1526" s="155">
        <v>30</v>
      </c>
      <c r="D1526" s="156" t="s">
        <v>10499</v>
      </c>
    </row>
    <row r="1527" spans="2:4" x14ac:dyDescent="0.25">
      <c r="B1527" s="154">
        <v>44736</v>
      </c>
      <c r="C1527" s="155">
        <v>45</v>
      </c>
      <c r="D1527" s="156" t="s">
        <v>3453</v>
      </c>
    </row>
    <row r="1528" spans="2:4" x14ac:dyDescent="0.25">
      <c r="B1528" s="154">
        <v>44736</v>
      </c>
      <c r="C1528" s="155">
        <v>50</v>
      </c>
      <c r="D1528" s="156" t="s">
        <v>11012</v>
      </c>
    </row>
    <row r="1529" spans="2:4" x14ac:dyDescent="0.25">
      <c r="B1529" s="154">
        <v>44736</v>
      </c>
      <c r="C1529" s="155">
        <v>50</v>
      </c>
      <c r="D1529" s="156" t="s">
        <v>10700</v>
      </c>
    </row>
    <row r="1530" spans="2:4" x14ac:dyDescent="0.25">
      <c r="B1530" s="154">
        <v>44736</v>
      </c>
      <c r="C1530" s="155">
        <v>50</v>
      </c>
      <c r="D1530" s="156" t="s">
        <v>6990</v>
      </c>
    </row>
    <row r="1531" spans="2:4" x14ac:dyDescent="0.25">
      <c r="B1531" s="154">
        <v>44736</v>
      </c>
      <c r="C1531" s="155">
        <v>50</v>
      </c>
      <c r="D1531" s="156" t="s">
        <v>10545</v>
      </c>
    </row>
    <row r="1532" spans="2:4" x14ac:dyDescent="0.25">
      <c r="B1532" s="154">
        <v>44736</v>
      </c>
      <c r="C1532" s="155">
        <v>50</v>
      </c>
      <c r="D1532" s="156" t="s">
        <v>11013</v>
      </c>
    </row>
    <row r="1533" spans="2:4" x14ac:dyDescent="0.25">
      <c r="B1533" s="154">
        <v>44736</v>
      </c>
      <c r="C1533" s="155">
        <v>50</v>
      </c>
      <c r="D1533" s="156" t="s">
        <v>10954</v>
      </c>
    </row>
    <row r="1534" spans="2:4" x14ac:dyDescent="0.25">
      <c r="B1534" s="154">
        <v>44736</v>
      </c>
      <c r="C1534" s="155">
        <v>50</v>
      </c>
      <c r="D1534" s="156" t="s">
        <v>6568</v>
      </c>
    </row>
    <row r="1535" spans="2:4" x14ac:dyDescent="0.25">
      <c r="B1535" s="154">
        <v>44736</v>
      </c>
      <c r="C1535" s="155">
        <v>55</v>
      </c>
      <c r="D1535" s="156" t="s">
        <v>10955</v>
      </c>
    </row>
    <row r="1536" spans="2:4" x14ac:dyDescent="0.25">
      <c r="B1536" s="154">
        <v>44736</v>
      </c>
      <c r="C1536" s="155">
        <v>55</v>
      </c>
      <c r="D1536" s="156" t="s">
        <v>10955</v>
      </c>
    </row>
    <row r="1537" spans="2:4" x14ac:dyDescent="0.25">
      <c r="B1537" s="154">
        <v>44736</v>
      </c>
      <c r="C1537" s="155">
        <v>60</v>
      </c>
      <c r="D1537" s="156" t="s">
        <v>11014</v>
      </c>
    </row>
    <row r="1538" spans="2:4" x14ac:dyDescent="0.25">
      <c r="B1538" s="154">
        <v>44736</v>
      </c>
      <c r="C1538" s="155">
        <v>70</v>
      </c>
      <c r="D1538" s="156" t="s">
        <v>11015</v>
      </c>
    </row>
    <row r="1539" spans="2:4" x14ac:dyDescent="0.25">
      <c r="B1539" s="154">
        <v>44736</v>
      </c>
      <c r="C1539" s="155">
        <v>91</v>
      </c>
      <c r="D1539" s="156" t="s">
        <v>10806</v>
      </c>
    </row>
    <row r="1540" spans="2:4" x14ac:dyDescent="0.25">
      <c r="B1540" s="154">
        <v>44736</v>
      </c>
      <c r="C1540" s="155">
        <v>99</v>
      </c>
      <c r="D1540" s="156" t="s">
        <v>11016</v>
      </c>
    </row>
    <row r="1541" spans="2:4" x14ac:dyDescent="0.25">
      <c r="B1541" s="154">
        <v>44736</v>
      </c>
      <c r="C1541" s="155">
        <v>99.8</v>
      </c>
      <c r="D1541" s="156" t="s">
        <v>11017</v>
      </c>
    </row>
    <row r="1542" spans="2:4" x14ac:dyDescent="0.25">
      <c r="B1542" s="154">
        <v>44736</v>
      </c>
      <c r="C1542" s="155">
        <v>100</v>
      </c>
      <c r="D1542" s="156" t="s">
        <v>11018</v>
      </c>
    </row>
    <row r="1543" spans="2:4" x14ac:dyDescent="0.25">
      <c r="B1543" s="154">
        <v>44736</v>
      </c>
      <c r="C1543" s="155">
        <v>100</v>
      </c>
      <c r="D1543" s="156" t="s">
        <v>11019</v>
      </c>
    </row>
    <row r="1544" spans="2:4" x14ac:dyDescent="0.25">
      <c r="B1544" s="154">
        <v>44736</v>
      </c>
      <c r="C1544" s="155">
        <v>100</v>
      </c>
      <c r="D1544" s="156" t="s">
        <v>7011</v>
      </c>
    </row>
    <row r="1545" spans="2:4" x14ac:dyDescent="0.25">
      <c r="B1545" s="154">
        <v>44736</v>
      </c>
      <c r="C1545" s="155">
        <v>100</v>
      </c>
      <c r="D1545" s="156" t="s">
        <v>6572</v>
      </c>
    </row>
    <row r="1546" spans="2:4" x14ac:dyDescent="0.25">
      <c r="B1546" s="154">
        <v>44736</v>
      </c>
      <c r="C1546" s="155">
        <v>100</v>
      </c>
      <c r="D1546" s="156" t="s">
        <v>10764</v>
      </c>
    </row>
    <row r="1547" spans="2:4" x14ac:dyDescent="0.25">
      <c r="B1547" s="154">
        <v>44736</v>
      </c>
      <c r="C1547" s="155">
        <v>100</v>
      </c>
      <c r="D1547" s="156" t="s">
        <v>6978</v>
      </c>
    </row>
    <row r="1548" spans="2:4" x14ac:dyDescent="0.25">
      <c r="B1548" s="154">
        <v>44736</v>
      </c>
      <c r="C1548" s="155">
        <v>100</v>
      </c>
      <c r="D1548" s="156" t="s">
        <v>11020</v>
      </c>
    </row>
    <row r="1549" spans="2:4" x14ac:dyDescent="0.25">
      <c r="B1549" s="154">
        <v>44736</v>
      </c>
      <c r="C1549" s="155">
        <v>100</v>
      </c>
      <c r="D1549" s="156" t="s">
        <v>10671</v>
      </c>
    </row>
    <row r="1550" spans="2:4" x14ac:dyDescent="0.25">
      <c r="B1550" s="154">
        <v>44736</v>
      </c>
      <c r="C1550" s="155">
        <v>100</v>
      </c>
      <c r="D1550" s="156" t="s">
        <v>10330</v>
      </c>
    </row>
    <row r="1551" spans="2:4" x14ac:dyDescent="0.25">
      <c r="B1551" s="154">
        <v>44736</v>
      </c>
      <c r="C1551" s="155">
        <v>100</v>
      </c>
      <c r="D1551" s="156" t="s">
        <v>10522</v>
      </c>
    </row>
    <row r="1552" spans="2:4" x14ac:dyDescent="0.25">
      <c r="B1552" s="154">
        <v>44736</v>
      </c>
      <c r="C1552" s="155">
        <v>102</v>
      </c>
      <c r="D1552" s="156" t="s">
        <v>11021</v>
      </c>
    </row>
    <row r="1553" spans="2:4" x14ac:dyDescent="0.25">
      <c r="B1553" s="154">
        <v>44736</v>
      </c>
      <c r="C1553" s="155">
        <v>107</v>
      </c>
      <c r="D1553" s="156" t="s">
        <v>11022</v>
      </c>
    </row>
    <row r="1554" spans="2:4" x14ac:dyDescent="0.25">
      <c r="B1554" s="154">
        <v>44736</v>
      </c>
      <c r="C1554" s="155">
        <v>110</v>
      </c>
      <c r="D1554" s="156" t="s">
        <v>10553</v>
      </c>
    </row>
    <row r="1555" spans="2:4" x14ac:dyDescent="0.25">
      <c r="B1555" s="154">
        <v>44736</v>
      </c>
      <c r="C1555" s="155">
        <v>110</v>
      </c>
      <c r="D1555" s="156" t="s">
        <v>3455</v>
      </c>
    </row>
    <row r="1556" spans="2:4" x14ac:dyDescent="0.25">
      <c r="B1556" s="154">
        <v>44736</v>
      </c>
      <c r="C1556" s="155">
        <v>112</v>
      </c>
      <c r="D1556" s="156" t="s">
        <v>6986</v>
      </c>
    </row>
    <row r="1557" spans="2:4" x14ac:dyDescent="0.25">
      <c r="B1557" s="154">
        <v>44736</v>
      </c>
      <c r="C1557" s="155">
        <v>120</v>
      </c>
      <c r="D1557" s="156" t="s">
        <v>10907</v>
      </c>
    </row>
    <row r="1558" spans="2:4" x14ac:dyDescent="0.25">
      <c r="B1558" s="154">
        <v>44736</v>
      </c>
      <c r="C1558" s="155">
        <v>120</v>
      </c>
      <c r="D1558" s="156" t="s">
        <v>6980</v>
      </c>
    </row>
    <row r="1559" spans="2:4" x14ac:dyDescent="0.25">
      <c r="B1559" s="154">
        <v>44736</v>
      </c>
      <c r="C1559" s="155">
        <v>140</v>
      </c>
      <c r="D1559" s="156" t="s">
        <v>3455</v>
      </c>
    </row>
    <row r="1560" spans="2:4" x14ac:dyDescent="0.25">
      <c r="B1560" s="154">
        <v>44736</v>
      </c>
      <c r="C1560" s="155">
        <v>150</v>
      </c>
      <c r="D1560" s="156" t="s">
        <v>6576</v>
      </c>
    </row>
    <row r="1561" spans="2:4" x14ac:dyDescent="0.25">
      <c r="B1561" s="154">
        <v>44736</v>
      </c>
      <c r="C1561" s="155">
        <v>150</v>
      </c>
      <c r="D1561" s="156" t="s">
        <v>11023</v>
      </c>
    </row>
    <row r="1562" spans="2:4" x14ac:dyDescent="0.25">
      <c r="B1562" s="154">
        <v>44736</v>
      </c>
      <c r="C1562" s="155">
        <v>160</v>
      </c>
      <c r="D1562" s="156" t="s">
        <v>3455</v>
      </c>
    </row>
    <row r="1563" spans="2:4" x14ac:dyDescent="0.25">
      <c r="B1563" s="154">
        <v>44736</v>
      </c>
      <c r="C1563" s="155">
        <v>198</v>
      </c>
      <c r="D1563" s="156" t="s">
        <v>10417</v>
      </c>
    </row>
    <row r="1564" spans="2:4" x14ac:dyDescent="0.25">
      <c r="B1564" s="154">
        <v>44736</v>
      </c>
      <c r="C1564" s="155">
        <v>200</v>
      </c>
      <c r="D1564" s="156" t="s">
        <v>10420</v>
      </c>
    </row>
    <row r="1565" spans="2:4" x14ac:dyDescent="0.25">
      <c r="B1565" s="154">
        <v>44736</v>
      </c>
      <c r="C1565" s="155">
        <v>207.49</v>
      </c>
      <c r="D1565" s="156" t="s">
        <v>11024</v>
      </c>
    </row>
    <row r="1566" spans="2:4" x14ac:dyDescent="0.25">
      <c r="B1566" s="154">
        <v>44736</v>
      </c>
      <c r="C1566" s="155">
        <v>210</v>
      </c>
      <c r="D1566" s="156" t="s">
        <v>10483</v>
      </c>
    </row>
    <row r="1567" spans="2:4" x14ac:dyDescent="0.25">
      <c r="B1567" s="154">
        <v>44736</v>
      </c>
      <c r="C1567" s="155">
        <v>230</v>
      </c>
      <c r="D1567" s="156" t="s">
        <v>10381</v>
      </c>
    </row>
    <row r="1568" spans="2:4" x14ac:dyDescent="0.25">
      <c r="B1568" s="154">
        <v>44736</v>
      </c>
      <c r="C1568" s="155">
        <v>250</v>
      </c>
      <c r="D1568" s="156" t="s">
        <v>11025</v>
      </c>
    </row>
    <row r="1569" spans="2:4" x14ac:dyDescent="0.25">
      <c r="B1569" s="154">
        <v>44736</v>
      </c>
      <c r="C1569" s="155">
        <v>269</v>
      </c>
      <c r="D1569" s="156" t="s">
        <v>6953</v>
      </c>
    </row>
    <row r="1570" spans="2:4" x14ac:dyDescent="0.25">
      <c r="B1570" s="154">
        <v>44736</v>
      </c>
      <c r="C1570" s="155">
        <v>300</v>
      </c>
      <c r="D1570" s="156" t="s">
        <v>353</v>
      </c>
    </row>
    <row r="1571" spans="2:4" x14ac:dyDescent="0.25">
      <c r="B1571" s="154">
        <v>44736</v>
      </c>
      <c r="C1571" s="155">
        <v>300</v>
      </c>
      <c r="D1571" s="156" t="s">
        <v>133</v>
      </c>
    </row>
    <row r="1572" spans="2:4" x14ac:dyDescent="0.25">
      <c r="B1572" s="154">
        <v>44736</v>
      </c>
      <c r="C1572" s="155">
        <v>300</v>
      </c>
      <c r="D1572" s="156" t="s">
        <v>350</v>
      </c>
    </row>
    <row r="1573" spans="2:4" x14ac:dyDescent="0.25">
      <c r="B1573" s="154">
        <v>44736</v>
      </c>
      <c r="C1573" s="155">
        <v>300</v>
      </c>
      <c r="D1573" s="156" t="s">
        <v>11026</v>
      </c>
    </row>
    <row r="1574" spans="2:4" x14ac:dyDescent="0.25">
      <c r="B1574" s="154">
        <v>44736</v>
      </c>
      <c r="C1574" s="155">
        <v>301</v>
      </c>
      <c r="D1574" s="156" t="s">
        <v>11027</v>
      </c>
    </row>
    <row r="1575" spans="2:4" x14ac:dyDescent="0.25">
      <c r="B1575" s="154">
        <v>44736</v>
      </c>
      <c r="C1575" s="155">
        <v>462.46</v>
      </c>
      <c r="D1575" s="156" t="s">
        <v>11028</v>
      </c>
    </row>
    <row r="1576" spans="2:4" x14ac:dyDescent="0.25">
      <c r="B1576" s="154">
        <v>44736</v>
      </c>
      <c r="C1576" s="155">
        <v>500</v>
      </c>
      <c r="D1576" s="156" t="s">
        <v>11029</v>
      </c>
    </row>
    <row r="1577" spans="2:4" x14ac:dyDescent="0.25">
      <c r="B1577" s="154">
        <v>44736</v>
      </c>
      <c r="C1577" s="155">
        <v>500</v>
      </c>
      <c r="D1577" s="156" t="s">
        <v>11030</v>
      </c>
    </row>
    <row r="1578" spans="2:4" x14ac:dyDescent="0.25">
      <c r="B1578" s="154">
        <v>44736</v>
      </c>
      <c r="C1578" s="155">
        <v>500</v>
      </c>
      <c r="D1578" s="156" t="s">
        <v>10986</v>
      </c>
    </row>
    <row r="1579" spans="2:4" x14ac:dyDescent="0.25">
      <c r="B1579" s="154">
        <v>44736</v>
      </c>
      <c r="C1579" s="155">
        <v>500</v>
      </c>
      <c r="D1579" s="156" t="s">
        <v>10329</v>
      </c>
    </row>
    <row r="1580" spans="2:4" x14ac:dyDescent="0.25">
      <c r="B1580" s="154">
        <v>44736</v>
      </c>
      <c r="C1580" s="155">
        <v>500</v>
      </c>
      <c r="D1580" s="156" t="s">
        <v>10985</v>
      </c>
    </row>
    <row r="1581" spans="2:4" x14ac:dyDescent="0.25">
      <c r="B1581" s="154">
        <v>44736</v>
      </c>
      <c r="C1581" s="155">
        <v>500</v>
      </c>
      <c r="D1581" s="156" t="s">
        <v>350</v>
      </c>
    </row>
    <row r="1582" spans="2:4" x14ac:dyDescent="0.25">
      <c r="B1582" s="154">
        <v>44736</v>
      </c>
      <c r="C1582" s="155">
        <v>500</v>
      </c>
      <c r="D1582" s="156" t="s">
        <v>11031</v>
      </c>
    </row>
    <row r="1583" spans="2:4" x14ac:dyDescent="0.25">
      <c r="B1583" s="154">
        <v>44736</v>
      </c>
      <c r="C1583" s="155">
        <v>500</v>
      </c>
      <c r="D1583" s="156" t="s">
        <v>10565</v>
      </c>
    </row>
    <row r="1584" spans="2:4" x14ac:dyDescent="0.25">
      <c r="B1584" s="154">
        <v>44736</v>
      </c>
      <c r="C1584" s="155">
        <v>1000</v>
      </c>
      <c r="D1584" s="156" t="s">
        <v>10301</v>
      </c>
    </row>
    <row r="1585" spans="2:4" x14ac:dyDescent="0.25">
      <c r="B1585" s="154">
        <v>44736</v>
      </c>
      <c r="C1585" s="155">
        <v>1000</v>
      </c>
      <c r="D1585" s="156" t="s">
        <v>337</v>
      </c>
    </row>
    <row r="1586" spans="2:4" x14ac:dyDescent="0.25">
      <c r="B1586" s="154">
        <v>44736</v>
      </c>
      <c r="C1586" s="155">
        <v>1000</v>
      </c>
      <c r="D1586" s="156" t="s">
        <v>11032</v>
      </c>
    </row>
    <row r="1587" spans="2:4" x14ac:dyDescent="0.25">
      <c r="B1587" s="154">
        <v>44736</v>
      </c>
      <c r="C1587" s="155">
        <v>1000</v>
      </c>
      <c r="D1587" s="156" t="s">
        <v>11033</v>
      </c>
    </row>
    <row r="1588" spans="2:4" x14ac:dyDescent="0.25">
      <c r="B1588" s="154">
        <v>44736</v>
      </c>
      <c r="C1588" s="155">
        <v>1408.06</v>
      </c>
      <c r="D1588" s="156" t="s">
        <v>11034</v>
      </c>
    </row>
    <row r="1589" spans="2:4" x14ac:dyDescent="0.25">
      <c r="B1589" s="154">
        <v>44736</v>
      </c>
      <c r="C1589" s="155">
        <v>3000</v>
      </c>
      <c r="D1589" s="156" t="s">
        <v>11035</v>
      </c>
    </row>
    <row r="1590" spans="2:4" x14ac:dyDescent="0.25">
      <c r="B1590" s="154">
        <v>44736</v>
      </c>
      <c r="C1590" s="155">
        <v>15000</v>
      </c>
      <c r="D1590" s="156" t="s">
        <v>11036</v>
      </c>
    </row>
    <row r="1591" spans="2:4" x14ac:dyDescent="0.25">
      <c r="B1591" s="154">
        <v>44736</v>
      </c>
      <c r="C1591" s="155">
        <v>20000</v>
      </c>
      <c r="D1591" s="156" t="s">
        <v>11037</v>
      </c>
    </row>
    <row r="1592" spans="2:4" x14ac:dyDescent="0.25">
      <c r="B1592" s="154">
        <v>44736</v>
      </c>
      <c r="C1592" s="155">
        <v>1.4</v>
      </c>
      <c r="D1592" s="156" t="s">
        <v>339</v>
      </c>
    </row>
    <row r="1593" spans="2:4" x14ac:dyDescent="0.25">
      <c r="B1593" s="154">
        <v>44736</v>
      </c>
      <c r="C1593" s="155">
        <v>145.5</v>
      </c>
      <c r="D1593" s="156" t="s">
        <v>339</v>
      </c>
    </row>
    <row r="1594" spans="2:4" x14ac:dyDescent="0.25">
      <c r="B1594" s="154">
        <v>44737</v>
      </c>
      <c r="C1594" s="155">
        <v>50</v>
      </c>
      <c r="D1594" s="156" t="s">
        <v>11012</v>
      </c>
    </row>
    <row r="1595" spans="2:4" x14ac:dyDescent="0.25">
      <c r="B1595" s="154">
        <v>44737</v>
      </c>
      <c r="C1595" s="155">
        <v>50</v>
      </c>
      <c r="D1595" s="156" t="s">
        <v>11013</v>
      </c>
    </row>
    <row r="1596" spans="2:4" x14ac:dyDescent="0.25">
      <c r="B1596" s="154">
        <v>44737</v>
      </c>
      <c r="C1596" s="155">
        <v>50</v>
      </c>
      <c r="D1596" s="156" t="s">
        <v>10700</v>
      </c>
    </row>
    <row r="1597" spans="2:4" x14ac:dyDescent="0.25">
      <c r="B1597" s="154">
        <v>44737</v>
      </c>
      <c r="C1597" s="155">
        <v>72</v>
      </c>
      <c r="D1597" s="156" t="s">
        <v>136</v>
      </c>
    </row>
    <row r="1598" spans="2:4" x14ac:dyDescent="0.25">
      <c r="B1598" s="154">
        <v>44737</v>
      </c>
      <c r="C1598" s="155">
        <v>154</v>
      </c>
      <c r="D1598" s="156" t="s">
        <v>136</v>
      </c>
    </row>
    <row r="1599" spans="2:4" x14ac:dyDescent="0.25">
      <c r="B1599" s="154">
        <v>44738</v>
      </c>
      <c r="C1599" s="155">
        <v>50</v>
      </c>
      <c r="D1599" s="156" t="s">
        <v>11013</v>
      </c>
    </row>
    <row r="1600" spans="2:4" x14ac:dyDescent="0.25">
      <c r="B1600" s="154">
        <v>44738</v>
      </c>
      <c r="C1600" s="155">
        <v>59.8</v>
      </c>
      <c r="D1600" s="156" t="s">
        <v>11038</v>
      </c>
    </row>
    <row r="1601" spans="2:4" x14ac:dyDescent="0.25">
      <c r="B1601" s="154">
        <v>44738</v>
      </c>
      <c r="C1601" s="155">
        <v>69.8</v>
      </c>
      <c r="D1601" s="156" t="s">
        <v>6845</v>
      </c>
    </row>
    <row r="1602" spans="2:4" x14ac:dyDescent="0.25">
      <c r="B1602" s="154">
        <v>44738</v>
      </c>
      <c r="C1602" s="155">
        <v>100</v>
      </c>
      <c r="D1602" s="156" t="s">
        <v>11039</v>
      </c>
    </row>
    <row r="1603" spans="2:4" x14ac:dyDescent="0.25">
      <c r="B1603" s="154">
        <v>44738</v>
      </c>
      <c r="C1603" s="155">
        <v>500</v>
      </c>
      <c r="D1603" s="156" t="s">
        <v>11040</v>
      </c>
    </row>
    <row r="1604" spans="2:4" x14ac:dyDescent="0.25">
      <c r="B1604" s="154">
        <v>44738</v>
      </c>
      <c r="C1604" s="155">
        <v>1000</v>
      </c>
      <c r="D1604" s="156" t="s">
        <v>11041</v>
      </c>
    </row>
    <row r="1605" spans="2:4" x14ac:dyDescent="0.25">
      <c r="B1605" s="154">
        <v>44739</v>
      </c>
      <c r="C1605" s="155">
        <v>1</v>
      </c>
      <c r="D1605" s="156" t="s">
        <v>11042</v>
      </c>
    </row>
    <row r="1606" spans="2:4" x14ac:dyDescent="0.25">
      <c r="B1606" s="154">
        <v>44739</v>
      </c>
      <c r="C1606" s="155">
        <v>1</v>
      </c>
      <c r="D1606" s="156" t="s">
        <v>11043</v>
      </c>
    </row>
    <row r="1607" spans="2:4" x14ac:dyDescent="0.25">
      <c r="B1607" s="154">
        <v>44739</v>
      </c>
      <c r="C1607" s="155">
        <v>1</v>
      </c>
      <c r="D1607" s="156" t="s">
        <v>11044</v>
      </c>
    </row>
    <row r="1608" spans="2:4" x14ac:dyDescent="0.25">
      <c r="B1608" s="154">
        <v>44739</v>
      </c>
      <c r="C1608" s="155">
        <v>1</v>
      </c>
      <c r="D1608" s="156" t="s">
        <v>11045</v>
      </c>
    </row>
    <row r="1609" spans="2:4" x14ac:dyDescent="0.25">
      <c r="B1609" s="154">
        <v>44739</v>
      </c>
      <c r="C1609" s="155">
        <v>2</v>
      </c>
      <c r="D1609" s="156" t="s">
        <v>11046</v>
      </c>
    </row>
    <row r="1610" spans="2:4" x14ac:dyDescent="0.25">
      <c r="B1610" s="154">
        <v>44739</v>
      </c>
      <c r="C1610" s="155">
        <v>10</v>
      </c>
      <c r="D1610" s="156" t="s">
        <v>11047</v>
      </c>
    </row>
    <row r="1611" spans="2:4" x14ac:dyDescent="0.25">
      <c r="B1611" s="154">
        <v>44739</v>
      </c>
      <c r="C1611" s="155">
        <v>10</v>
      </c>
      <c r="D1611" s="156" t="s">
        <v>11048</v>
      </c>
    </row>
    <row r="1612" spans="2:4" x14ac:dyDescent="0.25">
      <c r="B1612" s="154">
        <v>44739</v>
      </c>
      <c r="C1612" s="155">
        <v>10</v>
      </c>
      <c r="D1612" s="156" t="s">
        <v>11049</v>
      </c>
    </row>
    <row r="1613" spans="2:4" x14ac:dyDescent="0.25">
      <c r="B1613" s="154">
        <v>44739</v>
      </c>
      <c r="C1613" s="155">
        <v>15</v>
      </c>
      <c r="D1613" s="156" t="s">
        <v>440</v>
      </c>
    </row>
    <row r="1614" spans="2:4" x14ac:dyDescent="0.25">
      <c r="B1614" s="154">
        <v>44739</v>
      </c>
      <c r="C1614" s="155">
        <v>15</v>
      </c>
      <c r="D1614" s="156" t="s">
        <v>11050</v>
      </c>
    </row>
    <row r="1615" spans="2:4" x14ac:dyDescent="0.25">
      <c r="B1615" s="154">
        <v>44739</v>
      </c>
      <c r="C1615" s="155">
        <v>19</v>
      </c>
      <c r="D1615" s="156" t="s">
        <v>11051</v>
      </c>
    </row>
    <row r="1616" spans="2:4" x14ac:dyDescent="0.25">
      <c r="B1616" s="154">
        <v>44739</v>
      </c>
      <c r="C1616" s="155">
        <v>50</v>
      </c>
      <c r="D1616" s="156" t="s">
        <v>11052</v>
      </c>
    </row>
    <row r="1617" spans="2:4" x14ac:dyDescent="0.25">
      <c r="B1617" s="154">
        <v>44739</v>
      </c>
      <c r="C1617" s="155">
        <v>50</v>
      </c>
      <c r="D1617" s="156" t="s">
        <v>11025</v>
      </c>
    </row>
    <row r="1618" spans="2:4" x14ac:dyDescent="0.25">
      <c r="B1618" s="154">
        <v>44739</v>
      </c>
      <c r="C1618" s="155">
        <v>50</v>
      </c>
      <c r="D1618" s="156" t="s">
        <v>6990</v>
      </c>
    </row>
    <row r="1619" spans="2:4" x14ac:dyDescent="0.25">
      <c r="B1619" s="154">
        <v>44739</v>
      </c>
      <c r="C1619" s="155">
        <v>50</v>
      </c>
      <c r="D1619" s="156" t="s">
        <v>11053</v>
      </c>
    </row>
    <row r="1620" spans="2:4" x14ac:dyDescent="0.25">
      <c r="B1620" s="154">
        <v>44739</v>
      </c>
      <c r="C1620" s="155">
        <v>50</v>
      </c>
      <c r="D1620" s="156" t="s">
        <v>10518</v>
      </c>
    </row>
    <row r="1621" spans="2:4" x14ac:dyDescent="0.25">
      <c r="B1621" s="154">
        <v>44739</v>
      </c>
      <c r="C1621" s="155">
        <v>50</v>
      </c>
      <c r="D1621" s="156" t="s">
        <v>11054</v>
      </c>
    </row>
    <row r="1622" spans="2:4" x14ac:dyDescent="0.25">
      <c r="B1622" s="154">
        <v>44739</v>
      </c>
      <c r="C1622" s="155">
        <v>50</v>
      </c>
      <c r="D1622" s="156" t="s">
        <v>6990</v>
      </c>
    </row>
    <row r="1623" spans="2:4" x14ac:dyDescent="0.25">
      <c r="B1623" s="154">
        <v>44739</v>
      </c>
      <c r="C1623" s="155">
        <v>50</v>
      </c>
      <c r="D1623" s="156" t="s">
        <v>10699</v>
      </c>
    </row>
    <row r="1624" spans="2:4" x14ac:dyDescent="0.25">
      <c r="B1624" s="154">
        <v>44739</v>
      </c>
      <c r="C1624" s="155">
        <v>50</v>
      </c>
      <c r="D1624" s="156" t="s">
        <v>11055</v>
      </c>
    </row>
    <row r="1625" spans="2:4" x14ac:dyDescent="0.25">
      <c r="B1625" s="154">
        <v>44739</v>
      </c>
      <c r="C1625" s="155">
        <v>50</v>
      </c>
      <c r="D1625" s="156" t="s">
        <v>10764</v>
      </c>
    </row>
    <row r="1626" spans="2:4" x14ac:dyDescent="0.25">
      <c r="B1626" s="154">
        <v>44739</v>
      </c>
      <c r="C1626" s="155">
        <v>50</v>
      </c>
      <c r="D1626" s="156" t="s">
        <v>11056</v>
      </c>
    </row>
    <row r="1627" spans="2:4" x14ac:dyDescent="0.25">
      <c r="B1627" s="154">
        <v>44739</v>
      </c>
      <c r="C1627" s="155">
        <v>50</v>
      </c>
      <c r="D1627" s="156" t="s">
        <v>10700</v>
      </c>
    </row>
    <row r="1628" spans="2:4" x14ac:dyDescent="0.25">
      <c r="B1628" s="154">
        <v>44739</v>
      </c>
      <c r="C1628" s="155">
        <v>55</v>
      </c>
      <c r="D1628" s="156" t="s">
        <v>10955</v>
      </c>
    </row>
    <row r="1629" spans="2:4" x14ac:dyDescent="0.25">
      <c r="B1629" s="154">
        <v>44739</v>
      </c>
      <c r="C1629" s="155">
        <v>69</v>
      </c>
      <c r="D1629" s="156" t="s">
        <v>10955</v>
      </c>
    </row>
    <row r="1630" spans="2:4" x14ac:dyDescent="0.25">
      <c r="B1630" s="154">
        <v>44739</v>
      </c>
      <c r="C1630" s="155">
        <v>81.53</v>
      </c>
      <c r="D1630" s="156" t="s">
        <v>11057</v>
      </c>
    </row>
    <row r="1631" spans="2:4" x14ac:dyDescent="0.25">
      <c r="B1631" s="154">
        <v>44739</v>
      </c>
      <c r="C1631" s="155">
        <v>90</v>
      </c>
      <c r="D1631" s="156" t="s">
        <v>11058</v>
      </c>
    </row>
    <row r="1632" spans="2:4" x14ac:dyDescent="0.25">
      <c r="B1632" s="154">
        <v>44739</v>
      </c>
      <c r="C1632" s="155">
        <v>100</v>
      </c>
      <c r="D1632" s="156" t="s">
        <v>11059</v>
      </c>
    </row>
    <row r="1633" spans="2:4" x14ac:dyDescent="0.25">
      <c r="B1633" s="154">
        <v>44739</v>
      </c>
      <c r="C1633" s="155">
        <v>100</v>
      </c>
      <c r="D1633" s="156" t="s">
        <v>135</v>
      </c>
    </row>
    <row r="1634" spans="2:4" x14ac:dyDescent="0.25">
      <c r="B1634" s="154">
        <v>44739</v>
      </c>
      <c r="C1634" s="155">
        <v>100</v>
      </c>
      <c r="D1634" s="156" t="s">
        <v>10861</v>
      </c>
    </row>
    <row r="1635" spans="2:4" x14ac:dyDescent="0.25">
      <c r="B1635" s="154">
        <v>44739</v>
      </c>
      <c r="C1635" s="155">
        <v>100</v>
      </c>
      <c r="D1635" s="156" t="s">
        <v>10911</v>
      </c>
    </row>
    <row r="1636" spans="2:4" x14ac:dyDescent="0.25">
      <c r="B1636" s="154">
        <v>44739</v>
      </c>
      <c r="C1636" s="155">
        <v>100</v>
      </c>
      <c r="D1636" s="156" t="s">
        <v>3455</v>
      </c>
    </row>
    <row r="1637" spans="2:4" x14ac:dyDescent="0.25">
      <c r="B1637" s="154">
        <v>44739</v>
      </c>
      <c r="C1637" s="155">
        <v>100</v>
      </c>
      <c r="D1637" s="156" t="s">
        <v>11060</v>
      </c>
    </row>
    <row r="1638" spans="2:4" x14ac:dyDescent="0.25">
      <c r="B1638" s="154">
        <v>44739</v>
      </c>
      <c r="C1638" s="155">
        <v>100</v>
      </c>
      <c r="D1638" s="156" t="s">
        <v>11061</v>
      </c>
    </row>
    <row r="1639" spans="2:4" x14ac:dyDescent="0.25">
      <c r="B1639" s="154">
        <v>44739</v>
      </c>
      <c r="C1639" s="155">
        <v>100</v>
      </c>
      <c r="D1639" s="156" t="s">
        <v>10922</v>
      </c>
    </row>
    <row r="1640" spans="2:4" x14ac:dyDescent="0.25">
      <c r="B1640" s="154">
        <v>44739</v>
      </c>
      <c r="C1640" s="155">
        <v>100</v>
      </c>
      <c r="D1640" s="156" t="s">
        <v>6982</v>
      </c>
    </row>
    <row r="1641" spans="2:4" x14ac:dyDescent="0.25">
      <c r="B1641" s="154">
        <v>44739</v>
      </c>
      <c r="C1641" s="155">
        <v>100</v>
      </c>
      <c r="D1641" s="156" t="s">
        <v>11062</v>
      </c>
    </row>
    <row r="1642" spans="2:4" x14ac:dyDescent="0.25">
      <c r="B1642" s="154">
        <v>44739</v>
      </c>
      <c r="C1642" s="155">
        <v>100</v>
      </c>
      <c r="D1642" s="156" t="s">
        <v>354</v>
      </c>
    </row>
    <row r="1643" spans="2:4" x14ac:dyDescent="0.25">
      <c r="B1643" s="154">
        <v>44739</v>
      </c>
      <c r="C1643" s="155">
        <v>100</v>
      </c>
      <c r="D1643" s="156" t="s">
        <v>11063</v>
      </c>
    </row>
    <row r="1644" spans="2:4" x14ac:dyDescent="0.25">
      <c r="B1644" s="154">
        <v>44739</v>
      </c>
      <c r="C1644" s="155">
        <v>100</v>
      </c>
      <c r="D1644" s="156" t="s">
        <v>11064</v>
      </c>
    </row>
    <row r="1645" spans="2:4" x14ac:dyDescent="0.25">
      <c r="B1645" s="154">
        <v>44739</v>
      </c>
      <c r="C1645" s="155">
        <v>100</v>
      </c>
      <c r="D1645" s="156" t="s">
        <v>11065</v>
      </c>
    </row>
    <row r="1646" spans="2:4" x14ac:dyDescent="0.25">
      <c r="B1646" s="154">
        <v>44739</v>
      </c>
      <c r="C1646" s="155">
        <v>100</v>
      </c>
      <c r="D1646" s="156" t="s">
        <v>11066</v>
      </c>
    </row>
    <row r="1647" spans="2:4" x14ac:dyDescent="0.25">
      <c r="B1647" s="154">
        <v>44739</v>
      </c>
      <c r="C1647" s="155">
        <v>100</v>
      </c>
      <c r="D1647" s="156" t="s">
        <v>11067</v>
      </c>
    </row>
    <row r="1648" spans="2:4" x14ac:dyDescent="0.25">
      <c r="B1648" s="154">
        <v>44739</v>
      </c>
      <c r="C1648" s="155">
        <v>100</v>
      </c>
      <c r="D1648" s="156" t="s">
        <v>11068</v>
      </c>
    </row>
    <row r="1649" spans="2:4" x14ac:dyDescent="0.25">
      <c r="B1649" s="154">
        <v>44739</v>
      </c>
      <c r="C1649" s="155">
        <v>100</v>
      </c>
      <c r="D1649" s="156" t="s">
        <v>6587</v>
      </c>
    </row>
    <row r="1650" spans="2:4" x14ac:dyDescent="0.25">
      <c r="B1650" s="154">
        <v>44739</v>
      </c>
      <c r="C1650" s="155">
        <v>100</v>
      </c>
      <c r="D1650" s="156" t="s">
        <v>11069</v>
      </c>
    </row>
    <row r="1651" spans="2:4" x14ac:dyDescent="0.25">
      <c r="B1651" s="154">
        <v>44739</v>
      </c>
      <c r="C1651" s="155">
        <v>102.66</v>
      </c>
      <c r="D1651" s="156" t="s">
        <v>11070</v>
      </c>
    </row>
    <row r="1652" spans="2:4" x14ac:dyDescent="0.25">
      <c r="B1652" s="154">
        <v>44739</v>
      </c>
      <c r="C1652" s="155">
        <v>120</v>
      </c>
      <c r="D1652" s="156" t="s">
        <v>6581</v>
      </c>
    </row>
    <row r="1653" spans="2:4" x14ac:dyDescent="0.25">
      <c r="B1653" s="154">
        <v>44739</v>
      </c>
      <c r="C1653" s="155">
        <v>120</v>
      </c>
      <c r="D1653" s="156" t="s">
        <v>335</v>
      </c>
    </row>
    <row r="1654" spans="2:4" x14ac:dyDescent="0.25">
      <c r="B1654" s="154">
        <v>44739</v>
      </c>
      <c r="C1654" s="155">
        <v>136</v>
      </c>
      <c r="D1654" s="156" t="s">
        <v>6580</v>
      </c>
    </row>
    <row r="1655" spans="2:4" x14ac:dyDescent="0.25">
      <c r="B1655" s="154">
        <v>44739</v>
      </c>
      <c r="C1655" s="155">
        <v>159</v>
      </c>
      <c r="D1655" s="156" t="s">
        <v>336</v>
      </c>
    </row>
    <row r="1656" spans="2:4" x14ac:dyDescent="0.25">
      <c r="B1656" s="154">
        <v>44739</v>
      </c>
      <c r="C1656" s="155">
        <v>160</v>
      </c>
      <c r="D1656" s="156" t="s">
        <v>446</v>
      </c>
    </row>
    <row r="1657" spans="2:4" x14ac:dyDescent="0.25">
      <c r="B1657" s="154">
        <v>44739</v>
      </c>
      <c r="C1657" s="155">
        <v>169</v>
      </c>
      <c r="D1657" s="156" t="s">
        <v>6953</v>
      </c>
    </row>
    <row r="1658" spans="2:4" x14ac:dyDescent="0.25">
      <c r="B1658" s="154">
        <v>44739</v>
      </c>
      <c r="C1658" s="155">
        <v>186</v>
      </c>
      <c r="D1658" s="156" t="s">
        <v>10289</v>
      </c>
    </row>
    <row r="1659" spans="2:4" x14ac:dyDescent="0.25">
      <c r="B1659" s="154">
        <v>44739</v>
      </c>
      <c r="C1659" s="155">
        <v>200</v>
      </c>
      <c r="D1659" s="156" t="s">
        <v>10527</v>
      </c>
    </row>
    <row r="1660" spans="2:4" x14ac:dyDescent="0.25">
      <c r="B1660" s="154">
        <v>44739</v>
      </c>
      <c r="C1660" s="155">
        <v>218</v>
      </c>
      <c r="D1660" s="156" t="s">
        <v>2965</v>
      </c>
    </row>
    <row r="1661" spans="2:4" x14ac:dyDescent="0.25">
      <c r="B1661" s="154">
        <v>44739</v>
      </c>
      <c r="C1661" s="155">
        <v>231</v>
      </c>
      <c r="D1661" s="156" t="s">
        <v>334</v>
      </c>
    </row>
    <row r="1662" spans="2:4" x14ac:dyDescent="0.25">
      <c r="B1662" s="154">
        <v>44739</v>
      </c>
      <c r="C1662" s="155">
        <v>250</v>
      </c>
      <c r="D1662" s="156" t="s">
        <v>10881</v>
      </c>
    </row>
    <row r="1663" spans="2:4" x14ac:dyDescent="0.25">
      <c r="B1663" s="154">
        <v>44739</v>
      </c>
      <c r="C1663" s="155">
        <v>300</v>
      </c>
      <c r="D1663" s="156" t="s">
        <v>11071</v>
      </c>
    </row>
    <row r="1664" spans="2:4" x14ac:dyDescent="0.25">
      <c r="B1664" s="154">
        <v>44739</v>
      </c>
      <c r="C1664" s="155">
        <v>444</v>
      </c>
      <c r="D1664" s="156" t="s">
        <v>3452</v>
      </c>
    </row>
    <row r="1665" spans="2:4" x14ac:dyDescent="0.25">
      <c r="B1665" s="154">
        <v>44739</v>
      </c>
      <c r="C1665" s="155">
        <v>500</v>
      </c>
      <c r="D1665" s="156" t="s">
        <v>11072</v>
      </c>
    </row>
    <row r="1666" spans="2:4" x14ac:dyDescent="0.25">
      <c r="B1666" s="154">
        <v>44739</v>
      </c>
      <c r="C1666" s="155">
        <v>500</v>
      </c>
      <c r="D1666" s="156" t="s">
        <v>10568</v>
      </c>
    </row>
    <row r="1667" spans="2:4" x14ac:dyDescent="0.25">
      <c r="B1667" s="154">
        <v>44739</v>
      </c>
      <c r="C1667" s="155">
        <v>500</v>
      </c>
      <c r="D1667" s="156" t="s">
        <v>10625</v>
      </c>
    </row>
    <row r="1668" spans="2:4" x14ac:dyDescent="0.25">
      <c r="B1668" s="154">
        <v>44739</v>
      </c>
      <c r="C1668" s="155">
        <v>890</v>
      </c>
      <c r="D1668" s="156" t="s">
        <v>10384</v>
      </c>
    </row>
    <row r="1669" spans="2:4" x14ac:dyDescent="0.25">
      <c r="B1669" s="154">
        <v>44739</v>
      </c>
      <c r="C1669" s="155">
        <v>1000</v>
      </c>
      <c r="D1669" s="156" t="s">
        <v>11073</v>
      </c>
    </row>
    <row r="1670" spans="2:4" x14ac:dyDescent="0.25">
      <c r="B1670" s="154">
        <v>44739</v>
      </c>
      <c r="C1670" s="155">
        <v>1000</v>
      </c>
      <c r="D1670" s="156" t="s">
        <v>337</v>
      </c>
    </row>
    <row r="1671" spans="2:4" x14ac:dyDescent="0.25">
      <c r="B1671" s="154">
        <v>44739</v>
      </c>
      <c r="C1671" s="155">
        <v>1000</v>
      </c>
      <c r="D1671" s="156" t="s">
        <v>11074</v>
      </c>
    </row>
    <row r="1672" spans="2:4" x14ac:dyDescent="0.25">
      <c r="B1672" s="154">
        <v>44739</v>
      </c>
      <c r="C1672" s="155">
        <v>2727.27</v>
      </c>
      <c r="D1672" s="156" t="s">
        <v>2955</v>
      </c>
    </row>
    <row r="1673" spans="2:4" x14ac:dyDescent="0.25">
      <c r="B1673" s="154">
        <v>44739</v>
      </c>
      <c r="C1673" s="155">
        <v>0.63</v>
      </c>
      <c r="D1673" s="156" t="s">
        <v>339</v>
      </c>
    </row>
    <row r="1674" spans="2:4" x14ac:dyDescent="0.25">
      <c r="B1674" s="154">
        <v>44739</v>
      </c>
      <c r="C1674" s="155">
        <v>1.05</v>
      </c>
      <c r="D1674" s="156" t="s">
        <v>339</v>
      </c>
    </row>
    <row r="1675" spans="2:4" x14ac:dyDescent="0.25">
      <c r="B1675" s="154">
        <v>44739</v>
      </c>
      <c r="C1675" s="155">
        <v>263.83999999999997</v>
      </c>
      <c r="D1675" s="156" t="s">
        <v>338</v>
      </c>
    </row>
    <row r="1676" spans="2:4" x14ac:dyDescent="0.25">
      <c r="B1676" s="154">
        <v>44739</v>
      </c>
      <c r="C1676" s="155">
        <v>485</v>
      </c>
      <c r="D1676" s="156" t="s">
        <v>338</v>
      </c>
    </row>
    <row r="1677" spans="2:4" x14ac:dyDescent="0.25">
      <c r="B1677" s="154">
        <v>44739</v>
      </c>
      <c r="C1677" s="155">
        <v>485</v>
      </c>
      <c r="D1677" s="156" t="s">
        <v>10822</v>
      </c>
    </row>
    <row r="1678" spans="2:4" x14ac:dyDescent="0.25">
      <c r="B1678" s="154">
        <v>44739</v>
      </c>
      <c r="C1678" s="155">
        <v>3977</v>
      </c>
      <c r="D1678" s="156" t="s">
        <v>10436</v>
      </c>
    </row>
    <row r="1679" spans="2:4" x14ac:dyDescent="0.25">
      <c r="B1679" s="154">
        <v>44740</v>
      </c>
      <c r="C1679" s="155">
        <v>1</v>
      </c>
      <c r="D1679" s="156" t="s">
        <v>11075</v>
      </c>
    </row>
    <row r="1680" spans="2:4" x14ac:dyDescent="0.25">
      <c r="B1680" s="154">
        <v>44740</v>
      </c>
      <c r="C1680" s="155">
        <v>1</v>
      </c>
      <c r="D1680" s="156" t="s">
        <v>11076</v>
      </c>
    </row>
    <row r="1681" spans="2:4" x14ac:dyDescent="0.25">
      <c r="B1681" s="154">
        <v>44740</v>
      </c>
      <c r="C1681" s="155">
        <v>1</v>
      </c>
      <c r="D1681" s="156" t="s">
        <v>11077</v>
      </c>
    </row>
    <row r="1682" spans="2:4" x14ac:dyDescent="0.25">
      <c r="B1682" s="154">
        <v>44740</v>
      </c>
      <c r="C1682" s="155">
        <v>1</v>
      </c>
      <c r="D1682" s="156" t="s">
        <v>11078</v>
      </c>
    </row>
    <row r="1683" spans="2:4" x14ac:dyDescent="0.25">
      <c r="B1683" s="154">
        <v>44740</v>
      </c>
      <c r="C1683" s="155">
        <v>1</v>
      </c>
      <c r="D1683" s="156" t="s">
        <v>11079</v>
      </c>
    </row>
    <row r="1684" spans="2:4" x14ac:dyDescent="0.25">
      <c r="B1684" s="154">
        <v>44740</v>
      </c>
      <c r="C1684" s="155">
        <v>5</v>
      </c>
      <c r="D1684" s="156" t="s">
        <v>11080</v>
      </c>
    </row>
    <row r="1685" spans="2:4" x14ac:dyDescent="0.25">
      <c r="B1685" s="154">
        <v>44740</v>
      </c>
      <c r="C1685" s="155">
        <v>10</v>
      </c>
      <c r="D1685" s="156" t="s">
        <v>11081</v>
      </c>
    </row>
    <row r="1686" spans="2:4" x14ac:dyDescent="0.25">
      <c r="B1686" s="154">
        <v>44740</v>
      </c>
      <c r="C1686" s="155">
        <v>10</v>
      </c>
      <c r="D1686" s="156" t="s">
        <v>11082</v>
      </c>
    </row>
    <row r="1687" spans="2:4" x14ac:dyDescent="0.25">
      <c r="B1687" s="154">
        <v>44740</v>
      </c>
      <c r="C1687" s="155">
        <v>10</v>
      </c>
      <c r="D1687" s="156" t="s">
        <v>11083</v>
      </c>
    </row>
    <row r="1688" spans="2:4" x14ac:dyDescent="0.25">
      <c r="B1688" s="154">
        <v>44740</v>
      </c>
      <c r="C1688" s="155">
        <v>10</v>
      </c>
      <c r="D1688" s="156" t="s">
        <v>11084</v>
      </c>
    </row>
    <row r="1689" spans="2:4" x14ac:dyDescent="0.25">
      <c r="B1689" s="154">
        <v>44740</v>
      </c>
      <c r="C1689" s="155">
        <v>10</v>
      </c>
      <c r="D1689" s="156" t="s">
        <v>11085</v>
      </c>
    </row>
    <row r="1690" spans="2:4" x14ac:dyDescent="0.25">
      <c r="B1690" s="154">
        <v>44740</v>
      </c>
      <c r="C1690" s="155">
        <v>10</v>
      </c>
      <c r="D1690" s="156" t="s">
        <v>11086</v>
      </c>
    </row>
    <row r="1691" spans="2:4" x14ac:dyDescent="0.25">
      <c r="B1691" s="154">
        <v>44740</v>
      </c>
      <c r="C1691" s="155">
        <v>10</v>
      </c>
      <c r="D1691" s="156" t="s">
        <v>11087</v>
      </c>
    </row>
    <row r="1692" spans="2:4" x14ac:dyDescent="0.25">
      <c r="B1692" s="154">
        <v>44740</v>
      </c>
      <c r="C1692" s="155">
        <v>10</v>
      </c>
      <c r="D1692" s="156" t="s">
        <v>11088</v>
      </c>
    </row>
    <row r="1693" spans="2:4" x14ac:dyDescent="0.25">
      <c r="B1693" s="154">
        <v>44740</v>
      </c>
      <c r="C1693" s="155">
        <v>10</v>
      </c>
      <c r="D1693" s="156" t="s">
        <v>11089</v>
      </c>
    </row>
    <row r="1694" spans="2:4" x14ac:dyDescent="0.25">
      <c r="B1694" s="154">
        <v>44740</v>
      </c>
      <c r="C1694" s="155">
        <v>10</v>
      </c>
      <c r="D1694" s="156" t="s">
        <v>11090</v>
      </c>
    </row>
    <row r="1695" spans="2:4" x14ac:dyDescent="0.25">
      <c r="B1695" s="154">
        <v>44740</v>
      </c>
      <c r="C1695" s="155">
        <v>10</v>
      </c>
      <c r="D1695" s="156" t="s">
        <v>11091</v>
      </c>
    </row>
    <row r="1696" spans="2:4" x14ac:dyDescent="0.25">
      <c r="B1696" s="154">
        <v>44740</v>
      </c>
      <c r="C1696" s="155">
        <v>10</v>
      </c>
      <c r="D1696" s="156" t="s">
        <v>11091</v>
      </c>
    </row>
    <row r="1697" spans="2:4" x14ac:dyDescent="0.25">
      <c r="B1697" s="154">
        <v>44740</v>
      </c>
      <c r="C1697" s="155">
        <v>10</v>
      </c>
      <c r="D1697" s="156" t="s">
        <v>11091</v>
      </c>
    </row>
    <row r="1698" spans="2:4" x14ac:dyDescent="0.25">
      <c r="B1698" s="154">
        <v>44740</v>
      </c>
      <c r="C1698" s="155">
        <v>10</v>
      </c>
      <c r="D1698" s="156" t="s">
        <v>10314</v>
      </c>
    </row>
    <row r="1699" spans="2:4" x14ac:dyDescent="0.25">
      <c r="B1699" s="154">
        <v>44740</v>
      </c>
      <c r="C1699" s="155">
        <v>10</v>
      </c>
      <c r="D1699" s="156" t="s">
        <v>11092</v>
      </c>
    </row>
    <row r="1700" spans="2:4" x14ac:dyDescent="0.25">
      <c r="B1700" s="154">
        <v>44740</v>
      </c>
      <c r="C1700" s="155">
        <v>10</v>
      </c>
      <c r="D1700" s="156" t="s">
        <v>11093</v>
      </c>
    </row>
    <row r="1701" spans="2:4" x14ac:dyDescent="0.25">
      <c r="B1701" s="154">
        <v>44740</v>
      </c>
      <c r="C1701" s="155">
        <v>18</v>
      </c>
      <c r="D1701" s="156" t="s">
        <v>11094</v>
      </c>
    </row>
    <row r="1702" spans="2:4" x14ac:dyDescent="0.25">
      <c r="B1702" s="154">
        <v>44740</v>
      </c>
      <c r="C1702" s="155">
        <v>20</v>
      </c>
      <c r="D1702" s="156" t="s">
        <v>11095</v>
      </c>
    </row>
    <row r="1703" spans="2:4" x14ac:dyDescent="0.25">
      <c r="B1703" s="154">
        <v>44740</v>
      </c>
      <c r="C1703" s="155">
        <v>20</v>
      </c>
      <c r="D1703" s="156" t="s">
        <v>869</v>
      </c>
    </row>
    <row r="1704" spans="2:4" x14ac:dyDescent="0.25">
      <c r="B1704" s="154">
        <v>44740</v>
      </c>
      <c r="C1704" s="155">
        <v>25</v>
      </c>
      <c r="D1704" s="156" t="s">
        <v>7005</v>
      </c>
    </row>
    <row r="1705" spans="2:4" x14ac:dyDescent="0.25">
      <c r="B1705" s="154">
        <v>44740</v>
      </c>
      <c r="C1705" s="155">
        <v>25.79</v>
      </c>
      <c r="D1705" s="156" t="s">
        <v>11096</v>
      </c>
    </row>
    <row r="1706" spans="2:4" x14ac:dyDescent="0.25">
      <c r="B1706" s="154">
        <v>44740</v>
      </c>
      <c r="C1706" s="155">
        <v>49</v>
      </c>
      <c r="D1706" s="156" t="s">
        <v>11097</v>
      </c>
    </row>
    <row r="1707" spans="2:4" x14ac:dyDescent="0.25">
      <c r="B1707" s="154">
        <v>44740</v>
      </c>
      <c r="C1707" s="155">
        <v>49.8</v>
      </c>
      <c r="D1707" s="156" t="s">
        <v>3462</v>
      </c>
    </row>
    <row r="1708" spans="2:4" x14ac:dyDescent="0.25">
      <c r="B1708" s="154">
        <v>44740</v>
      </c>
      <c r="C1708" s="155">
        <v>50</v>
      </c>
      <c r="D1708" s="156" t="s">
        <v>6990</v>
      </c>
    </row>
    <row r="1709" spans="2:4" x14ac:dyDescent="0.25">
      <c r="B1709" s="154">
        <v>44740</v>
      </c>
      <c r="C1709" s="155">
        <v>50</v>
      </c>
      <c r="D1709" s="156" t="s">
        <v>11098</v>
      </c>
    </row>
    <row r="1710" spans="2:4" x14ac:dyDescent="0.25">
      <c r="B1710" s="154">
        <v>44740</v>
      </c>
      <c r="C1710" s="155">
        <v>50</v>
      </c>
      <c r="D1710" s="156" t="s">
        <v>11099</v>
      </c>
    </row>
    <row r="1711" spans="2:4" x14ac:dyDescent="0.25">
      <c r="B1711" s="154">
        <v>44740</v>
      </c>
      <c r="C1711" s="155">
        <v>50</v>
      </c>
      <c r="D1711" s="156" t="s">
        <v>11100</v>
      </c>
    </row>
    <row r="1712" spans="2:4" x14ac:dyDescent="0.25">
      <c r="B1712" s="154">
        <v>44740</v>
      </c>
      <c r="C1712" s="155">
        <v>50</v>
      </c>
      <c r="D1712" s="156" t="s">
        <v>11052</v>
      </c>
    </row>
    <row r="1713" spans="2:4" x14ac:dyDescent="0.25">
      <c r="B1713" s="154">
        <v>44740</v>
      </c>
      <c r="C1713" s="155">
        <v>50</v>
      </c>
      <c r="D1713" s="156" t="s">
        <v>11101</v>
      </c>
    </row>
    <row r="1714" spans="2:4" x14ac:dyDescent="0.25">
      <c r="B1714" s="154">
        <v>44740</v>
      </c>
      <c r="C1714" s="155">
        <v>55</v>
      </c>
      <c r="D1714" s="156" t="s">
        <v>11102</v>
      </c>
    </row>
    <row r="1715" spans="2:4" x14ac:dyDescent="0.25">
      <c r="B1715" s="154">
        <v>44740</v>
      </c>
      <c r="C1715" s="155">
        <v>57.3</v>
      </c>
      <c r="D1715" s="156" t="s">
        <v>11103</v>
      </c>
    </row>
    <row r="1716" spans="2:4" x14ac:dyDescent="0.25">
      <c r="B1716" s="154">
        <v>44740</v>
      </c>
      <c r="C1716" s="155">
        <v>70</v>
      </c>
      <c r="D1716" s="156" t="s">
        <v>11104</v>
      </c>
    </row>
    <row r="1717" spans="2:4" x14ac:dyDescent="0.25">
      <c r="B1717" s="154">
        <v>44740</v>
      </c>
      <c r="C1717" s="155">
        <v>92.29</v>
      </c>
      <c r="D1717" s="156" t="s">
        <v>11105</v>
      </c>
    </row>
    <row r="1718" spans="2:4" x14ac:dyDescent="0.25">
      <c r="B1718" s="154">
        <v>44740</v>
      </c>
      <c r="C1718" s="155">
        <v>99</v>
      </c>
      <c r="D1718" s="156" t="s">
        <v>10955</v>
      </c>
    </row>
    <row r="1719" spans="2:4" x14ac:dyDescent="0.25">
      <c r="B1719" s="154">
        <v>44740</v>
      </c>
      <c r="C1719" s="155">
        <v>99</v>
      </c>
      <c r="D1719" s="156" t="s">
        <v>11106</v>
      </c>
    </row>
    <row r="1720" spans="2:4" x14ac:dyDescent="0.25">
      <c r="B1720" s="154">
        <v>44740</v>
      </c>
      <c r="C1720" s="155">
        <v>99</v>
      </c>
      <c r="D1720" s="156" t="s">
        <v>10955</v>
      </c>
    </row>
    <row r="1721" spans="2:4" x14ac:dyDescent="0.25">
      <c r="B1721" s="154">
        <v>44740</v>
      </c>
      <c r="C1721" s="155">
        <v>99.8</v>
      </c>
      <c r="D1721" s="156" t="s">
        <v>6989</v>
      </c>
    </row>
    <row r="1722" spans="2:4" x14ac:dyDescent="0.25">
      <c r="B1722" s="154">
        <v>44740</v>
      </c>
      <c r="C1722" s="155">
        <v>100</v>
      </c>
      <c r="D1722" s="156" t="s">
        <v>10600</v>
      </c>
    </row>
    <row r="1723" spans="2:4" x14ac:dyDescent="0.25">
      <c r="B1723" s="154">
        <v>44740</v>
      </c>
      <c r="C1723" s="155">
        <v>100</v>
      </c>
      <c r="D1723" s="156" t="s">
        <v>10911</v>
      </c>
    </row>
    <row r="1724" spans="2:4" x14ac:dyDescent="0.25">
      <c r="B1724" s="154">
        <v>44740</v>
      </c>
      <c r="C1724" s="155">
        <v>100</v>
      </c>
      <c r="D1724" s="156" t="s">
        <v>11107</v>
      </c>
    </row>
    <row r="1725" spans="2:4" x14ac:dyDescent="0.25">
      <c r="B1725" s="154">
        <v>44740</v>
      </c>
      <c r="C1725" s="155">
        <v>100</v>
      </c>
      <c r="D1725" s="156" t="s">
        <v>11108</v>
      </c>
    </row>
    <row r="1726" spans="2:4" x14ac:dyDescent="0.25">
      <c r="B1726" s="154">
        <v>44740</v>
      </c>
      <c r="C1726" s="155">
        <v>100</v>
      </c>
      <c r="D1726" s="156" t="s">
        <v>10664</v>
      </c>
    </row>
    <row r="1727" spans="2:4" x14ac:dyDescent="0.25">
      <c r="B1727" s="154">
        <v>44740</v>
      </c>
      <c r="C1727" s="155">
        <v>100</v>
      </c>
      <c r="D1727" s="156" t="s">
        <v>6844</v>
      </c>
    </row>
    <row r="1728" spans="2:4" x14ac:dyDescent="0.25">
      <c r="B1728" s="154">
        <v>44740</v>
      </c>
      <c r="C1728" s="155">
        <v>100</v>
      </c>
      <c r="D1728" s="156" t="s">
        <v>11109</v>
      </c>
    </row>
    <row r="1729" spans="2:4" x14ac:dyDescent="0.25">
      <c r="B1729" s="154">
        <v>44740</v>
      </c>
      <c r="C1729" s="155">
        <v>100</v>
      </c>
      <c r="D1729" s="156" t="s">
        <v>11110</v>
      </c>
    </row>
    <row r="1730" spans="2:4" x14ac:dyDescent="0.25">
      <c r="B1730" s="154">
        <v>44740</v>
      </c>
      <c r="C1730" s="155">
        <v>100</v>
      </c>
      <c r="D1730" s="156" t="s">
        <v>11111</v>
      </c>
    </row>
    <row r="1731" spans="2:4" x14ac:dyDescent="0.25">
      <c r="B1731" s="154">
        <v>44740</v>
      </c>
      <c r="C1731" s="155">
        <v>100</v>
      </c>
      <c r="D1731" s="156" t="s">
        <v>11112</v>
      </c>
    </row>
    <row r="1732" spans="2:4" x14ac:dyDescent="0.25">
      <c r="B1732" s="154">
        <v>44740</v>
      </c>
      <c r="C1732" s="155">
        <v>100</v>
      </c>
      <c r="D1732" s="156" t="s">
        <v>11113</v>
      </c>
    </row>
    <row r="1733" spans="2:4" x14ac:dyDescent="0.25">
      <c r="B1733" s="154">
        <v>44740</v>
      </c>
      <c r="C1733" s="155">
        <v>100</v>
      </c>
      <c r="D1733" s="156" t="s">
        <v>11114</v>
      </c>
    </row>
    <row r="1734" spans="2:4" x14ac:dyDescent="0.25">
      <c r="B1734" s="154">
        <v>44740</v>
      </c>
      <c r="C1734" s="155">
        <v>100</v>
      </c>
      <c r="D1734" s="156" t="s">
        <v>11115</v>
      </c>
    </row>
    <row r="1735" spans="2:4" x14ac:dyDescent="0.25">
      <c r="B1735" s="154">
        <v>44740</v>
      </c>
      <c r="C1735" s="155">
        <v>100</v>
      </c>
      <c r="D1735" s="156" t="s">
        <v>11116</v>
      </c>
    </row>
    <row r="1736" spans="2:4" x14ac:dyDescent="0.25">
      <c r="B1736" s="154">
        <v>44740</v>
      </c>
      <c r="C1736" s="155">
        <v>100</v>
      </c>
      <c r="D1736" s="156" t="s">
        <v>11117</v>
      </c>
    </row>
    <row r="1737" spans="2:4" x14ac:dyDescent="0.25">
      <c r="B1737" s="154">
        <v>44740</v>
      </c>
      <c r="C1737" s="155">
        <v>100</v>
      </c>
      <c r="D1737" s="156" t="s">
        <v>135</v>
      </c>
    </row>
    <row r="1738" spans="2:4" x14ac:dyDescent="0.25">
      <c r="B1738" s="154">
        <v>44740</v>
      </c>
      <c r="C1738" s="155">
        <v>100</v>
      </c>
      <c r="D1738" s="156" t="s">
        <v>11118</v>
      </c>
    </row>
    <row r="1739" spans="2:4" x14ac:dyDescent="0.25">
      <c r="B1739" s="154">
        <v>44740</v>
      </c>
      <c r="C1739" s="155">
        <v>100</v>
      </c>
      <c r="D1739" s="156" t="s">
        <v>11119</v>
      </c>
    </row>
    <row r="1740" spans="2:4" x14ac:dyDescent="0.25">
      <c r="B1740" s="154">
        <v>44740</v>
      </c>
      <c r="C1740" s="155">
        <v>100</v>
      </c>
      <c r="D1740" s="156" t="s">
        <v>6844</v>
      </c>
    </row>
    <row r="1741" spans="2:4" x14ac:dyDescent="0.25">
      <c r="B1741" s="154">
        <v>44740</v>
      </c>
      <c r="C1741" s="155">
        <v>100</v>
      </c>
      <c r="D1741" s="156" t="s">
        <v>11120</v>
      </c>
    </row>
    <row r="1742" spans="2:4" x14ac:dyDescent="0.25">
      <c r="B1742" s="154">
        <v>44740</v>
      </c>
      <c r="C1742" s="155">
        <v>100</v>
      </c>
      <c r="D1742" s="156" t="s">
        <v>11121</v>
      </c>
    </row>
    <row r="1743" spans="2:4" x14ac:dyDescent="0.25">
      <c r="B1743" s="154">
        <v>44740</v>
      </c>
      <c r="C1743" s="155">
        <v>100</v>
      </c>
      <c r="D1743" s="156" t="s">
        <v>11122</v>
      </c>
    </row>
    <row r="1744" spans="2:4" x14ac:dyDescent="0.25">
      <c r="B1744" s="154">
        <v>44740</v>
      </c>
      <c r="C1744" s="155">
        <v>100</v>
      </c>
      <c r="D1744" s="156" t="s">
        <v>11123</v>
      </c>
    </row>
    <row r="1745" spans="2:4" x14ac:dyDescent="0.25">
      <c r="B1745" s="154">
        <v>44740</v>
      </c>
      <c r="C1745" s="155">
        <v>100</v>
      </c>
      <c r="D1745" s="156" t="s">
        <v>10869</v>
      </c>
    </row>
    <row r="1746" spans="2:4" x14ac:dyDescent="0.25">
      <c r="B1746" s="154">
        <v>44740</v>
      </c>
      <c r="C1746" s="155">
        <v>100</v>
      </c>
      <c r="D1746" s="156" t="s">
        <v>11124</v>
      </c>
    </row>
    <row r="1747" spans="2:4" x14ac:dyDescent="0.25">
      <c r="B1747" s="154">
        <v>44740</v>
      </c>
      <c r="C1747" s="155">
        <v>100</v>
      </c>
      <c r="D1747" s="156" t="s">
        <v>11125</v>
      </c>
    </row>
    <row r="1748" spans="2:4" x14ac:dyDescent="0.25">
      <c r="B1748" s="154">
        <v>44740</v>
      </c>
      <c r="C1748" s="155">
        <v>100</v>
      </c>
      <c r="D1748" s="156" t="s">
        <v>10861</v>
      </c>
    </row>
    <row r="1749" spans="2:4" x14ac:dyDescent="0.25">
      <c r="B1749" s="154">
        <v>44740</v>
      </c>
      <c r="C1749" s="155">
        <v>116</v>
      </c>
      <c r="D1749" s="156" t="s">
        <v>10955</v>
      </c>
    </row>
    <row r="1750" spans="2:4" x14ac:dyDescent="0.25">
      <c r="B1750" s="154">
        <v>44740</v>
      </c>
      <c r="C1750" s="155">
        <v>150</v>
      </c>
      <c r="D1750" s="156" t="s">
        <v>11126</v>
      </c>
    </row>
    <row r="1751" spans="2:4" x14ac:dyDescent="0.25">
      <c r="B1751" s="154">
        <v>44740</v>
      </c>
      <c r="C1751" s="155">
        <v>150</v>
      </c>
      <c r="D1751" s="156" t="s">
        <v>3455</v>
      </c>
    </row>
    <row r="1752" spans="2:4" x14ac:dyDescent="0.25">
      <c r="B1752" s="154">
        <v>44740</v>
      </c>
      <c r="C1752" s="155">
        <v>150</v>
      </c>
      <c r="D1752" s="156" t="s">
        <v>11023</v>
      </c>
    </row>
    <row r="1753" spans="2:4" x14ac:dyDescent="0.25">
      <c r="B1753" s="154">
        <v>44740</v>
      </c>
      <c r="C1753" s="155">
        <v>150</v>
      </c>
      <c r="D1753" s="156" t="s">
        <v>6576</v>
      </c>
    </row>
    <row r="1754" spans="2:4" x14ac:dyDescent="0.25">
      <c r="B1754" s="154">
        <v>44740</v>
      </c>
      <c r="C1754" s="155">
        <v>150</v>
      </c>
      <c r="D1754" s="156" t="s">
        <v>11023</v>
      </c>
    </row>
    <row r="1755" spans="2:4" x14ac:dyDescent="0.25">
      <c r="B1755" s="154">
        <v>44740</v>
      </c>
      <c r="C1755" s="155">
        <v>199.6</v>
      </c>
      <c r="D1755" s="156" t="s">
        <v>11127</v>
      </c>
    </row>
    <row r="1756" spans="2:4" x14ac:dyDescent="0.25">
      <c r="B1756" s="154">
        <v>44740</v>
      </c>
      <c r="C1756" s="155">
        <v>199.6</v>
      </c>
      <c r="D1756" s="156" t="s">
        <v>11128</v>
      </c>
    </row>
    <row r="1757" spans="2:4" x14ac:dyDescent="0.25">
      <c r="B1757" s="154">
        <v>44740</v>
      </c>
      <c r="C1757" s="155">
        <v>200</v>
      </c>
      <c r="D1757" s="156" t="s">
        <v>10420</v>
      </c>
    </row>
    <row r="1758" spans="2:4" x14ac:dyDescent="0.25">
      <c r="B1758" s="154">
        <v>44740</v>
      </c>
      <c r="C1758" s="155">
        <v>200</v>
      </c>
      <c r="D1758" s="156" t="s">
        <v>866</v>
      </c>
    </row>
    <row r="1759" spans="2:4" x14ac:dyDescent="0.25">
      <c r="B1759" s="154">
        <v>44740</v>
      </c>
      <c r="C1759" s="155">
        <v>200</v>
      </c>
      <c r="D1759" s="156" t="s">
        <v>6844</v>
      </c>
    </row>
    <row r="1760" spans="2:4" x14ac:dyDescent="0.25">
      <c r="B1760" s="154">
        <v>44740</v>
      </c>
      <c r="C1760" s="155">
        <v>200</v>
      </c>
      <c r="D1760" s="156" t="s">
        <v>444</v>
      </c>
    </row>
    <row r="1761" spans="2:4" x14ac:dyDescent="0.25">
      <c r="B1761" s="154">
        <v>44740</v>
      </c>
      <c r="C1761" s="155">
        <v>200</v>
      </c>
      <c r="D1761" s="156" t="s">
        <v>11129</v>
      </c>
    </row>
    <row r="1762" spans="2:4" x14ac:dyDescent="0.25">
      <c r="B1762" s="154">
        <v>44740</v>
      </c>
      <c r="C1762" s="155">
        <v>200</v>
      </c>
      <c r="D1762" s="156" t="s">
        <v>10251</v>
      </c>
    </row>
    <row r="1763" spans="2:4" x14ac:dyDescent="0.25">
      <c r="B1763" s="154">
        <v>44740</v>
      </c>
      <c r="C1763" s="155">
        <v>200</v>
      </c>
      <c r="D1763" s="156" t="s">
        <v>11130</v>
      </c>
    </row>
    <row r="1764" spans="2:4" x14ac:dyDescent="0.25">
      <c r="B1764" s="154">
        <v>44740</v>
      </c>
      <c r="C1764" s="155">
        <v>200</v>
      </c>
      <c r="D1764" s="156" t="s">
        <v>6844</v>
      </c>
    </row>
    <row r="1765" spans="2:4" x14ac:dyDescent="0.25">
      <c r="B1765" s="154">
        <v>44740</v>
      </c>
      <c r="C1765" s="155">
        <v>205.22</v>
      </c>
      <c r="D1765" s="156" t="s">
        <v>10621</v>
      </c>
    </row>
    <row r="1766" spans="2:4" x14ac:dyDescent="0.25">
      <c r="B1766" s="154">
        <v>44740</v>
      </c>
      <c r="C1766" s="155">
        <v>250</v>
      </c>
      <c r="D1766" s="156" t="s">
        <v>10924</v>
      </c>
    </row>
    <row r="1767" spans="2:4" x14ac:dyDescent="0.25">
      <c r="B1767" s="154">
        <v>44740</v>
      </c>
      <c r="C1767" s="155">
        <v>250</v>
      </c>
      <c r="D1767" s="156" t="s">
        <v>11131</v>
      </c>
    </row>
    <row r="1768" spans="2:4" x14ac:dyDescent="0.25">
      <c r="B1768" s="154">
        <v>44740</v>
      </c>
      <c r="C1768" s="155">
        <v>269</v>
      </c>
      <c r="D1768" s="156" t="s">
        <v>6953</v>
      </c>
    </row>
    <row r="1769" spans="2:4" x14ac:dyDescent="0.25">
      <c r="B1769" s="154">
        <v>44740</v>
      </c>
      <c r="C1769" s="155">
        <v>300</v>
      </c>
      <c r="D1769" s="156" t="s">
        <v>449</v>
      </c>
    </row>
    <row r="1770" spans="2:4" x14ac:dyDescent="0.25">
      <c r="B1770" s="154">
        <v>44740</v>
      </c>
      <c r="C1770" s="155">
        <v>500</v>
      </c>
      <c r="D1770" s="156" t="s">
        <v>10530</v>
      </c>
    </row>
    <row r="1771" spans="2:4" x14ac:dyDescent="0.25">
      <c r="B1771" s="154">
        <v>44740</v>
      </c>
      <c r="C1771" s="155">
        <v>500</v>
      </c>
      <c r="D1771" s="156" t="s">
        <v>11132</v>
      </c>
    </row>
    <row r="1772" spans="2:4" x14ac:dyDescent="0.25">
      <c r="B1772" s="154">
        <v>44740</v>
      </c>
      <c r="C1772" s="155">
        <v>700</v>
      </c>
      <c r="D1772" s="156" t="s">
        <v>11133</v>
      </c>
    </row>
    <row r="1773" spans="2:4" x14ac:dyDescent="0.25">
      <c r="B1773" s="154">
        <v>44740</v>
      </c>
      <c r="C1773" s="155">
        <v>1000</v>
      </c>
      <c r="D1773" s="156" t="s">
        <v>10427</v>
      </c>
    </row>
    <row r="1774" spans="2:4" x14ac:dyDescent="0.25">
      <c r="B1774" s="154">
        <v>44740</v>
      </c>
      <c r="C1774" s="155">
        <v>1000</v>
      </c>
      <c r="D1774" s="156" t="s">
        <v>147</v>
      </c>
    </row>
    <row r="1775" spans="2:4" x14ac:dyDescent="0.25">
      <c r="B1775" s="154">
        <v>44740</v>
      </c>
      <c r="C1775" s="155">
        <v>1000</v>
      </c>
      <c r="D1775" s="156" t="s">
        <v>11134</v>
      </c>
    </row>
    <row r="1776" spans="2:4" x14ac:dyDescent="0.25">
      <c r="B1776" s="154">
        <v>44740</v>
      </c>
      <c r="C1776" s="155">
        <v>2000</v>
      </c>
      <c r="D1776" s="156" t="s">
        <v>2968</v>
      </c>
    </row>
    <row r="1777" spans="2:4" x14ac:dyDescent="0.25">
      <c r="B1777" s="154">
        <v>44740</v>
      </c>
      <c r="C1777" s="155">
        <v>3000</v>
      </c>
      <c r="D1777" s="156" t="s">
        <v>11135</v>
      </c>
    </row>
    <row r="1778" spans="2:4" x14ac:dyDescent="0.25">
      <c r="B1778" s="154">
        <v>44740</v>
      </c>
      <c r="C1778" s="155">
        <v>5000</v>
      </c>
      <c r="D1778" s="156" t="s">
        <v>11136</v>
      </c>
    </row>
    <row r="1779" spans="2:4" x14ac:dyDescent="0.25">
      <c r="B1779" s="154">
        <v>44740</v>
      </c>
      <c r="C1779" s="155">
        <v>1.8</v>
      </c>
      <c r="D1779" s="156" t="s">
        <v>339</v>
      </c>
    </row>
    <row r="1780" spans="2:4" x14ac:dyDescent="0.25">
      <c r="B1780" s="154">
        <v>44740</v>
      </c>
      <c r="C1780" s="155">
        <v>9.6999999999999993</v>
      </c>
      <c r="D1780" s="156" t="s">
        <v>338</v>
      </c>
    </row>
    <row r="1781" spans="2:4" ht="38.25" x14ac:dyDescent="0.25">
      <c r="B1781" s="154">
        <v>44741</v>
      </c>
      <c r="C1781" s="155">
        <v>-6000</v>
      </c>
      <c r="D1781" s="156" t="s">
        <v>11137</v>
      </c>
    </row>
    <row r="1782" spans="2:4" x14ac:dyDescent="0.25">
      <c r="B1782" s="154">
        <v>44741</v>
      </c>
      <c r="C1782" s="155">
        <v>0.28000000000000003</v>
      </c>
      <c r="D1782" s="156" t="s">
        <v>9399</v>
      </c>
    </row>
    <row r="1783" spans="2:4" x14ac:dyDescent="0.25">
      <c r="B1783" s="154">
        <v>44741</v>
      </c>
      <c r="C1783" s="155">
        <v>1</v>
      </c>
      <c r="D1783" s="156" t="s">
        <v>11138</v>
      </c>
    </row>
    <row r="1784" spans="2:4" x14ac:dyDescent="0.25">
      <c r="B1784" s="154">
        <v>44741</v>
      </c>
      <c r="C1784" s="155">
        <v>1</v>
      </c>
      <c r="D1784" s="156" t="s">
        <v>11139</v>
      </c>
    </row>
    <row r="1785" spans="2:4" x14ac:dyDescent="0.25">
      <c r="B1785" s="154">
        <v>44741</v>
      </c>
      <c r="C1785" s="155">
        <v>1</v>
      </c>
      <c r="D1785" s="156" t="s">
        <v>11140</v>
      </c>
    </row>
    <row r="1786" spans="2:4" x14ac:dyDescent="0.25">
      <c r="B1786" s="154">
        <v>44741</v>
      </c>
      <c r="C1786" s="155">
        <v>1</v>
      </c>
      <c r="D1786" s="156" t="s">
        <v>11141</v>
      </c>
    </row>
    <row r="1787" spans="2:4" x14ac:dyDescent="0.25">
      <c r="B1787" s="154">
        <v>44741</v>
      </c>
      <c r="C1787" s="155">
        <v>1</v>
      </c>
      <c r="D1787" s="156" t="s">
        <v>11142</v>
      </c>
    </row>
    <row r="1788" spans="2:4" x14ac:dyDescent="0.25">
      <c r="B1788" s="154">
        <v>44741</v>
      </c>
      <c r="C1788" s="155">
        <v>1</v>
      </c>
      <c r="D1788" s="156" t="s">
        <v>11143</v>
      </c>
    </row>
    <row r="1789" spans="2:4" x14ac:dyDescent="0.25">
      <c r="B1789" s="154">
        <v>44741</v>
      </c>
      <c r="C1789" s="155">
        <v>2.94</v>
      </c>
      <c r="D1789" s="156" t="s">
        <v>11144</v>
      </c>
    </row>
    <row r="1790" spans="2:4" x14ac:dyDescent="0.25">
      <c r="B1790" s="154">
        <v>44741</v>
      </c>
      <c r="C1790" s="155">
        <v>5</v>
      </c>
      <c r="D1790" s="156" t="s">
        <v>11145</v>
      </c>
    </row>
    <row r="1791" spans="2:4" x14ac:dyDescent="0.25">
      <c r="B1791" s="154">
        <v>44741</v>
      </c>
      <c r="C1791" s="155">
        <v>5</v>
      </c>
      <c r="D1791" s="156" t="s">
        <v>11146</v>
      </c>
    </row>
    <row r="1792" spans="2:4" x14ac:dyDescent="0.25">
      <c r="B1792" s="154">
        <v>44741</v>
      </c>
      <c r="C1792" s="155">
        <v>8.4499999999999993</v>
      </c>
      <c r="D1792" s="156" t="s">
        <v>11147</v>
      </c>
    </row>
    <row r="1793" spans="2:4" x14ac:dyDescent="0.25">
      <c r="B1793" s="154">
        <v>44741</v>
      </c>
      <c r="C1793" s="155">
        <v>10</v>
      </c>
      <c r="D1793" s="156" t="s">
        <v>11148</v>
      </c>
    </row>
    <row r="1794" spans="2:4" x14ac:dyDescent="0.25">
      <c r="B1794" s="154">
        <v>44741</v>
      </c>
      <c r="C1794" s="155">
        <v>10</v>
      </c>
      <c r="D1794" s="156" t="s">
        <v>11149</v>
      </c>
    </row>
    <row r="1795" spans="2:4" x14ac:dyDescent="0.25">
      <c r="B1795" s="154">
        <v>44741</v>
      </c>
      <c r="C1795" s="155">
        <v>10</v>
      </c>
      <c r="D1795" s="156" t="s">
        <v>11150</v>
      </c>
    </row>
    <row r="1796" spans="2:4" x14ac:dyDescent="0.25">
      <c r="B1796" s="154">
        <v>44741</v>
      </c>
      <c r="C1796" s="155">
        <v>10</v>
      </c>
      <c r="D1796" s="156" t="s">
        <v>11151</v>
      </c>
    </row>
    <row r="1797" spans="2:4" x14ac:dyDescent="0.25">
      <c r="B1797" s="154">
        <v>44741</v>
      </c>
      <c r="C1797" s="155">
        <v>10</v>
      </c>
      <c r="D1797" s="156" t="s">
        <v>11152</v>
      </c>
    </row>
    <row r="1798" spans="2:4" x14ac:dyDescent="0.25">
      <c r="B1798" s="154">
        <v>44741</v>
      </c>
      <c r="C1798" s="155">
        <v>10</v>
      </c>
      <c r="D1798" s="156" t="s">
        <v>11153</v>
      </c>
    </row>
    <row r="1799" spans="2:4" x14ac:dyDescent="0.25">
      <c r="B1799" s="154">
        <v>44741</v>
      </c>
      <c r="C1799" s="155">
        <v>10</v>
      </c>
      <c r="D1799" s="156" t="s">
        <v>11154</v>
      </c>
    </row>
    <row r="1800" spans="2:4" x14ac:dyDescent="0.25">
      <c r="B1800" s="154">
        <v>44741</v>
      </c>
      <c r="C1800" s="155">
        <v>10</v>
      </c>
      <c r="D1800" s="156" t="s">
        <v>11155</v>
      </c>
    </row>
    <row r="1801" spans="2:4" x14ac:dyDescent="0.25">
      <c r="B1801" s="154">
        <v>44741</v>
      </c>
      <c r="C1801" s="155">
        <v>10</v>
      </c>
      <c r="D1801" s="156" t="s">
        <v>10499</v>
      </c>
    </row>
    <row r="1802" spans="2:4" x14ac:dyDescent="0.25">
      <c r="B1802" s="154">
        <v>44741</v>
      </c>
      <c r="C1802" s="155">
        <v>10</v>
      </c>
      <c r="D1802" s="156" t="s">
        <v>10499</v>
      </c>
    </row>
    <row r="1803" spans="2:4" x14ac:dyDescent="0.25">
      <c r="B1803" s="154">
        <v>44741</v>
      </c>
      <c r="C1803" s="155">
        <v>10</v>
      </c>
      <c r="D1803" s="156" t="s">
        <v>11156</v>
      </c>
    </row>
    <row r="1804" spans="2:4" x14ac:dyDescent="0.25">
      <c r="B1804" s="154">
        <v>44741</v>
      </c>
      <c r="C1804" s="155">
        <v>10</v>
      </c>
      <c r="D1804" s="156" t="s">
        <v>11157</v>
      </c>
    </row>
    <row r="1805" spans="2:4" x14ac:dyDescent="0.25">
      <c r="B1805" s="154">
        <v>44741</v>
      </c>
      <c r="C1805" s="155">
        <v>10</v>
      </c>
      <c r="D1805" s="156" t="s">
        <v>11158</v>
      </c>
    </row>
    <row r="1806" spans="2:4" x14ac:dyDescent="0.25">
      <c r="B1806" s="154">
        <v>44741</v>
      </c>
      <c r="C1806" s="155">
        <v>10</v>
      </c>
      <c r="D1806" s="156" t="s">
        <v>11159</v>
      </c>
    </row>
    <row r="1807" spans="2:4" x14ac:dyDescent="0.25">
      <c r="B1807" s="154">
        <v>44741</v>
      </c>
      <c r="C1807" s="155">
        <v>13.02</v>
      </c>
      <c r="D1807" s="156" t="s">
        <v>11160</v>
      </c>
    </row>
    <row r="1808" spans="2:4" x14ac:dyDescent="0.25">
      <c r="B1808" s="154">
        <v>44741</v>
      </c>
      <c r="C1808" s="155">
        <v>15</v>
      </c>
      <c r="D1808" s="156" t="s">
        <v>11023</v>
      </c>
    </row>
    <row r="1809" spans="2:4" x14ac:dyDescent="0.25">
      <c r="B1809" s="154">
        <v>44741</v>
      </c>
      <c r="C1809" s="155">
        <v>20</v>
      </c>
      <c r="D1809" s="156" t="s">
        <v>11161</v>
      </c>
    </row>
    <row r="1810" spans="2:4" x14ac:dyDescent="0.25">
      <c r="B1810" s="154">
        <v>44741</v>
      </c>
      <c r="C1810" s="155">
        <v>20</v>
      </c>
      <c r="D1810" s="156" t="s">
        <v>11162</v>
      </c>
    </row>
    <row r="1811" spans="2:4" x14ac:dyDescent="0.25">
      <c r="B1811" s="154">
        <v>44741</v>
      </c>
      <c r="C1811" s="155">
        <v>20</v>
      </c>
      <c r="D1811" s="156" t="s">
        <v>11163</v>
      </c>
    </row>
    <row r="1812" spans="2:4" x14ac:dyDescent="0.25">
      <c r="B1812" s="154">
        <v>44741</v>
      </c>
      <c r="C1812" s="155">
        <v>20</v>
      </c>
      <c r="D1812" s="156" t="s">
        <v>11164</v>
      </c>
    </row>
    <row r="1813" spans="2:4" x14ac:dyDescent="0.25">
      <c r="B1813" s="154">
        <v>44741</v>
      </c>
      <c r="C1813" s="155">
        <v>20</v>
      </c>
      <c r="D1813" s="156" t="s">
        <v>11165</v>
      </c>
    </row>
    <row r="1814" spans="2:4" x14ac:dyDescent="0.25">
      <c r="B1814" s="154">
        <v>44741</v>
      </c>
      <c r="C1814" s="155">
        <v>20</v>
      </c>
      <c r="D1814" s="156" t="s">
        <v>11166</v>
      </c>
    </row>
    <row r="1815" spans="2:4" x14ac:dyDescent="0.25">
      <c r="B1815" s="154">
        <v>44741</v>
      </c>
      <c r="C1815" s="155">
        <v>20</v>
      </c>
      <c r="D1815" s="156" t="s">
        <v>11167</v>
      </c>
    </row>
    <row r="1816" spans="2:4" x14ac:dyDescent="0.25">
      <c r="B1816" s="154">
        <v>44741</v>
      </c>
      <c r="C1816" s="155">
        <v>20</v>
      </c>
      <c r="D1816" s="156" t="s">
        <v>11168</v>
      </c>
    </row>
    <row r="1817" spans="2:4" x14ac:dyDescent="0.25">
      <c r="B1817" s="154">
        <v>44741</v>
      </c>
      <c r="C1817" s="155">
        <v>20</v>
      </c>
      <c r="D1817" s="156" t="s">
        <v>11169</v>
      </c>
    </row>
    <row r="1818" spans="2:4" x14ac:dyDescent="0.25">
      <c r="B1818" s="154">
        <v>44741</v>
      </c>
      <c r="C1818" s="155">
        <v>20</v>
      </c>
      <c r="D1818" s="156" t="s">
        <v>11170</v>
      </c>
    </row>
    <row r="1819" spans="2:4" x14ac:dyDescent="0.25">
      <c r="B1819" s="154">
        <v>44741</v>
      </c>
      <c r="C1819" s="155">
        <v>30</v>
      </c>
      <c r="D1819" s="156" t="s">
        <v>7005</v>
      </c>
    </row>
    <row r="1820" spans="2:4" x14ac:dyDescent="0.25">
      <c r="B1820" s="154">
        <v>44741</v>
      </c>
      <c r="C1820" s="155">
        <v>35</v>
      </c>
      <c r="D1820" s="156" t="s">
        <v>11171</v>
      </c>
    </row>
    <row r="1821" spans="2:4" x14ac:dyDescent="0.25">
      <c r="B1821" s="154">
        <v>44741</v>
      </c>
      <c r="C1821" s="155">
        <v>41</v>
      </c>
      <c r="D1821" s="156" t="s">
        <v>11023</v>
      </c>
    </row>
    <row r="1822" spans="2:4" x14ac:dyDescent="0.25">
      <c r="B1822" s="154">
        <v>44741</v>
      </c>
      <c r="C1822" s="155">
        <v>44.53</v>
      </c>
      <c r="D1822" s="156" t="s">
        <v>11172</v>
      </c>
    </row>
    <row r="1823" spans="2:4" x14ac:dyDescent="0.25">
      <c r="B1823" s="154">
        <v>44741</v>
      </c>
      <c r="C1823" s="155">
        <v>45</v>
      </c>
      <c r="D1823" s="156" t="s">
        <v>11173</v>
      </c>
    </row>
    <row r="1824" spans="2:4" x14ac:dyDescent="0.25">
      <c r="B1824" s="154">
        <v>44741</v>
      </c>
      <c r="C1824" s="155">
        <v>47</v>
      </c>
      <c r="D1824" s="156" t="s">
        <v>10955</v>
      </c>
    </row>
    <row r="1825" spans="2:4" x14ac:dyDescent="0.25">
      <c r="B1825" s="154">
        <v>44741</v>
      </c>
      <c r="C1825" s="155">
        <v>50</v>
      </c>
      <c r="D1825" s="156" t="s">
        <v>11174</v>
      </c>
    </row>
    <row r="1826" spans="2:4" x14ac:dyDescent="0.25">
      <c r="B1826" s="154">
        <v>44741</v>
      </c>
      <c r="C1826" s="155">
        <v>50</v>
      </c>
      <c r="D1826" s="156" t="s">
        <v>11175</v>
      </c>
    </row>
    <row r="1827" spans="2:4" x14ac:dyDescent="0.25">
      <c r="B1827" s="154">
        <v>44741</v>
      </c>
      <c r="C1827" s="155">
        <v>50</v>
      </c>
      <c r="D1827" s="156" t="s">
        <v>11013</v>
      </c>
    </row>
    <row r="1828" spans="2:4" x14ac:dyDescent="0.25">
      <c r="B1828" s="154">
        <v>44741</v>
      </c>
      <c r="C1828" s="155">
        <v>50</v>
      </c>
      <c r="D1828" s="156" t="s">
        <v>11176</v>
      </c>
    </row>
    <row r="1829" spans="2:4" x14ac:dyDescent="0.25">
      <c r="B1829" s="154">
        <v>44741</v>
      </c>
      <c r="C1829" s="155">
        <v>50</v>
      </c>
      <c r="D1829" s="156" t="s">
        <v>11177</v>
      </c>
    </row>
    <row r="1830" spans="2:4" x14ac:dyDescent="0.25">
      <c r="B1830" s="154">
        <v>44741</v>
      </c>
      <c r="C1830" s="155">
        <v>50</v>
      </c>
      <c r="D1830" s="156" t="s">
        <v>445</v>
      </c>
    </row>
    <row r="1831" spans="2:4" x14ac:dyDescent="0.25">
      <c r="B1831" s="154">
        <v>44741</v>
      </c>
      <c r="C1831" s="155">
        <v>50</v>
      </c>
      <c r="D1831" s="156" t="s">
        <v>11178</v>
      </c>
    </row>
    <row r="1832" spans="2:4" x14ac:dyDescent="0.25">
      <c r="B1832" s="154">
        <v>44741</v>
      </c>
      <c r="C1832" s="155">
        <v>50</v>
      </c>
      <c r="D1832" s="156" t="s">
        <v>11179</v>
      </c>
    </row>
    <row r="1833" spans="2:4" x14ac:dyDescent="0.25">
      <c r="B1833" s="154">
        <v>44741</v>
      </c>
      <c r="C1833" s="155">
        <v>60</v>
      </c>
      <c r="D1833" s="156" t="s">
        <v>11180</v>
      </c>
    </row>
    <row r="1834" spans="2:4" x14ac:dyDescent="0.25">
      <c r="B1834" s="154">
        <v>44741</v>
      </c>
      <c r="C1834" s="155">
        <v>75</v>
      </c>
      <c r="D1834" s="156" t="s">
        <v>11173</v>
      </c>
    </row>
    <row r="1835" spans="2:4" x14ac:dyDescent="0.25">
      <c r="B1835" s="154">
        <v>44741</v>
      </c>
      <c r="C1835" s="155">
        <v>75</v>
      </c>
      <c r="D1835" s="156" t="s">
        <v>11181</v>
      </c>
    </row>
    <row r="1836" spans="2:4" x14ac:dyDescent="0.25">
      <c r="B1836" s="154">
        <v>44741</v>
      </c>
      <c r="C1836" s="155">
        <v>100</v>
      </c>
      <c r="D1836" s="156" t="s">
        <v>872</v>
      </c>
    </row>
    <row r="1837" spans="2:4" x14ac:dyDescent="0.25">
      <c r="B1837" s="154">
        <v>44741</v>
      </c>
      <c r="C1837" s="155">
        <v>100</v>
      </c>
      <c r="D1837" s="156" t="s">
        <v>10518</v>
      </c>
    </row>
    <row r="1838" spans="2:4" x14ac:dyDescent="0.25">
      <c r="B1838" s="154">
        <v>44741</v>
      </c>
      <c r="C1838" s="155">
        <v>100</v>
      </c>
      <c r="D1838" s="156" t="s">
        <v>11182</v>
      </c>
    </row>
    <row r="1839" spans="2:4" x14ac:dyDescent="0.25">
      <c r="B1839" s="154">
        <v>44741</v>
      </c>
      <c r="C1839" s="155">
        <v>100</v>
      </c>
      <c r="D1839" s="156" t="s">
        <v>11183</v>
      </c>
    </row>
    <row r="1840" spans="2:4" x14ac:dyDescent="0.25">
      <c r="B1840" s="154">
        <v>44741</v>
      </c>
      <c r="C1840" s="155">
        <v>100</v>
      </c>
      <c r="D1840" s="156" t="s">
        <v>10813</v>
      </c>
    </row>
    <row r="1841" spans="2:4" x14ac:dyDescent="0.25">
      <c r="B1841" s="154">
        <v>44741</v>
      </c>
      <c r="C1841" s="155">
        <v>100</v>
      </c>
      <c r="D1841" s="156" t="s">
        <v>11180</v>
      </c>
    </row>
    <row r="1842" spans="2:4" x14ac:dyDescent="0.25">
      <c r="B1842" s="154">
        <v>44741</v>
      </c>
      <c r="C1842" s="155">
        <v>100</v>
      </c>
      <c r="D1842" s="156" t="s">
        <v>11184</v>
      </c>
    </row>
    <row r="1843" spans="2:4" x14ac:dyDescent="0.25">
      <c r="B1843" s="154">
        <v>44741</v>
      </c>
      <c r="C1843" s="155">
        <v>100</v>
      </c>
      <c r="D1843" s="156" t="s">
        <v>11185</v>
      </c>
    </row>
    <row r="1844" spans="2:4" x14ac:dyDescent="0.25">
      <c r="B1844" s="154">
        <v>44741</v>
      </c>
      <c r="C1844" s="155">
        <v>100</v>
      </c>
      <c r="D1844" s="156" t="s">
        <v>148</v>
      </c>
    </row>
    <row r="1845" spans="2:4" x14ac:dyDescent="0.25">
      <c r="B1845" s="154">
        <v>44741</v>
      </c>
      <c r="C1845" s="155">
        <v>100</v>
      </c>
      <c r="D1845" s="156" t="s">
        <v>11186</v>
      </c>
    </row>
    <row r="1846" spans="2:4" x14ac:dyDescent="0.25">
      <c r="B1846" s="154">
        <v>44741</v>
      </c>
      <c r="C1846" s="155">
        <v>100</v>
      </c>
      <c r="D1846" s="156" t="s">
        <v>11187</v>
      </c>
    </row>
    <row r="1847" spans="2:4" x14ac:dyDescent="0.25">
      <c r="B1847" s="154">
        <v>44741</v>
      </c>
      <c r="C1847" s="155">
        <v>100</v>
      </c>
      <c r="D1847" s="156" t="s">
        <v>353</v>
      </c>
    </row>
    <row r="1848" spans="2:4" x14ac:dyDescent="0.25">
      <c r="B1848" s="154">
        <v>44741</v>
      </c>
      <c r="C1848" s="155">
        <v>100</v>
      </c>
      <c r="D1848" s="156" t="s">
        <v>11188</v>
      </c>
    </row>
    <row r="1849" spans="2:4" x14ac:dyDescent="0.25">
      <c r="B1849" s="154">
        <v>44741</v>
      </c>
      <c r="C1849" s="155">
        <v>101</v>
      </c>
      <c r="D1849" s="156" t="s">
        <v>10499</v>
      </c>
    </row>
    <row r="1850" spans="2:4" x14ac:dyDescent="0.25">
      <c r="B1850" s="154">
        <v>44741</v>
      </c>
      <c r="C1850" s="155">
        <v>101</v>
      </c>
      <c r="D1850" s="156" t="s">
        <v>10499</v>
      </c>
    </row>
    <row r="1851" spans="2:4" x14ac:dyDescent="0.25">
      <c r="B1851" s="154">
        <v>44741</v>
      </c>
      <c r="C1851" s="155">
        <v>108.9</v>
      </c>
      <c r="D1851" s="156" t="s">
        <v>11189</v>
      </c>
    </row>
    <row r="1852" spans="2:4" x14ac:dyDescent="0.25">
      <c r="B1852" s="154">
        <v>44741</v>
      </c>
      <c r="C1852" s="155">
        <v>110</v>
      </c>
      <c r="D1852" s="156" t="s">
        <v>11176</v>
      </c>
    </row>
    <row r="1853" spans="2:4" x14ac:dyDescent="0.25">
      <c r="B1853" s="154">
        <v>44741</v>
      </c>
      <c r="C1853" s="155">
        <v>110</v>
      </c>
      <c r="D1853" s="156" t="s">
        <v>2961</v>
      </c>
    </row>
    <row r="1854" spans="2:4" x14ac:dyDescent="0.25">
      <c r="B1854" s="154">
        <v>44741</v>
      </c>
      <c r="C1854" s="155">
        <v>110</v>
      </c>
      <c r="D1854" s="156" t="s">
        <v>10377</v>
      </c>
    </row>
    <row r="1855" spans="2:4" x14ac:dyDescent="0.25">
      <c r="B1855" s="154">
        <v>44741</v>
      </c>
      <c r="C1855" s="155">
        <v>110</v>
      </c>
      <c r="D1855" s="156" t="s">
        <v>11190</v>
      </c>
    </row>
    <row r="1856" spans="2:4" x14ac:dyDescent="0.25">
      <c r="B1856" s="154">
        <v>44741</v>
      </c>
      <c r="C1856" s="155">
        <v>116</v>
      </c>
      <c r="D1856" s="156" t="s">
        <v>10955</v>
      </c>
    </row>
    <row r="1857" spans="2:4" x14ac:dyDescent="0.25">
      <c r="B1857" s="154">
        <v>44741</v>
      </c>
      <c r="C1857" s="155">
        <v>120</v>
      </c>
      <c r="D1857" s="156" t="s">
        <v>11191</v>
      </c>
    </row>
    <row r="1858" spans="2:4" x14ac:dyDescent="0.25">
      <c r="B1858" s="154">
        <v>44741</v>
      </c>
      <c r="C1858" s="155">
        <v>134.68</v>
      </c>
      <c r="D1858" s="156" t="s">
        <v>11172</v>
      </c>
    </row>
    <row r="1859" spans="2:4" x14ac:dyDescent="0.25">
      <c r="B1859" s="154">
        <v>44741</v>
      </c>
      <c r="C1859" s="155">
        <v>150</v>
      </c>
      <c r="D1859" s="156" t="s">
        <v>6576</v>
      </c>
    </row>
    <row r="1860" spans="2:4" x14ac:dyDescent="0.25">
      <c r="B1860" s="154">
        <v>44741</v>
      </c>
      <c r="C1860" s="155">
        <v>150</v>
      </c>
      <c r="D1860" s="156" t="s">
        <v>11023</v>
      </c>
    </row>
    <row r="1861" spans="2:4" x14ac:dyDescent="0.25">
      <c r="B1861" s="154">
        <v>44741</v>
      </c>
      <c r="C1861" s="155">
        <v>169</v>
      </c>
      <c r="D1861" s="156" t="s">
        <v>6953</v>
      </c>
    </row>
    <row r="1862" spans="2:4" x14ac:dyDescent="0.25">
      <c r="B1862" s="154">
        <v>44741</v>
      </c>
      <c r="C1862" s="155">
        <v>199.6</v>
      </c>
      <c r="D1862" s="156" t="s">
        <v>11192</v>
      </c>
    </row>
    <row r="1863" spans="2:4" x14ac:dyDescent="0.25">
      <c r="B1863" s="154">
        <v>44741</v>
      </c>
      <c r="C1863" s="155">
        <v>199.6</v>
      </c>
      <c r="D1863" s="156" t="s">
        <v>11193</v>
      </c>
    </row>
    <row r="1864" spans="2:4" x14ac:dyDescent="0.25">
      <c r="B1864" s="154">
        <v>44741</v>
      </c>
      <c r="C1864" s="155">
        <v>200</v>
      </c>
      <c r="D1864" s="156" t="s">
        <v>11194</v>
      </c>
    </row>
    <row r="1865" spans="2:4" x14ac:dyDescent="0.25">
      <c r="B1865" s="154">
        <v>44741</v>
      </c>
      <c r="C1865" s="155">
        <v>200</v>
      </c>
      <c r="D1865" s="156" t="s">
        <v>10907</v>
      </c>
    </row>
    <row r="1866" spans="2:4" x14ac:dyDescent="0.25">
      <c r="B1866" s="154">
        <v>44741</v>
      </c>
      <c r="C1866" s="155">
        <v>200</v>
      </c>
      <c r="D1866" s="156" t="s">
        <v>866</v>
      </c>
    </row>
    <row r="1867" spans="2:4" x14ac:dyDescent="0.25">
      <c r="B1867" s="154">
        <v>44741</v>
      </c>
      <c r="C1867" s="155">
        <v>200</v>
      </c>
      <c r="D1867" s="156" t="s">
        <v>10664</v>
      </c>
    </row>
    <row r="1868" spans="2:4" x14ac:dyDescent="0.25">
      <c r="B1868" s="154">
        <v>44741</v>
      </c>
      <c r="C1868" s="155">
        <v>200</v>
      </c>
      <c r="D1868" s="156" t="s">
        <v>10420</v>
      </c>
    </row>
    <row r="1869" spans="2:4" x14ac:dyDescent="0.25">
      <c r="B1869" s="154">
        <v>44741</v>
      </c>
      <c r="C1869" s="155">
        <v>200</v>
      </c>
      <c r="D1869" s="156" t="s">
        <v>449</v>
      </c>
    </row>
    <row r="1870" spans="2:4" x14ac:dyDescent="0.25">
      <c r="B1870" s="154">
        <v>44741</v>
      </c>
      <c r="C1870" s="155">
        <v>250</v>
      </c>
      <c r="D1870" s="156" t="s">
        <v>7003</v>
      </c>
    </row>
    <row r="1871" spans="2:4" x14ac:dyDescent="0.25">
      <c r="B1871" s="154">
        <v>44741</v>
      </c>
      <c r="C1871" s="155">
        <v>260</v>
      </c>
      <c r="D1871" s="156" t="s">
        <v>10881</v>
      </c>
    </row>
    <row r="1872" spans="2:4" x14ac:dyDescent="0.25">
      <c r="B1872" s="154">
        <v>44741</v>
      </c>
      <c r="C1872" s="155">
        <v>290.22000000000003</v>
      </c>
      <c r="D1872" s="156" t="s">
        <v>11070</v>
      </c>
    </row>
    <row r="1873" spans="2:4" x14ac:dyDescent="0.25">
      <c r="B1873" s="154">
        <v>44741</v>
      </c>
      <c r="C1873" s="155">
        <v>300</v>
      </c>
      <c r="D1873" s="156" t="s">
        <v>7012</v>
      </c>
    </row>
    <row r="1874" spans="2:4" x14ac:dyDescent="0.25">
      <c r="B1874" s="154">
        <v>44741</v>
      </c>
      <c r="C1874" s="155">
        <v>340</v>
      </c>
      <c r="D1874" s="156" t="s">
        <v>10381</v>
      </c>
    </row>
    <row r="1875" spans="2:4" x14ac:dyDescent="0.25">
      <c r="B1875" s="154">
        <v>44741</v>
      </c>
      <c r="C1875" s="155">
        <v>400</v>
      </c>
      <c r="D1875" s="156" t="s">
        <v>6961</v>
      </c>
    </row>
    <row r="1876" spans="2:4" x14ac:dyDescent="0.25">
      <c r="B1876" s="154">
        <v>44741</v>
      </c>
      <c r="C1876" s="155">
        <v>400</v>
      </c>
      <c r="D1876" s="156" t="s">
        <v>10527</v>
      </c>
    </row>
    <row r="1877" spans="2:4" x14ac:dyDescent="0.25">
      <c r="B1877" s="154">
        <v>44741</v>
      </c>
      <c r="C1877" s="155">
        <v>500</v>
      </c>
      <c r="D1877" s="156" t="s">
        <v>6571</v>
      </c>
    </row>
    <row r="1878" spans="2:4" x14ac:dyDescent="0.25">
      <c r="B1878" s="154">
        <v>44741</v>
      </c>
      <c r="C1878" s="155">
        <v>500</v>
      </c>
      <c r="D1878" s="156" t="s">
        <v>11195</v>
      </c>
    </row>
    <row r="1879" spans="2:4" x14ac:dyDescent="0.25">
      <c r="B1879" s="154">
        <v>44741</v>
      </c>
      <c r="C1879" s="155">
        <v>500</v>
      </c>
      <c r="D1879" s="156" t="s">
        <v>11196</v>
      </c>
    </row>
    <row r="1880" spans="2:4" x14ac:dyDescent="0.25">
      <c r="B1880" s="154">
        <v>44741</v>
      </c>
      <c r="C1880" s="155">
        <v>507.79</v>
      </c>
      <c r="D1880" s="156" t="s">
        <v>11197</v>
      </c>
    </row>
    <row r="1881" spans="2:4" x14ac:dyDescent="0.25">
      <c r="B1881" s="154">
        <v>44741</v>
      </c>
      <c r="C1881" s="155">
        <v>511</v>
      </c>
      <c r="D1881" s="156" t="s">
        <v>11198</v>
      </c>
    </row>
    <row r="1882" spans="2:4" x14ac:dyDescent="0.25">
      <c r="B1882" s="154">
        <v>44741</v>
      </c>
      <c r="C1882" s="155">
        <v>1000</v>
      </c>
      <c r="D1882" s="156" t="s">
        <v>10989</v>
      </c>
    </row>
    <row r="1883" spans="2:4" x14ac:dyDescent="0.25">
      <c r="B1883" s="154">
        <v>44741</v>
      </c>
      <c r="C1883" s="155">
        <v>1000</v>
      </c>
      <c r="D1883" s="156" t="s">
        <v>11199</v>
      </c>
    </row>
    <row r="1884" spans="2:4" x14ac:dyDescent="0.25">
      <c r="B1884" s="154">
        <v>44741</v>
      </c>
      <c r="C1884" s="155">
        <v>1000</v>
      </c>
      <c r="D1884" s="156" t="s">
        <v>7007</v>
      </c>
    </row>
    <row r="1885" spans="2:4" x14ac:dyDescent="0.25">
      <c r="B1885" s="154">
        <v>44741</v>
      </c>
      <c r="C1885" s="155">
        <v>1000</v>
      </c>
      <c r="D1885" s="156" t="s">
        <v>6969</v>
      </c>
    </row>
    <row r="1886" spans="2:4" x14ac:dyDescent="0.25">
      <c r="B1886" s="154">
        <v>44741</v>
      </c>
      <c r="C1886" s="155">
        <v>1000</v>
      </c>
      <c r="D1886" s="156" t="s">
        <v>10427</v>
      </c>
    </row>
    <row r="1887" spans="2:4" x14ac:dyDescent="0.25">
      <c r="B1887" s="154">
        <v>44741</v>
      </c>
      <c r="C1887" s="155">
        <v>1000</v>
      </c>
      <c r="D1887" s="156" t="s">
        <v>11200</v>
      </c>
    </row>
    <row r="1888" spans="2:4" x14ac:dyDescent="0.25">
      <c r="B1888" s="154">
        <v>44741</v>
      </c>
      <c r="C1888" s="155">
        <v>1000</v>
      </c>
      <c r="D1888" s="156" t="s">
        <v>11201</v>
      </c>
    </row>
    <row r="1889" spans="2:4" x14ac:dyDescent="0.25">
      <c r="B1889" s="154">
        <v>44741</v>
      </c>
      <c r="C1889" s="155">
        <v>1500</v>
      </c>
      <c r="D1889" s="156" t="s">
        <v>134</v>
      </c>
    </row>
    <row r="1890" spans="2:4" x14ac:dyDescent="0.25">
      <c r="B1890" s="154">
        <v>44741</v>
      </c>
      <c r="C1890" s="155">
        <v>1680</v>
      </c>
      <c r="D1890" s="156" t="s">
        <v>2955</v>
      </c>
    </row>
    <row r="1891" spans="2:4" x14ac:dyDescent="0.25">
      <c r="B1891" s="154">
        <v>44741</v>
      </c>
      <c r="C1891" s="155">
        <v>2000</v>
      </c>
      <c r="D1891" s="156" t="s">
        <v>11202</v>
      </c>
    </row>
    <row r="1892" spans="2:4" x14ac:dyDescent="0.25">
      <c r="B1892" s="154">
        <v>44741</v>
      </c>
      <c r="C1892" s="155">
        <v>2000</v>
      </c>
      <c r="D1892" s="156" t="s">
        <v>11203</v>
      </c>
    </row>
    <row r="1893" spans="2:4" x14ac:dyDescent="0.25">
      <c r="B1893" s="154">
        <v>44741</v>
      </c>
      <c r="C1893" s="155">
        <v>5000</v>
      </c>
      <c r="D1893" s="156" t="s">
        <v>10270</v>
      </c>
    </row>
    <row r="1894" spans="2:4" x14ac:dyDescent="0.25">
      <c r="B1894" s="154">
        <v>44741</v>
      </c>
      <c r="C1894" s="155">
        <v>10000</v>
      </c>
      <c r="D1894" s="156" t="s">
        <v>140</v>
      </c>
    </row>
    <row r="1895" spans="2:4" x14ac:dyDescent="0.25">
      <c r="B1895" s="154">
        <v>44741</v>
      </c>
      <c r="C1895" s="155">
        <v>0.6</v>
      </c>
      <c r="D1895" s="156" t="s">
        <v>339</v>
      </c>
    </row>
    <row r="1896" spans="2:4" x14ac:dyDescent="0.25">
      <c r="B1896" s="154">
        <v>44741</v>
      </c>
      <c r="C1896" s="155">
        <v>11.64</v>
      </c>
      <c r="D1896" s="156" t="s">
        <v>339</v>
      </c>
    </row>
    <row r="1897" spans="2:4" x14ac:dyDescent="0.25">
      <c r="B1897" s="154">
        <v>44741</v>
      </c>
      <c r="C1897" s="155">
        <v>48.5</v>
      </c>
      <c r="D1897" s="156" t="s">
        <v>339</v>
      </c>
    </row>
    <row r="1898" spans="2:4" x14ac:dyDescent="0.25">
      <c r="B1898" s="154">
        <v>44741</v>
      </c>
      <c r="C1898" s="155">
        <v>97</v>
      </c>
      <c r="D1898" s="156" t="s">
        <v>339</v>
      </c>
    </row>
    <row r="1899" spans="2:4" x14ac:dyDescent="0.25">
      <c r="B1899" s="154">
        <v>44741</v>
      </c>
      <c r="C1899" s="155">
        <v>97</v>
      </c>
      <c r="D1899" s="156" t="s">
        <v>339</v>
      </c>
    </row>
    <row r="1900" spans="2:4" x14ac:dyDescent="0.25">
      <c r="B1900" s="154">
        <v>44741</v>
      </c>
      <c r="C1900" s="155">
        <v>145.5</v>
      </c>
      <c r="D1900" s="156" t="s">
        <v>339</v>
      </c>
    </row>
    <row r="1901" spans="2:4" x14ac:dyDescent="0.25">
      <c r="B1901" s="154">
        <v>44741</v>
      </c>
      <c r="C1901" s="155">
        <v>194</v>
      </c>
      <c r="D1901" s="156" t="s">
        <v>339</v>
      </c>
    </row>
    <row r="1902" spans="2:4" x14ac:dyDescent="0.25">
      <c r="B1902" s="154">
        <v>44742</v>
      </c>
      <c r="C1902" s="155">
        <v>1</v>
      </c>
      <c r="D1902" s="156" t="s">
        <v>11204</v>
      </c>
    </row>
    <row r="1903" spans="2:4" x14ac:dyDescent="0.25">
      <c r="B1903" s="154">
        <v>44742</v>
      </c>
      <c r="C1903" s="155"/>
      <c r="D1903" s="156" t="s">
        <v>10536</v>
      </c>
    </row>
    <row r="1904" spans="2:4" x14ac:dyDescent="0.25">
      <c r="B1904" s="154">
        <v>44742</v>
      </c>
      <c r="C1904" s="155">
        <v>7.0000000000000007E-2</v>
      </c>
      <c r="D1904" s="156" t="s">
        <v>11205</v>
      </c>
    </row>
    <row r="1905" spans="2:4" x14ac:dyDescent="0.25">
      <c r="B1905" s="154">
        <v>44742</v>
      </c>
      <c r="C1905" s="155">
        <v>1</v>
      </c>
      <c r="D1905" s="156" t="s">
        <v>11206</v>
      </c>
    </row>
    <row r="1906" spans="2:4" x14ac:dyDescent="0.25">
      <c r="B1906" s="154">
        <v>44742</v>
      </c>
      <c r="C1906" s="155">
        <v>1</v>
      </c>
      <c r="D1906" s="156" t="s">
        <v>11207</v>
      </c>
    </row>
    <row r="1907" spans="2:4" x14ac:dyDescent="0.25">
      <c r="B1907" s="154">
        <v>44742</v>
      </c>
      <c r="C1907" s="155">
        <v>1</v>
      </c>
      <c r="D1907" s="156" t="s">
        <v>10981</v>
      </c>
    </row>
    <row r="1908" spans="2:4" x14ac:dyDescent="0.25">
      <c r="B1908" s="154">
        <v>44742</v>
      </c>
      <c r="C1908" s="155">
        <v>1</v>
      </c>
      <c r="D1908" s="156" t="s">
        <v>11208</v>
      </c>
    </row>
    <row r="1909" spans="2:4" x14ac:dyDescent="0.25">
      <c r="B1909" s="154">
        <v>44742</v>
      </c>
      <c r="C1909" s="155">
        <v>2</v>
      </c>
      <c r="D1909" s="156" t="s">
        <v>11209</v>
      </c>
    </row>
    <row r="1910" spans="2:4" x14ac:dyDescent="0.25">
      <c r="B1910" s="154">
        <v>44742</v>
      </c>
      <c r="C1910" s="155">
        <v>3</v>
      </c>
      <c r="D1910" s="156" t="s">
        <v>11210</v>
      </c>
    </row>
    <row r="1911" spans="2:4" x14ac:dyDescent="0.25">
      <c r="B1911" s="154">
        <v>44742</v>
      </c>
      <c r="C1911" s="155">
        <v>4</v>
      </c>
      <c r="D1911" s="156" t="s">
        <v>11211</v>
      </c>
    </row>
    <row r="1912" spans="2:4" x14ac:dyDescent="0.25">
      <c r="B1912" s="154">
        <v>44742</v>
      </c>
      <c r="C1912" s="155">
        <v>5</v>
      </c>
      <c r="D1912" s="156" t="s">
        <v>11212</v>
      </c>
    </row>
    <row r="1913" spans="2:4" x14ac:dyDescent="0.25">
      <c r="B1913" s="154">
        <v>44742</v>
      </c>
      <c r="C1913" s="155">
        <v>5</v>
      </c>
      <c r="D1913" s="156" t="s">
        <v>11213</v>
      </c>
    </row>
    <row r="1914" spans="2:4" x14ac:dyDescent="0.25">
      <c r="B1914" s="154">
        <v>44742</v>
      </c>
      <c r="C1914" s="155">
        <v>5</v>
      </c>
      <c r="D1914" s="156" t="s">
        <v>11214</v>
      </c>
    </row>
    <row r="1915" spans="2:4" x14ac:dyDescent="0.25">
      <c r="B1915" s="154">
        <v>44742</v>
      </c>
      <c r="C1915" s="155">
        <v>5</v>
      </c>
      <c r="D1915" s="156" t="s">
        <v>11215</v>
      </c>
    </row>
    <row r="1916" spans="2:4" x14ac:dyDescent="0.25">
      <c r="B1916" s="154">
        <v>44742</v>
      </c>
      <c r="C1916" s="155">
        <v>5.32</v>
      </c>
      <c r="D1916" s="156" t="s">
        <v>11216</v>
      </c>
    </row>
    <row r="1917" spans="2:4" x14ac:dyDescent="0.25">
      <c r="B1917" s="154">
        <v>44742</v>
      </c>
      <c r="C1917" s="155">
        <v>10</v>
      </c>
      <c r="D1917" s="156" t="s">
        <v>11217</v>
      </c>
    </row>
    <row r="1918" spans="2:4" x14ac:dyDescent="0.25">
      <c r="B1918" s="154">
        <v>44742</v>
      </c>
      <c r="C1918" s="155">
        <v>10</v>
      </c>
      <c r="D1918" s="156" t="s">
        <v>11218</v>
      </c>
    </row>
    <row r="1919" spans="2:4" x14ac:dyDescent="0.25">
      <c r="B1919" s="154">
        <v>44742</v>
      </c>
      <c r="C1919" s="155">
        <v>10</v>
      </c>
      <c r="D1919" s="156" t="s">
        <v>11219</v>
      </c>
    </row>
    <row r="1920" spans="2:4" x14ac:dyDescent="0.25">
      <c r="B1920" s="154">
        <v>44742</v>
      </c>
      <c r="C1920" s="155">
        <v>10</v>
      </c>
      <c r="D1920" s="156" t="s">
        <v>11220</v>
      </c>
    </row>
    <row r="1921" spans="2:4" x14ac:dyDescent="0.25">
      <c r="B1921" s="154">
        <v>44742</v>
      </c>
      <c r="C1921" s="155">
        <v>10</v>
      </c>
      <c r="D1921" s="156" t="s">
        <v>11221</v>
      </c>
    </row>
    <row r="1922" spans="2:4" x14ac:dyDescent="0.25">
      <c r="B1922" s="154">
        <v>44742</v>
      </c>
      <c r="C1922" s="155">
        <v>10</v>
      </c>
      <c r="D1922" s="156" t="s">
        <v>11222</v>
      </c>
    </row>
    <row r="1923" spans="2:4" x14ac:dyDescent="0.25">
      <c r="B1923" s="154">
        <v>44742</v>
      </c>
      <c r="C1923" s="155">
        <v>10</v>
      </c>
      <c r="D1923" s="156" t="s">
        <v>11223</v>
      </c>
    </row>
    <row r="1924" spans="2:4" x14ac:dyDescent="0.25">
      <c r="B1924" s="154">
        <v>44742</v>
      </c>
      <c r="C1924" s="155">
        <v>10</v>
      </c>
      <c r="D1924" s="156" t="s">
        <v>11224</v>
      </c>
    </row>
    <row r="1925" spans="2:4" x14ac:dyDescent="0.25">
      <c r="B1925" s="154">
        <v>44742</v>
      </c>
      <c r="C1925" s="155">
        <v>10</v>
      </c>
      <c r="D1925" s="156" t="s">
        <v>11225</v>
      </c>
    </row>
    <row r="1926" spans="2:4" x14ac:dyDescent="0.25">
      <c r="B1926" s="154">
        <v>44742</v>
      </c>
      <c r="C1926" s="155">
        <v>10</v>
      </c>
      <c r="D1926" s="156" t="s">
        <v>11226</v>
      </c>
    </row>
    <row r="1927" spans="2:4" x14ac:dyDescent="0.25">
      <c r="B1927" s="154">
        <v>44742</v>
      </c>
      <c r="C1927" s="155">
        <v>10</v>
      </c>
      <c r="D1927" s="156" t="s">
        <v>11227</v>
      </c>
    </row>
    <row r="1928" spans="2:4" x14ac:dyDescent="0.25">
      <c r="B1928" s="154">
        <v>44742</v>
      </c>
      <c r="C1928" s="155">
        <v>10.130000000000001</v>
      </c>
      <c r="D1928" s="156" t="s">
        <v>11228</v>
      </c>
    </row>
    <row r="1929" spans="2:4" x14ac:dyDescent="0.25">
      <c r="B1929" s="154">
        <v>44742</v>
      </c>
      <c r="C1929" s="155">
        <v>11</v>
      </c>
      <c r="D1929" s="156" t="s">
        <v>11229</v>
      </c>
    </row>
    <row r="1930" spans="2:4" x14ac:dyDescent="0.25">
      <c r="B1930" s="154">
        <v>44742</v>
      </c>
      <c r="C1930" s="155">
        <v>11</v>
      </c>
      <c r="D1930" s="156" t="s">
        <v>11230</v>
      </c>
    </row>
    <row r="1931" spans="2:4" x14ac:dyDescent="0.25">
      <c r="B1931" s="154">
        <v>44742</v>
      </c>
      <c r="C1931" s="155">
        <v>11</v>
      </c>
      <c r="D1931" s="156" t="s">
        <v>11231</v>
      </c>
    </row>
    <row r="1932" spans="2:4" x14ac:dyDescent="0.25">
      <c r="B1932" s="154">
        <v>44742</v>
      </c>
      <c r="C1932" s="155">
        <v>11</v>
      </c>
      <c r="D1932" s="156" t="s">
        <v>11232</v>
      </c>
    </row>
    <row r="1933" spans="2:4" x14ac:dyDescent="0.25">
      <c r="B1933" s="154">
        <v>44742</v>
      </c>
      <c r="C1933" s="155">
        <v>12</v>
      </c>
      <c r="D1933" s="156" t="s">
        <v>11233</v>
      </c>
    </row>
    <row r="1934" spans="2:4" x14ac:dyDescent="0.25">
      <c r="B1934" s="154">
        <v>44742</v>
      </c>
      <c r="C1934" s="155">
        <v>13</v>
      </c>
      <c r="D1934" s="156" t="s">
        <v>11234</v>
      </c>
    </row>
    <row r="1935" spans="2:4" x14ac:dyDescent="0.25">
      <c r="B1935" s="154">
        <v>44742</v>
      </c>
      <c r="C1935" s="155">
        <v>15</v>
      </c>
      <c r="D1935" s="156" t="s">
        <v>11235</v>
      </c>
    </row>
    <row r="1936" spans="2:4" x14ac:dyDescent="0.25">
      <c r="B1936" s="154">
        <v>44742</v>
      </c>
      <c r="C1936" s="155">
        <v>15</v>
      </c>
      <c r="D1936" s="156" t="s">
        <v>11236</v>
      </c>
    </row>
    <row r="1937" spans="2:4" x14ac:dyDescent="0.25">
      <c r="B1937" s="154">
        <v>44742</v>
      </c>
      <c r="C1937" s="155">
        <v>15</v>
      </c>
      <c r="D1937" s="156" t="s">
        <v>11237</v>
      </c>
    </row>
    <row r="1938" spans="2:4" x14ac:dyDescent="0.25">
      <c r="B1938" s="154">
        <v>44742</v>
      </c>
      <c r="C1938" s="155">
        <v>16</v>
      </c>
      <c r="D1938" s="156" t="s">
        <v>11238</v>
      </c>
    </row>
    <row r="1939" spans="2:4" x14ac:dyDescent="0.25">
      <c r="B1939" s="154">
        <v>44742</v>
      </c>
      <c r="C1939" s="155">
        <v>16</v>
      </c>
      <c r="D1939" s="156" t="s">
        <v>11239</v>
      </c>
    </row>
    <row r="1940" spans="2:4" x14ac:dyDescent="0.25">
      <c r="B1940" s="154">
        <v>44742</v>
      </c>
      <c r="C1940" s="155">
        <v>17</v>
      </c>
      <c r="D1940" s="156" t="s">
        <v>11240</v>
      </c>
    </row>
    <row r="1941" spans="2:4" x14ac:dyDescent="0.25">
      <c r="B1941" s="154">
        <v>44742</v>
      </c>
      <c r="C1941" s="155">
        <v>17</v>
      </c>
      <c r="D1941" s="156" t="s">
        <v>11241</v>
      </c>
    </row>
    <row r="1942" spans="2:4" x14ac:dyDescent="0.25">
      <c r="B1942" s="154">
        <v>44742</v>
      </c>
      <c r="C1942" s="155">
        <v>18</v>
      </c>
      <c r="D1942" s="156" t="s">
        <v>11242</v>
      </c>
    </row>
    <row r="1943" spans="2:4" x14ac:dyDescent="0.25">
      <c r="B1943" s="154">
        <v>44742</v>
      </c>
      <c r="C1943" s="155">
        <v>18</v>
      </c>
      <c r="D1943" s="156" t="s">
        <v>11243</v>
      </c>
    </row>
    <row r="1944" spans="2:4" x14ac:dyDescent="0.25">
      <c r="B1944" s="154">
        <v>44742</v>
      </c>
      <c r="C1944" s="155">
        <v>19</v>
      </c>
      <c r="D1944" s="156" t="s">
        <v>11244</v>
      </c>
    </row>
    <row r="1945" spans="2:4" x14ac:dyDescent="0.25">
      <c r="B1945" s="154">
        <v>44742</v>
      </c>
      <c r="C1945" s="155">
        <v>20</v>
      </c>
      <c r="D1945" s="156" t="s">
        <v>11235</v>
      </c>
    </row>
    <row r="1946" spans="2:4" x14ac:dyDescent="0.25">
      <c r="B1946" s="154">
        <v>44742</v>
      </c>
      <c r="C1946" s="155">
        <v>20</v>
      </c>
      <c r="D1946" s="156" t="s">
        <v>11245</v>
      </c>
    </row>
    <row r="1947" spans="2:4" x14ac:dyDescent="0.25">
      <c r="B1947" s="154">
        <v>44742</v>
      </c>
      <c r="C1947" s="155">
        <v>20</v>
      </c>
      <c r="D1947" s="156" t="s">
        <v>11246</v>
      </c>
    </row>
    <row r="1948" spans="2:4" x14ac:dyDescent="0.25">
      <c r="B1948" s="154">
        <v>44742</v>
      </c>
      <c r="C1948" s="155">
        <v>20</v>
      </c>
      <c r="D1948" s="156" t="s">
        <v>11247</v>
      </c>
    </row>
    <row r="1949" spans="2:4" x14ac:dyDescent="0.25">
      <c r="B1949" s="154">
        <v>44742</v>
      </c>
      <c r="C1949" s="155">
        <v>20</v>
      </c>
      <c r="D1949" s="156" t="s">
        <v>11248</v>
      </c>
    </row>
    <row r="1950" spans="2:4" x14ac:dyDescent="0.25">
      <c r="B1950" s="154">
        <v>44742</v>
      </c>
      <c r="C1950" s="155">
        <v>20</v>
      </c>
      <c r="D1950" s="156" t="s">
        <v>11249</v>
      </c>
    </row>
    <row r="1951" spans="2:4" x14ac:dyDescent="0.25">
      <c r="B1951" s="154">
        <v>44742</v>
      </c>
      <c r="C1951" s="155">
        <v>20</v>
      </c>
      <c r="D1951" s="156" t="s">
        <v>11235</v>
      </c>
    </row>
    <row r="1952" spans="2:4" x14ac:dyDescent="0.25">
      <c r="B1952" s="154">
        <v>44742</v>
      </c>
      <c r="C1952" s="155">
        <v>20</v>
      </c>
      <c r="D1952" s="156" t="s">
        <v>11248</v>
      </c>
    </row>
    <row r="1953" spans="2:4" x14ac:dyDescent="0.25">
      <c r="B1953" s="154">
        <v>44742</v>
      </c>
      <c r="C1953" s="155">
        <v>20</v>
      </c>
      <c r="D1953" s="156" t="s">
        <v>11250</v>
      </c>
    </row>
    <row r="1954" spans="2:4" x14ac:dyDescent="0.25">
      <c r="B1954" s="154">
        <v>44742</v>
      </c>
      <c r="C1954" s="155">
        <v>20</v>
      </c>
      <c r="D1954" s="156" t="s">
        <v>11251</v>
      </c>
    </row>
    <row r="1955" spans="2:4" x14ac:dyDescent="0.25">
      <c r="B1955" s="154">
        <v>44742</v>
      </c>
      <c r="C1955" s="155">
        <v>20</v>
      </c>
      <c r="D1955" s="156" t="s">
        <v>11252</v>
      </c>
    </row>
    <row r="1956" spans="2:4" x14ac:dyDescent="0.25">
      <c r="B1956" s="154">
        <v>44742</v>
      </c>
      <c r="C1956" s="155">
        <v>20</v>
      </c>
      <c r="D1956" s="156" t="s">
        <v>11253</v>
      </c>
    </row>
    <row r="1957" spans="2:4" x14ac:dyDescent="0.25">
      <c r="B1957" s="154">
        <v>44742</v>
      </c>
      <c r="C1957" s="155">
        <v>20</v>
      </c>
      <c r="D1957" s="156" t="s">
        <v>11254</v>
      </c>
    </row>
    <row r="1958" spans="2:4" x14ac:dyDescent="0.25">
      <c r="B1958" s="154">
        <v>44742</v>
      </c>
      <c r="C1958" s="155">
        <v>20</v>
      </c>
      <c r="D1958" s="156" t="s">
        <v>11255</v>
      </c>
    </row>
    <row r="1959" spans="2:4" x14ac:dyDescent="0.25">
      <c r="B1959" s="154">
        <v>44742</v>
      </c>
      <c r="C1959" s="155">
        <v>20</v>
      </c>
      <c r="D1959" s="156" t="s">
        <v>11256</v>
      </c>
    </row>
    <row r="1960" spans="2:4" x14ac:dyDescent="0.25">
      <c r="B1960" s="154">
        <v>44742</v>
      </c>
      <c r="C1960" s="155">
        <v>20</v>
      </c>
      <c r="D1960" s="156" t="s">
        <v>11257</v>
      </c>
    </row>
    <row r="1961" spans="2:4" x14ac:dyDescent="0.25">
      <c r="B1961" s="154">
        <v>44742</v>
      </c>
      <c r="C1961" s="155">
        <v>20</v>
      </c>
      <c r="D1961" s="156" t="s">
        <v>11258</v>
      </c>
    </row>
    <row r="1962" spans="2:4" x14ac:dyDescent="0.25">
      <c r="B1962" s="154">
        <v>44742</v>
      </c>
      <c r="C1962" s="155">
        <v>20</v>
      </c>
      <c r="D1962" s="156" t="s">
        <v>11259</v>
      </c>
    </row>
    <row r="1963" spans="2:4" x14ac:dyDescent="0.25">
      <c r="B1963" s="154">
        <v>44742</v>
      </c>
      <c r="C1963" s="155">
        <v>20</v>
      </c>
      <c r="D1963" s="156" t="s">
        <v>11260</v>
      </c>
    </row>
    <row r="1964" spans="2:4" x14ac:dyDescent="0.25">
      <c r="B1964" s="154">
        <v>44742</v>
      </c>
      <c r="C1964" s="155">
        <v>20</v>
      </c>
      <c r="D1964" s="156" t="s">
        <v>6960</v>
      </c>
    </row>
    <row r="1965" spans="2:4" x14ac:dyDescent="0.25">
      <c r="B1965" s="154">
        <v>44742</v>
      </c>
      <c r="C1965" s="155">
        <v>21</v>
      </c>
      <c r="D1965" s="156" t="s">
        <v>11261</v>
      </c>
    </row>
    <row r="1966" spans="2:4" x14ac:dyDescent="0.25">
      <c r="B1966" s="154">
        <v>44742</v>
      </c>
      <c r="C1966" s="155">
        <v>22</v>
      </c>
      <c r="D1966" s="156" t="s">
        <v>11262</v>
      </c>
    </row>
    <row r="1967" spans="2:4" x14ac:dyDescent="0.25">
      <c r="B1967" s="154">
        <v>44742</v>
      </c>
      <c r="C1967" s="155">
        <v>23</v>
      </c>
      <c r="D1967" s="156" t="s">
        <v>11263</v>
      </c>
    </row>
    <row r="1968" spans="2:4" x14ac:dyDescent="0.25">
      <c r="B1968" s="154">
        <v>44742</v>
      </c>
      <c r="C1968" s="155">
        <v>23</v>
      </c>
      <c r="D1968" s="156" t="s">
        <v>10322</v>
      </c>
    </row>
    <row r="1969" spans="2:4" x14ac:dyDescent="0.25">
      <c r="B1969" s="154">
        <v>44742</v>
      </c>
      <c r="C1969" s="155">
        <v>23</v>
      </c>
      <c r="D1969" s="156" t="s">
        <v>11264</v>
      </c>
    </row>
    <row r="1970" spans="2:4" x14ac:dyDescent="0.25">
      <c r="B1970" s="154">
        <v>44742</v>
      </c>
      <c r="C1970" s="155">
        <v>24</v>
      </c>
      <c r="D1970" s="156" t="s">
        <v>11265</v>
      </c>
    </row>
    <row r="1971" spans="2:4" x14ac:dyDescent="0.25">
      <c r="B1971" s="154">
        <v>44742</v>
      </c>
      <c r="C1971" s="155">
        <v>25</v>
      </c>
      <c r="D1971" s="156" t="s">
        <v>11248</v>
      </c>
    </row>
    <row r="1972" spans="2:4" x14ac:dyDescent="0.25">
      <c r="B1972" s="154">
        <v>44742</v>
      </c>
      <c r="C1972" s="155">
        <v>25</v>
      </c>
      <c r="D1972" s="156" t="s">
        <v>11235</v>
      </c>
    </row>
    <row r="1973" spans="2:4" x14ac:dyDescent="0.25">
      <c r="B1973" s="154">
        <v>44742</v>
      </c>
      <c r="C1973" s="155">
        <v>25</v>
      </c>
      <c r="D1973" s="156" t="s">
        <v>11266</v>
      </c>
    </row>
    <row r="1974" spans="2:4" x14ac:dyDescent="0.25">
      <c r="B1974" s="154">
        <v>44742</v>
      </c>
      <c r="C1974" s="155">
        <v>25</v>
      </c>
      <c r="D1974" s="156" t="s">
        <v>11267</v>
      </c>
    </row>
    <row r="1975" spans="2:4" x14ac:dyDescent="0.25">
      <c r="B1975" s="154">
        <v>44742</v>
      </c>
      <c r="C1975" s="155">
        <v>30</v>
      </c>
      <c r="D1975" s="156" t="s">
        <v>7005</v>
      </c>
    </row>
    <row r="1976" spans="2:4" x14ac:dyDescent="0.25">
      <c r="B1976" s="154">
        <v>44742</v>
      </c>
      <c r="C1976" s="155">
        <v>30</v>
      </c>
      <c r="D1976" s="156" t="s">
        <v>11235</v>
      </c>
    </row>
    <row r="1977" spans="2:4" x14ac:dyDescent="0.25">
      <c r="B1977" s="154">
        <v>44742</v>
      </c>
      <c r="C1977" s="155">
        <v>33</v>
      </c>
      <c r="D1977" s="156" t="s">
        <v>11235</v>
      </c>
    </row>
    <row r="1978" spans="2:4" x14ac:dyDescent="0.25">
      <c r="B1978" s="154">
        <v>44742</v>
      </c>
      <c r="C1978" s="155">
        <v>34</v>
      </c>
      <c r="D1978" s="156" t="s">
        <v>11248</v>
      </c>
    </row>
    <row r="1979" spans="2:4" x14ac:dyDescent="0.25">
      <c r="B1979" s="154">
        <v>44742</v>
      </c>
      <c r="C1979" s="155">
        <v>40</v>
      </c>
      <c r="D1979" s="156" t="s">
        <v>11268</v>
      </c>
    </row>
    <row r="1980" spans="2:4" x14ac:dyDescent="0.25">
      <c r="B1980" s="154">
        <v>44742</v>
      </c>
      <c r="C1980" s="155">
        <v>45</v>
      </c>
      <c r="D1980" s="156" t="s">
        <v>11023</v>
      </c>
    </row>
    <row r="1981" spans="2:4" x14ac:dyDescent="0.25">
      <c r="B1981" s="154">
        <v>44742</v>
      </c>
      <c r="C1981" s="155">
        <v>45</v>
      </c>
      <c r="D1981" s="156" t="s">
        <v>11023</v>
      </c>
    </row>
    <row r="1982" spans="2:4" x14ac:dyDescent="0.25">
      <c r="B1982" s="154">
        <v>44742</v>
      </c>
      <c r="C1982" s="155">
        <v>50</v>
      </c>
      <c r="D1982" s="156" t="s">
        <v>11178</v>
      </c>
    </row>
    <row r="1983" spans="2:4" x14ac:dyDescent="0.25">
      <c r="B1983" s="154">
        <v>44742</v>
      </c>
      <c r="C1983" s="155">
        <v>50</v>
      </c>
      <c r="D1983" s="156" t="s">
        <v>11269</v>
      </c>
    </row>
    <row r="1984" spans="2:4" x14ac:dyDescent="0.25">
      <c r="B1984" s="154">
        <v>44742</v>
      </c>
      <c r="C1984" s="155">
        <v>50</v>
      </c>
      <c r="D1984" s="156" t="s">
        <v>11102</v>
      </c>
    </row>
    <row r="1985" spans="2:4" x14ac:dyDescent="0.25">
      <c r="B1985" s="154">
        <v>44742</v>
      </c>
      <c r="C1985" s="155">
        <v>50</v>
      </c>
      <c r="D1985" s="156" t="s">
        <v>11270</v>
      </c>
    </row>
    <row r="1986" spans="2:4" x14ac:dyDescent="0.25">
      <c r="B1986" s="154">
        <v>44742</v>
      </c>
      <c r="C1986" s="155">
        <v>50</v>
      </c>
      <c r="D1986" s="156" t="s">
        <v>11271</v>
      </c>
    </row>
    <row r="1987" spans="2:4" x14ac:dyDescent="0.25">
      <c r="B1987" s="154">
        <v>44742</v>
      </c>
      <c r="C1987" s="155">
        <v>50</v>
      </c>
      <c r="D1987" s="156" t="s">
        <v>11272</v>
      </c>
    </row>
    <row r="1988" spans="2:4" x14ac:dyDescent="0.25">
      <c r="B1988" s="154">
        <v>44742</v>
      </c>
      <c r="C1988" s="155">
        <v>50</v>
      </c>
      <c r="D1988" s="156" t="s">
        <v>11273</v>
      </c>
    </row>
    <row r="1989" spans="2:4" x14ac:dyDescent="0.25">
      <c r="B1989" s="154">
        <v>44742</v>
      </c>
      <c r="C1989" s="155">
        <v>50</v>
      </c>
      <c r="D1989" s="156" t="s">
        <v>11274</v>
      </c>
    </row>
    <row r="1990" spans="2:4" x14ac:dyDescent="0.25">
      <c r="B1990" s="154">
        <v>44742</v>
      </c>
      <c r="C1990" s="155">
        <v>50</v>
      </c>
      <c r="D1990" s="156" t="s">
        <v>11275</v>
      </c>
    </row>
    <row r="1991" spans="2:4" x14ac:dyDescent="0.25">
      <c r="B1991" s="154">
        <v>44742</v>
      </c>
      <c r="C1991" s="155">
        <v>50</v>
      </c>
      <c r="D1991" s="156" t="s">
        <v>440</v>
      </c>
    </row>
    <row r="1992" spans="2:4" x14ac:dyDescent="0.25">
      <c r="B1992" s="154">
        <v>44742</v>
      </c>
      <c r="C1992" s="155">
        <v>50</v>
      </c>
      <c r="D1992" s="156" t="s">
        <v>11276</v>
      </c>
    </row>
    <row r="1993" spans="2:4" x14ac:dyDescent="0.25">
      <c r="B1993" s="154">
        <v>44742</v>
      </c>
      <c r="C1993" s="155">
        <v>50</v>
      </c>
      <c r="D1993" s="156" t="s">
        <v>11277</v>
      </c>
    </row>
    <row r="1994" spans="2:4" x14ac:dyDescent="0.25">
      <c r="B1994" s="154">
        <v>44742</v>
      </c>
      <c r="C1994" s="155">
        <v>55</v>
      </c>
      <c r="D1994" s="156" t="s">
        <v>866</v>
      </c>
    </row>
    <row r="1995" spans="2:4" x14ac:dyDescent="0.25">
      <c r="B1995" s="154">
        <v>44742</v>
      </c>
      <c r="C1995" s="155">
        <v>62</v>
      </c>
      <c r="D1995" s="156" t="s">
        <v>11023</v>
      </c>
    </row>
    <row r="1996" spans="2:4" x14ac:dyDescent="0.25">
      <c r="B1996" s="154">
        <v>44742</v>
      </c>
      <c r="C1996" s="155">
        <v>65</v>
      </c>
      <c r="D1996" s="156" t="s">
        <v>11278</v>
      </c>
    </row>
    <row r="1997" spans="2:4" x14ac:dyDescent="0.25">
      <c r="B1997" s="154">
        <v>44742</v>
      </c>
      <c r="C1997" s="155">
        <v>71</v>
      </c>
      <c r="D1997" s="156" t="s">
        <v>11235</v>
      </c>
    </row>
    <row r="1998" spans="2:4" x14ac:dyDescent="0.25">
      <c r="B1998" s="154">
        <v>44742</v>
      </c>
      <c r="C1998" s="155">
        <v>100</v>
      </c>
      <c r="D1998" s="156" t="s">
        <v>6978</v>
      </c>
    </row>
    <row r="1999" spans="2:4" x14ac:dyDescent="0.25">
      <c r="B1999" s="154">
        <v>44742</v>
      </c>
      <c r="C1999" s="155">
        <v>100</v>
      </c>
      <c r="D1999" s="156" t="s">
        <v>11279</v>
      </c>
    </row>
    <row r="2000" spans="2:4" x14ac:dyDescent="0.25">
      <c r="B2000" s="154">
        <v>44742</v>
      </c>
      <c r="C2000" s="155">
        <v>100</v>
      </c>
      <c r="D2000" s="156" t="s">
        <v>450</v>
      </c>
    </row>
    <row r="2001" spans="2:4" x14ac:dyDescent="0.25">
      <c r="B2001" s="154">
        <v>44742</v>
      </c>
      <c r="C2001" s="155">
        <v>100</v>
      </c>
      <c r="D2001" s="156" t="s">
        <v>11280</v>
      </c>
    </row>
    <row r="2002" spans="2:4" x14ac:dyDescent="0.25">
      <c r="B2002" s="154">
        <v>44742</v>
      </c>
      <c r="C2002" s="155">
        <v>100</v>
      </c>
      <c r="D2002" s="156" t="s">
        <v>11281</v>
      </c>
    </row>
    <row r="2003" spans="2:4" x14ac:dyDescent="0.25">
      <c r="B2003" s="154">
        <v>44742</v>
      </c>
      <c r="C2003" s="155">
        <v>100</v>
      </c>
      <c r="D2003" s="156" t="s">
        <v>11278</v>
      </c>
    </row>
    <row r="2004" spans="2:4" x14ac:dyDescent="0.25">
      <c r="B2004" s="154">
        <v>44742</v>
      </c>
      <c r="C2004" s="155">
        <v>100</v>
      </c>
      <c r="D2004" s="156" t="s">
        <v>11282</v>
      </c>
    </row>
    <row r="2005" spans="2:4" x14ac:dyDescent="0.25">
      <c r="B2005" s="154">
        <v>44742</v>
      </c>
      <c r="C2005" s="155">
        <v>100</v>
      </c>
      <c r="D2005" s="156" t="s">
        <v>866</v>
      </c>
    </row>
    <row r="2006" spans="2:4" x14ac:dyDescent="0.25">
      <c r="B2006" s="154">
        <v>44742</v>
      </c>
      <c r="C2006" s="155">
        <v>100</v>
      </c>
      <c r="D2006" s="156" t="s">
        <v>11283</v>
      </c>
    </row>
    <row r="2007" spans="2:4" x14ac:dyDescent="0.25">
      <c r="B2007" s="154">
        <v>44742</v>
      </c>
      <c r="C2007" s="155">
        <v>100</v>
      </c>
      <c r="D2007" s="156" t="s">
        <v>11284</v>
      </c>
    </row>
    <row r="2008" spans="2:4" x14ac:dyDescent="0.25">
      <c r="B2008" s="154">
        <v>44742</v>
      </c>
      <c r="C2008" s="155">
        <v>100</v>
      </c>
      <c r="D2008" s="156" t="s">
        <v>11285</v>
      </c>
    </row>
    <row r="2009" spans="2:4" x14ac:dyDescent="0.25">
      <c r="B2009" s="154">
        <v>44742</v>
      </c>
      <c r="C2009" s="155">
        <v>100</v>
      </c>
      <c r="D2009" s="156" t="s">
        <v>11286</v>
      </c>
    </row>
    <row r="2010" spans="2:4" x14ac:dyDescent="0.25">
      <c r="B2010" s="154">
        <v>44742</v>
      </c>
      <c r="C2010" s="155">
        <v>100</v>
      </c>
      <c r="D2010" s="156" t="s">
        <v>6951</v>
      </c>
    </row>
    <row r="2011" spans="2:4" x14ac:dyDescent="0.25">
      <c r="B2011" s="154">
        <v>44742</v>
      </c>
      <c r="C2011" s="155">
        <v>100</v>
      </c>
      <c r="D2011" s="156" t="s">
        <v>11287</v>
      </c>
    </row>
    <row r="2012" spans="2:4" x14ac:dyDescent="0.25">
      <c r="B2012" s="154">
        <v>44742</v>
      </c>
      <c r="C2012" s="155">
        <v>100</v>
      </c>
      <c r="D2012" s="156" t="s">
        <v>11288</v>
      </c>
    </row>
    <row r="2013" spans="2:4" x14ac:dyDescent="0.25">
      <c r="B2013" s="154">
        <v>44742</v>
      </c>
      <c r="C2013" s="155">
        <v>100</v>
      </c>
      <c r="D2013" s="156" t="s">
        <v>11289</v>
      </c>
    </row>
    <row r="2014" spans="2:4" x14ac:dyDescent="0.25">
      <c r="B2014" s="154">
        <v>44742</v>
      </c>
      <c r="C2014" s="155">
        <v>100</v>
      </c>
      <c r="D2014" s="156" t="s">
        <v>11290</v>
      </c>
    </row>
    <row r="2015" spans="2:4" x14ac:dyDescent="0.25">
      <c r="B2015" s="154">
        <v>44742</v>
      </c>
      <c r="C2015" s="155">
        <v>100</v>
      </c>
      <c r="D2015" s="156" t="s">
        <v>11291</v>
      </c>
    </row>
    <row r="2016" spans="2:4" x14ac:dyDescent="0.25">
      <c r="B2016" s="154">
        <v>44742</v>
      </c>
      <c r="C2016" s="155">
        <v>100</v>
      </c>
      <c r="D2016" s="156" t="s">
        <v>11292</v>
      </c>
    </row>
    <row r="2017" spans="2:4" x14ac:dyDescent="0.25">
      <c r="B2017" s="154">
        <v>44742</v>
      </c>
      <c r="C2017" s="155">
        <v>100</v>
      </c>
      <c r="D2017" s="156" t="s">
        <v>10522</v>
      </c>
    </row>
    <row r="2018" spans="2:4" x14ac:dyDescent="0.25">
      <c r="B2018" s="154">
        <v>44742</v>
      </c>
      <c r="C2018" s="155">
        <v>100</v>
      </c>
      <c r="D2018" s="156" t="s">
        <v>11293</v>
      </c>
    </row>
    <row r="2019" spans="2:4" x14ac:dyDescent="0.25">
      <c r="B2019" s="154">
        <v>44742</v>
      </c>
      <c r="C2019" s="155">
        <v>100</v>
      </c>
      <c r="D2019" s="156" t="s">
        <v>11294</v>
      </c>
    </row>
    <row r="2020" spans="2:4" x14ac:dyDescent="0.25">
      <c r="B2020" s="154">
        <v>44742</v>
      </c>
      <c r="C2020" s="155">
        <v>100</v>
      </c>
      <c r="D2020" s="156" t="s">
        <v>10813</v>
      </c>
    </row>
    <row r="2021" spans="2:4" x14ac:dyDescent="0.25">
      <c r="B2021" s="154">
        <v>44742</v>
      </c>
      <c r="C2021" s="155">
        <v>100</v>
      </c>
      <c r="D2021" s="156" t="s">
        <v>11295</v>
      </c>
    </row>
    <row r="2022" spans="2:4" x14ac:dyDescent="0.25">
      <c r="B2022" s="154">
        <v>44742</v>
      </c>
      <c r="C2022" s="155">
        <v>100</v>
      </c>
      <c r="D2022" s="156" t="s">
        <v>11296</v>
      </c>
    </row>
    <row r="2023" spans="2:4" x14ac:dyDescent="0.25">
      <c r="B2023" s="154">
        <v>44742</v>
      </c>
      <c r="C2023" s="155">
        <v>100</v>
      </c>
      <c r="D2023" s="156" t="s">
        <v>11297</v>
      </c>
    </row>
    <row r="2024" spans="2:4" x14ac:dyDescent="0.25">
      <c r="B2024" s="154">
        <v>44742</v>
      </c>
      <c r="C2024" s="155">
        <v>100</v>
      </c>
      <c r="D2024" s="156" t="s">
        <v>11298</v>
      </c>
    </row>
    <row r="2025" spans="2:4" x14ac:dyDescent="0.25">
      <c r="B2025" s="154">
        <v>44742</v>
      </c>
      <c r="C2025" s="155">
        <v>100</v>
      </c>
      <c r="D2025" s="156" t="s">
        <v>11299</v>
      </c>
    </row>
    <row r="2026" spans="2:4" x14ac:dyDescent="0.25">
      <c r="B2026" s="154">
        <v>44742</v>
      </c>
      <c r="C2026" s="155">
        <v>100</v>
      </c>
      <c r="D2026" s="156" t="s">
        <v>11300</v>
      </c>
    </row>
    <row r="2027" spans="2:4" x14ac:dyDescent="0.25">
      <c r="B2027" s="154">
        <v>44742</v>
      </c>
      <c r="C2027" s="155">
        <v>100</v>
      </c>
      <c r="D2027" s="156" t="s">
        <v>11301</v>
      </c>
    </row>
    <row r="2028" spans="2:4" x14ac:dyDescent="0.25">
      <c r="B2028" s="154">
        <v>44742</v>
      </c>
      <c r="C2028" s="155">
        <v>100</v>
      </c>
      <c r="D2028" s="156" t="s">
        <v>11302</v>
      </c>
    </row>
    <row r="2029" spans="2:4" x14ac:dyDescent="0.25">
      <c r="B2029" s="154">
        <v>44742</v>
      </c>
      <c r="C2029" s="155">
        <v>100</v>
      </c>
      <c r="D2029" s="156" t="s">
        <v>11303</v>
      </c>
    </row>
    <row r="2030" spans="2:4" x14ac:dyDescent="0.25">
      <c r="B2030" s="154">
        <v>44742</v>
      </c>
      <c r="C2030" s="155">
        <v>100</v>
      </c>
      <c r="D2030" s="156" t="s">
        <v>11304</v>
      </c>
    </row>
    <row r="2031" spans="2:4" x14ac:dyDescent="0.25">
      <c r="B2031" s="154">
        <v>44742</v>
      </c>
      <c r="C2031" s="155">
        <v>100</v>
      </c>
      <c r="D2031" s="156" t="s">
        <v>11305</v>
      </c>
    </row>
    <row r="2032" spans="2:4" x14ac:dyDescent="0.25">
      <c r="B2032" s="154">
        <v>44742</v>
      </c>
      <c r="C2032" s="155">
        <v>101</v>
      </c>
      <c r="D2032" s="156" t="s">
        <v>11306</v>
      </c>
    </row>
    <row r="2033" spans="2:4" x14ac:dyDescent="0.25">
      <c r="B2033" s="154">
        <v>44742</v>
      </c>
      <c r="C2033" s="155">
        <v>103</v>
      </c>
      <c r="D2033" s="156" t="s">
        <v>11307</v>
      </c>
    </row>
    <row r="2034" spans="2:4" x14ac:dyDescent="0.25">
      <c r="B2034" s="154">
        <v>44742</v>
      </c>
      <c r="C2034" s="155">
        <v>105</v>
      </c>
      <c r="D2034" s="156" t="s">
        <v>11308</v>
      </c>
    </row>
    <row r="2035" spans="2:4" x14ac:dyDescent="0.25">
      <c r="B2035" s="154">
        <v>44742</v>
      </c>
      <c r="C2035" s="155">
        <v>110</v>
      </c>
      <c r="D2035" s="156" t="s">
        <v>11309</v>
      </c>
    </row>
    <row r="2036" spans="2:4" x14ac:dyDescent="0.25">
      <c r="B2036" s="154">
        <v>44742</v>
      </c>
      <c r="C2036" s="155">
        <v>110</v>
      </c>
      <c r="D2036" s="156" t="s">
        <v>11310</v>
      </c>
    </row>
    <row r="2037" spans="2:4" x14ac:dyDescent="0.25">
      <c r="B2037" s="154">
        <v>44742</v>
      </c>
      <c r="C2037" s="155">
        <v>110</v>
      </c>
      <c r="D2037" s="156" t="s">
        <v>11311</v>
      </c>
    </row>
    <row r="2038" spans="2:4" x14ac:dyDescent="0.25">
      <c r="B2038" s="154">
        <v>44742</v>
      </c>
      <c r="C2038" s="155">
        <v>110</v>
      </c>
      <c r="D2038" s="156" t="s">
        <v>10922</v>
      </c>
    </row>
    <row r="2039" spans="2:4" x14ac:dyDescent="0.25">
      <c r="B2039" s="154">
        <v>44742</v>
      </c>
      <c r="C2039" s="155">
        <v>111</v>
      </c>
      <c r="D2039" s="156" t="s">
        <v>6986</v>
      </c>
    </row>
    <row r="2040" spans="2:4" x14ac:dyDescent="0.25">
      <c r="B2040" s="154">
        <v>44742</v>
      </c>
      <c r="C2040" s="155">
        <v>116</v>
      </c>
      <c r="D2040" s="156" t="s">
        <v>11312</v>
      </c>
    </row>
    <row r="2041" spans="2:4" x14ac:dyDescent="0.25">
      <c r="B2041" s="154">
        <v>44742</v>
      </c>
      <c r="C2041" s="155">
        <v>150</v>
      </c>
      <c r="D2041" s="156" t="s">
        <v>10909</v>
      </c>
    </row>
    <row r="2042" spans="2:4" x14ac:dyDescent="0.25">
      <c r="B2042" s="154">
        <v>44742</v>
      </c>
      <c r="C2042" s="155">
        <v>150</v>
      </c>
      <c r="D2042" s="156" t="s">
        <v>11313</v>
      </c>
    </row>
    <row r="2043" spans="2:4" x14ac:dyDescent="0.25">
      <c r="B2043" s="154">
        <v>44742</v>
      </c>
      <c r="C2043" s="155">
        <v>150</v>
      </c>
      <c r="D2043" s="156" t="s">
        <v>10530</v>
      </c>
    </row>
    <row r="2044" spans="2:4" x14ac:dyDescent="0.25">
      <c r="B2044" s="154">
        <v>44742</v>
      </c>
      <c r="C2044" s="155">
        <v>150</v>
      </c>
      <c r="D2044" s="156" t="s">
        <v>3455</v>
      </c>
    </row>
    <row r="2045" spans="2:4" x14ac:dyDescent="0.25">
      <c r="B2045" s="154">
        <v>44742</v>
      </c>
      <c r="C2045" s="155">
        <v>150</v>
      </c>
      <c r="D2045" s="156" t="s">
        <v>11130</v>
      </c>
    </row>
    <row r="2046" spans="2:4" x14ac:dyDescent="0.25">
      <c r="B2046" s="154">
        <v>44742</v>
      </c>
      <c r="C2046" s="155">
        <v>150</v>
      </c>
      <c r="D2046" s="156" t="s">
        <v>6576</v>
      </c>
    </row>
    <row r="2047" spans="2:4" x14ac:dyDescent="0.25">
      <c r="B2047" s="154">
        <v>44742</v>
      </c>
      <c r="C2047" s="155">
        <v>196</v>
      </c>
      <c r="D2047" s="156" t="s">
        <v>11314</v>
      </c>
    </row>
    <row r="2048" spans="2:4" x14ac:dyDescent="0.25">
      <c r="B2048" s="154">
        <v>44742</v>
      </c>
      <c r="C2048" s="155">
        <v>196</v>
      </c>
      <c r="D2048" s="156" t="s">
        <v>11315</v>
      </c>
    </row>
    <row r="2049" spans="2:4" x14ac:dyDescent="0.25">
      <c r="B2049" s="154">
        <v>44742</v>
      </c>
      <c r="C2049" s="155">
        <v>198</v>
      </c>
      <c r="D2049" s="156" t="s">
        <v>11130</v>
      </c>
    </row>
    <row r="2050" spans="2:4" x14ac:dyDescent="0.25">
      <c r="B2050" s="154">
        <v>44742</v>
      </c>
      <c r="C2050" s="155">
        <v>199.6</v>
      </c>
      <c r="D2050" s="156" t="s">
        <v>11316</v>
      </c>
    </row>
    <row r="2051" spans="2:4" x14ac:dyDescent="0.25">
      <c r="B2051" s="154">
        <v>44742</v>
      </c>
      <c r="C2051" s="155">
        <v>200</v>
      </c>
      <c r="D2051" s="156" t="s">
        <v>10909</v>
      </c>
    </row>
    <row r="2052" spans="2:4" x14ac:dyDescent="0.25">
      <c r="B2052" s="154">
        <v>44742</v>
      </c>
      <c r="C2052" s="155">
        <v>200</v>
      </c>
      <c r="D2052" s="156" t="s">
        <v>10909</v>
      </c>
    </row>
    <row r="2053" spans="2:4" x14ac:dyDescent="0.25">
      <c r="B2053" s="154">
        <v>44742</v>
      </c>
      <c r="C2053" s="155">
        <v>200</v>
      </c>
      <c r="D2053" s="156" t="s">
        <v>11130</v>
      </c>
    </row>
    <row r="2054" spans="2:4" x14ac:dyDescent="0.25">
      <c r="B2054" s="154">
        <v>44742</v>
      </c>
      <c r="C2054" s="155">
        <v>200</v>
      </c>
      <c r="D2054" s="156" t="s">
        <v>10420</v>
      </c>
    </row>
    <row r="2055" spans="2:4" x14ac:dyDescent="0.25">
      <c r="B2055" s="154">
        <v>44742</v>
      </c>
      <c r="C2055" s="155">
        <v>200</v>
      </c>
      <c r="D2055" s="156" t="s">
        <v>866</v>
      </c>
    </row>
    <row r="2056" spans="2:4" x14ac:dyDescent="0.25">
      <c r="B2056" s="154">
        <v>44742</v>
      </c>
      <c r="C2056" s="155">
        <v>200</v>
      </c>
      <c r="D2056" s="156" t="s">
        <v>10907</v>
      </c>
    </row>
    <row r="2057" spans="2:4" x14ac:dyDescent="0.25">
      <c r="B2057" s="154">
        <v>44742</v>
      </c>
      <c r="C2057" s="155">
        <v>200</v>
      </c>
      <c r="D2057" s="156" t="s">
        <v>11317</v>
      </c>
    </row>
    <row r="2058" spans="2:4" x14ac:dyDescent="0.25">
      <c r="B2058" s="154">
        <v>44742</v>
      </c>
      <c r="C2058" s="155">
        <v>200</v>
      </c>
      <c r="D2058" s="156" t="s">
        <v>10330</v>
      </c>
    </row>
    <row r="2059" spans="2:4" x14ac:dyDescent="0.25">
      <c r="B2059" s="154">
        <v>44742</v>
      </c>
      <c r="C2059" s="155">
        <v>200</v>
      </c>
      <c r="D2059" s="156" t="s">
        <v>11318</v>
      </c>
    </row>
    <row r="2060" spans="2:4" x14ac:dyDescent="0.25">
      <c r="B2060" s="154">
        <v>44742</v>
      </c>
      <c r="C2060" s="155">
        <v>200</v>
      </c>
      <c r="D2060" s="156" t="s">
        <v>11319</v>
      </c>
    </row>
    <row r="2061" spans="2:4" x14ac:dyDescent="0.25">
      <c r="B2061" s="154">
        <v>44742</v>
      </c>
      <c r="C2061" s="155">
        <v>241</v>
      </c>
      <c r="D2061" s="156" t="s">
        <v>10881</v>
      </c>
    </row>
    <row r="2062" spans="2:4" x14ac:dyDescent="0.25">
      <c r="B2062" s="154">
        <v>44742</v>
      </c>
      <c r="C2062" s="155">
        <v>250</v>
      </c>
      <c r="D2062" s="156" t="s">
        <v>10858</v>
      </c>
    </row>
    <row r="2063" spans="2:4" x14ac:dyDescent="0.25">
      <c r="B2063" s="154">
        <v>44742</v>
      </c>
      <c r="C2063" s="155">
        <v>250</v>
      </c>
      <c r="D2063" s="156" t="s">
        <v>10858</v>
      </c>
    </row>
    <row r="2064" spans="2:4" x14ac:dyDescent="0.25">
      <c r="B2064" s="154">
        <v>44742</v>
      </c>
      <c r="C2064" s="155">
        <v>250</v>
      </c>
      <c r="D2064" s="156" t="s">
        <v>10775</v>
      </c>
    </row>
    <row r="2065" spans="2:4" x14ac:dyDescent="0.25">
      <c r="B2065" s="154">
        <v>44742</v>
      </c>
      <c r="C2065" s="155">
        <v>252</v>
      </c>
      <c r="D2065" s="156" t="s">
        <v>11320</v>
      </c>
    </row>
    <row r="2066" spans="2:4" x14ac:dyDescent="0.25">
      <c r="B2066" s="154">
        <v>44742</v>
      </c>
      <c r="C2066" s="155">
        <v>258</v>
      </c>
      <c r="D2066" s="156" t="s">
        <v>10289</v>
      </c>
    </row>
    <row r="2067" spans="2:4" x14ac:dyDescent="0.25">
      <c r="B2067" s="154">
        <v>44742</v>
      </c>
      <c r="C2067" s="155">
        <v>281</v>
      </c>
      <c r="D2067" s="156" t="s">
        <v>11191</v>
      </c>
    </row>
    <row r="2068" spans="2:4" x14ac:dyDescent="0.25">
      <c r="B2068" s="154">
        <v>44742</v>
      </c>
      <c r="C2068" s="155">
        <v>300</v>
      </c>
      <c r="D2068" s="156" t="s">
        <v>7012</v>
      </c>
    </row>
    <row r="2069" spans="2:4" x14ac:dyDescent="0.25">
      <c r="B2069" s="154">
        <v>44742</v>
      </c>
      <c r="C2069" s="155">
        <v>300</v>
      </c>
      <c r="D2069" s="156" t="s">
        <v>10527</v>
      </c>
    </row>
    <row r="2070" spans="2:4" x14ac:dyDescent="0.25">
      <c r="B2070" s="154">
        <v>44742</v>
      </c>
      <c r="C2070" s="155">
        <v>307</v>
      </c>
      <c r="D2070" s="156" t="s">
        <v>10417</v>
      </c>
    </row>
    <row r="2071" spans="2:4" x14ac:dyDescent="0.25">
      <c r="B2071" s="154">
        <v>44742</v>
      </c>
      <c r="C2071" s="155">
        <v>400</v>
      </c>
      <c r="D2071" s="156" t="s">
        <v>11321</v>
      </c>
    </row>
    <row r="2072" spans="2:4" x14ac:dyDescent="0.25">
      <c r="B2072" s="154">
        <v>44742</v>
      </c>
      <c r="C2072" s="155">
        <v>500</v>
      </c>
      <c r="D2072" s="156" t="s">
        <v>11322</v>
      </c>
    </row>
    <row r="2073" spans="2:4" x14ac:dyDescent="0.25">
      <c r="B2073" s="154">
        <v>44742</v>
      </c>
      <c r="C2073" s="155">
        <v>500</v>
      </c>
      <c r="D2073" s="156" t="s">
        <v>11323</v>
      </c>
    </row>
    <row r="2074" spans="2:4" x14ac:dyDescent="0.25">
      <c r="B2074" s="154">
        <v>44742</v>
      </c>
      <c r="C2074" s="155">
        <v>500</v>
      </c>
      <c r="D2074" s="156" t="s">
        <v>11324</v>
      </c>
    </row>
    <row r="2075" spans="2:4" x14ac:dyDescent="0.25">
      <c r="B2075" s="154">
        <v>44742</v>
      </c>
      <c r="C2075" s="155">
        <v>500</v>
      </c>
      <c r="D2075" s="156" t="s">
        <v>6951</v>
      </c>
    </row>
    <row r="2076" spans="2:4" x14ac:dyDescent="0.25">
      <c r="B2076" s="154">
        <v>44742</v>
      </c>
      <c r="C2076" s="155">
        <v>500</v>
      </c>
      <c r="D2076" s="156" t="s">
        <v>11196</v>
      </c>
    </row>
    <row r="2077" spans="2:4" x14ac:dyDescent="0.25">
      <c r="B2077" s="154">
        <v>44742</v>
      </c>
      <c r="C2077" s="155">
        <v>500</v>
      </c>
      <c r="D2077" s="156" t="s">
        <v>11196</v>
      </c>
    </row>
    <row r="2078" spans="2:4" x14ac:dyDescent="0.25">
      <c r="B2078" s="154">
        <v>44742</v>
      </c>
      <c r="C2078" s="155">
        <v>1000</v>
      </c>
      <c r="D2078" s="156" t="s">
        <v>11325</v>
      </c>
    </row>
    <row r="2079" spans="2:4" x14ac:dyDescent="0.25">
      <c r="B2079" s="154">
        <v>44742</v>
      </c>
      <c r="C2079" s="155">
        <v>1000</v>
      </c>
      <c r="D2079" s="156" t="s">
        <v>11326</v>
      </c>
    </row>
    <row r="2080" spans="2:4" x14ac:dyDescent="0.25">
      <c r="B2080" s="154">
        <v>44742</v>
      </c>
      <c r="C2080" s="155">
        <v>1000</v>
      </c>
      <c r="D2080" s="156" t="s">
        <v>11327</v>
      </c>
    </row>
    <row r="2081" spans="2:4" x14ac:dyDescent="0.25">
      <c r="B2081" s="154">
        <v>44742</v>
      </c>
      <c r="C2081" s="155">
        <v>1000</v>
      </c>
      <c r="D2081" s="156" t="s">
        <v>10427</v>
      </c>
    </row>
    <row r="2082" spans="2:4" x14ac:dyDescent="0.25">
      <c r="B2082" s="154">
        <v>44742</v>
      </c>
      <c r="C2082" s="155">
        <v>1000</v>
      </c>
      <c r="D2082" s="156" t="s">
        <v>11328</v>
      </c>
    </row>
    <row r="2083" spans="2:4" x14ac:dyDescent="0.25">
      <c r="B2083" s="154">
        <v>44742</v>
      </c>
      <c r="C2083" s="155">
        <v>1100</v>
      </c>
      <c r="D2083" s="156" t="s">
        <v>7014</v>
      </c>
    </row>
    <row r="2084" spans="2:4" x14ac:dyDescent="0.25">
      <c r="B2084" s="154">
        <v>44742</v>
      </c>
      <c r="C2084" s="155">
        <v>2000</v>
      </c>
      <c r="D2084" s="156" t="s">
        <v>867</v>
      </c>
    </row>
    <row r="2085" spans="2:4" x14ac:dyDescent="0.25">
      <c r="B2085" s="154">
        <v>44742</v>
      </c>
      <c r="C2085" s="155">
        <v>5000</v>
      </c>
      <c r="D2085" s="156" t="s">
        <v>11329</v>
      </c>
    </row>
    <row r="2086" spans="2:4" x14ac:dyDescent="0.25">
      <c r="B2086" s="154">
        <v>44742</v>
      </c>
      <c r="C2086" s="155">
        <v>5000</v>
      </c>
      <c r="D2086" s="156" t="s">
        <v>6998</v>
      </c>
    </row>
    <row r="2087" spans="2:4" x14ac:dyDescent="0.25">
      <c r="B2087" s="154">
        <v>44742</v>
      </c>
      <c r="C2087" s="155">
        <v>10000</v>
      </c>
      <c r="D2087" s="156" t="s">
        <v>6999</v>
      </c>
    </row>
    <row r="2088" spans="2:4" x14ac:dyDescent="0.25">
      <c r="B2088" s="154">
        <v>44742</v>
      </c>
      <c r="C2088" s="155">
        <v>10000</v>
      </c>
      <c r="D2088" s="156" t="s">
        <v>870</v>
      </c>
    </row>
    <row r="2089" spans="2:4" x14ac:dyDescent="0.25">
      <c r="B2089" s="154">
        <v>44742</v>
      </c>
      <c r="C2089" s="155">
        <v>13700</v>
      </c>
      <c r="D2089" s="156" t="s">
        <v>149</v>
      </c>
    </row>
    <row r="2090" spans="2:4" x14ac:dyDescent="0.25">
      <c r="B2090" s="154">
        <v>44742</v>
      </c>
      <c r="C2090" s="155">
        <v>2465753.42</v>
      </c>
      <c r="D2090" s="156" t="s">
        <v>6566</v>
      </c>
    </row>
    <row r="2091" spans="2:4" x14ac:dyDescent="0.25">
      <c r="B2091" s="154">
        <v>44742</v>
      </c>
      <c r="C2091" s="155">
        <v>0.48</v>
      </c>
      <c r="D2091" s="156" t="s">
        <v>339</v>
      </c>
    </row>
    <row r="2092" spans="2:4" x14ac:dyDescent="0.25">
      <c r="B2092" s="146" t="s">
        <v>21</v>
      </c>
      <c r="C2092" s="137">
        <f>SUM(C6:C2091)</f>
        <v>8617515.2599999979</v>
      </c>
      <c r="D2092" s="147"/>
    </row>
    <row r="2093" spans="2:4" x14ac:dyDescent="0.25">
      <c r="B2093" s="146" t="s">
        <v>4463</v>
      </c>
      <c r="C2093" s="137">
        <v>1300</v>
      </c>
      <c r="D2093" s="147"/>
    </row>
    <row r="2094" spans="2:4" x14ac:dyDescent="0.25">
      <c r="B2094" s="150"/>
      <c r="C2094" s="147"/>
      <c r="D2094" s="147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093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59"/>
  <sheetViews>
    <sheetView zoomScaleNormal="100" workbookViewId="0">
      <pane xSplit="1" ySplit="5" topLeftCell="B4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44" customWidth="1"/>
    <col min="2" max="2" width="30" style="59" customWidth="1"/>
    <col min="3" max="3" width="33" style="60" customWidth="1"/>
    <col min="4" max="4" width="40.5703125" style="58" customWidth="1"/>
    <col min="5" max="16384" width="9.140625" style="44"/>
  </cols>
  <sheetData>
    <row r="1" spans="1:8" ht="48" customHeight="1" x14ac:dyDescent="0.2">
      <c r="B1" s="45"/>
      <c r="C1" s="311" t="s">
        <v>11331</v>
      </c>
      <c r="D1" s="312"/>
    </row>
    <row r="2" spans="1:8" s="46" customFormat="1" ht="14.25" x14ac:dyDescent="0.2">
      <c r="B2" s="37" t="s">
        <v>4464</v>
      </c>
      <c r="C2" s="225">
        <f>C58-C59</f>
        <v>17399.549999999996</v>
      </c>
      <c r="D2" s="52"/>
    </row>
    <row r="3" spans="1:8" x14ac:dyDescent="0.2">
      <c r="B3" s="47"/>
      <c r="C3" s="53"/>
      <c r="D3" s="54"/>
    </row>
    <row r="4" spans="1:8" s="48" customFormat="1" ht="20.25" customHeight="1" x14ac:dyDescent="0.2">
      <c r="A4" s="49"/>
      <c r="B4" s="314" t="s">
        <v>15</v>
      </c>
      <c r="C4" s="314"/>
      <c r="D4" s="314"/>
    </row>
    <row r="5" spans="1:8" s="55" customFormat="1" ht="36.6" customHeight="1" x14ac:dyDescent="0.25">
      <c r="B5" s="118" t="s">
        <v>2</v>
      </c>
      <c r="C5" s="56" t="s">
        <v>3</v>
      </c>
      <c r="D5" s="57" t="s">
        <v>16</v>
      </c>
    </row>
    <row r="6" spans="1:8" ht="13.35" customHeight="1" x14ac:dyDescent="0.2">
      <c r="B6" s="238">
        <v>44713</v>
      </c>
      <c r="C6" s="233">
        <v>2.2000000000000002</v>
      </c>
      <c r="D6" s="51" t="s">
        <v>32</v>
      </c>
      <c r="H6" s="147"/>
    </row>
    <row r="7" spans="1:8" ht="15" x14ac:dyDescent="0.2">
      <c r="B7" s="238">
        <v>44713</v>
      </c>
      <c r="C7" s="233">
        <v>65</v>
      </c>
      <c r="D7" s="51" t="s">
        <v>31</v>
      </c>
      <c r="H7" s="147"/>
    </row>
    <row r="8" spans="1:8" ht="15" x14ac:dyDescent="0.2">
      <c r="B8" s="238">
        <v>44713</v>
      </c>
      <c r="C8" s="233">
        <v>100</v>
      </c>
      <c r="D8" s="51" t="s">
        <v>48</v>
      </c>
      <c r="H8" s="147"/>
    </row>
    <row r="9" spans="1:8" ht="15" x14ac:dyDescent="0.2">
      <c r="B9" s="238">
        <v>44713</v>
      </c>
      <c r="C9" s="233">
        <v>20</v>
      </c>
      <c r="D9" s="51" t="s">
        <v>34</v>
      </c>
      <c r="H9" s="147"/>
    </row>
    <row r="10" spans="1:8" ht="15" x14ac:dyDescent="0.2">
      <c r="B10" s="238">
        <v>44714</v>
      </c>
      <c r="C10" s="233">
        <v>100</v>
      </c>
      <c r="D10" s="51" t="s">
        <v>58</v>
      </c>
      <c r="H10" s="147"/>
    </row>
    <row r="11" spans="1:8" ht="15" x14ac:dyDescent="0.2">
      <c r="B11" s="238">
        <v>44714</v>
      </c>
      <c r="C11" s="233">
        <v>100</v>
      </c>
      <c r="D11" s="51" t="s">
        <v>33</v>
      </c>
      <c r="H11" s="147"/>
    </row>
    <row r="12" spans="1:8" ht="15" x14ac:dyDescent="0.2">
      <c r="B12" s="238">
        <v>44714</v>
      </c>
      <c r="C12" s="233">
        <v>200</v>
      </c>
      <c r="D12" s="51" t="s">
        <v>63</v>
      </c>
      <c r="H12" s="147"/>
    </row>
    <row r="13" spans="1:8" ht="15" x14ac:dyDescent="0.2">
      <c r="B13" s="238">
        <v>44714</v>
      </c>
      <c r="C13" s="233">
        <v>25</v>
      </c>
      <c r="D13" s="51" t="s">
        <v>59</v>
      </c>
      <c r="H13" s="147"/>
    </row>
    <row r="14" spans="1:8" ht="15" x14ac:dyDescent="0.2">
      <c r="B14" s="238">
        <v>44714</v>
      </c>
      <c r="C14" s="233">
        <v>30</v>
      </c>
      <c r="D14" s="51" t="s">
        <v>40</v>
      </c>
      <c r="H14" s="147"/>
    </row>
    <row r="15" spans="1:8" ht="15" x14ac:dyDescent="0.2">
      <c r="B15" s="238">
        <v>44715</v>
      </c>
      <c r="C15" s="233">
        <v>61.83</v>
      </c>
      <c r="D15" s="51" t="s">
        <v>67</v>
      </c>
      <c r="H15" s="147"/>
    </row>
    <row r="16" spans="1:8" ht="15" x14ac:dyDescent="0.2">
      <c r="B16" s="238">
        <v>44717</v>
      </c>
      <c r="C16" s="233">
        <v>50</v>
      </c>
      <c r="D16" s="51" t="s">
        <v>38</v>
      </c>
      <c r="H16" s="147"/>
    </row>
    <row r="17" spans="2:8" ht="15" x14ac:dyDescent="0.2">
      <c r="B17" s="238">
        <v>44718</v>
      </c>
      <c r="C17" s="233">
        <v>30</v>
      </c>
      <c r="D17" s="51" t="s">
        <v>60</v>
      </c>
      <c r="H17" s="147"/>
    </row>
    <row r="18" spans="2:8" ht="15" x14ac:dyDescent="0.2">
      <c r="B18" s="238">
        <v>44719</v>
      </c>
      <c r="C18" s="233">
        <v>100</v>
      </c>
      <c r="D18" s="51" t="s">
        <v>150</v>
      </c>
      <c r="H18" s="147"/>
    </row>
    <row r="19" spans="2:8" ht="15" x14ac:dyDescent="0.2">
      <c r="B19" s="238">
        <v>44720</v>
      </c>
      <c r="C19" s="233">
        <v>1500</v>
      </c>
      <c r="D19" s="51" t="s">
        <v>44</v>
      </c>
      <c r="H19" s="147"/>
    </row>
    <row r="20" spans="2:8" ht="15" x14ac:dyDescent="0.2">
      <c r="B20" s="238">
        <v>44720</v>
      </c>
      <c r="C20" s="233">
        <v>18.68</v>
      </c>
      <c r="D20" s="51" t="s">
        <v>46</v>
      </c>
      <c r="H20" s="147"/>
    </row>
    <row r="21" spans="2:8" ht="15" x14ac:dyDescent="0.2">
      <c r="B21" s="238">
        <v>44721</v>
      </c>
      <c r="C21" s="233">
        <v>60</v>
      </c>
      <c r="D21" s="51" t="s">
        <v>70</v>
      </c>
      <c r="H21" s="147"/>
    </row>
    <row r="22" spans="2:8" ht="15" x14ac:dyDescent="0.2">
      <c r="B22" s="238">
        <v>44721</v>
      </c>
      <c r="C22" s="233">
        <v>22.03</v>
      </c>
      <c r="D22" s="51" t="s">
        <v>53</v>
      </c>
      <c r="H22" s="147"/>
    </row>
    <row r="23" spans="2:8" ht="15" x14ac:dyDescent="0.2">
      <c r="B23" s="238">
        <v>44722</v>
      </c>
      <c r="C23" s="233">
        <v>100</v>
      </c>
      <c r="D23" s="51" t="s">
        <v>151</v>
      </c>
      <c r="H23" s="147"/>
    </row>
    <row r="24" spans="2:8" ht="15" x14ac:dyDescent="0.2">
      <c r="B24" s="238">
        <v>44722</v>
      </c>
      <c r="C24" s="233">
        <v>45</v>
      </c>
      <c r="D24" s="51" t="s">
        <v>68</v>
      </c>
      <c r="H24" s="147"/>
    </row>
    <row r="25" spans="2:8" ht="15" x14ac:dyDescent="0.2">
      <c r="B25" s="238">
        <v>44723</v>
      </c>
      <c r="C25" s="233">
        <v>300</v>
      </c>
      <c r="D25" s="51" t="s">
        <v>30</v>
      </c>
      <c r="H25" s="147"/>
    </row>
    <row r="26" spans="2:8" ht="15" x14ac:dyDescent="0.2">
      <c r="B26" s="238">
        <v>44724</v>
      </c>
      <c r="C26" s="233">
        <v>23</v>
      </c>
      <c r="D26" s="51" t="s">
        <v>61</v>
      </c>
      <c r="H26" s="147"/>
    </row>
    <row r="27" spans="2:8" ht="15" x14ac:dyDescent="0.2">
      <c r="B27" s="238">
        <v>44725</v>
      </c>
      <c r="C27" s="233">
        <v>5000</v>
      </c>
      <c r="D27" s="51" t="s">
        <v>36</v>
      </c>
      <c r="H27" s="147"/>
    </row>
    <row r="28" spans="2:8" ht="15" x14ac:dyDescent="0.2">
      <c r="B28" s="238">
        <v>44726</v>
      </c>
      <c r="C28" s="233">
        <v>10</v>
      </c>
      <c r="D28" s="51" t="s">
        <v>153</v>
      </c>
      <c r="H28" s="147"/>
    </row>
    <row r="29" spans="2:8" ht="15" x14ac:dyDescent="0.2">
      <c r="B29" s="238">
        <v>44726</v>
      </c>
      <c r="C29" s="233">
        <v>98.51</v>
      </c>
      <c r="D29" s="51" t="s">
        <v>49</v>
      </c>
      <c r="H29" s="147"/>
    </row>
    <row r="30" spans="2:8" s="147" customFormat="1" ht="15" x14ac:dyDescent="0.2">
      <c r="B30" s="238">
        <v>44727</v>
      </c>
      <c r="C30" s="233">
        <v>28.05</v>
      </c>
      <c r="D30" s="156" t="s">
        <v>64</v>
      </c>
    </row>
    <row r="31" spans="2:8" s="147" customFormat="1" ht="15" x14ac:dyDescent="0.2">
      <c r="B31" s="238">
        <v>44727</v>
      </c>
      <c r="C31" s="233">
        <v>10</v>
      </c>
      <c r="D31" s="156" t="s">
        <v>152</v>
      </c>
    </row>
    <row r="32" spans="2:8" s="147" customFormat="1" ht="15" x14ac:dyDescent="0.2">
      <c r="B32" s="238">
        <v>44728</v>
      </c>
      <c r="C32" s="233">
        <v>500</v>
      </c>
      <c r="D32" s="156" t="s">
        <v>72</v>
      </c>
    </row>
    <row r="33" spans="2:4" s="147" customFormat="1" ht="15" x14ac:dyDescent="0.2">
      <c r="B33" s="238">
        <v>44729</v>
      </c>
      <c r="C33" s="233">
        <v>100</v>
      </c>
      <c r="D33" s="156" t="s">
        <v>75</v>
      </c>
    </row>
    <row r="34" spans="2:4" s="147" customFormat="1" ht="15" x14ac:dyDescent="0.2">
      <c r="B34" s="238">
        <v>44729</v>
      </c>
      <c r="C34" s="233">
        <v>350</v>
      </c>
      <c r="D34" s="156" t="s">
        <v>51</v>
      </c>
    </row>
    <row r="35" spans="2:4" s="147" customFormat="1" ht="15" x14ac:dyDescent="0.2">
      <c r="B35" s="238">
        <v>44729</v>
      </c>
      <c r="C35" s="233">
        <v>199.18</v>
      </c>
      <c r="D35" s="156" t="s">
        <v>65</v>
      </c>
    </row>
    <row r="36" spans="2:4" s="147" customFormat="1" ht="15" x14ac:dyDescent="0.2">
      <c r="B36" s="238">
        <v>44732</v>
      </c>
      <c r="C36" s="233">
        <v>100</v>
      </c>
      <c r="D36" s="156" t="s">
        <v>69</v>
      </c>
    </row>
    <row r="37" spans="2:4" s="147" customFormat="1" ht="15" x14ac:dyDescent="0.2">
      <c r="B37" s="238">
        <v>44732</v>
      </c>
      <c r="C37" s="233">
        <v>50</v>
      </c>
      <c r="D37" s="156" t="s">
        <v>42</v>
      </c>
    </row>
    <row r="38" spans="2:4" s="147" customFormat="1" ht="15" x14ac:dyDescent="0.2">
      <c r="B38" s="238">
        <v>44732</v>
      </c>
      <c r="C38" s="233">
        <v>100</v>
      </c>
      <c r="D38" s="156" t="s">
        <v>56</v>
      </c>
    </row>
    <row r="39" spans="2:4" s="147" customFormat="1" ht="15" x14ac:dyDescent="0.2">
      <c r="B39" s="238">
        <v>44732</v>
      </c>
      <c r="C39" s="233">
        <v>700</v>
      </c>
      <c r="D39" s="156" t="s">
        <v>154</v>
      </c>
    </row>
    <row r="40" spans="2:4" s="147" customFormat="1" ht="15" x14ac:dyDescent="0.2">
      <c r="B40" s="238">
        <v>44733</v>
      </c>
      <c r="C40" s="233">
        <v>100</v>
      </c>
      <c r="D40" s="156" t="s">
        <v>41</v>
      </c>
    </row>
    <row r="41" spans="2:4" s="147" customFormat="1" ht="15" x14ac:dyDescent="0.2">
      <c r="B41" s="238">
        <v>44734</v>
      </c>
      <c r="C41" s="233">
        <v>300</v>
      </c>
      <c r="D41" s="156" t="s">
        <v>45</v>
      </c>
    </row>
    <row r="42" spans="2:4" s="147" customFormat="1" ht="15" x14ac:dyDescent="0.2">
      <c r="B42" s="238">
        <v>44735</v>
      </c>
      <c r="C42" s="233">
        <v>50</v>
      </c>
      <c r="D42" s="156" t="s">
        <v>66</v>
      </c>
    </row>
    <row r="43" spans="2:4" s="147" customFormat="1" ht="15" x14ac:dyDescent="0.2">
      <c r="B43" s="238">
        <v>44735</v>
      </c>
      <c r="C43" s="233">
        <v>152</v>
      </c>
      <c r="D43" s="156" t="s">
        <v>39</v>
      </c>
    </row>
    <row r="44" spans="2:4" s="147" customFormat="1" ht="15" x14ac:dyDescent="0.2">
      <c r="B44" s="238">
        <v>44735</v>
      </c>
      <c r="C44" s="233">
        <v>100</v>
      </c>
      <c r="D44" s="156" t="s">
        <v>47</v>
      </c>
    </row>
    <row r="45" spans="2:4" s="147" customFormat="1" ht="15" x14ac:dyDescent="0.2">
      <c r="B45" s="238">
        <v>44736</v>
      </c>
      <c r="C45" s="233">
        <v>2.2000000000000002</v>
      </c>
      <c r="D45" s="156" t="s">
        <v>37</v>
      </c>
    </row>
    <row r="46" spans="2:4" s="147" customFormat="1" ht="15" x14ac:dyDescent="0.2">
      <c r="B46" s="238">
        <v>44736</v>
      </c>
      <c r="C46" s="233">
        <v>3.38</v>
      </c>
      <c r="D46" s="156" t="s">
        <v>43</v>
      </c>
    </row>
    <row r="47" spans="2:4" s="147" customFormat="1" ht="15" x14ac:dyDescent="0.2">
      <c r="B47" s="238">
        <v>44736</v>
      </c>
      <c r="C47" s="233">
        <v>100</v>
      </c>
      <c r="D47" s="156" t="s">
        <v>77</v>
      </c>
    </row>
    <row r="48" spans="2:4" s="147" customFormat="1" ht="15" x14ac:dyDescent="0.2">
      <c r="B48" s="238">
        <v>44737</v>
      </c>
      <c r="C48" s="233">
        <v>5000</v>
      </c>
      <c r="D48" s="156" t="s">
        <v>62</v>
      </c>
    </row>
    <row r="49" spans="2:4" s="147" customFormat="1" ht="15" x14ac:dyDescent="0.2">
      <c r="B49" s="238">
        <v>44738</v>
      </c>
      <c r="C49" s="233">
        <v>144</v>
      </c>
      <c r="D49" s="156" t="s">
        <v>55</v>
      </c>
    </row>
    <row r="50" spans="2:4" s="147" customFormat="1" ht="15" x14ac:dyDescent="0.2">
      <c r="B50" s="238">
        <v>44738</v>
      </c>
      <c r="C50" s="233">
        <v>155</v>
      </c>
      <c r="D50" s="156" t="s">
        <v>155</v>
      </c>
    </row>
    <row r="51" spans="2:4" s="147" customFormat="1" ht="15" x14ac:dyDescent="0.2">
      <c r="B51" s="238">
        <v>44740</v>
      </c>
      <c r="C51" s="233">
        <v>1000</v>
      </c>
      <c r="D51" s="156" t="s">
        <v>74</v>
      </c>
    </row>
    <row r="52" spans="2:4" s="147" customFormat="1" ht="15" x14ac:dyDescent="0.2">
      <c r="B52" s="238">
        <v>44741</v>
      </c>
      <c r="C52" s="233">
        <v>20</v>
      </c>
      <c r="D52" s="156" t="s">
        <v>73</v>
      </c>
    </row>
    <row r="53" spans="2:4" s="147" customFormat="1" ht="15" x14ac:dyDescent="0.2">
      <c r="B53" s="238">
        <v>44741</v>
      </c>
      <c r="C53" s="233">
        <v>30</v>
      </c>
      <c r="D53" s="156" t="s">
        <v>52</v>
      </c>
    </row>
    <row r="54" spans="2:4" s="147" customFormat="1" ht="15" x14ac:dyDescent="0.2">
      <c r="B54" s="238">
        <v>44741</v>
      </c>
      <c r="C54" s="233">
        <v>41.44</v>
      </c>
      <c r="D54" s="156" t="s">
        <v>156</v>
      </c>
    </row>
    <row r="55" spans="2:4" s="147" customFormat="1" ht="15" x14ac:dyDescent="0.2">
      <c r="B55" s="238">
        <v>44742</v>
      </c>
      <c r="C55" s="233">
        <v>2000</v>
      </c>
      <c r="D55" s="156" t="s">
        <v>35</v>
      </c>
    </row>
    <row r="56" spans="2:4" s="147" customFormat="1" ht="15" x14ac:dyDescent="0.2">
      <c r="B56" s="238">
        <v>44742</v>
      </c>
      <c r="C56" s="233">
        <v>4.6000000000000005</v>
      </c>
      <c r="D56" s="156" t="s">
        <v>50</v>
      </c>
    </row>
    <row r="57" spans="2:4" s="147" customFormat="1" ht="15" x14ac:dyDescent="0.2">
      <c r="B57" s="238">
        <v>44742</v>
      </c>
      <c r="C57" s="233">
        <v>30.45</v>
      </c>
      <c r="D57" s="156" t="s">
        <v>71</v>
      </c>
    </row>
    <row r="58" spans="2:4" x14ac:dyDescent="0.2">
      <c r="B58" s="236" t="s">
        <v>21</v>
      </c>
      <c r="C58" s="20">
        <f>SUM(C6:C57)</f>
        <v>19431.549999999996</v>
      </c>
      <c r="D58" s="18"/>
    </row>
    <row r="59" spans="2:4" x14ac:dyDescent="0.2">
      <c r="B59" s="19" t="s">
        <v>4463</v>
      </c>
      <c r="C59" s="20">
        <v>2032</v>
      </c>
      <c r="D59" s="18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9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914"/>
  <sheetViews>
    <sheetView workbookViewId="0">
      <pane xSplit="1" ySplit="4" topLeftCell="B190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1" customWidth="1"/>
    <col min="2" max="2" width="27.85546875" style="180" customWidth="1"/>
    <col min="3" max="3" width="27.5703125" style="181" customWidth="1"/>
    <col min="4" max="4" width="16.85546875" style="181" customWidth="1"/>
    <col min="5" max="5" width="21.42578125" style="181" customWidth="1"/>
    <col min="6" max="6" width="34.85546875" style="181" customWidth="1"/>
    <col min="7" max="16384" width="8.85546875" style="36"/>
  </cols>
  <sheetData>
    <row r="1" spans="1:85" s="62" customFormat="1" ht="48" customHeight="1" x14ac:dyDescent="0.2">
      <c r="A1" s="44"/>
      <c r="B1" s="178"/>
      <c r="C1" s="317" t="s">
        <v>8311</v>
      </c>
      <c r="D1" s="317"/>
      <c r="E1" s="317"/>
      <c r="F1" s="317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</row>
    <row r="2" spans="1:85" s="63" customFormat="1" ht="14.25" customHeight="1" x14ac:dyDescent="0.2">
      <c r="A2" s="16"/>
      <c r="B2" s="158" t="s">
        <v>4464</v>
      </c>
      <c r="C2" s="224">
        <f>D1913-D1914</f>
        <v>413774.49000000011</v>
      </c>
      <c r="D2" s="159"/>
      <c r="E2" s="159"/>
      <c r="F2" s="228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5" customFormat="1" ht="12.75" x14ac:dyDescent="0.2">
      <c r="A3" s="44"/>
      <c r="B3" s="179"/>
      <c r="C3" s="160"/>
      <c r="D3" s="160"/>
      <c r="E3" s="152"/>
      <c r="F3" s="152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85" s="17" customFormat="1" ht="31.35" customHeight="1" x14ac:dyDescent="0.2">
      <c r="A4" s="13"/>
      <c r="B4" s="136" t="s">
        <v>2</v>
      </c>
      <c r="C4" s="136" t="s">
        <v>17</v>
      </c>
      <c r="D4" s="137" t="s">
        <v>18</v>
      </c>
      <c r="E4" s="137" t="s">
        <v>19</v>
      </c>
      <c r="F4" s="136" t="s">
        <v>20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1">
        <v>44713.004675925928</v>
      </c>
      <c r="C5" s="161">
        <v>100</v>
      </c>
      <c r="D5" s="161">
        <v>93</v>
      </c>
      <c r="E5" s="161">
        <v>7</v>
      </c>
      <c r="F5" s="162" t="s">
        <v>1407</v>
      </c>
    </row>
    <row r="6" spans="1:85" x14ac:dyDescent="0.25">
      <c r="B6" s="211">
        <v>44713.108981481484</v>
      </c>
      <c r="C6" s="161">
        <v>100</v>
      </c>
      <c r="D6" s="161">
        <v>92</v>
      </c>
      <c r="E6" s="161">
        <v>8</v>
      </c>
      <c r="F6" s="162" t="s">
        <v>2637</v>
      </c>
    </row>
    <row r="7" spans="1:85" x14ac:dyDescent="0.25">
      <c r="B7" s="211">
        <v>44713.126157407409</v>
      </c>
      <c r="C7" s="161">
        <v>10</v>
      </c>
      <c r="D7" s="161">
        <v>9.1999999999999993</v>
      </c>
      <c r="E7" s="161">
        <v>0.8</v>
      </c>
      <c r="F7" s="162" t="s">
        <v>451</v>
      </c>
    </row>
    <row r="8" spans="1:85" x14ac:dyDescent="0.25">
      <c r="B8" s="211">
        <v>44713.133981481478</v>
      </c>
      <c r="C8" s="161">
        <v>200</v>
      </c>
      <c r="D8" s="161">
        <v>190</v>
      </c>
      <c r="E8" s="161">
        <v>10</v>
      </c>
      <c r="F8" s="162" t="s">
        <v>1110</v>
      </c>
    </row>
    <row r="9" spans="1:85" x14ac:dyDescent="0.25">
      <c r="B9" s="211">
        <v>44713.219930555555</v>
      </c>
      <c r="C9" s="161">
        <v>50</v>
      </c>
      <c r="D9" s="161">
        <v>47.5</v>
      </c>
      <c r="E9" s="161">
        <v>2.5</v>
      </c>
      <c r="F9" s="162" t="s">
        <v>2865</v>
      </c>
    </row>
    <row r="10" spans="1:85" x14ac:dyDescent="0.25">
      <c r="B10" s="211">
        <v>44713.227476851855</v>
      </c>
      <c r="C10" s="161">
        <v>1000</v>
      </c>
      <c r="D10" s="161">
        <v>950</v>
      </c>
      <c r="E10" s="161">
        <v>50</v>
      </c>
      <c r="F10" s="162" t="s">
        <v>942</v>
      </c>
    </row>
    <row r="11" spans="1:85" x14ac:dyDescent="0.25">
      <c r="B11" s="211">
        <v>44713.230810185189</v>
      </c>
      <c r="C11" s="161">
        <v>100</v>
      </c>
      <c r="D11" s="161">
        <v>93</v>
      </c>
      <c r="E11" s="161">
        <v>7</v>
      </c>
      <c r="F11" s="162" t="s">
        <v>2088</v>
      </c>
    </row>
    <row r="12" spans="1:85" x14ac:dyDescent="0.25">
      <c r="B12" s="211">
        <v>44713.23715277778</v>
      </c>
      <c r="C12" s="161">
        <v>100</v>
      </c>
      <c r="D12" s="161">
        <v>95</v>
      </c>
      <c r="E12" s="161">
        <v>5</v>
      </c>
      <c r="F12" s="162" t="s">
        <v>996</v>
      </c>
    </row>
    <row r="13" spans="1:85" x14ac:dyDescent="0.25">
      <c r="B13" s="211">
        <v>44713.249826388892</v>
      </c>
      <c r="C13" s="161">
        <v>75</v>
      </c>
      <c r="D13" s="161">
        <v>69</v>
      </c>
      <c r="E13" s="161">
        <v>6</v>
      </c>
      <c r="F13" s="162" t="s">
        <v>1417</v>
      </c>
    </row>
    <row r="14" spans="1:85" x14ac:dyDescent="0.25">
      <c r="B14" s="211">
        <v>44713.269270833334</v>
      </c>
      <c r="C14" s="161">
        <v>100</v>
      </c>
      <c r="D14" s="161">
        <v>92</v>
      </c>
      <c r="E14" s="161">
        <v>8</v>
      </c>
      <c r="F14" s="162" t="s">
        <v>1509</v>
      </c>
    </row>
    <row r="15" spans="1:85" x14ac:dyDescent="0.25">
      <c r="B15" s="211">
        <v>44713.27076388889</v>
      </c>
      <c r="C15" s="161">
        <v>50</v>
      </c>
      <c r="D15" s="161">
        <v>46</v>
      </c>
      <c r="E15" s="161">
        <v>4</v>
      </c>
      <c r="F15" s="162" t="s">
        <v>606</v>
      </c>
    </row>
    <row r="16" spans="1:85" x14ac:dyDescent="0.25">
      <c r="B16" s="211">
        <v>44713.280555555553</v>
      </c>
      <c r="C16" s="161">
        <v>100</v>
      </c>
      <c r="D16" s="161">
        <v>95</v>
      </c>
      <c r="E16" s="161">
        <v>5</v>
      </c>
      <c r="F16" s="162" t="s">
        <v>897</v>
      </c>
    </row>
    <row r="17" spans="2:6" x14ac:dyDescent="0.25">
      <c r="B17" s="211">
        <v>44713.281307870369</v>
      </c>
      <c r="C17" s="161">
        <v>75</v>
      </c>
      <c r="D17" s="161">
        <v>71.25</v>
      </c>
      <c r="E17" s="161">
        <v>3.75</v>
      </c>
      <c r="F17" s="162" t="s">
        <v>88</v>
      </c>
    </row>
    <row r="18" spans="2:6" x14ac:dyDescent="0.25">
      <c r="B18" s="211">
        <v>44713.287569444445</v>
      </c>
      <c r="C18" s="161">
        <v>300</v>
      </c>
      <c r="D18" s="161">
        <v>285</v>
      </c>
      <c r="E18" s="161">
        <v>15</v>
      </c>
      <c r="F18" s="162" t="s">
        <v>8310</v>
      </c>
    </row>
    <row r="19" spans="2:6" x14ac:dyDescent="0.25">
      <c r="B19" s="211">
        <v>44713.291226851848</v>
      </c>
      <c r="C19" s="161">
        <v>2000</v>
      </c>
      <c r="D19" s="161">
        <v>1860</v>
      </c>
      <c r="E19" s="161">
        <v>140</v>
      </c>
      <c r="F19" s="162" t="s">
        <v>455</v>
      </c>
    </row>
    <row r="20" spans="2:6" x14ac:dyDescent="0.25">
      <c r="B20" s="211">
        <v>44713.298888888887</v>
      </c>
      <c r="C20" s="161">
        <v>300</v>
      </c>
      <c r="D20" s="161">
        <v>285</v>
      </c>
      <c r="E20" s="161">
        <v>15</v>
      </c>
      <c r="F20" s="162" t="s">
        <v>2634</v>
      </c>
    </row>
    <row r="21" spans="2:6" x14ac:dyDescent="0.25">
      <c r="B21" s="211">
        <v>44713.300520833334</v>
      </c>
      <c r="C21" s="161">
        <v>200</v>
      </c>
      <c r="D21" s="161">
        <v>190</v>
      </c>
      <c r="E21" s="161">
        <v>10</v>
      </c>
      <c r="F21" s="162" t="s">
        <v>896</v>
      </c>
    </row>
    <row r="22" spans="2:6" x14ac:dyDescent="0.25">
      <c r="B22" s="211">
        <v>44713.300798611112</v>
      </c>
      <c r="C22" s="161">
        <v>150</v>
      </c>
      <c r="D22" s="161">
        <v>142.5</v>
      </c>
      <c r="E22" s="161">
        <v>7.5</v>
      </c>
      <c r="F22" s="162" t="s">
        <v>3506</v>
      </c>
    </row>
    <row r="23" spans="2:6" x14ac:dyDescent="0.25">
      <c r="B23" s="211">
        <v>44713.301319444443</v>
      </c>
      <c r="C23" s="161">
        <v>2000</v>
      </c>
      <c r="D23" s="161">
        <v>1900</v>
      </c>
      <c r="E23" s="161">
        <v>100</v>
      </c>
      <c r="F23" s="162" t="s">
        <v>7756</v>
      </c>
    </row>
    <row r="24" spans="2:6" x14ac:dyDescent="0.25">
      <c r="B24" s="211">
        <v>44713.328344907408</v>
      </c>
      <c r="C24" s="161">
        <v>50</v>
      </c>
      <c r="D24" s="161">
        <v>46.5</v>
      </c>
      <c r="E24" s="161">
        <v>3.5</v>
      </c>
      <c r="F24" s="162" t="s">
        <v>807</v>
      </c>
    </row>
    <row r="25" spans="2:6" x14ac:dyDescent="0.25">
      <c r="B25" s="211">
        <v>44713.339814814812</v>
      </c>
      <c r="C25" s="161">
        <v>100</v>
      </c>
      <c r="D25" s="161">
        <v>95</v>
      </c>
      <c r="E25" s="161">
        <v>5</v>
      </c>
      <c r="F25" s="162" t="s">
        <v>331</v>
      </c>
    </row>
    <row r="26" spans="2:6" x14ac:dyDescent="0.25">
      <c r="B26" s="211">
        <v>44713.352731481478</v>
      </c>
      <c r="C26" s="161">
        <v>100</v>
      </c>
      <c r="D26" s="161">
        <v>93</v>
      </c>
      <c r="E26" s="161">
        <v>7</v>
      </c>
      <c r="F26" s="162" t="s">
        <v>1384</v>
      </c>
    </row>
    <row r="27" spans="2:6" x14ac:dyDescent="0.25">
      <c r="B27" s="211">
        <v>44713.355208333334</v>
      </c>
      <c r="C27" s="161">
        <v>100</v>
      </c>
      <c r="D27" s="161">
        <v>95</v>
      </c>
      <c r="E27" s="161">
        <v>5</v>
      </c>
      <c r="F27" s="162" t="s">
        <v>763</v>
      </c>
    </row>
    <row r="28" spans="2:6" x14ac:dyDescent="0.25">
      <c r="B28" s="211">
        <v>44713.365046296298</v>
      </c>
      <c r="C28" s="161">
        <v>80</v>
      </c>
      <c r="D28" s="161">
        <v>73.599999999999994</v>
      </c>
      <c r="E28" s="161">
        <v>6.4</v>
      </c>
      <c r="F28" s="162" t="s">
        <v>861</v>
      </c>
    </row>
    <row r="29" spans="2:6" x14ac:dyDescent="0.25">
      <c r="B29" s="211">
        <v>44713.372291666667</v>
      </c>
      <c r="C29" s="161">
        <v>24</v>
      </c>
      <c r="D29" s="161">
        <v>22.8</v>
      </c>
      <c r="E29" s="161">
        <v>1.1999999999999993</v>
      </c>
      <c r="F29" s="162" t="s">
        <v>2164</v>
      </c>
    </row>
    <row r="30" spans="2:6" x14ac:dyDescent="0.25">
      <c r="B30" s="211">
        <v>44713.379733796297</v>
      </c>
      <c r="C30" s="161">
        <v>100</v>
      </c>
      <c r="D30" s="161">
        <v>95</v>
      </c>
      <c r="E30" s="161">
        <v>5</v>
      </c>
      <c r="F30" s="162" t="s">
        <v>984</v>
      </c>
    </row>
    <row r="31" spans="2:6" x14ac:dyDescent="0.25">
      <c r="B31" s="211">
        <v>44713.399618055555</v>
      </c>
      <c r="C31" s="161">
        <v>100</v>
      </c>
      <c r="D31" s="161">
        <v>95</v>
      </c>
      <c r="E31" s="161">
        <v>5</v>
      </c>
      <c r="F31" s="162" t="s">
        <v>8309</v>
      </c>
    </row>
    <row r="32" spans="2:6" x14ac:dyDescent="0.25">
      <c r="B32" s="211">
        <v>44713.401041666664</v>
      </c>
      <c r="C32" s="161">
        <v>10</v>
      </c>
      <c r="D32" s="161">
        <v>9.1999999999999993</v>
      </c>
      <c r="E32" s="161">
        <v>0.8</v>
      </c>
      <c r="F32" s="162" t="s">
        <v>1444</v>
      </c>
    </row>
    <row r="33" spans="2:6" x14ac:dyDescent="0.25">
      <c r="B33" s="211">
        <v>44713.403495370374</v>
      </c>
      <c r="C33" s="161">
        <v>100</v>
      </c>
      <c r="D33" s="161">
        <v>95</v>
      </c>
      <c r="E33" s="161">
        <v>5</v>
      </c>
      <c r="F33" s="162" t="s">
        <v>2332</v>
      </c>
    </row>
    <row r="34" spans="2:6" x14ac:dyDescent="0.25">
      <c r="B34" s="211">
        <v>44713.414189814815</v>
      </c>
      <c r="C34" s="161">
        <v>100</v>
      </c>
      <c r="D34" s="161">
        <v>95</v>
      </c>
      <c r="E34" s="161">
        <v>5</v>
      </c>
      <c r="F34" s="162" t="s">
        <v>4352</v>
      </c>
    </row>
    <row r="35" spans="2:6" x14ac:dyDescent="0.25">
      <c r="B35" s="211">
        <v>44713.451331018521</v>
      </c>
      <c r="C35" s="161">
        <v>50</v>
      </c>
      <c r="D35" s="161">
        <v>47.5</v>
      </c>
      <c r="E35" s="161">
        <v>2.5</v>
      </c>
      <c r="F35" s="162" t="s">
        <v>3550</v>
      </c>
    </row>
    <row r="36" spans="2:6" x14ac:dyDescent="0.25">
      <c r="B36" s="211">
        <v>44713.451747685183</v>
      </c>
      <c r="C36" s="161">
        <v>50</v>
      </c>
      <c r="D36" s="161">
        <v>47.5</v>
      </c>
      <c r="E36" s="161">
        <v>2.5</v>
      </c>
      <c r="F36" s="162" t="s">
        <v>875</v>
      </c>
    </row>
    <row r="37" spans="2:6" x14ac:dyDescent="0.25">
      <c r="B37" s="211">
        <v>44713.451967592591</v>
      </c>
      <c r="C37" s="161">
        <v>100</v>
      </c>
      <c r="D37" s="161">
        <v>93</v>
      </c>
      <c r="E37" s="161">
        <v>7</v>
      </c>
      <c r="F37" s="162" t="s">
        <v>1054</v>
      </c>
    </row>
    <row r="38" spans="2:6" x14ac:dyDescent="0.25">
      <c r="B38" s="211">
        <v>44713.452511574076</v>
      </c>
      <c r="C38" s="161">
        <v>20</v>
      </c>
      <c r="D38" s="161">
        <v>19</v>
      </c>
      <c r="E38" s="161">
        <v>1</v>
      </c>
      <c r="F38" s="162" t="s">
        <v>6041</v>
      </c>
    </row>
    <row r="39" spans="2:6" x14ac:dyDescent="0.25">
      <c r="B39" s="211">
        <v>44713.452743055554</v>
      </c>
      <c r="C39" s="161">
        <v>30</v>
      </c>
      <c r="D39" s="161">
        <v>28.5</v>
      </c>
      <c r="E39" s="161">
        <v>1.5</v>
      </c>
      <c r="F39" s="162" t="s">
        <v>8308</v>
      </c>
    </row>
    <row r="40" spans="2:6" x14ac:dyDescent="0.25">
      <c r="B40" s="211">
        <v>44713.458437499998</v>
      </c>
      <c r="C40" s="161">
        <v>150</v>
      </c>
      <c r="D40" s="161">
        <v>139.5</v>
      </c>
      <c r="E40" s="161">
        <v>10.5</v>
      </c>
      <c r="F40" s="162" t="s">
        <v>1375</v>
      </c>
    </row>
    <row r="41" spans="2:6" x14ac:dyDescent="0.25">
      <c r="B41" s="211">
        <v>44713.463252314818</v>
      </c>
      <c r="C41" s="161">
        <v>40</v>
      </c>
      <c r="D41" s="161">
        <v>38</v>
      </c>
      <c r="E41" s="161">
        <v>2</v>
      </c>
      <c r="F41" s="162" t="s">
        <v>3472</v>
      </c>
    </row>
    <row r="42" spans="2:6" x14ac:dyDescent="0.25">
      <c r="B42" s="211">
        <v>44713.466261574074</v>
      </c>
      <c r="C42" s="161">
        <v>150</v>
      </c>
      <c r="D42" s="161">
        <v>139.5</v>
      </c>
      <c r="E42" s="161">
        <v>10.5</v>
      </c>
      <c r="F42" s="162" t="s">
        <v>3416</v>
      </c>
    </row>
    <row r="43" spans="2:6" x14ac:dyDescent="0.25">
      <c r="B43" s="211">
        <v>44713.469259259262</v>
      </c>
      <c r="C43" s="161">
        <v>100</v>
      </c>
      <c r="D43" s="161">
        <v>95</v>
      </c>
      <c r="E43" s="161">
        <v>5</v>
      </c>
      <c r="F43" s="162" t="s">
        <v>3993</v>
      </c>
    </row>
    <row r="44" spans="2:6" x14ac:dyDescent="0.25">
      <c r="B44" s="211">
        <v>44713.472372685188</v>
      </c>
      <c r="C44" s="161">
        <v>300</v>
      </c>
      <c r="D44" s="161">
        <v>285</v>
      </c>
      <c r="E44" s="161">
        <v>15</v>
      </c>
      <c r="F44" s="162" t="s">
        <v>6597</v>
      </c>
    </row>
    <row r="45" spans="2:6" x14ac:dyDescent="0.25">
      <c r="B45" s="211">
        <v>44713.472569444442</v>
      </c>
      <c r="C45" s="161">
        <v>98</v>
      </c>
      <c r="D45" s="161">
        <v>90.16</v>
      </c>
      <c r="E45" s="161">
        <v>7.84</v>
      </c>
      <c r="F45" s="162" t="s">
        <v>4005</v>
      </c>
    </row>
    <row r="46" spans="2:6" x14ac:dyDescent="0.25">
      <c r="B46" s="211">
        <v>44713.475902777776</v>
      </c>
      <c r="C46" s="161">
        <v>800</v>
      </c>
      <c r="D46" s="161">
        <v>760</v>
      </c>
      <c r="E46" s="161">
        <v>40</v>
      </c>
      <c r="F46" s="162" t="s">
        <v>5946</v>
      </c>
    </row>
    <row r="47" spans="2:6" x14ac:dyDescent="0.25">
      <c r="B47" s="211">
        <v>44713.487442129626</v>
      </c>
      <c r="C47" s="161">
        <v>500</v>
      </c>
      <c r="D47" s="161">
        <v>465</v>
      </c>
      <c r="E47" s="161">
        <v>35</v>
      </c>
      <c r="F47" s="162" t="s">
        <v>1304</v>
      </c>
    </row>
    <row r="48" spans="2:6" x14ac:dyDescent="0.25">
      <c r="B48" s="211">
        <v>44713.489479166667</v>
      </c>
      <c r="C48" s="161">
        <v>300</v>
      </c>
      <c r="D48" s="161">
        <v>285</v>
      </c>
      <c r="E48" s="161">
        <v>15</v>
      </c>
      <c r="F48" s="162" t="s">
        <v>7301</v>
      </c>
    </row>
    <row r="49" spans="2:6" x14ac:dyDescent="0.25">
      <c r="B49" s="211">
        <v>44713.497407407405</v>
      </c>
      <c r="C49" s="161">
        <v>100</v>
      </c>
      <c r="D49" s="161">
        <v>95</v>
      </c>
      <c r="E49" s="161">
        <v>5</v>
      </c>
      <c r="F49" s="162" t="s">
        <v>2598</v>
      </c>
    </row>
    <row r="50" spans="2:6" x14ac:dyDescent="0.25">
      <c r="B50" s="211">
        <v>44713.501238425924</v>
      </c>
      <c r="C50" s="161">
        <v>300</v>
      </c>
      <c r="D50" s="161">
        <v>276</v>
      </c>
      <c r="E50" s="161">
        <v>24</v>
      </c>
      <c r="F50" s="162" t="s">
        <v>1889</v>
      </c>
    </row>
    <row r="51" spans="2:6" x14ac:dyDescent="0.25">
      <c r="B51" s="211">
        <v>44713.503495370373</v>
      </c>
      <c r="C51" s="161">
        <v>100</v>
      </c>
      <c r="D51" s="161">
        <v>95</v>
      </c>
      <c r="E51" s="161">
        <v>5</v>
      </c>
      <c r="F51" s="162" t="s">
        <v>1538</v>
      </c>
    </row>
    <row r="52" spans="2:6" x14ac:dyDescent="0.25">
      <c r="B52" s="211">
        <v>44713.513692129629</v>
      </c>
      <c r="C52" s="161">
        <v>100</v>
      </c>
      <c r="D52" s="161">
        <v>95</v>
      </c>
      <c r="E52" s="161">
        <v>5</v>
      </c>
      <c r="F52" s="162" t="s">
        <v>2597</v>
      </c>
    </row>
    <row r="53" spans="2:6" x14ac:dyDescent="0.25">
      <c r="B53" s="211">
        <v>44713.516145833331</v>
      </c>
      <c r="C53" s="161">
        <v>300</v>
      </c>
      <c r="D53" s="161">
        <v>279</v>
      </c>
      <c r="E53" s="161">
        <v>21</v>
      </c>
      <c r="F53" s="162" t="s">
        <v>1393</v>
      </c>
    </row>
    <row r="54" spans="2:6" x14ac:dyDescent="0.25">
      <c r="B54" s="211">
        <v>44713.523738425924</v>
      </c>
      <c r="C54" s="161">
        <v>45</v>
      </c>
      <c r="D54" s="161">
        <v>42.75</v>
      </c>
      <c r="E54" s="161">
        <v>2.25</v>
      </c>
      <c r="F54" s="162" t="s">
        <v>8307</v>
      </c>
    </row>
    <row r="55" spans="2:6" x14ac:dyDescent="0.25">
      <c r="B55" s="211">
        <v>44713.524293981478</v>
      </c>
      <c r="C55" s="161">
        <v>300</v>
      </c>
      <c r="D55" s="161">
        <v>279</v>
      </c>
      <c r="E55" s="161">
        <v>21</v>
      </c>
      <c r="F55" s="162" t="s">
        <v>1022</v>
      </c>
    </row>
    <row r="56" spans="2:6" x14ac:dyDescent="0.25">
      <c r="B56" s="211">
        <v>44713.524456018517</v>
      </c>
      <c r="C56" s="161">
        <v>100</v>
      </c>
      <c r="D56" s="161">
        <v>95</v>
      </c>
      <c r="E56" s="161">
        <v>5</v>
      </c>
      <c r="F56" s="162" t="s">
        <v>7772</v>
      </c>
    </row>
    <row r="57" spans="2:6" x14ac:dyDescent="0.25">
      <c r="B57" s="211">
        <v>44713.539652777778</v>
      </c>
      <c r="C57" s="161">
        <v>100</v>
      </c>
      <c r="D57" s="161">
        <v>92</v>
      </c>
      <c r="E57" s="161">
        <v>8</v>
      </c>
      <c r="F57" s="162" t="s">
        <v>4384</v>
      </c>
    </row>
    <row r="58" spans="2:6" x14ac:dyDescent="0.25">
      <c r="B58" s="211">
        <v>44713.542048611111</v>
      </c>
      <c r="C58" s="161">
        <v>100</v>
      </c>
      <c r="D58" s="161">
        <v>92</v>
      </c>
      <c r="E58" s="161">
        <v>8</v>
      </c>
      <c r="F58" s="162" t="s">
        <v>4384</v>
      </c>
    </row>
    <row r="59" spans="2:6" x14ac:dyDescent="0.25">
      <c r="B59" s="211">
        <v>44713.544525462959</v>
      </c>
      <c r="C59" s="161">
        <v>25</v>
      </c>
      <c r="D59" s="161">
        <v>23.75</v>
      </c>
      <c r="E59" s="161">
        <v>1.25</v>
      </c>
      <c r="F59" s="162" t="s">
        <v>8306</v>
      </c>
    </row>
    <row r="60" spans="2:6" x14ac:dyDescent="0.25">
      <c r="B60" s="211">
        <v>44713.561909722222</v>
      </c>
      <c r="C60" s="161">
        <v>50</v>
      </c>
      <c r="D60" s="161">
        <v>47.5</v>
      </c>
      <c r="E60" s="161">
        <v>2.5</v>
      </c>
      <c r="F60" s="162" t="s">
        <v>875</v>
      </c>
    </row>
    <row r="61" spans="2:6" x14ac:dyDescent="0.25">
      <c r="B61" s="211">
        <v>44713.575902777775</v>
      </c>
      <c r="C61" s="161">
        <v>30</v>
      </c>
      <c r="D61" s="161">
        <v>28.5</v>
      </c>
      <c r="E61" s="161">
        <v>1.5</v>
      </c>
      <c r="F61" s="162" t="s">
        <v>7578</v>
      </c>
    </row>
    <row r="62" spans="2:6" x14ac:dyDescent="0.25">
      <c r="B62" s="211">
        <v>44713.584560185183</v>
      </c>
      <c r="C62" s="161">
        <v>250</v>
      </c>
      <c r="D62" s="161">
        <v>237.5</v>
      </c>
      <c r="E62" s="161">
        <v>12.5</v>
      </c>
      <c r="F62" s="162" t="s">
        <v>1646</v>
      </c>
    </row>
    <row r="63" spans="2:6" x14ac:dyDescent="0.25">
      <c r="B63" s="211">
        <v>44713.585393518515</v>
      </c>
      <c r="C63" s="161">
        <v>200</v>
      </c>
      <c r="D63" s="161">
        <v>190</v>
      </c>
      <c r="E63" s="161">
        <v>10</v>
      </c>
      <c r="F63" s="162" t="s">
        <v>2977</v>
      </c>
    </row>
    <row r="64" spans="2:6" x14ac:dyDescent="0.25">
      <c r="B64" s="211">
        <v>44713.586921296293</v>
      </c>
      <c r="C64" s="161">
        <v>100</v>
      </c>
      <c r="D64" s="161">
        <v>95</v>
      </c>
      <c r="E64" s="161">
        <v>5</v>
      </c>
      <c r="F64" s="162" t="s">
        <v>1882</v>
      </c>
    </row>
    <row r="65" spans="2:6" x14ac:dyDescent="0.25">
      <c r="B65" s="211">
        <v>44713.588263888887</v>
      </c>
      <c r="C65" s="161">
        <v>300</v>
      </c>
      <c r="D65" s="161">
        <v>285</v>
      </c>
      <c r="E65" s="161">
        <v>15</v>
      </c>
      <c r="F65" s="162" t="s">
        <v>3301</v>
      </c>
    </row>
    <row r="66" spans="2:6" x14ac:dyDescent="0.25">
      <c r="B66" s="211">
        <v>44713.589189814818</v>
      </c>
      <c r="C66" s="161">
        <v>300</v>
      </c>
      <c r="D66" s="161">
        <v>285</v>
      </c>
      <c r="E66" s="161">
        <v>15</v>
      </c>
      <c r="F66" s="162" t="s">
        <v>368</v>
      </c>
    </row>
    <row r="67" spans="2:6" x14ac:dyDescent="0.25">
      <c r="B67" s="211">
        <v>44713.593611111108</v>
      </c>
      <c r="C67" s="161">
        <v>30</v>
      </c>
      <c r="D67" s="161">
        <v>27.9</v>
      </c>
      <c r="E67" s="161">
        <v>2.1000000000000014</v>
      </c>
      <c r="F67" s="162" t="s">
        <v>779</v>
      </c>
    </row>
    <row r="68" spans="2:6" x14ac:dyDescent="0.25">
      <c r="B68" s="211">
        <v>44713.601180555554</v>
      </c>
      <c r="C68" s="161">
        <v>200</v>
      </c>
      <c r="D68" s="161">
        <v>190</v>
      </c>
      <c r="E68" s="161">
        <v>10</v>
      </c>
      <c r="F68" s="162" t="s">
        <v>2054</v>
      </c>
    </row>
    <row r="69" spans="2:6" x14ac:dyDescent="0.25">
      <c r="B69" s="211">
        <v>44713.608148148145</v>
      </c>
      <c r="C69" s="161">
        <v>100</v>
      </c>
      <c r="D69" s="161">
        <v>95</v>
      </c>
      <c r="E69" s="161">
        <v>5</v>
      </c>
      <c r="F69" s="162" t="s">
        <v>8305</v>
      </c>
    </row>
    <row r="70" spans="2:6" x14ac:dyDescent="0.25">
      <c r="B70" s="211">
        <v>44713.612233796295</v>
      </c>
      <c r="C70" s="161">
        <v>100</v>
      </c>
      <c r="D70" s="161">
        <v>95</v>
      </c>
      <c r="E70" s="161">
        <v>5</v>
      </c>
      <c r="F70" s="162" t="s">
        <v>819</v>
      </c>
    </row>
    <row r="71" spans="2:6" x14ac:dyDescent="0.25">
      <c r="B71" s="211">
        <v>44713.614085648151</v>
      </c>
      <c r="C71" s="161">
        <v>500</v>
      </c>
      <c r="D71" s="161">
        <v>475</v>
      </c>
      <c r="E71" s="161">
        <v>25</v>
      </c>
      <c r="F71" s="162" t="s">
        <v>6500</v>
      </c>
    </row>
    <row r="72" spans="2:6" x14ac:dyDescent="0.25">
      <c r="B72" s="211">
        <v>44713.628194444442</v>
      </c>
      <c r="C72" s="161">
        <v>300</v>
      </c>
      <c r="D72" s="161">
        <v>279</v>
      </c>
      <c r="E72" s="161">
        <v>21</v>
      </c>
      <c r="F72" s="162" t="s">
        <v>1224</v>
      </c>
    </row>
    <row r="73" spans="2:6" x14ac:dyDescent="0.25">
      <c r="B73" s="211">
        <v>44713.639085648145</v>
      </c>
      <c r="C73" s="161">
        <v>100</v>
      </c>
      <c r="D73" s="161">
        <v>95</v>
      </c>
      <c r="E73" s="161">
        <v>5</v>
      </c>
      <c r="F73" s="162" t="s">
        <v>2124</v>
      </c>
    </row>
    <row r="74" spans="2:6" x14ac:dyDescent="0.25">
      <c r="B74" s="211">
        <v>44713.643321759257</v>
      </c>
      <c r="C74" s="161">
        <v>30</v>
      </c>
      <c r="D74" s="161">
        <v>28.21</v>
      </c>
      <c r="E74" s="161">
        <v>1.7899999999999991</v>
      </c>
      <c r="F74" s="162" t="s">
        <v>929</v>
      </c>
    </row>
    <row r="75" spans="2:6" x14ac:dyDescent="0.25">
      <c r="B75" s="211">
        <v>44713.656851851854</v>
      </c>
      <c r="C75" s="161">
        <v>115</v>
      </c>
      <c r="D75" s="161">
        <v>109.25</v>
      </c>
      <c r="E75" s="161">
        <v>5.75</v>
      </c>
      <c r="F75" s="162" t="s">
        <v>212</v>
      </c>
    </row>
    <row r="76" spans="2:6" x14ac:dyDescent="0.25">
      <c r="B76" s="211">
        <v>44713.661296296297</v>
      </c>
      <c r="C76" s="161">
        <v>100</v>
      </c>
      <c r="D76" s="161">
        <v>95</v>
      </c>
      <c r="E76" s="161">
        <v>5</v>
      </c>
      <c r="F76" s="162" t="s">
        <v>199</v>
      </c>
    </row>
    <row r="77" spans="2:6" x14ac:dyDescent="0.25">
      <c r="B77" s="211">
        <v>44713.663518518515</v>
      </c>
      <c r="C77" s="161">
        <v>10</v>
      </c>
      <c r="D77" s="161">
        <v>9.3000000000000007</v>
      </c>
      <c r="E77" s="161">
        <v>0.69999999999999929</v>
      </c>
      <c r="F77" s="162" t="s">
        <v>1312</v>
      </c>
    </row>
    <row r="78" spans="2:6" x14ac:dyDescent="0.25">
      <c r="B78" s="211">
        <v>44713.664085648146</v>
      </c>
      <c r="C78" s="161">
        <v>50</v>
      </c>
      <c r="D78" s="161">
        <v>47.5</v>
      </c>
      <c r="E78" s="161">
        <v>2.5</v>
      </c>
      <c r="F78" s="162" t="s">
        <v>928</v>
      </c>
    </row>
    <row r="79" spans="2:6" x14ac:dyDescent="0.25">
      <c r="B79" s="211">
        <v>44713.677442129629</v>
      </c>
      <c r="C79" s="161">
        <v>300</v>
      </c>
      <c r="D79" s="161">
        <v>285</v>
      </c>
      <c r="E79" s="161">
        <v>15</v>
      </c>
      <c r="F79" s="162" t="s">
        <v>927</v>
      </c>
    </row>
    <row r="80" spans="2:6" x14ac:dyDescent="0.25">
      <c r="B80" s="211">
        <v>44713.686018518521</v>
      </c>
      <c r="C80" s="161">
        <v>150</v>
      </c>
      <c r="D80" s="161">
        <v>142.5</v>
      </c>
      <c r="E80" s="161">
        <v>7.5</v>
      </c>
      <c r="F80" s="162" t="s">
        <v>926</v>
      </c>
    </row>
    <row r="81" spans="2:6" x14ac:dyDescent="0.25">
      <c r="B81" s="211">
        <v>44713.689641203702</v>
      </c>
      <c r="C81" s="161">
        <v>500</v>
      </c>
      <c r="D81" s="161">
        <v>460</v>
      </c>
      <c r="E81" s="161">
        <v>40</v>
      </c>
      <c r="F81" s="162" t="s">
        <v>3076</v>
      </c>
    </row>
    <row r="82" spans="2:6" x14ac:dyDescent="0.25">
      <c r="B82" s="211">
        <v>44713.690300925926</v>
      </c>
      <c r="C82" s="161">
        <v>500</v>
      </c>
      <c r="D82" s="161">
        <v>460</v>
      </c>
      <c r="E82" s="161">
        <v>40</v>
      </c>
      <c r="F82" s="162" t="s">
        <v>3076</v>
      </c>
    </row>
    <row r="83" spans="2:6" x14ac:dyDescent="0.25">
      <c r="B83" s="211">
        <v>44713.691400462965</v>
      </c>
      <c r="C83" s="161">
        <v>50</v>
      </c>
      <c r="D83" s="161">
        <v>46.5</v>
      </c>
      <c r="E83" s="161">
        <v>3.5</v>
      </c>
      <c r="F83" s="162" t="s">
        <v>3485</v>
      </c>
    </row>
    <row r="84" spans="2:6" x14ac:dyDescent="0.25">
      <c r="B84" s="211">
        <v>44713.694062499999</v>
      </c>
      <c r="C84" s="161">
        <v>1500</v>
      </c>
      <c r="D84" s="161">
        <v>1395</v>
      </c>
      <c r="E84" s="161">
        <v>105</v>
      </c>
      <c r="F84" s="162" t="s">
        <v>1349</v>
      </c>
    </row>
    <row r="85" spans="2:6" x14ac:dyDescent="0.25">
      <c r="B85" s="211">
        <v>44713.698854166665</v>
      </c>
      <c r="C85" s="161">
        <v>100</v>
      </c>
      <c r="D85" s="161">
        <v>95</v>
      </c>
      <c r="E85" s="161">
        <v>5</v>
      </c>
      <c r="F85" s="162" t="s">
        <v>3215</v>
      </c>
    </row>
    <row r="86" spans="2:6" x14ac:dyDescent="0.25">
      <c r="B86" s="211">
        <v>44713.700613425928</v>
      </c>
      <c r="C86" s="161">
        <v>1500</v>
      </c>
      <c r="D86" s="161">
        <v>1380</v>
      </c>
      <c r="E86" s="161">
        <v>120</v>
      </c>
      <c r="F86" s="162" t="s">
        <v>1416</v>
      </c>
    </row>
    <row r="87" spans="2:6" x14ac:dyDescent="0.25">
      <c r="B87" s="211">
        <v>44713.702546296299</v>
      </c>
      <c r="C87" s="161">
        <v>200</v>
      </c>
      <c r="D87" s="161">
        <v>190</v>
      </c>
      <c r="E87" s="161">
        <v>10</v>
      </c>
      <c r="F87" s="162" t="s">
        <v>6195</v>
      </c>
    </row>
    <row r="88" spans="2:6" x14ac:dyDescent="0.25">
      <c r="B88" s="211">
        <v>44713.70385416667</v>
      </c>
      <c r="C88" s="161">
        <v>50</v>
      </c>
      <c r="D88" s="161">
        <v>47.5</v>
      </c>
      <c r="E88" s="161">
        <v>2.5</v>
      </c>
      <c r="F88" s="162" t="s">
        <v>923</v>
      </c>
    </row>
    <row r="89" spans="2:6" x14ac:dyDescent="0.25">
      <c r="B89" s="211">
        <v>44713.705069444448</v>
      </c>
      <c r="C89" s="161">
        <v>300</v>
      </c>
      <c r="D89" s="161">
        <v>285</v>
      </c>
      <c r="E89" s="161">
        <v>15</v>
      </c>
      <c r="F89" s="162" t="s">
        <v>926</v>
      </c>
    </row>
    <row r="90" spans="2:6" x14ac:dyDescent="0.25">
      <c r="B90" s="211">
        <v>44713.710625</v>
      </c>
      <c r="C90" s="161">
        <v>50</v>
      </c>
      <c r="D90" s="161">
        <v>47.5</v>
      </c>
      <c r="E90" s="161">
        <v>2.5</v>
      </c>
      <c r="F90" s="162" t="s">
        <v>875</v>
      </c>
    </row>
    <row r="91" spans="2:6" x14ac:dyDescent="0.25">
      <c r="B91" s="211">
        <v>44713.711145833331</v>
      </c>
      <c r="C91" s="161">
        <v>100</v>
      </c>
      <c r="D91" s="161">
        <v>95</v>
      </c>
      <c r="E91" s="161">
        <v>5</v>
      </c>
      <c r="F91" s="162" t="s">
        <v>2889</v>
      </c>
    </row>
    <row r="92" spans="2:6" x14ac:dyDescent="0.25">
      <c r="B92" s="211">
        <v>44713.714259259257</v>
      </c>
      <c r="C92" s="161">
        <v>500</v>
      </c>
      <c r="D92" s="161">
        <v>460</v>
      </c>
      <c r="E92" s="161">
        <v>40</v>
      </c>
      <c r="F92" s="162" t="s">
        <v>8147</v>
      </c>
    </row>
    <row r="93" spans="2:6" x14ac:dyDescent="0.25">
      <c r="B93" s="211">
        <v>44713.715509259258</v>
      </c>
      <c r="C93" s="161">
        <v>30</v>
      </c>
      <c r="D93" s="161">
        <v>28.5</v>
      </c>
      <c r="E93" s="161">
        <v>1.5</v>
      </c>
      <c r="F93" s="162" t="s">
        <v>8304</v>
      </c>
    </row>
    <row r="94" spans="2:6" x14ac:dyDescent="0.25">
      <c r="B94" s="211">
        <v>44713.723993055559</v>
      </c>
      <c r="C94" s="161">
        <v>50</v>
      </c>
      <c r="D94" s="161">
        <v>47.5</v>
      </c>
      <c r="E94" s="161">
        <v>2.5</v>
      </c>
      <c r="F94" s="162" t="s">
        <v>6591</v>
      </c>
    </row>
    <row r="95" spans="2:6" x14ac:dyDescent="0.25">
      <c r="B95" s="211">
        <v>44713.736493055556</v>
      </c>
      <c r="C95" s="161">
        <v>117</v>
      </c>
      <c r="D95" s="161">
        <v>111.15</v>
      </c>
      <c r="E95" s="161">
        <v>5.8499999999999943</v>
      </c>
      <c r="F95" s="162" t="s">
        <v>1255</v>
      </c>
    </row>
    <row r="96" spans="2:6" x14ac:dyDescent="0.25">
      <c r="B96" s="211">
        <v>44713.738506944443</v>
      </c>
      <c r="C96" s="161">
        <v>50</v>
      </c>
      <c r="D96" s="161">
        <v>46.5</v>
      </c>
      <c r="E96" s="161">
        <v>3.5</v>
      </c>
      <c r="F96" s="162" t="s">
        <v>851</v>
      </c>
    </row>
    <row r="97" spans="2:6" x14ac:dyDescent="0.25">
      <c r="B97" s="211">
        <v>44713.74050925926</v>
      </c>
      <c r="C97" s="161">
        <v>50</v>
      </c>
      <c r="D97" s="161">
        <v>47.5</v>
      </c>
      <c r="E97" s="161">
        <v>2.5</v>
      </c>
      <c r="F97" s="162" t="s">
        <v>7296</v>
      </c>
    </row>
    <row r="98" spans="2:6" x14ac:dyDescent="0.25">
      <c r="B98" s="211">
        <v>44713.744340277779</v>
      </c>
      <c r="C98" s="161">
        <v>500</v>
      </c>
      <c r="D98" s="161">
        <v>475</v>
      </c>
      <c r="E98" s="161">
        <v>25</v>
      </c>
      <c r="F98" s="162" t="s">
        <v>717</v>
      </c>
    </row>
    <row r="99" spans="2:6" x14ac:dyDescent="0.25">
      <c r="B99" s="211">
        <v>44713.752453703702</v>
      </c>
      <c r="C99" s="161">
        <v>27</v>
      </c>
      <c r="D99" s="161">
        <v>25.65</v>
      </c>
      <c r="E99" s="161">
        <v>1.3500000000000014</v>
      </c>
      <c r="F99" s="162" t="s">
        <v>1064</v>
      </c>
    </row>
    <row r="100" spans="2:6" x14ac:dyDescent="0.25">
      <c r="B100" s="211">
        <v>44713.753923611112</v>
      </c>
      <c r="C100" s="161">
        <v>300</v>
      </c>
      <c r="D100" s="161">
        <v>276</v>
      </c>
      <c r="E100" s="161">
        <v>24</v>
      </c>
      <c r="F100" s="162" t="s">
        <v>1201</v>
      </c>
    </row>
    <row r="101" spans="2:6" x14ac:dyDescent="0.25">
      <c r="B101" s="211">
        <v>44713.75509259259</v>
      </c>
      <c r="C101" s="161">
        <v>50</v>
      </c>
      <c r="D101" s="161">
        <v>47.5</v>
      </c>
      <c r="E101" s="161">
        <v>2.5</v>
      </c>
      <c r="F101" s="162" t="s">
        <v>2113</v>
      </c>
    </row>
    <row r="102" spans="2:6" x14ac:dyDescent="0.25">
      <c r="B102" s="211">
        <v>44713.766851851855</v>
      </c>
      <c r="C102" s="161">
        <v>100</v>
      </c>
      <c r="D102" s="161">
        <v>93</v>
      </c>
      <c r="E102" s="161">
        <v>7</v>
      </c>
      <c r="F102" s="162" t="s">
        <v>961</v>
      </c>
    </row>
    <row r="103" spans="2:6" x14ac:dyDescent="0.25">
      <c r="B103" s="211">
        <v>44713.767546296294</v>
      </c>
      <c r="C103" s="161">
        <v>100</v>
      </c>
      <c r="D103" s="161">
        <v>92</v>
      </c>
      <c r="E103" s="161">
        <v>8</v>
      </c>
      <c r="F103" s="162" t="s">
        <v>2186</v>
      </c>
    </row>
    <row r="104" spans="2:6" x14ac:dyDescent="0.25">
      <c r="B104" s="211">
        <v>44713.771898148145</v>
      </c>
      <c r="C104" s="161">
        <v>100</v>
      </c>
      <c r="D104" s="161">
        <v>95</v>
      </c>
      <c r="E104" s="161">
        <v>5</v>
      </c>
      <c r="F104" s="162" t="s">
        <v>1787</v>
      </c>
    </row>
    <row r="105" spans="2:6" x14ac:dyDescent="0.25">
      <c r="B105" s="211">
        <v>44713.811967592592</v>
      </c>
      <c r="C105" s="161">
        <v>300</v>
      </c>
      <c r="D105" s="161">
        <v>279</v>
      </c>
      <c r="E105" s="161">
        <v>21</v>
      </c>
      <c r="F105" s="162" t="s">
        <v>6593</v>
      </c>
    </row>
    <row r="106" spans="2:6" x14ac:dyDescent="0.25">
      <c r="B106" s="211">
        <v>44713.814675925925</v>
      </c>
      <c r="C106" s="161">
        <v>75</v>
      </c>
      <c r="D106" s="161">
        <v>69</v>
      </c>
      <c r="E106" s="161">
        <v>6</v>
      </c>
      <c r="F106" s="162" t="s">
        <v>1409</v>
      </c>
    </row>
    <row r="107" spans="2:6" x14ac:dyDescent="0.25">
      <c r="B107" s="211">
        <v>44713.85261574074</v>
      </c>
      <c r="C107" s="161">
        <v>250</v>
      </c>
      <c r="D107" s="161">
        <v>237.5</v>
      </c>
      <c r="E107" s="161">
        <v>12.5</v>
      </c>
      <c r="F107" s="162" t="s">
        <v>966</v>
      </c>
    </row>
    <row r="108" spans="2:6" x14ac:dyDescent="0.25">
      <c r="B108" s="211">
        <v>44713.857453703706</v>
      </c>
      <c r="C108" s="161">
        <v>100</v>
      </c>
      <c r="D108" s="161">
        <v>95</v>
      </c>
      <c r="E108" s="161">
        <v>5</v>
      </c>
      <c r="F108" s="162" t="s">
        <v>2782</v>
      </c>
    </row>
    <row r="109" spans="2:6" x14ac:dyDescent="0.25">
      <c r="B109" s="211">
        <v>44713.865671296298</v>
      </c>
      <c r="C109" s="161">
        <v>300</v>
      </c>
      <c r="D109" s="161">
        <v>279</v>
      </c>
      <c r="E109" s="161">
        <v>21</v>
      </c>
      <c r="F109" s="162" t="s">
        <v>213</v>
      </c>
    </row>
    <row r="110" spans="2:6" x14ac:dyDescent="0.25">
      <c r="B110" s="211">
        <v>44713.869699074072</v>
      </c>
      <c r="C110" s="161">
        <v>100</v>
      </c>
      <c r="D110" s="161">
        <v>93</v>
      </c>
      <c r="E110" s="161">
        <v>7</v>
      </c>
      <c r="F110" s="162" t="s">
        <v>88</v>
      </c>
    </row>
    <row r="111" spans="2:6" x14ac:dyDescent="0.25">
      <c r="B111" s="211">
        <v>44713.883692129632</v>
      </c>
      <c r="C111" s="161">
        <v>75</v>
      </c>
      <c r="D111" s="161">
        <v>71.25</v>
      </c>
      <c r="E111" s="161">
        <v>3.75</v>
      </c>
      <c r="F111" s="162" t="s">
        <v>6051</v>
      </c>
    </row>
    <row r="112" spans="2:6" x14ac:dyDescent="0.25">
      <c r="B112" s="211">
        <v>44713.895289351851</v>
      </c>
      <c r="C112" s="161">
        <v>500</v>
      </c>
      <c r="D112" s="161">
        <v>460</v>
      </c>
      <c r="E112" s="161">
        <v>40</v>
      </c>
      <c r="F112" s="162" t="s">
        <v>1308</v>
      </c>
    </row>
    <row r="113" spans="2:6" x14ac:dyDescent="0.25">
      <c r="B113" s="211">
        <v>44713.906006944446</v>
      </c>
      <c r="C113" s="161">
        <v>1000</v>
      </c>
      <c r="D113" s="161">
        <v>950</v>
      </c>
      <c r="E113" s="161">
        <v>50</v>
      </c>
      <c r="F113" s="162" t="s">
        <v>1801</v>
      </c>
    </row>
    <row r="114" spans="2:6" x14ac:dyDescent="0.25">
      <c r="B114" s="211">
        <v>44713.913680555554</v>
      </c>
      <c r="C114" s="161">
        <v>100</v>
      </c>
      <c r="D114" s="161">
        <v>95</v>
      </c>
      <c r="E114" s="161">
        <v>5</v>
      </c>
      <c r="F114" s="162" t="s">
        <v>3560</v>
      </c>
    </row>
    <row r="115" spans="2:6" x14ac:dyDescent="0.25">
      <c r="B115" s="211">
        <v>44713.913807870369</v>
      </c>
      <c r="C115" s="161">
        <v>100</v>
      </c>
      <c r="D115" s="161">
        <v>95</v>
      </c>
      <c r="E115" s="161">
        <v>5</v>
      </c>
      <c r="F115" s="162" t="s">
        <v>1163</v>
      </c>
    </row>
    <row r="116" spans="2:6" x14ac:dyDescent="0.25">
      <c r="B116" s="211">
        <v>44713.913819444446</v>
      </c>
      <c r="C116" s="161">
        <v>100</v>
      </c>
      <c r="D116" s="161">
        <v>95</v>
      </c>
      <c r="E116" s="161">
        <v>5</v>
      </c>
      <c r="F116" s="162" t="s">
        <v>1781</v>
      </c>
    </row>
    <row r="117" spans="2:6" x14ac:dyDescent="0.25">
      <c r="B117" s="211">
        <v>44713.913865740738</v>
      </c>
      <c r="C117" s="161">
        <v>250</v>
      </c>
      <c r="D117" s="161">
        <v>237.5</v>
      </c>
      <c r="E117" s="161">
        <v>12.5</v>
      </c>
      <c r="F117" s="162" t="s">
        <v>3424</v>
      </c>
    </row>
    <row r="118" spans="2:6" x14ac:dyDescent="0.25">
      <c r="B118" s="211">
        <v>44713.913888888892</v>
      </c>
      <c r="C118" s="161">
        <v>500</v>
      </c>
      <c r="D118" s="161">
        <v>465</v>
      </c>
      <c r="E118" s="161">
        <v>35</v>
      </c>
      <c r="F118" s="162" t="s">
        <v>176</v>
      </c>
    </row>
    <row r="119" spans="2:6" x14ac:dyDescent="0.25">
      <c r="B119" s="211">
        <v>44713.913900462961</v>
      </c>
      <c r="C119" s="161">
        <v>100</v>
      </c>
      <c r="D119" s="161">
        <v>95</v>
      </c>
      <c r="E119" s="161">
        <v>5</v>
      </c>
      <c r="F119" s="162" t="s">
        <v>8303</v>
      </c>
    </row>
    <row r="120" spans="2:6" x14ac:dyDescent="0.25">
      <c r="B120" s="211">
        <v>44713.913935185185</v>
      </c>
      <c r="C120" s="161">
        <v>20</v>
      </c>
      <c r="D120" s="161">
        <v>19</v>
      </c>
      <c r="E120" s="161">
        <v>1</v>
      </c>
      <c r="F120" s="162" t="s">
        <v>702</v>
      </c>
    </row>
    <row r="121" spans="2:6" x14ac:dyDescent="0.25">
      <c r="B121" s="211">
        <v>44713.913958333331</v>
      </c>
      <c r="C121" s="161">
        <v>100</v>
      </c>
      <c r="D121" s="161">
        <v>95</v>
      </c>
      <c r="E121" s="161">
        <v>5</v>
      </c>
      <c r="F121" s="162" t="s">
        <v>2820</v>
      </c>
    </row>
    <row r="122" spans="2:6" x14ac:dyDescent="0.25">
      <c r="B122" s="211">
        <v>44713.913981481484</v>
      </c>
      <c r="C122" s="161">
        <v>100</v>
      </c>
      <c r="D122" s="161">
        <v>95</v>
      </c>
      <c r="E122" s="161">
        <v>5</v>
      </c>
      <c r="F122" s="162" t="s">
        <v>7786</v>
      </c>
    </row>
    <row r="123" spans="2:6" x14ac:dyDescent="0.25">
      <c r="B123" s="211">
        <v>44713.913981481484</v>
      </c>
      <c r="C123" s="161">
        <v>100</v>
      </c>
      <c r="D123" s="161">
        <v>95</v>
      </c>
      <c r="E123" s="161">
        <v>5</v>
      </c>
      <c r="F123" s="162" t="s">
        <v>6361</v>
      </c>
    </row>
    <row r="124" spans="2:6" x14ac:dyDescent="0.25">
      <c r="B124" s="211">
        <v>44713.913993055554</v>
      </c>
      <c r="C124" s="161">
        <v>100</v>
      </c>
      <c r="D124" s="161">
        <v>95</v>
      </c>
      <c r="E124" s="161">
        <v>5</v>
      </c>
      <c r="F124" s="162" t="s">
        <v>6889</v>
      </c>
    </row>
    <row r="125" spans="2:6" x14ac:dyDescent="0.25">
      <c r="B125" s="211">
        <v>44713.913993055554</v>
      </c>
      <c r="C125" s="161">
        <v>50</v>
      </c>
      <c r="D125" s="161">
        <v>47.5</v>
      </c>
      <c r="E125" s="161">
        <v>2.5</v>
      </c>
      <c r="F125" s="162" t="s">
        <v>512</v>
      </c>
    </row>
    <row r="126" spans="2:6" x14ac:dyDescent="0.25">
      <c r="B126" s="211">
        <v>44713.913993055554</v>
      </c>
      <c r="C126" s="161">
        <v>400</v>
      </c>
      <c r="D126" s="161">
        <v>372</v>
      </c>
      <c r="E126" s="161">
        <v>28</v>
      </c>
      <c r="F126" s="162" t="s">
        <v>6600</v>
      </c>
    </row>
    <row r="127" spans="2:6" x14ac:dyDescent="0.25">
      <c r="B127" s="211">
        <v>44713.9140162037</v>
      </c>
      <c r="C127" s="161">
        <v>50</v>
      </c>
      <c r="D127" s="161">
        <v>47.5</v>
      </c>
      <c r="E127" s="161">
        <v>2.5</v>
      </c>
      <c r="F127" s="162" t="s">
        <v>3587</v>
      </c>
    </row>
    <row r="128" spans="2:6" x14ac:dyDescent="0.25">
      <c r="B128" s="211">
        <v>44713.914039351854</v>
      </c>
      <c r="C128" s="161">
        <v>300</v>
      </c>
      <c r="D128" s="161">
        <v>285</v>
      </c>
      <c r="E128" s="161">
        <v>15</v>
      </c>
      <c r="F128" s="162" t="s">
        <v>1866</v>
      </c>
    </row>
    <row r="129" spans="2:6" x14ac:dyDescent="0.25">
      <c r="B129" s="211">
        <v>44713.914050925923</v>
      </c>
      <c r="C129" s="161">
        <v>10</v>
      </c>
      <c r="D129" s="161">
        <v>9.5</v>
      </c>
      <c r="E129" s="161">
        <v>0.5</v>
      </c>
      <c r="F129" s="162" t="s">
        <v>2148</v>
      </c>
    </row>
    <row r="130" spans="2:6" x14ac:dyDescent="0.25">
      <c r="B130" s="211">
        <v>44713.914050925923</v>
      </c>
      <c r="C130" s="161">
        <v>50</v>
      </c>
      <c r="D130" s="161">
        <v>47.5</v>
      </c>
      <c r="E130" s="161">
        <v>2.5</v>
      </c>
      <c r="F130" s="162" t="s">
        <v>2199</v>
      </c>
    </row>
    <row r="131" spans="2:6" x14ac:dyDescent="0.25">
      <c r="B131" s="211">
        <v>44713.9140625</v>
      </c>
      <c r="C131" s="161">
        <v>100</v>
      </c>
      <c r="D131" s="161">
        <v>95</v>
      </c>
      <c r="E131" s="161">
        <v>5</v>
      </c>
      <c r="F131" s="162" t="s">
        <v>8302</v>
      </c>
    </row>
    <row r="132" spans="2:6" x14ac:dyDescent="0.25">
      <c r="B132" s="211">
        <v>44713.914097222223</v>
      </c>
      <c r="C132" s="161">
        <v>200</v>
      </c>
      <c r="D132" s="161">
        <v>190</v>
      </c>
      <c r="E132" s="161">
        <v>10</v>
      </c>
      <c r="F132" s="162" t="s">
        <v>734</v>
      </c>
    </row>
    <row r="133" spans="2:6" x14ac:dyDescent="0.25">
      <c r="B133" s="211">
        <v>44713.9141087963</v>
      </c>
      <c r="C133" s="161">
        <v>500</v>
      </c>
      <c r="D133" s="161">
        <v>475</v>
      </c>
      <c r="E133" s="161">
        <v>25</v>
      </c>
      <c r="F133" s="162" t="s">
        <v>8301</v>
      </c>
    </row>
    <row r="134" spans="2:6" x14ac:dyDescent="0.25">
      <c r="B134" s="211">
        <v>44713.914166666669</v>
      </c>
      <c r="C134" s="161">
        <v>100</v>
      </c>
      <c r="D134" s="161">
        <v>95</v>
      </c>
      <c r="E134" s="161">
        <v>5</v>
      </c>
      <c r="F134" s="162" t="s">
        <v>2058</v>
      </c>
    </row>
    <row r="135" spans="2:6" x14ac:dyDescent="0.25">
      <c r="B135" s="211">
        <v>44713.914201388892</v>
      </c>
      <c r="C135" s="161">
        <v>500</v>
      </c>
      <c r="D135" s="161">
        <v>475</v>
      </c>
      <c r="E135" s="161">
        <v>25</v>
      </c>
      <c r="F135" s="162" t="s">
        <v>8300</v>
      </c>
    </row>
    <row r="136" spans="2:6" x14ac:dyDescent="0.25">
      <c r="B136" s="211">
        <v>44713.914282407408</v>
      </c>
      <c r="C136" s="161">
        <v>50</v>
      </c>
      <c r="D136" s="161">
        <v>47.5</v>
      </c>
      <c r="E136" s="161">
        <v>2.5</v>
      </c>
      <c r="F136" s="162" t="s">
        <v>1605</v>
      </c>
    </row>
    <row r="137" spans="2:6" x14ac:dyDescent="0.25">
      <c r="B137" s="211">
        <v>44713.914293981485</v>
      </c>
      <c r="C137" s="161">
        <v>350</v>
      </c>
      <c r="D137" s="161">
        <v>332.5</v>
      </c>
      <c r="E137" s="161">
        <v>17.5</v>
      </c>
      <c r="F137" s="162" t="s">
        <v>4067</v>
      </c>
    </row>
    <row r="138" spans="2:6" x14ac:dyDescent="0.25">
      <c r="B138" s="211">
        <v>44713.914305555554</v>
      </c>
      <c r="C138" s="161">
        <v>100</v>
      </c>
      <c r="D138" s="161">
        <v>95</v>
      </c>
      <c r="E138" s="161">
        <v>5</v>
      </c>
      <c r="F138" s="162" t="s">
        <v>8299</v>
      </c>
    </row>
    <row r="139" spans="2:6" x14ac:dyDescent="0.25">
      <c r="B139" s="211">
        <v>44713.914409722223</v>
      </c>
      <c r="C139" s="161">
        <v>50</v>
      </c>
      <c r="D139" s="161">
        <v>47.5</v>
      </c>
      <c r="E139" s="161">
        <v>2.5</v>
      </c>
      <c r="F139" s="162" t="s">
        <v>4363</v>
      </c>
    </row>
    <row r="140" spans="2:6" x14ac:dyDescent="0.25">
      <c r="B140" s="211">
        <v>44713.914409722223</v>
      </c>
      <c r="C140" s="161">
        <v>300</v>
      </c>
      <c r="D140" s="161">
        <v>285</v>
      </c>
      <c r="E140" s="161">
        <v>15</v>
      </c>
      <c r="F140" s="162" t="s">
        <v>8298</v>
      </c>
    </row>
    <row r="141" spans="2:6" x14ac:dyDescent="0.25">
      <c r="B141" s="211">
        <v>44713.914456018516</v>
      </c>
      <c r="C141" s="161">
        <v>300</v>
      </c>
      <c r="D141" s="161">
        <v>285</v>
      </c>
      <c r="E141" s="161">
        <v>15</v>
      </c>
      <c r="F141" s="162" t="s">
        <v>1570</v>
      </c>
    </row>
    <row r="142" spans="2:6" x14ac:dyDescent="0.25">
      <c r="B142" s="211">
        <v>44713.914502314816</v>
      </c>
      <c r="C142" s="161">
        <v>200</v>
      </c>
      <c r="D142" s="161">
        <v>190</v>
      </c>
      <c r="E142" s="161">
        <v>10</v>
      </c>
      <c r="F142" s="162" t="s">
        <v>2076</v>
      </c>
    </row>
    <row r="143" spans="2:6" x14ac:dyDescent="0.25">
      <c r="B143" s="211">
        <v>44713.914560185185</v>
      </c>
      <c r="C143" s="161">
        <v>200</v>
      </c>
      <c r="D143" s="161">
        <v>186</v>
      </c>
      <c r="E143" s="161">
        <v>14</v>
      </c>
      <c r="F143" s="162" t="s">
        <v>8297</v>
      </c>
    </row>
    <row r="144" spans="2:6" x14ac:dyDescent="0.25">
      <c r="B144" s="211">
        <v>44713.914699074077</v>
      </c>
      <c r="C144" s="161">
        <v>300</v>
      </c>
      <c r="D144" s="161">
        <v>285</v>
      </c>
      <c r="E144" s="161">
        <v>15</v>
      </c>
      <c r="F144" s="162" t="s">
        <v>7219</v>
      </c>
    </row>
    <row r="145" spans="2:6" x14ac:dyDescent="0.25">
      <c r="B145" s="211">
        <v>44713.91474537037</v>
      </c>
      <c r="C145" s="161">
        <v>100</v>
      </c>
      <c r="D145" s="161">
        <v>95</v>
      </c>
      <c r="E145" s="161">
        <v>5</v>
      </c>
      <c r="F145" s="162" t="s">
        <v>1244</v>
      </c>
    </row>
    <row r="146" spans="2:6" x14ac:dyDescent="0.25">
      <c r="B146" s="211">
        <v>44713.914780092593</v>
      </c>
      <c r="C146" s="161">
        <v>300</v>
      </c>
      <c r="D146" s="161">
        <v>285</v>
      </c>
      <c r="E146" s="161">
        <v>15</v>
      </c>
      <c r="F146" s="162" t="s">
        <v>8172</v>
      </c>
    </row>
    <row r="147" spans="2:6" x14ac:dyDescent="0.25">
      <c r="B147" s="211">
        <v>44713.914814814816</v>
      </c>
      <c r="C147" s="161">
        <v>100</v>
      </c>
      <c r="D147" s="161">
        <v>95</v>
      </c>
      <c r="E147" s="161">
        <v>5</v>
      </c>
      <c r="F147" s="162" t="s">
        <v>4174</v>
      </c>
    </row>
    <row r="148" spans="2:6" x14ac:dyDescent="0.25">
      <c r="B148" s="211">
        <v>44713.914907407408</v>
      </c>
      <c r="C148" s="161">
        <v>100</v>
      </c>
      <c r="D148" s="161">
        <v>95</v>
      </c>
      <c r="E148" s="161">
        <v>5</v>
      </c>
      <c r="F148" s="162" t="s">
        <v>7033</v>
      </c>
    </row>
    <row r="149" spans="2:6" x14ac:dyDescent="0.25">
      <c r="B149" s="211">
        <v>44713.915046296293</v>
      </c>
      <c r="C149" s="161">
        <v>50</v>
      </c>
      <c r="D149" s="161">
        <v>47.5</v>
      </c>
      <c r="E149" s="161">
        <v>2.5</v>
      </c>
      <c r="F149" s="162" t="s">
        <v>3838</v>
      </c>
    </row>
    <row r="150" spans="2:6" x14ac:dyDescent="0.25">
      <c r="B150" s="211">
        <v>44713.915150462963</v>
      </c>
      <c r="C150" s="161">
        <v>300</v>
      </c>
      <c r="D150" s="161">
        <v>285</v>
      </c>
      <c r="E150" s="161">
        <v>15</v>
      </c>
      <c r="F150" s="162" t="s">
        <v>7688</v>
      </c>
    </row>
    <row r="151" spans="2:6" x14ac:dyDescent="0.25">
      <c r="B151" s="211">
        <v>44713.915196759262</v>
      </c>
      <c r="C151" s="161">
        <v>200</v>
      </c>
      <c r="D151" s="161">
        <v>190</v>
      </c>
      <c r="E151" s="161">
        <v>10</v>
      </c>
      <c r="F151" s="162" t="s">
        <v>8296</v>
      </c>
    </row>
    <row r="152" spans="2:6" x14ac:dyDescent="0.25">
      <c r="B152" s="211">
        <v>44713.915208333332</v>
      </c>
      <c r="C152" s="161">
        <v>150</v>
      </c>
      <c r="D152" s="161">
        <v>142.5</v>
      </c>
      <c r="E152" s="161">
        <v>7.5</v>
      </c>
      <c r="F152" s="162" t="s">
        <v>943</v>
      </c>
    </row>
    <row r="153" spans="2:6" x14ac:dyDescent="0.25">
      <c r="B153" s="211">
        <v>44713.915231481478</v>
      </c>
      <c r="C153" s="161">
        <v>6</v>
      </c>
      <c r="D153" s="161">
        <v>5.7</v>
      </c>
      <c r="E153" s="161">
        <v>0.29999999999999982</v>
      </c>
      <c r="F153" s="162" t="s">
        <v>1445</v>
      </c>
    </row>
    <row r="154" spans="2:6" x14ac:dyDescent="0.25">
      <c r="B154" s="211">
        <v>44713.915243055555</v>
      </c>
      <c r="C154" s="161">
        <v>25</v>
      </c>
      <c r="D154" s="161">
        <v>23.75</v>
      </c>
      <c r="E154" s="161">
        <v>1.25</v>
      </c>
      <c r="F154" s="162" t="s">
        <v>1480</v>
      </c>
    </row>
    <row r="155" spans="2:6" x14ac:dyDescent="0.25">
      <c r="B155" s="211">
        <v>44713.915370370371</v>
      </c>
      <c r="C155" s="161">
        <v>10</v>
      </c>
      <c r="D155" s="161">
        <v>9.5</v>
      </c>
      <c r="E155" s="161">
        <v>0.5</v>
      </c>
      <c r="F155" s="162" t="s">
        <v>4091</v>
      </c>
    </row>
    <row r="156" spans="2:6" x14ac:dyDescent="0.25">
      <c r="B156" s="211">
        <v>44713.915486111109</v>
      </c>
      <c r="C156" s="161">
        <v>300</v>
      </c>
      <c r="D156" s="161">
        <v>285</v>
      </c>
      <c r="E156" s="161">
        <v>15</v>
      </c>
      <c r="F156" s="162" t="s">
        <v>4053</v>
      </c>
    </row>
    <row r="157" spans="2:6" x14ac:dyDescent="0.25">
      <c r="B157" s="211">
        <v>44713.915578703702</v>
      </c>
      <c r="C157" s="161">
        <v>200</v>
      </c>
      <c r="D157" s="161">
        <v>190</v>
      </c>
      <c r="E157" s="161">
        <v>10</v>
      </c>
      <c r="F157" s="162" t="s">
        <v>3320</v>
      </c>
    </row>
    <row r="158" spans="2:6" x14ac:dyDescent="0.25">
      <c r="B158" s="211">
        <v>44713.915821759256</v>
      </c>
      <c r="C158" s="161">
        <v>300</v>
      </c>
      <c r="D158" s="161">
        <v>279</v>
      </c>
      <c r="E158" s="161">
        <v>21</v>
      </c>
      <c r="F158" s="162" t="s">
        <v>8295</v>
      </c>
    </row>
    <row r="159" spans="2:6" x14ac:dyDescent="0.25">
      <c r="B159" s="211">
        <v>44713.915925925925</v>
      </c>
      <c r="C159" s="161">
        <v>250</v>
      </c>
      <c r="D159" s="161">
        <v>237.5</v>
      </c>
      <c r="E159" s="161">
        <v>12.5</v>
      </c>
      <c r="F159" s="162" t="s">
        <v>6222</v>
      </c>
    </row>
    <row r="160" spans="2:6" x14ac:dyDescent="0.25">
      <c r="B160" s="211">
        <v>44713.916006944448</v>
      </c>
      <c r="C160" s="161">
        <v>900</v>
      </c>
      <c r="D160" s="161">
        <v>855</v>
      </c>
      <c r="E160" s="161">
        <v>45</v>
      </c>
      <c r="F160" s="162" t="s">
        <v>7446</v>
      </c>
    </row>
    <row r="161" spans="2:6" x14ac:dyDescent="0.25">
      <c r="B161" s="211">
        <v>44713.916273148148</v>
      </c>
      <c r="C161" s="161">
        <v>100</v>
      </c>
      <c r="D161" s="161">
        <v>93</v>
      </c>
      <c r="E161" s="161">
        <v>7</v>
      </c>
      <c r="F161" s="162" t="s">
        <v>2712</v>
      </c>
    </row>
    <row r="162" spans="2:6" x14ac:dyDescent="0.25">
      <c r="B162" s="211">
        <v>44713.916574074072</v>
      </c>
      <c r="C162" s="161">
        <v>30</v>
      </c>
      <c r="D162" s="161">
        <v>28.5</v>
      </c>
      <c r="E162" s="161">
        <v>1.5</v>
      </c>
      <c r="F162" s="162" t="s">
        <v>1172</v>
      </c>
    </row>
    <row r="163" spans="2:6" x14ac:dyDescent="0.25">
      <c r="B163" s="211">
        <v>44713.916886574072</v>
      </c>
      <c r="C163" s="161">
        <v>100</v>
      </c>
      <c r="D163" s="161">
        <v>95</v>
      </c>
      <c r="E163" s="161">
        <v>5</v>
      </c>
      <c r="F163" s="162" t="s">
        <v>6593</v>
      </c>
    </row>
    <row r="164" spans="2:6" x14ac:dyDescent="0.25">
      <c r="B164" s="211">
        <v>44713.917662037034</v>
      </c>
      <c r="C164" s="161">
        <v>500</v>
      </c>
      <c r="D164" s="161">
        <v>475</v>
      </c>
      <c r="E164" s="161">
        <v>25</v>
      </c>
      <c r="F164" s="162" t="s">
        <v>1014</v>
      </c>
    </row>
    <row r="165" spans="2:6" x14ac:dyDescent="0.25">
      <c r="B165" s="211">
        <v>44713.917731481481</v>
      </c>
      <c r="C165" s="161">
        <v>50</v>
      </c>
      <c r="D165" s="161">
        <v>47.5</v>
      </c>
      <c r="E165" s="161">
        <v>2.5</v>
      </c>
      <c r="F165" s="162" t="s">
        <v>1445</v>
      </c>
    </row>
    <row r="166" spans="2:6" x14ac:dyDescent="0.25">
      <c r="B166" s="211">
        <v>44713.917800925927</v>
      </c>
      <c r="C166" s="161">
        <v>500</v>
      </c>
      <c r="D166" s="161">
        <v>475</v>
      </c>
      <c r="E166" s="161">
        <v>25</v>
      </c>
      <c r="F166" s="162" t="s">
        <v>1439</v>
      </c>
    </row>
    <row r="167" spans="2:6" x14ac:dyDescent="0.25">
      <c r="B167" s="211">
        <v>44713.918009259258</v>
      </c>
      <c r="C167" s="161">
        <v>200</v>
      </c>
      <c r="D167" s="161">
        <v>190</v>
      </c>
      <c r="E167" s="161">
        <v>10</v>
      </c>
      <c r="F167" s="162" t="s">
        <v>7693</v>
      </c>
    </row>
    <row r="168" spans="2:6" x14ac:dyDescent="0.25">
      <c r="B168" s="211">
        <v>44713.918414351851</v>
      </c>
      <c r="C168" s="161">
        <v>200</v>
      </c>
      <c r="D168" s="161">
        <v>186</v>
      </c>
      <c r="E168" s="161">
        <v>14</v>
      </c>
      <c r="F168" s="162" t="s">
        <v>6281</v>
      </c>
    </row>
    <row r="169" spans="2:6" x14ac:dyDescent="0.25">
      <c r="B169" s="211">
        <v>44713.920069444444</v>
      </c>
      <c r="C169" s="161">
        <v>100</v>
      </c>
      <c r="D169" s="161">
        <v>95</v>
      </c>
      <c r="E169" s="161">
        <v>5</v>
      </c>
      <c r="F169" s="162" t="s">
        <v>8294</v>
      </c>
    </row>
    <row r="170" spans="2:6" x14ac:dyDescent="0.25">
      <c r="B170" s="211">
        <v>44713.924027777779</v>
      </c>
      <c r="C170" s="161">
        <v>50</v>
      </c>
      <c r="D170" s="161">
        <v>47.5</v>
      </c>
      <c r="E170" s="161">
        <v>2.5</v>
      </c>
      <c r="F170" s="162" t="s">
        <v>1030</v>
      </c>
    </row>
    <row r="171" spans="2:6" x14ac:dyDescent="0.25">
      <c r="B171" s="211">
        <v>44713.925381944442</v>
      </c>
      <c r="C171" s="161">
        <v>500</v>
      </c>
      <c r="D171" s="161">
        <v>460</v>
      </c>
      <c r="E171" s="161">
        <v>40</v>
      </c>
      <c r="F171" s="162" t="s">
        <v>1898</v>
      </c>
    </row>
    <row r="172" spans="2:6" x14ac:dyDescent="0.25">
      <c r="B172" s="211">
        <v>44713.926111111112</v>
      </c>
      <c r="C172" s="161">
        <v>100</v>
      </c>
      <c r="D172" s="161">
        <v>93</v>
      </c>
      <c r="E172" s="161">
        <v>7</v>
      </c>
      <c r="F172" s="162" t="s">
        <v>2995</v>
      </c>
    </row>
    <row r="173" spans="2:6" x14ac:dyDescent="0.25">
      <c r="B173" s="211">
        <v>44713.926666666666</v>
      </c>
      <c r="C173" s="161">
        <v>100</v>
      </c>
      <c r="D173" s="161">
        <v>93</v>
      </c>
      <c r="E173" s="161">
        <v>7</v>
      </c>
      <c r="F173" s="162" t="s">
        <v>2995</v>
      </c>
    </row>
    <row r="174" spans="2:6" x14ac:dyDescent="0.25">
      <c r="B174" s="211">
        <v>44713.927164351851</v>
      </c>
      <c r="C174" s="161">
        <v>500</v>
      </c>
      <c r="D174" s="161">
        <v>475</v>
      </c>
      <c r="E174" s="161">
        <v>25</v>
      </c>
      <c r="F174" s="162" t="s">
        <v>3390</v>
      </c>
    </row>
    <row r="175" spans="2:6" x14ac:dyDescent="0.25">
      <c r="B175" s="211">
        <v>44713.931180555555</v>
      </c>
      <c r="C175" s="161">
        <v>100</v>
      </c>
      <c r="D175" s="161">
        <v>95</v>
      </c>
      <c r="E175" s="161">
        <v>5</v>
      </c>
      <c r="F175" s="162" t="s">
        <v>1523</v>
      </c>
    </row>
    <row r="176" spans="2:6" x14ac:dyDescent="0.25">
      <c r="B176" s="211">
        <v>44713.931909722225</v>
      </c>
      <c r="C176" s="161">
        <v>1000</v>
      </c>
      <c r="D176" s="161">
        <v>950</v>
      </c>
      <c r="E176" s="161">
        <v>50</v>
      </c>
      <c r="F176" s="162" t="s">
        <v>3512</v>
      </c>
    </row>
    <row r="177" spans="2:6" x14ac:dyDescent="0.25">
      <c r="B177" s="211">
        <v>44713.932604166665</v>
      </c>
      <c r="C177" s="161">
        <v>150</v>
      </c>
      <c r="D177" s="161">
        <v>142.5</v>
      </c>
      <c r="E177" s="161">
        <v>7.5</v>
      </c>
      <c r="F177" s="162" t="s">
        <v>8293</v>
      </c>
    </row>
    <row r="178" spans="2:6" x14ac:dyDescent="0.25">
      <c r="B178" s="211">
        <v>44713.933310185188</v>
      </c>
      <c r="C178" s="161">
        <v>150</v>
      </c>
      <c r="D178" s="161">
        <v>138</v>
      </c>
      <c r="E178" s="161">
        <v>12</v>
      </c>
      <c r="F178" s="162" t="s">
        <v>8146</v>
      </c>
    </row>
    <row r="179" spans="2:6" x14ac:dyDescent="0.25">
      <c r="B179" s="211">
        <v>44713.935034722221</v>
      </c>
      <c r="C179" s="161">
        <v>100</v>
      </c>
      <c r="D179" s="161">
        <v>95</v>
      </c>
      <c r="E179" s="161">
        <v>5</v>
      </c>
      <c r="F179" s="162" t="s">
        <v>8292</v>
      </c>
    </row>
    <row r="180" spans="2:6" x14ac:dyDescent="0.25">
      <c r="B180" s="211">
        <v>44713.93546296296</v>
      </c>
      <c r="C180" s="161">
        <v>70</v>
      </c>
      <c r="D180" s="161">
        <v>66.5</v>
      </c>
      <c r="E180" s="161">
        <v>3.5</v>
      </c>
      <c r="F180" s="162" t="s">
        <v>8155</v>
      </c>
    </row>
    <row r="181" spans="2:6" x14ac:dyDescent="0.25">
      <c r="B181" s="211">
        <v>44713.93546296296</v>
      </c>
      <c r="C181" s="161">
        <v>150</v>
      </c>
      <c r="D181" s="161">
        <v>142.5</v>
      </c>
      <c r="E181" s="161">
        <v>7.5</v>
      </c>
      <c r="F181" s="162" t="s">
        <v>7199</v>
      </c>
    </row>
    <row r="182" spans="2:6" x14ac:dyDescent="0.25">
      <c r="B182" s="211">
        <v>44713.935995370368</v>
      </c>
      <c r="C182" s="161">
        <v>1000</v>
      </c>
      <c r="D182" s="161">
        <v>920</v>
      </c>
      <c r="E182" s="161">
        <v>80</v>
      </c>
      <c r="F182" s="162" t="s">
        <v>8145</v>
      </c>
    </row>
    <row r="183" spans="2:6" x14ac:dyDescent="0.25">
      <c r="B183" s="211">
        <v>44713.93959490741</v>
      </c>
      <c r="C183" s="161">
        <v>10</v>
      </c>
      <c r="D183" s="161">
        <v>9.5</v>
      </c>
      <c r="E183" s="161">
        <v>0.5</v>
      </c>
      <c r="F183" s="162" t="s">
        <v>8291</v>
      </c>
    </row>
    <row r="184" spans="2:6" x14ac:dyDescent="0.25">
      <c r="B184" s="211">
        <v>44713.940671296295</v>
      </c>
      <c r="C184" s="161">
        <v>300</v>
      </c>
      <c r="D184" s="161">
        <v>285</v>
      </c>
      <c r="E184" s="161">
        <v>15</v>
      </c>
      <c r="F184" s="162" t="s">
        <v>1899</v>
      </c>
    </row>
    <row r="185" spans="2:6" x14ac:dyDescent="0.25">
      <c r="B185" s="211">
        <v>44713.952604166669</v>
      </c>
      <c r="C185" s="161">
        <v>300</v>
      </c>
      <c r="D185" s="161">
        <v>285</v>
      </c>
      <c r="E185" s="161">
        <v>15</v>
      </c>
      <c r="F185" s="162" t="s">
        <v>282</v>
      </c>
    </row>
    <row r="186" spans="2:6" x14ac:dyDescent="0.25">
      <c r="B186" s="211">
        <v>44713.955520833333</v>
      </c>
      <c r="C186" s="161">
        <v>100</v>
      </c>
      <c r="D186" s="161">
        <v>95</v>
      </c>
      <c r="E186" s="161">
        <v>5</v>
      </c>
      <c r="F186" s="162" t="s">
        <v>551</v>
      </c>
    </row>
    <row r="187" spans="2:6" x14ac:dyDescent="0.25">
      <c r="B187" s="211">
        <v>44713.955752314818</v>
      </c>
      <c r="C187" s="161">
        <v>500</v>
      </c>
      <c r="D187" s="161">
        <v>475</v>
      </c>
      <c r="E187" s="161">
        <v>25</v>
      </c>
      <c r="F187" s="162" t="s">
        <v>2350</v>
      </c>
    </row>
    <row r="188" spans="2:6" x14ac:dyDescent="0.25">
      <c r="B188" s="211">
        <v>44713.955787037034</v>
      </c>
      <c r="C188" s="161">
        <v>50</v>
      </c>
      <c r="D188" s="161">
        <v>47.5</v>
      </c>
      <c r="E188" s="161">
        <v>2.5</v>
      </c>
      <c r="F188" s="162" t="s">
        <v>8290</v>
      </c>
    </row>
    <row r="189" spans="2:6" x14ac:dyDescent="0.25">
      <c r="B189" s="211">
        <v>44713.956087962964</v>
      </c>
      <c r="C189" s="161">
        <v>300</v>
      </c>
      <c r="D189" s="161">
        <v>285</v>
      </c>
      <c r="E189" s="161">
        <v>15</v>
      </c>
      <c r="F189" s="162" t="s">
        <v>7018</v>
      </c>
    </row>
    <row r="190" spans="2:6" x14ac:dyDescent="0.25">
      <c r="B190" s="211">
        <v>44713.959004629629</v>
      </c>
      <c r="C190" s="161">
        <v>400</v>
      </c>
      <c r="D190" s="161">
        <v>380</v>
      </c>
      <c r="E190" s="161">
        <v>20</v>
      </c>
      <c r="F190" s="162" t="s">
        <v>464</v>
      </c>
    </row>
    <row r="191" spans="2:6" x14ac:dyDescent="0.25">
      <c r="B191" s="211">
        <v>44713.959189814814</v>
      </c>
      <c r="C191" s="161">
        <v>200</v>
      </c>
      <c r="D191" s="161">
        <v>190</v>
      </c>
      <c r="E191" s="161">
        <v>10</v>
      </c>
      <c r="F191" s="162" t="s">
        <v>6607</v>
      </c>
    </row>
    <row r="192" spans="2:6" x14ac:dyDescent="0.25">
      <c r="B192" s="211">
        <v>44713.964050925926</v>
      </c>
      <c r="C192" s="161">
        <v>500</v>
      </c>
      <c r="D192" s="161">
        <v>475</v>
      </c>
      <c r="E192" s="161">
        <v>25</v>
      </c>
      <c r="F192" s="162" t="s">
        <v>3012</v>
      </c>
    </row>
    <row r="193" spans="2:6" x14ac:dyDescent="0.25">
      <c r="B193" s="211">
        <v>44713.964224537034</v>
      </c>
      <c r="C193" s="161">
        <v>700</v>
      </c>
      <c r="D193" s="161">
        <v>665</v>
      </c>
      <c r="E193" s="161">
        <v>35</v>
      </c>
      <c r="F193" s="162" t="s">
        <v>4331</v>
      </c>
    </row>
    <row r="194" spans="2:6" x14ac:dyDescent="0.25">
      <c r="B194" s="211">
        <v>44713.964282407411</v>
      </c>
      <c r="C194" s="161">
        <v>100</v>
      </c>
      <c r="D194" s="161">
        <v>93</v>
      </c>
      <c r="E194" s="161">
        <v>7</v>
      </c>
      <c r="F194" s="162" t="s">
        <v>3172</v>
      </c>
    </row>
    <row r="195" spans="2:6" x14ac:dyDescent="0.25">
      <c r="B195" s="211">
        <v>44713.964560185188</v>
      </c>
      <c r="C195" s="161">
        <v>500</v>
      </c>
      <c r="D195" s="161">
        <v>460</v>
      </c>
      <c r="E195" s="161">
        <v>40</v>
      </c>
      <c r="F195" s="162" t="s">
        <v>2060</v>
      </c>
    </row>
    <row r="196" spans="2:6" x14ac:dyDescent="0.25">
      <c r="B196" s="211">
        <v>44713.965428240743</v>
      </c>
      <c r="C196" s="161">
        <v>500</v>
      </c>
      <c r="D196" s="161">
        <v>465</v>
      </c>
      <c r="E196" s="161">
        <v>35</v>
      </c>
      <c r="F196" s="162" t="s">
        <v>3172</v>
      </c>
    </row>
    <row r="197" spans="2:6" x14ac:dyDescent="0.25">
      <c r="B197" s="211">
        <v>44713.965729166666</v>
      </c>
      <c r="C197" s="161">
        <v>20</v>
      </c>
      <c r="D197" s="161">
        <v>19</v>
      </c>
      <c r="E197" s="161">
        <v>1</v>
      </c>
      <c r="F197" s="162" t="s">
        <v>8287</v>
      </c>
    </row>
    <row r="198" spans="2:6" x14ac:dyDescent="0.25">
      <c r="B198" s="211">
        <v>44713.967256944445</v>
      </c>
      <c r="C198" s="161">
        <v>200</v>
      </c>
      <c r="D198" s="161">
        <v>190</v>
      </c>
      <c r="E198" s="161">
        <v>10</v>
      </c>
      <c r="F198" s="162" t="s">
        <v>702</v>
      </c>
    </row>
    <row r="199" spans="2:6" x14ac:dyDescent="0.25">
      <c r="B199" s="211">
        <v>44713.971099537041</v>
      </c>
      <c r="C199" s="161">
        <v>200</v>
      </c>
      <c r="D199" s="161">
        <v>186</v>
      </c>
      <c r="E199" s="161">
        <v>14</v>
      </c>
      <c r="F199" s="162" t="s">
        <v>2141</v>
      </c>
    </row>
    <row r="200" spans="2:6" x14ac:dyDescent="0.25">
      <c r="B200" s="211">
        <v>44713.971990740742</v>
      </c>
      <c r="C200" s="161">
        <v>100</v>
      </c>
      <c r="D200" s="161">
        <v>95</v>
      </c>
      <c r="E200" s="161">
        <v>5</v>
      </c>
      <c r="F200" s="162" t="s">
        <v>8289</v>
      </c>
    </row>
    <row r="201" spans="2:6" x14ac:dyDescent="0.25">
      <c r="B201" s="211">
        <v>44713.972870370373</v>
      </c>
      <c r="C201" s="161">
        <v>200</v>
      </c>
      <c r="D201" s="161">
        <v>184</v>
      </c>
      <c r="E201" s="161">
        <v>16</v>
      </c>
      <c r="F201" s="162" t="s">
        <v>8144</v>
      </c>
    </row>
    <row r="202" spans="2:6" x14ac:dyDescent="0.25">
      <c r="B202" s="211">
        <v>44713.975023148145</v>
      </c>
      <c r="C202" s="161">
        <v>150</v>
      </c>
      <c r="D202" s="161">
        <v>142.5</v>
      </c>
      <c r="E202" s="161">
        <v>7.5</v>
      </c>
      <c r="F202" s="162" t="s">
        <v>3873</v>
      </c>
    </row>
    <row r="203" spans="2:6" x14ac:dyDescent="0.25">
      <c r="B203" s="211">
        <v>44713.978692129633</v>
      </c>
      <c r="C203" s="161">
        <v>200</v>
      </c>
      <c r="D203" s="161">
        <v>186</v>
      </c>
      <c r="E203" s="161">
        <v>14</v>
      </c>
      <c r="F203" s="162" t="s">
        <v>7331</v>
      </c>
    </row>
    <row r="204" spans="2:6" x14ac:dyDescent="0.25">
      <c r="B204" s="211">
        <v>44713.980347222219</v>
      </c>
      <c r="C204" s="161">
        <v>120</v>
      </c>
      <c r="D204" s="161">
        <v>114</v>
      </c>
      <c r="E204" s="161">
        <v>6</v>
      </c>
      <c r="F204" s="162" t="s">
        <v>3378</v>
      </c>
    </row>
    <row r="205" spans="2:6" x14ac:dyDescent="0.25">
      <c r="B205" s="211">
        <v>44713.980844907404</v>
      </c>
      <c r="C205" s="161">
        <v>300</v>
      </c>
      <c r="D205" s="161">
        <v>285</v>
      </c>
      <c r="E205" s="161">
        <v>15</v>
      </c>
      <c r="F205" s="162" t="s">
        <v>2491</v>
      </c>
    </row>
    <row r="206" spans="2:6" x14ac:dyDescent="0.25">
      <c r="B206" s="211">
        <v>44713.983136574076</v>
      </c>
      <c r="C206" s="161">
        <v>100</v>
      </c>
      <c r="D206" s="161">
        <v>92</v>
      </c>
      <c r="E206" s="161">
        <v>8</v>
      </c>
      <c r="F206" s="162" t="s">
        <v>1260</v>
      </c>
    </row>
    <row r="207" spans="2:6" x14ac:dyDescent="0.25">
      <c r="B207" s="211">
        <v>44713.986319444448</v>
      </c>
      <c r="C207" s="161">
        <v>100</v>
      </c>
      <c r="D207" s="161">
        <v>95</v>
      </c>
      <c r="E207" s="161">
        <v>5</v>
      </c>
      <c r="F207" s="162" t="s">
        <v>263</v>
      </c>
    </row>
    <row r="208" spans="2:6" x14ac:dyDescent="0.25">
      <c r="B208" s="211">
        <v>44713.989317129628</v>
      </c>
      <c r="C208" s="161">
        <v>1000</v>
      </c>
      <c r="D208" s="161">
        <v>950</v>
      </c>
      <c r="E208" s="161">
        <v>50</v>
      </c>
      <c r="F208" s="162" t="s">
        <v>8289</v>
      </c>
    </row>
    <row r="209" spans="2:6" x14ac:dyDescent="0.25">
      <c r="B209" s="211">
        <v>44713.991643518515</v>
      </c>
      <c r="C209" s="161">
        <v>400</v>
      </c>
      <c r="D209" s="161">
        <v>380</v>
      </c>
      <c r="E209" s="161">
        <v>20</v>
      </c>
      <c r="F209" s="162" t="s">
        <v>2555</v>
      </c>
    </row>
    <row r="210" spans="2:6" x14ac:dyDescent="0.25">
      <c r="B210" s="211">
        <v>44713.991875</v>
      </c>
      <c r="C210" s="161">
        <v>100</v>
      </c>
      <c r="D210" s="161">
        <v>95</v>
      </c>
      <c r="E210" s="161">
        <v>5</v>
      </c>
      <c r="F210" s="162" t="s">
        <v>6034</v>
      </c>
    </row>
    <row r="211" spans="2:6" x14ac:dyDescent="0.25">
      <c r="B211" s="211">
        <v>44713.993055555555</v>
      </c>
      <c r="C211" s="161">
        <v>100</v>
      </c>
      <c r="D211" s="161">
        <v>95</v>
      </c>
      <c r="E211" s="161">
        <v>5</v>
      </c>
      <c r="F211" s="162" t="s">
        <v>8288</v>
      </c>
    </row>
    <row r="212" spans="2:6" x14ac:dyDescent="0.25">
      <c r="B212" s="211">
        <v>44713.994560185187</v>
      </c>
      <c r="C212" s="161">
        <v>400</v>
      </c>
      <c r="D212" s="161">
        <v>380</v>
      </c>
      <c r="E212" s="161">
        <v>20</v>
      </c>
      <c r="F212" s="162" t="s">
        <v>8288</v>
      </c>
    </row>
    <row r="213" spans="2:6" x14ac:dyDescent="0.25">
      <c r="B213" s="211">
        <v>44713.995358796295</v>
      </c>
      <c r="C213" s="161">
        <v>200</v>
      </c>
      <c r="D213" s="161">
        <v>190</v>
      </c>
      <c r="E213" s="161">
        <v>10</v>
      </c>
      <c r="F213" s="162" t="s">
        <v>4237</v>
      </c>
    </row>
    <row r="214" spans="2:6" x14ac:dyDescent="0.25">
      <c r="B214" s="211">
        <v>44713.998796296299</v>
      </c>
      <c r="C214" s="161">
        <v>1000</v>
      </c>
      <c r="D214" s="161">
        <v>950</v>
      </c>
      <c r="E214" s="161">
        <v>50</v>
      </c>
      <c r="F214" s="162" t="s">
        <v>185</v>
      </c>
    </row>
    <row r="215" spans="2:6" x14ac:dyDescent="0.25">
      <c r="B215" s="211">
        <v>44713.999062499999</v>
      </c>
      <c r="C215" s="161">
        <v>300</v>
      </c>
      <c r="D215" s="161">
        <v>285</v>
      </c>
      <c r="E215" s="161">
        <v>15</v>
      </c>
      <c r="F215" s="162" t="s">
        <v>8287</v>
      </c>
    </row>
    <row r="216" spans="2:6" x14ac:dyDescent="0.25">
      <c r="B216" s="211">
        <v>44714.023020833331</v>
      </c>
      <c r="C216" s="161">
        <v>180</v>
      </c>
      <c r="D216" s="161">
        <v>171</v>
      </c>
      <c r="E216" s="161">
        <v>9</v>
      </c>
      <c r="F216" s="162" t="s">
        <v>8286</v>
      </c>
    </row>
    <row r="217" spans="2:6" x14ac:dyDescent="0.25">
      <c r="B217" s="211">
        <v>44714.025277777779</v>
      </c>
      <c r="C217" s="161">
        <v>100</v>
      </c>
      <c r="D217" s="161">
        <v>95</v>
      </c>
      <c r="E217" s="161">
        <v>5</v>
      </c>
      <c r="F217" s="162" t="s">
        <v>561</v>
      </c>
    </row>
    <row r="218" spans="2:6" x14ac:dyDescent="0.25">
      <c r="B218" s="211">
        <v>44714.046400462961</v>
      </c>
      <c r="C218" s="161">
        <v>100</v>
      </c>
      <c r="D218" s="161">
        <v>95</v>
      </c>
      <c r="E218" s="161">
        <v>5</v>
      </c>
      <c r="F218" s="162" t="s">
        <v>2133</v>
      </c>
    </row>
    <row r="219" spans="2:6" x14ac:dyDescent="0.25">
      <c r="B219" s="211">
        <v>44714.04760416667</v>
      </c>
      <c r="C219" s="161">
        <v>170</v>
      </c>
      <c r="D219" s="161">
        <v>156.4</v>
      </c>
      <c r="E219" s="161">
        <v>13.6</v>
      </c>
      <c r="F219" s="162" t="s">
        <v>1436</v>
      </c>
    </row>
    <row r="220" spans="2:6" x14ac:dyDescent="0.25">
      <c r="B220" s="211">
        <v>44714.058136574073</v>
      </c>
      <c r="C220" s="161">
        <v>200</v>
      </c>
      <c r="D220" s="161">
        <v>186</v>
      </c>
      <c r="E220" s="161">
        <v>14</v>
      </c>
      <c r="F220" s="162" t="s">
        <v>1941</v>
      </c>
    </row>
    <row r="221" spans="2:6" x14ac:dyDescent="0.25">
      <c r="B221" s="211">
        <v>44714.142604166664</v>
      </c>
      <c r="C221" s="161">
        <v>10</v>
      </c>
      <c r="D221" s="161">
        <v>9.1999999999999993</v>
      </c>
      <c r="E221" s="161">
        <v>0.8</v>
      </c>
      <c r="F221" s="162" t="s">
        <v>451</v>
      </c>
    </row>
    <row r="222" spans="2:6" x14ac:dyDescent="0.25">
      <c r="B222" s="211">
        <v>44714.190798611111</v>
      </c>
      <c r="C222" s="161">
        <v>500</v>
      </c>
      <c r="D222" s="161">
        <v>475</v>
      </c>
      <c r="E222" s="161">
        <v>25</v>
      </c>
      <c r="F222" s="162" t="s">
        <v>8285</v>
      </c>
    </row>
    <row r="223" spans="2:6" x14ac:dyDescent="0.25">
      <c r="B223" s="211">
        <v>44714.199236111112</v>
      </c>
      <c r="C223" s="161">
        <v>50</v>
      </c>
      <c r="D223" s="161">
        <v>47.5</v>
      </c>
      <c r="E223" s="161">
        <v>2.5</v>
      </c>
      <c r="F223" s="162" t="s">
        <v>2865</v>
      </c>
    </row>
    <row r="224" spans="2:6" x14ac:dyDescent="0.25">
      <c r="B224" s="211">
        <v>44714.20449074074</v>
      </c>
      <c r="C224" s="161">
        <v>50</v>
      </c>
      <c r="D224" s="161">
        <v>47.5</v>
      </c>
      <c r="E224" s="161">
        <v>2.5</v>
      </c>
      <c r="F224" s="162" t="s">
        <v>8284</v>
      </c>
    </row>
    <row r="225" spans="2:6" x14ac:dyDescent="0.25">
      <c r="B225" s="211">
        <v>44714.228229166663</v>
      </c>
      <c r="C225" s="161">
        <v>50</v>
      </c>
      <c r="D225" s="161">
        <v>46</v>
      </c>
      <c r="E225" s="161">
        <v>4</v>
      </c>
      <c r="F225" s="162" t="s">
        <v>2805</v>
      </c>
    </row>
    <row r="226" spans="2:6" x14ac:dyDescent="0.25">
      <c r="B226" s="211">
        <v>44714.230624999997</v>
      </c>
      <c r="C226" s="161">
        <v>500</v>
      </c>
      <c r="D226" s="161">
        <v>465</v>
      </c>
      <c r="E226" s="161">
        <v>35</v>
      </c>
      <c r="F226" s="162" t="s">
        <v>6869</v>
      </c>
    </row>
    <row r="227" spans="2:6" x14ac:dyDescent="0.25">
      <c r="B227" s="211">
        <v>44714.232048611113</v>
      </c>
      <c r="C227" s="161">
        <v>300</v>
      </c>
      <c r="D227" s="161">
        <v>285</v>
      </c>
      <c r="E227" s="161">
        <v>15</v>
      </c>
      <c r="F227" s="162" t="s">
        <v>6882</v>
      </c>
    </row>
    <row r="228" spans="2:6" x14ac:dyDescent="0.25">
      <c r="B228" s="211">
        <v>44714.238287037035</v>
      </c>
      <c r="C228" s="161">
        <v>400</v>
      </c>
      <c r="D228" s="161">
        <v>380</v>
      </c>
      <c r="E228" s="161">
        <v>20</v>
      </c>
      <c r="F228" s="162" t="s">
        <v>8283</v>
      </c>
    </row>
    <row r="229" spans="2:6" x14ac:dyDescent="0.25">
      <c r="B229" s="211">
        <v>44714.26054398148</v>
      </c>
      <c r="C229" s="161">
        <v>50</v>
      </c>
      <c r="D229" s="161">
        <v>46</v>
      </c>
      <c r="E229" s="161">
        <v>4</v>
      </c>
      <c r="F229" s="162" t="s">
        <v>3484</v>
      </c>
    </row>
    <row r="230" spans="2:6" x14ac:dyDescent="0.25">
      <c r="B230" s="211">
        <v>44714.265567129631</v>
      </c>
      <c r="C230" s="161">
        <v>50</v>
      </c>
      <c r="D230" s="161">
        <v>47.5</v>
      </c>
      <c r="E230" s="161">
        <v>2.5</v>
      </c>
      <c r="F230" s="162" t="s">
        <v>875</v>
      </c>
    </row>
    <row r="231" spans="2:6" x14ac:dyDescent="0.25">
      <c r="B231" s="211">
        <v>44714.270185185182</v>
      </c>
      <c r="C231" s="161">
        <v>50</v>
      </c>
      <c r="D231" s="161">
        <v>46</v>
      </c>
      <c r="E231" s="161">
        <v>4</v>
      </c>
      <c r="F231" s="162" t="s">
        <v>1440</v>
      </c>
    </row>
    <row r="232" spans="2:6" x14ac:dyDescent="0.25">
      <c r="B232" s="211">
        <v>44714.288136574076</v>
      </c>
      <c r="C232" s="161">
        <v>100</v>
      </c>
      <c r="D232" s="161">
        <v>95</v>
      </c>
      <c r="E232" s="161">
        <v>5</v>
      </c>
      <c r="F232" s="162" t="s">
        <v>1396</v>
      </c>
    </row>
    <row r="233" spans="2:6" x14ac:dyDescent="0.25">
      <c r="B233" s="211">
        <v>44714.291400462964</v>
      </c>
      <c r="C233" s="161">
        <v>100</v>
      </c>
      <c r="D233" s="161">
        <v>95</v>
      </c>
      <c r="E233" s="161">
        <v>5</v>
      </c>
      <c r="F233" s="162" t="s">
        <v>1538</v>
      </c>
    </row>
    <row r="234" spans="2:6" x14ac:dyDescent="0.25">
      <c r="B234" s="211">
        <v>44714.299768518518</v>
      </c>
      <c r="C234" s="161">
        <v>500</v>
      </c>
      <c r="D234" s="161">
        <v>475</v>
      </c>
      <c r="E234" s="161">
        <v>25</v>
      </c>
      <c r="F234" s="162" t="s">
        <v>8282</v>
      </c>
    </row>
    <row r="235" spans="2:6" x14ac:dyDescent="0.25">
      <c r="B235" s="211">
        <v>44714.30568287037</v>
      </c>
      <c r="C235" s="161">
        <v>200</v>
      </c>
      <c r="D235" s="161">
        <v>184</v>
      </c>
      <c r="E235" s="161">
        <v>16</v>
      </c>
      <c r="F235" s="162" t="s">
        <v>816</v>
      </c>
    </row>
    <row r="236" spans="2:6" x14ac:dyDescent="0.25">
      <c r="B236" s="211">
        <v>44714.316724537035</v>
      </c>
      <c r="C236" s="161">
        <v>100</v>
      </c>
      <c r="D236" s="161">
        <v>95</v>
      </c>
      <c r="E236" s="161">
        <v>5</v>
      </c>
      <c r="F236" s="162" t="s">
        <v>1054</v>
      </c>
    </row>
    <row r="237" spans="2:6" x14ac:dyDescent="0.25">
      <c r="B237" s="211">
        <v>44714.322754629633</v>
      </c>
      <c r="C237" s="161">
        <v>100</v>
      </c>
      <c r="D237" s="161">
        <v>92</v>
      </c>
      <c r="E237" s="161">
        <v>8</v>
      </c>
      <c r="F237" s="162" t="s">
        <v>1419</v>
      </c>
    </row>
    <row r="238" spans="2:6" x14ac:dyDescent="0.25">
      <c r="B238" s="211">
        <v>44714.323472222219</v>
      </c>
      <c r="C238" s="161">
        <v>1000</v>
      </c>
      <c r="D238" s="161">
        <v>950</v>
      </c>
      <c r="E238" s="161">
        <v>50</v>
      </c>
      <c r="F238" s="162" t="s">
        <v>601</v>
      </c>
    </row>
    <row r="239" spans="2:6" x14ac:dyDescent="0.25">
      <c r="B239" s="211">
        <v>44714.326898148145</v>
      </c>
      <c r="C239" s="161">
        <v>200</v>
      </c>
      <c r="D239" s="161">
        <v>190</v>
      </c>
      <c r="E239" s="161">
        <v>10</v>
      </c>
      <c r="F239" s="162" t="s">
        <v>896</v>
      </c>
    </row>
    <row r="240" spans="2:6" x14ac:dyDescent="0.25">
      <c r="B240" s="211">
        <v>44714.328518518516</v>
      </c>
      <c r="C240" s="161">
        <v>10</v>
      </c>
      <c r="D240" s="161">
        <v>9.5</v>
      </c>
      <c r="E240" s="161">
        <v>0.5</v>
      </c>
      <c r="F240" s="162" t="s">
        <v>823</v>
      </c>
    </row>
    <row r="241" spans="2:6" x14ac:dyDescent="0.25">
      <c r="B241" s="211">
        <v>44714.334178240744</v>
      </c>
      <c r="C241" s="161">
        <v>75</v>
      </c>
      <c r="D241" s="161">
        <v>71.25</v>
      </c>
      <c r="E241" s="161">
        <v>3.75</v>
      </c>
      <c r="F241" s="162" t="s">
        <v>949</v>
      </c>
    </row>
    <row r="242" spans="2:6" x14ac:dyDescent="0.25">
      <c r="B242" s="211">
        <v>44714.336273148147</v>
      </c>
      <c r="C242" s="161">
        <v>100</v>
      </c>
      <c r="D242" s="161">
        <v>95</v>
      </c>
      <c r="E242" s="161">
        <v>5</v>
      </c>
      <c r="F242" s="162" t="s">
        <v>331</v>
      </c>
    </row>
    <row r="243" spans="2:6" x14ac:dyDescent="0.25">
      <c r="B243" s="211">
        <v>44714.336724537039</v>
      </c>
      <c r="C243" s="161">
        <v>100</v>
      </c>
      <c r="D243" s="161">
        <v>95</v>
      </c>
      <c r="E243" s="161">
        <v>5</v>
      </c>
      <c r="F243" s="162" t="s">
        <v>897</v>
      </c>
    </row>
    <row r="244" spans="2:6" x14ac:dyDescent="0.25">
      <c r="B244" s="211">
        <v>44714.343611111108</v>
      </c>
      <c r="C244" s="161">
        <v>200</v>
      </c>
      <c r="D244" s="161">
        <v>190</v>
      </c>
      <c r="E244" s="161">
        <v>10</v>
      </c>
      <c r="F244" s="162" t="s">
        <v>2123</v>
      </c>
    </row>
    <row r="245" spans="2:6" x14ac:dyDescent="0.25">
      <c r="B245" s="211">
        <v>44714.345138888886</v>
      </c>
      <c r="C245" s="161">
        <v>150</v>
      </c>
      <c r="D245" s="161">
        <v>142.5</v>
      </c>
      <c r="E245" s="161">
        <v>7.5</v>
      </c>
      <c r="F245" s="162" t="s">
        <v>620</v>
      </c>
    </row>
    <row r="246" spans="2:6" x14ac:dyDescent="0.25">
      <c r="B246" s="211">
        <v>44714.345694444448</v>
      </c>
      <c r="C246" s="161">
        <v>150</v>
      </c>
      <c r="D246" s="161">
        <v>142.5</v>
      </c>
      <c r="E246" s="161">
        <v>7.5</v>
      </c>
      <c r="F246" s="162" t="s">
        <v>8282</v>
      </c>
    </row>
    <row r="247" spans="2:6" x14ac:dyDescent="0.25">
      <c r="B247" s="211">
        <v>44714.352592592593</v>
      </c>
      <c r="C247" s="161">
        <v>300</v>
      </c>
      <c r="D247" s="161">
        <v>285</v>
      </c>
      <c r="E247" s="161">
        <v>15</v>
      </c>
      <c r="F247" s="162" t="s">
        <v>6011</v>
      </c>
    </row>
    <row r="248" spans="2:6" x14ac:dyDescent="0.25">
      <c r="B248" s="211">
        <v>44714.359988425924</v>
      </c>
      <c r="C248" s="161">
        <v>100</v>
      </c>
      <c r="D248" s="161">
        <v>95</v>
      </c>
      <c r="E248" s="161">
        <v>5</v>
      </c>
      <c r="F248" s="162" t="s">
        <v>986</v>
      </c>
    </row>
    <row r="249" spans="2:6" x14ac:dyDescent="0.25">
      <c r="B249" s="211">
        <v>44714.361446759256</v>
      </c>
      <c r="C249" s="161">
        <v>100</v>
      </c>
      <c r="D249" s="161">
        <v>92</v>
      </c>
      <c r="E249" s="161">
        <v>8</v>
      </c>
      <c r="F249" s="162" t="s">
        <v>8149</v>
      </c>
    </row>
    <row r="250" spans="2:6" x14ac:dyDescent="0.25">
      <c r="B250" s="211">
        <v>44714.362164351849</v>
      </c>
      <c r="C250" s="161">
        <v>200</v>
      </c>
      <c r="D250" s="161">
        <v>190</v>
      </c>
      <c r="E250" s="161">
        <v>10</v>
      </c>
      <c r="F250" s="162" t="s">
        <v>8184</v>
      </c>
    </row>
    <row r="251" spans="2:6" x14ac:dyDescent="0.25">
      <c r="B251" s="211">
        <v>44714.364548611113</v>
      </c>
      <c r="C251" s="161">
        <v>200</v>
      </c>
      <c r="D251" s="161">
        <v>190</v>
      </c>
      <c r="E251" s="161">
        <v>10</v>
      </c>
      <c r="F251" s="162" t="s">
        <v>8281</v>
      </c>
    </row>
    <row r="252" spans="2:6" x14ac:dyDescent="0.25">
      <c r="B252" s="211">
        <v>44714.366319444445</v>
      </c>
      <c r="C252" s="161">
        <v>100</v>
      </c>
      <c r="D252" s="161">
        <v>92</v>
      </c>
      <c r="E252" s="161">
        <v>8</v>
      </c>
      <c r="F252" s="162" t="s">
        <v>485</v>
      </c>
    </row>
    <row r="253" spans="2:6" x14ac:dyDescent="0.25">
      <c r="B253" s="211">
        <v>44714.378796296296</v>
      </c>
      <c r="C253" s="161">
        <v>100</v>
      </c>
      <c r="D253" s="161">
        <v>95</v>
      </c>
      <c r="E253" s="161">
        <v>5</v>
      </c>
      <c r="F253" s="162" t="s">
        <v>6386</v>
      </c>
    </row>
    <row r="254" spans="2:6" x14ac:dyDescent="0.25">
      <c r="B254" s="211">
        <v>44714.379224537035</v>
      </c>
      <c r="C254" s="161">
        <v>490</v>
      </c>
      <c r="D254" s="161">
        <v>465.5</v>
      </c>
      <c r="E254" s="161">
        <v>24.5</v>
      </c>
      <c r="F254" s="162" t="s">
        <v>8280</v>
      </c>
    </row>
    <row r="255" spans="2:6" x14ac:dyDescent="0.25">
      <c r="B255" s="211">
        <v>44714.394537037035</v>
      </c>
      <c r="C255" s="161">
        <v>50</v>
      </c>
      <c r="D255" s="161">
        <v>47.5</v>
      </c>
      <c r="E255" s="161">
        <v>2.5</v>
      </c>
      <c r="F255" s="162" t="s">
        <v>3853</v>
      </c>
    </row>
    <row r="256" spans="2:6" x14ac:dyDescent="0.25">
      <c r="B256" s="211">
        <v>44714.401446759257</v>
      </c>
      <c r="C256" s="161">
        <v>200</v>
      </c>
      <c r="D256" s="161">
        <v>190</v>
      </c>
      <c r="E256" s="161">
        <v>10</v>
      </c>
      <c r="F256" s="162" t="s">
        <v>6877</v>
      </c>
    </row>
    <row r="257" spans="2:6" x14ac:dyDescent="0.25">
      <c r="B257" s="211">
        <v>44714.407766203702</v>
      </c>
      <c r="C257" s="161">
        <v>400</v>
      </c>
      <c r="D257" s="161">
        <v>372</v>
      </c>
      <c r="E257" s="161">
        <v>28</v>
      </c>
      <c r="F257" s="162" t="s">
        <v>2613</v>
      </c>
    </row>
    <row r="258" spans="2:6" x14ac:dyDescent="0.25">
      <c r="B258" s="211">
        <v>44714.416388888887</v>
      </c>
      <c r="C258" s="161">
        <v>100</v>
      </c>
      <c r="D258" s="161">
        <v>95</v>
      </c>
      <c r="E258" s="161">
        <v>5</v>
      </c>
      <c r="F258" s="162" t="s">
        <v>3490</v>
      </c>
    </row>
    <row r="259" spans="2:6" x14ac:dyDescent="0.25">
      <c r="B259" s="211">
        <v>44714.42386574074</v>
      </c>
      <c r="C259" s="161">
        <v>75</v>
      </c>
      <c r="D259" s="161">
        <v>71.25</v>
      </c>
      <c r="E259" s="161">
        <v>3.75</v>
      </c>
      <c r="F259" s="162" t="s">
        <v>1401</v>
      </c>
    </row>
    <row r="260" spans="2:6" x14ac:dyDescent="0.25">
      <c r="B260" s="211">
        <v>44714.42423611111</v>
      </c>
      <c r="C260" s="161">
        <v>500</v>
      </c>
      <c r="D260" s="161">
        <v>475</v>
      </c>
      <c r="E260" s="161">
        <v>25</v>
      </c>
      <c r="F260" s="162" t="s">
        <v>1813</v>
      </c>
    </row>
    <row r="261" spans="2:6" x14ac:dyDescent="0.25">
      <c r="B261" s="211">
        <v>44714.425787037035</v>
      </c>
      <c r="C261" s="161">
        <v>100</v>
      </c>
      <c r="D261" s="161">
        <v>95</v>
      </c>
      <c r="E261" s="161">
        <v>5</v>
      </c>
      <c r="F261" s="162" t="s">
        <v>8279</v>
      </c>
    </row>
    <row r="262" spans="2:6" x14ac:dyDescent="0.25">
      <c r="B262" s="211">
        <v>44714.430659722224</v>
      </c>
      <c r="C262" s="161">
        <v>200</v>
      </c>
      <c r="D262" s="161">
        <v>184</v>
      </c>
      <c r="E262" s="161">
        <v>16</v>
      </c>
      <c r="F262" s="162" t="s">
        <v>1420</v>
      </c>
    </row>
    <row r="263" spans="2:6" x14ac:dyDescent="0.25">
      <c r="B263" s="211">
        <v>44714.44263888889</v>
      </c>
      <c r="C263" s="161">
        <v>100</v>
      </c>
      <c r="D263" s="161">
        <v>95</v>
      </c>
      <c r="E263" s="161">
        <v>5</v>
      </c>
      <c r="F263" s="162" t="s">
        <v>1352</v>
      </c>
    </row>
    <row r="264" spans="2:6" x14ac:dyDescent="0.25">
      <c r="B264" s="211">
        <v>44714.445613425924</v>
      </c>
      <c r="C264" s="161">
        <v>500</v>
      </c>
      <c r="D264" s="161">
        <v>475</v>
      </c>
      <c r="E264" s="161">
        <v>25</v>
      </c>
      <c r="F264" s="162" t="s">
        <v>6201</v>
      </c>
    </row>
    <row r="265" spans="2:6" x14ac:dyDescent="0.25">
      <c r="B265" s="211">
        <v>44714.451122685183</v>
      </c>
      <c r="C265" s="161">
        <v>200</v>
      </c>
      <c r="D265" s="161">
        <v>186</v>
      </c>
      <c r="E265" s="161">
        <v>14</v>
      </c>
      <c r="F265" s="162" t="s">
        <v>6057</v>
      </c>
    </row>
    <row r="266" spans="2:6" x14ac:dyDescent="0.25">
      <c r="B266" s="211">
        <v>44714.454259259262</v>
      </c>
      <c r="C266" s="161">
        <v>50</v>
      </c>
      <c r="D266" s="161">
        <v>46</v>
      </c>
      <c r="E266" s="161">
        <v>4</v>
      </c>
      <c r="F266" s="162" t="s">
        <v>861</v>
      </c>
    </row>
    <row r="267" spans="2:6" x14ac:dyDescent="0.25">
      <c r="B267" s="211">
        <v>44714.457881944443</v>
      </c>
      <c r="C267" s="161">
        <v>50</v>
      </c>
      <c r="D267" s="161">
        <v>47.5</v>
      </c>
      <c r="E267" s="161">
        <v>2.5</v>
      </c>
      <c r="F267" s="162" t="s">
        <v>8223</v>
      </c>
    </row>
    <row r="268" spans="2:6" x14ac:dyDescent="0.25">
      <c r="B268" s="211">
        <v>44714.462488425925</v>
      </c>
      <c r="C268" s="161">
        <v>400</v>
      </c>
      <c r="D268" s="161">
        <v>372</v>
      </c>
      <c r="E268" s="161">
        <v>28</v>
      </c>
      <c r="F268" s="162" t="s">
        <v>890</v>
      </c>
    </row>
    <row r="269" spans="2:6" x14ac:dyDescent="0.25">
      <c r="B269" s="211">
        <v>44714.463379629633</v>
      </c>
      <c r="C269" s="161">
        <v>100</v>
      </c>
      <c r="D269" s="161">
        <v>93</v>
      </c>
      <c r="E269" s="161">
        <v>7</v>
      </c>
      <c r="F269" s="162" t="s">
        <v>2182</v>
      </c>
    </row>
    <row r="270" spans="2:6" x14ac:dyDescent="0.25">
      <c r="B270" s="211">
        <v>44714.465115740742</v>
      </c>
      <c r="C270" s="161">
        <v>100</v>
      </c>
      <c r="D270" s="161">
        <v>93</v>
      </c>
      <c r="E270" s="161">
        <v>7</v>
      </c>
      <c r="F270" s="162" t="s">
        <v>2182</v>
      </c>
    </row>
    <row r="271" spans="2:6" x14ac:dyDescent="0.25">
      <c r="B271" s="211">
        <v>44714.465671296297</v>
      </c>
      <c r="C271" s="161">
        <v>300</v>
      </c>
      <c r="D271" s="161">
        <v>279</v>
      </c>
      <c r="E271" s="161">
        <v>21</v>
      </c>
      <c r="F271" s="162" t="s">
        <v>2182</v>
      </c>
    </row>
    <row r="272" spans="2:6" x14ac:dyDescent="0.25">
      <c r="B272" s="211">
        <v>44714.47115740741</v>
      </c>
      <c r="C272" s="161">
        <v>100</v>
      </c>
      <c r="D272" s="161">
        <v>94.05</v>
      </c>
      <c r="E272" s="161">
        <v>5.9500000000000028</v>
      </c>
      <c r="F272" s="162" t="s">
        <v>211</v>
      </c>
    </row>
    <row r="273" spans="2:6" x14ac:dyDescent="0.25">
      <c r="B273" s="211">
        <v>44714.471979166665</v>
      </c>
      <c r="C273" s="161">
        <v>100</v>
      </c>
      <c r="D273" s="161">
        <v>95</v>
      </c>
      <c r="E273" s="161">
        <v>5</v>
      </c>
      <c r="F273" s="162" t="s">
        <v>8278</v>
      </c>
    </row>
    <row r="274" spans="2:6" x14ac:dyDescent="0.25">
      <c r="B274" s="211">
        <v>44714.473865740743</v>
      </c>
      <c r="C274" s="161">
        <v>500</v>
      </c>
      <c r="D274" s="161">
        <v>475</v>
      </c>
      <c r="E274" s="161">
        <v>25</v>
      </c>
      <c r="F274" s="162" t="s">
        <v>3973</v>
      </c>
    </row>
    <row r="275" spans="2:6" x14ac:dyDescent="0.25">
      <c r="B275" s="211">
        <v>44714.476261574076</v>
      </c>
      <c r="C275" s="161">
        <v>3000</v>
      </c>
      <c r="D275" s="161">
        <v>2850</v>
      </c>
      <c r="E275" s="161">
        <v>150</v>
      </c>
      <c r="F275" s="162" t="s">
        <v>2672</v>
      </c>
    </row>
    <row r="276" spans="2:6" x14ac:dyDescent="0.25">
      <c r="B276" s="211">
        <v>44714.478865740741</v>
      </c>
      <c r="C276" s="161">
        <v>50</v>
      </c>
      <c r="D276" s="161">
        <v>47.5</v>
      </c>
      <c r="E276" s="161">
        <v>2.5</v>
      </c>
      <c r="F276" s="162" t="s">
        <v>875</v>
      </c>
    </row>
    <row r="277" spans="2:6" x14ac:dyDescent="0.25">
      <c r="B277" s="211">
        <v>44714.482858796298</v>
      </c>
      <c r="C277" s="161">
        <v>200</v>
      </c>
      <c r="D277" s="161">
        <v>190</v>
      </c>
      <c r="E277" s="161">
        <v>10</v>
      </c>
      <c r="F277" s="162" t="s">
        <v>2187</v>
      </c>
    </row>
    <row r="278" spans="2:6" x14ac:dyDescent="0.25">
      <c r="B278" s="211">
        <v>44714.494293981479</v>
      </c>
      <c r="C278" s="161">
        <v>300</v>
      </c>
      <c r="D278" s="161">
        <v>285</v>
      </c>
      <c r="E278" s="161">
        <v>15</v>
      </c>
      <c r="F278" s="162" t="s">
        <v>3595</v>
      </c>
    </row>
    <row r="279" spans="2:6" x14ac:dyDescent="0.25">
      <c r="B279" s="211">
        <v>44714.497083333335</v>
      </c>
      <c r="C279" s="161">
        <v>500</v>
      </c>
      <c r="D279" s="161">
        <v>475</v>
      </c>
      <c r="E279" s="161">
        <v>25</v>
      </c>
      <c r="F279" s="162" t="s">
        <v>1072</v>
      </c>
    </row>
    <row r="280" spans="2:6" x14ac:dyDescent="0.25">
      <c r="B280" s="211">
        <v>44714.51489583333</v>
      </c>
      <c r="C280" s="161">
        <v>200</v>
      </c>
      <c r="D280" s="161">
        <v>186</v>
      </c>
      <c r="E280" s="161">
        <v>14</v>
      </c>
      <c r="F280" s="162" t="s">
        <v>882</v>
      </c>
    </row>
    <row r="281" spans="2:6" x14ac:dyDescent="0.25">
      <c r="B281" s="211">
        <v>44714.516250000001</v>
      </c>
      <c r="C281" s="161">
        <v>50</v>
      </c>
      <c r="D281" s="161">
        <v>47.5</v>
      </c>
      <c r="E281" s="161">
        <v>2.5</v>
      </c>
      <c r="F281" s="162" t="s">
        <v>5916</v>
      </c>
    </row>
    <row r="282" spans="2:6" x14ac:dyDescent="0.25">
      <c r="B282" s="211">
        <v>44714.522118055553</v>
      </c>
      <c r="C282" s="161">
        <v>100</v>
      </c>
      <c r="D282" s="161">
        <v>95</v>
      </c>
      <c r="E282" s="161">
        <v>5</v>
      </c>
      <c r="F282" s="162" t="s">
        <v>123</v>
      </c>
    </row>
    <row r="283" spans="2:6" x14ac:dyDescent="0.25">
      <c r="B283" s="211">
        <v>44714.523668981485</v>
      </c>
      <c r="C283" s="161">
        <v>100</v>
      </c>
      <c r="D283" s="161">
        <v>93</v>
      </c>
      <c r="E283" s="161">
        <v>7</v>
      </c>
      <c r="F283" s="162" t="s">
        <v>2735</v>
      </c>
    </row>
    <row r="284" spans="2:6" x14ac:dyDescent="0.25">
      <c r="B284" s="211">
        <v>44714.54178240741</v>
      </c>
      <c r="C284" s="161">
        <v>200</v>
      </c>
      <c r="D284" s="161">
        <v>186</v>
      </c>
      <c r="E284" s="161">
        <v>14</v>
      </c>
      <c r="F284" s="162" t="s">
        <v>6351</v>
      </c>
    </row>
    <row r="285" spans="2:6" x14ac:dyDescent="0.25">
      <c r="B285" s="211">
        <v>44714.567187499997</v>
      </c>
      <c r="C285" s="161">
        <v>300</v>
      </c>
      <c r="D285" s="161">
        <v>279</v>
      </c>
      <c r="E285" s="161">
        <v>21</v>
      </c>
      <c r="F285" s="162" t="s">
        <v>8277</v>
      </c>
    </row>
    <row r="286" spans="2:6" x14ac:dyDescent="0.25">
      <c r="B286" s="211">
        <v>44714.57953703704</v>
      </c>
      <c r="C286" s="161">
        <v>50</v>
      </c>
      <c r="D286" s="161">
        <v>46</v>
      </c>
      <c r="E286" s="161">
        <v>4</v>
      </c>
      <c r="F286" s="162" t="s">
        <v>8148</v>
      </c>
    </row>
    <row r="287" spans="2:6" x14ac:dyDescent="0.25">
      <c r="B287" s="211">
        <v>44714.58803240741</v>
      </c>
      <c r="C287" s="161">
        <v>150</v>
      </c>
      <c r="D287" s="161">
        <v>142.5</v>
      </c>
      <c r="E287" s="161">
        <v>7.5</v>
      </c>
      <c r="F287" s="162" t="s">
        <v>8276</v>
      </c>
    </row>
    <row r="288" spans="2:6" x14ac:dyDescent="0.25">
      <c r="B288" s="211">
        <v>44714.599351851852</v>
      </c>
      <c r="C288" s="161">
        <v>500</v>
      </c>
      <c r="D288" s="161">
        <v>460</v>
      </c>
      <c r="E288" s="161">
        <v>40</v>
      </c>
      <c r="F288" s="162" t="s">
        <v>7496</v>
      </c>
    </row>
    <row r="289" spans="2:6" x14ac:dyDescent="0.25">
      <c r="B289" s="211">
        <v>44714.621990740743</v>
      </c>
      <c r="C289" s="161">
        <v>50</v>
      </c>
      <c r="D289" s="161">
        <v>47.5</v>
      </c>
      <c r="E289" s="161">
        <v>2.5</v>
      </c>
      <c r="F289" s="162" t="s">
        <v>875</v>
      </c>
    </row>
    <row r="290" spans="2:6" x14ac:dyDescent="0.25">
      <c r="B290" s="211">
        <v>44714.622581018521</v>
      </c>
      <c r="C290" s="161">
        <v>1000</v>
      </c>
      <c r="D290" s="161">
        <v>950</v>
      </c>
      <c r="E290" s="161">
        <v>50</v>
      </c>
      <c r="F290" s="162" t="s">
        <v>8275</v>
      </c>
    </row>
    <row r="291" spans="2:6" x14ac:dyDescent="0.25">
      <c r="B291" s="211">
        <v>44714.623773148145</v>
      </c>
      <c r="C291" s="161">
        <v>250</v>
      </c>
      <c r="D291" s="161">
        <v>232.5</v>
      </c>
      <c r="E291" s="161">
        <v>17.5</v>
      </c>
      <c r="F291" s="162" t="s">
        <v>8274</v>
      </c>
    </row>
    <row r="292" spans="2:6" x14ac:dyDescent="0.25">
      <c r="B292" s="211">
        <v>44714.627754629626</v>
      </c>
      <c r="C292" s="161">
        <v>250</v>
      </c>
      <c r="D292" s="161">
        <v>237.5</v>
      </c>
      <c r="E292" s="161">
        <v>12.5</v>
      </c>
      <c r="F292" s="162" t="s">
        <v>1097</v>
      </c>
    </row>
    <row r="293" spans="2:6" x14ac:dyDescent="0.25">
      <c r="B293" s="211">
        <v>44714.637025462966</v>
      </c>
      <c r="C293" s="161">
        <v>250</v>
      </c>
      <c r="D293" s="161">
        <v>237.5</v>
      </c>
      <c r="E293" s="161">
        <v>12.5</v>
      </c>
      <c r="F293" s="162" t="s">
        <v>6611</v>
      </c>
    </row>
    <row r="294" spans="2:6" x14ac:dyDescent="0.25">
      <c r="B294" s="211">
        <v>44714.673946759256</v>
      </c>
      <c r="C294" s="161">
        <v>50</v>
      </c>
      <c r="D294" s="161">
        <v>47.5</v>
      </c>
      <c r="E294" s="161">
        <v>2.5</v>
      </c>
      <c r="F294" s="162" t="s">
        <v>875</v>
      </c>
    </row>
    <row r="295" spans="2:6" x14ac:dyDescent="0.25">
      <c r="B295" s="211">
        <v>44714.674895833334</v>
      </c>
      <c r="C295" s="161">
        <v>150</v>
      </c>
      <c r="D295" s="161">
        <v>142.5</v>
      </c>
      <c r="E295" s="161">
        <v>7.5</v>
      </c>
      <c r="F295" s="162" t="s">
        <v>6885</v>
      </c>
    </row>
    <row r="296" spans="2:6" x14ac:dyDescent="0.25">
      <c r="B296" s="211">
        <v>44714.685208333336</v>
      </c>
      <c r="C296" s="161">
        <v>50</v>
      </c>
      <c r="D296" s="161">
        <v>47.5</v>
      </c>
      <c r="E296" s="161">
        <v>2.5</v>
      </c>
      <c r="F296" s="162" t="s">
        <v>875</v>
      </c>
    </row>
    <row r="297" spans="2:6" x14ac:dyDescent="0.25">
      <c r="B297" s="211">
        <v>44714.702893518515</v>
      </c>
      <c r="C297" s="161">
        <v>100</v>
      </c>
      <c r="D297" s="161">
        <v>95</v>
      </c>
      <c r="E297" s="161">
        <v>5</v>
      </c>
      <c r="F297" s="162" t="s">
        <v>4461</v>
      </c>
    </row>
    <row r="298" spans="2:6" x14ac:dyDescent="0.25">
      <c r="B298" s="211">
        <v>44714.713969907411</v>
      </c>
      <c r="C298" s="161">
        <v>300</v>
      </c>
      <c r="D298" s="161">
        <v>285</v>
      </c>
      <c r="E298" s="161">
        <v>15</v>
      </c>
      <c r="F298" s="162" t="s">
        <v>3775</v>
      </c>
    </row>
    <row r="299" spans="2:6" x14ac:dyDescent="0.25">
      <c r="B299" s="211">
        <v>44714.731215277781</v>
      </c>
      <c r="C299" s="161">
        <v>200</v>
      </c>
      <c r="D299" s="161">
        <v>186</v>
      </c>
      <c r="E299" s="161">
        <v>14</v>
      </c>
      <c r="F299" s="162" t="s">
        <v>3337</v>
      </c>
    </row>
    <row r="300" spans="2:6" x14ac:dyDescent="0.25">
      <c r="B300" s="211">
        <v>44714.734618055554</v>
      </c>
      <c r="C300" s="161">
        <v>100</v>
      </c>
      <c r="D300" s="161">
        <v>92</v>
      </c>
      <c r="E300" s="161">
        <v>8</v>
      </c>
      <c r="F300" s="162" t="s">
        <v>199</v>
      </c>
    </row>
    <row r="301" spans="2:6" x14ac:dyDescent="0.25">
      <c r="B301" s="211">
        <v>44714.746805555558</v>
      </c>
      <c r="C301" s="161">
        <v>75</v>
      </c>
      <c r="D301" s="161">
        <v>71.25</v>
      </c>
      <c r="E301" s="161">
        <v>3.75</v>
      </c>
      <c r="F301" s="162" t="s">
        <v>792</v>
      </c>
    </row>
    <row r="302" spans="2:6" x14ac:dyDescent="0.25">
      <c r="B302" s="211">
        <v>44714.747997685183</v>
      </c>
      <c r="C302" s="161">
        <v>200</v>
      </c>
      <c r="D302" s="161">
        <v>190</v>
      </c>
      <c r="E302" s="161">
        <v>10</v>
      </c>
      <c r="F302" s="162" t="s">
        <v>1093</v>
      </c>
    </row>
    <row r="303" spans="2:6" x14ac:dyDescent="0.25">
      <c r="B303" s="211">
        <v>44714.754131944443</v>
      </c>
      <c r="C303" s="161">
        <v>100</v>
      </c>
      <c r="D303" s="161">
        <v>95</v>
      </c>
      <c r="E303" s="161">
        <v>5</v>
      </c>
      <c r="F303" s="162" t="s">
        <v>8273</v>
      </c>
    </row>
    <row r="304" spans="2:6" x14ac:dyDescent="0.25">
      <c r="B304" s="211">
        <v>44714.757986111108</v>
      </c>
      <c r="C304" s="161">
        <v>250</v>
      </c>
      <c r="D304" s="161">
        <v>237.5</v>
      </c>
      <c r="E304" s="161">
        <v>12.5</v>
      </c>
      <c r="F304" s="162" t="s">
        <v>946</v>
      </c>
    </row>
    <row r="305" spans="2:6" x14ac:dyDescent="0.25">
      <c r="B305" s="211">
        <v>44714.775324074071</v>
      </c>
      <c r="C305" s="161">
        <v>300</v>
      </c>
      <c r="D305" s="161">
        <v>285</v>
      </c>
      <c r="E305" s="161">
        <v>15</v>
      </c>
      <c r="F305" s="162" t="s">
        <v>8272</v>
      </c>
    </row>
    <row r="306" spans="2:6" x14ac:dyDescent="0.25">
      <c r="B306" s="211">
        <v>44714.781215277777</v>
      </c>
      <c r="C306" s="161">
        <v>200</v>
      </c>
      <c r="D306" s="161">
        <v>190</v>
      </c>
      <c r="E306" s="161">
        <v>10</v>
      </c>
      <c r="F306" s="162" t="s">
        <v>8271</v>
      </c>
    </row>
    <row r="307" spans="2:6" x14ac:dyDescent="0.25">
      <c r="B307" s="211">
        <v>44714.787928240738</v>
      </c>
      <c r="C307" s="161">
        <v>100</v>
      </c>
      <c r="D307" s="161">
        <v>93</v>
      </c>
      <c r="E307" s="161">
        <v>7</v>
      </c>
      <c r="F307" s="162" t="s">
        <v>961</v>
      </c>
    </row>
    <row r="308" spans="2:6" x14ac:dyDescent="0.25">
      <c r="B308" s="211">
        <v>44714.801041666666</v>
      </c>
      <c r="C308" s="161">
        <v>100</v>
      </c>
      <c r="D308" s="161">
        <v>95</v>
      </c>
      <c r="E308" s="161">
        <v>5</v>
      </c>
      <c r="F308" s="162" t="s">
        <v>3300</v>
      </c>
    </row>
    <row r="309" spans="2:6" x14ac:dyDescent="0.25">
      <c r="B309" s="211">
        <v>44714.81287037037</v>
      </c>
      <c r="C309" s="161">
        <v>100</v>
      </c>
      <c r="D309" s="161">
        <v>95</v>
      </c>
      <c r="E309" s="161">
        <v>5</v>
      </c>
      <c r="F309" s="162" t="s">
        <v>1668</v>
      </c>
    </row>
    <row r="310" spans="2:6" x14ac:dyDescent="0.25">
      <c r="B310" s="211">
        <v>44714.815763888888</v>
      </c>
      <c r="C310" s="161">
        <v>100</v>
      </c>
      <c r="D310" s="161">
        <v>93</v>
      </c>
      <c r="E310" s="161">
        <v>7</v>
      </c>
      <c r="F310" s="162" t="s">
        <v>3965</v>
      </c>
    </row>
    <row r="311" spans="2:6" x14ac:dyDescent="0.25">
      <c r="B311" s="211">
        <v>44714.816458333335</v>
      </c>
      <c r="C311" s="161">
        <v>200</v>
      </c>
      <c r="D311" s="161">
        <v>190</v>
      </c>
      <c r="E311" s="161">
        <v>10</v>
      </c>
      <c r="F311" s="162" t="s">
        <v>3102</v>
      </c>
    </row>
    <row r="312" spans="2:6" x14ac:dyDescent="0.25">
      <c r="B312" s="211">
        <v>44714.816793981481</v>
      </c>
      <c r="C312" s="161">
        <v>100</v>
      </c>
      <c r="D312" s="161">
        <v>92</v>
      </c>
      <c r="E312" s="161">
        <v>8</v>
      </c>
      <c r="F312" s="162" t="s">
        <v>971</v>
      </c>
    </row>
    <row r="313" spans="2:6" x14ac:dyDescent="0.25">
      <c r="B313" s="211">
        <v>44714.818819444445</v>
      </c>
      <c r="C313" s="161">
        <v>120</v>
      </c>
      <c r="D313" s="161">
        <v>112.86</v>
      </c>
      <c r="E313" s="161">
        <v>7.1400000000000006</v>
      </c>
      <c r="F313" s="162" t="s">
        <v>1202</v>
      </c>
    </row>
    <row r="314" spans="2:6" x14ac:dyDescent="0.25">
      <c r="B314" s="211">
        <v>44714.829976851855</v>
      </c>
      <c r="C314" s="161">
        <v>50</v>
      </c>
      <c r="D314" s="161">
        <v>47.5</v>
      </c>
      <c r="E314" s="161">
        <v>2.5</v>
      </c>
      <c r="F314" s="162" t="s">
        <v>3296</v>
      </c>
    </row>
    <row r="315" spans="2:6" x14ac:dyDescent="0.25">
      <c r="B315" s="211">
        <v>44714.851944444446</v>
      </c>
      <c r="C315" s="161">
        <v>300</v>
      </c>
      <c r="D315" s="161">
        <v>285</v>
      </c>
      <c r="E315" s="161">
        <v>15</v>
      </c>
      <c r="F315" s="162" t="s">
        <v>8270</v>
      </c>
    </row>
    <row r="316" spans="2:6" x14ac:dyDescent="0.25">
      <c r="B316" s="211">
        <v>44714.865370370368</v>
      </c>
      <c r="C316" s="161">
        <v>200</v>
      </c>
      <c r="D316" s="161">
        <v>190</v>
      </c>
      <c r="E316" s="161">
        <v>10</v>
      </c>
      <c r="F316" s="162" t="s">
        <v>1126</v>
      </c>
    </row>
    <row r="317" spans="2:6" x14ac:dyDescent="0.25">
      <c r="B317" s="211">
        <v>44714.868298611109</v>
      </c>
      <c r="C317" s="161">
        <v>100</v>
      </c>
      <c r="D317" s="161">
        <v>92</v>
      </c>
      <c r="E317" s="161">
        <v>8</v>
      </c>
      <c r="F317" s="162" t="s">
        <v>3008</v>
      </c>
    </row>
    <row r="318" spans="2:6" x14ac:dyDescent="0.25">
      <c r="B318" s="211">
        <v>44714.885810185187</v>
      </c>
      <c r="C318" s="161">
        <v>100</v>
      </c>
      <c r="D318" s="161">
        <v>95</v>
      </c>
      <c r="E318" s="161">
        <v>5</v>
      </c>
      <c r="F318" s="162" t="s">
        <v>1325</v>
      </c>
    </row>
    <row r="319" spans="2:6" x14ac:dyDescent="0.25">
      <c r="B319" s="211">
        <v>44714.896331018521</v>
      </c>
      <c r="C319" s="161">
        <v>100</v>
      </c>
      <c r="D319" s="161">
        <v>95</v>
      </c>
      <c r="E319" s="161">
        <v>5</v>
      </c>
      <c r="F319" s="162" t="s">
        <v>4125</v>
      </c>
    </row>
    <row r="320" spans="2:6" x14ac:dyDescent="0.25">
      <c r="B320" s="211">
        <v>44714.900659722225</v>
      </c>
      <c r="C320" s="161">
        <v>100</v>
      </c>
      <c r="D320" s="161">
        <v>95</v>
      </c>
      <c r="E320" s="161">
        <v>5</v>
      </c>
      <c r="F320" s="162" t="s">
        <v>3491</v>
      </c>
    </row>
    <row r="321" spans="2:6" x14ac:dyDescent="0.25">
      <c r="B321" s="211">
        <v>44714.903657407405</v>
      </c>
      <c r="C321" s="161">
        <v>70</v>
      </c>
      <c r="D321" s="161">
        <v>66.5</v>
      </c>
      <c r="E321" s="161">
        <v>3.5</v>
      </c>
      <c r="F321" s="162" t="s">
        <v>6106</v>
      </c>
    </row>
    <row r="322" spans="2:6" x14ac:dyDescent="0.25">
      <c r="B322" s="211">
        <v>44714.904791666668</v>
      </c>
      <c r="C322" s="161">
        <v>200</v>
      </c>
      <c r="D322" s="161">
        <v>190</v>
      </c>
      <c r="E322" s="161">
        <v>10</v>
      </c>
      <c r="F322" s="162" t="s">
        <v>3546</v>
      </c>
    </row>
    <row r="323" spans="2:6" x14ac:dyDescent="0.25">
      <c r="B323" s="211">
        <v>44714.908530092594</v>
      </c>
      <c r="C323" s="161">
        <v>200</v>
      </c>
      <c r="D323" s="161">
        <v>186</v>
      </c>
      <c r="E323" s="161">
        <v>14</v>
      </c>
      <c r="F323" s="162" t="s">
        <v>8269</v>
      </c>
    </row>
    <row r="324" spans="2:6" x14ac:dyDescent="0.25">
      <c r="B324" s="211">
        <v>44714.914675925924</v>
      </c>
      <c r="C324" s="161">
        <v>300</v>
      </c>
      <c r="D324" s="161">
        <v>285</v>
      </c>
      <c r="E324" s="161">
        <v>15</v>
      </c>
      <c r="F324" s="162" t="s">
        <v>1048</v>
      </c>
    </row>
    <row r="325" spans="2:6" x14ac:dyDescent="0.25">
      <c r="B325" s="211">
        <v>44714.918287037035</v>
      </c>
      <c r="C325" s="161">
        <v>150</v>
      </c>
      <c r="D325" s="161">
        <v>138</v>
      </c>
      <c r="E325" s="161">
        <v>12</v>
      </c>
      <c r="F325" s="162" t="s">
        <v>3541</v>
      </c>
    </row>
    <row r="326" spans="2:6" x14ac:dyDescent="0.25">
      <c r="B326" s="211">
        <v>44714.919409722221</v>
      </c>
      <c r="C326" s="161">
        <v>150</v>
      </c>
      <c r="D326" s="161">
        <v>142.5</v>
      </c>
      <c r="E326" s="161">
        <v>7.5</v>
      </c>
      <c r="F326" s="162" t="s">
        <v>918</v>
      </c>
    </row>
    <row r="327" spans="2:6" x14ac:dyDescent="0.25">
      <c r="B327" s="211">
        <v>44714.920393518521</v>
      </c>
      <c r="C327" s="161">
        <v>150</v>
      </c>
      <c r="D327" s="161">
        <v>142.5</v>
      </c>
      <c r="E327" s="161">
        <v>7.5</v>
      </c>
      <c r="F327" s="162" t="s">
        <v>918</v>
      </c>
    </row>
    <row r="328" spans="2:6" x14ac:dyDescent="0.25">
      <c r="B328" s="211">
        <v>44714.945219907408</v>
      </c>
      <c r="C328" s="161">
        <v>3000</v>
      </c>
      <c r="D328" s="161">
        <v>2850</v>
      </c>
      <c r="E328" s="161">
        <v>150</v>
      </c>
      <c r="F328" s="162" t="s">
        <v>1358</v>
      </c>
    </row>
    <row r="329" spans="2:6" x14ac:dyDescent="0.25">
      <c r="B329" s="211">
        <v>44714.94871527778</v>
      </c>
      <c r="C329" s="161">
        <v>100</v>
      </c>
      <c r="D329" s="161">
        <v>95</v>
      </c>
      <c r="E329" s="161">
        <v>5</v>
      </c>
      <c r="F329" s="162" t="s">
        <v>1356</v>
      </c>
    </row>
    <row r="330" spans="2:6" x14ac:dyDescent="0.25">
      <c r="B330" s="211">
        <v>44714.950833333336</v>
      </c>
      <c r="C330" s="161">
        <v>100</v>
      </c>
      <c r="D330" s="161">
        <v>95</v>
      </c>
      <c r="E330" s="161">
        <v>5</v>
      </c>
      <c r="F330" s="162" t="s">
        <v>8268</v>
      </c>
    </row>
    <row r="331" spans="2:6" x14ac:dyDescent="0.25">
      <c r="B331" s="211">
        <v>44714.955995370372</v>
      </c>
      <c r="C331" s="161">
        <v>30</v>
      </c>
      <c r="D331" s="161">
        <v>27.6</v>
      </c>
      <c r="E331" s="161">
        <v>2.4</v>
      </c>
      <c r="F331" s="162" t="s">
        <v>676</v>
      </c>
    </row>
    <row r="332" spans="2:6" x14ac:dyDescent="0.25">
      <c r="B332" s="211">
        <v>44714.992511574077</v>
      </c>
      <c r="C332" s="161">
        <v>100</v>
      </c>
      <c r="D332" s="161">
        <v>95</v>
      </c>
      <c r="E332" s="161">
        <v>5</v>
      </c>
      <c r="F332" s="162" t="s">
        <v>1692</v>
      </c>
    </row>
    <row r="333" spans="2:6" x14ac:dyDescent="0.25">
      <c r="B333" s="211">
        <v>44715.006215277775</v>
      </c>
      <c r="C333" s="161">
        <v>50</v>
      </c>
      <c r="D333" s="161">
        <v>46.5</v>
      </c>
      <c r="E333" s="161">
        <v>3.5</v>
      </c>
      <c r="F333" s="162" t="s">
        <v>82</v>
      </c>
    </row>
    <row r="334" spans="2:6" x14ac:dyDescent="0.25">
      <c r="B334" s="211">
        <v>44715.008275462962</v>
      </c>
      <c r="C334" s="161">
        <v>100</v>
      </c>
      <c r="D334" s="161">
        <v>92</v>
      </c>
      <c r="E334" s="161">
        <v>8</v>
      </c>
      <c r="F334" s="162" t="s">
        <v>8151</v>
      </c>
    </row>
    <row r="335" spans="2:6" x14ac:dyDescent="0.25">
      <c r="B335" s="211">
        <v>44715.014722222222</v>
      </c>
      <c r="C335" s="161">
        <v>400</v>
      </c>
      <c r="D335" s="161">
        <v>380</v>
      </c>
      <c r="E335" s="161">
        <v>20</v>
      </c>
      <c r="F335" s="162" t="s">
        <v>6609</v>
      </c>
    </row>
    <row r="336" spans="2:6" x14ac:dyDescent="0.25">
      <c r="B336" s="211">
        <v>44715.139699074076</v>
      </c>
      <c r="C336" s="161">
        <v>10</v>
      </c>
      <c r="D336" s="161">
        <v>9.1999999999999993</v>
      </c>
      <c r="E336" s="161">
        <v>0.8</v>
      </c>
      <c r="F336" s="162" t="s">
        <v>451</v>
      </c>
    </row>
    <row r="337" spans="2:6" x14ac:dyDescent="0.25">
      <c r="B337" s="211">
        <v>44715.182962962965</v>
      </c>
      <c r="C337" s="161">
        <v>50</v>
      </c>
      <c r="D337" s="161">
        <v>47.5</v>
      </c>
      <c r="E337" s="161">
        <v>2.5</v>
      </c>
      <c r="F337" s="162" t="s">
        <v>2865</v>
      </c>
    </row>
    <row r="338" spans="2:6" x14ac:dyDescent="0.25">
      <c r="B338" s="211">
        <v>44715.197638888887</v>
      </c>
      <c r="C338" s="161">
        <v>500</v>
      </c>
      <c r="D338" s="161">
        <v>460</v>
      </c>
      <c r="E338" s="161">
        <v>40</v>
      </c>
      <c r="F338" s="162" t="s">
        <v>2729</v>
      </c>
    </row>
    <row r="339" spans="2:6" x14ac:dyDescent="0.25">
      <c r="B339" s="211">
        <v>44715.232314814813</v>
      </c>
      <c r="C339" s="161">
        <v>100</v>
      </c>
      <c r="D339" s="161">
        <v>92</v>
      </c>
      <c r="E339" s="161">
        <v>8</v>
      </c>
      <c r="F339" s="162" t="s">
        <v>1432</v>
      </c>
    </row>
    <row r="340" spans="2:6" x14ac:dyDescent="0.25">
      <c r="B340" s="211">
        <v>44715.258229166669</v>
      </c>
      <c r="C340" s="161">
        <v>50</v>
      </c>
      <c r="D340" s="161">
        <v>46.5</v>
      </c>
      <c r="E340" s="161">
        <v>3.5</v>
      </c>
      <c r="F340" s="162" t="s">
        <v>3477</v>
      </c>
    </row>
    <row r="341" spans="2:6" x14ac:dyDescent="0.25">
      <c r="B341" s="211">
        <v>44715.266192129631</v>
      </c>
      <c r="C341" s="161">
        <v>50</v>
      </c>
      <c r="D341" s="161">
        <v>47.5</v>
      </c>
      <c r="E341" s="161">
        <v>2.5</v>
      </c>
      <c r="F341" s="162" t="s">
        <v>875</v>
      </c>
    </row>
    <row r="342" spans="2:6" x14ac:dyDescent="0.25">
      <c r="B342" s="211">
        <v>44715.296122685184</v>
      </c>
      <c r="C342" s="161">
        <v>100</v>
      </c>
      <c r="D342" s="161">
        <v>95</v>
      </c>
      <c r="E342" s="161">
        <v>5</v>
      </c>
      <c r="F342" s="162" t="s">
        <v>897</v>
      </c>
    </row>
    <row r="343" spans="2:6" x14ac:dyDescent="0.25">
      <c r="B343" s="211">
        <v>44715.299791666665</v>
      </c>
      <c r="C343" s="161">
        <v>100</v>
      </c>
      <c r="D343" s="161">
        <v>92</v>
      </c>
      <c r="E343" s="161">
        <v>8</v>
      </c>
      <c r="F343" s="162" t="s">
        <v>3539</v>
      </c>
    </row>
    <row r="344" spans="2:6" x14ac:dyDescent="0.25">
      <c r="B344" s="211">
        <v>44715.311712962961</v>
      </c>
      <c r="C344" s="161">
        <v>50</v>
      </c>
      <c r="D344" s="161">
        <v>47.5</v>
      </c>
      <c r="E344" s="161">
        <v>2.5</v>
      </c>
      <c r="F344" s="162" t="s">
        <v>6943</v>
      </c>
    </row>
    <row r="345" spans="2:6" x14ac:dyDescent="0.25">
      <c r="B345" s="211">
        <v>44715.312881944446</v>
      </c>
      <c r="C345" s="161">
        <v>200</v>
      </c>
      <c r="D345" s="161">
        <v>190</v>
      </c>
      <c r="E345" s="161">
        <v>10</v>
      </c>
      <c r="F345" s="162" t="s">
        <v>896</v>
      </c>
    </row>
    <row r="346" spans="2:6" x14ac:dyDescent="0.25">
      <c r="B346" s="211">
        <v>44715.325636574074</v>
      </c>
      <c r="C346" s="161">
        <v>100</v>
      </c>
      <c r="D346" s="161">
        <v>95</v>
      </c>
      <c r="E346" s="161">
        <v>5</v>
      </c>
      <c r="F346" s="162" t="s">
        <v>331</v>
      </c>
    </row>
    <row r="347" spans="2:6" x14ac:dyDescent="0.25">
      <c r="B347" s="211">
        <v>44715.330833333333</v>
      </c>
      <c r="C347" s="161">
        <v>50</v>
      </c>
      <c r="D347" s="161">
        <v>46.5</v>
      </c>
      <c r="E347" s="161">
        <v>3.5</v>
      </c>
      <c r="F347" s="162" t="s">
        <v>807</v>
      </c>
    </row>
    <row r="348" spans="2:6" x14ac:dyDescent="0.25">
      <c r="B348" s="211">
        <v>44715.335706018515</v>
      </c>
      <c r="C348" s="161">
        <v>300</v>
      </c>
      <c r="D348" s="161">
        <v>276</v>
      </c>
      <c r="E348" s="161">
        <v>24</v>
      </c>
      <c r="F348" s="162" t="s">
        <v>1489</v>
      </c>
    </row>
    <row r="349" spans="2:6" x14ac:dyDescent="0.25">
      <c r="B349" s="211">
        <v>44715.363854166666</v>
      </c>
      <c r="C349" s="161">
        <v>50</v>
      </c>
      <c r="D349" s="161">
        <v>46</v>
      </c>
      <c r="E349" s="161">
        <v>4</v>
      </c>
      <c r="F349" s="162" t="s">
        <v>1408</v>
      </c>
    </row>
    <row r="350" spans="2:6" x14ac:dyDescent="0.25">
      <c r="B350" s="211">
        <v>44715.380393518521</v>
      </c>
      <c r="C350" s="161">
        <v>1500</v>
      </c>
      <c r="D350" s="161">
        <v>1425</v>
      </c>
      <c r="E350" s="161">
        <v>75</v>
      </c>
      <c r="F350" s="162" t="s">
        <v>800</v>
      </c>
    </row>
    <row r="351" spans="2:6" x14ac:dyDescent="0.25">
      <c r="B351" s="211">
        <v>44715.381620370368</v>
      </c>
      <c r="C351" s="161">
        <v>700</v>
      </c>
      <c r="D351" s="161">
        <v>665</v>
      </c>
      <c r="E351" s="161">
        <v>35</v>
      </c>
      <c r="F351" s="162" t="s">
        <v>1801</v>
      </c>
    </row>
    <row r="352" spans="2:6" x14ac:dyDescent="0.25">
      <c r="B352" s="211">
        <v>44715.406747685185</v>
      </c>
      <c r="C352" s="161">
        <v>500</v>
      </c>
      <c r="D352" s="161">
        <v>475</v>
      </c>
      <c r="E352" s="161">
        <v>25</v>
      </c>
      <c r="F352" s="162" t="s">
        <v>1075</v>
      </c>
    </row>
    <row r="353" spans="2:6" x14ac:dyDescent="0.25">
      <c r="B353" s="211">
        <v>44715.410162037035</v>
      </c>
      <c r="C353" s="161">
        <v>200</v>
      </c>
      <c r="D353" s="161">
        <v>186</v>
      </c>
      <c r="E353" s="161">
        <v>14</v>
      </c>
      <c r="F353" s="162" t="s">
        <v>3027</v>
      </c>
    </row>
    <row r="354" spans="2:6" x14ac:dyDescent="0.25">
      <c r="B354" s="211">
        <v>44715.446053240739</v>
      </c>
      <c r="C354" s="161">
        <v>400</v>
      </c>
      <c r="D354" s="161">
        <v>368</v>
      </c>
      <c r="E354" s="161">
        <v>32</v>
      </c>
      <c r="F354" s="162" t="s">
        <v>8150</v>
      </c>
    </row>
    <row r="355" spans="2:6" x14ac:dyDescent="0.25">
      <c r="B355" s="211">
        <v>44715.449791666666</v>
      </c>
      <c r="C355" s="161">
        <v>130</v>
      </c>
      <c r="D355" s="161">
        <v>123.5</v>
      </c>
      <c r="E355" s="161">
        <v>6.5</v>
      </c>
      <c r="F355" s="162" t="s">
        <v>8267</v>
      </c>
    </row>
    <row r="356" spans="2:6" x14ac:dyDescent="0.25">
      <c r="B356" s="211">
        <v>44715.460659722223</v>
      </c>
      <c r="C356" s="161">
        <v>30</v>
      </c>
      <c r="D356" s="161">
        <v>28.5</v>
      </c>
      <c r="E356" s="161">
        <v>1.5</v>
      </c>
      <c r="F356" s="162" t="s">
        <v>999</v>
      </c>
    </row>
    <row r="357" spans="2:6" x14ac:dyDescent="0.25">
      <c r="B357" s="211">
        <v>44715.46533564815</v>
      </c>
      <c r="C357" s="161">
        <v>300</v>
      </c>
      <c r="D357" s="161">
        <v>276</v>
      </c>
      <c r="E357" s="161">
        <v>24</v>
      </c>
      <c r="F357" s="162" t="s">
        <v>2803</v>
      </c>
    </row>
    <row r="358" spans="2:6" x14ac:dyDescent="0.25">
      <c r="B358" s="211">
        <v>44715.468171296299</v>
      </c>
      <c r="C358" s="161">
        <v>100</v>
      </c>
      <c r="D358" s="161">
        <v>95</v>
      </c>
      <c r="E358" s="161">
        <v>5</v>
      </c>
      <c r="F358" s="162" t="s">
        <v>1068</v>
      </c>
    </row>
    <row r="359" spans="2:6" x14ac:dyDescent="0.25">
      <c r="B359" s="211">
        <v>44715.48646990741</v>
      </c>
      <c r="C359" s="161">
        <v>350</v>
      </c>
      <c r="D359" s="161">
        <v>332.5</v>
      </c>
      <c r="E359" s="161">
        <v>17.5</v>
      </c>
      <c r="F359" s="162" t="s">
        <v>1179</v>
      </c>
    </row>
    <row r="360" spans="2:6" x14ac:dyDescent="0.25">
      <c r="B360" s="211">
        <v>44715.503946759258</v>
      </c>
      <c r="C360" s="161">
        <v>100</v>
      </c>
      <c r="D360" s="161">
        <v>95</v>
      </c>
      <c r="E360" s="161">
        <v>5</v>
      </c>
      <c r="F360" s="162" t="s">
        <v>979</v>
      </c>
    </row>
    <row r="361" spans="2:6" x14ac:dyDescent="0.25">
      <c r="B361" s="211">
        <v>44715.508796296293</v>
      </c>
      <c r="C361" s="161">
        <v>50</v>
      </c>
      <c r="D361" s="161">
        <v>46.5</v>
      </c>
      <c r="E361" s="161">
        <v>3.5</v>
      </c>
      <c r="F361" s="162" t="s">
        <v>3485</v>
      </c>
    </row>
    <row r="362" spans="2:6" x14ac:dyDescent="0.25">
      <c r="B362" s="211">
        <v>44715.532164351855</v>
      </c>
      <c r="C362" s="161">
        <v>100</v>
      </c>
      <c r="D362" s="161">
        <v>95</v>
      </c>
      <c r="E362" s="161">
        <v>5</v>
      </c>
      <c r="F362" s="162" t="s">
        <v>960</v>
      </c>
    </row>
    <row r="363" spans="2:6" x14ac:dyDescent="0.25">
      <c r="B363" s="211">
        <v>44715.540891203702</v>
      </c>
      <c r="C363" s="161">
        <v>100</v>
      </c>
      <c r="D363" s="161">
        <v>95</v>
      </c>
      <c r="E363" s="161">
        <v>5</v>
      </c>
      <c r="F363" s="162" t="s">
        <v>5906</v>
      </c>
    </row>
    <row r="364" spans="2:6" x14ac:dyDescent="0.25">
      <c r="B364" s="211">
        <v>44715.547592592593</v>
      </c>
      <c r="C364" s="161">
        <v>333</v>
      </c>
      <c r="D364" s="161">
        <v>316.35000000000002</v>
      </c>
      <c r="E364" s="161">
        <v>16.649999999999977</v>
      </c>
      <c r="F364" s="162" t="s">
        <v>2978</v>
      </c>
    </row>
    <row r="365" spans="2:6" x14ac:dyDescent="0.25">
      <c r="B365" s="211">
        <v>44715.554791666669</v>
      </c>
      <c r="C365" s="161">
        <v>100</v>
      </c>
      <c r="D365" s="161">
        <v>95</v>
      </c>
      <c r="E365" s="161">
        <v>5</v>
      </c>
      <c r="F365" s="162" t="s">
        <v>3064</v>
      </c>
    </row>
    <row r="366" spans="2:6" x14ac:dyDescent="0.25">
      <c r="B366" s="211">
        <v>44715.565034722225</v>
      </c>
      <c r="C366" s="161">
        <v>100</v>
      </c>
      <c r="D366" s="161">
        <v>92</v>
      </c>
      <c r="E366" s="161">
        <v>8</v>
      </c>
      <c r="F366" s="162" t="s">
        <v>2055</v>
      </c>
    </row>
    <row r="367" spans="2:6" x14ac:dyDescent="0.25">
      <c r="B367" s="211">
        <v>44715.623182870368</v>
      </c>
      <c r="C367" s="161">
        <v>300</v>
      </c>
      <c r="D367" s="161">
        <v>285</v>
      </c>
      <c r="E367" s="161">
        <v>15</v>
      </c>
      <c r="F367" s="162" t="s">
        <v>6589</v>
      </c>
    </row>
    <row r="368" spans="2:6" x14ac:dyDescent="0.25">
      <c r="B368" s="211">
        <v>44715.641608796293</v>
      </c>
      <c r="C368" s="161">
        <v>1700</v>
      </c>
      <c r="D368" s="161">
        <v>1615</v>
      </c>
      <c r="E368" s="161">
        <v>85</v>
      </c>
      <c r="F368" s="162" t="s">
        <v>8177</v>
      </c>
    </row>
    <row r="369" spans="2:6" x14ac:dyDescent="0.25">
      <c r="B369" s="211">
        <v>44715.643657407411</v>
      </c>
      <c r="C369" s="161">
        <v>100</v>
      </c>
      <c r="D369" s="161">
        <v>95</v>
      </c>
      <c r="E369" s="161">
        <v>5</v>
      </c>
      <c r="F369" s="162" t="s">
        <v>3327</v>
      </c>
    </row>
    <row r="370" spans="2:6" x14ac:dyDescent="0.25">
      <c r="B370" s="211">
        <v>44715.651990740742</v>
      </c>
      <c r="C370" s="161">
        <v>50</v>
      </c>
      <c r="D370" s="161">
        <v>47.5</v>
      </c>
      <c r="E370" s="161">
        <v>2.5</v>
      </c>
      <c r="F370" s="162" t="s">
        <v>2113</v>
      </c>
    </row>
    <row r="371" spans="2:6" x14ac:dyDescent="0.25">
      <c r="B371" s="211">
        <v>44715.668298611112</v>
      </c>
      <c r="C371" s="161">
        <v>300</v>
      </c>
      <c r="D371" s="161">
        <v>279</v>
      </c>
      <c r="E371" s="161">
        <v>21</v>
      </c>
      <c r="F371" s="162" t="s">
        <v>8266</v>
      </c>
    </row>
    <row r="372" spans="2:6" x14ac:dyDescent="0.25">
      <c r="B372" s="211">
        <v>44715.684976851851</v>
      </c>
      <c r="C372" s="161">
        <v>50</v>
      </c>
      <c r="D372" s="161">
        <v>46</v>
      </c>
      <c r="E372" s="161">
        <v>4</v>
      </c>
      <c r="F372" s="162" t="s">
        <v>1477</v>
      </c>
    </row>
    <row r="373" spans="2:6" x14ac:dyDescent="0.25">
      <c r="B373" s="211">
        <v>44715.688715277778</v>
      </c>
      <c r="C373" s="161">
        <v>500</v>
      </c>
      <c r="D373" s="161">
        <v>475</v>
      </c>
      <c r="E373" s="161">
        <v>25</v>
      </c>
      <c r="F373" s="162" t="s">
        <v>8198</v>
      </c>
    </row>
    <row r="374" spans="2:6" x14ac:dyDescent="0.25">
      <c r="B374" s="211">
        <v>44715.69458333333</v>
      </c>
      <c r="C374" s="161">
        <v>131</v>
      </c>
      <c r="D374" s="161">
        <v>124.45</v>
      </c>
      <c r="E374" s="161">
        <v>6.5499999999999972</v>
      </c>
      <c r="F374" s="162" t="s">
        <v>8265</v>
      </c>
    </row>
    <row r="375" spans="2:6" x14ac:dyDescent="0.25">
      <c r="B375" s="211">
        <v>44715.696631944447</v>
      </c>
      <c r="C375" s="161">
        <v>300</v>
      </c>
      <c r="D375" s="161">
        <v>276</v>
      </c>
      <c r="E375" s="161">
        <v>24</v>
      </c>
      <c r="F375" s="162" t="s">
        <v>2656</v>
      </c>
    </row>
    <row r="376" spans="2:6" x14ac:dyDescent="0.25">
      <c r="B376" s="211">
        <v>44715.718657407408</v>
      </c>
      <c r="C376" s="161">
        <v>56</v>
      </c>
      <c r="D376" s="161">
        <v>53.2</v>
      </c>
      <c r="E376" s="161">
        <v>2.7999999999999972</v>
      </c>
      <c r="F376" s="162" t="s">
        <v>7027</v>
      </c>
    </row>
    <row r="377" spans="2:6" x14ac:dyDescent="0.25">
      <c r="B377" s="211">
        <v>44715.72760416667</v>
      </c>
      <c r="C377" s="161">
        <v>75</v>
      </c>
      <c r="D377" s="161">
        <v>71.25</v>
      </c>
      <c r="E377" s="161">
        <v>3.75</v>
      </c>
      <c r="F377" s="162" t="s">
        <v>1698</v>
      </c>
    </row>
    <row r="378" spans="2:6" x14ac:dyDescent="0.25">
      <c r="B378" s="211">
        <v>44715.73333333333</v>
      </c>
      <c r="C378" s="161">
        <v>200</v>
      </c>
      <c r="D378" s="161">
        <v>184</v>
      </c>
      <c r="E378" s="161">
        <v>16</v>
      </c>
      <c r="F378" s="162" t="s">
        <v>1477</v>
      </c>
    </row>
    <row r="379" spans="2:6" x14ac:dyDescent="0.25">
      <c r="B379" s="211">
        <v>44715.746921296297</v>
      </c>
      <c r="C379" s="161">
        <v>100</v>
      </c>
      <c r="D379" s="161">
        <v>95</v>
      </c>
      <c r="E379" s="161">
        <v>5</v>
      </c>
      <c r="F379" s="162" t="s">
        <v>8264</v>
      </c>
    </row>
    <row r="380" spans="2:6" x14ac:dyDescent="0.25">
      <c r="B380" s="211">
        <v>44715.769965277781</v>
      </c>
      <c r="C380" s="161">
        <v>50</v>
      </c>
      <c r="D380" s="161">
        <v>46.5</v>
      </c>
      <c r="E380" s="161">
        <v>3.5</v>
      </c>
      <c r="F380" s="162" t="s">
        <v>320</v>
      </c>
    </row>
    <row r="381" spans="2:6" x14ac:dyDescent="0.25">
      <c r="B381" s="211">
        <v>44715.787800925929</v>
      </c>
      <c r="C381" s="161">
        <v>100</v>
      </c>
      <c r="D381" s="161">
        <v>95</v>
      </c>
      <c r="E381" s="161">
        <v>5</v>
      </c>
      <c r="F381" s="162" t="s">
        <v>8192</v>
      </c>
    </row>
    <row r="382" spans="2:6" x14ac:dyDescent="0.25">
      <c r="B382" s="211">
        <v>44715.841134259259</v>
      </c>
      <c r="C382" s="161">
        <v>2000</v>
      </c>
      <c r="D382" s="161">
        <v>1900</v>
      </c>
      <c r="E382" s="161">
        <v>100</v>
      </c>
      <c r="F382" s="162" t="s">
        <v>3508</v>
      </c>
    </row>
    <row r="383" spans="2:6" x14ac:dyDescent="0.25">
      <c r="B383" s="211">
        <v>44715.851307870369</v>
      </c>
      <c r="C383" s="161">
        <v>500</v>
      </c>
      <c r="D383" s="161">
        <v>475</v>
      </c>
      <c r="E383" s="161">
        <v>25</v>
      </c>
      <c r="F383" s="162" t="s">
        <v>8263</v>
      </c>
    </row>
    <row r="384" spans="2:6" x14ac:dyDescent="0.25">
      <c r="B384" s="211">
        <v>44715.860717592594</v>
      </c>
      <c r="C384" s="161">
        <v>200</v>
      </c>
      <c r="D384" s="161">
        <v>190</v>
      </c>
      <c r="E384" s="161">
        <v>10</v>
      </c>
      <c r="F384" s="162" t="s">
        <v>1063</v>
      </c>
    </row>
    <row r="385" spans="2:6" x14ac:dyDescent="0.25">
      <c r="B385" s="211">
        <v>44715.866388888891</v>
      </c>
      <c r="C385" s="161">
        <v>700</v>
      </c>
      <c r="D385" s="161">
        <v>665</v>
      </c>
      <c r="E385" s="161">
        <v>35</v>
      </c>
      <c r="F385" s="162" t="s">
        <v>8177</v>
      </c>
    </row>
    <row r="386" spans="2:6" x14ac:dyDescent="0.25">
      <c r="B386" s="211">
        <v>44715.8906712963</v>
      </c>
      <c r="C386" s="161">
        <v>150</v>
      </c>
      <c r="D386" s="161">
        <v>142.5</v>
      </c>
      <c r="E386" s="161">
        <v>7.5</v>
      </c>
      <c r="F386" s="162" t="s">
        <v>693</v>
      </c>
    </row>
    <row r="387" spans="2:6" x14ac:dyDescent="0.25">
      <c r="B387" s="211">
        <v>44715.915879629632</v>
      </c>
      <c r="C387" s="161">
        <v>100</v>
      </c>
      <c r="D387" s="161">
        <v>92</v>
      </c>
      <c r="E387" s="161">
        <v>8</v>
      </c>
      <c r="F387" s="162" t="s">
        <v>4384</v>
      </c>
    </row>
    <row r="388" spans="2:6" x14ac:dyDescent="0.25">
      <c r="B388" s="211">
        <v>44715.922060185185</v>
      </c>
      <c r="C388" s="161">
        <v>100</v>
      </c>
      <c r="D388" s="161">
        <v>95</v>
      </c>
      <c r="E388" s="161">
        <v>5</v>
      </c>
      <c r="F388" s="162" t="s">
        <v>908</v>
      </c>
    </row>
    <row r="389" spans="2:6" x14ac:dyDescent="0.25">
      <c r="B389" s="211">
        <v>44715.923877314817</v>
      </c>
      <c r="C389" s="161">
        <v>100</v>
      </c>
      <c r="D389" s="161">
        <v>92</v>
      </c>
      <c r="E389" s="161">
        <v>8</v>
      </c>
      <c r="F389" s="162" t="s">
        <v>4384</v>
      </c>
    </row>
    <row r="390" spans="2:6" x14ac:dyDescent="0.25">
      <c r="B390" s="211">
        <v>44715.933182870373</v>
      </c>
      <c r="C390" s="161">
        <v>200</v>
      </c>
      <c r="D390" s="161">
        <v>184</v>
      </c>
      <c r="E390" s="161">
        <v>16</v>
      </c>
      <c r="F390" s="162" t="s">
        <v>6053</v>
      </c>
    </row>
    <row r="391" spans="2:6" x14ac:dyDescent="0.25">
      <c r="B391" s="211">
        <v>44715.971273148149</v>
      </c>
      <c r="C391" s="161">
        <v>100</v>
      </c>
      <c r="D391" s="161">
        <v>92</v>
      </c>
      <c r="E391" s="161">
        <v>8</v>
      </c>
      <c r="F391" s="162" t="s">
        <v>437</v>
      </c>
    </row>
    <row r="392" spans="2:6" x14ac:dyDescent="0.25">
      <c r="B392" s="211">
        <v>44716.00980324074</v>
      </c>
      <c r="C392" s="161">
        <v>24</v>
      </c>
      <c r="D392" s="161">
        <v>22.8</v>
      </c>
      <c r="E392" s="161">
        <v>1.1999999999999993</v>
      </c>
      <c r="F392" s="162" t="s">
        <v>2164</v>
      </c>
    </row>
    <row r="393" spans="2:6" x14ac:dyDescent="0.25">
      <c r="B393" s="211">
        <v>44716.173842592594</v>
      </c>
      <c r="C393" s="161">
        <v>500</v>
      </c>
      <c r="D393" s="161">
        <v>475</v>
      </c>
      <c r="E393" s="161">
        <v>25</v>
      </c>
      <c r="F393" s="162" t="s">
        <v>3568</v>
      </c>
    </row>
    <row r="394" spans="2:6" x14ac:dyDescent="0.25">
      <c r="B394" s="211">
        <v>44716.177627314813</v>
      </c>
      <c r="C394" s="161">
        <v>50</v>
      </c>
      <c r="D394" s="161">
        <v>47.5</v>
      </c>
      <c r="E394" s="161">
        <v>2.5</v>
      </c>
      <c r="F394" s="162" t="s">
        <v>2865</v>
      </c>
    </row>
    <row r="395" spans="2:6" x14ac:dyDescent="0.25">
      <c r="B395" s="211">
        <v>44716.188275462962</v>
      </c>
      <c r="C395" s="161">
        <v>300</v>
      </c>
      <c r="D395" s="161">
        <v>276</v>
      </c>
      <c r="E395" s="161">
        <v>24</v>
      </c>
      <c r="F395" s="162" t="s">
        <v>6391</v>
      </c>
    </row>
    <row r="396" spans="2:6" x14ac:dyDescent="0.25">
      <c r="B396" s="211">
        <v>44716.202534722222</v>
      </c>
      <c r="C396" s="161">
        <v>100</v>
      </c>
      <c r="D396" s="161">
        <v>95</v>
      </c>
      <c r="E396" s="161">
        <v>5</v>
      </c>
      <c r="F396" s="162" t="s">
        <v>8231</v>
      </c>
    </row>
    <row r="397" spans="2:6" x14ac:dyDescent="0.25">
      <c r="B397" s="211">
        <v>44716.279108796298</v>
      </c>
      <c r="C397" s="161">
        <v>150</v>
      </c>
      <c r="D397" s="161">
        <v>139.5</v>
      </c>
      <c r="E397" s="161">
        <v>10.5</v>
      </c>
      <c r="F397" s="162" t="s">
        <v>1460</v>
      </c>
    </row>
    <row r="398" spans="2:6" x14ac:dyDescent="0.25">
      <c r="B398" s="211">
        <v>44716.281076388892</v>
      </c>
      <c r="C398" s="161">
        <v>800</v>
      </c>
      <c r="D398" s="161">
        <v>760</v>
      </c>
      <c r="E398" s="161">
        <v>40</v>
      </c>
      <c r="F398" s="162" t="s">
        <v>368</v>
      </c>
    </row>
    <row r="399" spans="2:6" x14ac:dyDescent="0.25">
      <c r="B399" s="211">
        <v>44716.285891203705</v>
      </c>
      <c r="C399" s="161">
        <v>100</v>
      </c>
      <c r="D399" s="161">
        <v>92</v>
      </c>
      <c r="E399" s="161">
        <v>8</v>
      </c>
      <c r="F399" s="162" t="s">
        <v>2524</v>
      </c>
    </row>
    <row r="400" spans="2:6" x14ac:dyDescent="0.25">
      <c r="B400" s="211">
        <v>44716.372349537036</v>
      </c>
      <c r="C400" s="161">
        <v>150</v>
      </c>
      <c r="D400" s="161">
        <v>142.5</v>
      </c>
      <c r="E400" s="161">
        <v>7.5</v>
      </c>
      <c r="F400" s="162" t="s">
        <v>3392</v>
      </c>
    </row>
    <row r="401" spans="2:6" x14ac:dyDescent="0.25">
      <c r="B401" s="211">
        <v>44716.385439814818</v>
      </c>
      <c r="C401" s="161">
        <v>100</v>
      </c>
      <c r="D401" s="161">
        <v>95</v>
      </c>
      <c r="E401" s="161">
        <v>5</v>
      </c>
      <c r="F401" s="162" t="s">
        <v>858</v>
      </c>
    </row>
    <row r="402" spans="2:6" x14ac:dyDescent="0.25">
      <c r="B402" s="211">
        <v>44716.385439814818</v>
      </c>
      <c r="C402" s="161">
        <v>100</v>
      </c>
      <c r="D402" s="161">
        <v>95</v>
      </c>
      <c r="E402" s="161">
        <v>5</v>
      </c>
      <c r="F402" s="162" t="s">
        <v>858</v>
      </c>
    </row>
    <row r="403" spans="2:6" x14ac:dyDescent="0.25">
      <c r="B403" s="211">
        <v>44716.419328703705</v>
      </c>
      <c r="C403" s="161">
        <v>100</v>
      </c>
      <c r="D403" s="161">
        <v>93</v>
      </c>
      <c r="E403" s="161">
        <v>7</v>
      </c>
      <c r="F403" s="162" t="s">
        <v>467</v>
      </c>
    </row>
    <row r="404" spans="2:6" x14ac:dyDescent="0.25">
      <c r="B404" s="211">
        <v>44716.458148148151</v>
      </c>
      <c r="C404" s="161">
        <v>55</v>
      </c>
      <c r="D404" s="161">
        <v>51.15</v>
      </c>
      <c r="E404" s="161">
        <v>3.8500000000000014</v>
      </c>
      <c r="F404" s="162" t="s">
        <v>975</v>
      </c>
    </row>
    <row r="405" spans="2:6" x14ac:dyDescent="0.25">
      <c r="B405" s="211">
        <v>44716.459282407406</v>
      </c>
      <c r="C405" s="161">
        <v>100</v>
      </c>
      <c r="D405" s="161">
        <v>95</v>
      </c>
      <c r="E405" s="161">
        <v>5</v>
      </c>
      <c r="F405" s="162" t="s">
        <v>897</v>
      </c>
    </row>
    <row r="406" spans="2:6" x14ac:dyDescent="0.25">
      <c r="B406" s="211">
        <v>44716.472291666665</v>
      </c>
      <c r="C406" s="161">
        <v>100</v>
      </c>
      <c r="D406" s="161">
        <v>92</v>
      </c>
      <c r="E406" s="161">
        <v>8</v>
      </c>
      <c r="F406" s="162" t="s">
        <v>1417</v>
      </c>
    </row>
    <row r="407" spans="2:6" x14ac:dyDescent="0.25">
      <c r="B407" s="211">
        <v>44716.474074074074</v>
      </c>
      <c r="C407" s="161">
        <v>40</v>
      </c>
      <c r="D407" s="161">
        <v>37.200000000000003</v>
      </c>
      <c r="E407" s="161">
        <v>2.7999999999999972</v>
      </c>
      <c r="F407" s="162" t="s">
        <v>238</v>
      </c>
    </row>
    <row r="408" spans="2:6" x14ac:dyDescent="0.25">
      <c r="B408" s="211">
        <v>44716.476168981484</v>
      </c>
      <c r="C408" s="161">
        <v>63</v>
      </c>
      <c r="D408" s="161">
        <v>59.85</v>
      </c>
      <c r="E408" s="161">
        <v>3.1499999999999986</v>
      </c>
      <c r="F408" s="162" t="s">
        <v>7506</v>
      </c>
    </row>
    <row r="409" spans="2:6" x14ac:dyDescent="0.25">
      <c r="B409" s="211">
        <v>44716.489560185182</v>
      </c>
      <c r="C409" s="161">
        <v>50</v>
      </c>
      <c r="D409" s="161">
        <v>47.5</v>
      </c>
      <c r="E409" s="161">
        <v>2.5</v>
      </c>
      <c r="F409" s="162" t="s">
        <v>875</v>
      </c>
    </row>
    <row r="410" spans="2:6" x14ac:dyDescent="0.25">
      <c r="B410" s="211">
        <v>44716.501712962963</v>
      </c>
      <c r="C410" s="161">
        <v>300</v>
      </c>
      <c r="D410" s="161">
        <v>276</v>
      </c>
      <c r="E410" s="161">
        <v>24</v>
      </c>
      <c r="F410" s="162" t="s">
        <v>1479</v>
      </c>
    </row>
    <row r="411" spans="2:6" x14ac:dyDescent="0.25">
      <c r="B411" s="211">
        <v>44716.504837962966</v>
      </c>
      <c r="C411" s="161">
        <v>100</v>
      </c>
      <c r="D411" s="161">
        <v>93</v>
      </c>
      <c r="E411" s="161">
        <v>7</v>
      </c>
      <c r="F411" s="162" t="s">
        <v>233</v>
      </c>
    </row>
    <row r="412" spans="2:6" x14ac:dyDescent="0.25">
      <c r="B412" s="211">
        <v>44716.50582175926</v>
      </c>
      <c r="C412" s="161">
        <v>200</v>
      </c>
      <c r="D412" s="161">
        <v>190</v>
      </c>
      <c r="E412" s="161">
        <v>10</v>
      </c>
      <c r="F412" s="162" t="s">
        <v>1131</v>
      </c>
    </row>
    <row r="413" spans="2:6" x14ac:dyDescent="0.25">
      <c r="B413" s="211">
        <v>44716.508842592593</v>
      </c>
      <c r="C413" s="161">
        <v>300</v>
      </c>
      <c r="D413" s="161">
        <v>285</v>
      </c>
      <c r="E413" s="161">
        <v>15</v>
      </c>
      <c r="F413" s="162" t="s">
        <v>1374</v>
      </c>
    </row>
    <row r="414" spans="2:6" x14ac:dyDescent="0.25">
      <c r="B414" s="211">
        <v>44716.531782407408</v>
      </c>
      <c r="C414" s="161">
        <v>360</v>
      </c>
      <c r="D414" s="161">
        <v>342</v>
      </c>
      <c r="E414" s="161">
        <v>18</v>
      </c>
      <c r="F414" s="162" t="s">
        <v>812</v>
      </c>
    </row>
    <row r="415" spans="2:6" x14ac:dyDescent="0.25">
      <c r="B415" s="211">
        <v>44716.537939814814</v>
      </c>
      <c r="C415" s="161">
        <v>100</v>
      </c>
      <c r="D415" s="161">
        <v>95</v>
      </c>
      <c r="E415" s="161">
        <v>5</v>
      </c>
      <c r="F415" s="162" t="s">
        <v>5993</v>
      </c>
    </row>
    <row r="416" spans="2:6" x14ac:dyDescent="0.25">
      <c r="B416" s="211">
        <v>44716.547199074077</v>
      </c>
      <c r="C416" s="161">
        <v>300</v>
      </c>
      <c r="D416" s="161">
        <v>285</v>
      </c>
      <c r="E416" s="161">
        <v>15</v>
      </c>
      <c r="F416" s="162" t="s">
        <v>349</v>
      </c>
    </row>
    <row r="417" spans="2:6" x14ac:dyDescent="0.25">
      <c r="B417" s="211">
        <v>44716.571666666663</v>
      </c>
      <c r="C417" s="161">
        <v>20</v>
      </c>
      <c r="D417" s="161">
        <v>19</v>
      </c>
      <c r="E417" s="161">
        <v>1</v>
      </c>
      <c r="F417" s="162" t="s">
        <v>2975</v>
      </c>
    </row>
    <row r="418" spans="2:6" x14ac:dyDescent="0.25">
      <c r="B418" s="211">
        <v>44716.584907407407</v>
      </c>
      <c r="C418" s="161">
        <v>350</v>
      </c>
      <c r="D418" s="161">
        <v>332.5</v>
      </c>
      <c r="E418" s="161">
        <v>17.5</v>
      </c>
      <c r="F418" s="162" t="s">
        <v>8262</v>
      </c>
    </row>
    <row r="419" spans="2:6" x14ac:dyDescent="0.25">
      <c r="B419" s="211">
        <v>44716.683634259258</v>
      </c>
      <c r="C419" s="161">
        <v>100</v>
      </c>
      <c r="D419" s="161">
        <v>92</v>
      </c>
      <c r="E419" s="161">
        <v>8</v>
      </c>
      <c r="F419" s="162" t="s">
        <v>4384</v>
      </c>
    </row>
    <row r="420" spans="2:6" x14ac:dyDescent="0.25">
      <c r="B420" s="211">
        <v>44716.685763888891</v>
      </c>
      <c r="C420" s="161">
        <v>100</v>
      </c>
      <c r="D420" s="161">
        <v>92</v>
      </c>
      <c r="E420" s="161">
        <v>8</v>
      </c>
      <c r="F420" s="162" t="s">
        <v>4384</v>
      </c>
    </row>
    <row r="421" spans="2:6" x14ac:dyDescent="0.25">
      <c r="B421" s="211">
        <v>44716.697175925925</v>
      </c>
      <c r="C421" s="161">
        <v>100</v>
      </c>
      <c r="D421" s="161">
        <v>93</v>
      </c>
      <c r="E421" s="161">
        <v>7</v>
      </c>
      <c r="F421" s="162" t="s">
        <v>1955</v>
      </c>
    </row>
    <row r="422" spans="2:6" x14ac:dyDescent="0.25">
      <c r="B422" s="211">
        <v>44716.735509259262</v>
      </c>
      <c r="C422" s="161">
        <v>50</v>
      </c>
      <c r="D422" s="161">
        <v>47.5</v>
      </c>
      <c r="E422" s="161">
        <v>2.5</v>
      </c>
      <c r="F422" s="162" t="s">
        <v>875</v>
      </c>
    </row>
    <row r="423" spans="2:6" x14ac:dyDescent="0.25">
      <c r="B423" s="211">
        <v>44716.747083333335</v>
      </c>
      <c r="C423" s="161">
        <v>150</v>
      </c>
      <c r="D423" s="161">
        <v>142.5</v>
      </c>
      <c r="E423" s="161">
        <v>7.5</v>
      </c>
      <c r="F423" s="162" t="s">
        <v>3025</v>
      </c>
    </row>
    <row r="424" spans="2:6" x14ac:dyDescent="0.25">
      <c r="B424" s="211">
        <v>44716.751817129632</v>
      </c>
      <c r="C424" s="161">
        <v>300</v>
      </c>
      <c r="D424" s="161">
        <v>285</v>
      </c>
      <c r="E424" s="161">
        <v>15</v>
      </c>
      <c r="F424" s="162" t="s">
        <v>3595</v>
      </c>
    </row>
    <row r="425" spans="2:6" x14ac:dyDescent="0.25">
      <c r="B425" s="211">
        <v>44716.764652777776</v>
      </c>
      <c r="C425" s="161">
        <v>52</v>
      </c>
      <c r="D425" s="161">
        <v>49.4</v>
      </c>
      <c r="E425" s="161">
        <v>2.6000000000000014</v>
      </c>
      <c r="F425" s="162" t="s">
        <v>6611</v>
      </c>
    </row>
    <row r="426" spans="2:6" x14ac:dyDescent="0.25">
      <c r="B426" s="211">
        <v>44716.79</v>
      </c>
      <c r="C426" s="161">
        <v>100</v>
      </c>
      <c r="D426" s="161">
        <v>92</v>
      </c>
      <c r="E426" s="161">
        <v>8</v>
      </c>
      <c r="F426" s="162" t="s">
        <v>5931</v>
      </c>
    </row>
    <row r="427" spans="2:6" x14ac:dyDescent="0.25">
      <c r="B427" s="211">
        <v>44716.805289351854</v>
      </c>
      <c r="C427" s="161">
        <v>100</v>
      </c>
      <c r="D427" s="161">
        <v>95</v>
      </c>
      <c r="E427" s="161">
        <v>5</v>
      </c>
      <c r="F427" s="162" t="s">
        <v>3167</v>
      </c>
    </row>
    <row r="428" spans="2:6" x14ac:dyDescent="0.25">
      <c r="B428" s="211">
        <v>44716.842222222222</v>
      </c>
      <c r="C428" s="161">
        <v>100</v>
      </c>
      <c r="D428" s="161">
        <v>95</v>
      </c>
      <c r="E428" s="161">
        <v>5</v>
      </c>
      <c r="F428" s="162" t="s">
        <v>1538</v>
      </c>
    </row>
    <row r="429" spans="2:6" x14ac:dyDescent="0.25">
      <c r="B429" s="211">
        <v>44716.857604166667</v>
      </c>
      <c r="C429" s="161">
        <v>200</v>
      </c>
      <c r="D429" s="161">
        <v>190</v>
      </c>
      <c r="E429" s="161">
        <v>10</v>
      </c>
      <c r="F429" s="162" t="s">
        <v>3493</v>
      </c>
    </row>
    <row r="430" spans="2:6" x14ac:dyDescent="0.25">
      <c r="B430" s="211">
        <v>44716.88890046296</v>
      </c>
      <c r="C430" s="161">
        <v>150</v>
      </c>
      <c r="D430" s="161">
        <v>142.5</v>
      </c>
      <c r="E430" s="161">
        <v>7.5</v>
      </c>
      <c r="F430" s="162" t="s">
        <v>7243</v>
      </c>
    </row>
    <row r="431" spans="2:6" x14ac:dyDescent="0.25">
      <c r="B431" s="211">
        <v>44716.943287037036</v>
      </c>
      <c r="C431" s="161">
        <v>500</v>
      </c>
      <c r="D431" s="161">
        <v>475</v>
      </c>
      <c r="E431" s="161">
        <v>25</v>
      </c>
      <c r="F431" s="162" t="s">
        <v>6092</v>
      </c>
    </row>
    <row r="432" spans="2:6" x14ac:dyDescent="0.25">
      <c r="B432" s="211">
        <v>44716.958819444444</v>
      </c>
      <c r="C432" s="161">
        <v>200</v>
      </c>
      <c r="D432" s="161">
        <v>190</v>
      </c>
      <c r="E432" s="161">
        <v>10</v>
      </c>
      <c r="F432" s="162" t="s">
        <v>913</v>
      </c>
    </row>
    <row r="433" spans="2:6" x14ac:dyDescent="0.25">
      <c r="B433" s="211">
        <v>44716.981805555559</v>
      </c>
      <c r="C433" s="161">
        <v>150</v>
      </c>
      <c r="D433" s="161">
        <v>138</v>
      </c>
      <c r="E433" s="161">
        <v>12</v>
      </c>
      <c r="F433" s="162" t="s">
        <v>6046</v>
      </c>
    </row>
    <row r="434" spans="2:6" x14ac:dyDescent="0.25">
      <c r="B434" s="211">
        <v>44717.126377314817</v>
      </c>
      <c r="C434" s="161">
        <v>50</v>
      </c>
      <c r="D434" s="161">
        <v>47.5</v>
      </c>
      <c r="E434" s="161">
        <v>2.5</v>
      </c>
      <c r="F434" s="162" t="s">
        <v>2865</v>
      </c>
    </row>
    <row r="435" spans="2:6" x14ac:dyDescent="0.25">
      <c r="B435" s="211">
        <v>44717.134131944447</v>
      </c>
      <c r="C435" s="161">
        <v>10</v>
      </c>
      <c r="D435" s="161">
        <v>9.1999999999999993</v>
      </c>
      <c r="E435" s="161">
        <v>0.8</v>
      </c>
      <c r="F435" s="162" t="s">
        <v>451</v>
      </c>
    </row>
    <row r="436" spans="2:6" x14ac:dyDescent="0.25">
      <c r="B436" s="211">
        <v>44717.215775462966</v>
      </c>
      <c r="C436" s="161">
        <v>100</v>
      </c>
      <c r="D436" s="161">
        <v>95</v>
      </c>
      <c r="E436" s="161">
        <v>5</v>
      </c>
      <c r="F436" s="162" t="s">
        <v>1010</v>
      </c>
    </row>
    <row r="437" spans="2:6" x14ac:dyDescent="0.25">
      <c r="B437" s="211">
        <v>44717.266157407408</v>
      </c>
      <c r="C437" s="161">
        <v>2</v>
      </c>
      <c r="D437" s="161">
        <v>1.9</v>
      </c>
      <c r="E437" s="161">
        <v>0.10000000000000009</v>
      </c>
      <c r="F437" s="162" t="s">
        <v>881</v>
      </c>
    </row>
    <row r="438" spans="2:6" x14ac:dyDescent="0.25">
      <c r="B438" s="211">
        <v>44717.331076388888</v>
      </c>
      <c r="C438" s="161">
        <v>100</v>
      </c>
      <c r="D438" s="161">
        <v>95</v>
      </c>
      <c r="E438" s="161">
        <v>5</v>
      </c>
      <c r="F438" s="162" t="s">
        <v>897</v>
      </c>
    </row>
    <row r="439" spans="2:6" x14ac:dyDescent="0.25">
      <c r="B439" s="211">
        <v>44717.344606481478</v>
      </c>
      <c r="C439" s="161">
        <v>200</v>
      </c>
      <c r="D439" s="161">
        <v>190</v>
      </c>
      <c r="E439" s="161">
        <v>10</v>
      </c>
      <c r="F439" s="162" t="s">
        <v>896</v>
      </c>
    </row>
    <row r="440" spans="2:6" x14ac:dyDescent="0.25">
      <c r="B440" s="211">
        <v>44717.359930555554</v>
      </c>
      <c r="C440" s="161">
        <v>100</v>
      </c>
      <c r="D440" s="161">
        <v>92</v>
      </c>
      <c r="E440" s="161">
        <v>8</v>
      </c>
      <c r="F440" s="162" t="s">
        <v>1437</v>
      </c>
    </row>
    <row r="441" spans="2:6" x14ac:dyDescent="0.25">
      <c r="B441" s="211">
        <v>44717.426747685182</v>
      </c>
      <c r="C441" s="161">
        <v>100</v>
      </c>
      <c r="D441" s="161">
        <v>95</v>
      </c>
      <c r="E441" s="161">
        <v>5</v>
      </c>
      <c r="F441" s="162" t="s">
        <v>988</v>
      </c>
    </row>
    <row r="442" spans="2:6" x14ac:dyDescent="0.25">
      <c r="B442" s="211">
        <v>44717.467141203706</v>
      </c>
      <c r="C442" s="161">
        <v>10</v>
      </c>
      <c r="D442" s="161">
        <v>9.5</v>
      </c>
      <c r="E442" s="161">
        <v>0.5</v>
      </c>
      <c r="F442" s="162" t="s">
        <v>7211</v>
      </c>
    </row>
    <row r="443" spans="2:6" x14ac:dyDescent="0.25">
      <c r="B443" s="211">
        <v>44717.48101851852</v>
      </c>
      <c r="C443" s="161">
        <v>50</v>
      </c>
      <c r="D443" s="161">
        <v>47.5</v>
      </c>
      <c r="E443" s="161">
        <v>2.5</v>
      </c>
      <c r="F443" s="162" t="s">
        <v>875</v>
      </c>
    </row>
    <row r="444" spans="2:6" x14ac:dyDescent="0.25">
      <c r="B444" s="211">
        <v>44717.538043981483</v>
      </c>
      <c r="C444" s="161">
        <v>30</v>
      </c>
      <c r="D444" s="161">
        <v>28.5</v>
      </c>
      <c r="E444" s="161">
        <v>1.5</v>
      </c>
      <c r="F444" s="162" t="s">
        <v>8261</v>
      </c>
    </row>
    <row r="445" spans="2:6" x14ac:dyDescent="0.25">
      <c r="B445" s="211">
        <v>44717.589606481481</v>
      </c>
      <c r="C445" s="161">
        <v>1000</v>
      </c>
      <c r="D445" s="161">
        <v>950</v>
      </c>
      <c r="E445" s="161">
        <v>50</v>
      </c>
      <c r="F445" s="162" t="s">
        <v>864</v>
      </c>
    </row>
    <row r="446" spans="2:6" x14ac:dyDescent="0.25">
      <c r="B446" s="211">
        <v>44717.640289351853</v>
      </c>
      <c r="C446" s="161">
        <v>100</v>
      </c>
      <c r="D446" s="161">
        <v>95</v>
      </c>
      <c r="E446" s="161">
        <v>5</v>
      </c>
      <c r="F446" s="162" t="s">
        <v>4090</v>
      </c>
    </row>
    <row r="447" spans="2:6" x14ac:dyDescent="0.25">
      <c r="B447" s="211">
        <v>44717.64167824074</v>
      </c>
      <c r="C447" s="161">
        <v>10</v>
      </c>
      <c r="D447" s="161">
        <v>9.6999999999999993</v>
      </c>
      <c r="E447" s="161">
        <v>0.30000000000000071</v>
      </c>
      <c r="F447" s="162" t="s">
        <v>564</v>
      </c>
    </row>
    <row r="448" spans="2:6" x14ac:dyDescent="0.25">
      <c r="B448" s="211">
        <v>44717.645312499997</v>
      </c>
      <c r="C448" s="161">
        <v>300</v>
      </c>
      <c r="D448" s="161">
        <v>285</v>
      </c>
      <c r="E448" s="161">
        <v>15</v>
      </c>
      <c r="F448" s="162" t="s">
        <v>8260</v>
      </c>
    </row>
    <row r="449" spans="2:6" x14ac:dyDescent="0.25">
      <c r="B449" s="211">
        <v>44717.648240740738</v>
      </c>
      <c r="C449" s="161">
        <v>50</v>
      </c>
      <c r="D449" s="161">
        <v>47.5</v>
      </c>
      <c r="E449" s="161">
        <v>2.5</v>
      </c>
      <c r="F449" s="162" t="s">
        <v>6941</v>
      </c>
    </row>
    <row r="450" spans="2:6" x14ac:dyDescent="0.25">
      <c r="B450" s="211">
        <v>44717.658252314817</v>
      </c>
      <c r="C450" s="161">
        <v>60</v>
      </c>
      <c r="D450" s="161">
        <v>55.2</v>
      </c>
      <c r="E450" s="161">
        <v>4.8</v>
      </c>
      <c r="F450" s="162" t="s">
        <v>861</v>
      </c>
    </row>
    <row r="451" spans="2:6" x14ac:dyDescent="0.25">
      <c r="B451" s="211">
        <v>44717.668703703705</v>
      </c>
      <c r="C451" s="161">
        <v>100</v>
      </c>
      <c r="D451" s="161">
        <v>92</v>
      </c>
      <c r="E451" s="161">
        <v>8</v>
      </c>
      <c r="F451" s="162" t="s">
        <v>4384</v>
      </c>
    </row>
    <row r="452" spans="2:6" x14ac:dyDescent="0.25">
      <c r="B452" s="211">
        <v>44717.670046296298</v>
      </c>
      <c r="C452" s="161">
        <v>100</v>
      </c>
      <c r="D452" s="161">
        <v>92</v>
      </c>
      <c r="E452" s="161">
        <v>8</v>
      </c>
      <c r="F452" s="162" t="s">
        <v>4384</v>
      </c>
    </row>
    <row r="453" spans="2:6" x14ac:dyDescent="0.25">
      <c r="B453" s="211">
        <v>44717.69258101852</v>
      </c>
      <c r="C453" s="161">
        <v>100</v>
      </c>
      <c r="D453" s="161">
        <v>95</v>
      </c>
      <c r="E453" s="161">
        <v>5</v>
      </c>
      <c r="F453" s="162" t="s">
        <v>1302</v>
      </c>
    </row>
    <row r="454" spans="2:6" x14ac:dyDescent="0.25">
      <c r="B454" s="211">
        <v>44717.706041666665</v>
      </c>
      <c r="C454" s="161">
        <v>50</v>
      </c>
      <c r="D454" s="161">
        <v>46</v>
      </c>
      <c r="E454" s="161">
        <v>4</v>
      </c>
      <c r="F454" s="162" t="s">
        <v>1928</v>
      </c>
    </row>
    <row r="455" spans="2:6" x14ac:dyDescent="0.25">
      <c r="B455" s="211">
        <v>44717.721168981479</v>
      </c>
      <c r="C455" s="161">
        <v>150</v>
      </c>
      <c r="D455" s="161">
        <v>138</v>
      </c>
      <c r="E455" s="161">
        <v>12</v>
      </c>
      <c r="F455" s="162" t="s">
        <v>1874</v>
      </c>
    </row>
    <row r="456" spans="2:6" x14ac:dyDescent="0.25">
      <c r="B456" s="211">
        <v>44717.789201388892</v>
      </c>
      <c r="C456" s="161">
        <v>30</v>
      </c>
      <c r="D456" s="161">
        <v>28.5</v>
      </c>
      <c r="E456" s="161">
        <v>1.5</v>
      </c>
      <c r="F456" s="162" t="s">
        <v>798</v>
      </c>
    </row>
    <row r="457" spans="2:6" x14ac:dyDescent="0.25">
      <c r="B457" s="211">
        <v>44717.791238425925</v>
      </c>
      <c r="C457" s="161">
        <v>2100</v>
      </c>
      <c r="D457" s="161">
        <v>1953</v>
      </c>
      <c r="E457" s="161">
        <v>147</v>
      </c>
      <c r="F457" s="162" t="s">
        <v>815</v>
      </c>
    </row>
    <row r="458" spans="2:6" x14ac:dyDescent="0.25">
      <c r="B458" s="211">
        <v>44717.795532407406</v>
      </c>
      <c r="C458" s="161">
        <v>100</v>
      </c>
      <c r="D458" s="161">
        <v>92</v>
      </c>
      <c r="E458" s="161">
        <v>8</v>
      </c>
      <c r="F458" s="162" t="s">
        <v>454</v>
      </c>
    </row>
    <row r="459" spans="2:6" x14ac:dyDescent="0.25">
      <c r="B459" s="211">
        <v>44717.806481481479</v>
      </c>
      <c r="C459" s="161">
        <v>500</v>
      </c>
      <c r="D459" s="161">
        <v>475</v>
      </c>
      <c r="E459" s="161">
        <v>25</v>
      </c>
      <c r="F459" s="162" t="s">
        <v>1354</v>
      </c>
    </row>
    <row r="460" spans="2:6" x14ac:dyDescent="0.25">
      <c r="B460" s="211">
        <v>44717.825162037036</v>
      </c>
      <c r="C460" s="161">
        <v>50</v>
      </c>
      <c r="D460" s="161">
        <v>46</v>
      </c>
      <c r="E460" s="161">
        <v>4</v>
      </c>
      <c r="F460" s="162" t="s">
        <v>2736</v>
      </c>
    </row>
    <row r="461" spans="2:6" x14ac:dyDescent="0.25">
      <c r="B461" s="211">
        <v>44717.860949074071</v>
      </c>
      <c r="C461" s="161">
        <v>100</v>
      </c>
      <c r="D461" s="161">
        <v>95</v>
      </c>
      <c r="E461" s="161">
        <v>5</v>
      </c>
      <c r="F461" s="162" t="s">
        <v>1048</v>
      </c>
    </row>
    <row r="462" spans="2:6" x14ac:dyDescent="0.25">
      <c r="B462" s="211">
        <v>44717.877175925925</v>
      </c>
      <c r="C462" s="161">
        <v>200</v>
      </c>
      <c r="D462" s="161">
        <v>190</v>
      </c>
      <c r="E462" s="161">
        <v>10</v>
      </c>
      <c r="F462" s="162" t="s">
        <v>1742</v>
      </c>
    </row>
    <row r="463" spans="2:6" x14ac:dyDescent="0.25">
      <c r="B463" s="211">
        <v>44717.878946759258</v>
      </c>
      <c r="C463" s="161">
        <v>100</v>
      </c>
      <c r="D463" s="161">
        <v>95</v>
      </c>
      <c r="E463" s="161">
        <v>5</v>
      </c>
      <c r="F463" s="162" t="s">
        <v>6594</v>
      </c>
    </row>
    <row r="464" spans="2:6" x14ac:dyDescent="0.25">
      <c r="B464" s="211">
        <v>44717.884629629632</v>
      </c>
      <c r="C464" s="161">
        <v>530</v>
      </c>
      <c r="D464" s="161">
        <v>492.9</v>
      </c>
      <c r="E464" s="161">
        <v>37.100000000000023</v>
      </c>
      <c r="F464" s="162" t="s">
        <v>2651</v>
      </c>
    </row>
    <row r="465" spans="2:6" x14ac:dyDescent="0.25">
      <c r="B465" s="211">
        <v>44717.885879629626</v>
      </c>
      <c r="C465" s="161">
        <v>300</v>
      </c>
      <c r="D465" s="161">
        <v>279</v>
      </c>
      <c r="E465" s="161">
        <v>21</v>
      </c>
      <c r="F465" s="162" t="s">
        <v>1377</v>
      </c>
    </row>
    <row r="466" spans="2:6" x14ac:dyDescent="0.25">
      <c r="B466" s="211">
        <v>44717.930601851855</v>
      </c>
      <c r="C466" s="161">
        <v>500</v>
      </c>
      <c r="D466" s="161">
        <v>475</v>
      </c>
      <c r="E466" s="161">
        <v>25</v>
      </c>
      <c r="F466" s="162" t="s">
        <v>7391</v>
      </c>
    </row>
    <row r="467" spans="2:6" x14ac:dyDescent="0.25">
      <c r="B467" s="211">
        <v>44717.95103009259</v>
      </c>
      <c r="C467" s="161">
        <v>200</v>
      </c>
      <c r="D467" s="161">
        <v>188.1</v>
      </c>
      <c r="E467" s="161">
        <v>11.900000000000006</v>
      </c>
      <c r="F467" s="162" t="s">
        <v>3537</v>
      </c>
    </row>
    <row r="468" spans="2:6" x14ac:dyDescent="0.25">
      <c r="B468" s="211">
        <v>44717.95208333333</v>
      </c>
      <c r="C468" s="161">
        <v>100</v>
      </c>
      <c r="D468" s="161">
        <v>95</v>
      </c>
      <c r="E468" s="161">
        <v>5</v>
      </c>
      <c r="F468" s="162" t="s">
        <v>411</v>
      </c>
    </row>
    <row r="469" spans="2:6" x14ac:dyDescent="0.25">
      <c r="B469" s="211">
        <v>44718.012060185189</v>
      </c>
      <c r="C469" s="161">
        <v>150</v>
      </c>
      <c r="D469" s="161">
        <v>142.5</v>
      </c>
      <c r="E469" s="161">
        <v>7.5</v>
      </c>
      <c r="F469" s="162" t="s">
        <v>3473</v>
      </c>
    </row>
    <row r="470" spans="2:6" x14ac:dyDescent="0.25">
      <c r="B470" s="211">
        <v>44718.028194444443</v>
      </c>
      <c r="C470" s="161">
        <v>100</v>
      </c>
      <c r="D470" s="161">
        <v>92</v>
      </c>
      <c r="E470" s="161">
        <v>8</v>
      </c>
      <c r="F470" s="162" t="s">
        <v>6110</v>
      </c>
    </row>
    <row r="471" spans="2:6" x14ac:dyDescent="0.25">
      <c r="B471" s="211">
        <v>44718.044363425928</v>
      </c>
      <c r="C471" s="161">
        <v>200</v>
      </c>
      <c r="D471" s="161">
        <v>190</v>
      </c>
      <c r="E471" s="161">
        <v>10</v>
      </c>
      <c r="F471" s="162" t="s">
        <v>2363</v>
      </c>
    </row>
    <row r="472" spans="2:6" x14ac:dyDescent="0.25">
      <c r="B472" s="211">
        <v>44718.050416666665</v>
      </c>
      <c r="C472" s="161">
        <v>500</v>
      </c>
      <c r="D472" s="161">
        <v>475</v>
      </c>
      <c r="E472" s="161">
        <v>25</v>
      </c>
      <c r="F472" s="162" t="s">
        <v>615</v>
      </c>
    </row>
    <row r="473" spans="2:6" x14ac:dyDescent="0.25">
      <c r="B473" s="211">
        <v>44718.113252314812</v>
      </c>
      <c r="C473" s="161">
        <v>50</v>
      </c>
      <c r="D473" s="161">
        <v>47.5</v>
      </c>
      <c r="E473" s="161">
        <v>2.5</v>
      </c>
      <c r="F473" s="162" t="s">
        <v>2865</v>
      </c>
    </row>
    <row r="474" spans="2:6" x14ac:dyDescent="0.25">
      <c r="B474" s="211">
        <v>44718.147291666668</v>
      </c>
      <c r="C474" s="161">
        <v>10</v>
      </c>
      <c r="D474" s="161">
        <v>9.1999999999999993</v>
      </c>
      <c r="E474" s="161">
        <v>0.8</v>
      </c>
      <c r="F474" s="162" t="s">
        <v>451</v>
      </c>
    </row>
    <row r="475" spans="2:6" x14ac:dyDescent="0.25">
      <c r="B475" s="211">
        <v>44718.157835648148</v>
      </c>
      <c r="C475" s="161">
        <v>25</v>
      </c>
      <c r="D475" s="161">
        <v>23.75</v>
      </c>
      <c r="E475" s="161">
        <v>1.25</v>
      </c>
      <c r="F475" s="162" t="s">
        <v>6611</v>
      </c>
    </row>
    <row r="476" spans="2:6" x14ac:dyDescent="0.25">
      <c r="B476" s="211">
        <v>44718.213761574072</v>
      </c>
      <c r="C476" s="161">
        <v>35</v>
      </c>
      <c r="D476" s="161">
        <v>33.25</v>
      </c>
      <c r="E476" s="161">
        <v>1.75</v>
      </c>
      <c r="F476" s="162" t="s">
        <v>219</v>
      </c>
    </row>
    <row r="477" spans="2:6" x14ac:dyDescent="0.25">
      <c r="B477" s="211">
        <v>44718.244687500002</v>
      </c>
      <c r="C477" s="161">
        <v>100</v>
      </c>
      <c r="D477" s="161">
        <v>95</v>
      </c>
      <c r="E477" s="161">
        <v>5</v>
      </c>
      <c r="F477" s="162" t="s">
        <v>897</v>
      </c>
    </row>
    <row r="478" spans="2:6" x14ac:dyDescent="0.25">
      <c r="B478" s="211">
        <v>44718.306076388886</v>
      </c>
      <c r="C478" s="161">
        <v>50</v>
      </c>
      <c r="D478" s="161">
        <v>46.5</v>
      </c>
      <c r="E478" s="161">
        <v>3.5</v>
      </c>
      <c r="F478" s="162" t="s">
        <v>807</v>
      </c>
    </row>
    <row r="479" spans="2:6" x14ac:dyDescent="0.25">
      <c r="B479" s="211">
        <v>44718.306377314817</v>
      </c>
      <c r="C479" s="161">
        <v>200</v>
      </c>
      <c r="D479" s="161">
        <v>190</v>
      </c>
      <c r="E479" s="161">
        <v>10</v>
      </c>
      <c r="F479" s="162" t="s">
        <v>896</v>
      </c>
    </row>
    <row r="480" spans="2:6" x14ac:dyDescent="0.25">
      <c r="B480" s="211">
        <v>44718.331736111111</v>
      </c>
      <c r="C480" s="161">
        <v>1368</v>
      </c>
      <c r="D480" s="161">
        <v>1272.24</v>
      </c>
      <c r="E480" s="161">
        <v>95.759999999999991</v>
      </c>
      <c r="F480" s="162" t="s">
        <v>235</v>
      </c>
    </row>
    <row r="481" spans="2:6" x14ac:dyDescent="0.25">
      <c r="B481" s="211">
        <v>44718.332835648151</v>
      </c>
      <c r="C481" s="161">
        <v>3000</v>
      </c>
      <c r="D481" s="161">
        <v>2760</v>
      </c>
      <c r="E481" s="161">
        <v>240</v>
      </c>
      <c r="F481" s="162" t="s">
        <v>6101</v>
      </c>
    </row>
    <row r="482" spans="2:6" x14ac:dyDescent="0.25">
      <c r="B482" s="211">
        <v>44718.335659722223</v>
      </c>
      <c r="C482" s="161">
        <v>150</v>
      </c>
      <c r="D482" s="161">
        <v>142.5</v>
      </c>
      <c r="E482" s="161">
        <v>7.5</v>
      </c>
      <c r="F482" s="162" t="s">
        <v>368</v>
      </c>
    </row>
    <row r="483" spans="2:6" x14ac:dyDescent="0.25">
      <c r="B483" s="211">
        <v>44718.338692129626</v>
      </c>
      <c r="C483" s="161">
        <v>100</v>
      </c>
      <c r="D483" s="161">
        <v>95</v>
      </c>
      <c r="E483" s="161">
        <v>5</v>
      </c>
      <c r="F483" s="162" t="s">
        <v>331</v>
      </c>
    </row>
    <row r="484" spans="2:6" x14ac:dyDescent="0.25">
      <c r="B484" s="211">
        <v>44718.376469907409</v>
      </c>
      <c r="C484" s="161">
        <v>300</v>
      </c>
      <c r="D484" s="161">
        <v>285</v>
      </c>
      <c r="E484" s="161">
        <v>15</v>
      </c>
      <c r="F484" s="162" t="s">
        <v>2944</v>
      </c>
    </row>
    <row r="485" spans="2:6" x14ac:dyDescent="0.25">
      <c r="B485" s="211">
        <v>44718.383750000001</v>
      </c>
      <c r="C485" s="161">
        <v>150</v>
      </c>
      <c r="D485" s="161">
        <v>142.5</v>
      </c>
      <c r="E485" s="161">
        <v>7.5</v>
      </c>
      <c r="F485" s="162" t="s">
        <v>918</v>
      </c>
    </row>
    <row r="486" spans="2:6" x14ac:dyDescent="0.25">
      <c r="B486" s="211">
        <v>44718.398611111108</v>
      </c>
      <c r="C486" s="161">
        <v>50</v>
      </c>
      <c r="D486" s="161">
        <v>47.5</v>
      </c>
      <c r="E486" s="161">
        <v>2.5</v>
      </c>
      <c r="F486" s="162" t="s">
        <v>1130</v>
      </c>
    </row>
    <row r="487" spans="2:6" x14ac:dyDescent="0.25">
      <c r="B487" s="211">
        <v>44718.433009259257</v>
      </c>
      <c r="C487" s="161">
        <v>50</v>
      </c>
      <c r="D487" s="161">
        <v>47.5</v>
      </c>
      <c r="E487" s="161">
        <v>2.5</v>
      </c>
      <c r="F487" s="162" t="s">
        <v>875</v>
      </c>
    </row>
    <row r="488" spans="2:6" x14ac:dyDescent="0.25">
      <c r="B488" s="211">
        <v>44718.474548611113</v>
      </c>
      <c r="C488" s="161">
        <v>250</v>
      </c>
      <c r="D488" s="161">
        <v>232.5</v>
      </c>
      <c r="E488" s="161">
        <v>17.5</v>
      </c>
      <c r="F488" s="162" t="s">
        <v>8259</v>
      </c>
    </row>
    <row r="489" spans="2:6" x14ac:dyDescent="0.25">
      <c r="B489" s="211">
        <v>44718.491597222222</v>
      </c>
      <c r="C489" s="161">
        <v>500</v>
      </c>
      <c r="D489" s="161">
        <v>460</v>
      </c>
      <c r="E489" s="161">
        <v>40</v>
      </c>
      <c r="F489" s="162" t="s">
        <v>2575</v>
      </c>
    </row>
    <row r="490" spans="2:6" x14ac:dyDescent="0.25">
      <c r="B490" s="211">
        <v>44718.535416666666</v>
      </c>
      <c r="C490" s="161">
        <v>200</v>
      </c>
      <c r="D490" s="161">
        <v>186</v>
      </c>
      <c r="E490" s="161">
        <v>14</v>
      </c>
      <c r="F490" s="162" t="s">
        <v>8258</v>
      </c>
    </row>
    <row r="491" spans="2:6" x14ac:dyDescent="0.25">
      <c r="B491" s="211">
        <v>44718.570925925924</v>
      </c>
      <c r="C491" s="161">
        <v>150</v>
      </c>
      <c r="D491" s="161">
        <v>142.5</v>
      </c>
      <c r="E491" s="161">
        <v>7.5</v>
      </c>
      <c r="F491" s="162" t="s">
        <v>8177</v>
      </c>
    </row>
    <row r="492" spans="2:6" x14ac:dyDescent="0.25">
      <c r="B492" s="211">
        <v>44718.573518518519</v>
      </c>
      <c r="C492" s="161">
        <v>250</v>
      </c>
      <c r="D492" s="161">
        <v>232.5</v>
      </c>
      <c r="E492" s="161">
        <v>17.5</v>
      </c>
      <c r="F492" s="162" t="s">
        <v>2665</v>
      </c>
    </row>
    <row r="493" spans="2:6" x14ac:dyDescent="0.25">
      <c r="B493" s="211">
        <v>44718.629305555558</v>
      </c>
      <c r="C493" s="161">
        <v>60</v>
      </c>
      <c r="D493" s="161">
        <v>57</v>
      </c>
      <c r="E493" s="161">
        <v>3</v>
      </c>
      <c r="F493" s="162" t="s">
        <v>2141</v>
      </c>
    </row>
    <row r="494" spans="2:6" x14ac:dyDescent="0.25">
      <c r="B494" s="211">
        <v>44718.633333333331</v>
      </c>
      <c r="C494" s="161">
        <v>200</v>
      </c>
      <c r="D494" s="161">
        <v>184</v>
      </c>
      <c r="E494" s="161">
        <v>16</v>
      </c>
      <c r="F494" s="162" t="s">
        <v>912</v>
      </c>
    </row>
    <row r="495" spans="2:6" x14ac:dyDescent="0.25">
      <c r="B495" s="211">
        <v>44718.658263888887</v>
      </c>
      <c r="C495" s="161">
        <v>1000</v>
      </c>
      <c r="D495" s="161">
        <v>950</v>
      </c>
      <c r="E495" s="161">
        <v>50</v>
      </c>
      <c r="F495" s="162" t="s">
        <v>3522</v>
      </c>
    </row>
    <row r="496" spans="2:6" x14ac:dyDescent="0.25">
      <c r="B496" s="211">
        <v>44718.686724537038</v>
      </c>
      <c r="C496" s="161">
        <v>300</v>
      </c>
      <c r="D496" s="161">
        <v>276</v>
      </c>
      <c r="E496" s="161">
        <v>24</v>
      </c>
      <c r="F496" s="162" t="s">
        <v>2900</v>
      </c>
    </row>
    <row r="497" spans="2:6" x14ac:dyDescent="0.25">
      <c r="B497" s="211">
        <v>44718.69122685185</v>
      </c>
      <c r="C497" s="161">
        <v>50</v>
      </c>
      <c r="D497" s="161">
        <v>47.5</v>
      </c>
      <c r="E497" s="161">
        <v>2.5</v>
      </c>
      <c r="F497" s="162" t="s">
        <v>6263</v>
      </c>
    </row>
    <row r="498" spans="2:6" x14ac:dyDescent="0.25">
      <c r="B498" s="211">
        <v>44718.747673611113</v>
      </c>
      <c r="C498" s="161">
        <v>100</v>
      </c>
      <c r="D498" s="161">
        <v>93</v>
      </c>
      <c r="E498" s="161">
        <v>7</v>
      </c>
      <c r="F498" s="162" t="s">
        <v>1115</v>
      </c>
    </row>
    <row r="499" spans="2:6" x14ac:dyDescent="0.25">
      <c r="B499" s="211">
        <v>44718.766712962963</v>
      </c>
      <c r="C499" s="161">
        <v>100</v>
      </c>
      <c r="D499" s="161">
        <v>95</v>
      </c>
      <c r="E499" s="161">
        <v>5</v>
      </c>
      <c r="F499" s="162" t="s">
        <v>3481</v>
      </c>
    </row>
    <row r="500" spans="2:6" x14ac:dyDescent="0.25">
      <c r="B500" s="211">
        <v>44718.802789351852</v>
      </c>
      <c r="C500" s="161">
        <v>150</v>
      </c>
      <c r="D500" s="161">
        <v>139.5</v>
      </c>
      <c r="E500" s="161">
        <v>10.5</v>
      </c>
      <c r="F500" s="162" t="s">
        <v>961</v>
      </c>
    </row>
    <row r="501" spans="2:6" x14ac:dyDescent="0.25">
      <c r="B501" s="211">
        <v>44718.901539351849</v>
      </c>
      <c r="C501" s="161">
        <v>50</v>
      </c>
      <c r="D501" s="161">
        <v>47.5</v>
      </c>
      <c r="E501" s="161">
        <v>2.5</v>
      </c>
      <c r="F501" s="162" t="s">
        <v>4224</v>
      </c>
    </row>
    <row r="502" spans="2:6" x14ac:dyDescent="0.25">
      <c r="B502" s="211">
        <v>44718.937523148146</v>
      </c>
      <c r="C502" s="161">
        <v>500</v>
      </c>
      <c r="D502" s="161">
        <v>475</v>
      </c>
      <c r="E502" s="161">
        <v>25</v>
      </c>
      <c r="F502" s="162" t="s">
        <v>209</v>
      </c>
    </row>
    <row r="503" spans="2:6" x14ac:dyDescent="0.25">
      <c r="B503" s="211">
        <v>44718.976041666669</v>
      </c>
      <c r="C503" s="161">
        <v>2000</v>
      </c>
      <c r="D503" s="161">
        <v>1860</v>
      </c>
      <c r="E503" s="161">
        <v>140</v>
      </c>
      <c r="F503" s="162" t="s">
        <v>1378</v>
      </c>
    </row>
    <row r="504" spans="2:6" x14ac:dyDescent="0.25">
      <c r="B504" s="211">
        <v>44719.110844907409</v>
      </c>
      <c r="C504" s="161">
        <v>50</v>
      </c>
      <c r="D504" s="161">
        <v>47.5</v>
      </c>
      <c r="E504" s="161">
        <v>2.5</v>
      </c>
      <c r="F504" s="162" t="s">
        <v>2865</v>
      </c>
    </row>
    <row r="505" spans="2:6" x14ac:dyDescent="0.25">
      <c r="B505" s="211">
        <v>44719.126817129632</v>
      </c>
      <c r="C505" s="161">
        <v>150</v>
      </c>
      <c r="D505" s="161">
        <v>139.5</v>
      </c>
      <c r="E505" s="161">
        <v>10.5</v>
      </c>
      <c r="F505" s="162" t="s">
        <v>4032</v>
      </c>
    </row>
    <row r="506" spans="2:6" x14ac:dyDescent="0.25">
      <c r="B506" s="211">
        <v>44719.245335648149</v>
      </c>
      <c r="C506" s="161">
        <v>50</v>
      </c>
      <c r="D506" s="161">
        <v>47.5</v>
      </c>
      <c r="E506" s="161">
        <v>2.5</v>
      </c>
      <c r="F506" s="162" t="s">
        <v>1882</v>
      </c>
    </row>
    <row r="507" spans="2:6" x14ac:dyDescent="0.25">
      <c r="B507" s="211">
        <v>44719.2656712963</v>
      </c>
      <c r="C507" s="161">
        <v>100</v>
      </c>
      <c r="D507" s="161">
        <v>95</v>
      </c>
      <c r="E507" s="161">
        <v>5</v>
      </c>
      <c r="F507" s="162" t="s">
        <v>897</v>
      </c>
    </row>
    <row r="508" spans="2:6" x14ac:dyDescent="0.25">
      <c r="B508" s="211">
        <v>44719.273078703707</v>
      </c>
      <c r="C508" s="161">
        <v>100</v>
      </c>
      <c r="D508" s="161">
        <v>93</v>
      </c>
      <c r="E508" s="161">
        <v>7</v>
      </c>
      <c r="F508" s="162" t="s">
        <v>4144</v>
      </c>
    </row>
    <row r="509" spans="2:6" x14ac:dyDescent="0.25">
      <c r="B509" s="211">
        <v>44719.339143518519</v>
      </c>
      <c r="C509" s="161">
        <v>100</v>
      </c>
      <c r="D509" s="161">
        <v>95</v>
      </c>
      <c r="E509" s="161">
        <v>5</v>
      </c>
      <c r="F509" s="162" t="s">
        <v>331</v>
      </c>
    </row>
    <row r="510" spans="2:6" x14ac:dyDescent="0.25">
      <c r="B510" s="211">
        <v>44719.349768518521</v>
      </c>
      <c r="C510" s="161">
        <v>250</v>
      </c>
      <c r="D510" s="161">
        <v>237.5</v>
      </c>
      <c r="E510" s="161">
        <v>12.5</v>
      </c>
      <c r="F510" s="162" t="s">
        <v>94</v>
      </c>
    </row>
    <row r="511" spans="2:6" x14ac:dyDescent="0.25">
      <c r="B511" s="211">
        <v>44719.373981481483</v>
      </c>
      <c r="C511" s="161">
        <v>150</v>
      </c>
      <c r="D511" s="161">
        <v>142.5</v>
      </c>
      <c r="E511" s="161">
        <v>7.5</v>
      </c>
      <c r="F511" s="162" t="s">
        <v>918</v>
      </c>
    </row>
    <row r="512" spans="2:6" x14ac:dyDescent="0.25">
      <c r="B512" s="211">
        <v>44719.374027777776</v>
      </c>
      <c r="C512" s="161">
        <v>100</v>
      </c>
      <c r="D512" s="161">
        <v>93</v>
      </c>
      <c r="E512" s="161">
        <v>7</v>
      </c>
      <c r="F512" s="162" t="s">
        <v>3485</v>
      </c>
    </row>
    <row r="513" spans="2:6" x14ac:dyDescent="0.25">
      <c r="B513" s="211">
        <v>44719.411041666666</v>
      </c>
      <c r="C513" s="161">
        <v>100</v>
      </c>
      <c r="D513" s="161">
        <v>95</v>
      </c>
      <c r="E513" s="161">
        <v>5</v>
      </c>
      <c r="F513" s="162" t="s">
        <v>746</v>
      </c>
    </row>
    <row r="514" spans="2:6" x14ac:dyDescent="0.25">
      <c r="B514" s="211">
        <v>44719.424502314818</v>
      </c>
      <c r="C514" s="161">
        <v>300</v>
      </c>
      <c r="D514" s="161">
        <v>285</v>
      </c>
      <c r="E514" s="161">
        <v>15</v>
      </c>
      <c r="F514" s="162" t="s">
        <v>4294</v>
      </c>
    </row>
    <row r="515" spans="2:6" x14ac:dyDescent="0.25">
      <c r="B515" s="211">
        <v>44719.427835648145</v>
      </c>
      <c r="C515" s="161">
        <v>56</v>
      </c>
      <c r="D515" s="161">
        <v>53.2</v>
      </c>
      <c r="E515" s="161">
        <v>2.7999999999999972</v>
      </c>
      <c r="F515" s="162" t="s">
        <v>7027</v>
      </c>
    </row>
    <row r="516" spans="2:6" x14ac:dyDescent="0.25">
      <c r="B516" s="211">
        <v>44719.440243055556</v>
      </c>
      <c r="C516" s="161">
        <v>120</v>
      </c>
      <c r="D516" s="161">
        <v>114</v>
      </c>
      <c r="E516" s="161">
        <v>6</v>
      </c>
      <c r="F516" s="162" t="s">
        <v>212</v>
      </c>
    </row>
    <row r="517" spans="2:6" x14ac:dyDescent="0.25">
      <c r="B517" s="211">
        <v>44719.453333333331</v>
      </c>
      <c r="C517" s="161">
        <v>300</v>
      </c>
      <c r="D517" s="161">
        <v>285</v>
      </c>
      <c r="E517" s="161">
        <v>15</v>
      </c>
      <c r="F517" s="162" t="s">
        <v>370</v>
      </c>
    </row>
    <row r="518" spans="2:6" x14ac:dyDescent="0.25">
      <c r="B518" s="211">
        <v>44719.471261574072</v>
      </c>
      <c r="C518" s="161">
        <v>100</v>
      </c>
      <c r="D518" s="161">
        <v>92</v>
      </c>
      <c r="E518" s="161">
        <v>8</v>
      </c>
      <c r="F518" s="162" t="s">
        <v>1617</v>
      </c>
    </row>
    <row r="519" spans="2:6" x14ac:dyDescent="0.25">
      <c r="B519" s="211">
        <v>44719.473402777781</v>
      </c>
      <c r="C519" s="161">
        <v>30</v>
      </c>
      <c r="D519" s="161">
        <v>28.5</v>
      </c>
      <c r="E519" s="161">
        <v>1.5</v>
      </c>
      <c r="F519" s="162" t="s">
        <v>753</v>
      </c>
    </row>
    <row r="520" spans="2:6" x14ac:dyDescent="0.25">
      <c r="B520" s="211">
        <v>44719.499120370368</v>
      </c>
      <c r="C520" s="161">
        <v>1000</v>
      </c>
      <c r="D520" s="161">
        <v>950</v>
      </c>
      <c r="E520" s="161">
        <v>50</v>
      </c>
      <c r="F520" s="162" t="s">
        <v>7584</v>
      </c>
    </row>
    <row r="521" spans="2:6" x14ac:dyDescent="0.25">
      <c r="B521" s="211">
        <v>44719.500532407408</v>
      </c>
      <c r="C521" s="161">
        <v>100</v>
      </c>
      <c r="D521" s="161">
        <v>95</v>
      </c>
      <c r="E521" s="161">
        <v>5</v>
      </c>
      <c r="F521" s="162" t="s">
        <v>3031</v>
      </c>
    </row>
    <row r="522" spans="2:6" x14ac:dyDescent="0.25">
      <c r="B522" s="211">
        <v>44719.512349537035</v>
      </c>
      <c r="C522" s="161">
        <v>23</v>
      </c>
      <c r="D522" s="161">
        <v>21.85</v>
      </c>
      <c r="E522" s="161">
        <v>1.1499999999999986</v>
      </c>
      <c r="F522" s="162" t="s">
        <v>6611</v>
      </c>
    </row>
    <row r="523" spans="2:6" x14ac:dyDescent="0.25">
      <c r="B523" s="211">
        <v>44719.517175925925</v>
      </c>
      <c r="C523" s="161">
        <v>100</v>
      </c>
      <c r="D523" s="161">
        <v>95</v>
      </c>
      <c r="E523" s="161">
        <v>5</v>
      </c>
      <c r="F523" s="162" t="s">
        <v>2999</v>
      </c>
    </row>
    <row r="524" spans="2:6" x14ac:dyDescent="0.25">
      <c r="B524" s="211">
        <v>44719.523738425924</v>
      </c>
      <c r="C524" s="161">
        <v>150</v>
      </c>
      <c r="D524" s="161">
        <v>139.5</v>
      </c>
      <c r="E524" s="161">
        <v>10.5</v>
      </c>
      <c r="F524" s="162" t="s">
        <v>6114</v>
      </c>
    </row>
    <row r="525" spans="2:6" x14ac:dyDescent="0.25">
      <c r="B525" s="211">
        <v>44719.529780092591</v>
      </c>
      <c r="C525" s="161">
        <v>100</v>
      </c>
      <c r="D525" s="161">
        <v>95</v>
      </c>
      <c r="E525" s="161">
        <v>5</v>
      </c>
      <c r="F525" s="162" t="s">
        <v>8177</v>
      </c>
    </row>
    <row r="526" spans="2:6" x14ac:dyDescent="0.25">
      <c r="B526" s="211">
        <v>44719.55027777778</v>
      </c>
      <c r="C526" s="161">
        <v>50</v>
      </c>
      <c r="D526" s="161">
        <v>47.5</v>
      </c>
      <c r="E526" s="161">
        <v>2.5</v>
      </c>
      <c r="F526" s="162" t="s">
        <v>875</v>
      </c>
    </row>
    <row r="527" spans="2:6" x14ac:dyDescent="0.25">
      <c r="B527" s="211">
        <v>44719.553738425922</v>
      </c>
      <c r="C527" s="161">
        <v>100</v>
      </c>
      <c r="D527" s="161">
        <v>95</v>
      </c>
      <c r="E527" s="161">
        <v>5</v>
      </c>
      <c r="F527" s="162" t="s">
        <v>756</v>
      </c>
    </row>
    <row r="528" spans="2:6" x14ac:dyDescent="0.25">
      <c r="B528" s="211">
        <v>44719.562268518515</v>
      </c>
      <c r="C528" s="161">
        <v>400</v>
      </c>
      <c r="D528" s="161">
        <v>380</v>
      </c>
      <c r="E528" s="161">
        <v>20</v>
      </c>
      <c r="F528" s="162" t="s">
        <v>7150</v>
      </c>
    </row>
    <row r="529" spans="2:6" x14ac:dyDescent="0.25">
      <c r="B529" s="211">
        <v>44719.595856481479</v>
      </c>
      <c r="C529" s="161">
        <v>500</v>
      </c>
      <c r="D529" s="161">
        <v>475</v>
      </c>
      <c r="E529" s="161">
        <v>25</v>
      </c>
      <c r="F529" s="162" t="s">
        <v>8198</v>
      </c>
    </row>
    <row r="530" spans="2:6" x14ac:dyDescent="0.25">
      <c r="B530" s="211">
        <v>44719.601597222223</v>
      </c>
      <c r="C530" s="161">
        <v>50</v>
      </c>
      <c r="D530" s="161">
        <v>46</v>
      </c>
      <c r="E530" s="161">
        <v>4</v>
      </c>
      <c r="F530" s="162" t="s">
        <v>7069</v>
      </c>
    </row>
    <row r="531" spans="2:6" x14ac:dyDescent="0.25">
      <c r="B531" s="211">
        <v>44719.602777777778</v>
      </c>
      <c r="C531" s="161">
        <v>100</v>
      </c>
      <c r="D531" s="161">
        <v>92</v>
      </c>
      <c r="E531" s="161">
        <v>8</v>
      </c>
      <c r="F531" s="162" t="s">
        <v>1417</v>
      </c>
    </row>
    <row r="532" spans="2:6" x14ac:dyDescent="0.25">
      <c r="B532" s="211">
        <v>44719.609930555554</v>
      </c>
      <c r="C532" s="161">
        <v>100</v>
      </c>
      <c r="D532" s="161">
        <v>92</v>
      </c>
      <c r="E532" s="161">
        <v>8</v>
      </c>
      <c r="F532" s="162" t="s">
        <v>1417</v>
      </c>
    </row>
    <row r="533" spans="2:6" x14ac:dyDescent="0.25">
      <c r="B533" s="211">
        <v>44719.614270833335</v>
      </c>
      <c r="C533" s="161">
        <v>300</v>
      </c>
      <c r="D533" s="161">
        <v>285</v>
      </c>
      <c r="E533" s="161">
        <v>15</v>
      </c>
      <c r="F533" s="162" t="s">
        <v>1200</v>
      </c>
    </row>
    <row r="534" spans="2:6" x14ac:dyDescent="0.25">
      <c r="B534" s="211">
        <v>44719.65421296296</v>
      </c>
      <c r="C534" s="161">
        <v>400</v>
      </c>
      <c r="D534" s="161">
        <v>380</v>
      </c>
      <c r="E534" s="161">
        <v>20</v>
      </c>
      <c r="F534" s="162" t="s">
        <v>368</v>
      </c>
    </row>
    <row r="535" spans="2:6" x14ac:dyDescent="0.25">
      <c r="B535" s="211">
        <v>44719.713784722226</v>
      </c>
      <c r="C535" s="161">
        <v>1000</v>
      </c>
      <c r="D535" s="161">
        <v>950</v>
      </c>
      <c r="E535" s="161">
        <v>50</v>
      </c>
      <c r="F535" s="162" t="s">
        <v>3523</v>
      </c>
    </row>
    <row r="536" spans="2:6" x14ac:dyDescent="0.25">
      <c r="B536" s="211">
        <v>44719.731412037036</v>
      </c>
      <c r="C536" s="161">
        <v>150</v>
      </c>
      <c r="D536" s="161">
        <v>139.5</v>
      </c>
      <c r="E536" s="161">
        <v>10.5</v>
      </c>
      <c r="F536" s="162" t="s">
        <v>1293</v>
      </c>
    </row>
    <row r="537" spans="2:6" x14ac:dyDescent="0.25">
      <c r="B537" s="211">
        <v>44719.736898148149</v>
      </c>
      <c r="C537" s="161">
        <v>100</v>
      </c>
      <c r="D537" s="161">
        <v>95</v>
      </c>
      <c r="E537" s="161">
        <v>5</v>
      </c>
      <c r="F537" s="162" t="s">
        <v>917</v>
      </c>
    </row>
    <row r="538" spans="2:6" x14ac:dyDescent="0.25">
      <c r="B538" s="211">
        <v>44719.754803240743</v>
      </c>
      <c r="C538" s="161">
        <v>100</v>
      </c>
      <c r="D538" s="161">
        <v>95</v>
      </c>
      <c r="E538" s="161">
        <v>5</v>
      </c>
      <c r="F538" s="162" t="s">
        <v>7025</v>
      </c>
    </row>
    <row r="539" spans="2:6" x14ac:dyDescent="0.25">
      <c r="B539" s="211">
        <v>44719.75675925926</v>
      </c>
      <c r="C539" s="161">
        <v>300</v>
      </c>
      <c r="D539" s="161">
        <v>285</v>
      </c>
      <c r="E539" s="161">
        <v>15</v>
      </c>
      <c r="F539" s="162" t="s">
        <v>1145</v>
      </c>
    </row>
    <row r="540" spans="2:6" x14ac:dyDescent="0.25">
      <c r="B540" s="211">
        <v>44719.791608796295</v>
      </c>
      <c r="C540" s="161">
        <v>500</v>
      </c>
      <c r="D540" s="161">
        <v>475</v>
      </c>
      <c r="E540" s="161">
        <v>25</v>
      </c>
      <c r="F540" s="162" t="s">
        <v>1011</v>
      </c>
    </row>
    <row r="541" spans="2:6" x14ac:dyDescent="0.25">
      <c r="B541" s="211">
        <v>44719.806145833332</v>
      </c>
      <c r="C541" s="161">
        <v>500</v>
      </c>
      <c r="D541" s="161">
        <v>475</v>
      </c>
      <c r="E541" s="161">
        <v>25</v>
      </c>
      <c r="F541" s="162" t="s">
        <v>6087</v>
      </c>
    </row>
    <row r="542" spans="2:6" x14ac:dyDescent="0.25">
      <c r="B542" s="211">
        <v>44719.813263888886</v>
      </c>
      <c r="C542" s="161">
        <v>300</v>
      </c>
      <c r="D542" s="161">
        <v>285</v>
      </c>
      <c r="E542" s="161">
        <v>15</v>
      </c>
      <c r="F542" s="162" t="s">
        <v>4433</v>
      </c>
    </row>
    <row r="543" spans="2:6" x14ac:dyDescent="0.25">
      <c r="B543" s="211">
        <v>44719.833680555559</v>
      </c>
      <c r="C543" s="161">
        <v>1000</v>
      </c>
      <c r="D543" s="161">
        <v>950</v>
      </c>
      <c r="E543" s="161">
        <v>50</v>
      </c>
      <c r="F543" s="162" t="s">
        <v>4303</v>
      </c>
    </row>
    <row r="544" spans="2:6" x14ac:dyDescent="0.25">
      <c r="B544" s="211">
        <v>44719.853935185187</v>
      </c>
      <c r="C544" s="161">
        <v>30</v>
      </c>
      <c r="D544" s="161">
        <v>27.9</v>
      </c>
      <c r="E544" s="161">
        <v>2.1000000000000014</v>
      </c>
      <c r="F544" s="162" t="s">
        <v>934</v>
      </c>
    </row>
    <row r="545" spans="2:6" x14ac:dyDescent="0.25">
      <c r="B545" s="211">
        <v>44719.856145833335</v>
      </c>
      <c r="C545" s="161">
        <v>500</v>
      </c>
      <c r="D545" s="161">
        <v>465</v>
      </c>
      <c r="E545" s="161">
        <v>35</v>
      </c>
      <c r="F545" s="162" t="s">
        <v>1371</v>
      </c>
    </row>
    <row r="546" spans="2:6" x14ac:dyDescent="0.25">
      <c r="B546" s="211">
        <v>44719.878784722219</v>
      </c>
      <c r="C546" s="161">
        <v>27</v>
      </c>
      <c r="D546" s="161">
        <v>25.65</v>
      </c>
      <c r="E546" s="161">
        <v>1.3500000000000014</v>
      </c>
      <c r="F546" s="162" t="s">
        <v>1064</v>
      </c>
    </row>
    <row r="547" spans="2:6" x14ac:dyDescent="0.25">
      <c r="B547" s="211">
        <v>44719.911840277775</v>
      </c>
      <c r="C547" s="161">
        <v>100</v>
      </c>
      <c r="D547" s="161">
        <v>95</v>
      </c>
      <c r="E547" s="161">
        <v>5</v>
      </c>
      <c r="F547" s="162" t="s">
        <v>2054</v>
      </c>
    </row>
    <row r="548" spans="2:6" x14ac:dyDescent="0.25">
      <c r="B548" s="211">
        <v>44719.912858796299</v>
      </c>
      <c r="C548" s="161">
        <v>50</v>
      </c>
      <c r="D548" s="161">
        <v>46</v>
      </c>
      <c r="E548" s="161">
        <v>4</v>
      </c>
      <c r="F548" s="162" t="s">
        <v>6465</v>
      </c>
    </row>
    <row r="549" spans="2:6" x14ac:dyDescent="0.25">
      <c r="B549" s="211">
        <v>44719.94017361111</v>
      </c>
      <c r="C549" s="161">
        <v>200</v>
      </c>
      <c r="D549" s="161">
        <v>184</v>
      </c>
      <c r="E549" s="161">
        <v>16</v>
      </c>
      <c r="F549" s="162" t="s">
        <v>6610</v>
      </c>
    </row>
    <row r="550" spans="2:6" x14ac:dyDescent="0.25">
      <c r="B550" s="211">
        <v>44719.947962962964</v>
      </c>
      <c r="C550" s="161">
        <v>100</v>
      </c>
      <c r="D550" s="161">
        <v>93</v>
      </c>
      <c r="E550" s="161">
        <v>7</v>
      </c>
      <c r="F550" s="162" t="s">
        <v>6863</v>
      </c>
    </row>
    <row r="551" spans="2:6" x14ac:dyDescent="0.25">
      <c r="B551" s="211">
        <v>44719.94872685185</v>
      </c>
      <c r="C551" s="161">
        <v>200</v>
      </c>
      <c r="D551" s="161">
        <v>190</v>
      </c>
      <c r="E551" s="161">
        <v>10</v>
      </c>
      <c r="F551" s="162" t="s">
        <v>2700</v>
      </c>
    </row>
    <row r="552" spans="2:6" x14ac:dyDescent="0.25">
      <c r="B552" s="211">
        <v>44719.972905092596</v>
      </c>
      <c r="C552" s="161">
        <v>100</v>
      </c>
      <c r="D552" s="161">
        <v>95</v>
      </c>
      <c r="E552" s="161">
        <v>5</v>
      </c>
      <c r="F552" s="162" t="s">
        <v>4409</v>
      </c>
    </row>
    <row r="553" spans="2:6" x14ac:dyDescent="0.25">
      <c r="B553" s="211">
        <v>44720.142581018517</v>
      </c>
      <c r="C553" s="161">
        <v>10</v>
      </c>
      <c r="D553" s="161">
        <v>9.1999999999999993</v>
      </c>
      <c r="E553" s="161">
        <v>0.8</v>
      </c>
      <c r="F553" s="162" t="s">
        <v>451</v>
      </c>
    </row>
    <row r="554" spans="2:6" x14ac:dyDescent="0.25">
      <c r="B554" s="211">
        <v>44720.19090277778</v>
      </c>
      <c r="C554" s="161">
        <v>50</v>
      </c>
      <c r="D554" s="161">
        <v>47.5</v>
      </c>
      <c r="E554" s="161">
        <v>2.5</v>
      </c>
      <c r="F554" s="162" t="s">
        <v>2865</v>
      </c>
    </row>
    <row r="555" spans="2:6" x14ac:dyDescent="0.25">
      <c r="B555" s="211">
        <v>44720.233541666668</v>
      </c>
      <c r="C555" s="161">
        <v>140</v>
      </c>
      <c r="D555" s="161">
        <v>128.80000000000001</v>
      </c>
      <c r="E555" s="161">
        <v>11.2</v>
      </c>
      <c r="F555" s="162" t="s">
        <v>1084</v>
      </c>
    </row>
    <row r="556" spans="2:6" x14ac:dyDescent="0.25">
      <c r="B556" s="211">
        <v>44720.234907407408</v>
      </c>
      <c r="C556" s="161">
        <v>140</v>
      </c>
      <c r="D556" s="161">
        <v>128.80000000000001</v>
      </c>
      <c r="E556" s="161">
        <v>11.2</v>
      </c>
      <c r="F556" s="162" t="s">
        <v>1084</v>
      </c>
    </row>
    <row r="557" spans="2:6" x14ac:dyDescent="0.25">
      <c r="B557" s="211">
        <v>44720.271377314813</v>
      </c>
      <c r="C557" s="161">
        <v>100</v>
      </c>
      <c r="D557" s="161">
        <v>95</v>
      </c>
      <c r="E557" s="161">
        <v>5</v>
      </c>
      <c r="F557" s="162" t="s">
        <v>897</v>
      </c>
    </row>
    <row r="558" spans="2:6" x14ac:dyDescent="0.25">
      <c r="B558" s="211">
        <v>44720.275590277779</v>
      </c>
      <c r="C558" s="161">
        <v>100</v>
      </c>
      <c r="D558" s="161">
        <v>95</v>
      </c>
      <c r="E558" s="161">
        <v>5</v>
      </c>
      <c r="F558" s="162" t="s">
        <v>8212</v>
      </c>
    </row>
    <row r="559" spans="2:6" x14ac:dyDescent="0.25">
      <c r="B559" s="211">
        <v>44720.291180555556</v>
      </c>
      <c r="C559" s="161">
        <v>100</v>
      </c>
      <c r="D559" s="161">
        <v>95</v>
      </c>
      <c r="E559" s="161">
        <v>5</v>
      </c>
      <c r="F559" s="162" t="s">
        <v>984</v>
      </c>
    </row>
    <row r="560" spans="2:6" x14ac:dyDescent="0.25">
      <c r="B560" s="211">
        <v>44720.321018518516</v>
      </c>
      <c r="C560" s="161">
        <v>50</v>
      </c>
      <c r="D560" s="161">
        <v>46.5</v>
      </c>
      <c r="E560" s="161">
        <v>3.5</v>
      </c>
      <c r="F560" s="162" t="s">
        <v>807</v>
      </c>
    </row>
    <row r="561" spans="2:6" x14ac:dyDescent="0.25">
      <c r="B561" s="211">
        <v>44720.348564814813</v>
      </c>
      <c r="C561" s="161">
        <v>100</v>
      </c>
      <c r="D561" s="161">
        <v>93</v>
      </c>
      <c r="E561" s="161">
        <v>7</v>
      </c>
      <c r="F561" s="162" t="s">
        <v>3518</v>
      </c>
    </row>
    <row r="562" spans="2:6" x14ac:dyDescent="0.25">
      <c r="B562" s="211">
        <v>44720.350370370368</v>
      </c>
      <c r="C562" s="161">
        <v>100</v>
      </c>
      <c r="D562" s="161">
        <v>95</v>
      </c>
      <c r="E562" s="161">
        <v>5</v>
      </c>
      <c r="F562" s="162" t="s">
        <v>331</v>
      </c>
    </row>
    <row r="563" spans="2:6" x14ac:dyDescent="0.25">
      <c r="B563" s="211">
        <v>44720.368622685186</v>
      </c>
      <c r="C563" s="161">
        <v>100</v>
      </c>
      <c r="D563" s="161">
        <v>92</v>
      </c>
      <c r="E563" s="161">
        <v>8</v>
      </c>
      <c r="F563" s="162" t="s">
        <v>1494</v>
      </c>
    </row>
    <row r="564" spans="2:6" x14ac:dyDescent="0.25">
      <c r="B564" s="211">
        <v>44720.375219907408</v>
      </c>
      <c r="C564" s="161">
        <v>200</v>
      </c>
      <c r="D564" s="161">
        <v>190</v>
      </c>
      <c r="E564" s="161">
        <v>10</v>
      </c>
      <c r="F564" s="162" t="s">
        <v>1145</v>
      </c>
    </row>
    <row r="565" spans="2:6" x14ac:dyDescent="0.25">
      <c r="B565" s="211">
        <v>44720.387465277781</v>
      </c>
      <c r="C565" s="161">
        <v>300</v>
      </c>
      <c r="D565" s="161">
        <v>285</v>
      </c>
      <c r="E565" s="161">
        <v>15</v>
      </c>
      <c r="F565" s="162" t="s">
        <v>889</v>
      </c>
    </row>
    <row r="566" spans="2:6" x14ac:dyDescent="0.25">
      <c r="B566" s="211">
        <v>44720.394629629627</v>
      </c>
      <c r="C566" s="161">
        <v>500</v>
      </c>
      <c r="D566" s="161">
        <v>475</v>
      </c>
      <c r="E566" s="161">
        <v>25</v>
      </c>
      <c r="F566" s="162" t="s">
        <v>1369</v>
      </c>
    </row>
    <row r="567" spans="2:6" x14ac:dyDescent="0.25">
      <c r="B567" s="211">
        <v>44720.398449074077</v>
      </c>
      <c r="C567" s="161">
        <v>1500</v>
      </c>
      <c r="D567" s="161">
        <v>1425</v>
      </c>
      <c r="E567" s="161">
        <v>75</v>
      </c>
      <c r="F567" s="162" t="s">
        <v>1273</v>
      </c>
    </row>
    <row r="568" spans="2:6" x14ac:dyDescent="0.25">
      <c r="B568" s="211">
        <v>44720.427789351852</v>
      </c>
      <c r="C568" s="161">
        <v>100</v>
      </c>
      <c r="D568" s="161">
        <v>95</v>
      </c>
      <c r="E568" s="161">
        <v>5</v>
      </c>
      <c r="F568" s="162" t="s">
        <v>1290</v>
      </c>
    </row>
    <row r="569" spans="2:6" x14ac:dyDescent="0.25">
      <c r="B569" s="211">
        <v>44720.434976851851</v>
      </c>
      <c r="C569" s="161">
        <v>100</v>
      </c>
      <c r="D569" s="161">
        <v>92</v>
      </c>
      <c r="E569" s="161">
        <v>8</v>
      </c>
      <c r="F569" s="162" t="s">
        <v>485</v>
      </c>
    </row>
    <row r="570" spans="2:6" x14ac:dyDescent="0.25">
      <c r="B570" s="211">
        <v>44720.439143518517</v>
      </c>
      <c r="C570" s="161">
        <v>500</v>
      </c>
      <c r="D570" s="161">
        <v>475</v>
      </c>
      <c r="E570" s="161">
        <v>25</v>
      </c>
      <c r="F570" s="162" t="s">
        <v>680</v>
      </c>
    </row>
    <row r="571" spans="2:6" x14ac:dyDescent="0.25">
      <c r="B571" s="211">
        <v>44720.475046296298</v>
      </c>
      <c r="C571" s="161">
        <v>100</v>
      </c>
      <c r="D571" s="161">
        <v>92</v>
      </c>
      <c r="E571" s="161">
        <v>8</v>
      </c>
      <c r="F571" s="162" t="s">
        <v>1417</v>
      </c>
    </row>
    <row r="572" spans="2:6" x14ac:dyDescent="0.25">
      <c r="B572" s="211">
        <v>44720.479942129627</v>
      </c>
      <c r="C572" s="161">
        <v>100</v>
      </c>
      <c r="D572" s="161">
        <v>95</v>
      </c>
      <c r="E572" s="161">
        <v>5</v>
      </c>
      <c r="F572" s="162" t="s">
        <v>2598</v>
      </c>
    </row>
    <row r="573" spans="2:6" x14ac:dyDescent="0.25">
      <c r="B573" s="211">
        <v>44720.484618055554</v>
      </c>
      <c r="C573" s="161">
        <v>100</v>
      </c>
      <c r="D573" s="161">
        <v>95</v>
      </c>
      <c r="E573" s="161">
        <v>5</v>
      </c>
      <c r="F573" s="162" t="s">
        <v>877</v>
      </c>
    </row>
    <row r="574" spans="2:6" x14ac:dyDescent="0.25">
      <c r="B574" s="211">
        <v>44720.487754629627</v>
      </c>
      <c r="C574" s="161">
        <v>1000</v>
      </c>
      <c r="D574" s="161">
        <v>920</v>
      </c>
      <c r="E574" s="161">
        <v>80</v>
      </c>
      <c r="F574" s="162" t="s">
        <v>6532</v>
      </c>
    </row>
    <row r="575" spans="2:6" x14ac:dyDescent="0.25">
      <c r="B575" s="211">
        <v>44720.514791666668</v>
      </c>
      <c r="C575" s="161">
        <v>200</v>
      </c>
      <c r="D575" s="161">
        <v>190</v>
      </c>
      <c r="E575" s="161">
        <v>10</v>
      </c>
      <c r="F575" s="162" t="s">
        <v>896</v>
      </c>
    </row>
    <row r="576" spans="2:6" x14ac:dyDescent="0.25">
      <c r="B576" s="211">
        <v>44720.542337962965</v>
      </c>
      <c r="C576" s="161">
        <v>1000</v>
      </c>
      <c r="D576" s="161">
        <v>930</v>
      </c>
      <c r="E576" s="161">
        <v>70</v>
      </c>
      <c r="F576" s="162" t="s">
        <v>8257</v>
      </c>
    </row>
    <row r="577" spans="2:6" x14ac:dyDescent="0.25">
      <c r="B577" s="211">
        <v>44720.603437500002</v>
      </c>
      <c r="C577" s="161">
        <v>150</v>
      </c>
      <c r="D577" s="161">
        <v>138</v>
      </c>
      <c r="E577" s="161">
        <v>12</v>
      </c>
      <c r="F577" s="162" t="s">
        <v>199</v>
      </c>
    </row>
    <row r="578" spans="2:6" x14ac:dyDescent="0.25">
      <c r="B578" s="211">
        <v>44720.607060185182</v>
      </c>
      <c r="C578" s="161">
        <v>500</v>
      </c>
      <c r="D578" s="161">
        <v>475</v>
      </c>
      <c r="E578" s="161">
        <v>25</v>
      </c>
      <c r="F578" s="162" t="s">
        <v>6597</v>
      </c>
    </row>
    <row r="579" spans="2:6" x14ac:dyDescent="0.25">
      <c r="B579" s="211">
        <v>44720.607152777775</v>
      </c>
      <c r="C579" s="161">
        <v>50</v>
      </c>
      <c r="D579" s="161">
        <v>47.02</v>
      </c>
      <c r="E579" s="161">
        <v>2.9799999999999969</v>
      </c>
      <c r="F579" s="162" t="s">
        <v>266</v>
      </c>
    </row>
    <row r="580" spans="2:6" x14ac:dyDescent="0.25">
      <c r="B580" s="211">
        <v>44720.621458333335</v>
      </c>
      <c r="C580" s="161">
        <v>400</v>
      </c>
      <c r="D580" s="161">
        <v>380</v>
      </c>
      <c r="E580" s="161">
        <v>20</v>
      </c>
      <c r="F580" s="162" t="s">
        <v>368</v>
      </c>
    </row>
    <row r="581" spans="2:6" x14ac:dyDescent="0.25">
      <c r="B581" s="211">
        <v>44720.637395833335</v>
      </c>
      <c r="C581" s="161">
        <v>150</v>
      </c>
      <c r="D581" s="161">
        <v>142.5</v>
      </c>
      <c r="E581" s="161">
        <v>7.5</v>
      </c>
      <c r="F581" s="162" t="s">
        <v>3902</v>
      </c>
    </row>
    <row r="582" spans="2:6" x14ac:dyDescent="0.25">
      <c r="B582" s="211">
        <v>44720.657731481479</v>
      </c>
      <c r="C582" s="161">
        <v>400</v>
      </c>
      <c r="D582" s="161">
        <v>380</v>
      </c>
      <c r="E582" s="161">
        <v>20</v>
      </c>
      <c r="F582" s="162" t="s">
        <v>578</v>
      </c>
    </row>
    <row r="583" spans="2:6" x14ac:dyDescent="0.25">
      <c r="B583" s="211">
        <v>44720.680034722223</v>
      </c>
      <c r="C583" s="161">
        <v>200</v>
      </c>
      <c r="D583" s="161">
        <v>190</v>
      </c>
      <c r="E583" s="161">
        <v>10</v>
      </c>
      <c r="F583" s="162" t="s">
        <v>7109</v>
      </c>
    </row>
    <row r="584" spans="2:6" x14ac:dyDescent="0.25">
      <c r="B584" s="211">
        <v>44720.722060185188</v>
      </c>
      <c r="C584" s="161">
        <v>100</v>
      </c>
      <c r="D584" s="161">
        <v>95</v>
      </c>
      <c r="E584" s="161">
        <v>5</v>
      </c>
      <c r="F584" s="162" t="s">
        <v>390</v>
      </c>
    </row>
    <row r="585" spans="2:6" x14ac:dyDescent="0.25">
      <c r="B585" s="211">
        <v>44720.754432870373</v>
      </c>
      <c r="C585" s="161">
        <v>300</v>
      </c>
      <c r="D585" s="161">
        <v>285</v>
      </c>
      <c r="E585" s="161">
        <v>15</v>
      </c>
      <c r="F585" s="162" t="s">
        <v>6431</v>
      </c>
    </row>
    <row r="586" spans="2:6" x14ac:dyDescent="0.25">
      <c r="B586" s="211">
        <v>44720.759456018517</v>
      </c>
      <c r="C586" s="161">
        <v>30</v>
      </c>
      <c r="D586" s="161">
        <v>27.6</v>
      </c>
      <c r="E586" s="161">
        <v>2.4</v>
      </c>
      <c r="F586" s="162" t="s">
        <v>1632</v>
      </c>
    </row>
    <row r="587" spans="2:6" x14ac:dyDescent="0.25">
      <c r="B587" s="211">
        <v>44720.761064814818</v>
      </c>
      <c r="C587" s="161">
        <v>100</v>
      </c>
      <c r="D587" s="161">
        <v>95</v>
      </c>
      <c r="E587" s="161">
        <v>5</v>
      </c>
      <c r="F587" s="162" t="s">
        <v>8256</v>
      </c>
    </row>
    <row r="588" spans="2:6" x14ac:dyDescent="0.25">
      <c r="B588" s="211">
        <v>44720.765532407408</v>
      </c>
      <c r="C588" s="161">
        <v>50</v>
      </c>
      <c r="D588" s="161">
        <v>47.5</v>
      </c>
      <c r="E588" s="161">
        <v>2.5</v>
      </c>
      <c r="F588" s="162" t="s">
        <v>875</v>
      </c>
    </row>
    <row r="589" spans="2:6" x14ac:dyDescent="0.25">
      <c r="B589" s="211">
        <v>44720.766412037039</v>
      </c>
      <c r="C589" s="161">
        <v>100</v>
      </c>
      <c r="D589" s="161">
        <v>95</v>
      </c>
      <c r="E589" s="161">
        <v>5</v>
      </c>
      <c r="F589" s="162" t="s">
        <v>347</v>
      </c>
    </row>
    <row r="590" spans="2:6" x14ac:dyDescent="0.25">
      <c r="B590" s="211">
        <v>44720.767534722225</v>
      </c>
      <c r="C590" s="161">
        <v>300</v>
      </c>
      <c r="D590" s="161">
        <v>285</v>
      </c>
      <c r="E590" s="161">
        <v>15</v>
      </c>
      <c r="F590" s="162" t="s">
        <v>4018</v>
      </c>
    </row>
    <row r="591" spans="2:6" x14ac:dyDescent="0.25">
      <c r="B591" s="211">
        <v>44720.798171296294</v>
      </c>
      <c r="C591" s="161">
        <v>100</v>
      </c>
      <c r="D591" s="161">
        <v>93</v>
      </c>
      <c r="E591" s="161">
        <v>7</v>
      </c>
      <c r="F591" s="162" t="s">
        <v>961</v>
      </c>
    </row>
    <row r="592" spans="2:6" x14ac:dyDescent="0.25">
      <c r="B592" s="211">
        <v>44720.812002314815</v>
      </c>
      <c r="C592" s="161">
        <v>100</v>
      </c>
      <c r="D592" s="161">
        <v>92</v>
      </c>
      <c r="E592" s="161">
        <v>8</v>
      </c>
      <c r="F592" s="162" t="s">
        <v>1437</v>
      </c>
    </row>
    <row r="593" spans="2:6" x14ac:dyDescent="0.25">
      <c r="B593" s="211">
        <v>44720.821111111109</v>
      </c>
      <c r="C593" s="161">
        <v>100</v>
      </c>
      <c r="D593" s="161">
        <v>95</v>
      </c>
      <c r="E593" s="161">
        <v>5</v>
      </c>
      <c r="F593" s="162" t="s">
        <v>763</v>
      </c>
    </row>
    <row r="594" spans="2:6" x14ac:dyDescent="0.25">
      <c r="B594" s="211">
        <v>44720.823935185188</v>
      </c>
      <c r="C594" s="161">
        <v>50</v>
      </c>
      <c r="D594" s="161">
        <v>47.5</v>
      </c>
      <c r="E594" s="161">
        <v>2.5</v>
      </c>
      <c r="F594" s="162" t="s">
        <v>981</v>
      </c>
    </row>
    <row r="595" spans="2:6" x14ac:dyDescent="0.25">
      <c r="B595" s="211">
        <v>44720.829398148147</v>
      </c>
      <c r="C595" s="161">
        <v>100</v>
      </c>
      <c r="D595" s="161">
        <v>92</v>
      </c>
      <c r="E595" s="161">
        <v>8</v>
      </c>
      <c r="F595" s="162" t="s">
        <v>8153</v>
      </c>
    </row>
    <row r="596" spans="2:6" x14ac:dyDescent="0.25">
      <c r="B596" s="211">
        <v>44720.853888888887</v>
      </c>
      <c r="C596" s="161">
        <v>100</v>
      </c>
      <c r="D596" s="161">
        <v>92</v>
      </c>
      <c r="E596" s="161">
        <v>8</v>
      </c>
      <c r="F596" s="162" t="s">
        <v>8152</v>
      </c>
    </row>
    <row r="597" spans="2:6" x14ac:dyDescent="0.25">
      <c r="B597" s="211">
        <v>44720.872604166667</v>
      </c>
      <c r="C597" s="161">
        <v>1000</v>
      </c>
      <c r="D597" s="161">
        <v>950</v>
      </c>
      <c r="E597" s="161">
        <v>50</v>
      </c>
      <c r="F597" s="162" t="s">
        <v>6933</v>
      </c>
    </row>
    <row r="598" spans="2:6" x14ac:dyDescent="0.25">
      <c r="B598" s="211">
        <v>44720.886041666665</v>
      </c>
      <c r="C598" s="161">
        <v>200</v>
      </c>
      <c r="D598" s="161">
        <v>186</v>
      </c>
      <c r="E598" s="161">
        <v>14</v>
      </c>
      <c r="F598" s="162" t="s">
        <v>88</v>
      </c>
    </row>
    <row r="599" spans="2:6" x14ac:dyDescent="0.25">
      <c r="B599" s="211">
        <v>44720.966145833336</v>
      </c>
      <c r="C599" s="161">
        <v>200</v>
      </c>
      <c r="D599" s="161">
        <v>190</v>
      </c>
      <c r="E599" s="161">
        <v>10</v>
      </c>
      <c r="F599" s="162" t="s">
        <v>884</v>
      </c>
    </row>
    <row r="600" spans="2:6" x14ac:dyDescent="0.25">
      <c r="B600" s="211">
        <v>44720.972175925926</v>
      </c>
      <c r="C600" s="161">
        <v>2000</v>
      </c>
      <c r="D600" s="161">
        <v>1900</v>
      </c>
      <c r="E600" s="161">
        <v>100</v>
      </c>
      <c r="F600" s="162" t="s">
        <v>185</v>
      </c>
    </row>
    <row r="601" spans="2:6" x14ac:dyDescent="0.25">
      <c r="B601" s="211">
        <v>44720.979421296295</v>
      </c>
      <c r="C601" s="161">
        <v>11</v>
      </c>
      <c r="D601" s="161">
        <v>10.45</v>
      </c>
      <c r="E601" s="161">
        <v>0.55000000000000071</v>
      </c>
      <c r="F601" s="162" t="s">
        <v>1034</v>
      </c>
    </row>
    <row r="602" spans="2:6" x14ac:dyDescent="0.25">
      <c r="B602" s="211">
        <v>44721.048761574071</v>
      </c>
      <c r="C602" s="161">
        <v>50</v>
      </c>
      <c r="D602" s="161">
        <v>47.5</v>
      </c>
      <c r="E602" s="161">
        <v>2.5</v>
      </c>
      <c r="F602" s="162" t="s">
        <v>8255</v>
      </c>
    </row>
    <row r="603" spans="2:6" x14ac:dyDescent="0.25">
      <c r="B603" s="211">
        <v>44721.154930555553</v>
      </c>
      <c r="C603" s="161">
        <v>10</v>
      </c>
      <c r="D603" s="161">
        <v>9.1999999999999993</v>
      </c>
      <c r="E603" s="161">
        <v>0.8</v>
      </c>
      <c r="F603" s="162" t="s">
        <v>451</v>
      </c>
    </row>
    <row r="604" spans="2:6" x14ac:dyDescent="0.25">
      <c r="B604" s="211">
        <v>44721.157418981478</v>
      </c>
      <c r="C604" s="161">
        <v>50</v>
      </c>
      <c r="D604" s="161">
        <v>47.5</v>
      </c>
      <c r="E604" s="161">
        <v>2.5</v>
      </c>
      <c r="F604" s="162" t="s">
        <v>2865</v>
      </c>
    </row>
    <row r="605" spans="2:6" x14ac:dyDescent="0.25">
      <c r="B605" s="211">
        <v>44721.215104166666</v>
      </c>
      <c r="C605" s="161">
        <v>300</v>
      </c>
      <c r="D605" s="161">
        <v>285</v>
      </c>
      <c r="E605" s="161">
        <v>15</v>
      </c>
      <c r="F605" s="162" t="s">
        <v>1899</v>
      </c>
    </row>
    <row r="606" spans="2:6" x14ac:dyDescent="0.25">
      <c r="B606" s="211">
        <v>44721.234432870369</v>
      </c>
      <c r="C606" s="161">
        <v>300</v>
      </c>
      <c r="D606" s="161">
        <v>285</v>
      </c>
      <c r="E606" s="161">
        <v>15</v>
      </c>
      <c r="F606" s="162" t="s">
        <v>8254</v>
      </c>
    </row>
    <row r="607" spans="2:6" x14ac:dyDescent="0.25">
      <c r="B607" s="211">
        <v>44721.241469907407</v>
      </c>
      <c r="C607" s="161">
        <v>100</v>
      </c>
      <c r="D607" s="161">
        <v>95</v>
      </c>
      <c r="E607" s="161">
        <v>5</v>
      </c>
      <c r="F607" s="162" t="s">
        <v>897</v>
      </c>
    </row>
    <row r="608" spans="2:6" x14ac:dyDescent="0.25">
      <c r="B608" s="211">
        <v>44721.274293981478</v>
      </c>
      <c r="C608" s="161">
        <v>200</v>
      </c>
      <c r="D608" s="161">
        <v>184</v>
      </c>
      <c r="E608" s="161">
        <v>16</v>
      </c>
      <c r="F608" s="162" t="s">
        <v>1136</v>
      </c>
    </row>
    <row r="609" spans="2:6" x14ac:dyDescent="0.25">
      <c r="B609" s="211">
        <v>44721.288587962961</v>
      </c>
      <c r="C609" s="161">
        <v>100</v>
      </c>
      <c r="D609" s="161">
        <v>95</v>
      </c>
      <c r="E609" s="161">
        <v>5</v>
      </c>
      <c r="F609" s="162" t="s">
        <v>934</v>
      </c>
    </row>
    <row r="610" spans="2:6" x14ac:dyDescent="0.25">
      <c r="B610" s="211">
        <v>44721.295312499999</v>
      </c>
      <c r="C610" s="161">
        <v>500</v>
      </c>
      <c r="D610" s="161">
        <v>475</v>
      </c>
      <c r="E610" s="161">
        <v>25</v>
      </c>
      <c r="F610" s="162" t="s">
        <v>3765</v>
      </c>
    </row>
    <row r="611" spans="2:6" x14ac:dyDescent="0.25">
      <c r="B611" s="211">
        <v>44721.298703703702</v>
      </c>
      <c r="C611" s="161">
        <v>50</v>
      </c>
      <c r="D611" s="161">
        <v>46</v>
      </c>
      <c r="E611" s="161">
        <v>4</v>
      </c>
      <c r="F611" s="162" t="s">
        <v>3484</v>
      </c>
    </row>
    <row r="612" spans="2:6" x14ac:dyDescent="0.25">
      <c r="B612" s="211">
        <v>44721.321458333332</v>
      </c>
      <c r="C612" s="161">
        <v>500</v>
      </c>
      <c r="D612" s="161">
        <v>465</v>
      </c>
      <c r="E612" s="161">
        <v>35</v>
      </c>
      <c r="F612" s="162" t="s">
        <v>3514</v>
      </c>
    </row>
    <row r="613" spans="2:6" x14ac:dyDescent="0.25">
      <c r="B613" s="211">
        <v>44721.337245370371</v>
      </c>
      <c r="C613" s="161">
        <v>150</v>
      </c>
      <c r="D613" s="161">
        <v>138</v>
      </c>
      <c r="E613" s="161">
        <v>12</v>
      </c>
      <c r="F613" s="162" t="s">
        <v>1450</v>
      </c>
    </row>
    <row r="614" spans="2:6" x14ac:dyDescent="0.25">
      <c r="B614" s="211">
        <v>44721.343969907408</v>
      </c>
      <c r="C614" s="161">
        <v>100</v>
      </c>
      <c r="D614" s="161">
        <v>95</v>
      </c>
      <c r="E614" s="161">
        <v>5</v>
      </c>
      <c r="F614" s="162" t="s">
        <v>331</v>
      </c>
    </row>
    <row r="615" spans="2:6" x14ac:dyDescent="0.25">
      <c r="B615" s="211">
        <v>44721.346087962964</v>
      </c>
      <c r="C615" s="161">
        <v>200</v>
      </c>
      <c r="D615" s="161">
        <v>190</v>
      </c>
      <c r="E615" s="161">
        <v>10</v>
      </c>
      <c r="F615" s="162" t="s">
        <v>1062</v>
      </c>
    </row>
    <row r="616" spans="2:6" x14ac:dyDescent="0.25">
      <c r="B616" s="211">
        <v>44721.3515625</v>
      </c>
      <c r="C616" s="161">
        <v>50</v>
      </c>
      <c r="D616" s="161">
        <v>46.5</v>
      </c>
      <c r="E616" s="161">
        <v>3.5</v>
      </c>
      <c r="F616" s="162" t="s">
        <v>807</v>
      </c>
    </row>
    <row r="617" spans="2:6" x14ac:dyDescent="0.25">
      <c r="B617" s="211">
        <v>44721.37599537037</v>
      </c>
      <c r="C617" s="161">
        <v>200</v>
      </c>
      <c r="D617" s="161">
        <v>184</v>
      </c>
      <c r="E617" s="161">
        <v>16</v>
      </c>
      <c r="F617" s="162" t="s">
        <v>1420</v>
      </c>
    </row>
    <row r="618" spans="2:6" x14ac:dyDescent="0.25">
      <c r="B618" s="211">
        <v>44721.381423611114</v>
      </c>
      <c r="C618" s="161">
        <v>300</v>
      </c>
      <c r="D618" s="161">
        <v>285</v>
      </c>
      <c r="E618" s="161">
        <v>15</v>
      </c>
      <c r="F618" s="162" t="s">
        <v>2910</v>
      </c>
    </row>
    <row r="619" spans="2:6" x14ac:dyDescent="0.25">
      <c r="B619" s="211">
        <v>44721.382453703707</v>
      </c>
      <c r="C619" s="161">
        <v>150</v>
      </c>
      <c r="D619" s="161">
        <v>142.5</v>
      </c>
      <c r="E619" s="161">
        <v>7.5</v>
      </c>
      <c r="F619" s="162" t="s">
        <v>918</v>
      </c>
    </row>
    <row r="620" spans="2:6" x14ac:dyDescent="0.25">
      <c r="B620" s="211">
        <v>44721.390081018515</v>
      </c>
      <c r="C620" s="161">
        <v>250</v>
      </c>
      <c r="D620" s="161">
        <v>237.5</v>
      </c>
      <c r="E620" s="161">
        <v>12.5</v>
      </c>
      <c r="F620" s="162" t="s">
        <v>940</v>
      </c>
    </row>
    <row r="621" spans="2:6" x14ac:dyDescent="0.25">
      <c r="B621" s="211">
        <v>44721.393379629626</v>
      </c>
      <c r="C621" s="161">
        <v>40</v>
      </c>
      <c r="D621" s="161">
        <v>36.799999999999997</v>
      </c>
      <c r="E621" s="161">
        <v>3.2</v>
      </c>
      <c r="F621" s="162" t="s">
        <v>7424</v>
      </c>
    </row>
    <row r="622" spans="2:6" x14ac:dyDescent="0.25">
      <c r="B622" s="211">
        <v>44721.401006944441</v>
      </c>
      <c r="C622" s="161">
        <v>300</v>
      </c>
      <c r="D622" s="161">
        <v>285</v>
      </c>
      <c r="E622" s="161">
        <v>15</v>
      </c>
      <c r="F622" s="162" t="s">
        <v>2366</v>
      </c>
    </row>
    <row r="623" spans="2:6" x14ac:dyDescent="0.25">
      <c r="B623" s="211">
        <v>44721.401898148149</v>
      </c>
      <c r="C623" s="161">
        <v>75</v>
      </c>
      <c r="D623" s="161">
        <v>71.25</v>
      </c>
      <c r="E623" s="161">
        <v>3.75</v>
      </c>
      <c r="F623" s="162" t="s">
        <v>949</v>
      </c>
    </row>
    <row r="624" spans="2:6" x14ac:dyDescent="0.25">
      <c r="B624" s="211">
        <v>44721.404907407406</v>
      </c>
      <c r="C624" s="161">
        <v>40</v>
      </c>
      <c r="D624" s="161">
        <v>37.200000000000003</v>
      </c>
      <c r="E624" s="161">
        <v>2.7999999999999972</v>
      </c>
      <c r="F624" s="162" t="s">
        <v>238</v>
      </c>
    </row>
    <row r="625" spans="2:6" x14ac:dyDescent="0.25">
      <c r="B625" s="211">
        <v>44721.419039351851</v>
      </c>
      <c r="C625" s="161">
        <v>100</v>
      </c>
      <c r="D625" s="161">
        <v>93</v>
      </c>
      <c r="E625" s="161">
        <v>7</v>
      </c>
      <c r="F625" s="162" t="s">
        <v>367</v>
      </c>
    </row>
    <row r="626" spans="2:6" x14ac:dyDescent="0.25">
      <c r="B626" s="211">
        <v>44721.43408564815</v>
      </c>
      <c r="C626" s="161">
        <v>250</v>
      </c>
      <c r="D626" s="161">
        <v>237.5</v>
      </c>
      <c r="E626" s="161">
        <v>12.5</v>
      </c>
      <c r="F626" s="162" t="s">
        <v>946</v>
      </c>
    </row>
    <row r="627" spans="2:6" x14ac:dyDescent="0.25">
      <c r="B627" s="211">
        <v>44721.443645833337</v>
      </c>
      <c r="C627" s="161">
        <v>200</v>
      </c>
      <c r="D627" s="161">
        <v>190</v>
      </c>
      <c r="E627" s="161">
        <v>10</v>
      </c>
      <c r="F627" s="162" t="s">
        <v>192</v>
      </c>
    </row>
    <row r="628" spans="2:6" x14ac:dyDescent="0.25">
      <c r="B628" s="211">
        <v>44721.443807870368</v>
      </c>
      <c r="C628" s="161">
        <v>100</v>
      </c>
      <c r="D628" s="161">
        <v>95</v>
      </c>
      <c r="E628" s="161">
        <v>5</v>
      </c>
      <c r="F628" s="162" t="s">
        <v>2986</v>
      </c>
    </row>
    <row r="629" spans="2:6" x14ac:dyDescent="0.25">
      <c r="B629" s="211">
        <v>44721.445787037039</v>
      </c>
      <c r="C629" s="161">
        <v>100</v>
      </c>
      <c r="D629" s="161">
        <v>95</v>
      </c>
      <c r="E629" s="161">
        <v>5</v>
      </c>
      <c r="F629" s="162" t="s">
        <v>1538</v>
      </c>
    </row>
    <row r="630" spans="2:6" x14ac:dyDescent="0.25">
      <c r="B630" s="211">
        <v>44721.458148148151</v>
      </c>
      <c r="C630" s="161">
        <v>15</v>
      </c>
      <c r="D630" s="161">
        <v>14.25</v>
      </c>
      <c r="E630" s="161">
        <v>0.75</v>
      </c>
      <c r="F630" s="162" t="s">
        <v>878</v>
      </c>
    </row>
    <row r="631" spans="2:6" x14ac:dyDescent="0.25">
      <c r="B631" s="211">
        <v>44721.464965277781</v>
      </c>
      <c r="C631" s="161">
        <v>500</v>
      </c>
      <c r="D631" s="161">
        <v>475</v>
      </c>
      <c r="E631" s="161">
        <v>25</v>
      </c>
      <c r="F631" s="162" t="s">
        <v>1295</v>
      </c>
    </row>
    <row r="632" spans="2:6" x14ac:dyDescent="0.25">
      <c r="B632" s="211">
        <v>44721.495659722219</v>
      </c>
      <c r="C632" s="161">
        <v>50</v>
      </c>
      <c r="D632" s="161">
        <v>46</v>
      </c>
      <c r="E632" s="161">
        <v>4</v>
      </c>
      <c r="F632" s="162" t="s">
        <v>7371</v>
      </c>
    </row>
    <row r="633" spans="2:6" x14ac:dyDescent="0.25">
      <c r="B633" s="211">
        <v>44721.510474537034</v>
      </c>
      <c r="C633" s="161">
        <v>56</v>
      </c>
      <c r="D633" s="161">
        <v>53.2</v>
      </c>
      <c r="E633" s="161">
        <v>2.7999999999999972</v>
      </c>
      <c r="F633" s="162" t="s">
        <v>7027</v>
      </c>
    </row>
    <row r="634" spans="2:6" x14ac:dyDescent="0.25">
      <c r="B634" s="211">
        <v>44721.534039351849</v>
      </c>
      <c r="C634" s="161">
        <v>100</v>
      </c>
      <c r="D634" s="161">
        <v>95</v>
      </c>
      <c r="E634" s="161">
        <v>5</v>
      </c>
      <c r="F634" s="162" t="s">
        <v>222</v>
      </c>
    </row>
    <row r="635" spans="2:6" x14ac:dyDescent="0.25">
      <c r="B635" s="211">
        <v>44721.572129629632</v>
      </c>
      <c r="C635" s="161">
        <v>100</v>
      </c>
      <c r="D635" s="161">
        <v>94.05</v>
      </c>
      <c r="E635" s="161">
        <v>5.9500000000000028</v>
      </c>
      <c r="F635" s="162" t="s">
        <v>1923</v>
      </c>
    </row>
    <row r="636" spans="2:6" x14ac:dyDescent="0.25">
      <c r="B636" s="211">
        <v>44721.575532407405</v>
      </c>
      <c r="C636" s="161">
        <v>200</v>
      </c>
      <c r="D636" s="161">
        <v>190</v>
      </c>
      <c r="E636" s="161">
        <v>10</v>
      </c>
      <c r="F636" s="162" t="s">
        <v>4283</v>
      </c>
    </row>
    <row r="637" spans="2:6" x14ac:dyDescent="0.25">
      <c r="B637" s="211">
        <v>44721.583541666667</v>
      </c>
      <c r="C637" s="161">
        <v>300</v>
      </c>
      <c r="D637" s="161">
        <v>285</v>
      </c>
      <c r="E637" s="161">
        <v>15</v>
      </c>
      <c r="F637" s="162" t="s">
        <v>3197</v>
      </c>
    </row>
    <row r="638" spans="2:6" x14ac:dyDescent="0.25">
      <c r="B638" s="211">
        <v>44721.586435185185</v>
      </c>
      <c r="C638" s="161">
        <v>200</v>
      </c>
      <c r="D638" s="161">
        <v>190</v>
      </c>
      <c r="E638" s="161">
        <v>10</v>
      </c>
      <c r="F638" s="162" t="s">
        <v>952</v>
      </c>
    </row>
    <row r="639" spans="2:6" x14ac:dyDescent="0.25">
      <c r="B639" s="211">
        <v>44721.600613425922</v>
      </c>
      <c r="C639" s="161">
        <v>3418</v>
      </c>
      <c r="D639" s="161">
        <v>3178.74</v>
      </c>
      <c r="E639" s="161">
        <v>239.26000000000022</v>
      </c>
      <c r="F639" s="162" t="s">
        <v>235</v>
      </c>
    </row>
    <row r="640" spans="2:6" x14ac:dyDescent="0.25">
      <c r="B640" s="211">
        <v>44721.60533564815</v>
      </c>
      <c r="C640" s="161">
        <v>50</v>
      </c>
      <c r="D640" s="161">
        <v>46</v>
      </c>
      <c r="E640" s="161">
        <v>4</v>
      </c>
      <c r="F640" s="162" t="s">
        <v>1440</v>
      </c>
    </row>
    <row r="641" spans="2:6" x14ac:dyDescent="0.25">
      <c r="B641" s="211">
        <v>44721.626701388886</v>
      </c>
      <c r="C641" s="161">
        <v>100</v>
      </c>
      <c r="D641" s="161">
        <v>95</v>
      </c>
      <c r="E641" s="161">
        <v>5</v>
      </c>
      <c r="F641" s="162" t="s">
        <v>5952</v>
      </c>
    </row>
    <row r="642" spans="2:6" x14ac:dyDescent="0.25">
      <c r="B642" s="211">
        <v>44721.650925925926</v>
      </c>
      <c r="C642" s="161">
        <v>100</v>
      </c>
      <c r="D642" s="161">
        <v>95</v>
      </c>
      <c r="E642" s="161">
        <v>5</v>
      </c>
      <c r="F642" s="162" t="s">
        <v>8177</v>
      </c>
    </row>
    <row r="643" spans="2:6" x14ac:dyDescent="0.25">
      <c r="B643" s="211">
        <v>44721.660578703704</v>
      </c>
      <c r="C643" s="161">
        <v>100</v>
      </c>
      <c r="D643" s="161">
        <v>95</v>
      </c>
      <c r="E643" s="161">
        <v>5</v>
      </c>
      <c r="F643" s="162" t="s">
        <v>4376</v>
      </c>
    </row>
    <row r="644" spans="2:6" x14ac:dyDescent="0.25">
      <c r="B644" s="211">
        <v>44721.670370370368</v>
      </c>
      <c r="C644" s="161">
        <v>250</v>
      </c>
      <c r="D644" s="161">
        <v>232.5</v>
      </c>
      <c r="E644" s="161">
        <v>17.5</v>
      </c>
      <c r="F644" s="162" t="s">
        <v>727</v>
      </c>
    </row>
    <row r="645" spans="2:6" x14ac:dyDescent="0.25">
      <c r="B645" s="211">
        <v>44721.672337962962</v>
      </c>
      <c r="C645" s="161">
        <v>300</v>
      </c>
      <c r="D645" s="161">
        <v>285</v>
      </c>
      <c r="E645" s="161">
        <v>15</v>
      </c>
      <c r="F645" s="162" t="s">
        <v>7028</v>
      </c>
    </row>
    <row r="646" spans="2:6" x14ac:dyDescent="0.25">
      <c r="B646" s="211">
        <v>44721.692800925928</v>
      </c>
      <c r="C646" s="161">
        <v>150</v>
      </c>
      <c r="D646" s="161">
        <v>142.5</v>
      </c>
      <c r="E646" s="161">
        <v>7.5</v>
      </c>
      <c r="F646" s="162" t="s">
        <v>3982</v>
      </c>
    </row>
    <row r="647" spans="2:6" x14ac:dyDescent="0.25">
      <c r="B647" s="211">
        <v>44721.693020833336</v>
      </c>
      <c r="C647" s="161">
        <v>150</v>
      </c>
      <c r="D647" s="161">
        <v>142.5</v>
      </c>
      <c r="E647" s="161">
        <v>7.5</v>
      </c>
      <c r="F647" s="162" t="s">
        <v>3902</v>
      </c>
    </row>
    <row r="648" spans="2:6" x14ac:dyDescent="0.25">
      <c r="B648" s="211">
        <v>44721.708726851852</v>
      </c>
      <c r="C648" s="161">
        <v>100</v>
      </c>
      <c r="D648" s="161">
        <v>92</v>
      </c>
      <c r="E648" s="161">
        <v>8</v>
      </c>
      <c r="F648" s="162" t="s">
        <v>3008</v>
      </c>
    </row>
    <row r="649" spans="2:6" x14ac:dyDescent="0.25">
      <c r="B649" s="211">
        <v>44721.721273148149</v>
      </c>
      <c r="C649" s="161">
        <v>50</v>
      </c>
      <c r="D649" s="161">
        <v>46</v>
      </c>
      <c r="E649" s="161">
        <v>4</v>
      </c>
      <c r="F649" s="162" t="s">
        <v>3528</v>
      </c>
    </row>
    <row r="650" spans="2:6" x14ac:dyDescent="0.25">
      <c r="B650" s="211">
        <v>44721.736284722225</v>
      </c>
      <c r="C650" s="161">
        <v>150</v>
      </c>
      <c r="D650" s="161">
        <v>138</v>
      </c>
      <c r="E650" s="161">
        <v>12</v>
      </c>
      <c r="F650" s="162" t="s">
        <v>922</v>
      </c>
    </row>
    <row r="651" spans="2:6" x14ac:dyDescent="0.25">
      <c r="B651" s="211">
        <v>44721.758449074077</v>
      </c>
      <c r="C651" s="161">
        <v>1000</v>
      </c>
      <c r="D651" s="161">
        <v>950</v>
      </c>
      <c r="E651" s="161">
        <v>50</v>
      </c>
      <c r="F651" s="162" t="s">
        <v>1033</v>
      </c>
    </row>
    <row r="652" spans="2:6" x14ac:dyDescent="0.25">
      <c r="B652" s="211">
        <v>44721.789421296293</v>
      </c>
      <c r="C652" s="161">
        <v>100</v>
      </c>
      <c r="D652" s="161">
        <v>93</v>
      </c>
      <c r="E652" s="161">
        <v>7</v>
      </c>
      <c r="F652" s="162" t="s">
        <v>2735</v>
      </c>
    </row>
    <row r="653" spans="2:6" x14ac:dyDescent="0.25">
      <c r="B653" s="211">
        <v>44721.81349537037</v>
      </c>
      <c r="C653" s="161">
        <v>100</v>
      </c>
      <c r="D653" s="161">
        <v>95</v>
      </c>
      <c r="E653" s="161">
        <v>5</v>
      </c>
      <c r="F653" s="162" t="s">
        <v>3103</v>
      </c>
    </row>
    <row r="654" spans="2:6" x14ac:dyDescent="0.25">
      <c r="B654" s="211">
        <v>44721.849965277775</v>
      </c>
      <c r="C654" s="161">
        <v>150</v>
      </c>
      <c r="D654" s="161">
        <v>138</v>
      </c>
      <c r="E654" s="161">
        <v>12</v>
      </c>
      <c r="F654" s="162" t="s">
        <v>3541</v>
      </c>
    </row>
    <row r="655" spans="2:6" x14ac:dyDescent="0.25">
      <c r="B655" s="211">
        <v>44721.873032407406</v>
      </c>
      <c r="C655" s="161">
        <v>500</v>
      </c>
      <c r="D655" s="161">
        <v>465</v>
      </c>
      <c r="E655" s="161">
        <v>35</v>
      </c>
      <c r="F655" s="162" t="s">
        <v>882</v>
      </c>
    </row>
    <row r="656" spans="2:6" x14ac:dyDescent="0.25">
      <c r="B656" s="211">
        <v>44721.903993055559</v>
      </c>
      <c r="C656" s="161">
        <v>100</v>
      </c>
      <c r="D656" s="161">
        <v>94.05</v>
      </c>
      <c r="E656" s="161">
        <v>5.9500000000000028</v>
      </c>
      <c r="F656" s="162" t="s">
        <v>211</v>
      </c>
    </row>
    <row r="657" spans="2:6" x14ac:dyDescent="0.25">
      <c r="B657" s="211">
        <v>44721.930509259262</v>
      </c>
      <c r="C657" s="161">
        <v>1000</v>
      </c>
      <c r="D657" s="161">
        <v>950</v>
      </c>
      <c r="E657" s="161">
        <v>50</v>
      </c>
      <c r="F657" s="162" t="s">
        <v>907</v>
      </c>
    </row>
    <row r="658" spans="2:6" x14ac:dyDescent="0.25">
      <c r="B658" s="211">
        <v>44721.937881944446</v>
      </c>
      <c r="C658" s="161">
        <v>200</v>
      </c>
      <c r="D658" s="161">
        <v>190</v>
      </c>
      <c r="E658" s="161">
        <v>10</v>
      </c>
      <c r="F658" s="162" t="s">
        <v>913</v>
      </c>
    </row>
    <row r="659" spans="2:6" x14ac:dyDescent="0.25">
      <c r="B659" s="211">
        <v>44721.944166666668</v>
      </c>
      <c r="C659" s="161">
        <v>300</v>
      </c>
      <c r="D659" s="161">
        <v>285</v>
      </c>
      <c r="E659" s="161">
        <v>15</v>
      </c>
      <c r="F659" s="162" t="s">
        <v>882</v>
      </c>
    </row>
    <row r="660" spans="2:6" x14ac:dyDescent="0.25">
      <c r="B660" s="211">
        <v>44721.952268518522</v>
      </c>
      <c r="C660" s="161">
        <v>300</v>
      </c>
      <c r="D660" s="161">
        <v>285</v>
      </c>
      <c r="E660" s="161">
        <v>15</v>
      </c>
      <c r="F660" s="162" t="s">
        <v>1711</v>
      </c>
    </row>
    <row r="661" spans="2:6" x14ac:dyDescent="0.25">
      <c r="B661" s="211">
        <v>44721.976284722223</v>
      </c>
      <c r="C661" s="161">
        <v>100</v>
      </c>
      <c r="D661" s="161">
        <v>95</v>
      </c>
      <c r="E661" s="161">
        <v>5</v>
      </c>
      <c r="F661" s="162" t="s">
        <v>1310</v>
      </c>
    </row>
    <row r="662" spans="2:6" x14ac:dyDescent="0.25">
      <c r="B662" s="211">
        <v>44721.998113425929</v>
      </c>
      <c r="C662" s="161">
        <v>200</v>
      </c>
      <c r="D662" s="161">
        <v>184</v>
      </c>
      <c r="E662" s="161">
        <v>16</v>
      </c>
      <c r="F662" s="162" t="s">
        <v>3136</v>
      </c>
    </row>
    <row r="663" spans="2:6" x14ac:dyDescent="0.25">
      <c r="B663" s="211">
        <v>44722.010497685187</v>
      </c>
      <c r="C663" s="161">
        <v>5000</v>
      </c>
      <c r="D663" s="161">
        <v>4750</v>
      </c>
      <c r="E663" s="161">
        <v>250</v>
      </c>
      <c r="F663" s="162" t="s">
        <v>185</v>
      </c>
    </row>
    <row r="664" spans="2:6" x14ac:dyDescent="0.25">
      <c r="B664" s="211">
        <v>44722.021979166668</v>
      </c>
      <c r="C664" s="161">
        <v>200</v>
      </c>
      <c r="D664" s="161">
        <v>190</v>
      </c>
      <c r="E664" s="161">
        <v>10</v>
      </c>
      <c r="F664" s="162" t="s">
        <v>2363</v>
      </c>
    </row>
    <row r="665" spans="2:6" x14ac:dyDescent="0.25">
      <c r="B665" s="211">
        <v>44722.060150462959</v>
      </c>
      <c r="C665" s="161">
        <v>100</v>
      </c>
      <c r="D665" s="161">
        <v>95</v>
      </c>
      <c r="E665" s="161">
        <v>5</v>
      </c>
      <c r="F665" s="162" t="s">
        <v>996</v>
      </c>
    </row>
    <row r="666" spans="2:6" x14ac:dyDescent="0.25">
      <c r="B666" s="211">
        <v>44722.108495370368</v>
      </c>
      <c r="C666" s="161">
        <v>100</v>
      </c>
      <c r="D666" s="161">
        <v>95</v>
      </c>
      <c r="E666" s="161">
        <v>5</v>
      </c>
      <c r="F666" s="162" t="s">
        <v>8193</v>
      </c>
    </row>
    <row r="667" spans="2:6" x14ac:dyDescent="0.25">
      <c r="B667" s="211">
        <v>44722.154733796298</v>
      </c>
      <c r="C667" s="161">
        <v>10</v>
      </c>
      <c r="D667" s="161">
        <v>9.1999999999999993</v>
      </c>
      <c r="E667" s="161">
        <v>0.8</v>
      </c>
      <c r="F667" s="162" t="s">
        <v>451</v>
      </c>
    </row>
    <row r="668" spans="2:6" x14ac:dyDescent="0.25">
      <c r="B668" s="211">
        <v>44722.171168981484</v>
      </c>
      <c r="C668" s="161">
        <v>50</v>
      </c>
      <c r="D668" s="161">
        <v>47.5</v>
      </c>
      <c r="E668" s="161">
        <v>2.5</v>
      </c>
      <c r="F668" s="162" t="s">
        <v>2865</v>
      </c>
    </row>
    <row r="669" spans="2:6" x14ac:dyDescent="0.25">
      <c r="B669" s="211">
        <v>44722.235393518517</v>
      </c>
      <c r="C669" s="161">
        <v>100</v>
      </c>
      <c r="D669" s="161">
        <v>95</v>
      </c>
      <c r="E669" s="161">
        <v>5</v>
      </c>
      <c r="F669" s="162" t="s">
        <v>1538</v>
      </c>
    </row>
    <row r="670" spans="2:6" x14ac:dyDescent="0.25">
      <c r="B670" s="211">
        <v>44722.244039351855</v>
      </c>
      <c r="C670" s="161">
        <v>100</v>
      </c>
      <c r="D670" s="161">
        <v>95</v>
      </c>
      <c r="E670" s="161">
        <v>5</v>
      </c>
      <c r="F670" s="162" t="s">
        <v>897</v>
      </c>
    </row>
    <row r="671" spans="2:6" x14ac:dyDescent="0.25">
      <c r="B671" s="211">
        <v>44722.27820601852</v>
      </c>
      <c r="C671" s="161">
        <v>100</v>
      </c>
      <c r="D671" s="161">
        <v>95</v>
      </c>
      <c r="E671" s="161">
        <v>5</v>
      </c>
      <c r="F671" s="162" t="s">
        <v>3889</v>
      </c>
    </row>
    <row r="672" spans="2:6" x14ac:dyDescent="0.25">
      <c r="B672" s="211">
        <v>44722.278310185182</v>
      </c>
      <c r="C672" s="161">
        <v>100</v>
      </c>
      <c r="D672" s="161">
        <v>93</v>
      </c>
      <c r="E672" s="161">
        <v>7</v>
      </c>
      <c r="F672" s="162" t="s">
        <v>1460</v>
      </c>
    </row>
    <row r="673" spans="2:6" x14ac:dyDescent="0.25">
      <c r="B673" s="211">
        <v>44722.299699074072</v>
      </c>
      <c r="C673" s="161">
        <v>50</v>
      </c>
      <c r="D673" s="161">
        <v>47.5</v>
      </c>
      <c r="E673" s="161">
        <v>2.5</v>
      </c>
      <c r="F673" s="162" t="s">
        <v>7061</v>
      </c>
    </row>
    <row r="674" spans="2:6" x14ac:dyDescent="0.25">
      <c r="B674" s="211">
        <v>44722.30400462963</v>
      </c>
      <c r="C674" s="161">
        <v>300</v>
      </c>
      <c r="D674" s="161">
        <v>285</v>
      </c>
      <c r="E674" s="161">
        <v>15</v>
      </c>
      <c r="F674" s="162" t="s">
        <v>896</v>
      </c>
    </row>
    <row r="675" spans="2:6" x14ac:dyDescent="0.25">
      <c r="B675" s="211">
        <v>44722.310729166667</v>
      </c>
      <c r="C675" s="161">
        <v>100</v>
      </c>
      <c r="D675" s="161">
        <v>95</v>
      </c>
      <c r="E675" s="161">
        <v>5</v>
      </c>
      <c r="F675" s="162" t="s">
        <v>1285</v>
      </c>
    </row>
    <row r="676" spans="2:6" x14ac:dyDescent="0.25">
      <c r="B676" s="211">
        <v>44722.329328703701</v>
      </c>
      <c r="C676" s="161">
        <v>200</v>
      </c>
      <c r="D676" s="161">
        <v>184</v>
      </c>
      <c r="E676" s="161">
        <v>16</v>
      </c>
      <c r="F676" s="162" t="s">
        <v>3530</v>
      </c>
    </row>
    <row r="677" spans="2:6" x14ac:dyDescent="0.25">
      <c r="B677" s="211">
        <v>44722.342731481483</v>
      </c>
      <c r="C677" s="161">
        <v>150</v>
      </c>
      <c r="D677" s="161">
        <v>142.5</v>
      </c>
      <c r="E677" s="161">
        <v>7.5</v>
      </c>
      <c r="F677" s="162" t="s">
        <v>935</v>
      </c>
    </row>
    <row r="678" spans="2:6" x14ac:dyDescent="0.25">
      <c r="B678" s="211">
        <v>44722.351423611108</v>
      </c>
      <c r="C678" s="161">
        <v>100</v>
      </c>
      <c r="D678" s="161">
        <v>95</v>
      </c>
      <c r="E678" s="161">
        <v>5</v>
      </c>
      <c r="F678" s="162" t="s">
        <v>216</v>
      </c>
    </row>
    <row r="679" spans="2:6" x14ac:dyDescent="0.25">
      <c r="B679" s="211">
        <v>44722.362013888887</v>
      </c>
      <c r="C679" s="161">
        <v>100</v>
      </c>
      <c r="D679" s="161">
        <v>95</v>
      </c>
      <c r="E679" s="161">
        <v>5</v>
      </c>
      <c r="F679" s="162" t="s">
        <v>1361</v>
      </c>
    </row>
    <row r="680" spans="2:6" x14ac:dyDescent="0.25">
      <c r="B680" s="211">
        <v>44722.368703703702</v>
      </c>
      <c r="C680" s="161">
        <v>200</v>
      </c>
      <c r="D680" s="161">
        <v>190</v>
      </c>
      <c r="E680" s="161">
        <v>10</v>
      </c>
      <c r="F680" s="162" t="s">
        <v>1433</v>
      </c>
    </row>
    <row r="681" spans="2:6" x14ac:dyDescent="0.25">
      <c r="B681" s="211">
        <v>44722.383194444446</v>
      </c>
      <c r="C681" s="161">
        <v>500</v>
      </c>
      <c r="D681" s="161">
        <v>475</v>
      </c>
      <c r="E681" s="161">
        <v>25</v>
      </c>
      <c r="F681" s="162" t="s">
        <v>368</v>
      </c>
    </row>
    <row r="682" spans="2:6" x14ac:dyDescent="0.25">
      <c r="B682" s="211">
        <v>44722.393483796295</v>
      </c>
      <c r="C682" s="161">
        <v>300</v>
      </c>
      <c r="D682" s="161">
        <v>285</v>
      </c>
      <c r="E682" s="161">
        <v>15</v>
      </c>
      <c r="F682" s="162" t="s">
        <v>3029</v>
      </c>
    </row>
    <row r="683" spans="2:6" x14ac:dyDescent="0.25">
      <c r="B683" s="211">
        <v>44722.398368055554</v>
      </c>
      <c r="C683" s="161">
        <v>100</v>
      </c>
      <c r="D683" s="161">
        <v>95</v>
      </c>
      <c r="E683" s="161">
        <v>5</v>
      </c>
      <c r="F683" s="162" t="s">
        <v>963</v>
      </c>
    </row>
    <row r="684" spans="2:6" x14ac:dyDescent="0.25">
      <c r="B684" s="211">
        <v>44722.401400462964</v>
      </c>
      <c r="C684" s="161">
        <v>150</v>
      </c>
      <c r="D684" s="161">
        <v>142.5</v>
      </c>
      <c r="E684" s="161">
        <v>7.5</v>
      </c>
      <c r="F684" s="162" t="s">
        <v>3257</v>
      </c>
    </row>
    <row r="685" spans="2:6" x14ac:dyDescent="0.25">
      <c r="B685" s="211">
        <v>44722.409166666665</v>
      </c>
      <c r="C685" s="161">
        <v>300</v>
      </c>
      <c r="D685" s="161">
        <v>285</v>
      </c>
      <c r="E685" s="161">
        <v>15</v>
      </c>
      <c r="F685" s="162" t="s">
        <v>1617</v>
      </c>
    </row>
    <row r="686" spans="2:6" x14ac:dyDescent="0.25">
      <c r="B686" s="211">
        <v>44722.410208333335</v>
      </c>
      <c r="C686" s="161">
        <v>150</v>
      </c>
      <c r="D686" s="161">
        <v>142.5</v>
      </c>
      <c r="E686" s="161">
        <v>7.5</v>
      </c>
      <c r="F686" s="162" t="s">
        <v>1130</v>
      </c>
    </row>
    <row r="687" spans="2:6" x14ac:dyDescent="0.25">
      <c r="B687" s="211">
        <v>44722.410844907405</v>
      </c>
      <c r="C687" s="161">
        <v>100</v>
      </c>
      <c r="D687" s="161">
        <v>95</v>
      </c>
      <c r="E687" s="161">
        <v>5</v>
      </c>
      <c r="F687" s="162" t="s">
        <v>331</v>
      </c>
    </row>
    <row r="688" spans="2:6" x14ac:dyDescent="0.25">
      <c r="B688" s="211">
        <v>44722.427754629629</v>
      </c>
      <c r="C688" s="161">
        <v>1000</v>
      </c>
      <c r="D688" s="161">
        <v>950</v>
      </c>
      <c r="E688" s="161">
        <v>50</v>
      </c>
      <c r="F688" s="162" t="s">
        <v>221</v>
      </c>
    </row>
    <row r="689" spans="2:6" x14ac:dyDescent="0.25">
      <c r="B689" s="211">
        <v>44722.434120370373</v>
      </c>
      <c r="C689" s="161">
        <v>100</v>
      </c>
      <c r="D689" s="161">
        <v>95</v>
      </c>
      <c r="E689" s="161">
        <v>5</v>
      </c>
      <c r="F689" s="162" t="s">
        <v>920</v>
      </c>
    </row>
    <row r="690" spans="2:6" x14ac:dyDescent="0.25">
      <c r="B690" s="211">
        <v>44722.44222222222</v>
      </c>
      <c r="C690" s="161">
        <v>100</v>
      </c>
      <c r="D690" s="161">
        <v>92</v>
      </c>
      <c r="E690" s="161">
        <v>8</v>
      </c>
      <c r="F690" s="162" t="s">
        <v>696</v>
      </c>
    </row>
    <row r="691" spans="2:6" x14ac:dyDescent="0.25">
      <c r="B691" s="211">
        <v>44722.462719907409</v>
      </c>
      <c r="C691" s="161">
        <v>100</v>
      </c>
      <c r="D691" s="161">
        <v>95</v>
      </c>
      <c r="E691" s="161">
        <v>5</v>
      </c>
      <c r="F691" s="162" t="s">
        <v>8253</v>
      </c>
    </row>
    <row r="692" spans="2:6" x14ac:dyDescent="0.25">
      <c r="B692" s="211">
        <v>44722.46707175926</v>
      </c>
      <c r="C692" s="161">
        <v>50</v>
      </c>
      <c r="D692" s="161">
        <v>47.5</v>
      </c>
      <c r="E692" s="161">
        <v>2.5</v>
      </c>
      <c r="F692" s="162" t="s">
        <v>2782</v>
      </c>
    </row>
    <row r="693" spans="2:6" x14ac:dyDescent="0.25">
      <c r="B693" s="211">
        <v>44722.486145833333</v>
      </c>
      <c r="C693" s="161">
        <v>300</v>
      </c>
      <c r="D693" s="161">
        <v>285</v>
      </c>
      <c r="E693" s="161">
        <v>15</v>
      </c>
      <c r="F693" s="162" t="s">
        <v>7273</v>
      </c>
    </row>
    <row r="694" spans="2:6" x14ac:dyDescent="0.25">
      <c r="B694" s="211">
        <v>44722.515960648147</v>
      </c>
      <c r="C694" s="161">
        <v>10</v>
      </c>
      <c r="D694" s="161">
        <v>9.3000000000000007</v>
      </c>
      <c r="E694" s="161">
        <v>0.69999999999999929</v>
      </c>
      <c r="F694" s="162" t="s">
        <v>8252</v>
      </c>
    </row>
    <row r="695" spans="2:6" x14ac:dyDescent="0.25">
      <c r="B695" s="211">
        <v>44722.520451388889</v>
      </c>
      <c r="C695" s="161">
        <v>300</v>
      </c>
      <c r="D695" s="161">
        <v>279</v>
      </c>
      <c r="E695" s="161">
        <v>21</v>
      </c>
      <c r="F695" s="162" t="s">
        <v>1074</v>
      </c>
    </row>
    <row r="696" spans="2:6" x14ac:dyDescent="0.25">
      <c r="B696" s="211">
        <v>44722.538391203707</v>
      </c>
      <c r="C696" s="161">
        <v>30</v>
      </c>
      <c r="D696" s="161">
        <v>28.5</v>
      </c>
      <c r="E696" s="161">
        <v>1.5</v>
      </c>
      <c r="F696" s="162" t="s">
        <v>999</v>
      </c>
    </row>
    <row r="697" spans="2:6" x14ac:dyDescent="0.25">
      <c r="B697" s="211">
        <v>44722.538703703707</v>
      </c>
      <c r="C697" s="161">
        <v>500</v>
      </c>
      <c r="D697" s="161">
        <v>475</v>
      </c>
      <c r="E697" s="161">
        <v>25</v>
      </c>
      <c r="F697" s="162" t="s">
        <v>1283</v>
      </c>
    </row>
    <row r="698" spans="2:6" x14ac:dyDescent="0.25">
      <c r="B698" s="211">
        <v>44722.543599537035</v>
      </c>
      <c r="C698" s="161">
        <v>50</v>
      </c>
      <c r="D698" s="161">
        <v>47.5</v>
      </c>
      <c r="E698" s="161">
        <v>2.5</v>
      </c>
      <c r="F698" s="162" t="s">
        <v>1343</v>
      </c>
    </row>
    <row r="699" spans="2:6" x14ac:dyDescent="0.25">
      <c r="B699" s="211">
        <v>44722.545578703706</v>
      </c>
      <c r="C699" s="161">
        <v>10</v>
      </c>
      <c r="D699" s="161">
        <v>9.1999999999999993</v>
      </c>
      <c r="E699" s="161">
        <v>0.8</v>
      </c>
      <c r="F699" s="162" t="s">
        <v>451</v>
      </c>
    </row>
    <row r="700" spans="2:6" x14ac:dyDescent="0.25">
      <c r="B700" s="211">
        <v>44722.571053240739</v>
      </c>
      <c r="C700" s="161">
        <v>300</v>
      </c>
      <c r="D700" s="161">
        <v>279</v>
      </c>
      <c r="E700" s="161">
        <v>21</v>
      </c>
      <c r="F700" s="162" t="s">
        <v>214</v>
      </c>
    </row>
    <row r="701" spans="2:6" x14ac:dyDescent="0.25">
      <c r="B701" s="211">
        <v>44722.579467592594</v>
      </c>
      <c r="C701" s="161">
        <v>100</v>
      </c>
      <c r="D701" s="161">
        <v>92</v>
      </c>
      <c r="E701" s="161">
        <v>8</v>
      </c>
      <c r="F701" s="162" t="s">
        <v>2366</v>
      </c>
    </row>
    <row r="702" spans="2:6" x14ac:dyDescent="0.25">
      <c r="B702" s="211">
        <v>44722.58326388889</v>
      </c>
      <c r="C702" s="161">
        <v>100</v>
      </c>
      <c r="D702" s="161">
        <v>95</v>
      </c>
      <c r="E702" s="161">
        <v>5</v>
      </c>
      <c r="F702" s="162" t="s">
        <v>611</v>
      </c>
    </row>
    <row r="703" spans="2:6" x14ac:dyDescent="0.25">
      <c r="B703" s="211">
        <v>44722.598668981482</v>
      </c>
      <c r="C703" s="161">
        <v>30</v>
      </c>
      <c r="D703" s="161">
        <v>28.5</v>
      </c>
      <c r="E703" s="161">
        <v>1.5</v>
      </c>
      <c r="F703" s="162" t="s">
        <v>6560</v>
      </c>
    </row>
    <row r="704" spans="2:6" x14ac:dyDescent="0.25">
      <c r="B704" s="211">
        <v>44722.601168981484</v>
      </c>
      <c r="C704" s="161">
        <v>500</v>
      </c>
      <c r="D704" s="161">
        <v>460</v>
      </c>
      <c r="E704" s="161">
        <v>40</v>
      </c>
      <c r="F704" s="162" t="s">
        <v>187</v>
      </c>
    </row>
    <row r="705" spans="2:6" x14ac:dyDescent="0.25">
      <c r="B705" s="211">
        <v>44722.60465277778</v>
      </c>
      <c r="C705" s="161">
        <v>50</v>
      </c>
      <c r="D705" s="161">
        <v>47.5</v>
      </c>
      <c r="E705" s="161">
        <v>2.5</v>
      </c>
      <c r="F705" s="162" t="s">
        <v>875</v>
      </c>
    </row>
    <row r="706" spans="2:6" x14ac:dyDescent="0.25">
      <c r="B706" s="211">
        <v>44722.605370370373</v>
      </c>
      <c r="C706" s="161">
        <v>50</v>
      </c>
      <c r="D706" s="161">
        <v>47.5</v>
      </c>
      <c r="E706" s="161">
        <v>2.5</v>
      </c>
      <c r="F706" s="162" t="s">
        <v>875</v>
      </c>
    </row>
    <row r="707" spans="2:6" x14ac:dyDescent="0.25">
      <c r="B707" s="211">
        <v>44722.618263888886</v>
      </c>
      <c r="C707" s="161">
        <v>1200</v>
      </c>
      <c r="D707" s="161">
        <v>1140</v>
      </c>
      <c r="E707" s="161">
        <v>60</v>
      </c>
      <c r="F707" s="162" t="s">
        <v>185</v>
      </c>
    </row>
    <row r="708" spans="2:6" x14ac:dyDescent="0.25">
      <c r="B708" s="211">
        <v>44722.621168981481</v>
      </c>
      <c r="C708" s="161">
        <v>500</v>
      </c>
      <c r="D708" s="161">
        <v>475</v>
      </c>
      <c r="E708" s="161">
        <v>25</v>
      </c>
      <c r="F708" s="162" t="s">
        <v>6265</v>
      </c>
    </row>
    <row r="709" spans="2:6" x14ac:dyDescent="0.25">
      <c r="B709" s="211">
        <v>44722.665289351855</v>
      </c>
      <c r="C709" s="161">
        <v>300</v>
      </c>
      <c r="D709" s="161">
        <v>279</v>
      </c>
      <c r="E709" s="161">
        <v>21</v>
      </c>
      <c r="F709" s="162" t="s">
        <v>345</v>
      </c>
    </row>
    <row r="710" spans="2:6" x14ac:dyDescent="0.25">
      <c r="B710" s="211">
        <v>44722.665462962963</v>
      </c>
      <c r="C710" s="161">
        <v>1000</v>
      </c>
      <c r="D710" s="161">
        <v>950</v>
      </c>
      <c r="E710" s="161">
        <v>50</v>
      </c>
      <c r="F710" s="162" t="s">
        <v>1386</v>
      </c>
    </row>
    <row r="711" spans="2:6" x14ac:dyDescent="0.25">
      <c r="B711" s="211">
        <v>44722.668240740742</v>
      </c>
      <c r="C711" s="161">
        <v>500</v>
      </c>
      <c r="D711" s="161">
        <v>475</v>
      </c>
      <c r="E711" s="161">
        <v>25</v>
      </c>
      <c r="F711" s="162" t="s">
        <v>1105</v>
      </c>
    </row>
    <row r="712" spans="2:6" x14ac:dyDescent="0.25">
      <c r="B712" s="211">
        <v>44722.674189814818</v>
      </c>
      <c r="C712" s="161">
        <v>200</v>
      </c>
      <c r="D712" s="161">
        <v>190</v>
      </c>
      <c r="E712" s="161">
        <v>10</v>
      </c>
      <c r="F712" s="162" t="s">
        <v>1473</v>
      </c>
    </row>
    <row r="713" spans="2:6" x14ac:dyDescent="0.25">
      <c r="B713" s="211">
        <v>44722.679050925923</v>
      </c>
      <c r="C713" s="161">
        <v>100</v>
      </c>
      <c r="D713" s="161">
        <v>93</v>
      </c>
      <c r="E713" s="161">
        <v>7</v>
      </c>
      <c r="F713" s="162" t="s">
        <v>1339</v>
      </c>
    </row>
    <row r="714" spans="2:6" x14ac:dyDescent="0.25">
      <c r="B714" s="211">
        <v>44722.680520833332</v>
      </c>
      <c r="C714" s="161">
        <v>50</v>
      </c>
      <c r="D714" s="161">
        <v>46</v>
      </c>
      <c r="E714" s="161">
        <v>4</v>
      </c>
      <c r="F714" s="162" t="s">
        <v>8148</v>
      </c>
    </row>
    <row r="715" spans="2:6" x14ac:dyDescent="0.25">
      <c r="B715" s="211">
        <v>44722.681840277779</v>
      </c>
      <c r="C715" s="161">
        <v>1000</v>
      </c>
      <c r="D715" s="161">
        <v>950</v>
      </c>
      <c r="E715" s="161">
        <v>50</v>
      </c>
      <c r="F715" s="162" t="s">
        <v>959</v>
      </c>
    </row>
    <row r="716" spans="2:6" x14ac:dyDescent="0.25">
      <c r="B716" s="211">
        <v>44722.681944444441</v>
      </c>
      <c r="C716" s="161">
        <v>100</v>
      </c>
      <c r="D716" s="161">
        <v>92</v>
      </c>
      <c r="E716" s="161">
        <v>8</v>
      </c>
      <c r="F716" s="162" t="s">
        <v>2524</v>
      </c>
    </row>
    <row r="717" spans="2:6" x14ac:dyDescent="0.25">
      <c r="B717" s="211">
        <v>44722.683136574073</v>
      </c>
      <c r="C717" s="161">
        <v>100</v>
      </c>
      <c r="D717" s="161">
        <v>95</v>
      </c>
      <c r="E717" s="161">
        <v>5</v>
      </c>
      <c r="F717" s="162" t="s">
        <v>1752</v>
      </c>
    </row>
    <row r="718" spans="2:6" x14ac:dyDescent="0.25">
      <c r="B718" s="211">
        <v>44722.690185185187</v>
      </c>
      <c r="C718" s="161">
        <v>50</v>
      </c>
      <c r="D718" s="161">
        <v>47.5</v>
      </c>
      <c r="E718" s="161">
        <v>2.5</v>
      </c>
      <c r="F718" s="162" t="s">
        <v>3509</v>
      </c>
    </row>
    <row r="719" spans="2:6" x14ac:dyDescent="0.25">
      <c r="B719" s="211">
        <v>44722.706180555557</v>
      </c>
      <c r="C719" s="161">
        <v>200</v>
      </c>
      <c r="D719" s="161">
        <v>190</v>
      </c>
      <c r="E719" s="161">
        <v>10</v>
      </c>
      <c r="F719" s="162" t="s">
        <v>997</v>
      </c>
    </row>
    <row r="720" spans="2:6" x14ac:dyDescent="0.25">
      <c r="B720" s="211">
        <v>44722.707650462966</v>
      </c>
      <c r="C720" s="161">
        <v>300</v>
      </c>
      <c r="D720" s="161">
        <v>285</v>
      </c>
      <c r="E720" s="161">
        <v>15</v>
      </c>
      <c r="F720" s="162" t="s">
        <v>959</v>
      </c>
    </row>
    <row r="721" spans="2:6" x14ac:dyDescent="0.25">
      <c r="B721" s="211">
        <v>44722.717731481483</v>
      </c>
      <c r="C721" s="161">
        <v>50</v>
      </c>
      <c r="D721" s="161">
        <v>47.5</v>
      </c>
      <c r="E721" s="161">
        <v>2.5</v>
      </c>
      <c r="F721" s="162" t="s">
        <v>875</v>
      </c>
    </row>
    <row r="722" spans="2:6" x14ac:dyDescent="0.25">
      <c r="B722" s="211">
        <v>44722.735289351855</v>
      </c>
      <c r="C722" s="161">
        <v>100</v>
      </c>
      <c r="D722" s="161">
        <v>95</v>
      </c>
      <c r="E722" s="161">
        <v>5</v>
      </c>
      <c r="F722" s="162" t="s">
        <v>2166</v>
      </c>
    </row>
    <row r="723" spans="2:6" x14ac:dyDescent="0.25">
      <c r="B723" s="211">
        <v>44722.748414351852</v>
      </c>
      <c r="C723" s="161">
        <v>500</v>
      </c>
      <c r="D723" s="161">
        <v>475</v>
      </c>
      <c r="E723" s="161">
        <v>25</v>
      </c>
      <c r="F723" s="162" t="s">
        <v>8251</v>
      </c>
    </row>
    <row r="724" spans="2:6" x14ac:dyDescent="0.25">
      <c r="B724" s="211">
        <v>44722.749340277776</v>
      </c>
      <c r="C724" s="161">
        <v>100</v>
      </c>
      <c r="D724" s="161">
        <v>95</v>
      </c>
      <c r="E724" s="161">
        <v>5</v>
      </c>
      <c r="F724" s="162" t="s">
        <v>858</v>
      </c>
    </row>
    <row r="725" spans="2:6" x14ac:dyDescent="0.25">
      <c r="B725" s="211">
        <v>44722.763124999998</v>
      </c>
      <c r="C725" s="161">
        <v>350</v>
      </c>
      <c r="D725" s="161">
        <v>332.5</v>
      </c>
      <c r="E725" s="161">
        <v>17.5</v>
      </c>
      <c r="F725" s="162" t="s">
        <v>8250</v>
      </c>
    </row>
    <row r="726" spans="2:6" x14ac:dyDescent="0.25">
      <c r="B726" s="211">
        <v>44722.768541666665</v>
      </c>
      <c r="C726" s="161">
        <v>100</v>
      </c>
      <c r="D726" s="161">
        <v>95</v>
      </c>
      <c r="E726" s="161">
        <v>5</v>
      </c>
      <c r="F726" s="162" t="s">
        <v>2763</v>
      </c>
    </row>
    <row r="727" spans="2:6" x14ac:dyDescent="0.25">
      <c r="B727" s="211">
        <v>44722.776134259257</v>
      </c>
      <c r="C727" s="161">
        <v>100</v>
      </c>
      <c r="D727" s="161">
        <v>95</v>
      </c>
      <c r="E727" s="161">
        <v>5</v>
      </c>
      <c r="F727" s="162" t="s">
        <v>1337</v>
      </c>
    </row>
    <row r="728" spans="2:6" x14ac:dyDescent="0.25">
      <c r="B728" s="211">
        <v>44722.77715277778</v>
      </c>
      <c r="C728" s="161">
        <v>75</v>
      </c>
      <c r="D728" s="161">
        <v>69.75</v>
      </c>
      <c r="E728" s="161">
        <v>5.25</v>
      </c>
      <c r="F728" s="162" t="s">
        <v>752</v>
      </c>
    </row>
    <row r="729" spans="2:6" x14ac:dyDescent="0.25">
      <c r="B729" s="211">
        <v>44722.790358796294</v>
      </c>
      <c r="C729" s="161">
        <v>50</v>
      </c>
      <c r="D729" s="161">
        <v>46.5</v>
      </c>
      <c r="E729" s="161">
        <v>3.5</v>
      </c>
      <c r="F729" s="162" t="s">
        <v>961</v>
      </c>
    </row>
    <row r="730" spans="2:6" x14ac:dyDescent="0.25">
      <c r="B730" s="211">
        <v>44722.793495370373</v>
      </c>
      <c r="C730" s="161">
        <v>100</v>
      </c>
      <c r="D730" s="161">
        <v>92</v>
      </c>
      <c r="E730" s="161">
        <v>8</v>
      </c>
      <c r="F730" s="162" t="s">
        <v>1349</v>
      </c>
    </row>
    <row r="731" spans="2:6" x14ac:dyDescent="0.25">
      <c r="B731" s="211">
        <v>44722.793715277781</v>
      </c>
      <c r="C731" s="161">
        <v>50</v>
      </c>
      <c r="D731" s="161">
        <v>47.5</v>
      </c>
      <c r="E731" s="161">
        <v>2.5</v>
      </c>
      <c r="F731" s="162" t="s">
        <v>6943</v>
      </c>
    </row>
    <row r="732" spans="2:6" x14ac:dyDescent="0.25">
      <c r="B732" s="211">
        <v>44722.80505787037</v>
      </c>
      <c r="C732" s="161">
        <v>150</v>
      </c>
      <c r="D732" s="161">
        <v>142.5</v>
      </c>
      <c r="E732" s="161">
        <v>7.5</v>
      </c>
      <c r="F732" s="162" t="s">
        <v>6594</v>
      </c>
    </row>
    <row r="733" spans="2:6" x14ac:dyDescent="0.25">
      <c r="B733" s="211">
        <v>44722.808657407404</v>
      </c>
      <c r="C733" s="161">
        <v>100</v>
      </c>
      <c r="D733" s="161">
        <v>93</v>
      </c>
      <c r="E733" s="161">
        <v>7</v>
      </c>
      <c r="F733" s="162" t="s">
        <v>802</v>
      </c>
    </row>
    <row r="734" spans="2:6" x14ac:dyDescent="0.25">
      <c r="B734" s="211">
        <v>44722.811620370368</v>
      </c>
      <c r="C734" s="161">
        <v>200</v>
      </c>
      <c r="D734" s="161">
        <v>184</v>
      </c>
      <c r="E734" s="161">
        <v>16</v>
      </c>
      <c r="F734" s="162" t="s">
        <v>6381</v>
      </c>
    </row>
    <row r="735" spans="2:6" x14ac:dyDescent="0.25">
      <c r="B735" s="211">
        <v>44722.813414351855</v>
      </c>
      <c r="C735" s="161">
        <v>300</v>
      </c>
      <c r="D735" s="161">
        <v>276</v>
      </c>
      <c r="E735" s="161">
        <v>24</v>
      </c>
      <c r="F735" s="162" t="s">
        <v>2530</v>
      </c>
    </row>
    <row r="736" spans="2:6" x14ac:dyDescent="0.25">
      <c r="B736" s="211">
        <v>44722.819166666668</v>
      </c>
      <c r="C736" s="161">
        <v>200</v>
      </c>
      <c r="D736" s="161">
        <v>190</v>
      </c>
      <c r="E736" s="161">
        <v>10</v>
      </c>
      <c r="F736" s="162" t="s">
        <v>3021</v>
      </c>
    </row>
    <row r="737" spans="2:6" x14ac:dyDescent="0.25">
      <c r="B737" s="211">
        <v>44722.825983796298</v>
      </c>
      <c r="C737" s="161">
        <v>100</v>
      </c>
      <c r="D737" s="161">
        <v>95</v>
      </c>
      <c r="E737" s="161">
        <v>5</v>
      </c>
      <c r="F737" s="162" t="s">
        <v>8193</v>
      </c>
    </row>
    <row r="738" spans="2:6" x14ac:dyDescent="0.25">
      <c r="B738" s="211">
        <v>44722.828321759262</v>
      </c>
      <c r="C738" s="161">
        <v>100</v>
      </c>
      <c r="D738" s="161">
        <v>92</v>
      </c>
      <c r="E738" s="161">
        <v>8</v>
      </c>
      <c r="F738" s="162" t="s">
        <v>1486</v>
      </c>
    </row>
    <row r="739" spans="2:6" x14ac:dyDescent="0.25">
      <c r="B739" s="211">
        <v>44722.830370370371</v>
      </c>
      <c r="C739" s="161">
        <v>50</v>
      </c>
      <c r="D739" s="161">
        <v>47.5</v>
      </c>
      <c r="E739" s="161">
        <v>2.5</v>
      </c>
      <c r="F739" s="162" t="s">
        <v>3020</v>
      </c>
    </row>
    <row r="740" spans="2:6" x14ac:dyDescent="0.25">
      <c r="B740" s="211">
        <v>44722.843287037038</v>
      </c>
      <c r="C740" s="161">
        <v>200</v>
      </c>
      <c r="D740" s="161">
        <v>190</v>
      </c>
      <c r="E740" s="161">
        <v>10</v>
      </c>
      <c r="F740" s="162" t="s">
        <v>8177</v>
      </c>
    </row>
    <row r="741" spans="2:6" x14ac:dyDescent="0.25">
      <c r="B741" s="211">
        <v>44722.852384259262</v>
      </c>
      <c r="C741" s="161">
        <v>500</v>
      </c>
      <c r="D741" s="161">
        <v>465</v>
      </c>
      <c r="E741" s="161">
        <v>35</v>
      </c>
      <c r="F741" s="162" t="s">
        <v>2315</v>
      </c>
    </row>
    <row r="742" spans="2:6" x14ac:dyDescent="0.25">
      <c r="B742" s="211">
        <v>44722.869398148148</v>
      </c>
      <c r="C742" s="161">
        <v>50</v>
      </c>
      <c r="D742" s="161">
        <v>47.5</v>
      </c>
      <c r="E742" s="161">
        <v>2.5</v>
      </c>
      <c r="F742" s="162" t="s">
        <v>1332</v>
      </c>
    </row>
    <row r="743" spans="2:6" x14ac:dyDescent="0.25">
      <c r="B743" s="211">
        <v>44722.872650462959</v>
      </c>
      <c r="C743" s="161">
        <v>50</v>
      </c>
      <c r="D743" s="161">
        <v>47.5</v>
      </c>
      <c r="E743" s="161">
        <v>2.5</v>
      </c>
      <c r="F743" s="162" t="s">
        <v>6255</v>
      </c>
    </row>
    <row r="744" spans="2:6" x14ac:dyDescent="0.25">
      <c r="B744" s="211">
        <v>44722.87300925926</v>
      </c>
      <c r="C744" s="161">
        <v>500</v>
      </c>
      <c r="D744" s="161">
        <v>475</v>
      </c>
      <c r="E744" s="161">
        <v>25</v>
      </c>
      <c r="F744" s="162" t="s">
        <v>3139</v>
      </c>
    </row>
    <row r="745" spans="2:6" x14ac:dyDescent="0.25">
      <c r="B745" s="211">
        <v>44722.873344907406</v>
      </c>
      <c r="C745" s="161">
        <v>100</v>
      </c>
      <c r="D745" s="161">
        <v>95</v>
      </c>
      <c r="E745" s="161">
        <v>5</v>
      </c>
      <c r="F745" s="162" t="s">
        <v>960</v>
      </c>
    </row>
    <row r="746" spans="2:6" x14ac:dyDescent="0.25">
      <c r="B746" s="211">
        <v>44722.876886574071</v>
      </c>
      <c r="C746" s="161">
        <v>150</v>
      </c>
      <c r="D746" s="161">
        <v>142.5</v>
      </c>
      <c r="E746" s="161">
        <v>7.5</v>
      </c>
      <c r="F746" s="162" t="s">
        <v>371</v>
      </c>
    </row>
    <row r="747" spans="2:6" x14ac:dyDescent="0.25">
      <c r="B747" s="211">
        <v>44722.894618055558</v>
      </c>
      <c r="C747" s="161">
        <v>50</v>
      </c>
      <c r="D747" s="161">
        <v>47.5</v>
      </c>
      <c r="E747" s="161">
        <v>2.5</v>
      </c>
      <c r="F747" s="162" t="s">
        <v>6601</v>
      </c>
    </row>
    <row r="748" spans="2:6" x14ac:dyDescent="0.25">
      <c r="B748" s="211">
        <v>44722.912187499998</v>
      </c>
      <c r="C748" s="161">
        <v>50</v>
      </c>
      <c r="D748" s="161">
        <v>47.5</v>
      </c>
      <c r="E748" s="161">
        <v>2.5</v>
      </c>
      <c r="F748" s="162" t="s">
        <v>1329</v>
      </c>
    </row>
    <row r="749" spans="2:6" x14ac:dyDescent="0.25">
      <c r="B749" s="211">
        <v>44722.926620370374</v>
      </c>
      <c r="C749" s="161">
        <v>50</v>
      </c>
      <c r="D749" s="161">
        <v>46</v>
      </c>
      <c r="E749" s="161">
        <v>4</v>
      </c>
      <c r="F749" s="162" t="s">
        <v>208</v>
      </c>
    </row>
    <row r="750" spans="2:6" x14ac:dyDescent="0.25">
      <c r="B750" s="211">
        <v>44722.927210648151</v>
      </c>
      <c r="C750" s="161">
        <v>400</v>
      </c>
      <c r="D750" s="161">
        <v>380</v>
      </c>
      <c r="E750" s="161">
        <v>20</v>
      </c>
      <c r="F750" s="162" t="s">
        <v>7065</v>
      </c>
    </row>
    <row r="751" spans="2:6" x14ac:dyDescent="0.25">
      <c r="B751" s="211">
        <v>44722.932349537034</v>
      </c>
      <c r="C751" s="161">
        <v>50</v>
      </c>
      <c r="D751" s="161">
        <v>47.5</v>
      </c>
      <c r="E751" s="161">
        <v>2.5</v>
      </c>
      <c r="F751" s="162" t="s">
        <v>7030</v>
      </c>
    </row>
    <row r="752" spans="2:6" x14ac:dyDescent="0.25">
      <c r="B752" s="211">
        <v>44722.943715277775</v>
      </c>
      <c r="C752" s="161">
        <v>30</v>
      </c>
      <c r="D752" s="161">
        <v>28.5</v>
      </c>
      <c r="E752" s="161">
        <v>1.5</v>
      </c>
      <c r="F752" s="162" t="s">
        <v>1327</v>
      </c>
    </row>
    <row r="753" spans="2:6" x14ac:dyDescent="0.25">
      <c r="B753" s="211">
        <v>44722.951203703706</v>
      </c>
      <c r="C753" s="161">
        <v>500</v>
      </c>
      <c r="D753" s="161">
        <v>475</v>
      </c>
      <c r="E753" s="161">
        <v>25</v>
      </c>
      <c r="F753" s="162" t="s">
        <v>998</v>
      </c>
    </row>
    <row r="754" spans="2:6" x14ac:dyDescent="0.25">
      <c r="B754" s="211">
        <v>44722.951562499999</v>
      </c>
      <c r="C754" s="161">
        <v>500</v>
      </c>
      <c r="D754" s="161">
        <v>475</v>
      </c>
      <c r="E754" s="161">
        <v>25</v>
      </c>
      <c r="F754" s="162" t="s">
        <v>998</v>
      </c>
    </row>
    <row r="755" spans="2:6" x14ac:dyDescent="0.25">
      <c r="B755" s="211">
        <v>44722.962199074071</v>
      </c>
      <c r="C755" s="161">
        <v>50</v>
      </c>
      <c r="D755" s="161">
        <v>47.5</v>
      </c>
      <c r="E755" s="161">
        <v>2.5</v>
      </c>
      <c r="F755" s="162" t="s">
        <v>659</v>
      </c>
    </row>
    <row r="756" spans="2:6" x14ac:dyDescent="0.25">
      <c r="B756" s="211">
        <v>44722.973773148151</v>
      </c>
      <c r="C756" s="161">
        <v>100</v>
      </c>
      <c r="D756" s="161">
        <v>92</v>
      </c>
      <c r="E756" s="161">
        <v>8</v>
      </c>
      <c r="F756" s="162" t="s">
        <v>4384</v>
      </c>
    </row>
    <row r="757" spans="2:6" x14ac:dyDescent="0.25">
      <c r="B757" s="211">
        <v>44722.975949074076</v>
      </c>
      <c r="C757" s="161">
        <v>100</v>
      </c>
      <c r="D757" s="161">
        <v>92</v>
      </c>
      <c r="E757" s="161">
        <v>8</v>
      </c>
      <c r="F757" s="162" t="s">
        <v>4384</v>
      </c>
    </row>
    <row r="758" spans="2:6" x14ac:dyDescent="0.25">
      <c r="B758" s="211">
        <v>44722.985706018517</v>
      </c>
      <c r="C758" s="161">
        <v>100</v>
      </c>
      <c r="D758" s="161">
        <v>95</v>
      </c>
      <c r="E758" s="161">
        <v>5</v>
      </c>
      <c r="F758" s="162" t="s">
        <v>4306</v>
      </c>
    </row>
    <row r="759" spans="2:6" x14ac:dyDescent="0.25">
      <c r="B759" s="211">
        <v>44723.021319444444</v>
      </c>
      <c r="C759" s="161">
        <v>300</v>
      </c>
      <c r="D759" s="161">
        <v>276</v>
      </c>
      <c r="E759" s="161">
        <v>24</v>
      </c>
      <c r="F759" s="162" t="s">
        <v>516</v>
      </c>
    </row>
    <row r="760" spans="2:6" x14ac:dyDescent="0.25">
      <c r="B760" s="211">
        <v>44723.0315162037</v>
      </c>
      <c r="C760" s="161">
        <v>10</v>
      </c>
      <c r="D760" s="161">
        <v>9.5</v>
      </c>
      <c r="E760" s="161">
        <v>0.5</v>
      </c>
      <c r="F760" s="162" t="s">
        <v>1833</v>
      </c>
    </row>
    <row r="761" spans="2:6" x14ac:dyDescent="0.25">
      <c r="B761" s="211">
        <v>44723.123541666668</v>
      </c>
      <c r="C761" s="161">
        <v>108</v>
      </c>
      <c r="D761" s="161">
        <v>100.44</v>
      </c>
      <c r="E761" s="161">
        <v>7.5600000000000023</v>
      </c>
      <c r="F761" s="162" t="s">
        <v>3807</v>
      </c>
    </row>
    <row r="762" spans="2:6" x14ac:dyDescent="0.25">
      <c r="B762" s="211">
        <v>44723.1247337963</v>
      </c>
      <c r="C762" s="161">
        <v>15</v>
      </c>
      <c r="D762" s="161">
        <v>13.8</v>
      </c>
      <c r="E762" s="161">
        <v>1.2</v>
      </c>
      <c r="F762" s="162" t="s">
        <v>451</v>
      </c>
    </row>
    <row r="763" spans="2:6" x14ac:dyDescent="0.25">
      <c r="B763" s="211">
        <v>44723.23165509259</v>
      </c>
      <c r="C763" s="161">
        <v>200</v>
      </c>
      <c r="D763" s="161">
        <v>184</v>
      </c>
      <c r="E763" s="161">
        <v>16</v>
      </c>
      <c r="F763" s="162" t="s">
        <v>7071</v>
      </c>
    </row>
    <row r="764" spans="2:6" x14ac:dyDescent="0.25">
      <c r="B764" s="211">
        <v>44723.250543981485</v>
      </c>
      <c r="C764" s="161">
        <v>100</v>
      </c>
      <c r="D764" s="161">
        <v>95</v>
      </c>
      <c r="E764" s="161">
        <v>5</v>
      </c>
      <c r="F764" s="162" t="s">
        <v>6504</v>
      </c>
    </row>
    <row r="765" spans="2:6" x14ac:dyDescent="0.25">
      <c r="B765" s="211">
        <v>44723.254664351851</v>
      </c>
      <c r="C765" s="161">
        <v>200</v>
      </c>
      <c r="D765" s="161">
        <v>184</v>
      </c>
      <c r="E765" s="161">
        <v>16</v>
      </c>
      <c r="F765" s="162" t="s">
        <v>2803</v>
      </c>
    </row>
    <row r="766" spans="2:6" x14ac:dyDescent="0.25">
      <c r="B766" s="211">
        <v>44723.279062499998</v>
      </c>
      <c r="C766" s="161">
        <v>100</v>
      </c>
      <c r="D766" s="161">
        <v>95</v>
      </c>
      <c r="E766" s="161">
        <v>5</v>
      </c>
      <c r="F766" s="162" t="s">
        <v>897</v>
      </c>
    </row>
    <row r="767" spans="2:6" x14ac:dyDescent="0.25">
      <c r="B767" s="211">
        <v>44723.283414351848</v>
      </c>
      <c r="C767" s="161">
        <v>50</v>
      </c>
      <c r="D767" s="161">
        <v>46</v>
      </c>
      <c r="E767" s="161">
        <v>4</v>
      </c>
      <c r="F767" s="162" t="s">
        <v>208</v>
      </c>
    </row>
    <row r="768" spans="2:6" x14ac:dyDescent="0.25">
      <c r="B768" s="211">
        <v>44723.32130787037</v>
      </c>
      <c r="C768" s="161">
        <v>50</v>
      </c>
      <c r="D768" s="161">
        <v>47.5</v>
      </c>
      <c r="E768" s="161">
        <v>2.5</v>
      </c>
      <c r="F768" s="162" t="s">
        <v>2865</v>
      </c>
    </row>
    <row r="769" spans="2:6" x14ac:dyDescent="0.25">
      <c r="B769" s="211">
        <v>44723.34375</v>
      </c>
      <c r="C769" s="161">
        <v>100</v>
      </c>
      <c r="D769" s="161">
        <v>93</v>
      </c>
      <c r="E769" s="161">
        <v>7</v>
      </c>
      <c r="F769" s="162" t="s">
        <v>6254</v>
      </c>
    </row>
    <row r="770" spans="2:6" x14ac:dyDescent="0.25">
      <c r="B770" s="211">
        <v>44723.357708333337</v>
      </c>
      <c r="C770" s="161">
        <v>45</v>
      </c>
      <c r="D770" s="161">
        <v>41.4</v>
      </c>
      <c r="E770" s="161">
        <v>3.6</v>
      </c>
      <c r="F770" s="162" t="s">
        <v>1511</v>
      </c>
    </row>
    <row r="771" spans="2:6" x14ac:dyDescent="0.25">
      <c r="B771" s="211">
        <v>44723.368194444447</v>
      </c>
      <c r="C771" s="161">
        <v>2000</v>
      </c>
      <c r="D771" s="161">
        <v>1900</v>
      </c>
      <c r="E771" s="161">
        <v>100</v>
      </c>
      <c r="F771" s="162" t="s">
        <v>6279</v>
      </c>
    </row>
    <row r="772" spans="2:6" x14ac:dyDescent="0.25">
      <c r="B772" s="211">
        <v>44723.394675925927</v>
      </c>
      <c r="C772" s="161">
        <v>200</v>
      </c>
      <c r="D772" s="161">
        <v>190</v>
      </c>
      <c r="E772" s="161">
        <v>10</v>
      </c>
      <c r="F772" s="162" t="s">
        <v>1231</v>
      </c>
    </row>
    <row r="773" spans="2:6" x14ac:dyDescent="0.25">
      <c r="B773" s="211">
        <v>44723.430578703701</v>
      </c>
      <c r="C773" s="161">
        <v>500</v>
      </c>
      <c r="D773" s="161">
        <v>475</v>
      </c>
      <c r="E773" s="161">
        <v>25</v>
      </c>
      <c r="F773" s="162" t="s">
        <v>8249</v>
      </c>
    </row>
    <row r="774" spans="2:6" x14ac:dyDescent="0.25">
      <c r="B774" s="211">
        <v>44723.456574074073</v>
      </c>
      <c r="C774" s="161">
        <v>200</v>
      </c>
      <c r="D774" s="161">
        <v>190</v>
      </c>
      <c r="E774" s="161">
        <v>10</v>
      </c>
      <c r="F774" s="162" t="s">
        <v>1100</v>
      </c>
    </row>
    <row r="775" spans="2:6" x14ac:dyDescent="0.25">
      <c r="B775" s="211">
        <v>44723.466111111113</v>
      </c>
      <c r="C775" s="161">
        <v>15</v>
      </c>
      <c r="D775" s="161">
        <v>13.8</v>
      </c>
      <c r="E775" s="161">
        <v>1.2</v>
      </c>
      <c r="F775" s="162" t="s">
        <v>451</v>
      </c>
    </row>
    <row r="776" spans="2:6" x14ac:dyDescent="0.25">
      <c r="B776" s="211">
        <v>44723.475347222222</v>
      </c>
      <c r="C776" s="161">
        <v>10</v>
      </c>
      <c r="D776" s="161">
        <v>9.3000000000000007</v>
      </c>
      <c r="E776" s="161">
        <v>0.69999999999999929</v>
      </c>
      <c r="F776" s="162" t="s">
        <v>1160</v>
      </c>
    </row>
    <row r="777" spans="2:6" x14ac:dyDescent="0.25">
      <c r="B777" s="211">
        <v>44723.47583333333</v>
      </c>
      <c r="C777" s="161">
        <v>100</v>
      </c>
      <c r="D777" s="161">
        <v>92</v>
      </c>
      <c r="E777" s="161">
        <v>8</v>
      </c>
      <c r="F777" s="162" t="s">
        <v>696</v>
      </c>
    </row>
    <row r="778" spans="2:6" x14ac:dyDescent="0.25">
      <c r="B778" s="211">
        <v>44723.478981481479</v>
      </c>
      <c r="C778" s="161">
        <v>300</v>
      </c>
      <c r="D778" s="161">
        <v>285</v>
      </c>
      <c r="E778" s="161">
        <v>15</v>
      </c>
      <c r="F778" s="162" t="s">
        <v>6589</v>
      </c>
    </row>
    <row r="779" spans="2:6" x14ac:dyDescent="0.25">
      <c r="B779" s="211">
        <v>44723.495289351849</v>
      </c>
      <c r="C779" s="161">
        <v>150</v>
      </c>
      <c r="D779" s="161">
        <v>139.5</v>
      </c>
      <c r="E779" s="161">
        <v>10.5</v>
      </c>
      <c r="F779" s="162" t="s">
        <v>2448</v>
      </c>
    </row>
    <row r="780" spans="2:6" x14ac:dyDescent="0.25">
      <c r="B780" s="211">
        <v>44723.539872685185</v>
      </c>
      <c r="C780" s="161">
        <v>450</v>
      </c>
      <c r="D780" s="161">
        <v>427.5</v>
      </c>
      <c r="E780" s="161">
        <v>22.5</v>
      </c>
      <c r="F780" s="162" t="s">
        <v>1385</v>
      </c>
    </row>
    <row r="781" spans="2:6" x14ac:dyDescent="0.25">
      <c r="B781" s="211">
        <v>44723.540416666663</v>
      </c>
      <c r="C781" s="161">
        <v>200</v>
      </c>
      <c r="D781" s="161">
        <v>190</v>
      </c>
      <c r="E781" s="161">
        <v>10</v>
      </c>
      <c r="F781" s="162" t="s">
        <v>8248</v>
      </c>
    </row>
    <row r="782" spans="2:6" x14ac:dyDescent="0.25">
      <c r="B782" s="211">
        <v>44723.544525462959</v>
      </c>
      <c r="C782" s="161">
        <v>50</v>
      </c>
      <c r="D782" s="161">
        <v>47.5</v>
      </c>
      <c r="E782" s="161">
        <v>2.5</v>
      </c>
      <c r="F782" s="162" t="s">
        <v>1130</v>
      </c>
    </row>
    <row r="783" spans="2:6" x14ac:dyDescent="0.25">
      <c r="B783" s="211">
        <v>44723.551724537036</v>
      </c>
      <c r="C783" s="161">
        <v>15</v>
      </c>
      <c r="D783" s="161">
        <v>13.8</v>
      </c>
      <c r="E783" s="161">
        <v>1.2</v>
      </c>
      <c r="F783" s="162" t="s">
        <v>451</v>
      </c>
    </row>
    <row r="784" spans="2:6" x14ac:dyDescent="0.25">
      <c r="B784" s="211">
        <v>44723.557928240742</v>
      </c>
      <c r="C784" s="161">
        <v>50</v>
      </c>
      <c r="D784" s="161">
        <v>47.5</v>
      </c>
      <c r="E784" s="161">
        <v>2.5</v>
      </c>
      <c r="F784" s="162" t="s">
        <v>875</v>
      </c>
    </row>
    <row r="785" spans="2:6" x14ac:dyDescent="0.25">
      <c r="B785" s="211">
        <v>44723.577152777776</v>
      </c>
      <c r="C785" s="161">
        <v>200</v>
      </c>
      <c r="D785" s="161">
        <v>190</v>
      </c>
      <c r="E785" s="161">
        <v>10</v>
      </c>
      <c r="F785" s="162" t="s">
        <v>7705</v>
      </c>
    </row>
    <row r="786" spans="2:6" x14ac:dyDescent="0.25">
      <c r="B786" s="211">
        <v>44723.586956018517</v>
      </c>
      <c r="C786" s="161">
        <v>200</v>
      </c>
      <c r="D786" s="161">
        <v>186</v>
      </c>
      <c r="E786" s="161">
        <v>14</v>
      </c>
      <c r="F786" s="162" t="s">
        <v>1350</v>
      </c>
    </row>
    <row r="787" spans="2:6" x14ac:dyDescent="0.25">
      <c r="B787" s="211">
        <v>44723.587210648147</v>
      </c>
      <c r="C787" s="161">
        <v>2</v>
      </c>
      <c r="D787" s="161">
        <v>1.9</v>
      </c>
      <c r="E787" s="161">
        <v>0.10000000000000009</v>
      </c>
      <c r="F787" s="162" t="s">
        <v>2925</v>
      </c>
    </row>
    <row r="788" spans="2:6" x14ac:dyDescent="0.25">
      <c r="B788" s="211">
        <v>44723.590219907404</v>
      </c>
      <c r="C788" s="161">
        <v>10</v>
      </c>
      <c r="D788" s="161">
        <v>9.5</v>
      </c>
      <c r="E788" s="161">
        <v>0.5</v>
      </c>
      <c r="F788" s="162" t="s">
        <v>827</v>
      </c>
    </row>
    <row r="789" spans="2:6" x14ac:dyDescent="0.25">
      <c r="B789" s="211">
        <v>44723.590474537035</v>
      </c>
      <c r="C789" s="161">
        <v>300</v>
      </c>
      <c r="D789" s="161">
        <v>285</v>
      </c>
      <c r="E789" s="161">
        <v>15</v>
      </c>
      <c r="F789" s="162" t="s">
        <v>6185</v>
      </c>
    </row>
    <row r="790" spans="2:6" x14ac:dyDescent="0.25">
      <c r="B790" s="211">
        <v>44723.590983796297</v>
      </c>
      <c r="C790" s="161">
        <v>100</v>
      </c>
      <c r="D790" s="161">
        <v>95</v>
      </c>
      <c r="E790" s="161">
        <v>5</v>
      </c>
      <c r="F790" s="162" t="s">
        <v>4197</v>
      </c>
    </row>
    <row r="791" spans="2:6" x14ac:dyDescent="0.25">
      <c r="B791" s="211">
        <v>44723.592569444445</v>
      </c>
      <c r="C791" s="161">
        <v>200</v>
      </c>
      <c r="D791" s="161">
        <v>184</v>
      </c>
      <c r="E791" s="161">
        <v>16</v>
      </c>
      <c r="F791" s="162" t="s">
        <v>7770</v>
      </c>
    </row>
    <row r="792" spans="2:6" x14ac:dyDescent="0.25">
      <c r="B792" s="211">
        <v>44723.605057870373</v>
      </c>
      <c r="C792" s="161">
        <v>100</v>
      </c>
      <c r="D792" s="161">
        <v>95</v>
      </c>
      <c r="E792" s="161">
        <v>5</v>
      </c>
      <c r="F792" s="162" t="s">
        <v>1400</v>
      </c>
    </row>
    <row r="793" spans="2:6" x14ac:dyDescent="0.25">
      <c r="B793" s="211">
        <v>44723.614421296297</v>
      </c>
      <c r="C793" s="161">
        <v>500</v>
      </c>
      <c r="D793" s="161">
        <v>475</v>
      </c>
      <c r="E793" s="161">
        <v>25</v>
      </c>
      <c r="F793" s="162" t="s">
        <v>669</v>
      </c>
    </row>
    <row r="794" spans="2:6" x14ac:dyDescent="0.25">
      <c r="B794" s="211">
        <v>44723.633460648147</v>
      </c>
      <c r="C794" s="161">
        <v>50</v>
      </c>
      <c r="D794" s="161">
        <v>47.5</v>
      </c>
      <c r="E794" s="161">
        <v>2.5</v>
      </c>
      <c r="F794" s="162" t="s">
        <v>875</v>
      </c>
    </row>
    <row r="795" spans="2:6" x14ac:dyDescent="0.25">
      <c r="B795" s="211">
        <v>44723.655011574076</v>
      </c>
      <c r="C795" s="161">
        <v>50</v>
      </c>
      <c r="D795" s="161">
        <v>47.5</v>
      </c>
      <c r="E795" s="161">
        <v>2.5</v>
      </c>
      <c r="F795" s="162" t="s">
        <v>875</v>
      </c>
    </row>
    <row r="796" spans="2:6" x14ac:dyDescent="0.25">
      <c r="B796" s="211">
        <v>44723.658449074072</v>
      </c>
      <c r="C796" s="161">
        <v>200</v>
      </c>
      <c r="D796" s="161">
        <v>190</v>
      </c>
      <c r="E796" s="161">
        <v>10</v>
      </c>
      <c r="F796" s="162" t="s">
        <v>8247</v>
      </c>
    </row>
    <row r="797" spans="2:6" x14ac:dyDescent="0.25">
      <c r="B797" s="211">
        <v>44723.676192129627</v>
      </c>
      <c r="C797" s="161">
        <v>500</v>
      </c>
      <c r="D797" s="161">
        <v>460</v>
      </c>
      <c r="E797" s="161">
        <v>40</v>
      </c>
      <c r="F797" s="162" t="s">
        <v>1492</v>
      </c>
    </row>
    <row r="798" spans="2:6" x14ac:dyDescent="0.25">
      <c r="B798" s="211">
        <v>44723.677557870367</v>
      </c>
      <c r="C798" s="161">
        <v>300</v>
      </c>
      <c r="D798" s="161">
        <v>285</v>
      </c>
      <c r="E798" s="161">
        <v>15</v>
      </c>
      <c r="F798" s="162" t="s">
        <v>6106</v>
      </c>
    </row>
    <row r="799" spans="2:6" x14ac:dyDescent="0.25">
      <c r="B799" s="211">
        <v>44723.685208333336</v>
      </c>
      <c r="C799" s="161">
        <v>100</v>
      </c>
      <c r="D799" s="161">
        <v>95</v>
      </c>
      <c r="E799" s="161">
        <v>5</v>
      </c>
      <c r="F799" s="162" t="s">
        <v>1316</v>
      </c>
    </row>
    <row r="800" spans="2:6" x14ac:dyDescent="0.25">
      <c r="B800" s="211">
        <v>44723.694120370368</v>
      </c>
      <c r="C800" s="161">
        <v>100</v>
      </c>
      <c r="D800" s="161">
        <v>93</v>
      </c>
      <c r="E800" s="161">
        <v>7</v>
      </c>
      <c r="F800" s="162" t="s">
        <v>6406</v>
      </c>
    </row>
    <row r="801" spans="2:6" x14ac:dyDescent="0.25">
      <c r="B801" s="211">
        <v>44723.712569444448</v>
      </c>
      <c r="C801" s="161">
        <v>200</v>
      </c>
      <c r="D801" s="161">
        <v>184</v>
      </c>
      <c r="E801" s="161">
        <v>16</v>
      </c>
      <c r="F801" s="162" t="s">
        <v>1408</v>
      </c>
    </row>
    <row r="802" spans="2:6" x14ac:dyDescent="0.25">
      <c r="B802" s="211">
        <v>44723.713761574072</v>
      </c>
      <c r="C802" s="161">
        <v>300</v>
      </c>
      <c r="D802" s="161">
        <v>285</v>
      </c>
      <c r="E802" s="161">
        <v>15</v>
      </c>
      <c r="F802" s="162" t="s">
        <v>349</v>
      </c>
    </row>
    <row r="803" spans="2:6" x14ac:dyDescent="0.25">
      <c r="B803" s="211">
        <v>44723.746388888889</v>
      </c>
      <c r="C803" s="161">
        <v>300</v>
      </c>
      <c r="D803" s="161">
        <v>276</v>
      </c>
      <c r="E803" s="161">
        <v>24</v>
      </c>
      <c r="F803" s="162" t="s">
        <v>3941</v>
      </c>
    </row>
    <row r="804" spans="2:6" x14ac:dyDescent="0.25">
      <c r="B804" s="211">
        <v>44723.751608796294</v>
      </c>
      <c r="C804" s="161">
        <v>200</v>
      </c>
      <c r="D804" s="161">
        <v>190</v>
      </c>
      <c r="E804" s="161">
        <v>10</v>
      </c>
      <c r="F804" s="162" t="s">
        <v>1335</v>
      </c>
    </row>
    <row r="805" spans="2:6" x14ac:dyDescent="0.25">
      <c r="B805" s="211">
        <v>44723.76462962963</v>
      </c>
      <c r="C805" s="161">
        <v>50</v>
      </c>
      <c r="D805" s="161">
        <v>46.5</v>
      </c>
      <c r="E805" s="161">
        <v>3.5</v>
      </c>
      <c r="F805" s="162" t="s">
        <v>807</v>
      </c>
    </row>
    <row r="806" spans="2:6" x14ac:dyDescent="0.25">
      <c r="B806" s="211">
        <v>44723.765648148146</v>
      </c>
      <c r="C806" s="161">
        <v>50</v>
      </c>
      <c r="D806" s="161">
        <v>46.5</v>
      </c>
      <c r="E806" s="161">
        <v>3.5</v>
      </c>
      <c r="F806" s="162" t="s">
        <v>2522</v>
      </c>
    </row>
    <row r="807" spans="2:6" x14ac:dyDescent="0.25">
      <c r="B807" s="211">
        <v>44723.768738425926</v>
      </c>
      <c r="C807" s="161">
        <v>300</v>
      </c>
      <c r="D807" s="161">
        <v>285</v>
      </c>
      <c r="E807" s="161">
        <v>15</v>
      </c>
      <c r="F807" s="162" t="s">
        <v>948</v>
      </c>
    </row>
    <row r="808" spans="2:6" x14ac:dyDescent="0.25">
      <c r="B808" s="211">
        <v>44723.778587962966</v>
      </c>
      <c r="C808" s="161">
        <v>100</v>
      </c>
      <c r="D808" s="161">
        <v>95</v>
      </c>
      <c r="E808" s="161">
        <v>5</v>
      </c>
      <c r="F808" s="162" t="s">
        <v>4010</v>
      </c>
    </row>
    <row r="809" spans="2:6" x14ac:dyDescent="0.25">
      <c r="B809" s="211">
        <v>44723.794548611113</v>
      </c>
      <c r="C809" s="161">
        <v>50</v>
      </c>
      <c r="D809" s="161">
        <v>46.5</v>
      </c>
      <c r="E809" s="161">
        <v>3.5</v>
      </c>
      <c r="F809" s="162" t="s">
        <v>6598</v>
      </c>
    </row>
    <row r="810" spans="2:6" x14ac:dyDescent="0.25">
      <c r="B810" s="211">
        <v>44723.804548611108</v>
      </c>
      <c r="C810" s="161">
        <v>500</v>
      </c>
      <c r="D810" s="161">
        <v>475</v>
      </c>
      <c r="E810" s="161">
        <v>25</v>
      </c>
      <c r="F810" s="162" t="s">
        <v>803</v>
      </c>
    </row>
    <row r="811" spans="2:6" x14ac:dyDescent="0.25">
      <c r="B811" s="211">
        <v>44723.811076388891</v>
      </c>
      <c r="C811" s="161">
        <v>200</v>
      </c>
      <c r="D811" s="161">
        <v>184</v>
      </c>
      <c r="E811" s="161">
        <v>16</v>
      </c>
      <c r="F811" s="162" t="s">
        <v>7722</v>
      </c>
    </row>
    <row r="812" spans="2:6" x14ac:dyDescent="0.25">
      <c r="B812" s="211">
        <v>44723.821435185186</v>
      </c>
      <c r="C812" s="161">
        <v>100</v>
      </c>
      <c r="D812" s="161">
        <v>92</v>
      </c>
      <c r="E812" s="161">
        <v>8</v>
      </c>
      <c r="F812" s="162" t="s">
        <v>4384</v>
      </c>
    </row>
    <row r="813" spans="2:6" x14ac:dyDescent="0.25">
      <c r="B813" s="211">
        <v>44723.822800925926</v>
      </c>
      <c r="C813" s="161">
        <v>100</v>
      </c>
      <c r="D813" s="161">
        <v>92</v>
      </c>
      <c r="E813" s="161">
        <v>8</v>
      </c>
      <c r="F813" s="162" t="s">
        <v>4384</v>
      </c>
    </row>
    <row r="814" spans="2:6" x14ac:dyDescent="0.25">
      <c r="B814" s="211">
        <v>44723.830370370371</v>
      </c>
      <c r="C814" s="161">
        <v>100</v>
      </c>
      <c r="D814" s="161">
        <v>93</v>
      </c>
      <c r="E814" s="161">
        <v>7</v>
      </c>
      <c r="F814" s="162" t="s">
        <v>3587</v>
      </c>
    </row>
    <row r="815" spans="2:6" x14ac:dyDescent="0.25">
      <c r="B815" s="211">
        <v>44723.830671296295</v>
      </c>
      <c r="C815" s="161">
        <v>100</v>
      </c>
      <c r="D815" s="161">
        <v>95</v>
      </c>
      <c r="E815" s="161">
        <v>5</v>
      </c>
      <c r="F815" s="162" t="s">
        <v>8246</v>
      </c>
    </row>
    <row r="816" spans="2:6" x14ac:dyDescent="0.25">
      <c r="B816" s="211">
        <v>44723.848287037035</v>
      </c>
      <c r="C816" s="161">
        <v>100</v>
      </c>
      <c r="D816" s="161">
        <v>95</v>
      </c>
      <c r="E816" s="161">
        <v>5</v>
      </c>
      <c r="F816" s="162" t="s">
        <v>3334</v>
      </c>
    </row>
    <row r="817" spans="2:6" x14ac:dyDescent="0.25">
      <c r="B817" s="211">
        <v>44723.856620370374</v>
      </c>
      <c r="C817" s="161">
        <v>500</v>
      </c>
      <c r="D817" s="161">
        <v>460</v>
      </c>
      <c r="E817" s="161">
        <v>40</v>
      </c>
      <c r="F817" s="162" t="s">
        <v>2908</v>
      </c>
    </row>
    <row r="818" spans="2:6" x14ac:dyDescent="0.25">
      <c r="B818" s="211">
        <v>44723.859270833331</v>
      </c>
      <c r="C818" s="161">
        <v>100</v>
      </c>
      <c r="D818" s="161">
        <v>94.05</v>
      </c>
      <c r="E818" s="161">
        <v>5.9500000000000028</v>
      </c>
      <c r="F818" s="162" t="s">
        <v>570</v>
      </c>
    </row>
    <row r="819" spans="2:6" x14ac:dyDescent="0.25">
      <c r="B819" s="211">
        <v>44723.860208333332</v>
      </c>
      <c r="C819" s="161">
        <v>100</v>
      </c>
      <c r="D819" s="161">
        <v>95</v>
      </c>
      <c r="E819" s="161">
        <v>5</v>
      </c>
      <c r="F819" s="162" t="s">
        <v>4069</v>
      </c>
    </row>
    <row r="820" spans="2:6" x14ac:dyDescent="0.25">
      <c r="B820" s="211">
        <v>44723.868888888886</v>
      </c>
      <c r="C820" s="161">
        <v>50</v>
      </c>
      <c r="D820" s="161">
        <v>47.5</v>
      </c>
      <c r="E820" s="161">
        <v>2.5</v>
      </c>
      <c r="F820" s="162" t="s">
        <v>2832</v>
      </c>
    </row>
    <row r="821" spans="2:6" x14ac:dyDescent="0.25">
      <c r="B821" s="211">
        <v>44723.869583333333</v>
      </c>
      <c r="C821" s="161">
        <v>100</v>
      </c>
      <c r="D821" s="161">
        <v>93</v>
      </c>
      <c r="E821" s="161">
        <v>7</v>
      </c>
      <c r="F821" s="162" t="s">
        <v>409</v>
      </c>
    </row>
    <row r="822" spans="2:6" x14ac:dyDescent="0.25">
      <c r="B822" s="211">
        <v>44723.873726851853</v>
      </c>
      <c r="C822" s="161">
        <v>50</v>
      </c>
      <c r="D822" s="161">
        <v>46</v>
      </c>
      <c r="E822" s="161">
        <v>4</v>
      </c>
      <c r="F822" s="162" t="s">
        <v>360</v>
      </c>
    </row>
    <row r="823" spans="2:6" x14ac:dyDescent="0.25">
      <c r="B823" s="211">
        <v>44723.877476851849</v>
      </c>
      <c r="C823" s="161">
        <v>1000</v>
      </c>
      <c r="D823" s="161">
        <v>950</v>
      </c>
      <c r="E823" s="161">
        <v>50</v>
      </c>
      <c r="F823" s="162" t="s">
        <v>7278</v>
      </c>
    </row>
    <row r="824" spans="2:6" x14ac:dyDescent="0.25">
      <c r="B824" s="211">
        <v>44723.878506944442</v>
      </c>
      <c r="C824" s="161">
        <v>10</v>
      </c>
      <c r="D824" s="161">
        <v>9.1999999999999993</v>
      </c>
      <c r="E824" s="161">
        <v>0.8</v>
      </c>
      <c r="F824" s="162" t="s">
        <v>8154</v>
      </c>
    </row>
    <row r="825" spans="2:6" x14ac:dyDescent="0.25">
      <c r="B825" s="211">
        <v>44723.887349537035</v>
      </c>
      <c r="C825" s="161">
        <v>250</v>
      </c>
      <c r="D825" s="161">
        <v>230</v>
      </c>
      <c r="E825" s="161">
        <v>20</v>
      </c>
      <c r="F825" s="162" t="s">
        <v>4011</v>
      </c>
    </row>
    <row r="826" spans="2:6" x14ac:dyDescent="0.25">
      <c r="B826" s="211">
        <v>44723.902858796297</v>
      </c>
      <c r="C826" s="161">
        <v>150</v>
      </c>
      <c r="D826" s="161">
        <v>142.5</v>
      </c>
      <c r="E826" s="161">
        <v>7.5</v>
      </c>
      <c r="F826" s="162" t="s">
        <v>2929</v>
      </c>
    </row>
    <row r="827" spans="2:6" x14ac:dyDescent="0.25">
      <c r="B827" s="211">
        <v>44723.903738425928</v>
      </c>
      <c r="C827" s="161">
        <v>300</v>
      </c>
      <c r="D827" s="161">
        <v>285</v>
      </c>
      <c r="E827" s="161">
        <v>15</v>
      </c>
      <c r="F827" s="162" t="s">
        <v>1815</v>
      </c>
    </row>
    <row r="828" spans="2:6" x14ac:dyDescent="0.25">
      <c r="B828" s="211">
        <v>44723.906377314815</v>
      </c>
      <c r="C828" s="161">
        <v>200</v>
      </c>
      <c r="D828" s="161">
        <v>184</v>
      </c>
      <c r="E828" s="161">
        <v>16</v>
      </c>
      <c r="F828" s="162" t="s">
        <v>6407</v>
      </c>
    </row>
    <row r="829" spans="2:6" x14ac:dyDescent="0.25">
      <c r="B829" s="211">
        <v>44723.911168981482</v>
      </c>
      <c r="C829" s="161">
        <v>150</v>
      </c>
      <c r="D829" s="161">
        <v>139.5</v>
      </c>
      <c r="E829" s="161">
        <v>10.5</v>
      </c>
      <c r="F829" s="162" t="s">
        <v>1364</v>
      </c>
    </row>
    <row r="830" spans="2:6" x14ac:dyDescent="0.25">
      <c r="B830" s="211">
        <v>44723.913217592592</v>
      </c>
      <c r="C830" s="161">
        <v>50</v>
      </c>
      <c r="D830" s="161">
        <v>47.5</v>
      </c>
      <c r="E830" s="161">
        <v>2.5</v>
      </c>
      <c r="F830" s="162" t="s">
        <v>981</v>
      </c>
    </row>
    <row r="831" spans="2:6" x14ac:dyDescent="0.25">
      <c r="B831" s="211">
        <v>44723.916886574072</v>
      </c>
      <c r="C831" s="161">
        <v>500</v>
      </c>
      <c r="D831" s="161">
        <v>475</v>
      </c>
      <c r="E831" s="161">
        <v>25</v>
      </c>
      <c r="F831" s="162" t="s">
        <v>225</v>
      </c>
    </row>
    <row r="832" spans="2:6" x14ac:dyDescent="0.25">
      <c r="B832" s="211">
        <v>44723.920914351853</v>
      </c>
      <c r="C832" s="161">
        <v>300</v>
      </c>
      <c r="D832" s="161">
        <v>285</v>
      </c>
      <c r="E832" s="161">
        <v>15</v>
      </c>
      <c r="F832" s="162" t="s">
        <v>1801</v>
      </c>
    </row>
    <row r="833" spans="2:6" x14ac:dyDescent="0.25">
      <c r="B833" s="211">
        <v>44723.931018518517</v>
      </c>
      <c r="C833" s="161">
        <v>50</v>
      </c>
      <c r="D833" s="161">
        <v>46.5</v>
      </c>
      <c r="E833" s="161">
        <v>3.5</v>
      </c>
      <c r="F833" s="162" t="s">
        <v>3485</v>
      </c>
    </row>
    <row r="834" spans="2:6" x14ac:dyDescent="0.25">
      <c r="B834" s="211">
        <v>44723.933657407404</v>
      </c>
      <c r="C834" s="161">
        <v>100</v>
      </c>
      <c r="D834" s="161">
        <v>93</v>
      </c>
      <c r="E834" s="161">
        <v>7</v>
      </c>
      <c r="F834" s="162" t="s">
        <v>2472</v>
      </c>
    </row>
    <row r="835" spans="2:6" x14ac:dyDescent="0.25">
      <c r="B835" s="211">
        <v>44723.939270833333</v>
      </c>
      <c r="C835" s="161">
        <v>100</v>
      </c>
      <c r="D835" s="161">
        <v>95</v>
      </c>
      <c r="E835" s="161">
        <v>5</v>
      </c>
      <c r="F835" s="162" t="s">
        <v>3913</v>
      </c>
    </row>
    <row r="836" spans="2:6" x14ac:dyDescent="0.25">
      <c r="B836" s="211">
        <v>44723.940925925926</v>
      </c>
      <c r="C836" s="161">
        <v>500</v>
      </c>
      <c r="D836" s="161">
        <v>475</v>
      </c>
      <c r="E836" s="161">
        <v>25</v>
      </c>
      <c r="F836" s="162" t="s">
        <v>1294</v>
      </c>
    </row>
    <row r="837" spans="2:6" x14ac:dyDescent="0.25">
      <c r="B837" s="211">
        <v>44723.95888888889</v>
      </c>
      <c r="C837" s="161">
        <v>10</v>
      </c>
      <c r="D837" s="161">
        <v>9.5</v>
      </c>
      <c r="E837" s="161">
        <v>0.5</v>
      </c>
      <c r="F837" s="162" t="s">
        <v>8245</v>
      </c>
    </row>
    <row r="838" spans="2:6" x14ac:dyDescent="0.25">
      <c r="B838" s="211">
        <v>44723.960578703707</v>
      </c>
      <c r="C838" s="161">
        <v>1000</v>
      </c>
      <c r="D838" s="161">
        <v>950</v>
      </c>
      <c r="E838" s="161">
        <v>50</v>
      </c>
      <c r="F838" s="162" t="s">
        <v>6382</v>
      </c>
    </row>
    <row r="839" spans="2:6" x14ac:dyDescent="0.25">
      <c r="B839" s="211">
        <v>44723.963483796295</v>
      </c>
      <c r="C839" s="161">
        <v>100</v>
      </c>
      <c r="D839" s="161">
        <v>95</v>
      </c>
      <c r="E839" s="161">
        <v>5</v>
      </c>
      <c r="F839" s="162" t="s">
        <v>3517</v>
      </c>
    </row>
    <row r="840" spans="2:6" x14ac:dyDescent="0.25">
      <c r="B840" s="211">
        <v>44723.994733796295</v>
      </c>
      <c r="C840" s="161">
        <v>150</v>
      </c>
      <c r="D840" s="161">
        <v>139.5</v>
      </c>
      <c r="E840" s="161">
        <v>10.5</v>
      </c>
      <c r="F840" s="162" t="s">
        <v>1379</v>
      </c>
    </row>
    <row r="841" spans="2:6" x14ac:dyDescent="0.25">
      <c r="B841" s="211">
        <v>44724.043506944443</v>
      </c>
      <c r="C841" s="161">
        <v>200</v>
      </c>
      <c r="D841" s="161">
        <v>190</v>
      </c>
      <c r="E841" s="161">
        <v>10</v>
      </c>
      <c r="F841" s="162" t="s">
        <v>3605</v>
      </c>
    </row>
    <row r="842" spans="2:6" x14ac:dyDescent="0.25">
      <c r="B842" s="211">
        <v>44724.13658564815</v>
      </c>
      <c r="C842" s="161">
        <v>10</v>
      </c>
      <c r="D842" s="161">
        <v>9.1999999999999993</v>
      </c>
      <c r="E842" s="161">
        <v>0.8</v>
      </c>
      <c r="F842" s="162" t="s">
        <v>451</v>
      </c>
    </row>
    <row r="843" spans="2:6" x14ac:dyDescent="0.25">
      <c r="B843" s="211">
        <v>44724.161226851851</v>
      </c>
      <c r="C843" s="161">
        <v>100</v>
      </c>
      <c r="D843" s="161">
        <v>95</v>
      </c>
      <c r="E843" s="161">
        <v>5</v>
      </c>
      <c r="F843" s="162" t="s">
        <v>897</v>
      </c>
    </row>
    <row r="844" spans="2:6" x14ac:dyDescent="0.25">
      <c r="B844" s="211">
        <v>44724.171817129631</v>
      </c>
      <c r="C844" s="161">
        <v>300</v>
      </c>
      <c r="D844" s="161">
        <v>285</v>
      </c>
      <c r="E844" s="161">
        <v>15</v>
      </c>
      <c r="F844" s="162" t="s">
        <v>6533</v>
      </c>
    </row>
    <row r="845" spans="2:6" x14ac:dyDescent="0.25">
      <c r="B845" s="211">
        <v>44724.222604166665</v>
      </c>
      <c r="C845" s="161">
        <v>100</v>
      </c>
      <c r="D845" s="161">
        <v>95</v>
      </c>
      <c r="E845" s="161">
        <v>5</v>
      </c>
      <c r="F845" s="162" t="s">
        <v>908</v>
      </c>
    </row>
    <row r="846" spans="2:6" x14ac:dyDescent="0.25">
      <c r="B846" s="211">
        <v>44724.243344907409</v>
      </c>
      <c r="C846" s="161">
        <v>150</v>
      </c>
      <c r="D846" s="161">
        <v>142.5</v>
      </c>
      <c r="E846" s="161">
        <v>7.5</v>
      </c>
      <c r="F846" s="162" t="s">
        <v>1359</v>
      </c>
    </row>
    <row r="847" spans="2:6" x14ac:dyDescent="0.25">
      <c r="B847" s="211">
        <v>44724.264131944445</v>
      </c>
      <c r="C847" s="161">
        <v>3000</v>
      </c>
      <c r="D847" s="161">
        <v>2760</v>
      </c>
      <c r="E847" s="161">
        <v>240</v>
      </c>
      <c r="F847" s="162" t="s">
        <v>8157</v>
      </c>
    </row>
    <row r="848" spans="2:6" x14ac:dyDescent="0.25">
      <c r="B848" s="211">
        <v>44724.272106481483</v>
      </c>
      <c r="C848" s="161">
        <v>2</v>
      </c>
      <c r="D848" s="161">
        <v>1.9</v>
      </c>
      <c r="E848" s="161">
        <v>0.10000000000000009</v>
      </c>
      <c r="F848" s="162" t="s">
        <v>881</v>
      </c>
    </row>
    <row r="849" spans="1:6" x14ac:dyDescent="0.25">
      <c r="B849" s="211">
        <v>44724.283217592594</v>
      </c>
      <c r="C849" s="161">
        <v>75</v>
      </c>
      <c r="D849" s="161">
        <v>69</v>
      </c>
      <c r="E849" s="161">
        <v>6</v>
      </c>
      <c r="F849" s="162" t="s">
        <v>1417</v>
      </c>
    </row>
    <row r="850" spans="1:6" x14ac:dyDescent="0.25">
      <c r="B850" s="211">
        <v>44724.335925925923</v>
      </c>
      <c r="C850" s="161">
        <v>50</v>
      </c>
      <c r="D850" s="161">
        <v>47.5</v>
      </c>
      <c r="E850" s="161">
        <v>2.5</v>
      </c>
      <c r="F850" s="162" t="s">
        <v>2865</v>
      </c>
    </row>
    <row r="851" spans="1:6" s="143" customFormat="1" x14ac:dyDescent="0.25">
      <c r="A851" s="157"/>
      <c r="B851" s="211">
        <v>44724.378252314818</v>
      </c>
      <c r="C851" s="161">
        <v>300</v>
      </c>
      <c r="D851" s="161">
        <v>285</v>
      </c>
      <c r="E851" s="161">
        <v>15</v>
      </c>
      <c r="F851" s="162" t="s">
        <v>896</v>
      </c>
    </row>
    <row r="852" spans="1:6" s="143" customFormat="1" x14ac:dyDescent="0.25">
      <c r="A852" s="157"/>
      <c r="B852" s="211">
        <v>44724.381377314814</v>
      </c>
      <c r="C852" s="161">
        <v>100</v>
      </c>
      <c r="D852" s="161">
        <v>92</v>
      </c>
      <c r="E852" s="161">
        <v>8</v>
      </c>
      <c r="F852" s="162" t="s">
        <v>2524</v>
      </c>
    </row>
    <row r="853" spans="1:6" s="143" customFormat="1" x14ac:dyDescent="0.25">
      <c r="A853" s="157"/>
      <c r="B853" s="211">
        <v>44724.423819444448</v>
      </c>
      <c r="C853" s="161">
        <v>200</v>
      </c>
      <c r="D853" s="161">
        <v>186</v>
      </c>
      <c r="E853" s="161">
        <v>14</v>
      </c>
      <c r="F853" s="162" t="s">
        <v>656</v>
      </c>
    </row>
    <row r="854" spans="1:6" s="143" customFormat="1" x14ac:dyDescent="0.25">
      <c r="A854" s="157"/>
      <c r="B854" s="211">
        <v>44724.42696759259</v>
      </c>
      <c r="C854" s="161">
        <v>300</v>
      </c>
      <c r="D854" s="161">
        <v>285</v>
      </c>
      <c r="E854" s="161">
        <v>15</v>
      </c>
      <c r="F854" s="162" t="s">
        <v>8244</v>
      </c>
    </row>
    <row r="855" spans="1:6" s="143" customFormat="1" x14ac:dyDescent="0.25">
      <c r="A855" s="157"/>
      <c r="B855" s="211">
        <v>44724.43105324074</v>
      </c>
      <c r="C855" s="161">
        <v>500</v>
      </c>
      <c r="D855" s="161">
        <v>475</v>
      </c>
      <c r="E855" s="161">
        <v>25</v>
      </c>
      <c r="F855" s="162" t="s">
        <v>907</v>
      </c>
    </row>
    <row r="856" spans="1:6" s="143" customFormat="1" x14ac:dyDescent="0.25">
      <c r="A856" s="157"/>
      <c r="B856" s="211">
        <v>44724.443078703705</v>
      </c>
      <c r="C856" s="161">
        <v>100</v>
      </c>
      <c r="D856" s="161">
        <v>92</v>
      </c>
      <c r="E856" s="161">
        <v>8</v>
      </c>
      <c r="F856" s="162" t="s">
        <v>1424</v>
      </c>
    </row>
    <row r="857" spans="1:6" s="143" customFormat="1" x14ac:dyDescent="0.25">
      <c r="A857" s="157"/>
      <c r="B857" s="211">
        <v>44724.471145833333</v>
      </c>
      <c r="C857" s="161">
        <v>100</v>
      </c>
      <c r="D857" s="161">
        <v>95</v>
      </c>
      <c r="E857" s="161">
        <v>5</v>
      </c>
      <c r="F857" s="162" t="s">
        <v>884</v>
      </c>
    </row>
    <row r="858" spans="1:6" s="143" customFormat="1" x14ac:dyDescent="0.25">
      <c r="A858" s="157"/>
      <c r="B858" s="211">
        <v>44724.471412037034</v>
      </c>
      <c r="C858" s="161">
        <v>300</v>
      </c>
      <c r="D858" s="161">
        <v>276</v>
      </c>
      <c r="E858" s="161">
        <v>24</v>
      </c>
      <c r="F858" s="162" t="s">
        <v>1417</v>
      </c>
    </row>
    <row r="859" spans="1:6" s="143" customFormat="1" x14ac:dyDescent="0.25">
      <c r="A859" s="157"/>
      <c r="B859" s="211">
        <v>44724.47142361111</v>
      </c>
      <c r="C859" s="161">
        <v>100</v>
      </c>
      <c r="D859" s="161">
        <v>95</v>
      </c>
      <c r="E859" s="161">
        <v>5</v>
      </c>
      <c r="F859" s="162" t="s">
        <v>8243</v>
      </c>
    </row>
    <row r="860" spans="1:6" s="143" customFormat="1" x14ac:dyDescent="0.25">
      <c r="A860" s="157"/>
      <c r="B860" s="211">
        <v>44724.503611111111</v>
      </c>
      <c r="C860" s="161">
        <v>50</v>
      </c>
      <c r="D860" s="161">
        <v>46</v>
      </c>
      <c r="E860" s="161">
        <v>4</v>
      </c>
      <c r="F860" s="162" t="s">
        <v>1410</v>
      </c>
    </row>
    <row r="861" spans="1:6" s="143" customFormat="1" x14ac:dyDescent="0.25">
      <c r="A861" s="157"/>
      <c r="B861" s="211">
        <v>44724.505659722221</v>
      </c>
      <c r="C861" s="161">
        <v>100</v>
      </c>
      <c r="D861" s="161">
        <v>95</v>
      </c>
      <c r="E861" s="161">
        <v>5</v>
      </c>
      <c r="F861" s="162" t="s">
        <v>3514</v>
      </c>
    </row>
    <row r="862" spans="1:6" s="143" customFormat="1" x14ac:dyDescent="0.25">
      <c r="A862" s="157"/>
      <c r="B862" s="211">
        <v>44724.524062500001</v>
      </c>
      <c r="C862" s="161">
        <v>100</v>
      </c>
      <c r="D862" s="161">
        <v>95</v>
      </c>
      <c r="E862" s="161">
        <v>5</v>
      </c>
      <c r="F862" s="162" t="s">
        <v>7453</v>
      </c>
    </row>
    <row r="863" spans="1:6" s="143" customFormat="1" x14ac:dyDescent="0.25">
      <c r="A863" s="157"/>
      <c r="B863" s="211">
        <v>44724.536273148151</v>
      </c>
      <c r="C863" s="161">
        <v>200</v>
      </c>
      <c r="D863" s="161">
        <v>190</v>
      </c>
      <c r="E863" s="161">
        <v>10</v>
      </c>
      <c r="F863" s="162" t="s">
        <v>228</v>
      </c>
    </row>
    <row r="864" spans="1:6" s="143" customFormat="1" x14ac:dyDescent="0.25">
      <c r="A864" s="157"/>
      <c r="B864" s="211">
        <v>44724.559236111112</v>
      </c>
      <c r="C864" s="161">
        <v>100</v>
      </c>
      <c r="D864" s="161">
        <v>95</v>
      </c>
      <c r="E864" s="161">
        <v>5</v>
      </c>
      <c r="F864" s="162" t="s">
        <v>1356</v>
      </c>
    </row>
    <row r="865" spans="1:6" s="143" customFormat="1" x14ac:dyDescent="0.25">
      <c r="A865" s="157"/>
      <c r="B865" s="211">
        <v>44724.561249999999</v>
      </c>
      <c r="C865" s="161">
        <v>100</v>
      </c>
      <c r="D865" s="161">
        <v>95</v>
      </c>
      <c r="E865" s="161">
        <v>5</v>
      </c>
      <c r="F865" s="162" t="s">
        <v>857</v>
      </c>
    </row>
    <row r="866" spans="1:6" s="143" customFormat="1" x14ac:dyDescent="0.25">
      <c r="A866" s="157"/>
      <c r="B866" s="211">
        <v>44724.569363425922</v>
      </c>
      <c r="C866" s="161">
        <v>500</v>
      </c>
      <c r="D866" s="161">
        <v>475</v>
      </c>
      <c r="E866" s="161">
        <v>25</v>
      </c>
      <c r="F866" s="162" t="s">
        <v>3940</v>
      </c>
    </row>
    <row r="867" spans="1:6" s="143" customFormat="1" x14ac:dyDescent="0.25">
      <c r="A867" s="157"/>
      <c r="B867" s="211">
        <v>44724.569525462961</v>
      </c>
      <c r="C867" s="161">
        <v>100</v>
      </c>
      <c r="D867" s="161">
        <v>95</v>
      </c>
      <c r="E867" s="161">
        <v>5</v>
      </c>
      <c r="F867" s="162" t="s">
        <v>4309</v>
      </c>
    </row>
    <row r="868" spans="1:6" s="143" customFormat="1" x14ac:dyDescent="0.25">
      <c r="A868" s="157"/>
      <c r="B868" s="211">
        <v>44724.569571759261</v>
      </c>
      <c r="C868" s="161">
        <v>100</v>
      </c>
      <c r="D868" s="161">
        <v>93</v>
      </c>
      <c r="E868" s="161">
        <v>7</v>
      </c>
      <c r="F868" s="162" t="s">
        <v>1857</v>
      </c>
    </row>
    <row r="869" spans="1:6" s="143" customFormat="1" x14ac:dyDescent="0.25">
      <c r="A869" s="157"/>
      <c r="B869" s="211">
        <v>44724.569803240738</v>
      </c>
      <c r="C869" s="161">
        <v>100</v>
      </c>
      <c r="D869" s="161">
        <v>95</v>
      </c>
      <c r="E869" s="161">
        <v>5</v>
      </c>
      <c r="F869" s="162" t="s">
        <v>3815</v>
      </c>
    </row>
    <row r="870" spans="1:6" s="143" customFormat="1" x14ac:dyDescent="0.25">
      <c r="A870" s="157"/>
      <c r="B870" s="211">
        <v>44724.569907407407</v>
      </c>
      <c r="C870" s="161">
        <v>90</v>
      </c>
      <c r="D870" s="161">
        <v>85.5</v>
      </c>
      <c r="E870" s="161">
        <v>4.5</v>
      </c>
      <c r="F870" s="162" t="s">
        <v>1450</v>
      </c>
    </row>
    <row r="871" spans="1:6" s="143" customFormat="1" x14ac:dyDescent="0.25">
      <c r="A871" s="157"/>
      <c r="B871" s="211">
        <v>44724.570370370369</v>
      </c>
      <c r="C871" s="161">
        <v>10</v>
      </c>
      <c r="D871" s="161">
        <v>9.5</v>
      </c>
      <c r="E871" s="161">
        <v>0.5</v>
      </c>
      <c r="F871" s="162" t="s">
        <v>4261</v>
      </c>
    </row>
    <row r="872" spans="1:6" s="143" customFormat="1" x14ac:dyDescent="0.25">
      <c r="A872" s="157"/>
      <c r="B872" s="211">
        <v>44724.570613425924</v>
      </c>
      <c r="C872" s="161">
        <v>100</v>
      </c>
      <c r="D872" s="161">
        <v>95</v>
      </c>
      <c r="E872" s="161">
        <v>5</v>
      </c>
      <c r="F872" s="162" t="s">
        <v>4276</v>
      </c>
    </row>
    <row r="873" spans="1:6" s="143" customFormat="1" x14ac:dyDescent="0.25">
      <c r="A873" s="157"/>
      <c r="B873" s="211">
        <v>44724.57508101852</v>
      </c>
      <c r="C873" s="161">
        <v>50</v>
      </c>
      <c r="D873" s="161">
        <v>46</v>
      </c>
      <c r="E873" s="161">
        <v>4</v>
      </c>
      <c r="F873" s="162" t="s">
        <v>1491</v>
      </c>
    </row>
    <row r="874" spans="1:6" s="143" customFormat="1" x14ac:dyDescent="0.25">
      <c r="A874" s="157"/>
      <c r="B874" s="211">
        <v>44724.583796296298</v>
      </c>
      <c r="C874" s="161">
        <v>50</v>
      </c>
      <c r="D874" s="161">
        <v>47.5</v>
      </c>
      <c r="E874" s="161">
        <v>2.5</v>
      </c>
      <c r="F874" s="162" t="s">
        <v>875</v>
      </c>
    </row>
    <row r="875" spans="1:6" s="143" customFormat="1" x14ac:dyDescent="0.25">
      <c r="A875" s="157"/>
      <c r="B875" s="211">
        <v>44724.661203703705</v>
      </c>
      <c r="C875" s="161">
        <v>100</v>
      </c>
      <c r="D875" s="161">
        <v>92</v>
      </c>
      <c r="E875" s="161">
        <v>8</v>
      </c>
      <c r="F875" s="162" t="s">
        <v>696</v>
      </c>
    </row>
    <row r="876" spans="1:6" s="143" customFormat="1" x14ac:dyDescent="0.25">
      <c r="A876" s="157"/>
      <c r="B876" s="211">
        <v>44724.701643518521</v>
      </c>
      <c r="C876" s="161">
        <v>50</v>
      </c>
      <c r="D876" s="161">
        <v>47.5</v>
      </c>
      <c r="E876" s="161">
        <v>2.5</v>
      </c>
      <c r="F876" s="162" t="s">
        <v>3437</v>
      </c>
    </row>
    <row r="877" spans="1:6" s="143" customFormat="1" x14ac:dyDescent="0.25">
      <c r="A877" s="157"/>
      <c r="B877" s="211">
        <v>44724.702280092592</v>
      </c>
      <c r="C877" s="161">
        <v>500</v>
      </c>
      <c r="D877" s="161">
        <v>475</v>
      </c>
      <c r="E877" s="161">
        <v>25</v>
      </c>
      <c r="F877" s="162" t="s">
        <v>332</v>
      </c>
    </row>
    <row r="878" spans="1:6" s="143" customFormat="1" x14ac:dyDescent="0.25">
      <c r="A878" s="157"/>
      <c r="B878" s="211">
        <v>44724.719201388885</v>
      </c>
      <c r="C878" s="161">
        <v>100</v>
      </c>
      <c r="D878" s="161">
        <v>93</v>
      </c>
      <c r="E878" s="161">
        <v>7</v>
      </c>
      <c r="F878" s="162" t="s">
        <v>1270</v>
      </c>
    </row>
    <row r="879" spans="1:6" s="143" customFormat="1" x14ac:dyDescent="0.25">
      <c r="A879" s="157"/>
      <c r="B879" s="211">
        <v>44724.735706018517</v>
      </c>
      <c r="C879" s="161">
        <v>100</v>
      </c>
      <c r="D879" s="161">
        <v>95</v>
      </c>
      <c r="E879" s="161">
        <v>5</v>
      </c>
      <c r="F879" s="162" t="s">
        <v>682</v>
      </c>
    </row>
    <row r="880" spans="1:6" s="143" customFormat="1" x14ac:dyDescent="0.25">
      <c r="A880" s="157"/>
      <c r="B880" s="211">
        <v>44724.742581018516</v>
      </c>
      <c r="C880" s="161">
        <v>50</v>
      </c>
      <c r="D880" s="161">
        <v>46</v>
      </c>
      <c r="E880" s="161">
        <v>4</v>
      </c>
      <c r="F880" s="162" t="s">
        <v>3847</v>
      </c>
    </row>
    <row r="881" spans="1:6" s="143" customFormat="1" x14ac:dyDescent="0.25">
      <c r="A881" s="157"/>
      <c r="B881" s="211">
        <v>44724.742881944447</v>
      </c>
      <c r="C881" s="161">
        <v>300</v>
      </c>
      <c r="D881" s="161">
        <v>285</v>
      </c>
      <c r="E881" s="161">
        <v>15</v>
      </c>
      <c r="F881" s="162" t="s">
        <v>1499</v>
      </c>
    </row>
    <row r="882" spans="1:6" s="143" customFormat="1" x14ac:dyDescent="0.25">
      <c r="A882" s="157"/>
      <c r="B882" s="211">
        <v>44724.744027777779</v>
      </c>
      <c r="C882" s="161">
        <v>300</v>
      </c>
      <c r="D882" s="161">
        <v>285</v>
      </c>
      <c r="E882" s="161">
        <v>15</v>
      </c>
      <c r="F882" s="162" t="s">
        <v>593</v>
      </c>
    </row>
    <row r="883" spans="1:6" s="143" customFormat="1" x14ac:dyDescent="0.25">
      <c r="A883" s="157"/>
      <c r="B883" s="211">
        <v>44724.744814814818</v>
      </c>
      <c r="C883" s="161">
        <v>300</v>
      </c>
      <c r="D883" s="161">
        <v>285</v>
      </c>
      <c r="E883" s="161">
        <v>15</v>
      </c>
      <c r="F883" s="162" t="s">
        <v>2608</v>
      </c>
    </row>
    <row r="884" spans="1:6" s="143" customFormat="1" x14ac:dyDescent="0.25">
      <c r="A884" s="157"/>
      <c r="B884" s="211">
        <v>44724.745729166665</v>
      </c>
      <c r="C884" s="161">
        <v>200</v>
      </c>
      <c r="D884" s="161">
        <v>190</v>
      </c>
      <c r="E884" s="161">
        <v>10</v>
      </c>
      <c r="F884" s="162" t="s">
        <v>1656</v>
      </c>
    </row>
    <row r="885" spans="1:6" s="143" customFormat="1" x14ac:dyDescent="0.25">
      <c r="A885" s="157"/>
      <c r="B885" s="211">
        <v>44724.746006944442</v>
      </c>
      <c r="C885" s="161">
        <v>100</v>
      </c>
      <c r="D885" s="161">
        <v>93</v>
      </c>
      <c r="E885" s="161">
        <v>7</v>
      </c>
      <c r="F885" s="162" t="s">
        <v>8242</v>
      </c>
    </row>
    <row r="886" spans="1:6" s="143" customFormat="1" x14ac:dyDescent="0.25">
      <c r="A886" s="157"/>
      <c r="B886" s="211">
        <v>44724.760879629626</v>
      </c>
      <c r="C886" s="161">
        <v>100</v>
      </c>
      <c r="D886" s="161">
        <v>93</v>
      </c>
      <c r="E886" s="161">
        <v>7</v>
      </c>
      <c r="F886" s="162" t="s">
        <v>961</v>
      </c>
    </row>
    <row r="887" spans="1:6" s="143" customFormat="1" x14ac:dyDescent="0.25">
      <c r="A887" s="157"/>
      <c r="B887" s="211">
        <v>44724.767106481479</v>
      </c>
      <c r="C887" s="161">
        <v>50</v>
      </c>
      <c r="D887" s="161">
        <v>47.5</v>
      </c>
      <c r="E887" s="161">
        <v>2.5</v>
      </c>
      <c r="F887" s="162" t="s">
        <v>3056</v>
      </c>
    </row>
    <row r="888" spans="1:6" s="143" customFormat="1" x14ac:dyDescent="0.25">
      <c r="A888" s="157"/>
      <c r="B888" s="211">
        <v>44724.782870370371</v>
      </c>
      <c r="C888" s="161">
        <v>50</v>
      </c>
      <c r="D888" s="161">
        <v>47.5</v>
      </c>
      <c r="E888" s="161">
        <v>2.5</v>
      </c>
      <c r="F888" s="162" t="s">
        <v>8241</v>
      </c>
    </row>
    <row r="889" spans="1:6" s="143" customFormat="1" x14ac:dyDescent="0.25">
      <c r="A889" s="157"/>
      <c r="B889" s="211">
        <v>44724.78324074074</v>
      </c>
      <c r="C889" s="161">
        <v>300</v>
      </c>
      <c r="D889" s="161">
        <v>276</v>
      </c>
      <c r="E889" s="161">
        <v>24</v>
      </c>
      <c r="F889" s="162" t="s">
        <v>8156</v>
      </c>
    </row>
    <row r="890" spans="1:6" s="143" customFormat="1" x14ac:dyDescent="0.25">
      <c r="A890" s="157"/>
      <c r="B890" s="211">
        <v>44724.789074074077</v>
      </c>
      <c r="C890" s="161">
        <v>300</v>
      </c>
      <c r="D890" s="161">
        <v>285</v>
      </c>
      <c r="E890" s="161">
        <v>15</v>
      </c>
      <c r="F890" s="162" t="s">
        <v>8177</v>
      </c>
    </row>
    <row r="891" spans="1:6" s="143" customFormat="1" x14ac:dyDescent="0.25">
      <c r="A891" s="157"/>
      <c r="B891" s="211">
        <v>44724.790069444447</v>
      </c>
      <c r="C891" s="161">
        <v>300</v>
      </c>
      <c r="D891" s="161">
        <v>276</v>
      </c>
      <c r="E891" s="161">
        <v>24</v>
      </c>
      <c r="F891" s="162" t="s">
        <v>7731</v>
      </c>
    </row>
    <row r="892" spans="1:6" s="143" customFormat="1" x14ac:dyDescent="0.25">
      <c r="A892" s="157"/>
      <c r="B892" s="211">
        <v>44724.797650462962</v>
      </c>
      <c r="C892" s="161">
        <v>100</v>
      </c>
      <c r="D892" s="161">
        <v>92</v>
      </c>
      <c r="E892" s="161">
        <v>8</v>
      </c>
      <c r="F892" s="162" t="s">
        <v>8155</v>
      </c>
    </row>
    <row r="893" spans="1:6" s="143" customFormat="1" x14ac:dyDescent="0.25">
      <c r="A893" s="157"/>
      <c r="B893" s="211">
        <v>44724.822222222225</v>
      </c>
      <c r="C893" s="161">
        <v>100</v>
      </c>
      <c r="D893" s="161">
        <v>93</v>
      </c>
      <c r="E893" s="161">
        <v>7</v>
      </c>
      <c r="F893" s="162" t="s">
        <v>6114</v>
      </c>
    </row>
    <row r="894" spans="1:6" s="143" customFormat="1" x14ac:dyDescent="0.25">
      <c r="A894" s="157"/>
      <c r="B894" s="211">
        <v>44724.826354166667</v>
      </c>
      <c r="C894" s="161">
        <v>100</v>
      </c>
      <c r="D894" s="161">
        <v>93</v>
      </c>
      <c r="E894" s="161">
        <v>7</v>
      </c>
      <c r="F894" s="162" t="s">
        <v>833</v>
      </c>
    </row>
    <row r="895" spans="1:6" s="143" customFormat="1" x14ac:dyDescent="0.25">
      <c r="A895" s="157"/>
      <c r="B895" s="211">
        <v>44724.827210648145</v>
      </c>
      <c r="C895" s="161">
        <v>300</v>
      </c>
      <c r="D895" s="161">
        <v>276</v>
      </c>
      <c r="E895" s="161">
        <v>24</v>
      </c>
      <c r="F895" s="162" t="s">
        <v>7450</v>
      </c>
    </row>
    <row r="896" spans="1:6" s="143" customFormat="1" x14ac:dyDescent="0.25">
      <c r="A896" s="157"/>
      <c r="B896" s="211">
        <v>44724.854189814818</v>
      </c>
      <c r="C896" s="161">
        <v>300</v>
      </c>
      <c r="D896" s="161">
        <v>285</v>
      </c>
      <c r="E896" s="161">
        <v>15</v>
      </c>
      <c r="F896" s="162" t="s">
        <v>6247</v>
      </c>
    </row>
    <row r="897" spans="1:6" s="143" customFormat="1" x14ac:dyDescent="0.25">
      <c r="A897" s="157"/>
      <c r="B897" s="211">
        <v>44724.858101851853</v>
      </c>
      <c r="C897" s="161">
        <v>50</v>
      </c>
      <c r="D897" s="161">
        <v>46</v>
      </c>
      <c r="E897" s="161">
        <v>4</v>
      </c>
      <c r="F897" s="162" t="s">
        <v>3935</v>
      </c>
    </row>
    <row r="898" spans="1:6" s="143" customFormat="1" x14ac:dyDescent="0.25">
      <c r="A898" s="157"/>
      <c r="B898" s="211">
        <v>44724.87395833333</v>
      </c>
      <c r="C898" s="161">
        <v>200</v>
      </c>
      <c r="D898" s="161">
        <v>190</v>
      </c>
      <c r="E898" s="161">
        <v>10</v>
      </c>
      <c r="F898" s="162" t="s">
        <v>2518</v>
      </c>
    </row>
    <row r="899" spans="1:6" s="143" customFormat="1" x14ac:dyDescent="0.25">
      <c r="A899" s="157"/>
      <c r="B899" s="211">
        <v>44724.898136574076</v>
      </c>
      <c r="C899" s="161">
        <v>200</v>
      </c>
      <c r="D899" s="161">
        <v>184</v>
      </c>
      <c r="E899" s="161">
        <v>16</v>
      </c>
      <c r="F899" s="162" t="s">
        <v>1408</v>
      </c>
    </row>
    <row r="900" spans="1:6" s="143" customFormat="1" x14ac:dyDescent="0.25">
      <c r="A900" s="157"/>
      <c r="B900" s="211">
        <v>44724.908460648148</v>
      </c>
      <c r="C900" s="161">
        <v>50</v>
      </c>
      <c r="D900" s="161">
        <v>47.5</v>
      </c>
      <c r="E900" s="161">
        <v>2.5</v>
      </c>
      <c r="F900" s="162" t="s">
        <v>3844</v>
      </c>
    </row>
    <row r="901" spans="1:6" s="143" customFormat="1" x14ac:dyDescent="0.25">
      <c r="A901" s="157"/>
      <c r="B901" s="211">
        <v>44724.90861111111</v>
      </c>
      <c r="C901" s="161">
        <v>1000</v>
      </c>
      <c r="D901" s="161">
        <v>930</v>
      </c>
      <c r="E901" s="161">
        <v>70</v>
      </c>
      <c r="F901" s="162" t="s">
        <v>8240</v>
      </c>
    </row>
    <row r="902" spans="1:6" s="143" customFormat="1" x14ac:dyDescent="0.25">
      <c r="A902" s="157"/>
      <c r="B902" s="211">
        <v>44724.910208333335</v>
      </c>
      <c r="C902" s="161">
        <v>100</v>
      </c>
      <c r="D902" s="161">
        <v>92</v>
      </c>
      <c r="E902" s="161">
        <v>8</v>
      </c>
      <c r="F902" s="162" t="s">
        <v>4384</v>
      </c>
    </row>
    <row r="903" spans="1:6" s="143" customFormat="1" x14ac:dyDescent="0.25">
      <c r="A903" s="157"/>
      <c r="B903" s="211">
        <v>44724.913321759261</v>
      </c>
      <c r="C903" s="161">
        <v>100</v>
      </c>
      <c r="D903" s="161">
        <v>95</v>
      </c>
      <c r="E903" s="161">
        <v>5</v>
      </c>
      <c r="F903" s="162" t="s">
        <v>620</v>
      </c>
    </row>
    <row r="904" spans="1:6" s="143" customFormat="1" x14ac:dyDescent="0.25">
      <c r="A904" s="157"/>
      <c r="B904" s="211">
        <v>44724.926944444444</v>
      </c>
      <c r="C904" s="161">
        <v>64</v>
      </c>
      <c r="D904" s="161">
        <v>60.8</v>
      </c>
      <c r="E904" s="161">
        <v>3.2000000000000028</v>
      </c>
      <c r="F904" s="162" t="s">
        <v>2164</v>
      </c>
    </row>
    <row r="905" spans="1:6" s="143" customFormat="1" x14ac:dyDescent="0.25">
      <c r="A905" s="157"/>
      <c r="B905" s="211">
        <v>44724.931400462963</v>
      </c>
      <c r="C905" s="161">
        <v>50</v>
      </c>
      <c r="D905" s="161">
        <v>46.5</v>
      </c>
      <c r="E905" s="161">
        <v>3.5</v>
      </c>
      <c r="F905" s="162" t="s">
        <v>2483</v>
      </c>
    </row>
    <row r="906" spans="1:6" s="143" customFormat="1" x14ac:dyDescent="0.25">
      <c r="A906" s="157"/>
      <c r="B906" s="211">
        <v>44724.931990740741</v>
      </c>
      <c r="C906" s="161">
        <v>500</v>
      </c>
      <c r="D906" s="161">
        <v>475</v>
      </c>
      <c r="E906" s="161">
        <v>25</v>
      </c>
      <c r="F906" s="162" t="s">
        <v>481</v>
      </c>
    </row>
    <row r="907" spans="1:6" s="143" customFormat="1" x14ac:dyDescent="0.25">
      <c r="A907" s="157"/>
      <c r="B907" s="211">
        <v>44724.983773148146</v>
      </c>
      <c r="C907" s="161">
        <v>200</v>
      </c>
      <c r="D907" s="161">
        <v>184</v>
      </c>
      <c r="E907" s="161">
        <v>16</v>
      </c>
      <c r="F907" s="162" t="s">
        <v>1490</v>
      </c>
    </row>
    <row r="908" spans="1:6" s="143" customFormat="1" x14ac:dyDescent="0.25">
      <c r="A908" s="157"/>
      <c r="B908" s="211">
        <v>44724.98746527778</v>
      </c>
      <c r="C908" s="161">
        <v>200</v>
      </c>
      <c r="D908" s="161">
        <v>190</v>
      </c>
      <c r="E908" s="161">
        <v>10</v>
      </c>
      <c r="F908" s="162" t="s">
        <v>6395</v>
      </c>
    </row>
    <row r="909" spans="1:6" s="143" customFormat="1" x14ac:dyDescent="0.25">
      <c r="A909" s="157"/>
      <c r="B909" s="211">
        <v>44725.046585648146</v>
      </c>
      <c r="C909" s="161">
        <v>100</v>
      </c>
      <c r="D909" s="161">
        <v>95</v>
      </c>
      <c r="E909" s="161">
        <v>5</v>
      </c>
      <c r="F909" s="162" t="s">
        <v>1262</v>
      </c>
    </row>
    <row r="910" spans="1:6" s="143" customFormat="1" x14ac:dyDescent="0.25">
      <c r="A910" s="157"/>
      <c r="B910" s="211">
        <v>44725.139467592591</v>
      </c>
      <c r="C910" s="161">
        <v>10</v>
      </c>
      <c r="D910" s="161">
        <v>9.1999999999999993</v>
      </c>
      <c r="E910" s="161">
        <v>0.8</v>
      </c>
      <c r="F910" s="162" t="s">
        <v>451</v>
      </c>
    </row>
    <row r="911" spans="1:6" s="143" customFormat="1" x14ac:dyDescent="0.25">
      <c r="A911" s="157"/>
      <c r="B911" s="211">
        <v>44725.201585648145</v>
      </c>
      <c r="C911" s="161">
        <v>50</v>
      </c>
      <c r="D911" s="161">
        <v>47.5</v>
      </c>
      <c r="E911" s="161">
        <v>2.5</v>
      </c>
      <c r="F911" s="162" t="s">
        <v>2865</v>
      </c>
    </row>
    <row r="912" spans="1:6" s="143" customFormat="1" x14ac:dyDescent="0.25">
      <c r="A912" s="157"/>
      <c r="B912" s="211">
        <v>44725.307766203703</v>
      </c>
      <c r="C912" s="161">
        <v>500</v>
      </c>
      <c r="D912" s="161">
        <v>475</v>
      </c>
      <c r="E912" s="161">
        <v>25</v>
      </c>
      <c r="F912" s="162" t="s">
        <v>1974</v>
      </c>
    </row>
    <row r="913" spans="1:6" s="143" customFormat="1" x14ac:dyDescent="0.25">
      <c r="A913" s="157"/>
      <c r="B913" s="211">
        <v>44725.316365740742</v>
      </c>
      <c r="C913" s="161">
        <v>50</v>
      </c>
      <c r="D913" s="161">
        <v>46.5</v>
      </c>
      <c r="E913" s="161">
        <v>3.5</v>
      </c>
      <c r="F913" s="162" t="s">
        <v>807</v>
      </c>
    </row>
    <row r="914" spans="1:6" s="143" customFormat="1" x14ac:dyDescent="0.25">
      <c r="A914" s="157"/>
      <c r="B914" s="211">
        <v>44725.335613425923</v>
      </c>
      <c r="C914" s="161">
        <v>200</v>
      </c>
      <c r="D914" s="161">
        <v>190</v>
      </c>
      <c r="E914" s="161">
        <v>10</v>
      </c>
      <c r="F914" s="162" t="s">
        <v>888</v>
      </c>
    </row>
    <row r="915" spans="1:6" s="143" customFormat="1" x14ac:dyDescent="0.25">
      <c r="A915" s="157"/>
      <c r="B915" s="211">
        <v>44725.336701388886</v>
      </c>
      <c r="C915" s="161">
        <v>500</v>
      </c>
      <c r="D915" s="161">
        <v>475</v>
      </c>
      <c r="E915" s="161">
        <v>25</v>
      </c>
      <c r="F915" s="162" t="s">
        <v>7471</v>
      </c>
    </row>
    <row r="916" spans="1:6" s="143" customFormat="1" x14ac:dyDescent="0.25">
      <c r="A916" s="157"/>
      <c r="B916" s="211">
        <v>44725.383333333331</v>
      </c>
      <c r="C916" s="161">
        <v>1000</v>
      </c>
      <c r="D916" s="161">
        <v>920</v>
      </c>
      <c r="E916" s="161">
        <v>80</v>
      </c>
      <c r="F916" s="162" t="s">
        <v>1416</v>
      </c>
    </row>
    <row r="917" spans="1:6" s="143" customFormat="1" x14ac:dyDescent="0.25">
      <c r="A917" s="157"/>
      <c r="B917" s="211">
        <v>44725.402800925927</v>
      </c>
      <c r="C917" s="161">
        <v>300</v>
      </c>
      <c r="D917" s="161">
        <v>276</v>
      </c>
      <c r="E917" s="161">
        <v>24</v>
      </c>
      <c r="F917" s="162" t="s">
        <v>922</v>
      </c>
    </row>
    <row r="918" spans="1:6" s="143" customFormat="1" x14ac:dyDescent="0.25">
      <c r="A918" s="157"/>
      <c r="B918" s="211">
        <v>44725.44321759259</v>
      </c>
      <c r="C918" s="161">
        <v>300</v>
      </c>
      <c r="D918" s="161">
        <v>279</v>
      </c>
      <c r="E918" s="161">
        <v>21</v>
      </c>
      <c r="F918" s="162" t="s">
        <v>795</v>
      </c>
    </row>
    <row r="919" spans="1:6" s="143" customFormat="1" x14ac:dyDescent="0.25">
      <c r="A919" s="157"/>
      <c r="B919" s="211">
        <v>44725.510821759257</v>
      </c>
      <c r="C919" s="161">
        <v>100</v>
      </c>
      <c r="D919" s="161">
        <v>95</v>
      </c>
      <c r="E919" s="161">
        <v>5</v>
      </c>
      <c r="F919" s="162" t="s">
        <v>8239</v>
      </c>
    </row>
    <row r="920" spans="1:6" s="143" customFormat="1" x14ac:dyDescent="0.25">
      <c r="A920" s="157"/>
      <c r="B920" s="211">
        <v>44725.54587962963</v>
      </c>
      <c r="C920" s="161">
        <v>50</v>
      </c>
      <c r="D920" s="161">
        <v>47.5</v>
      </c>
      <c r="E920" s="161">
        <v>2.5</v>
      </c>
      <c r="F920" s="162" t="s">
        <v>875</v>
      </c>
    </row>
    <row r="921" spans="1:6" s="143" customFormat="1" x14ac:dyDescent="0.25">
      <c r="A921" s="157"/>
      <c r="B921" s="211">
        <v>44725.551261574074</v>
      </c>
      <c r="C921" s="161">
        <v>50</v>
      </c>
      <c r="D921" s="161">
        <v>47.5</v>
      </c>
      <c r="E921" s="161">
        <v>2.5</v>
      </c>
      <c r="F921" s="162" t="s">
        <v>962</v>
      </c>
    </row>
    <row r="922" spans="1:6" s="143" customFormat="1" x14ac:dyDescent="0.25">
      <c r="A922" s="157"/>
      <c r="B922" s="211">
        <v>44725.555694444447</v>
      </c>
      <c r="C922" s="161">
        <v>100</v>
      </c>
      <c r="D922" s="161">
        <v>92</v>
      </c>
      <c r="E922" s="161">
        <v>8</v>
      </c>
      <c r="F922" s="162" t="s">
        <v>1497</v>
      </c>
    </row>
    <row r="923" spans="1:6" s="143" customFormat="1" x14ac:dyDescent="0.25">
      <c r="A923" s="157"/>
      <c r="B923" s="211">
        <v>44725.560567129629</v>
      </c>
      <c r="C923" s="161">
        <v>200</v>
      </c>
      <c r="D923" s="161">
        <v>190</v>
      </c>
      <c r="E923" s="161">
        <v>10</v>
      </c>
      <c r="F923" s="162" t="s">
        <v>896</v>
      </c>
    </row>
    <row r="924" spans="1:6" s="143" customFormat="1" x14ac:dyDescent="0.25">
      <c r="A924" s="157"/>
      <c r="B924" s="211">
        <v>44725.587777777779</v>
      </c>
      <c r="C924" s="161">
        <v>100</v>
      </c>
      <c r="D924" s="161">
        <v>93</v>
      </c>
      <c r="E924" s="161">
        <v>7</v>
      </c>
      <c r="F924" s="162" t="s">
        <v>961</v>
      </c>
    </row>
    <row r="925" spans="1:6" s="143" customFormat="1" x14ac:dyDescent="0.25">
      <c r="A925" s="157"/>
      <c r="B925" s="211">
        <v>44725.598032407404</v>
      </c>
      <c r="C925" s="161">
        <v>100</v>
      </c>
      <c r="D925" s="161">
        <v>95</v>
      </c>
      <c r="E925" s="161">
        <v>5</v>
      </c>
      <c r="F925" s="162" t="s">
        <v>8238</v>
      </c>
    </row>
    <row r="926" spans="1:6" s="143" customFormat="1" x14ac:dyDescent="0.25">
      <c r="A926" s="157"/>
      <c r="B926" s="211">
        <v>44725.629247685189</v>
      </c>
      <c r="C926" s="161">
        <v>100</v>
      </c>
      <c r="D926" s="161">
        <v>92</v>
      </c>
      <c r="E926" s="161">
        <v>8</v>
      </c>
      <c r="F926" s="162" t="s">
        <v>696</v>
      </c>
    </row>
    <row r="927" spans="1:6" s="143" customFormat="1" x14ac:dyDescent="0.25">
      <c r="A927" s="157"/>
      <c r="B927" s="211">
        <v>44725.648796296293</v>
      </c>
      <c r="C927" s="161">
        <v>1500</v>
      </c>
      <c r="D927" s="161">
        <v>1425</v>
      </c>
      <c r="E927" s="161">
        <v>75</v>
      </c>
      <c r="F927" s="162" t="s">
        <v>1363</v>
      </c>
    </row>
    <row r="928" spans="1:6" s="143" customFormat="1" x14ac:dyDescent="0.25">
      <c r="A928" s="157"/>
      <c r="B928" s="211">
        <v>44725.662407407406</v>
      </c>
      <c r="C928" s="161">
        <v>250</v>
      </c>
      <c r="D928" s="161">
        <v>230</v>
      </c>
      <c r="E928" s="161">
        <v>20</v>
      </c>
      <c r="F928" s="162" t="s">
        <v>3223</v>
      </c>
    </row>
    <row r="929" spans="1:6" s="143" customFormat="1" x14ac:dyDescent="0.25">
      <c r="A929" s="157"/>
      <c r="B929" s="211">
        <v>44725.665729166663</v>
      </c>
      <c r="C929" s="161">
        <v>350</v>
      </c>
      <c r="D929" s="161">
        <v>322</v>
      </c>
      <c r="E929" s="161">
        <v>28</v>
      </c>
      <c r="F929" s="162" t="s">
        <v>3223</v>
      </c>
    </row>
    <row r="930" spans="1:6" s="143" customFormat="1" x14ac:dyDescent="0.25">
      <c r="A930" s="157"/>
      <c r="B930" s="211">
        <v>44725.681990740741</v>
      </c>
      <c r="C930" s="161">
        <v>300</v>
      </c>
      <c r="D930" s="161">
        <v>285</v>
      </c>
      <c r="E930" s="161">
        <v>15</v>
      </c>
      <c r="F930" s="162" t="s">
        <v>1989</v>
      </c>
    </row>
    <row r="931" spans="1:6" s="143" customFormat="1" x14ac:dyDescent="0.25">
      <c r="A931" s="157"/>
      <c r="B931" s="211">
        <v>44725.682037037041</v>
      </c>
      <c r="C931" s="161">
        <v>500</v>
      </c>
      <c r="D931" s="161">
        <v>475</v>
      </c>
      <c r="E931" s="161">
        <v>25</v>
      </c>
      <c r="F931" s="162" t="s">
        <v>6307</v>
      </c>
    </row>
    <row r="932" spans="1:6" s="143" customFormat="1" x14ac:dyDescent="0.25">
      <c r="A932" s="157"/>
      <c r="B932" s="211">
        <v>44725.683321759258</v>
      </c>
      <c r="C932" s="161">
        <v>100</v>
      </c>
      <c r="D932" s="161">
        <v>92</v>
      </c>
      <c r="E932" s="161">
        <v>8</v>
      </c>
      <c r="F932" s="162" t="s">
        <v>8158</v>
      </c>
    </row>
    <row r="933" spans="1:6" s="143" customFormat="1" x14ac:dyDescent="0.25">
      <c r="A933" s="157"/>
      <c r="B933" s="211">
        <v>44725.684467592589</v>
      </c>
      <c r="C933" s="161">
        <v>100</v>
      </c>
      <c r="D933" s="161">
        <v>95</v>
      </c>
      <c r="E933" s="161">
        <v>5</v>
      </c>
      <c r="F933" s="162" t="s">
        <v>8177</v>
      </c>
    </row>
    <row r="934" spans="1:6" s="143" customFormat="1" x14ac:dyDescent="0.25">
      <c r="A934" s="157"/>
      <c r="B934" s="211">
        <v>44725.706273148149</v>
      </c>
      <c r="C934" s="161">
        <v>100</v>
      </c>
      <c r="D934" s="161">
        <v>92</v>
      </c>
      <c r="E934" s="161">
        <v>8</v>
      </c>
      <c r="F934" s="162" t="s">
        <v>6105</v>
      </c>
    </row>
    <row r="935" spans="1:6" s="143" customFormat="1" x14ac:dyDescent="0.25">
      <c r="A935" s="157"/>
      <c r="B935" s="211">
        <v>44725.737187500003</v>
      </c>
      <c r="C935" s="161">
        <v>100</v>
      </c>
      <c r="D935" s="161">
        <v>95</v>
      </c>
      <c r="E935" s="161">
        <v>5</v>
      </c>
      <c r="F935" s="162" t="s">
        <v>875</v>
      </c>
    </row>
    <row r="936" spans="1:6" s="143" customFormat="1" x14ac:dyDescent="0.25">
      <c r="A936" s="157"/>
      <c r="B936" s="211">
        <v>44725.79105324074</v>
      </c>
      <c r="C936" s="161">
        <v>150</v>
      </c>
      <c r="D936" s="161">
        <v>139.5</v>
      </c>
      <c r="E936" s="161">
        <v>10.5</v>
      </c>
      <c r="F936" s="162" t="s">
        <v>930</v>
      </c>
    </row>
    <row r="937" spans="1:6" s="143" customFormat="1" x14ac:dyDescent="0.25">
      <c r="A937" s="157"/>
      <c r="B937" s="211">
        <v>44725.817002314812</v>
      </c>
      <c r="C937" s="161">
        <v>75</v>
      </c>
      <c r="D937" s="161">
        <v>69.75</v>
      </c>
      <c r="E937" s="161">
        <v>5.25</v>
      </c>
      <c r="F937" s="162" t="s">
        <v>752</v>
      </c>
    </row>
    <row r="938" spans="1:6" s="143" customFormat="1" x14ac:dyDescent="0.25">
      <c r="A938" s="157"/>
      <c r="B938" s="211">
        <v>44725.820150462961</v>
      </c>
      <c r="C938" s="161">
        <v>100</v>
      </c>
      <c r="D938" s="161">
        <v>95</v>
      </c>
      <c r="E938" s="161">
        <v>5</v>
      </c>
      <c r="F938" s="162" t="s">
        <v>6478</v>
      </c>
    </row>
    <row r="939" spans="1:6" s="143" customFormat="1" x14ac:dyDescent="0.25">
      <c r="A939" s="157"/>
      <c r="B939" s="211">
        <v>44725.841782407406</v>
      </c>
      <c r="C939" s="161">
        <v>500</v>
      </c>
      <c r="D939" s="161">
        <v>475</v>
      </c>
      <c r="E939" s="161">
        <v>25</v>
      </c>
      <c r="F939" s="162" t="s">
        <v>1348</v>
      </c>
    </row>
    <row r="940" spans="1:6" s="143" customFormat="1" x14ac:dyDescent="0.25">
      <c r="A940" s="157"/>
      <c r="B940" s="211">
        <v>44725.864479166667</v>
      </c>
      <c r="C940" s="161">
        <v>100</v>
      </c>
      <c r="D940" s="161">
        <v>95</v>
      </c>
      <c r="E940" s="161">
        <v>5</v>
      </c>
      <c r="F940" s="162" t="s">
        <v>1552</v>
      </c>
    </row>
    <row r="941" spans="1:6" s="143" customFormat="1" x14ac:dyDescent="0.25">
      <c r="A941" s="157"/>
      <c r="B941" s="211">
        <v>44725.865231481483</v>
      </c>
      <c r="C941" s="161">
        <v>150</v>
      </c>
      <c r="D941" s="161">
        <v>142.5</v>
      </c>
      <c r="E941" s="161">
        <v>7.5</v>
      </c>
      <c r="F941" s="162" t="s">
        <v>918</v>
      </c>
    </row>
    <row r="942" spans="1:6" s="143" customFormat="1" x14ac:dyDescent="0.25">
      <c r="A942" s="157"/>
      <c r="B942" s="211">
        <v>44725.870567129627</v>
      </c>
      <c r="C942" s="161">
        <v>1000</v>
      </c>
      <c r="D942" s="161">
        <v>950</v>
      </c>
      <c r="E942" s="161">
        <v>50</v>
      </c>
      <c r="F942" s="162" t="s">
        <v>8237</v>
      </c>
    </row>
    <row r="943" spans="1:6" s="143" customFormat="1" x14ac:dyDescent="0.25">
      <c r="A943" s="157"/>
      <c r="B943" s="211">
        <v>44725.90997685185</v>
      </c>
      <c r="C943" s="161">
        <v>509</v>
      </c>
      <c r="D943" s="161">
        <v>483.55</v>
      </c>
      <c r="E943" s="161">
        <v>25.449999999999989</v>
      </c>
      <c r="F943" s="162" t="s">
        <v>1072</v>
      </c>
    </row>
    <row r="944" spans="1:6" s="143" customFormat="1" x14ac:dyDescent="0.25">
      <c r="A944" s="157"/>
      <c r="B944" s="211">
        <v>44725.914699074077</v>
      </c>
      <c r="C944" s="161">
        <v>50</v>
      </c>
      <c r="D944" s="161">
        <v>47.5</v>
      </c>
      <c r="E944" s="161">
        <v>2.5</v>
      </c>
      <c r="F944" s="162" t="s">
        <v>7388</v>
      </c>
    </row>
    <row r="945" spans="1:6" s="143" customFormat="1" x14ac:dyDescent="0.25">
      <c r="A945" s="157"/>
      <c r="B945" s="211">
        <v>44725.925208333334</v>
      </c>
      <c r="C945" s="161">
        <v>200</v>
      </c>
      <c r="D945" s="161">
        <v>184</v>
      </c>
      <c r="E945" s="161">
        <v>16</v>
      </c>
      <c r="F945" s="162" t="s">
        <v>7019</v>
      </c>
    </row>
    <row r="946" spans="1:6" s="143" customFormat="1" x14ac:dyDescent="0.25">
      <c r="A946" s="157"/>
      <c r="B946" s="211">
        <v>44725.964861111112</v>
      </c>
      <c r="C946" s="161">
        <v>1000</v>
      </c>
      <c r="D946" s="161">
        <v>950</v>
      </c>
      <c r="E946" s="161">
        <v>50</v>
      </c>
      <c r="F946" s="162" t="s">
        <v>929</v>
      </c>
    </row>
    <row r="947" spans="1:6" s="143" customFormat="1" x14ac:dyDescent="0.25">
      <c r="A947" s="157"/>
      <c r="B947" s="211">
        <v>44725.98951388889</v>
      </c>
      <c r="C947" s="161">
        <v>200</v>
      </c>
      <c r="D947" s="161">
        <v>184</v>
      </c>
      <c r="E947" s="161">
        <v>16</v>
      </c>
      <c r="F947" s="162" t="s">
        <v>922</v>
      </c>
    </row>
    <row r="948" spans="1:6" s="143" customFormat="1" x14ac:dyDescent="0.25">
      <c r="A948" s="157"/>
      <c r="B948" s="211">
        <v>44726.044016203705</v>
      </c>
      <c r="C948" s="161">
        <v>500</v>
      </c>
      <c r="D948" s="161">
        <v>465</v>
      </c>
      <c r="E948" s="161">
        <v>35</v>
      </c>
      <c r="F948" s="162" t="s">
        <v>1351</v>
      </c>
    </row>
    <row r="949" spans="1:6" s="143" customFormat="1" x14ac:dyDescent="0.25">
      <c r="A949" s="157"/>
      <c r="B949" s="211">
        <v>44726.148275462961</v>
      </c>
      <c r="C949" s="161">
        <v>200</v>
      </c>
      <c r="D949" s="161">
        <v>190</v>
      </c>
      <c r="E949" s="161">
        <v>10</v>
      </c>
      <c r="F949" s="162" t="s">
        <v>8236</v>
      </c>
    </row>
    <row r="950" spans="1:6" s="143" customFormat="1" x14ac:dyDescent="0.25">
      <c r="A950" s="157"/>
      <c r="B950" s="211">
        <v>44726.151238425926</v>
      </c>
      <c r="C950" s="161">
        <v>50</v>
      </c>
      <c r="D950" s="161">
        <v>47.5</v>
      </c>
      <c r="E950" s="161">
        <v>2.5</v>
      </c>
      <c r="F950" s="162" t="s">
        <v>2865</v>
      </c>
    </row>
    <row r="951" spans="1:6" s="143" customFormat="1" x14ac:dyDescent="0.25">
      <c r="A951" s="157"/>
      <c r="B951" s="211">
        <v>44726.19195601852</v>
      </c>
      <c r="C951" s="161">
        <v>100</v>
      </c>
      <c r="D951" s="161">
        <v>95</v>
      </c>
      <c r="E951" s="161">
        <v>5</v>
      </c>
      <c r="F951" s="162" t="s">
        <v>937</v>
      </c>
    </row>
    <row r="952" spans="1:6" s="143" customFormat="1" x14ac:dyDescent="0.25">
      <c r="A952" s="157"/>
      <c r="B952" s="211">
        <v>44726.193680555552</v>
      </c>
      <c r="C952" s="161">
        <v>250</v>
      </c>
      <c r="D952" s="161">
        <v>237.5</v>
      </c>
      <c r="E952" s="161">
        <v>12.5</v>
      </c>
      <c r="F952" s="162" t="s">
        <v>8235</v>
      </c>
    </row>
    <row r="953" spans="1:6" s="143" customFormat="1" x14ac:dyDescent="0.25">
      <c r="A953" s="157"/>
      <c r="B953" s="211">
        <v>44726.209097222221</v>
      </c>
      <c r="C953" s="161">
        <v>100</v>
      </c>
      <c r="D953" s="161">
        <v>92</v>
      </c>
      <c r="E953" s="161">
        <v>8</v>
      </c>
      <c r="F953" s="162" t="s">
        <v>6110</v>
      </c>
    </row>
    <row r="954" spans="1:6" s="143" customFormat="1" x14ac:dyDescent="0.25">
      <c r="A954" s="157"/>
      <c r="B954" s="211">
        <v>44726.261620370373</v>
      </c>
      <c r="C954" s="161">
        <v>250</v>
      </c>
      <c r="D954" s="161">
        <v>237.5</v>
      </c>
      <c r="E954" s="161">
        <v>12.5</v>
      </c>
      <c r="F954" s="162" t="s">
        <v>1101</v>
      </c>
    </row>
    <row r="955" spans="1:6" s="143" customFormat="1" x14ac:dyDescent="0.25">
      <c r="A955" s="157"/>
      <c r="B955" s="211">
        <v>44726.280972222223</v>
      </c>
      <c r="C955" s="161">
        <v>100</v>
      </c>
      <c r="D955" s="161">
        <v>95</v>
      </c>
      <c r="E955" s="161">
        <v>5</v>
      </c>
      <c r="F955" s="162" t="s">
        <v>1538</v>
      </c>
    </row>
    <row r="956" spans="1:6" s="143" customFormat="1" x14ac:dyDescent="0.25">
      <c r="A956" s="157"/>
      <c r="B956" s="211">
        <v>44726.293854166666</v>
      </c>
      <c r="C956" s="161">
        <v>500</v>
      </c>
      <c r="D956" s="161">
        <v>460</v>
      </c>
      <c r="E956" s="161">
        <v>40</v>
      </c>
      <c r="F956" s="162" t="s">
        <v>6460</v>
      </c>
    </row>
    <row r="957" spans="1:6" s="143" customFormat="1" x14ac:dyDescent="0.25">
      <c r="A957" s="157"/>
      <c r="B957" s="211">
        <v>44726.317696759259</v>
      </c>
      <c r="C957" s="161">
        <v>500</v>
      </c>
      <c r="D957" s="161">
        <v>475</v>
      </c>
      <c r="E957" s="161">
        <v>25</v>
      </c>
      <c r="F957" s="162" t="s">
        <v>6304</v>
      </c>
    </row>
    <row r="958" spans="1:6" s="143" customFormat="1" x14ac:dyDescent="0.25">
      <c r="A958" s="157"/>
      <c r="B958" s="211">
        <v>44726.32234953704</v>
      </c>
      <c r="C958" s="161">
        <v>50</v>
      </c>
      <c r="D958" s="161">
        <v>46.5</v>
      </c>
      <c r="E958" s="161">
        <v>3.5</v>
      </c>
      <c r="F958" s="162" t="s">
        <v>807</v>
      </c>
    </row>
    <row r="959" spans="1:6" s="143" customFormat="1" x14ac:dyDescent="0.25">
      <c r="A959" s="157"/>
      <c r="B959" s="211">
        <v>44726.33421296296</v>
      </c>
      <c r="C959" s="161">
        <v>500</v>
      </c>
      <c r="D959" s="161">
        <v>475</v>
      </c>
      <c r="E959" s="161">
        <v>25</v>
      </c>
      <c r="F959" s="162" t="s">
        <v>182</v>
      </c>
    </row>
    <row r="960" spans="1:6" s="143" customFormat="1" x14ac:dyDescent="0.25">
      <c r="A960" s="157"/>
      <c r="B960" s="211">
        <v>44726.336469907408</v>
      </c>
      <c r="C960" s="161">
        <v>100</v>
      </c>
      <c r="D960" s="161">
        <v>95</v>
      </c>
      <c r="E960" s="161">
        <v>5</v>
      </c>
      <c r="F960" s="162" t="s">
        <v>331</v>
      </c>
    </row>
    <row r="961" spans="1:6" s="143" customFormat="1" x14ac:dyDescent="0.25">
      <c r="A961" s="157"/>
      <c r="B961" s="211">
        <v>44726.339733796296</v>
      </c>
      <c r="C961" s="161">
        <v>1000</v>
      </c>
      <c r="D961" s="161">
        <v>950</v>
      </c>
      <c r="E961" s="161">
        <v>50</v>
      </c>
      <c r="F961" s="162" t="s">
        <v>7189</v>
      </c>
    </row>
    <row r="962" spans="1:6" s="143" customFormat="1" x14ac:dyDescent="0.25">
      <c r="A962" s="157"/>
      <c r="B962" s="211">
        <v>44726.354814814818</v>
      </c>
      <c r="C962" s="161">
        <v>100</v>
      </c>
      <c r="D962" s="161">
        <v>92</v>
      </c>
      <c r="E962" s="161">
        <v>8</v>
      </c>
      <c r="F962" s="162" t="s">
        <v>2637</v>
      </c>
    </row>
    <row r="963" spans="1:6" s="143" customFormat="1" x14ac:dyDescent="0.25">
      <c r="A963" s="157"/>
      <c r="B963" s="211">
        <v>44726.382210648146</v>
      </c>
      <c r="C963" s="161">
        <v>150</v>
      </c>
      <c r="D963" s="161">
        <v>138</v>
      </c>
      <c r="E963" s="161">
        <v>12</v>
      </c>
      <c r="F963" s="162" t="s">
        <v>922</v>
      </c>
    </row>
    <row r="964" spans="1:6" s="143" customFormat="1" x14ac:dyDescent="0.25">
      <c r="A964" s="157"/>
      <c r="B964" s="211">
        <v>44726.407013888886</v>
      </c>
      <c r="C964" s="161">
        <v>150</v>
      </c>
      <c r="D964" s="161">
        <v>142.5</v>
      </c>
      <c r="E964" s="161">
        <v>7.5</v>
      </c>
      <c r="F964" s="162" t="s">
        <v>2208</v>
      </c>
    </row>
    <row r="965" spans="1:6" s="143" customFormat="1" x14ac:dyDescent="0.25">
      <c r="A965" s="157"/>
      <c r="B965" s="211">
        <v>44726.407048611109</v>
      </c>
      <c r="C965" s="161">
        <v>300</v>
      </c>
      <c r="D965" s="161">
        <v>279</v>
      </c>
      <c r="E965" s="161">
        <v>21</v>
      </c>
      <c r="F965" s="162" t="s">
        <v>6592</v>
      </c>
    </row>
    <row r="966" spans="1:6" s="143" customFormat="1" x14ac:dyDescent="0.25">
      <c r="A966" s="157"/>
      <c r="B966" s="211">
        <v>44726.408692129633</v>
      </c>
      <c r="C966" s="161">
        <v>100</v>
      </c>
      <c r="D966" s="161">
        <v>93</v>
      </c>
      <c r="E966" s="161">
        <v>7</v>
      </c>
      <c r="F966" s="162" t="s">
        <v>7125</v>
      </c>
    </row>
    <row r="967" spans="1:6" s="143" customFormat="1" x14ac:dyDescent="0.25">
      <c r="A967" s="157"/>
      <c r="B967" s="211">
        <v>44726.433159722219</v>
      </c>
      <c r="C967" s="161">
        <v>1000</v>
      </c>
      <c r="D967" s="161">
        <v>920</v>
      </c>
      <c r="E967" s="161">
        <v>80</v>
      </c>
      <c r="F967" s="162" t="s">
        <v>258</v>
      </c>
    </row>
    <row r="968" spans="1:6" s="143" customFormat="1" x14ac:dyDescent="0.25">
      <c r="A968" s="157"/>
      <c r="B968" s="211">
        <v>44726.449942129628</v>
      </c>
      <c r="C968" s="161">
        <v>75</v>
      </c>
      <c r="D968" s="161">
        <v>71.25</v>
      </c>
      <c r="E968" s="161">
        <v>3.75</v>
      </c>
      <c r="F968" s="162" t="s">
        <v>1698</v>
      </c>
    </row>
    <row r="969" spans="1:6" s="143" customFormat="1" x14ac:dyDescent="0.25">
      <c r="A969" s="157"/>
      <c r="B969" s="211">
        <v>44726.461435185185</v>
      </c>
      <c r="C969" s="161">
        <v>300</v>
      </c>
      <c r="D969" s="161">
        <v>285</v>
      </c>
      <c r="E969" s="161">
        <v>15</v>
      </c>
      <c r="F969" s="162" t="s">
        <v>1319</v>
      </c>
    </row>
    <row r="970" spans="1:6" s="143" customFormat="1" x14ac:dyDescent="0.25">
      <c r="A970" s="157"/>
      <c r="B970" s="211">
        <v>44726.474351851852</v>
      </c>
      <c r="C970" s="161">
        <v>100</v>
      </c>
      <c r="D970" s="161">
        <v>95</v>
      </c>
      <c r="E970" s="161">
        <v>5</v>
      </c>
      <c r="F970" s="162" t="s">
        <v>1118</v>
      </c>
    </row>
    <row r="971" spans="1:6" s="143" customFormat="1" x14ac:dyDescent="0.25">
      <c r="A971" s="157"/>
      <c r="B971" s="211">
        <v>44726.486886574072</v>
      </c>
      <c r="C971" s="161">
        <v>100</v>
      </c>
      <c r="D971" s="161">
        <v>95</v>
      </c>
      <c r="E971" s="161">
        <v>5</v>
      </c>
      <c r="F971" s="162" t="s">
        <v>8234</v>
      </c>
    </row>
    <row r="972" spans="1:6" s="143" customFormat="1" x14ac:dyDescent="0.25">
      <c r="A972" s="157"/>
      <c r="B972" s="211">
        <v>44726.500787037039</v>
      </c>
      <c r="C972" s="161">
        <v>100</v>
      </c>
      <c r="D972" s="161">
        <v>95</v>
      </c>
      <c r="E972" s="161">
        <v>5</v>
      </c>
      <c r="F972" s="162" t="s">
        <v>1291</v>
      </c>
    </row>
    <row r="973" spans="1:6" s="143" customFormat="1" x14ac:dyDescent="0.25">
      <c r="A973" s="157"/>
      <c r="B973" s="211">
        <v>44726.519212962965</v>
      </c>
      <c r="C973" s="161">
        <v>100</v>
      </c>
      <c r="D973" s="161">
        <v>95</v>
      </c>
      <c r="E973" s="161">
        <v>5</v>
      </c>
      <c r="F973" s="162" t="s">
        <v>1131</v>
      </c>
    </row>
    <row r="974" spans="1:6" s="143" customFormat="1" x14ac:dyDescent="0.25">
      <c r="A974" s="157"/>
      <c r="B974" s="211">
        <v>44726.526180555556</v>
      </c>
      <c r="C974" s="161">
        <v>100</v>
      </c>
      <c r="D974" s="161">
        <v>92</v>
      </c>
      <c r="E974" s="161">
        <v>8</v>
      </c>
      <c r="F974" s="162" t="s">
        <v>1493</v>
      </c>
    </row>
    <row r="975" spans="1:6" s="143" customFormat="1" x14ac:dyDescent="0.25">
      <c r="A975" s="157"/>
      <c r="B975" s="211">
        <v>44726.528634259259</v>
      </c>
      <c r="C975" s="161">
        <v>75</v>
      </c>
      <c r="D975" s="161">
        <v>69.75</v>
      </c>
      <c r="E975" s="161">
        <v>5.25</v>
      </c>
      <c r="F975" s="162" t="s">
        <v>1112</v>
      </c>
    </row>
    <row r="976" spans="1:6" s="143" customFormat="1" x14ac:dyDescent="0.25">
      <c r="A976" s="157"/>
      <c r="B976" s="211">
        <v>44726.574537037035</v>
      </c>
      <c r="C976" s="161">
        <v>100</v>
      </c>
      <c r="D976" s="161">
        <v>95</v>
      </c>
      <c r="E976" s="161">
        <v>5</v>
      </c>
      <c r="F976" s="162" t="s">
        <v>908</v>
      </c>
    </row>
    <row r="977" spans="1:6" s="143" customFormat="1" x14ac:dyDescent="0.25">
      <c r="A977" s="157"/>
      <c r="B977" s="211">
        <v>44726.610300925924</v>
      </c>
      <c r="C977" s="161">
        <v>850</v>
      </c>
      <c r="D977" s="161">
        <v>807.5</v>
      </c>
      <c r="E977" s="161">
        <v>42.5</v>
      </c>
      <c r="F977" s="162" t="s">
        <v>8233</v>
      </c>
    </row>
    <row r="978" spans="1:6" s="143" customFormat="1" x14ac:dyDescent="0.25">
      <c r="A978" s="157"/>
      <c r="B978" s="211">
        <v>44726.613032407404</v>
      </c>
      <c r="C978" s="161">
        <v>200</v>
      </c>
      <c r="D978" s="161">
        <v>190</v>
      </c>
      <c r="E978" s="161">
        <v>10</v>
      </c>
      <c r="F978" s="162" t="s">
        <v>1287</v>
      </c>
    </row>
    <row r="979" spans="1:6" s="143" customFormat="1" x14ac:dyDescent="0.25">
      <c r="A979" s="157"/>
      <c r="B979" s="211">
        <v>44726.633472222224</v>
      </c>
      <c r="C979" s="161">
        <v>100</v>
      </c>
      <c r="D979" s="161">
        <v>95</v>
      </c>
      <c r="E979" s="161">
        <v>5</v>
      </c>
      <c r="F979" s="162" t="s">
        <v>635</v>
      </c>
    </row>
    <row r="980" spans="1:6" s="143" customFormat="1" x14ac:dyDescent="0.25">
      <c r="A980" s="157"/>
      <c r="B980" s="211">
        <v>44726.657881944448</v>
      </c>
      <c r="C980" s="161">
        <v>100</v>
      </c>
      <c r="D980" s="161">
        <v>92</v>
      </c>
      <c r="E980" s="161">
        <v>8</v>
      </c>
      <c r="F980" s="162" t="s">
        <v>7116</v>
      </c>
    </row>
    <row r="981" spans="1:6" s="143" customFormat="1" x14ac:dyDescent="0.25">
      <c r="A981" s="157"/>
      <c r="B981" s="211">
        <v>44726.676342592589</v>
      </c>
      <c r="C981" s="161">
        <v>100</v>
      </c>
      <c r="D981" s="161">
        <v>93</v>
      </c>
      <c r="E981" s="161">
        <v>7</v>
      </c>
      <c r="F981" s="162" t="s">
        <v>7679</v>
      </c>
    </row>
    <row r="982" spans="1:6" s="143" customFormat="1" x14ac:dyDescent="0.25">
      <c r="A982" s="157"/>
      <c r="B982" s="211">
        <v>44726.677291666667</v>
      </c>
      <c r="C982" s="161">
        <v>150</v>
      </c>
      <c r="D982" s="161">
        <v>142.5</v>
      </c>
      <c r="E982" s="161">
        <v>7.5</v>
      </c>
      <c r="F982" s="162" t="s">
        <v>918</v>
      </c>
    </row>
    <row r="983" spans="1:6" s="143" customFormat="1" x14ac:dyDescent="0.25">
      <c r="A983" s="157"/>
      <c r="B983" s="211">
        <v>44726.721307870372</v>
      </c>
      <c r="C983" s="161">
        <v>50</v>
      </c>
      <c r="D983" s="161">
        <v>46</v>
      </c>
      <c r="E983" s="161">
        <v>4</v>
      </c>
      <c r="F983" s="162" t="s">
        <v>7422</v>
      </c>
    </row>
    <row r="984" spans="1:6" s="143" customFormat="1" x14ac:dyDescent="0.25">
      <c r="A984" s="157"/>
      <c r="B984" s="211">
        <v>44726.743842592594</v>
      </c>
      <c r="C984" s="161">
        <v>80</v>
      </c>
      <c r="D984" s="161">
        <v>76</v>
      </c>
      <c r="E984" s="161">
        <v>4</v>
      </c>
      <c r="F984" s="162" t="s">
        <v>2998</v>
      </c>
    </row>
    <row r="985" spans="1:6" s="143" customFormat="1" x14ac:dyDescent="0.25">
      <c r="A985" s="157"/>
      <c r="B985" s="211">
        <v>44726.751550925925</v>
      </c>
      <c r="C985" s="161">
        <v>400</v>
      </c>
      <c r="D985" s="161">
        <v>380</v>
      </c>
      <c r="E985" s="161">
        <v>20</v>
      </c>
      <c r="F985" s="162" t="s">
        <v>943</v>
      </c>
    </row>
    <row r="986" spans="1:6" s="143" customFormat="1" x14ac:dyDescent="0.25">
      <c r="A986" s="157"/>
      <c r="B986" s="211">
        <v>44726.756620370368</v>
      </c>
      <c r="C986" s="161">
        <v>10</v>
      </c>
      <c r="D986" s="161">
        <v>9.1999999999999993</v>
      </c>
      <c r="E986" s="161">
        <v>0.8</v>
      </c>
      <c r="F986" s="162" t="s">
        <v>8160</v>
      </c>
    </row>
    <row r="987" spans="1:6" s="143" customFormat="1" x14ac:dyDescent="0.25">
      <c r="A987" s="157"/>
      <c r="B987" s="211">
        <v>44726.778495370374</v>
      </c>
      <c r="C987" s="161">
        <v>100</v>
      </c>
      <c r="D987" s="161">
        <v>93</v>
      </c>
      <c r="E987" s="161">
        <v>7</v>
      </c>
      <c r="F987" s="162" t="s">
        <v>995</v>
      </c>
    </row>
    <row r="988" spans="1:6" s="143" customFormat="1" x14ac:dyDescent="0.25">
      <c r="A988" s="157"/>
      <c r="B988" s="211">
        <v>44726.781412037039</v>
      </c>
      <c r="C988" s="161">
        <v>150</v>
      </c>
      <c r="D988" s="161">
        <v>138</v>
      </c>
      <c r="E988" s="161">
        <v>12</v>
      </c>
      <c r="F988" s="162" t="s">
        <v>922</v>
      </c>
    </row>
    <row r="989" spans="1:6" s="143" customFormat="1" x14ac:dyDescent="0.25">
      <c r="A989" s="157"/>
      <c r="B989" s="211">
        <v>44726.783726851849</v>
      </c>
      <c r="C989" s="161">
        <v>200</v>
      </c>
      <c r="D989" s="161">
        <v>184</v>
      </c>
      <c r="E989" s="161">
        <v>16</v>
      </c>
      <c r="F989" s="162" t="s">
        <v>1249</v>
      </c>
    </row>
    <row r="990" spans="1:6" s="143" customFormat="1" x14ac:dyDescent="0.25">
      <c r="A990" s="157"/>
      <c r="B990" s="211">
        <v>44726.791458333333</v>
      </c>
      <c r="C990" s="161">
        <v>100</v>
      </c>
      <c r="D990" s="161">
        <v>92</v>
      </c>
      <c r="E990" s="161">
        <v>8</v>
      </c>
      <c r="F990" s="162" t="s">
        <v>7424</v>
      </c>
    </row>
    <row r="991" spans="1:6" s="143" customFormat="1" x14ac:dyDescent="0.25">
      <c r="A991" s="157"/>
      <c r="B991" s="211">
        <v>44726.791562500002</v>
      </c>
      <c r="C991" s="161">
        <v>2000</v>
      </c>
      <c r="D991" s="161">
        <v>1900</v>
      </c>
      <c r="E991" s="161">
        <v>100</v>
      </c>
      <c r="F991" s="162" t="s">
        <v>8232</v>
      </c>
    </row>
    <row r="992" spans="1:6" s="143" customFormat="1" x14ac:dyDescent="0.25">
      <c r="A992" s="157"/>
      <c r="B992" s="211">
        <v>44726.805312500001</v>
      </c>
      <c r="C992" s="161">
        <v>250</v>
      </c>
      <c r="D992" s="161">
        <v>232.5</v>
      </c>
      <c r="E992" s="161">
        <v>17.5</v>
      </c>
      <c r="F992" s="162" t="s">
        <v>465</v>
      </c>
    </row>
    <row r="993" spans="1:6" s="143" customFormat="1" x14ac:dyDescent="0.25">
      <c r="A993" s="157"/>
      <c r="B993" s="211">
        <v>44726.820555555554</v>
      </c>
      <c r="C993" s="161">
        <v>100</v>
      </c>
      <c r="D993" s="161">
        <v>92</v>
      </c>
      <c r="E993" s="161">
        <v>8</v>
      </c>
      <c r="F993" s="162" t="s">
        <v>485</v>
      </c>
    </row>
    <row r="994" spans="1:6" s="143" customFormat="1" x14ac:dyDescent="0.25">
      <c r="A994" s="157"/>
      <c r="B994" s="211">
        <v>44726.831585648149</v>
      </c>
      <c r="C994" s="161">
        <v>50</v>
      </c>
      <c r="D994" s="161">
        <v>47.5</v>
      </c>
      <c r="E994" s="161">
        <v>2.5</v>
      </c>
      <c r="F994" s="162" t="s">
        <v>885</v>
      </c>
    </row>
    <row r="995" spans="1:6" s="143" customFormat="1" x14ac:dyDescent="0.25">
      <c r="A995" s="157"/>
      <c r="B995" s="211">
        <v>44726.831666666665</v>
      </c>
      <c r="C995" s="161">
        <v>200</v>
      </c>
      <c r="D995" s="161">
        <v>190</v>
      </c>
      <c r="E995" s="161">
        <v>10</v>
      </c>
      <c r="F995" s="162" t="s">
        <v>896</v>
      </c>
    </row>
    <row r="996" spans="1:6" s="143" customFormat="1" x14ac:dyDescent="0.25">
      <c r="A996" s="157"/>
      <c r="B996" s="211">
        <v>44726.834849537037</v>
      </c>
      <c r="C996" s="161">
        <v>300</v>
      </c>
      <c r="D996" s="161">
        <v>285</v>
      </c>
      <c r="E996" s="161">
        <v>15</v>
      </c>
      <c r="F996" s="162" t="s">
        <v>535</v>
      </c>
    </row>
    <row r="997" spans="1:6" s="143" customFormat="1" x14ac:dyDescent="0.25">
      <c r="A997" s="157"/>
      <c r="B997" s="211">
        <v>44726.869699074072</v>
      </c>
      <c r="C997" s="161">
        <v>10</v>
      </c>
      <c r="D997" s="161">
        <v>9.1999999999999993</v>
      </c>
      <c r="E997" s="161">
        <v>0.8</v>
      </c>
      <c r="F997" s="162" t="s">
        <v>4384</v>
      </c>
    </row>
    <row r="998" spans="1:6" s="143" customFormat="1" x14ac:dyDescent="0.25">
      <c r="A998" s="157"/>
      <c r="B998" s="211">
        <v>44726.870208333334</v>
      </c>
      <c r="C998" s="161">
        <v>100</v>
      </c>
      <c r="D998" s="161">
        <v>92</v>
      </c>
      <c r="E998" s="161">
        <v>8</v>
      </c>
      <c r="F998" s="162" t="s">
        <v>4384</v>
      </c>
    </row>
    <row r="999" spans="1:6" s="143" customFormat="1" x14ac:dyDescent="0.25">
      <c r="A999" s="157"/>
      <c r="B999" s="211">
        <v>44726.87641203704</v>
      </c>
      <c r="C999" s="161">
        <v>500</v>
      </c>
      <c r="D999" s="161">
        <v>475</v>
      </c>
      <c r="E999" s="161">
        <v>25</v>
      </c>
      <c r="F999" s="162" t="s">
        <v>368</v>
      </c>
    </row>
    <row r="1000" spans="1:6" s="143" customFormat="1" x14ac:dyDescent="0.25">
      <c r="A1000" s="157"/>
      <c r="B1000" s="211">
        <v>44726.885925925926</v>
      </c>
      <c r="C1000" s="161">
        <v>100</v>
      </c>
      <c r="D1000" s="161">
        <v>92</v>
      </c>
      <c r="E1000" s="161">
        <v>8</v>
      </c>
      <c r="F1000" s="162" t="s">
        <v>8159</v>
      </c>
    </row>
    <row r="1001" spans="1:6" s="143" customFormat="1" x14ac:dyDescent="0.25">
      <c r="A1001" s="157"/>
      <c r="B1001" s="211">
        <v>44726.887407407405</v>
      </c>
      <c r="C1001" s="161">
        <v>100</v>
      </c>
      <c r="D1001" s="161">
        <v>95</v>
      </c>
      <c r="E1001" s="161">
        <v>5</v>
      </c>
      <c r="F1001" s="162" t="s">
        <v>603</v>
      </c>
    </row>
    <row r="1002" spans="1:6" s="143" customFormat="1" x14ac:dyDescent="0.25">
      <c r="A1002" s="157"/>
      <c r="B1002" s="211">
        <v>44726.895474537036</v>
      </c>
      <c r="C1002" s="161">
        <v>100</v>
      </c>
      <c r="D1002" s="161">
        <v>95</v>
      </c>
      <c r="E1002" s="161">
        <v>5</v>
      </c>
      <c r="F1002" s="162" t="s">
        <v>546</v>
      </c>
    </row>
    <row r="1003" spans="1:6" s="143" customFormat="1" x14ac:dyDescent="0.25">
      <c r="A1003" s="157"/>
      <c r="B1003" s="211">
        <v>44726.896527777775</v>
      </c>
      <c r="C1003" s="161">
        <v>90</v>
      </c>
      <c r="D1003" s="161">
        <v>82.8</v>
      </c>
      <c r="E1003" s="161">
        <v>7.2</v>
      </c>
      <c r="F1003" s="162" t="s">
        <v>4384</v>
      </c>
    </row>
    <row r="1004" spans="1:6" s="143" customFormat="1" x14ac:dyDescent="0.25">
      <c r="A1004" s="157"/>
      <c r="B1004" s="211">
        <v>44726.909641203703</v>
      </c>
      <c r="C1004" s="161">
        <v>500</v>
      </c>
      <c r="D1004" s="161">
        <v>475</v>
      </c>
      <c r="E1004" s="161">
        <v>25</v>
      </c>
      <c r="F1004" s="162" t="s">
        <v>1282</v>
      </c>
    </row>
    <row r="1005" spans="1:6" s="143" customFormat="1" x14ac:dyDescent="0.25">
      <c r="A1005" s="157"/>
      <c r="B1005" s="211">
        <v>44726.958715277775</v>
      </c>
      <c r="C1005" s="161">
        <v>50</v>
      </c>
      <c r="D1005" s="161">
        <v>47.5</v>
      </c>
      <c r="E1005" s="161">
        <v>2.5</v>
      </c>
      <c r="F1005" s="162" t="s">
        <v>951</v>
      </c>
    </row>
    <row r="1006" spans="1:6" s="143" customFormat="1" x14ac:dyDescent="0.25">
      <c r="A1006" s="157"/>
      <c r="B1006" s="211">
        <v>44726.972766203704</v>
      </c>
      <c r="C1006" s="161">
        <v>500</v>
      </c>
      <c r="D1006" s="161">
        <v>475</v>
      </c>
      <c r="E1006" s="161">
        <v>25</v>
      </c>
      <c r="F1006" s="162" t="s">
        <v>1061</v>
      </c>
    </row>
    <row r="1007" spans="1:6" s="143" customFormat="1" x14ac:dyDescent="0.25">
      <c r="A1007" s="157"/>
      <c r="B1007" s="211">
        <v>44727.122372685182</v>
      </c>
      <c r="C1007" s="161">
        <v>10</v>
      </c>
      <c r="D1007" s="161">
        <v>9.1999999999999993</v>
      </c>
      <c r="E1007" s="161">
        <v>0.8</v>
      </c>
      <c r="F1007" s="162" t="s">
        <v>451</v>
      </c>
    </row>
    <row r="1008" spans="1:6" s="143" customFormat="1" x14ac:dyDescent="0.25">
      <c r="A1008" s="157"/>
      <c r="B1008" s="211">
        <v>44727.133229166669</v>
      </c>
      <c r="C1008" s="161">
        <v>100</v>
      </c>
      <c r="D1008" s="161">
        <v>95</v>
      </c>
      <c r="E1008" s="161">
        <v>5</v>
      </c>
      <c r="F1008" s="162" t="s">
        <v>656</v>
      </c>
    </row>
    <row r="1009" spans="1:6" s="143" customFormat="1" x14ac:dyDescent="0.25">
      <c r="A1009" s="157"/>
      <c r="B1009" s="211">
        <v>44727.231944444444</v>
      </c>
      <c r="C1009" s="161">
        <v>300</v>
      </c>
      <c r="D1009" s="161">
        <v>285</v>
      </c>
      <c r="E1009" s="161">
        <v>15</v>
      </c>
      <c r="F1009" s="162" t="s">
        <v>8223</v>
      </c>
    </row>
    <row r="1010" spans="1:6" s="143" customFormat="1" x14ac:dyDescent="0.25">
      <c r="A1010" s="157"/>
      <c r="B1010" s="211">
        <v>44727.277592592596</v>
      </c>
      <c r="C1010" s="161">
        <v>100</v>
      </c>
      <c r="D1010" s="161">
        <v>93</v>
      </c>
      <c r="E1010" s="161">
        <v>7</v>
      </c>
      <c r="F1010" s="162" t="s">
        <v>8183</v>
      </c>
    </row>
    <row r="1011" spans="1:6" s="143" customFormat="1" x14ac:dyDescent="0.25">
      <c r="A1011" s="157"/>
      <c r="B1011" s="211">
        <v>44727.28528935185</v>
      </c>
      <c r="C1011" s="161">
        <v>30</v>
      </c>
      <c r="D1011" s="161">
        <v>28.5</v>
      </c>
      <c r="E1011" s="161">
        <v>1.5</v>
      </c>
      <c r="F1011" s="162" t="s">
        <v>1133</v>
      </c>
    </row>
    <row r="1012" spans="1:6" s="143" customFormat="1" x14ac:dyDescent="0.25">
      <c r="A1012" s="157"/>
      <c r="B1012" s="211">
        <v>44727.28633101852</v>
      </c>
      <c r="C1012" s="161">
        <v>50</v>
      </c>
      <c r="D1012" s="161">
        <v>46.5</v>
      </c>
      <c r="E1012" s="161">
        <v>3.5</v>
      </c>
      <c r="F1012" s="162" t="s">
        <v>85</v>
      </c>
    </row>
    <row r="1013" spans="1:6" s="143" customFormat="1" x14ac:dyDescent="0.25">
      <c r="A1013" s="157"/>
      <c r="B1013" s="211">
        <v>44727.293680555558</v>
      </c>
      <c r="C1013" s="161">
        <v>50</v>
      </c>
      <c r="D1013" s="161">
        <v>47.5</v>
      </c>
      <c r="E1013" s="161">
        <v>2.5</v>
      </c>
      <c r="F1013" s="162" t="s">
        <v>2865</v>
      </c>
    </row>
    <row r="1014" spans="1:6" s="143" customFormat="1" x14ac:dyDescent="0.25">
      <c r="A1014" s="157"/>
      <c r="B1014" s="211">
        <v>44727.2969212963</v>
      </c>
      <c r="C1014" s="161">
        <v>150</v>
      </c>
      <c r="D1014" s="161">
        <v>138</v>
      </c>
      <c r="E1014" s="161">
        <v>12</v>
      </c>
      <c r="F1014" s="162" t="s">
        <v>199</v>
      </c>
    </row>
    <row r="1015" spans="1:6" s="143" customFormat="1" x14ac:dyDescent="0.25">
      <c r="A1015" s="157"/>
      <c r="B1015" s="211">
        <v>44727.299780092595</v>
      </c>
      <c r="C1015" s="161">
        <v>100</v>
      </c>
      <c r="D1015" s="161">
        <v>95</v>
      </c>
      <c r="E1015" s="161">
        <v>5</v>
      </c>
      <c r="F1015" s="162" t="s">
        <v>368</v>
      </c>
    </row>
    <row r="1016" spans="1:6" s="143" customFormat="1" x14ac:dyDescent="0.25">
      <c r="A1016" s="157"/>
      <c r="B1016" s="211">
        <v>44727.305462962962</v>
      </c>
      <c r="C1016" s="161">
        <v>100</v>
      </c>
      <c r="D1016" s="161">
        <v>95</v>
      </c>
      <c r="E1016" s="161">
        <v>5</v>
      </c>
      <c r="F1016" s="162" t="s">
        <v>984</v>
      </c>
    </row>
    <row r="1017" spans="1:6" s="143" customFormat="1" x14ac:dyDescent="0.25">
      <c r="A1017" s="157"/>
      <c r="B1017" s="211">
        <v>44727.332615740743</v>
      </c>
      <c r="C1017" s="161">
        <v>100</v>
      </c>
      <c r="D1017" s="161">
        <v>95</v>
      </c>
      <c r="E1017" s="161">
        <v>5</v>
      </c>
      <c r="F1017" s="162" t="s">
        <v>8179</v>
      </c>
    </row>
    <row r="1018" spans="1:6" s="143" customFormat="1" x14ac:dyDescent="0.25">
      <c r="A1018" s="157"/>
      <c r="B1018" s="211">
        <v>44727.334247685183</v>
      </c>
      <c r="C1018" s="161">
        <v>200</v>
      </c>
      <c r="D1018" s="161">
        <v>186</v>
      </c>
      <c r="E1018" s="161">
        <v>14</v>
      </c>
      <c r="F1018" s="162" t="s">
        <v>3524</v>
      </c>
    </row>
    <row r="1019" spans="1:6" s="143" customFormat="1" x14ac:dyDescent="0.25">
      <c r="A1019" s="157"/>
      <c r="B1019" s="211">
        <v>44727.334768518522</v>
      </c>
      <c r="C1019" s="161">
        <v>100</v>
      </c>
      <c r="D1019" s="161">
        <v>95</v>
      </c>
      <c r="E1019" s="161">
        <v>5</v>
      </c>
      <c r="F1019" s="162" t="s">
        <v>331</v>
      </c>
    </row>
    <row r="1020" spans="1:6" s="143" customFormat="1" x14ac:dyDescent="0.25">
      <c r="A1020" s="157"/>
      <c r="B1020" s="211">
        <v>44727.340787037036</v>
      </c>
      <c r="C1020" s="161">
        <v>109</v>
      </c>
      <c r="D1020" s="161">
        <v>103.55</v>
      </c>
      <c r="E1020" s="161">
        <v>5.4500000000000028</v>
      </c>
      <c r="F1020" s="162" t="s">
        <v>1538</v>
      </c>
    </row>
    <row r="1021" spans="1:6" s="143" customFormat="1" x14ac:dyDescent="0.25">
      <c r="A1021" s="157"/>
      <c r="B1021" s="211">
        <v>44727.348356481481</v>
      </c>
      <c r="C1021" s="161">
        <v>100</v>
      </c>
      <c r="D1021" s="161">
        <v>95</v>
      </c>
      <c r="E1021" s="161">
        <v>5</v>
      </c>
      <c r="F1021" s="162" t="s">
        <v>783</v>
      </c>
    </row>
    <row r="1022" spans="1:6" s="143" customFormat="1" x14ac:dyDescent="0.25">
      <c r="A1022" s="157"/>
      <c r="B1022" s="211">
        <v>44727.360497685186</v>
      </c>
      <c r="C1022" s="161">
        <v>900</v>
      </c>
      <c r="D1022" s="161">
        <v>855</v>
      </c>
      <c r="E1022" s="161">
        <v>45</v>
      </c>
      <c r="F1022" s="162" t="s">
        <v>6851</v>
      </c>
    </row>
    <row r="1023" spans="1:6" s="143" customFormat="1" x14ac:dyDescent="0.25">
      <c r="A1023" s="157"/>
      <c r="B1023" s="211">
        <v>44727.380949074075</v>
      </c>
      <c r="C1023" s="161">
        <v>2</v>
      </c>
      <c r="D1023" s="161">
        <v>1.9</v>
      </c>
      <c r="E1023" s="161">
        <v>0.10000000000000009</v>
      </c>
      <c r="F1023" s="162" t="s">
        <v>7066</v>
      </c>
    </row>
    <row r="1024" spans="1:6" s="143" customFormat="1" x14ac:dyDescent="0.25">
      <c r="A1024" s="157"/>
      <c r="B1024" s="211">
        <v>44727.403622685182</v>
      </c>
      <c r="C1024" s="161">
        <v>700</v>
      </c>
      <c r="D1024" s="161">
        <v>644</v>
      </c>
      <c r="E1024" s="161">
        <v>56</v>
      </c>
      <c r="F1024" s="162" t="s">
        <v>7335</v>
      </c>
    </row>
    <row r="1025" spans="1:6" s="143" customFormat="1" x14ac:dyDescent="0.25">
      <c r="A1025" s="157"/>
      <c r="B1025" s="211">
        <v>44727.404699074075</v>
      </c>
      <c r="C1025" s="161">
        <v>100</v>
      </c>
      <c r="D1025" s="161">
        <v>92</v>
      </c>
      <c r="E1025" s="161">
        <v>8</v>
      </c>
      <c r="F1025" s="162" t="s">
        <v>4384</v>
      </c>
    </row>
    <row r="1026" spans="1:6" s="143" customFormat="1" x14ac:dyDescent="0.25">
      <c r="A1026" s="157"/>
      <c r="B1026" s="211">
        <v>44727.418773148151</v>
      </c>
      <c r="C1026" s="161">
        <v>300</v>
      </c>
      <c r="D1026" s="161">
        <v>285</v>
      </c>
      <c r="E1026" s="161">
        <v>15</v>
      </c>
      <c r="F1026" s="162" t="s">
        <v>3595</v>
      </c>
    </row>
    <row r="1027" spans="1:6" s="143" customFormat="1" x14ac:dyDescent="0.25">
      <c r="A1027" s="157"/>
      <c r="B1027" s="211">
        <v>44727.420185185183</v>
      </c>
      <c r="C1027" s="161">
        <v>100</v>
      </c>
      <c r="D1027" s="161">
        <v>92</v>
      </c>
      <c r="E1027" s="161">
        <v>8</v>
      </c>
      <c r="F1027" s="162" t="s">
        <v>1427</v>
      </c>
    </row>
    <row r="1028" spans="1:6" s="143" customFormat="1" x14ac:dyDescent="0.25">
      <c r="A1028" s="157"/>
      <c r="B1028" s="211">
        <v>44727.421238425923</v>
      </c>
      <c r="C1028" s="161">
        <v>30</v>
      </c>
      <c r="D1028" s="161">
        <v>27.9</v>
      </c>
      <c r="E1028" s="161">
        <v>2.1000000000000014</v>
      </c>
      <c r="F1028" s="162" t="s">
        <v>7568</v>
      </c>
    </row>
    <row r="1029" spans="1:6" s="143" customFormat="1" x14ac:dyDescent="0.25">
      <c r="A1029" s="157"/>
      <c r="B1029" s="211">
        <v>44727.425636574073</v>
      </c>
      <c r="C1029" s="161">
        <v>300</v>
      </c>
      <c r="D1029" s="161">
        <v>279</v>
      </c>
      <c r="E1029" s="161">
        <v>21</v>
      </c>
      <c r="F1029" s="162" t="s">
        <v>1326</v>
      </c>
    </row>
    <row r="1030" spans="1:6" s="143" customFormat="1" x14ac:dyDescent="0.25">
      <c r="A1030" s="157"/>
      <c r="B1030" s="211">
        <v>44727.436874999999</v>
      </c>
      <c r="C1030" s="161">
        <v>150</v>
      </c>
      <c r="D1030" s="161">
        <v>142.5</v>
      </c>
      <c r="E1030" s="161">
        <v>7.5</v>
      </c>
      <c r="F1030" s="162" t="s">
        <v>918</v>
      </c>
    </row>
    <row r="1031" spans="1:6" s="143" customFormat="1" x14ac:dyDescent="0.25">
      <c r="A1031" s="157"/>
      <c r="B1031" s="211">
        <v>44727.454097222224</v>
      </c>
      <c r="C1031" s="161">
        <v>100</v>
      </c>
      <c r="D1031" s="161">
        <v>95</v>
      </c>
      <c r="E1031" s="161">
        <v>5</v>
      </c>
      <c r="F1031" s="162" t="s">
        <v>121</v>
      </c>
    </row>
    <row r="1032" spans="1:6" s="143" customFormat="1" x14ac:dyDescent="0.25">
      <c r="A1032" s="157"/>
      <c r="B1032" s="211">
        <v>44727.458020833335</v>
      </c>
      <c r="C1032" s="161">
        <v>100</v>
      </c>
      <c r="D1032" s="161">
        <v>95</v>
      </c>
      <c r="E1032" s="161">
        <v>5</v>
      </c>
      <c r="F1032" s="162" t="s">
        <v>966</v>
      </c>
    </row>
    <row r="1033" spans="1:6" s="143" customFormat="1" x14ac:dyDescent="0.25">
      <c r="A1033" s="157"/>
      <c r="B1033" s="211">
        <v>44727.459398148145</v>
      </c>
      <c r="C1033" s="161">
        <v>300</v>
      </c>
      <c r="D1033" s="161">
        <v>285</v>
      </c>
      <c r="E1033" s="161">
        <v>15</v>
      </c>
      <c r="F1033" s="162" t="s">
        <v>1193</v>
      </c>
    </row>
    <row r="1034" spans="1:6" s="143" customFormat="1" x14ac:dyDescent="0.25">
      <c r="A1034" s="157"/>
      <c r="B1034" s="211">
        <v>44727.459409722222</v>
      </c>
      <c r="C1034" s="161">
        <v>300</v>
      </c>
      <c r="D1034" s="161">
        <v>285</v>
      </c>
      <c r="E1034" s="161">
        <v>15</v>
      </c>
      <c r="F1034" s="162" t="s">
        <v>434</v>
      </c>
    </row>
    <row r="1035" spans="1:6" s="143" customFormat="1" x14ac:dyDescent="0.25">
      <c r="A1035" s="157"/>
      <c r="B1035" s="211">
        <v>44727.46402777778</v>
      </c>
      <c r="C1035" s="161">
        <v>100</v>
      </c>
      <c r="D1035" s="161">
        <v>95</v>
      </c>
      <c r="E1035" s="161">
        <v>5</v>
      </c>
      <c r="F1035" s="162" t="s">
        <v>1212</v>
      </c>
    </row>
    <row r="1036" spans="1:6" s="143" customFormat="1" x14ac:dyDescent="0.25">
      <c r="A1036" s="157"/>
      <c r="B1036" s="211">
        <v>44727.466249999998</v>
      </c>
      <c r="C1036" s="161">
        <v>100</v>
      </c>
      <c r="D1036" s="161">
        <v>95</v>
      </c>
      <c r="E1036" s="161">
        <v>5</v>
      </c>
      <c r="F1036" s="162" t="s">
        <v>839</v>
      </c>
    </row>
    <row r="1037" spans="1:6" s="143" customFormat="1" x14ac:dyDescent="0.25">
      <c r="A1037" s="157"/>
      <c r="B1037" s="211">
        <v>44727.466898148145</v>
      </c>
      <c r="C1037" s="161">
        <v>1000</v>
      </c>
      <c r="D1037" s="161">
        <v>950</v>
      </c>
      <c r="E1037" s="161">
        <v>50</v>
      </c>
      <c r="F1037" s="162" t="s">
        <v>1453</v>
      </c>
    </row>
    <row r="1038" spans="1:6" s="143" customFormat="1" x14ac:dyDescent="0.25">
      <c r="A1038" s="157"/>
      <c r="B1038" s="211">
        <v>44727.479189814818</v>
      </c>
      <c r="C1038" s="161">
        <v>1000</v>
      </c>
      <c r="D1038" s="161">
        <v>950</v>
      </c>
      <c r="E1038" s="161">
        <v>50</v>
      </c>
      <c r="F1038" s="162" t="s">
        <v>3580</v>
      </c>
    </row>
    <row r="1039" spans="1:6" s="143" customFormat="1" x14ac:dyDescent="0.25">
      <c r="A1039" s="157"/>
      <c r="B1039" s="211">
        <v>44727.496006944442</v>
      </c>
      <c r="C1039" s="161">
        <v>400</v>
      </c>
      <c r="D1039" s="161">
        <v>380</v>
      </c>
      <c r="E1039" s="161">
        <v>20</v>
      </c>
      <c r="F1039" s="162" t="s">
        <v>1738</v>
      </c>
    </row>
    <row r="1040" spans="1:6" s="143" customFormat="1" x14ac:dyDescent="0.25">
      <c r="A1040" s="157"/>
      <c r="B1040" s="211">
        <v>44727.49894675926</v>
      </c>
      <c r="C1040" s="161">
        <v>500</v>
      </c>
      <c r="D1040" s="161">
        <v>475</v>
      </c>
      <c r="E1040" s="161">
        <v>25</v>
      </c>
      <c r="F1040" s="162" t="s">
        <v>4171</v>
      </c>
    </row>
    <row r="1041" spans="1:6" s="143" customFormat="1" x14ac:dyDescent="0.25">
      <c r="A1041" s="157"/>
      <c r="B1041" s="211">
        <v>44727.510821759257</v>
      </c>
      <c r="C1041" s="161">
        <v>50</v>
      </c>
      <c r="D1041" s="161">
        <v>47.5</v>
      </c>
      <c r="E1041" s="161">
        <v>2.5</v>
      </c>
      <c r="F1041" s="162" t="s">
        <v>875</v>
      </c>
    </row>
    <row r="1042" spans="1:6" s="143" customFormat="1" x14ac:dyDescent="0.25">
      <c r="A1042" s="157"/>
      <c r="B1042" s="211">
        <v>44727.512418981481</v>
      </c>
      <c r="C1042" s="161">
        <v>30</v>
      </c>
      <c r="D1042" s="161">
        <v>28.5</v>
      </c>
      <c r="E1042" s="161">
        <v>1.5</v>
      </c>
      <c r="F1042" s="162" t="s">
        <v>999</v>
      </c>
    </row>
    <row r="1043" spans="1:6" s="143" customFormat="1" x14ac:dyDescent="0.25">
      <c r="A1043" s="157"/>
      <c r="B1043" s="211">
        <v>44727.523159722223</v>
      </c>
      <c r="C1043" s="161">
        <v>500</v>
      </c>
      <c r="D1043" s="161">
        <v>475</v>
      </c>
      <c r="E1043" s="161">
        <v>25</v>
      </c>
      <c r="F1043" s="162" t="s">
        <v>656</v>
      </c>
    </row>
    <row r="1044" spans="1:6" s="143" customFormat="1" x14ac:dyDescent="0.25">
      <c r="A1044" s="157"/>
      <c r="B1044" s="211">
        <v>44727.558310185188</v>
      </c>
      <c r="C1044" s="161">
        <v>150</v>
      </c>
      <c r="D1044" s="161">
        <v>142.5</v>
      </c>
      <c r="E1044" s="161">
        <v>7.5</v>
      </c>
      <c r="F1044" s="162" t="s">
        <v>7046</v>
      </c>
    </row>
    <row r="1045" spans="1:6" s="143" customFormat="1" x14ac:dyDescent="0.25">
      <c r="A1045" s="157"/>
      <c r="B1045" s="211">
        <v>44727.559340277781</v>
      </c>
      <c r="C1045" s="161">
        <v>150</v>
      </c>
      <c r="D1045" s="161">
        <v>138</v>
      </c>
      <c r="E1045" s="161">
        <v>12</v>
      </c>
      <c r="F1045" s="162" t="s">
        <v>1874</v>
      </c>
    </row>
    <row r="1046" spans="1:6" s="143" customFormat="1" x14ac:dyDescent="0.25">
      <c r="A1046" s="157"/>
      <c r="B1046" s="211">
        <v>44727.571377314816</v>
      </c>
      <c r="C1046" s="161">
        <v>100</v>
      </c>
      <c r="D1046" s="161">
        <v>95</v>
      </c>
      <c r="E1046" s="161">
        <v>5</v>
      </c>
      <c r="F1046" s="162" t="s">
        <v>7499</v>
      </c>
    </row>
    <row r="1047" spans="1:6" s="143" customFormat="1" x14ac:dyDescent="0.25">
      <c r="A1047" s="157"/>
      <c r="B1047" s="211">
        <v>44727.575775462959</v>
      </c>
      <c r="C1047" s="161">
        <v>3500</v>
      </c>
      <c r="D1047" s="161">
        <v>3325</v>
      </c>
      <c r="E1047" s="161">
        <v>175</v>
      </c>
      <c r="F1047" s="162" t="s">
        <v>1166</v>
      </c>
    </row>
    <row r="1048" spans="1:6" s="143" customFormat="1" x14ac:dyDescent="0.25">
      <c r="A1048" s="157"/>
      <c r="B1048" s="211">
        <v>44727.579375000001</v>
      </c>
      <c r="C1048" s="161">
        <v>100</v>
      </c>
      <c r="D1048" s="161">
        <v>95</v>
      </c>
      <c r="E1048" s="161">
        <v>5</v>
      </c>
      <c r="F1048" s="162" t="s">
        <v>222</v>
      </c>
    </row>
    <row r="1049" spans="1:6" s="143" customFormat="1" x14ac:dyDescent="0.25">
      <c r="A1049" s="157"/>
      <c r="B1049" s="211">
        <v>44727.597233796296</v>
      </c>
      <c r="C1049" s="161">
        <v>100</v>
      </c>
      <c r="D1049" s="161">
        <v>93</v>
      </c>
      <c r="E1049" s="161">
        <v>7</v>
      </c>
      <c r="F1049" s="162" t="s">
        <v>6604</v>
      </c>
    </row>
    <row r="1050" spans="1:6" s="143" customFormat="1" x14ac:dyDescent="0.25">
      <c r="A1050" s="157"/>
      <c r="B1050" s="211">
        <v>44727.616956018515</v>
      </c>
      <c r="C1050" s="161">
        <v>100</v>
      </c>
      <c r="D1050" s="161">
        <v>95</v>
      </c>
      <c r="E1050" s="161">
        <v>5</v>
      </c>
      <c r="F1050" s="162" t="s">
        <v>3031</v>
      </c>
    </row>
    <row r="1051" spans="1:6" s="143" customFormat="1" x14ac:dyDescent="0.25">
      <c r="A1051" s="157"/>
      <c r="B1051" s="211">
        <v>44727.623831018522</v>
      </c>
      <c r="C1051" s="161">
        <v>350</v>
      </c>
      <c r="D1051" s="161">
        <v>325.5</v>
      </c>
      <c r="E1051" s="161">
        <v>24.5</v>
      </c>
      <c r="F1051" s="162" t="s">
        <v>890</v>
      </c>
    </row>
    <row r="1052" spans="1:6" s="143" customFormat="1" x14ac:dyDescent="0.25">
      <c r="A1052" s="157"/>
      <c r="B1052" s="211">
        <v>44727.626134259262</v>
      </c>
      <c r="C1052" s="161">
        <v>50</v>
      </c>
      <c r="D1052" s="161">
        <v>47.5</v>
      </c>
      <c r="E1052" s="161">
        <v>2.5</v>
      </c>
      <c r="F1052" s="162" t="s">
        <v>8231</v>
      </c>
    </row>
    <row r="1053" spans="1:6" s="143" customFormat="1" x14ac:dyDescent="0.25">
      <c r="A1053" s="157"/>
      <c r="B1053" s="211">
        <v>44727.626689814817</v>
      </c>
      <c r="C1053" s="161">
        <v>100</v>
      </c>
      <c r="D1053" s="161">
        <v>95</v>
      </c>
      <c r="E1053" s="161">
        <v>5</v>
      </c>
      <c r="F1053" s="162" t="s">
        <v>2598</v>
      </c>
    </row>
    <row r="1054" spans="1:6" s="143" customFormat="1" x14ac:dyDescent="0.25">
      <c r="A1054" s="157"/>
      <c r="B1054" s="211">
        <v>44727.638865740744</v>
      </c>
      <c r="C1054" s="161">
        <v>100</v>
      </c>
      <c r="D1054" s="161">
        <v>92</v>
      </c>
      <c r="E1054" s="161">
        <v>8</v>
      </c>
      <c r="F1054" s="162" t="s">
        <v>7702</v>
      </c>
    </row>
    <row r="1055" spans="1:6" s="143" customFormat="1" x14ac:dyDescent="0.25">
      <c r="A1055" s="157"/>
      <c r="B1055" s="211">
        <v>44727.65425925926</v>
      </c>
      <c r="C1055" s="161">
        <v>1000</v>
      </c>
      <c r="D1055" s="161">
        <v>950</v>
      </c>
      <c r="E1055" s="161">
        <v>50</v>
      </c>
      <c r="F1055" s="162" t="s">
        <v>1152</v>
      </c>
    </row>
    <row r="1056" spans="1:6" s="143" customFormat="1" x14ac:dyDescent="0.25">
      <c r="A1056" s="157"/>
      <c r="B1056" s="211">
        <v>44727.660393518519</v>
      </c>
      <c r="C1056" s="161">
        <v>3000</v>
      </c>
      <c r="D1056" s="161">
        <v>2850</v>
      </c>
      <c r="E1056" s="161">
        <v>150</v>
      </c>
      <c r="F1056" s="162" t="s">
        <v>1292</v>
      </c>
    </row>
    <row r="1057" spans="1:6" s="143" customFormat="1" x14ac:dyDescent="0.25">
      <c r="A1057" s="157"/>
      <c r="B1057" s="211">
        <v>44727.689097222225</v>
      </c>
      <c r="C1057" s="161">
        <v>50</v>
      </c>
      <c r="D1057" s="161">
        <v>46.5</v>
      </c>
      <c r="E1057" s="161">
        <v>3.5</v>
      </c>
      <c r="F1057" s="162" t="s">
        <v>6598</v>
      </c>
    </row>
    <row r="1058" spans="1:6" s="143" customFormat="1" x14ac:dyDescent="0.25">
      <c r="A1058" s="157"/>
      <c r="B1058" s="211">
        <v>44727.693310185183</v>
      </c>
      <c r="C1058" s="161">
        <v>3000</v>
      </c>
      <c r="D1058" s="161">
        <v>2850</v>
      </c>
      <c r="E1058" s="161">
        <v>150</v>
      </c>
      <c r="F1058" s="162" t="s">
        <v>8230</v>
      </c>
    </row>
    <row r="1059" spans="1:6" s="143" customFormat="1" x14ac:dyDescent="0.25">
      <c r="A1059" s="157"/>
      <c r="B1059" s="211">
        <v>44727.694861111115</v>
      </c>
      <c r="C1059" s="161">
        <v>75</v>
      </c>
      <c r="D1059" s="161">
        <v>69</v>
      </c>
      <c r="E1059" s="161">
        <v>6</v>
      </c>
      <c r="F1059" s="162" t="s">
        <v>1417</v>
      </c>
    </row>
    <row r="1060" spans="1:6" s="143" customFormat="1" x14ac:dyDescent="0.25">
      <c r="A1060" s="157"/>
      <c r="B1060" s="211">
        <v>44727.728136574071</v>
      </c>
      <c r="C1060" s="161">
        <v>200</v>
      </c>
      <c r="D1060" s="161">
        <v>190</v>
      </c>
      <c r="E1060" s="161">
        <v>10</v>
      </c>
      <c r="F1060" s="162" t="s">
        <v>212</v>
      </c>
    </row>
    <row r="1061" spans="1:6" s="143" customFormat="1" x14ac:dyDescent="0.25">
      <c r="A1061" s="157"/>
      <c r="B1061" s="211">
        <v>44727.737569444442</v>
      </c>
      <c r="C1061" s="161">
        <v>100</v>
      </c>
      <c r="D1061" s="161">
        <v>93</v>
      </c>
      <c r="E1061" s="161">
        <v>7</v>
      </c>
      <c r="F1061" s="162" t="s">
        <v>8229</v>
      </c>
    </row>
    <row r="1062" spans="1:6" s="143" customFormat="1" x14ac:dyDescent="0.25">
      <c r="A1062" s="157"/>
      <c r="B1062" s="211">
        <v>44727.761493055557</v>
      </c>
      <c r="C1062" s="161">
        <v>15</v>
      </c>
      <c r="D1062" s="161">
        <v>13.81</v>
      </c>
      <c r="E1062" s="161">
        <v>1.1899999999999995</v>
      </c>
      <c r="F1062" s="162" t="s">
        <v>6301</v>
      </c>
    </row>
    <row r="1063" spans="1:6" s="143" customFormat="1" x14ac:dyDescent="0.25">
      <c r="A1063" s="157"/>
      <c r="B1063" s="211">
        <v>44727.762083333335</v>
      </c>
      <c r="C1063" s="161">
        <v>150</v>
      </c>
      <c r="D1063" s="161">
        <v>138</v>
      </c>
      <c r="E1063" s="161">
        <v>12</v>
      </c>
      <c r="F1063" s="162" t="s">
        <v>922</v>
      </c>
    </row>
    <row r="1064" spans="1:6" s="143" customFormat="1" x14ac:dyDescent="0.25">
      <c r="A1064" s="157"/>
      <c r="B1064" s="211">
        <v>44727.771851851852</v>
      </c>
      <c r="C1064" s="161">
        <v>10</v>
      </c>
      <c r="D1064" s="161">
        <v>9.3000000000000007</v>
      </c>
      <c r="E1064" s="161">
        <v>0.69999999999999929</v>
      </c>
      <c r="F1064" s="162" t="s">
        <v>1031</v>
      </c>
    </row>
    <row r="1065" spans="1:6" s="143" customFormat="1" x14ac:dyDescent="0.25">
      <c r="A1065" s="157"/>
      <c r="B1065" s="211">
        <v>44727.772476851853</v>
      </c>
      <c r="C1065" s="161">
        <v>2000</v>
      </c>
      <c r="D1065" s="161">
        <v>1900</v>
      </c>
      <c r="E1065" s="161">
        <v>100</v>
      </c>
      <c r="F1065" s="162" t="s">
        <v>185</v>
      </c>
    </row>
    <row r="1066" spans="1:6" s="143" customFormat="1" x14ac:dyDescent="0.25">
      <c r="A1066" s="157"/>
      <c r="B1066" s="211">
        <v>44727.781736111108</v>
      </c>
      <c r="C1066" s="161">
        <v>200</v>
      </c>
      <c r="D1066" s="161">
        <v>190</v>
      </c>
      <c r="E1066" s="161">
        <v>10</v>
      </c>
      <c r="F1066" s="162" t="s">
        <v>1315</v>
      </c>
    </row>
    <row r="1067" spans="1:6" s="143" customFormat="1" x14ac:dyDescent="0.25">
      <c r="A1067" s="157"/>
      <c r="B1067" s="211">
        <v>44727.78570601852</v>
      </c>
      <c r="C1067" s="161">
        <v>100</v>
      </c>
      <c r="D1067" s="161">
        <v>92</v>
      </c>
      <c r="E1067" s="161">
        <v>8</v>
      </c>
      <c r="F1067" s="162" t="s">
        <v>1410</v>
      </c>
    </row>
    <row r="1068" spans="1:6" s="143" customFormat="1" x14ac:dyDescent="0.25">
      <c r="A1068" s="157"/>
      <c r="B1068" s="211">
        <v>44727.805844907409</v>
      </c>
      <c r="C1068" s="161">
        <v>2000</v>
      </c>
      <c r="D1068" s="161">
        <v>1900</v>
      </c>
      <c r="E1068" s="161">
        <v>100</v>
      </c>
      <c r="F1068" s="162" t="s">
        <v>1081</v>
      </c>
    </row>
    <row r="1069" spans="1:6" s="143" customFormat="1" x14ac:dyDescent="0.25">
      <c r="A1069" s="157"/>
      <c r="B1069" s="211">
        <v>44727.809155092589</v>
      </c>
      <c r="C1069" s="161">
        <v>3000</v>
      </c>
      <c r="D1069" s="161">
        <v>2850</v>
      </c>
      <c r="E1069" s="161">
        <v>150</v>
      </c>
      <c r="F1069" s="162" t="s">
        <v>1081</v>
      </c>
    </row>
    <row r="1070" spans="1:6" s="143" customFormat="1" x14ac:dyDescent="0.25">
      <c r="A1070" s="157"/>
      <c r="B1070" s="211">
        <v>44727.813715277778</v>
      </c>
      <c r="C1070" s="161">
        <v>100</v>
      </c>
      <c r="D1070" s="161">
        <v>93</v>
      </c>
      <c r="E1070" s="161">
        <v>7</v>
      </c>
      <c r="F1070" s="162" t="s">
        <v>1173</v>
      </c>
    </row>
    <row r="1071" spans="1:6" s="143" customFormat="1" x14ac:dyDescent="0.25">
      <c r="A1071" s="157"/>
      <c r="B1071" s="211">
        <v>44727.82949074074</v>
      </c>
      <c r="C1071" s="161">
        <v>300</v>
      </c>
      <c r="D1071" s="161">
        <v>285</v>
      </c>
      <c r="E1071" s="161">
        <v>15</v>
      </c>
      <c r="F1071" s="162" t="s">
        <v>3150</v>
      </c>
    </row>
    <row r="1072" spans="1:6" s="143" customFormat="1" x14ac:dyDescent="0.25">
      <c r="A1072" s="157"/>
      <c r="B1072" s="211">
        <v>44727.834143518521</v>
      </c>
      <c r="C1072" s="161">
        <v>100</v>
      </c>
      <c r="D1072" s="161">
        <v>92</v>
      </c>
      <c r="E1072" s="161">
        <v>8</v>
      </c>
      <c r="F1072" s="162" t="s">
        <v>4384</v>
      </c>
    </row>
    <row r="1073" spans="1:6" s="143" customFormat="1" x14ac:dyDescent="0.25">
      <c r="A1073" s="157"/>
      <c r="B1073" s="211">
        <v>44727.844236111108</v>
      </c>
      <c r="C1073" s="161">
        <v>500</v>
      </c>
      <c r="D1073" s="161">
        <v>475</v>
      </c>
      <c r="E1073" s="161">
        <v>25</v>
      </c>
      <c r="F1073" s="162" t="s">
        <v>6882</v>
      </c>
    </row>
    <row r="1074" spans="1:6" s="143" customFormat="1" x14ac:dyDescent="0.25">
      <c r="A1074" s="157"/>
      <c r="B1074" s="211">
        <v>44727.887187499997</v>
      </c>
      <c r="C1074" s="161">
        <v>100</v>
      </c>
      <c r="D1074" s="161">
        <v>95</v>
      </c>
      <c r="E1074" s="161">
        <v>5</v>
      </c>
      <c r="F1074" s="162" t="s">
        <v>4433</v>
      </c>
    </row>
    <row r="1075" spans="1:6" s="143" customFormat="1" x14ac:dyDescent="0.25">
      <c r="A1075" s="157"/>
      <c r="B1075" s="211">
        <v>44727.907361111109</v>
      </c>
      <c r="C1075" s="161">
        <v>400</v>
      </c>
      <c r="D1075" s="161">
        <v>368</v>
      </c>
      <c r="E1075" s="161">
        <v>32</v>
      </c>
      <c r="F1075" s="162" t="s">
        <v>816</v>
      </c>
    </row>
    <row r="1076" spans="1:6" s="143" customFormat="1" x14ac:dyDescent="0.25">
      <c r="A1076" s="157"/>
      <c r="B1076" s="211">
        <v>44727.907476851855</v>
      </c>
      <c r="C1076" s="161">
        <v>100</v>
      </c>
      <c r="D1076" s="161">
        <v>95</v>
      </c>
      <c r="E1076" s="161">
        <v>5</v>
      </c>
      <c r="F1076" s="162" t="s">
        <v>1150</v>
      </c>
    </row>
    <row r="1077" spans="1:6" s="143" customFormat="1" x14ac:dyDescent="0.25">
      <c r="A1077" s="157"/>
      <c r="B1077" s="211">
        <v>44727.912060185183</v>
      </c>
      <c r="C1077" s="161">
        <v>1000</v>
      </c>
      <c r="D1077" s="161">
        <v>950</v>
      </c>
      <c r="E1077" s="161">
        <v>50</v>
      </c>
      <c r="F1077" s="162" t="s">
        <v>6381</v>
      </c>
    </row>
    <row r="1078" spans="1:6" s="143" customFormat="1" x14ac:dyDescent="0.25">
      <c r="A1078" s="157"/>
      <c r="B1078" s="211">
        <v>44727.921435185184</v>
      </c>
      <c r="C1078" s="161">
        <v>150</v>
      </c>
      <c r="D1078" s="161">
        <v>142.5</v>
      </c>
      <c r="E1078" s="161">
        <v>7.5</v>
      </c>
      <c r="F1078" s="162" t="s">
        <v>697</v>
      </c>
    </row>
    <row r="1079" spans="1:6" s="143" customFormat="1" x14ac:dyDescent="0.25">
      <c r="A1079" s="157"/>
      <c r="B1079" s="211">
        <v>44727.928425925929</v>
      </c>
      <c r="C1079" s="161">
        <v>150</v>
      </c>
      <c r="D1079" s="161">
        <v>138</v>
      </c>
      <c r="E1079" s="161">
        <v>12</v>
      </c>
      <c r="F1079" s="162" t="s">
        <v>922</v>
      </c>
    </row>
    <row r="1080" spans="1:6" s="143" customFormat="1" x14ac:dyDescent="0.25">
      <c r="A1080" s="157"/>
      <c r="B1080" s="211">
        <v>44728.010405092595</v>
      </c>
      <c r="C1080" s="161">
        <v>500</v>
      </c>
      <c r="D1080" s="161">
        <v>475</v>
      </c>
      <c r="E1080" s="161">
        <v>25</v>
      </c>
      <c r="F1080" s="162" t="s">
        <v>4449</v>
      </c>
    </row>
    <row r="1081" spans="1:6" s="143" customFormat="1" x14ac:dyDescent="0.25">
      <c r="A1081" s="157"/>
      <c r="B1081" s="211">
        <v>44728.140763888892</v>
      </c>
      <c r="C1081" s="161">
        <v>300</v>
      </c>
      <c r="D1081" s="161">
        <v>285</v>
      </c>
      <c r="E1081" s="161">
        <v>15</v>
      </c>
      <c r="F1081" s="162" t="s">
        <v>1899</v>
      </c>
    </row>
    <row r="1082" spans="1:6" s="143" customFormat="1" x14ac:dyDescent="0.25">
      <c r="A1082" s="157"/>
      <c r="B1082" s="211">
        <v>44728.246898148151</v>
      </c>
      <c r="C1082" s="161">
        <v>500</v>
      </c>
      <c r="D1082" s="161">
        <v>465</v>
      </c>
      <c r="E1082" s="161">
        <v>35</v>
      </c>
      <c r="F1082" s="162" t="s">
        <v>3514</v>
      </c>
    </row>
    <row r="1083" spans="1:6" s="143" customFormat="1" x14ac:dyDescent="0.25">
      <c r="A1083" s="157"/>
      <c r="B1083" s="211">
        <v>44728.267766203702</v>
      </c>
      <c r="C1083" s="161">
        <v>100</v>
      </c>
      <c r="D1083" s="161">
        <v>95</v>
      </c>
      <c r="E1083" s="161">
        <v>5</v>
      </c>
      <c r="F1083" s="162" t="s">
        <v>7021</v>
      </c>
    </row>
    <row r="1084" spans="1:6" s="143" customFormat="1" x14ac:dyDescent="0.25">
      <c r="A1084" s="157"/>
      <c r="B1084" s="211">
        <v>44728.268599537034</v>
      </c>
      <c r="C1084" s="161">
        <v>50</v>
      </c>
      <c r="D1084" s="161">
        <v>46</v>
      </c>
      <c r="E1084" s="161">
        <v>4</v>
      </c>
      <c r="F1084" s="162" t="s">
        <v>861</v>
      </c>
    </row>
    <row r="1085" spans="1:6" s="143" customFormat="1" x14ac:dyDescent="0.25">
      <c r="A1085" s="157"/>
      <c r="B1085" s="211">
        <v>44728.283865740741</v>
      </c>
      <c r="C1085" s="161">
        <v>50</v>
      </c>
      <c r="D1085" s="161">
        <v>46</v>
      </c>
      <c r="E1085" s="161">
        <v>4</v>
      </c>
      <c r="F1085" s="162" t="s">
        <v>3484</v>
      </c>
    </row>
    <row r="1086" spans="1:6" s="143" customFormat="1" x14ac:dyDescent="0.25">
      <c r="A1086" s="157"/>
      <c r="B1086" s="211">
        <v>44728.291851851849</v>
      </c>
      <c r="C1086" s="161">
        <v>150</v>
      </c>
      <c r="D1086" s="161">
        <v>138</v>
      </c>
      <c r="E1086" s="161">
        <v>12</v>
      </c>
      <c r="F1086" s="162" t="s">
        <v>922</v>
      </c>
    </row>
    <row r="1087" spans="1:6" s="143" customFormat="1" x14ac:dyDescent="0.25">
      <c r="A1087" s="157"/>
      <c r="B1087" s="211">
        <v>44728.297268518516</v>
      </c>
      <c r="C1087" s="161">
        <v>100</v>
      </c>
      <c r="D1087" s="161">
        <v>93</v>
      </c>
      <c r="E1087" s="161">
        <v>7</v>
      </c>
      <c r="F1087" s="162" t="s">
        <v>1460</v>
      </c>
    </row>
    <row r="1088" spans="1:6" s="143" customFormat="1" x14ac:dyDescent="0.25">
      <c r="A1088" s="157"/>
      <c r="B1088" s="211">
        <v>44728.299340277779</v>
      </c>
      <c r="C1088" s="161">
        <v>200</v>
      </c>
      <c r="D1088" s="161">
        <v>186</v>
      </c>
      <c r="E1088" s="161">
        <v>14</v>
      </c>
      <c r="F1088" s="162" t="s">
        <v>1070</v>
      </c>
    </row>
    <row r="1089" spans="1:6" s="143" customFormat="1" x14ac:dyDescent="0.25">
      <c r="A1089" s="157"/>
      <c r="B1089" s="211">
        <v>44728.300254629627</v>
      </c>
      <c r="C1089" s="161">
        <v>300</v>
      </c>
      <c r="D1089" s="161">
        <v>279</v>
      </c>
      <c r="E1089" s="161">
        <v>21</v>
      </c>
      <c r="F1089" s="162" t="s">
        <v>795</v>
      </c>
    </row>
    <row r="1090" spans="1:6" s="143" customFormat="1" x14ac:dyDescent="0.25">
      <c r="A1090" s="157"/>
      <c r="B1090" s="211">
        <v>44728.307627314818</v>
      </c>
      <c r="C1090" s="161">
        <v>100</v>
      </c>
      <c r="D1090" s="161">
        <v>93</v>
      </c>
      <c r="E1090" s="161">
        <v>7</v>
      </c>
      <c r="F1090" s="162" t="s">
        <v>8228</v>
      </c>
    </row>
    <row r="1091" spans="1:6" s="143" customFormat="1" x14ac:dyDescent="0.25">
      <c r="A1091" s="157"/>
      <c r="B1091" s="211">
        <v>44728.329687500001</v>
      </c>
      <c r="C1091" s="161">
        <v>50</v>
      </c>
      <c r="D1091" s="161">
        <v>46.5</v>
      </c>
      <c r="E1091" s="161">
        <v>3.5</v>
      </c>
      <c r="F1091" s="162" t="s">
        <v>807</v>
      </c>
    </row>
    <row r="1092" spans="1:6" s="143" customFormat="1" x14ac:dyDescent="0.25">
      <c r="A1092" s="157"/>
      <c r="B1092" s="211">
        <v>44728.330567129633</v>
      </c>
      <c r="C1092" s="161">
        <v>300</v>
      </c>
      <c r="D1092" s="161">
        <v>285</v>
      </c>
      <c r="E1092" s="161">
        <v>15</v>
      </c>
      <c r="F1092" s="162" t="s">
        <v>896</v>
      </c>
    </row>
    <row r="1093" spans="1:6" s="143" customFormat="1" x14ac:dyDescent="0.25">
      <c r="A1093" s="157"/>
      <c r="B1093" s="211">
        <v>44728.335243055553</v>
      </c>
      <c r="C1093" s="161">
        <v>75</v>
      </c>
      <c r="D1093" s="161">
        <v>71.25</v>
      </c>
      <c r="E1093" s="161">
        <v>3.75</v>
      </c>
      <c r="F1093" s="162" t="s">
        <v>949</v>
      </c>
    </row>
    <row r="1094" spans="1:6" s="143" customFormat="1" x14ac:dyDescent="0.25">
      <c r="A1094" s="157"/>
      <c r="B1094" s="211">
        <v>44728.335439814815</v>
      </c>
      <c r="C1094" s="161">
        <v>100</v>
      </c>
      <c r="D1094" s="161">
        <v>95</v>
      </c>
      <c r="E1094" s="161">
        <v>5</v>
      </c>
      <c r="F1094" s="162" t="s">
        <v>917</v>
      </c>
    </row>
    <row r="1095" spans="1:6" s="143" customFormat="1" x14ac:dyDescent="0.25">
      <c r="A1095" s="157"/>
      <c r="B1095" s="211">
        <v>44728.338263888887</v>
      </c>
      <c r="C1095" s="161">
        <v>100</v>
      </c>
      <c r="D1095" s="161">
        <v>92</v>
      </c>
      <c r="E1095" s="161">
        <v>8</v>
      </c>
      <c r="F1095" s="162" t="s">
        <v>485</v>
      </c>
    </row>
    <row r="1096" spans="1:6" s="143" customFormat="1" x14ac:dyDescent="0.25">
      <c r="A1096" s="157"/>
      <c r="B1096" s="211">
        <v>44728.34170138889</v>
      </c>
      <c r="C1096" s="161">
        <v>100</v>
      </c>
      <c r="D1096" s="161">
        <v>95</v>
      </c>
      <c r="E1096" s="161">
        <v>5</v>
      </c>
      <c r="F1096" s="162" t="s">
        <v>331</v>
      </c>
    </row>
    <row r="1097" spans="1:6" s="143" customFormat="1" x14ac:dyDescent="0.25">
      <c r="A1097" s="157"/>
      <c r="B1097" s="211">
        <v>44728.341898148145</v>
      </c>
      <c r="C1097" s="161">
        <v>500</v>
      </c>
      <c r="D1097" s="161">
        <v>475</v>
      </c>
      <c r="E1097" s="161">
        <v>25</v>
      </c>
      <c r="F1097" s="162" t="s">
        <v>889</v>
      </c>
    </row>
    <row r="1098" spans="1:6" s="143" customFormat="1" x14ac:dyDescent="0.25">
      <c r="A1098" s="157"/>
      <c r="B1098" s="211">
        <v>44728.351354166669</v>
      </c>
      <c r="C1098" s="161">
        <v>300</v>
      </c>
      <c r="D1098" s="161">
        <v>285</v>
      </c>
      <c r="E1098" s="161">
        <v>15</v>
      </c>
      <c r="F1098" s="162" t="s">
        <v>8227</v>
      </c>
    </row>
    <row r="1099" spans="1:6" s="143" customFormat="1" x14ac:dyDescent="0.25">
      <c r="A1099" s="157"/>
      <c r="B1099" s="211">
        <v>44728.369641203702</v>
      </c>
      <c r="C1099" s="161">
        <v>150</v>
      </c>
      <c r="D1099" s="161">
        <v>142.5</v>
      </c>
      <c r="E1099" s="161">
        <v>7.5</v>
      </c>
      <c r="F1099" s="162" t="s">
        <v>918</v>
      </c>
    </row>
    <row r="1100" spans="1:6" s="143" customFormat="1" x14ac:dyDescent="0.25">
      <c r="A1100" s="157"/>
      <c r="B1100" s="211">
        <v>44728.377175925925</v>
      </c>
      <c r="C1100" s="161">
        <v>100</v>
      </c>
      <c r="D1100" s="161">
        <v>93</v>
      </c>
      <c r="E1100" s="161">
        <v>7</v>
      </c>
      <c r="F1100" s="162" t="s">
        <v>975</v>
      </c>
    </row>
    <row r="1101" spans="1:6" s="143" customFormat="1" x14ac:dyDescent="0.25">
      <c r="A1101" s="157"/>
      <c r="B1101" s="211">
        <v>44728.385034722225</v>
      </c>
      <c r="C1101" s="161">
        <v>200</v>
      </c>
      <c r="D1101" s="161">
        <v>190</v>
      </c>
      <c r="E1101" s="161">
        <v>10</v>
      </c>
      <c r="F1101" s="162" t="s">
        <v>212</v>
      </c>
    </row>
    <row r="1102" spans="1:6" s="143" customFormat="1" x14ac:dyDescent="0.25">
      <c r="A1102" s="157"/>
      <c r="B1102" s="211">
        <v>44728.409432870372</v>
      </c>
      <c r="C1102" s="161">
        <v>300</v>
      </c>
      <c r="D1102" s="161">
        <v>276</v>
      </c>
      <c r="E1102" s="161">
        <v>24</v>
      </c>
      <c r="F1102" s="162" t="s">
        <v>1201</v>
      </c>
    </row>
    <row r="1103" spans="1:6" s="143" customFormat="1" x14ac:dyDescent="0.25">
      <c r="A1103" s="157"/>
      <c r="B1103" s="211">
        <v>44728.410717592589</v>
      </c>
      <c r="C1103" s="161">
        <v>100</v>
      </c>
      <c r="D1103" s="161">
        <v>95</v>
      </c>
      <c r="E1103" s="161">
        <v>5</v>
      </c>
      <c r="F1103" s="162" t="s">
        <v>7193</v>
      </c>
    </row>
    <row r="1104" spans="1:6" s="143" customFormat="1" x14ac:dyDescent="0.25">
      <c r="A1104" s="157"/>
      <c r="B1104" s="211">
        <v>44728.411759259259</v>
      </c>
      <c r="C1104" s="161">
        <v>200</v>
      </c>
      <c r="D1104" s="161">
        <v>190</v>
      </c>
      <c r="E1104" s="161">
        <v>10</v>
      </c>
      <c r="F1104" s="162" t="s">
        <v>1909</v>
      </c>
    </row>
    <row r="1105" spans="1:6" s="143" customFormat="1" x14ac:dyDescent="0.25">
      <c r="A1105" s="157"/>
      <c r="B1105" s="211">
        <v>44728.414560185185</v>
      </c>
      <c r="C1105" s="161">
        <v>500</v>
      </c>
      <c r="D1105" s="161">
        <v>475</v>
      </c>
      <c r="E1105" s="161">
        <v>25</v>
      </c>
      <c r="F1105" s="162" t="s">
        <v>1147</v>
      </c>
    </row>
    <row r="1106" spans="1:6" s="143" customFormat="1" x14ac:dyDescent="0.25">
      <c r="A1106" s="157"/>
      <c r="B1106" s="211">
        <v>44728.427916666667</v>
      </c>
      <c r="C1106" s="161">
        <v>100</v>
      </c>
      <c r="D1106" s="161">
        <v>95</v>
      </c>
      <c r="E1106" s="161">
        <v>5</v>
      </c>
      <c r="F1106" s="162" t="s">
        <v>1130</v>
      </c>
    </row>
    <row r="1107" spans="1:6" s="143" customFormat="1" x14ac:dyDescent="0.25">
      <c r="A1107" s="157"/>
      <c r="B1107" s="211">
        <v>44728.430567129632</v>
      </c>
      <c r="C1107" s="161">
        <v>250</v>
      </c>
      <c r="D1107" s="161">
        <v>237.5</v>
      </c>
      <c r="E1107" s="161">
        <v>12.5</v>
      </c>
      <c r="F1107" s="162" t="s">
        <v>946</v>
      </c>
    </row>
    <row r="1108" spans="1:6" s="143" customFormat="1" x14ac:dyDescent="0.25">
      <c r="A1108" s="157"/>
      <c r="B1108" s="211">
        <v>44728.432546296295</v>
      </c>
      <c r="C1108" s="161">
        <v>100</v>
      </c>
      <c r="D1108" s="161">
        <v>93</v>
      </c>
      <c r="E1108" s="161">
        <v>7</v>
      </c>
      <c r="F1108" s="162" t="s">
        <v>6012</v>
      </c>
    </row>
    <row r="1109" spans="1:6" s="143" customFormat="1" x14ac:dyDescent="0.25">
      <c r="A1109" s="157"/>
      <c r="B1109" s="211">
        <v>44728.432870370372</v>
      </c>
      <c r="C1109" s="161">
        <v>100</v>
      </c>
      <c r="D1109" s="161">
        <v>95</v>
      </c>
      <c r="E1109" s="161">
        <v>5</v>
      </c>
      <c r="F1109" s="162" t="s">
        <v>960</v>
      </c>
    </row>
    <row r="1110" spans="1:6" s="143" customFormat="1" x14ac:dyDescent="0.25">
      <c r="A1110" s="157"/>
      <c r="B1110" s="211">
        <v>44728.436574074076</v>
      </c>
      <c r="C1110" s="161">
        <v>300</v>
      </c>
      <c r="D1110" s="161">
        <v>276</v>
      </c>
      <c r="E1110" s="161">
        <v>24</v>
      </c>
      <c r="F1110" s="162" t="s">
        <v>1489</v>
      </c>
    </row>
    <row r="1111" spans="1:6" s="143" customFormat="1" x14ac:dyDescent="0.25">
      <c r="A1111" s="157"/>
      <c r="B1111" s="211">
        <v>44728.437650462962</v>
      </c>
      <c r="C1111" s="161">
        <v>100</v>
      </c>
      <c r="D1111" s="161">
        <v>95</v>
      </c>
      <c r="E1111" s="161">
        <v>5</v>
      </c>
      <c r="F1111" s="162" t="s">
        <v>2839</v>
      </c>
    </row>
    <row r="1112" spans="1:6" s="143" customFormat="1" x14ac:dyDescent="0.25">
      <c r="A1112" s="157"/>
      <c r="B1112" s="211">
        <v>44728.438090277778</v>
      </c>
      <c r="C1112" s="161">
        <v>100</v>
      </c>
      <c r="D1112" s="161">
        <v>95</v>
      </c>
      <c r="E1112" s="161">
        <v>5</v>
      </c>
      <c r="F1112" s="162" t="s">
        <v>3385</v>
      </c>
    </row>
    <row r="1113" spans="1:6" s="143" customFormat="1" x14ac:dyDescent="0.25">
      <c r="A1113" s="157"/>
      <c r="B1113" s="211">
        <v>44728.440127314818</v>
      </c>
      <c r="C1113" s="161">
        <v>2000</v>
      </c>
      <c r="D1113" s="161">
        <v>1860</v>
      </c>
      <c r="E1113" s="161">
        <v>140</v>
      </c>
      <c r="F1113" s="162" t="s">
        <v>1005</v>
      </c>
    </row>
    <row r="1114" spans="1:6" s="143" customFormat="1" x14ac:dyDescent="0.25">
      <c r="A1114" s="157"/>
      <c r="B1114" s="211">
        <v>44728.44189814815</v>
      </c>
      <c r="C1114" s="161">
        <v>40</v>
      </c>
      <c r="D1114" s="161">
        <v>37.200000000000003</v>
      </c>
      <c r="E1114" s="161">
        <v>2.7999999999999972</v>
      </c>
      <c r="F1114" s="162" t="s">
        <v>238</v>
      </c>
    </row>
    <row r="1115" spans="1:6" s="143" customFormat="1" x14ac:dyDescent="0.25">
      <c r="A1115" s="157"/>
      <c r="B1115" s="211">
        <v>44728.443715277775</v>
      </c>
      <c r="C1115" s="161">
        <v>200</v>
      </c>
      <c r="D1115" s="161">
        <v>190</v>
      </c>
      <c r="E1115" s="161">
        <v>10</v>
      </c>
      <c r="F1115" s="162" t="s">
        <v>3076</v>
      </c>
    </row>
    <row r="1116" spans="1:6" s="143" customFormat="1" x14ac:dyDescent="0.25">
      <c r="A1116" s="157"/>
      <c r="B1116" s="211">
        <v>44728.453634259262</v>
      </c>
      <c r="C1116" s="161">
        <v>100</v>
      </c>
      <c r="D1116" s="161">
        <v>95</v>
      </c>
      <c r="E1116" s="161">
        <v>5</v>
      </c>
      <c r="F1116" s="162" t="s">
        <v>1139</v>
      </c>
    </row>
    <row r="1117" spans="1:6" s="143" customFormat="1" x14ac:dyDescent="0.25">
      <c r="A1117" s="157"/>
      <c r="B1117" s="211">
        <v>44728.459270833337</v>
      </c>
      <c r="C1117" s="161">
        <v>200</v>
      </c>
      <c r="D1117" s="161">
        <v>184</v>
      </c>
      <c r="E1117" s="161">
        <v>16</v>
      </c>
      <c r="F1117" s="162" t="s">
        <v>1420</v>
      </c>
    </row>
    <row r="1118" spans="1:6" s="143" customFormat="1" x14ac:dyDescent="0.25">
      <c r="A1118" s="157"/>
      <c r="B1118" s="211">
        <v>44728.459629629629</v>
      </c>
      <c r="C1118" s="161">
        <v>200</v>
      </c>
      <c r="D1118" s="161">
        <v>190</v>
      </c>
      <c r="E1118" s="161">
        <v>10</v>
      </c>
      <c r="F1118" s="162" t="s">
        <v>911</v>
      </c>
    </row>
    <row r="1119" spans="1:6" s="143" customFormat="1" x14ac:dyDescent="0.25">
      <c r="A1119" s="157"/>
      <c r="B1119" s="211">
        <v>44728.46366898148</v>
      </c>
      <c r="C1119" s="161">
        <v>500</v>
      </c>
      <c r="D1119" s="161">
        <v>475</v>
      </c>
      <c r="E1119" s="161">
        <v>25</v>
      </c>
      <c r="F1119" s="162" t="s">
        <v>3156</v>
      </c>
    </row>
    <row r="1120" spans="1:6" s="143" customFormat="1" x14ac:dyDescent="0.25">
      <c r="A1120" s="157"/>
      <c r="B1120" s="211">
        <v>44728.485312500001</v>
      </c>
      <c r="C1120" s="161">
        <v>24</v>
      </c>
      <c r="D1120" s="161">
        <v>22.8</v>
      </c>
      <c r="E1120" s="161">
        <v>1.1999999999999993</v>
      </c>
      <c r="F1120" s="162" t="s">
        <v>2164</v>
      </c>
    </row>
    <row r="1121" spans="1:6" s="143" customFormat="1" x14ac:dyDescent="0.25">
      <c r="A1121" s="157"/>
      <c r="B1121" s="211">
        <v>44728.491956018515</v>
      </c>
      <c r="C1121" s="161">
        <v>60</v>
      </c>
      <c r="D1121" s="161">
        <v>57</v>
      </c>
      <c r="E1121" s="161">
        <v>3</v>
      </c>
      <c r="F1121" s="162" t="s">
        <v>747</v>
      </c>
    </row>
    <row r="1122" spans="1:6" s="143" customFormat="1" x14ac:dyDescent="0.25">
      <c r="A1122" s="157"/>
      <c r="B1122" s="211">
        <v>44728.506516203706</v>
      </c>
      <c r="C1122" s="161">
        <v>200</v>
      </c>
      <c r="D1122" s="161">
        <v>190</v>
      </c>
      <c r="E1122" s="161">
        <v>10</v>
      </c>
      <c r="F1122" s="162" t="s">
        <v>8226</v>
      </c>
    </row>
    <row r="1123" spans="1:6" s="143" customFormat="1" x14ac:dyDescent="0.25">
      <c r="A1123" s="157"/>
      <c r="B1123" s="211">
        <v>44728.518935185188</v>
      </c>
      <c r="C1123" s="161">
        <v>2000</v>
      </c>
      <c r="D1123" s="161">
        <v>1900</v>
      </c>
      <c r="E1123" s="161">
        <v>100</v>
      </c>
      <c r="F1123" s="162" t="s">
        <v>185</v>
      </c>
    </row>
    <row r="1124" spans="1:6" s="143" customFormat="1" x14ac:dyDescent="0.25">
      <c r="A1124" s="157"/>
      <c r="B1124" s="211">
        <v>44728.526377314818</v>
      </c>
      <c r="C1124" s="161">
        <v>1000</v>
      </c>
      <c r="D1124" s="161">
        <v>950</v>
      </c>
      <c r="E1124" s="161">
        <v>50</v>
      </c>
      <c r="F1124" s="162" t="s">
        <v>7677</v>
      </c>
    </row>
    <row r="1125" spans="1:6" s="143" customFormat="1" x14ac:dyDescent="0.25">
      <c r="A1125" s="157"/>
      <c r="B1125" s="211">
        <v>44728.526689814818</v>
      </c>
      <c r="C1125" s="161">
        <v>250</v>
      </c>
      <c r="D1125" s="161">
        <v>232.5</v>
      </c>
      <c r="E1125" s="161">
        <v>17.5</v>
      </c>
      <c r="F1125" s="162" t="s">
        <v>1209</v>
      </c>
    </row>
    <row r="1126" spans="1:6" s="143" customFormat="1" x14ac:dyDescent="0.25">
      <c r="A1126" s="157"/>
      <c r="B1126" s="211">
        <v>44728.529027777775</v>
      </c>
      <c r="C1126" s="161">
        <v>2000</v>
      </c>
      <c r="D1126" s="161">
        <v>1900</v>
      </c>
      <c r="E1126" s="161">
        <v>100</v>
      </c>
      <c r="F1126" s="162" t="s">
        <v>1668</v>
      </c>
    </row>
    <row r="1127" spans="1:6" s="143" customFormat="1" x14ac:dyDescent="0.25">
      <c r="A1127" s="157"/>
      <c r="B1127" s="211">
        <v>44728.543414351851</v>
      </c>
      <c r="C1127" s="161">
        <v>500</v>
      </c>
      <c r="D1127" s="161">
        <v>475</v>
      </c>
      <c r="E1127" s="161">
        <v>25</v>
      </c>
      <c r="F1127" s="162" t="s">
        <v>1161</v>
      </c>
    </row>
    <row r="1128" spans="1:6" s="143" customFormat="1" x14ac:dyDescent="0.25">
      <c r="A1128" s="157"/>
      <c r="B1128" s="211">
        <v>44728.544710648152</v>
      </c>
      <c r="C1128" s="161">
        <v>50</v>
      </c>
      <c r="D1128" s="161">
        <v>47.5</v>
      </c>
      <c r="E1128" s="161">
        <v>2.5</v>
      </c>
      <c r="F1128" s="162" t="s">
        <v>875</v>
      </c>
    </row>
    <row r="1129" spans="1:6" s="143" customFormat="1" x14ac:dyDescent="0.25">
      <c r="A1129" s="157"/>
      <c r="B1129" s="211">
        <v>44728.545995370368</v>
      </c>
      <c r="C1129" s="161">
        <v>200</v>
      </c>
      <c r="D1129" s="161">
        <v>190</v>
      </c>
      <c r="E1129" s="161">
        <v>10</v>
      </c>
      <c r="F1129" s="162" t="s">
        <v>192</v>
      </c>
    </row>
    <row r="1130" spans="1:6" s="143" customFormat="1" x14ac:dyDescent="0.25">
      <c r="A1130" s="157"/>
      <c r="B1130" s="211">
        <v>44728.552418981482</v>
      </c>
      <c r="C1130" s="161">
        <v>500</v>
      </c>
      <c r="D1130" s="161">
        <v>475</v>
      </c>
      <c r="E1130" s="161">
        <v>25</v>
      </c>
      <c r="F1130" s="162" t="s">
        <v>829</v>
      </c>
    </row>
    <row r="1131" spans="1:6" s="143" customFormat="1" x14ac:dyDescent="0.25">
      <c r="A1131" s="157"/>
      <c r="B1131" s="211">
        <v>44728.562430555554</v>
      </c>
      <c r="C1131" s="161">
        <v>47</v>
      </c>
      <c r="D1131" s="161">
        <v>44.65</v>
      </c>
      <c r="E1131" s="161">
        <v>2.3500000000000014</v>
      </c>
      <c r="F1131" s="162" t="s">
        <v>365</v>
      </c>
    </row>
    <row r="1132" spans="1:6" s="143" customFormat="1" x14ac:dyDescent="0.25">
      <c r="A1132" s="157"/>
      <c r="B1132" s="211">
        <v>44728.562731481485</v>
      </c>
      <c r="C1132" s="161">
        <v>10</v>
      </c>
      <c r="D1132" s="161">
        <v>9.1999999999999993</v>
      </c>
      <c r="E1132" s="161">
        <v>0.8</v>
      </c>
      <c r="F1132" s="162" t="s">
        <v>451</v>
      </c>
    </row>
    <row r="1133" spans="1:6" s="143" customFormat="1" x14ac:dyDescent="0.25">
      <c r="A1133" s="157"/>
      <c r="B1133" s="211">
        <v>44728.564189814817</v>
      </c>
      <c r="C1133" s="161">
        <v>300</v>
      </c>
      <c r="D1133" s="161">
        <v>282.14999999999998</v>
      </c>
      <c r="E1133" s="161">
        <v>17.850000000000023</v>
      </c>
      <c r="F1133" s="162" t="s">
        <v>5926</v>
      </c>
    </row>
    <row r="1134" spans="1:6" s="143" customFormat="1" x14ac:dyDescent="0.25">
      <c r="A1134" s="157"/>
      <c r="B1134" s="211">
        <v>44728.58090277778</v>
      </c>
      <c r="C1134" s="161">
        <v>100</v>
      </c>
      <c r="D1134" s="161">
        <v>92</v>
      </c>
      <c r="E1134" s="161">
        <v>8</v>
      </c>
      <c r="F1134" s="162" t="s">
        <v>1437</v>
      </c>
    </row>
    <row r="1135" spans="1:6" s="143" customFormat="1" x14ac:dyDescent="0.25">
      <c r="A1135" s="157"/>
      <c r="B1135" s="211">
        <v>44728.586736111109</v>
      </c>
      <c r="C1135" s="161">
        <v>100</v>
      </c>
      <c r="D1135" s="161">
        <v>93</v>
      </c>
      <c r="E1135" s="161">
        <v>7</v>
      </c>
      <c r="F1135" s="162" t="s">
        <v>1115</v>
      </c>
    </row>
    <row r="1136" spans="1:6" s="143" customFormat="1" x14ac:dyDescent="0.25">
      <c r="A1136" s="157"/>
      <c r="B1136" s="211">
        <v>44728.599108796298</v>
      </c>
      <c r="C1136" s="161">
        <v>250</v>
      </c>
      <c r="D1136" s="161">
        <v>237.5</v>
      </c>
      <c r="E1136" s="161">
        <v>12.5</v>
      </c>
      <c r="F1136" s="162" t="s">
        <v>3474</v>
      </c>
    </row>
    <row r="1137" spans="1:6" s="143" customFormat="1" x14ac:dyDescent="0.25">
      <c r="A1137" s="157"/>
      <c r="B1137" s="211">
        <v>44728.601631944446</v>
      </c>
      <c r="C1137" s="161">
        <v>100</v>
      </c>
      <c r="D1137" s="161">
        <v>95</v>
      </c>
      <c r="E1137" s="161">
        <v>5</v>
      </c>
      <c r="F1137" s="162" t="s">
        <v>8225</v>
      </c>
    </row>
    <row r="1138" spans="1:6" s="143" customFormat="1" x14ac:dyDescent="0.25">
      <c r="A1138" s="157"/>
      <c r="B1138" s="211">
        <v>44728.605590277781</v>
      </c>
      <c r="C1138" s="161">
        <v>300</v>
      </c>
      <c r="D1138" s="161">
        <v>279</v>
      </c>
      <c r="E1138" s="161">
        <v>21</v>
      </c>
      <c r="F1138" s="162" t="s">
        <v>2225</v>
      </c>
    </row>
    <row r="1139" spans="1:6" s="143" customFormat="1" x14ac:dyDescent="0.25">
      <c r="A1139" s="157"/>
      <c r="B1139" s="211">
        <v>44728.6090625</v>
      </c>
      <c r="C1139" s="161">
        <v>50</v>
      </c>
      <c r="D1139" s="161">
        <v>46</v>
      </c>
      <c r="E1139" s="161">
        <v>4</v>
      </c>
      <c r="F1139" s="162" t="s">
        <v>1440</v>
      </c>
    </row>
    <row r="1140" spans="1:6" s="143" customFormat="1" x14ac:dyDescent="0.25">
      <c r="A1140" s="157"/>
      <c r="B1140" s="211">
        <v>44728.610717592594</v>
      </c>
      <c r="C1140" s="161">
        <v>50</v>
      </c>
      <c r="D1140" s="161">
        <v>46.5</v>
      </c>
      <c r="E1140" s="161">
        <v>3.5</v>
      </c>
      <c r="F1140" s="162" t="s">
        <v>85</v>
      </c>
    </row>
    <row r="1141" spans="1:6" s="143" customFormat="1" x14ac:dyDescent="0.25">
      <c r="A1141" s="157"/>
      <c r="B1141" s="211">
        <v>44728.613287037035</v>
      </c>
      <c r="C1141" s="161">
        <v>50</v>
      </c>
      <c r="D1141" s="161">
        <v>47.5</v>
      </c>
      <c r="E1141" s="161">
        <v>2.5</v>
      </c>
      <c r="F1141" s="162" t="s">
        <v>6894</v>
      </c>
    </row>
    <row r="1142" spans="1:6" s="143" customFormat="1" x14ac:dyDescent="0.25">
      <c r="A1142" s="157"/>
      <c r="B1142" s="211">
        <v>44728.623449074075</v>
      </c>
      <c r="C1142" s="161">
        <v>1000</v>
      </c>
      <c r="D1142" s="161">
        <v>930</v>
      </c>
      <c r="E1142" s="161">
        <v>70</v>
      </c>
      <c r="F1142" s="162" t="s">
        <v>2132</v>
      </c>
    </row>
    <row r="1143" spans="1:6" s="143" customFormat="1" x14ac:dyDescent="0.25">
      <c r="A1143" s="157"/>
      <c r="B1143" s="211">
        <v>44728.660300925927</v>
      </c>
      <c r="C1143" s="161">
        <v>50</v>
      </c>
      <c r="D1143" s="161">
        <v>47.5</v>
      </c>
      <c r="E1143" s="161">
        <v>2.5</v>
      </c>
      <c r="F1143" s="162" t="s">
        <v>875</v>
      </c>
    </row>
    <row r="1144" spans="1:6" s="143" customFormat="1" x14ac:dyDescent="0.25">
      <c r="A1144" s="157"/>
      <c r="B1144" s="211">
        <v>44728.665092592593</v>
      </c>
      <c r="C1144" s="161">
        <v>100</v>
      </c>
      <c r="D1144" s="161">
        <v>95</v>
      </c>
      <c r="E1144" s="161">
        <v>5</v>
      </c>
      <c r="F1144" s="162" t="s">
        <v>2850</v>
      </c>
    </row>
    <row r="1145" spans="1:6" s="143" customFormat="1" x14ac:dyDescent="0.25">
      <c r="A1145" s="157"/>
      <c r="B1145" s="211">
        <v>44728.667870370373</v>
      </c>
      <c r="C1145" s="161">
        <v>400</v>
      </c>
      <c r="D1145" s="161">
        <v>380</v>
      </c>
      <c r="E1145" s="161">
        <v>20</v>
      </c>
      <c r="F1145" s="162" t="s">
        <v>824</v>
      </c>
    </row>
    <row r="1146" spans="1:6" s="143" customFormat="1" x14ac:dyDescent="0.25">
      <c r="A1146" s="157"/>
      <c r="B1146" s="211">
        <v>44728.6721412037</v>
      </c>
      <c r="C1146" s="161">
        <v>150</v>
      </c>
      <c r="D1146" s="161">
        <v>142.5</v>
      </c>
      <c r="E1146" s="161">
        <v>7.5</v>
      </c>
      <c r="F1146" s="162" t="s">
        <v>8177</v>
      </c>
    </row>
    <row r="1147" spans="1:6" s="143" customFormat="1" x14ac:dyDescent="0.25">
      <c r="A1147" s="157"/>
      <c r="B1147" s="211">
        <v>44728.723553240743</v>
      </c>
      <c r="C1147" s="161">
        <v>300</v>
      </c>
      <c r="D1147" s="161">
        <v>279</v>
      </c>
      <c r="E1147" s="161">
        <v>21</v>
      </c>
      <c r="F1147" s="162" t="s">
        <v>991</v>
      </c>
    </row>
    <row r="1148" spans="1:6" s="143" customFormat="1" x14ac:dyDescent="0.25">
      <c r="A1148" s="157"/>
      <c r="B1148" s="211">
        <v>44728.728634259256</v>
      </c>
      <c r="C1148" s="161">
        <v>50</v>
      </c>
      <c r="D1148" s="161">
        <v>47.5</v>
      </c>
      <c r="E1148" s="161">
        <v>2.5</v>
      </c>
      <c r="F1148" s="162" t="s">
        <v>550</v>
      </c>
    </row>
    <row r="1149" spans="1:6" s="143" customFormat="1" x14ac:dyDescent="0.25">
      <c r="A1149" s="157"/>
      <c r="B1149" s="211">
        <v>44728.744803240741</v>
      </c>
      <c r="C1149" s="161">
        <v>300</v>
      </c>
      <c r="D1149" s="161">
        <v>285</v>
      </c>
      <c r="E1149" s="161">
        <v>15</v>
      </c>
      <c r="F1149" s="162" t="s">
        <v>1365</v>
      </c>
    </row>
    <row r="1150" spans="1:6" s="143" customFormat="1" x14ac:dyDescent="0.25">
      <c r="A1150" s="157"/>
      <c r="B1150" s="211">
        <v>44728.762361111112</v>
      </c>
      <c r="C1150" s="161">
        <v>100</v>
      </c>
      <c r="D1150" s="161">
        <v>94.05</v>
      </c>
      <c r="E1150" s="161">
        <v>5.9500000000000028</v>
      </c>
      <c r="F1150" s="162" t="s">
        <v>211</v>
      </c>
    </row>
    <row r="1151" spans="1:6" s="143" customFormat="1" x14ac:dyDescent="0.25">
      <c r="A1151" s="157"/>
      <c r="B1151" s="211">
        <v>44728.768946759257</v>
      </c>
      <c r="C1151" s="161">
        <v>50</v>
      </c>
      <c r="D1151" s="161">
        <v>47.5</v>
      </c>
      <c r="E1151" s="161">
        <v>2.5</v>
      </c>
      <c r="F1151" s="162" t="s">
        <v>875</v>
      </c>
    </row>
    <row r="1152" spans="1:6" s="143" customFormat="1" x14ac:dyDescent="0.25">
      <c r="A1152" s="157"/>
      <c r="B1152" s="211">
        <v>44728.77144675926</v>
      </c>
      <c r="C1152" s="161">
        <v>100</v>
      </c>
      <c r="D1152" s="161">
        <v>93</v>
      </c>
      <c r="E1152" s="161">
        <v>7</v>
      </c>
      <c r="F1152" s="162" t="s">
        <v>961</v>
      </c>
    </row>
    <row r="1153" spans="1:6" s="143" customFormat="1" x14ac:dyDescent="0.25">
      <c r="A1153" s="157"/>
      <c r="B1153" s="211">
        <v>44728.774224537039</v>
      </c>
      <c r="C1153" s="161">
        <v>150</v>
      </c>
      <c r="D1153" s="161">
        <v>142.5</v>
      </c>
      <c r="E1153" s="161">
        <v>7.5</v>
      </c>
      <c r="F1153" s="162" t="s">
        <v>8177</v>
      </c>
    </row>
    <row r="1154" spans="1:6" s="143" customFormat="1" x14ac:dyDescent="0.25">
      <c r="A1154" s="157"/>
      <c r="B1154" s="211">
        <v>44728.775648148148</v>
      </c>
      <c r="C1154" s="161">
        <v>500</v>
      </c>
      <c r="D1154" s="161">
        <v>475</v>
      </c>
      <c r="E1154" s="161">
        <v>25</v>
      </c>
      <c r="F1154" s="162" t="s">
        <v>1246</v>
      </c>
    </row>
    <row r="1155" spans="1:6" s="143" customFormat="1" x14ac:dyDescent="0.25">
      <c r="A1155" s="157"/>
      <c r="B1155" s="211">
        <v>44728.778611111113</v>
      </c>
      <c r="C1155" s="161">
        <v>100</v>
      </c>
      <c r="D1155" s="161">
        <v>92</v>
      </c>
      <c r="E1155" s="161">
        <v>8</v>
      </c>
      <c r="F1155" s="162" t="s">
        <v>3480</v>
      </c>
    </row>
    <row r="1156" spans="1:6" s="143" customFormat="1" x14ac:dyDescent="0.25">
      <c r="A1156" s="157"/>
      <c r="B1156" s="211">
        <v>44728.787418981483</v>
      </c>
      <c r="C1156" s="161">
        <v>500</v>
      </c>
      <c r="D1156" s="161">
        <v>460</v>
      </c>
      <c r="E1156" s="161">
        <v>40</v>
      </c>
      <c r="F1156" s="162" t="s">
        <v>8161</v>
      </c>
    </row>
    <row r="1157" spans="1:6" s="143" customFormat="1" x14ac:dyDescent="0.25">
      <c r="A1157" s="157"/>
      <c r="B1157" s="211">
        <v>44728.798368055555</v>
      </c>
      <c r="C1157" s="161">
        <v>200</v>
      </c>
      <c r="D1157" s="161">
        <v>184</v>
      </c>
      <c r="E1157" s="161">
        <v>16</v>
      </c>
      <c r="F1157" s="162" t="s">
        <v>1436</v>
      </c>
    </row>
    <row r="1158" spans="1:6" s="143" customFormat="1" x14ac:dyDescent="0.25">
      <c r="A1158" s="157"/>
      <c r="B1158" s="211">
        <v>44728.803668981483</v>
      </c>
      <c r="C1158" s="161">
        <v>100</v>
      </c>
      <c r="D1158" s="161">
        <v>95</v>
      </c>
      <c r="E1158" s="161">
        <v>5</v>
      </c>
      <c r="F1158" s="162" t="s">
        <v>1787</v>
      </c>
    </row>
    <row r="1159" spans="1:6" s="143" customFormat="1" x14ac:dyDescent="0.25">
      <c r="A1159" s="157"/>
      <c r="B1159" s="211">
        <v>44728.810486111113</v>
      </c>
      <c r="C1159" s="161">
        <v>50</v>
      </c>
      <c r="D1159" s="161">
        <v>46</v>
      </c>
      <c r="E1159" s="161">
        <v>4</v>
      </c>
      <c r="F1159" s="162" t="s">
        <v>2736</v>
      </c>
    </row>
    <row r="1160" spans="1:6" s="143" customFormat="1" x14ac:dyDescent="0.25">
      <c r="A1160" s="157"/>
      <c r="B1160" s="211">
        <v>44728.828622685185</v>
      </c>
      <c r="C1160" s="161">
        <v>200</v>
      </c>
      <c r="D1160" s="161">
        <v>190</v>
      </c>
      <c r="E1160" s="161">
        <v>10</v>
      </c>
      <c r="F1160" s="162" t="s">
        <v>1261</v>
      </c>
    </row>
    <row r="1161" spans="1:6" s="143" customFormat="1" x14ac:dyDescent="0.25">
      <c r="A1161" s="157"/>
      <c r="B1161" s="211">
        <v>44728.840474537035</v>
      </c>
      <c r="C1161" s="161">
        <v>4000</v>
      </c>
      <c r="D1161" s="161">
        <v>3800</v>
      </c>
      <c r="E1161" s="161">
        <v>200</v>
      </c>
      <c r="F1161" s="162" t="s">
        <v>6596</v>
      </c>
    </row>
    <row r="1162" spans="1:6" s="143" customFormat="1" x14ac:dyDescent="0.25">
      <c r="A1162" s="157"/>
      <c r="B1162" s="211">
        <v>44728.843807870369</v>
      </c>
      <c r="C1162" s="161">
        <v>100</v>
      </c>
      <c r="D1162" s="161">
        <v>95</v>
      </c>
      <c r="E1162" s="161">
        <v>5</v>
      </c>
      <c r="F1162" s="162" t="s">
        <v>6605</v>
      </c>
    </row>
    <row r="1163" spans="1:6" s="143" customFormat="1" x14ac:dyDescent="0.25">
      <c r="A1163" s="157"/>
      <c r="B1163" s="211">
        <v>44728.848101851851</v>
      </c>
      <c r="C1163" s="161">
        <v>500</v>
      </c>
      <c r="D1163" s="161">
        <v>475</v>
      </c>
      <c r="E1163" s="161">
        <v>25</v>
      </c>
      <c r="F1163" s="162" t="s">
        <v>5957</v>
      </c>
    </row>
    <row r="1164" spans="1:6" s="143" customFormat="1" x14ac:dyDescent="0.25">
      <c r="A1164" s="157"/>
      <c r="B1164" s="211">
        <v>44728.849618055552</v>
      </c>
      <c r="C1164" s="161">
        <v>50</v>
      </c>
      <c r="D1164" s="161">
        <v>47.5</v>
      </c>
      <c r="E1164" s="161">
        <v>2.5</v>
      </c>
      <c r="F1164" s="162" t="s">
        <v>594</v>
      </c>
    </row>
    <row r="1165" spans="1:6" s="143" customFormat="1" x14ac:dyDescent="0.25">
      <c r="A1165" s="157"/>
      <c r="B1165" s="211">
        <v>44728.863495370373</v>
      </c>
      <c r="C1165" s="161">
        <v>100</v>
      </c>
      <c r="D1165" s="161">
        <v>95</v>
      </c>
      <c r="E1165" s="161">
        <v>5</v>
      </c>
      <c r="F1165" s="162" t="s">
        <v>877</v>
      </c>
    </row>
    <row r="1166" spans="1:6" s="143" customFormat="1" x14ac:dyDescent="0.25">
      <c r="A1166" s="157"/>
      <c r="B1166" s="211">
        <v>44728.893171296295</v>
      </c>
      <c r="C1166" s="161">
        <v>50</v>
      </c>
      <c r="D1166" s="161">
        <v>46.02</v>
      </c>
      <c r="E1166" s="161">
        <v>3.9799999999999969</v>
      </c>
      <c r="F1166" s="162" t="s">
        <v>8224</v>
      </c>
    </row>
    <row r="1167" spans="1:6" s="143" customFormat="1" x14ac:dyDescent="0.25">
      <c r="A1167" s="157"/>
      <c r="B1167" s="211">
        <v>44728.898900462962</v>
      </c>
      <c r="C1167" s="161">
        <v>200</v>
      </c>
      <c r="D1167" s="161">
        <v>190</v>
      </c>
      <c r="E1167" s="161">
        <v>10</v>
      </c>
      <c r="F1167" s="162" t="s">
        <v>2382</v>
      </c>
    </row>
    <row r="1168" spans="1:6" s="143" customFormat="1" x14ac:dyDescent="0.25">
      <c r="A1168" s="157"/>
      <c r="B1168" s="211">
        <v>44728.938576388886</v>
      </c>
      <c r="C1168" s="161">
        <v>500</v>
      </c>
      <c r="D1168" s="161">
        <v>475</v>
      </c>
      <c r="E1168" s="161">
        <v>25</v>
      </c>
      <c r="F1168" s="162" t="s">
        <v>362</v>
      </c>
    </row>
    <row r="1169" spans="1:6" s="143" customFormat="1" x14ac:dyDescent="0.25">
      <c r="A1169" s="157"/>
      <c r="B1169" s="211">
        <v>44728.943993055553</v>
      </c>
      <c r="C1169" s="161">
        <v>500</v>
      </c>
      <c r="D1169" s="161">
        <v>475</v>
      </c>
      <c r="E1169" s="161">
        <v>25</v>
      </c>
      <c r="F1169" s="162" t="s">
        <v>8198</v>
      </c>
    </row>
    <row r="1170" spans="1:6" s="143" customFormat="1" x14ac:dyDescent="0.25">
      <c r="A1170" s="157"/>
      <c r="B1170" s="211">
        <v>44728.967349537037</v>
      </c>
      <c r="C1170" s="161">
        <v>100</v>
      </c>
      <c r="D1170" s="161">
        <v>92</v>
      </c>
      <c r="E1170" s="161">
        <v>8</v>
      </c>
      <c r="F1170" s="162" t="s">
        <v>4384</v>
      </c>
    </row>
    <row r="1171" spans="1:6" s="143" customFormat="1" x14ac:dyDescent="0.25">
      <c r="A1171" s="157"/>
      <c r="B1171" s="211">
        <v>44729.136608796296</v>
      </c>
      <c r="C1171" s="161">
        <v>10</v>
      </c>
      <c r="D1171" s="161">
        <v>9.1999999999999993</v>
      </c>
      <c r="E1171" s="161">
        <v>0.8</v>
      </c>
      <c r="F1171" s="162" t="s">
        <v>451</v>
      </c>
    </row>
    <row r="1172" spans="1:6" s="143" customFormat="1" x14ac:dyDescent="0.25">
      <c r="A1172" s="157"/>
      <c r="B1172" s="211">
        <v>44729.199270833335</v>
      </c>
      <c r="C1172" s="161">
        <v>100</v>
      </c>
      <c r="D1172" s="161">
        <v>95</v>
      </c>
      <c r="E1172" s="161">
        <v>5</v>
      </c>
      <c r="F1172" s="162" t="s">
        <v>1178</v>
      </c>
    </row>
    <row r="1173" spans="1:6" s="143" customFormat="1" x14ac:dyDescent="0.25">
      <c r="A1173" s="157"/>
      <c r="B1173" s="211">
        <v>44729.213518518518</v>
      </c>
      <c r="C1173" s="161">
        <v>50</v>
      </c>
      <c r="D1173" s="161">
        <v>47.5</v>
      </c>
      <c r="E1173" s="161">
        <v>2.5</v>
      </c>
      <c r="F1173" s="162" t="s">
        <v>2865</v>
      </c>
    </row>
    <row r="1174" spans="1:6" s="143" customFormat="1" x14ac:dyDescent="0.25">
      <c r="A1174" s="157"/>
      <c r="B1174" s="211">
        <v>44729.241620370369</v>
      </c>
      <c r="C1174" s="161">
        <v>200</v>
      </c>
      <c r="D1174" s="161">
        <v>184</v>
      </c>
      <c r="E1174" s="161">
        <v>16</v>
      </c>
      <c r="F1174" s="162" t="s">
        <v>1136</v>
      </c>
    </row>
    <row r="1175" spans="1:6" s="143" customFormat="1" x14ac:dyDescent="0.25">
      <c r="A1175" s="157"/>
      <c r="B1175" s="211">
        <v>44729.270358796297</v>
      </c>
      <c r="C1175" s="161">
        <v>100</v>
      </c>
      <c r="D1175" s="161">
        <v>95</v>
      </c>
      <c r="E1175" s="161">
        <v>5</v>
      </c>
      <c r="F1175" s="162" t="s">
        <v>2992</v>
      </c>
    </row>
    <row r="1176" spans="1:6" s="143" customFormat="1" x14ac:dyDescent="0.25">
      <c r="A1176" s="157"/>
      <c r="B1176" s="211">
        <v>44729.291712962964</v>
      </c>
      <c r="C1176" s="161">
        <v>150</v>
      </c>
      <c r="D1176" s="161">
        <v>138</v>
      </c>
      <c r="E1176" s="161">
        <v>12</v>
      </c>
      <c r="F1176" s="162" t="s">
        <v>922</v>
      </c>
    </row>
    <row r="1177" spans="1:6" s="143" customFormat="1" x14ac:dyDescent="0.25">
      <c r="A1177" s="157"/>
      <c r="B1177" s="211">
        <v>44729.305694444447</v>
      </c>
      <c r="C1177" s="161">
        <v>200</v>
      </c>
      <c r="D1177" s="161">
        <v>190</v>
      </c>
      <c r="E1177" s="161">
        <v>10</v>
      </c>
      <c r="F1177" s="162" t="s">
        <v>896</v>
      </c>
    </row>
    <row r="1178" spans="1:6" s="143" customFormat="1" x14ac:dyDescent="0.25">
      <c r="A1178" s="157"/>
      <c r="B1178" s="211">
        <v>44729.329641203702</v>
      </c>
      <c r="C1178" s="161">
        <v>100</v>
      </c>
      <c r="D1178" s="161">
        <v>95</v>
      </c>
      <c r="E1178" s="161">
        <v>5</v>
      </c>
      <c r="F1178" s="162" t="s">
        <v>331</v>
      </c>
    </row>
    <row r="1179" spans="1:6" s="143" customFormat="1" x14ac:dyDescent="0.25">
      <c r="A1179" s="157"/>
      <c r="B1179" s="211">
        <v>44729.337870370371</v>
      </c>
      <c r="C1179" s="161">
        <v>200</v>
      </c>
      <c r="D1179" s="161">
        <v>184</v>
      </c>
      <c r="E1179" s="161">
        <v>16</v>
      </c>
      <c r="F1179" s="162" t="s">
        <v>6612</v>
      </c>
    </row>
    <row r="1180" spans="1:6" s="143" customFormat="1" x14ac:dyDescent="0.25">
      <c r="A1180" s="157"/>
      <c r="B1180" s="211">
        <v>44729.343344907407</v>
      </c>
      <c r="C1180" s="161">
        <v>100</v>
      </c>
      <c r="D1180" s="161">
        <v>93</v>
      </c>
      <c r="E1180" s="161">
        <v>7</v>
      </c>
      <c r="F1180" s="162" t="s">
        <v>2974</v>
      </c>
    </row>
    <row r="1181" spans="1:6" s="143" customFormat="1" x14ac:dyDescent="0.25">
      <c r="A1181" s="157"/>
      <c r="B1181" s="211">
        <v>44729.353807870371</v>
      </c>
      <c r="C1181" s="161">
        <v>100</v>
      </c>
      <c r="D1181" s="161">
        <v>93</v>
      </c>
      <c r="E1181" s="161">
        <v>7</v>
      </c>
      <c r="F1181" s="162" t="s">
        <v>3507</v>
      </c>
    </row>
    <row r="1182" spans="1:6" s="143" customFormat="1" x14ac:dyDescent="0.25">
      <c r="A1182" s="157"/>
      <c r="B1182" s="211">
        <v>44729.354571759257</v>
      </c>
      <c r="C1182" s="161">
        <v>50</v>
      </c>
      <c r="D1182" s="161">
        <v>47.5</v>
      </c>
      <c r="E1182" s="161">
        <v>2.5</v>
      </c>
      <c r="F1182" s="162" t="s">
        <v>550</v>
      </c>
    </row>
    <row r="1183" spans="1:6" s="143" customFormat="1" x14ac:dyDescent="0.25">
      <c r="A1183" s="157"/>
      <c r="B1183" s="211">
        <v>44729.393414351849</v>
      </c>
      <c r="C1183" s="161">
        <v>40</v>
      </c>
      <c r="D1183" s="161">
        <v>38</v>
      </c>
      <c r="E1183" s="161">
        <v>2</v>
      </c>
      <c r="F1183" s="162" t="s">
        <v>2809</v>
      </c>
    </row>
    <row r="1184" spans="1:6" s="143" customFormat="1" x14ac:dyDescent="0.25">
      <c r="A1184" s="157"/>
      <c r="B1184" s="211">
        <v>44729.411458333336</v>
      </c>
      <c r="C1184" s="161">
        <v>100</v>
      </c>
      <c r="D1184" s="161">
        <v>95</v>
      </c>
      <c r="E1184" s="161">
        <v>5</v>
      </c>
      <c r="F1184" s="162" t="s">
        <v>756</v>
      </c>
    </row>
    <row r="1185" spans="1:6" s="143" customFormat="1" x14ac:dyDescent="0.25">
      <c r="A1185" s="157"/>
      <c r="B1185" s="211">
        <v>44729.416273148148</v>
      </c>
      <c r="C1185" s="161">
        <v>1000</v>
      </c>
      <c r="D1185" s="161">
        <v>950</v>
      </c>
      <c r="E1185" s="161">
        <v>50</v>
      </c>
      <c r="F1185" s="162" t="s">
        <v>8223</v>
      </c>
    </row>
    <row r="1186" spans="1:6" s="143" customFormat="1" x14ac:dyDescent="0.25">
      <c r="A1186" s="157"/>
      <c r="B1186" s="211">
        <v>44729.431319444448</v>
      </c>
      <c r="C1186" s="161">
        <v>1000</v>
      </c>
      <c r="D1186" s="161">
        <v>950</v>
      </c>
      <c r="E1186" s="161">
        <v>50</v>
      </c>
      <c r="F1186" s="162" t="s">
        <v>3364</v>
      </c>
    </row>
    <row r="1187" spans="1:6" s="143" customFormat="1" x14ac:dyDescent="0.25">
      <c r="A1187" s="157"/>
      <c r="B1187" s="211">
        <v>44729.452685185184</v>
      </c>
      <c r="C1187" s="161">
        <v>3000</v>
      </c>
      <c r="D1187" s="161">
        <v>2850</v>
      </c>
      <c r="E1187" s="161">
        <v>150</v>
      </c>
      <c r="F1187" s="162" t="s">
        <v>1043</v>
      </c>
    </row>
    <row r="1188" spans="1:6" s="143" customFormat="1" x14ac:dyDescent="0.25">
      <c r="A1188" s="157"/>
      <c r="B1188" s="211">
        <v>44729.454560185186</v>
      </c>
      <c r="C1188" s="161">
        <v>50</v>
      </c>
      <c r="D1188" s="161">
        <v>46</v>
      </c>
      <c r="E1188" s="161">
        <v>4</v>
      </c>
      <c r="F1188" s="162" t="s">
        <v>861</v>
      </c>
    </row>
    <row r="1189" spans="1:6" s="143" customFormat="1" x14ac:dyDescent="0.25">
      <c r="A1189" s="157"/>
      <c r="B1189" s="211">
        <v>44729.464120370372</v>
      </c>
      <c r="C1189" s="161">
        <v>100</v>
      </c>
      <c r="D1189" s="161">
        <v>95</v>
      </c>
      <c r="E1189" s="161">
        <v>5</v>
      </c>
      <c r="F1189" s="162" t="s">
        <v>2054</v>
      </c>
    </row>
    <row r="1190" spans="1:6" s="143" customFormat="1" x14ac:dyDescent="0.25">
      <c r="A1190" s="157"/>
      <c r="B1190" s="211">
        <v>44729.478807870371</v>
      </c>
      <c r="C1190" s="161">
        <v>100</v>
      </c>
      <c r="D1190" s="161">
        <v>95</v>
      </c>
      <c r="E1190" s="161">
        <v>5</v>
      </c>
      <c r="F1190" s="162" t="s">
        <v>8222</v>
      </c>
    </row>
    <row r="1191" spans="1:6" s="143" customFormat="1" x14ac:dyDescent="0.25">
      <c r="A1191" s="157"/>
      <c r="B1191" s="211">
        <v>44729.493368055555</v>
      </c>
      <c r="C1191" s="161">
        <v>100</v>
      </c>
      <c r="D1191" s="161">
        <v>95</v>
      </c>
      <c r="E1191" s="161">
        <v>5</v>
      </c>
      <c r="F1191" s="162" t="s">
        <v>7622</v>
      </c>
    </row>
    <row r="1192" spans="1:6" s="143" customFormat="1" x14ac:dyDescent="0.25">
      <c r="A1192" s="157"/>
      <c r="B1192" s="211">
        <v>44729.539386574077</v>
      </c>
      <c r="C1192" s="161">
        <v>250</v>
      </c>
      <c r="D1192" s="161">
        <v>237.5</v>
      </c>
      <c r="E1192" s="161">
        <v>12.5</v>
      </c>
      <c r="F1192" s="162" t="s">
        <v>2504</v>
      </c>
    </row>
    <row r="1193" spans="1:6" s="143" customFormat="1" x14ac:dyDescent="0.25">
      <c r="A1193" s="157"/>
      <c r="B1193" s="211">
        <v>44729.54587962963</v>
      </c>
      <c r="C1193" s="161">
        <v>400</v>
      </c>
      <c r="D1193" s="161">
        <v>380</v>
      </c>
      <c r="E1193" s="161">
        <v>20</v>
      </c>
      <c r="F1193" s="162" t="s">
        <v>4351</v>
      </c>
    </row>
    <row r="1194" spans="1:6" s="143" customFormat="1" x14ac:dyDescent="0.25">
      <c r="A1194" s="157"/>
      <c r="B1194" s="211">
        <v>44729.565671296295</v>
      </c>
      <c r="C1194" s="161">
        <v>50</v>
      </c>
      <c r="D1194" s="161">
        <v>47.5</v>
      </c>
      <c r="E1194" s="161">
        <v>2.5</v>
      </c>
      <c r="F1194" s="162" t="s">
        <v>875</v>
      </c>
    </row>
    <row r="1195" spans="1:6" s="143" customFormat="1" x14ac:dyDescent="0.25">
      <c r="A1195" s="157"/>
      <c r="B1195" s="211">
        <v>44729.61109953704</v>
      </c>
      <c r="C1195" s="161">
        <v>50</v>
      </c>
      <c r="D1195" s="161">
        <v>47.5</v>
      </c>
      <c r="E1195" s="161">
        <v>2.5</v>
      </c>
      <c r="F1195" s="162" t="s">
        <v>875</v>
      </c>
    </row>
    <row r="1196" spans="1:6" s="143" customFormat="1" x14ac:dyDescent="0.25">
      <c r="A1196" s="157"/>
      <c r="B1196" s="211">
        <v>44729.638645833336</v>
      </c>
      <c r="C1196" s="161">
        <v>50</v>
      </c>
      <c r="D1196" s="161">
        <v>47.5</v>
      </c>
      <c r="E1196" s="161">
        <v>2.5</v>
      </c>
      <c r="F1196" s="162" t="s">
        <v>1324</v>
      </c>
    </row>
    <row r="1197" spans="1:6" s="143" customFormat="1" x14ac:dyDescent="0.25">
      <c r="A1197" s="157"/>
      <c r="B1197" s="211">
        <v>44729.658645833333</v>
      </c>
      <c r="C1197" s="161">
        <v>300</v>
      </c>
      <c r="D1197" s="161">
        <v>285</v>
      </c>
      <c r="E1197" s="161">
        <v>15</v>
      </c>
      <c r="F1197" s="162" t="s">
        <v>288</v>
      </c>
    </row>
    <row r="1198" spans="1:6" s="143" customFormat="1" x14ac:dyDescent="0.25">
      <c r="A1198" s="157"/>
      <c r="B1198" s="211">
        <v>44729.662465277775</v>
      </c>
      <c r="C1198" s="161">
        <v>1500</v>
      </c>
      <c r="D1198" s="161">
        <v>1425</v>
      </c>
      <c r="E1198" s="161">
        <v>75</v>
      </c>
      <c r="F1198" s="162" t="s">
        <v>4196</v>
      </c>
    </row>
    <row r="1199" spans="1:6" s="143" customFormat="1" x14ac:dyDescent="0.25">
      <c r="A1199" s="157"/>
      <c r="B1199" s="211">
        <v>44729.662662037037</v>
      </c>
      <c r="C1199" s="161">
        <v>300</v>
      </c>
      <c r="D1199" s="161">
        <v>276</v>
      </c>
      <c r="E1199" s="161">
        <v>24</v>
      </c>
      <c r="F1199" s="162" t="s">
        <v>1255</v>
      </c>
    </row>
    <row r="1200" spans="1:6" s="143" customFormat="1" x14ac:dyDescent="0.25">
      <c r="A1200" s="157"/>
      <c r="B1200" s="211">
        <v>44729.708692129629</v>
      </c>
      <c r="C1200" s="161">
        <v>200</v>
      </c>
      <c r="D1200" s="161">
        <v>190</v>
      </c>
      <c r="E1200" s="161">
        <v>10</v>
      </c>
      <c r="F1200" s="162" t="s">
        <v>1008</v>
      </c>
    </row>
    <row r="1201" spans="1:6" s="143" customFormat="1" x14ac:dyDescent="0.25">
      <c r="A1201" s="157"/>
      <c r="B1201" s="211">
        <v>44729.709699074076</v>
      </c>
      <c r="C1201" s="161">
        <v>75</v>
      </c>
      <c r="D1201" s="161">
        <v>69</v>
      </c>
      <c r="E1201" s="161">
        <v>6</v>
      </c>
      <c r="F1201" s="162" t="s">
        <v>1417</v>
      </c>
    </row>
    <row r="1202" spans="1:6" s="143" customFormat="1" x14ac:dyDescent="0.25">
      <c r="A1202" s="157"/>
      <c r="B1202" s="211">
        <v>44729.716377314813</v>
      </c>
      <c r="C1202" s="161">
        <v>250</v>
      </c>
      <c r="D1202" s="161">
        <v>237.5</v>
      </c>
      <c r="E1202" s="161">
        <v>12.5</v>
      </c>
      <c r="F1202" s="162" t="s">
        <v>2973</v>
      </c>
    </row>
    <row r="1203" spans="1:6" s="143" customFormat="1" x14ac:dyDescent="0.25">
      <c r="A1203" s="157"/>
      <c r="B1203" s="211">
        <v>44729.717280092591</v>
      </c>
      <c r="C1203" s="161">
        <v>100</v>
      </c>
      <c r="D1203" s="161">
        <v>95</v>
      </c>
      <c r="E1203" s="161">
        <v>5</v>
      </c>
      <c r="F1203" s="162" t="s">
        <v>212</v>
      </c>
    </row>
    <row r="1204" spans="1:6" s="143" customFormat="1" x14ac:dyDescent="0.25">
      <c r="A1204" s="157"/>
      <c r="B1204" s="211">
        <v>44729.755173611113</v>
      </c>
      <c r="C1204" s="161">
        <v>100</v>
      </c>
      <c r="D1204" s="161">
        <v>92</v>
      </c>
      <c r="E1204" s="161">
        <v>8</v>
      </c>
      <c r="F1204" s="162" t="s">
        <v>6323</v>
      </c>
    </row>
    <row r="1205" spans="1:6" s="143" customFormat="1" x14ac:dyDescent="0.25">
      <c r="A1205" s="157"/>
      <c r="B1205" s="211">
        <v>44729.770879629628</v>
      </c>
      <c r="C1205" s="161">
        <v>100</v>
      </c>
      <c r="D1205" s="161">
        <v>95</v>
      </c>
      <c r="E1205" s="161">
        <v>5</v>
      </c>
      <c r="F1205" s="162" t="s">
        <v>2983</v>
      </c>
    </row>
    <row r="1206" spans="1:6" s="143" customFormat="1" x14ac:dyDescent="0.25">
      <c r="A1206" s="157"/>
      <c r="B1206" s="211">
        <v>44729.788275462961</v>
      </c>
      <c r="C1206" s="161">
        <v>300</v>
      </c>
      <c r="D1206" s="161">
        <v>285</v>
      </c>
      <c r="E1206" s="161">
        <v>15</v>
      </c>
      <c r="F1206" s="162" t="s">
        <v>6589</v>
      </c>
    </row>
    <row r="1207" spans="1:6" s="143" customFormat="1" x14ac:dyDescent="0.25">
      <c r="A1207" s="157"/>
      <c r="B1207" s="211">
        <v>44729.790891203702</v>
      </c>
      <c r="C1207" s="161">
        <v>100</v>
      </c>
      <c r="D1207" s="161">
        <v>93</v>
      </c>
      <c r="E1207" s="161">
        <v>7</v>
      </c>
      <c r="F1207" s="162" t="s">
        <v>8221</v>
      </c>
    </row>
    <row r="1208" spans="1:6" s="143" customFormat="1" x14ac:dyDescent="0.25">
      <c r="A1208" s="157"/>
      <c r="B1208" s="211">
        <v>44729.792118055557</v>
      </c>
      <c r="C1208" s="161">
        <v>50</v>
      </c>
      <c r="D1208" s="161">
        <v>47.5</v>
      </c>
      <c r="E1208" s="161">
        <v>2.5</v>
      </c>
      <c r="F1208" s="162" t="s">
        <v>1485</v>
      </c>
    </row>
    <row r="1209" spans="1:6" s="143" customFormat="1" x14ac:dyDescent="0.25">
      <c r="A1209" s="157"/>
      <c r="B1209" s="211">
        <v>44729.795324074075</v>
      </c>
      <c r="C1209" s="161">
        <v>100</v>
      </c>
      <c r="D1209" s="161">
        <v>95</v>
      </c>
      <c r="E1209" s="161">
        <v>5</v>
      </c>
      <c r="F1209" s="162" t="s">
        <v>1627</v>
      </c>
    </row>
    <row r="1210" spans="1:6" s="143" customFormat="1" x14ac:dyDescent="0.25">
      <c r="A1210" s="157"/>
      <c r="B1210" s="211">
        <v>44729.80840277778</v>
      </c>
      <c r="C1210" s="161">
        <v>500</v>
      </c>
      <c r="D1210" s="161">
        <v>465</v>
      </c>
      <c r="E1210" s="161">
        <v>35</v>
      </c>
      <c r="F1210" s="162" t="s">
        <v>1326</v>
      </c>
    </row>
    <row r="1211" spans="1:6" s="143" customFormat="1" x14ac:dyDescent="0.25">
      <c r="A1211" s="157"/>
      <c r="B1211" s="211">
        <v>44729.820868055554</v>
      </c>
      <c r="C1211" s="161">
        <v>100</v>
      </c>
      <c r="D1211" s="161">
        <v>94.05</v>
      </c>
      <c r="E1211" s="161">
        <v>5.9500000000000028</v>
      </c>
      <c r="F1211" s="162" t="s">
        <v>1923</v>
      </c>
    </row>
    <row r="1212" spans="1:6" s="143" customFormat="1" x14ac:dyDescent="0.25">
      <c r="A1212" s="157"/>
      <c r="B1212" s="211">
        <v>44729.833645833336</v>
      </c>
      <c r="C1212" s="161">
        <v>100</v>
      </c>
      <c r="D1212" s="161">
        <v>95</v>
      </c>
      <c r="E1212" s="161">
        <v>5</v>
      </c>
      <c r="F1212" s="162" t="s">
        <v>3921</v>
      </c>
    </row>
    <row r="1213" spans="1:6" s="143" customFormat="1" x14ac:dyDescent="0.25">
      <c r="A1213" s="157"/>
      <c r="B1213" s="211">
        <v>44729.851678240739</v>
      </c>
      <c r="C1213" s="161">
        <v>100</v>
      </c>
      <c r="D1213" s="161">
        <v>93</v>
      </c>
      <c r="E1213" s="161">
        <v>7</v>
      </c>
      <c r="F1213" s="162" t="s">
        <v>961</v>
      </c>
    </row>
    <row r="1214" spans="1:6" s="143" customFormat="1" x14ac:dyDescent="0.25">
      <c r="A1214" s="157"/>
      <c r="B1214" s="211">
        <v>44729.855104166665</v>
      </c>
      <c r="C1214" s="161">
        <v>2200</v>
      </c>
      <c r="D1214" s="161">
        <v>2090</v>
      </c>
      <c r="E1214" s="161">
        <v>110</v>
      </c>
      <c r="F1214" s="162" t="s">
        <v>185</v>
      </c>
    </row>
    <row r="1215" spans="1:6" s="143" customFormat="1" x14ac:dyDescent="0.25">
      <c r="A1215" s="157"/>
      <c r="B1215" s="211">
        <v>44729.884664351855</v>
      </c>
      <c r="C1215" s="161">
        <v>200</v>
      </c>
      <c r="D1215" s="161">
        <v>190</v>
      </c>
      <c r="E1215" s="161">
        <v>10</v>
      </c>
      <c r="F1215" s="162" t="s">
        <v>368</v>
      </c>
    </row>
    <row r="1216" spans="1:6" s="143" customFormat="1" x14ac:dyDescent="0.25">
      <c r="A1216" s="157"/>
      <c r="B1216" s="211">
        <v>44729.898993055554</v>
      </c>
      <c r="C1216" s="161">
        <v>1000</v>
      </c>
      <c r="D1216" s="161">
        <v>920.5</v>
      </c>
      <c r="E1216" s="161">
        <v>79.5</v>
      </c>
      <c r="F1216" s="162" t="s">
        <v>3392</v>
      </c>
    </row>
    <row r="1217" spans="1:6" s="143" customFormat="1" x14ac:dyDescent="0.25">
      <c r="A1217" s="157"/>
      <c r="B1217" s="211">
        <v>44729.904780092591</v>
      </c>
      <c r="C1217" s="161">
        <v>100</v>
      </c>
      <c r="D1217" s="161">
        <v>92</v>
      </c>
      <c r="E1217" s="161">
        <v>8</v>
      </c>
      <c r="F1217" s="162" t="s">
        <v>4384</v>
      </c>
    </row>
    <row r="1218" spans="1:6" s="143" customFormat="1" x14ac:dyDescent="0.25">
      <c r="A1218" s="157"/>
      <c r="B1218" s="211">
        <v>44729.906273148146</v>
      </c>
      <c r="C1218" s="161">
        <v>200</v>
      </c>
      <c r="D1218" s="161">
        <v>186</v>
      </c>
      <c r="E1218" s="161">
        <v>14</v>
      </c>
      <c r="F1218" s="162" t="s">
        <v>6039</v>
      </c>
    </row>
    <row r="1219" spans="1:6" s="143" customFormat="1" x14ac:dyDescent="0.25">
      <c r="A1219" s="157"/>
      <c r="B1219" s="211">
        <v>44729.910196759258</v>
      </c>
      <c r="C1219" s="161">
        <v>250</v>
      </c>
      <c r="D1219" s="161">
        <v>230</v>
      </c>
      <c r="E1219" s="161">
        <v>20</v>
      </c>
      <c r="F1219" s="162" t="s">
        <v>1770</v>
      </c>
    </row>
    <row r="1220" spans="1:6" s="143" customFormat="1" x14ac:dyDescent="0.25">
      <c r="A1220" s="157"/>
      <c r="B1220" s="211">
        <v>44729.911585648151</v>
      </c>
      <c r="C1220" s="161">
        <v>300</v>
      </c>
      <c r="D1220" s="161">
        <v>285</v>
      </c>
      <c r="E1220" s="161">
        <v>15</v>
      </c>
      <c r="F1220" s="162" t="s">
        <v>8144</v>
      </c>
    </row>
    <row r="1221" spans="1:6" s="143" customFormat="1" x14ac:dyDescent="0.25">
      <c r="A1221" s="157"/>
      <c r="B1221" s="211">
        <v>44729.988020833334</v>
      </c>
      <c r="C1221" s="161">
        <v>1000</v>
      </c>
      <c r="D1221" s="161">
        <v>920</v>
      </c>
      <c r="E1221" s="161">
        <v>80</v>
      </c>
      <c r="F1221" s="162" t="s">
        <v>1496</v>
      </c>
    </row>
    <row r="1222" spans="1:6" s="143" customFormat="1" x14ac:dyDescent="0.25">
      <c r="A1222" s="157"/>
      <c r="B1222" s="211">
        <v>44729.990567129629</v>
      </c>
      <c r="C1222" s="161">
        <v>500</v>
      </c>
      <c r="D1222" s="161">
        <v>475</v>
      </c>
      <c r="E1222" s="161">
        <v>25</v>
      </c>
      <c r="F1222" s="162" t="s">
        <v>3236</v>
      </c>
    </row>
    <row r="1223" spans="1:6" s="143" customFormat="1" x14ac:dyDescent="0.25">
      <c r="A1223" s="157"/>
      <c r="B1223" s="211">
        <v>44730.028611111113</v>
      </c>
      <c r="C1223" s="161">
        <v>200</v>
      </c>
      <c r="D1223" s="161">
        <v>190</v>
      </c>
      <c r="E1223" s="161">
        <v>10</v>
      </c>
      <c r="F1223" s="162" t="s">
        <v>8203</v>
      </c>
    </row>
    <row r="1224" spans="1:6" s="143" customFormat="1" x14ac:dyDescent="0.25">
      <c r="A1224" s="157"/>
      <c r="B1224" s="211">
        <v>44730.238541666666</v>
      </c>
      <c r="C1224" s="161">
        <v>50</v>
      </c>
      <c r="D1224" s="161">
        <v>47.5</v>
      </c>
      <c r="E1224" s="161">
        <v>2.5</v>
      </c>
      <c r="F1224" s="162" t="s">
        <v>2865</v>
      </c>
    </row>
    <row r="1225" spans="1:6" s="143" customFormat="1" x14ac:dyDescent="0.25">
      <c r="A1225" s="157"/>
      <c r="B1225" s="211">
        <v>44730.317118055558</v>
      </c>
      <c r="C1225" s="161">
        <v>100</v>
      </c>
      <c r="D1225" s="161">
        <v>95</v>
      </c>
      <c r="E1225" s="161">
        <v>5</v>
      </c>
      <c r="F1225" s="162" t="s">
        <v>1119</v>
      </c>
    </row>
    <row r="1226" spans="1:6" s="143" customFormat="1" x14ac:dyDescent="0.25">
      <c r="A1226" s="157"/>
      <c r="B1226" s="211">
        <v>44730.330416666664</v>
      </c>
      <c r="C1226" s="161">
        <v>50</v>
      </c>
      <c r="D1226" s="161">
        <v>47.5</v>
      </c>
      <c r="E1226" s="161">
        <v>2.5</v>
      </c>
      <c r="F1226" s="162" t="s">
        <v>823</v>
      </c>
    </row>
    <row r="1227" spans="1:6" s="143" customFormat="1" x14ac:dyDescent="0.25">
      <c r="A1227" s="157"/>
      <c r="B1227" s="211">
        <v>44730.330960648149</v>
      </c>
      <c r="C1227" s="161">
        <v>50</v>
      </c>
      <c r="D1227" s="161">
        <v>46</v>
      </c>
      <c r="E1227" s="161">
        <v>4</v>
      </c>
      <c r="F1227" s="162" t="s">
        <v>7226</v>
      </c>
    </row>
    <row r="1228" spans="1:6" s="143" customFormat="1" x14ac:dyDescent="0.25">
      <c r="A1228" s="157"/>
      <c r="B1228" s="211">
        <v>44730.346388888887</v>
      </c>
      <c r="C1228" s="161">
        <v>100</v>
      </c>
      <c r="D1228" s="161">
        <v>95</v>
      </c>
      <c r="E1228" s="161">
        <v>5</v>
      </c>
      <c r="F1228" s="162" t="s">
        <v>858</v>
      </c>
    </row>
    <row r="1229" spans="1:6" s="143" customFormat="1" x14ac:dyDescent="0.25">
      <c r="A1229" s="157"/>
      <c r="B1229" s="211">
        <v>44730.372974537036</v>
      </c>
      <c r="C1229" s="161">
        <v>100</v>
      </c>
      <c r="D1229" s="161">
        <v>95</v>
      </c>
      <c r="E1229" s="161">
        <v>5</v>
      </c>
      <c r="F1229" s="162" t="s">
        <v>996</v>
      </c>
    </row>
    <row r="1230" spans="1:6" s="143" customFormat="1" x14ac:dyDescent="0.25">
      <c r="A1230" s="157"/>
      <c r="B1230" s="211">
        <v>44730.379363425927</v>
      </c>
      <c r="C1230" s="161">
        <v>100</v>
      </c>
      <c r="D1230" s="161">
        <v>95</v>
      </c>
      <c r="E1230" s="161">
        <v>5</v>
      </c>
      <c r="F1230" s="162" t="s">
        <v>1057</v>
      </c>
    </row>
    <row r="1231" spans="1:6" s="143" customFormat="1" x14ac:dyDescent="0.25">
      <c r="A1231" s="157"/>
      <c r="B1231" s="211">
        <v>44730.381354166668</v>
      </c>
      <c r="C1231" s="161">
        <v>100</v>
      </c>
      <c r="D1231" s="161">
        <v>95</v>
      </c>
      <c r="E1231" s="161">
        <v>5</v>
      </c>
      <c r="F1231" s="162" t="s">
        <v>8220</v>
      </c>
    </row>
    <row r="1232" spans="1:6" s="143" customFormat="1" x14ac:dyDescent="0.25">
      <c r="A1232" s="157"/>
      <c r="B1232" s="211">
        <v>44730.434745370374</v>
      </c>
      <c r="C1232" s="161">
        <v>50</v>
      </c>
      <c r="D1232" s="161">
        <v>46.5</v>
      </c>
      <c r="E1232" s="161">
        <v>3.5</v>
      </c>
      <c r="F1232" s="162" t="s">
        <v>807</v>
      </c>
    </row>
    <row r="1233" spans="1:6" s="143" customFormat="1" x14ac:dyDescent="0.25">
      <c r="A1233" s="157"/>
      <c r="B1233" s="211">
        <v>44730.439502314817</v>
      </c>
      <c r="C1233" s="161">
        <v>500</v>
      </c>
      <c r="D1233" s="161">
        <v>475</v>
      </c>
      <c r="E1233" s="161">
        <v>25</v>
      </c>
      <c r="F1233" s="162" t="s">
        <v>1117</v>
      </c>
    </row>
    <row r="1234" spans="1:6" s="143" customFormat="1" x14ac:dyDescent="0.25">
      <c r="A1234" s="157"/>
      <c r="B1234" s="211">
        <v>44730.439826388887</v>
      </c>
      <c r="C1234" s="161">
        <v>200</v>
      </c>
      <c r="D1234" s="161">
        <v>190</v>
      </c>
      <c r="E1234" s="161">
        <v>10</v>
      </c>
      <c r="F1234" s="162" t="s">
        <v>896</v>
      </c>
    </row>
    <row r="1235" spans="1:6" s="143" customFormat="1" x14ac:dyDescent="0.25">
      <c r="A1235" s="157"/>
      <c r="B1235" s="211">
        <v>44730.444351851853</v>
      </c>
      <c r="C1235" s="161">
        <v>500</v>
      </c>
      <c r="D1235" s="161">
        <v>460.25</v>
      </c>
      <c r="E1235" s="161">
        <v>39.75</v>
      </c>
      <c r="F1235" s="162" t="s">
        <v>596</v>
      </c>
    </row>
    <row r="1236" spans="1:6" s="143" customFormat="1" x14ac:dyDescent="0.25">
      <c r="A1236" s="157"/>
      <c r="B1236" s="211">
        <v>44730.464120370372</v>
      </c>
      <c r="C1236" s="161">
        <v>50</v>
      </c>
      <c r="D1236" s="161">
        <v>47.5</v>
      </c>
      <c r="E1236" s="161">
        <v>2.5</v>
      </c>
      <c r="F1236" s="162" t="s">
        <v>6943</v>
      </c>
    </row>
    <row r="1237" spans="1:6" s="143" customFormat="1" x14ac:dyDescent="0.25">
      <c r="A1237" s="157"/>
      <c r="B1237" s="211">
        <v>44730.468090277776</v>
      </c>
      <c r="C1237" s="161">
        <v>100</v>
      </c>
      <c r="D1237" s="161">
        <v>92</v>
      </c>
      <c r="E1237" s="161">
        <v>8</v>
      </c>
      <c r="F1237" s="162" t="s">
        <v>4384</v>
      </c>
    </row>
    <row r="1238" spans="1:6" s="143" customFormat="1" x14ac:dyDescent="0.25">
      <c r="A1238" s="157"/>
      <c r="B1238" s="211">
        <v>44730.468611111108</v>
      </c>
      <c r="C1238" s="161">
        <v>500</v>
      </c>
      <c r="D1238" s="161">
        <v>475</v>
      </c>
      <c r="E1238" s="161">
        <v>25</v>
      </c>
      <c r="F1238" s="162" t="s">
        <v>636</v>
      </c>
    </row>
    <row r="1239" spans="1:6" s="143" customFormat="1" x14ac:dyDescent="0.25">
      <c r="A1239" s="157"/>
      <c r="B1239" s="211">
        <v>44730.475277777776</v>
      </c>
      <c r="C1239" s="161">
        <v>30</v>
      </c>
      <c r="D1239" s="161">
        <v>28.5</v>
      </c>
      <c r="E1239" s="161">
        <v>1.5</v>
      </c>
      <c r="F1239" s="162" t="s">
        <v>999</v>
      </c>
    </row>
    <row r="1240" spans="1:6" s="143" customFormat="1" x14ac:dyDescent="0.25">
      <c r="A1240" s="157"/>
      <c r="B1240" s="211">
        <v>44730.477060185185</v>
      </c>
      <c r="C1240" s="161">
        <v>50</v>
      </c>
      <c r="D1240" s="161">
        <v>47.5</v>
      </c>
      <c r="E1240" s="161">
        <v>2.5</v>
      </c>
      <c r="F1240" s="162" t="s">
        <v>875</v>
      </c>
    </row>
    <row r="1241" spans="1:6" s="143" customFormat="1" x14ac:dyDescent="0.25">
      <c r="A1241" s="157"/>
      <c r="B1241" s="211">
        <v>44730.483935185184</v>
      </c>
      <c r="C1241" s="161">
        <v>350</v>
      </c>
      <c r="D1241" s="161">
        <v>322</v>
      </c>
      <c r="E1241" s="161">
        <v>28</v>
      </c>
      <c r="F1241" s="162" t="s">
        <v>207</v>
      </c>
    </row>
    <row r="1242" spans="1:6" s="143" customFormat="1" x14ac:dyDescent="0.25">
      <c r="A1242" s="157"/>
      <c r="B1242" s="211">
        <v>44730.498136574075</v>
      </c>
      <c r="C1242" s="161">
        <v>100</v>
      </c>
      <c r="D1242" s="161">
        <v>93</v>
      </c>
      <c r="E1242" s="161">
        <v>7</v>
      </c>
      <c r="F1242" s="162" t="s">
        <v>1955</v>
      </c>
    </row>
    <row r="1243" spans="1:6" s="143" customFormat="1" x14ac:dyDescent="0.25">
      <c r="A1243" s="157"/>
      <c r="B1243" s="211">
        <v>44730.516018518516</v>
      </c>
      <c r="C1243" s="161">
        <v>100</v>
      </c>
      <c r="D1243" s="161">
        <v>93</v>
      </c>
      <c r="E1243" s="161">
        <v>7</v>
      </c>
      <c r="F1243" s="162" t="s">
        <v>8219</v>
      </c>
    </row>
    <row r="1244" spans="1:6" s="143" customFormat="1" x14ac:dyDescent="0.25">
      <c r="A1244" s="157"/>
      <c r="B1244" s="211">
        <v>44730.520358796297</v>
      </c>
      <c r="C1244" s="161">
        <v>300</v>
      </c>
      <c r="D1244" s="161">
        <v>285</v>
      </c>
      <c r="E1244" s="161">
        <v>15</v>
      </c>
      <c r="F1244" s="162" t="s">
        <v>349</v>
      </c>
    </row>
    <row r="1245" spans="1:6" s="143" customFormat="1" x14ac:dyDescent="0.25">
      <c r="A1245" s="157"/>
      <c r="B1245" s="211">
        <v>44730.523402777777</v>
      </c>
      <c r="C1245" s="161">
        <v>56</v>
      </c>
      <c r="D1245" s="161">
        <v>53.2</v>
      </c>
      <c r="E1245" s="161">
        <v>2.7999999999999972</v>
      </c>
      <c r="F1245" s="162" t="s">
        <v>7027</v>
      </c>
    </row>
    <row r="1246" spans="1:6" s="143" customFormat="1" x14ac:dyDescent="0.25">
      <c r="A1246" s="157"/>
      <c r="B1246" s="211">
        <v>44730.538715277777</v>
      </c>
      <c r="C1246" s="161">
        <v>200</v>
      </c>
      <c r="D1246" s="161">
        <v>184</v>
      </c>
      <c r="E1246" s="161">
        <v>16</v>
      </c>
      <c r="F1246" s="162" t="s">
        <v>1460</v>
      </c>
    </row>
    <row r="1247" spans="1:6" s="143" customFormat="1" x14ac:dyDescent="0.25">
      <c r="A1247" s="157"/>
      <c r="B1247" s="211">
        <v>44730.545659722222</v>
      </c>
      <c r="C1247" s="161">
        <v>100</v>
      </c>
      <c r="D1247" s="161">
        <v>95</v>
      </c>
      <c r="E1247" s="161">
        <v>5</v>
      </c>
      <c r="F1247" s="162" t="s">
        <v>963</v>
      </c>
    </row>
    <row r="1248" spans="1:6" s="143" customFormat="1" x14ac:dyDescent="0.25">
      <c r="A1248" s="157"/>
      <c r="B1248" s="211">
        <v>44730.569189814814</v>
      </c>
      <c r="C1248" s="161">
        <v>300</v>
      </c>
      <c r="D1248" s="161">
        <v>285</v>
      </c>
      <c r="E1248" s="161">
        <v>15</v>
      </c>
      <c r="F1248" s="162" t="s">
        <v>2991</v>
      </c>
    </row>
    <row r="1249" spans="1:6" s="143" customFormat="1" x14ac:dyDescent="0.25">
      <c r="A1249" s="157"/>
      <c r="B1249" s="211">
        <v>44730.5783912037</v>
      </c>
      <c r="C1249" s="161">
        <v>100</v>
      </c>
      <c r="D1249" s="161">
        <v>93</v>
      </c>
      <c r="E1249" s="161">
        <v>7</v>
      </c>
      <c r="F1249" s="162" t="s">
        <v>961</v>
      </c>
    </row>
    <row r="1250" spans="1:6" s="143" customFormat="1" x14ac:dyDescent="0.25">
      <c r="A1250" s="157"/>
      <c r="B1250" s="211">
        <v>44730.583136574074</v>
      </c>
      <c r="C1250" s="161">
        <v>100</v>
      </c>
      <c r="D1250" s="161">
        <v>92</v>
      </c>
      <c r="E1250" s="161">
        <v>8</v>
      </c>
      <c r="F1250" s="162" t="s">
        <v>696</v>
      </c>
    </row>
    <row r="1251" spans="1:6" s="143" customFormat="1" x14ac:dyDescent="0.25">
      <c r="A1251" s="157"/>
      <c r="B1251" s="211">
        <v>44730.596886574072</v>
      </c>
      <c r="C1251" s="161">
        <v>150</v>
      </c>
      <c r="D1251" s="161">
        <v>142.5</v>
      </c>
      <c r="E1251" s="161">
        <v>7.5</v>
      </c>
      <c r="F1251" s="162" t="s">
        <v>2834</v>
      </c>
    </row>
    <row r="1252" spans="1:6" s="143" customFormat="1" x14ac:dyDescent="0.25">
      <c r="A1252" s="157"/>
      <c r="B1252" s="211">
        <v>44730.602881944447</v>
      </c>
      <c r="C1252" s="161">
        <v>100</v>
      </c>
      <c r="D1252" s="161">
        <v>95</v>
      </c>
      <c r="E1252" s="161">
        <v>5</v>
      </c>
      <c r="F1252" s="162" t="s">
        <v>7031</v>
      </c>
    </row>
    <row r="1253" spans="1:6" s="143" customFormat="1" x14ac:dyDescent="0.25">
      <c r="A1253" s="157"/>
      <c r="B1253" s="211">
        <v>44730.632361111115</v>
      </c>
      <c r="C1253" s="161">
        <v>500</v>
      </c>
      <c r="D1253" s="161">
        <v>465</v>
      </c>
      <c r="E1253" s="161">
        <v>35</v>
      </c>
      <c r="F1253" s="162" t="s">
        <v>2225</v>
      </c>
    </row>
    <row r="1254" spans="1:6" s="143" customFormat="1" x14ac:dyDescent="0.25">
      <c r="A1254" s="157"/>
      <c r="B1254" s="211">
        <v>44730.690358796295</v>
      </c>
      <c r="C1254" s="161">
        <v>100</v>
      </c>
      <c r="D1254" s="161">
        <v>92</v>
      </c>
      <c r="E1254" s="161">
        <v>8</v>
      </c>
      <c r="F1254" s="162" t="s">
        <v>4384</v>
      </c>
    </row>
    <row r="1255" spans="1:6" s="143" customFormat="1" x14ac:dyDescent="0.25">
      <c r="A1255" s="157"/>
      <c r="B1255" s="211">
        <v>44730.697893518518</v>
      </c>
      <c r="C1255" s="161">
        <v>100</v>
      </c>
      <c r="D1255" s="161">
        <v>95</v>
      </c>
      <c r="E1255" s="161">
        <v>5</v>
      </c>
      <c r="F1255" s="162" t="s">
        <v>118</v>
      </c>
    </row>
    <row r="1256" spans="1:6" s="143" customFormat="1" x14ac:dyDescent="0.25">
      <c r="A1256" s="157"/>
      <c r="B1256" s="211">
        <v>44730.703055555554</v>
      </c>
      <c r="C1256" s="161">
        <v>50</v>
      </c>
      <c r="D1256" s="161">
        <v>47.5</v>
      </c>
      <c r="E1256" s="161">
        <v>2.5</v>
      </c>
      <c r="F1256" s="162" t="s">
        <v>875</v>
      </c>
    </row>
    <row r="1257" spans="1:6" s="143" customFormat="1" x14ac:dyDescent="0.25">
      <c r="A1257" s="157"/>
      <c r="B1257" s="211">
        <v>44730.710462962961</v>
      </c>
      <c r="C1257" s="161">
        <v>900</v>
      </c>
      <c r="D1257" s="161">
        <v>855</v>
      </c>
      <c r="E1257" s="161">
        <v>45</v>
      </c>
      <c r="F1257" s="162" t="s">
        <v>118</v>
      </c>
    </row>
    <row r="1258" spans="1:6" s="143" customFormat="1" x14ac:dyDescent="0.25">
      <c r="A1258" s="157"/>
      <c r="B1258" s="211">
        <v>44730.750879629632</v>
      </c>
      <c r="C1258" s="161">
        <v>500</v>
      </c>
      <c r="D1258" s="161">
        <v>460</v>
      </c>
      <c r="E1258" s="161">
        <v>40</v>
      </c>
      <c r="F1258" s="162" t="s">
        <v>8162</v>
      </c>
    </row>
    <row r="1259" spans="1:6" s="143" customFormat="1" x14ac:dyDescent="0.25">
      <c r="A1259" s="157"/>
      <c r="B1259" s="211">
        <v>44730.76703703704</v>
      </c>
      <c r="C1259" s="161">
        <v>100</v>
      </c>
      <c r="D1259" s="161">
        <v>95</v>
      </c>
      <c r="E1259" s="161">
        <v>5</v>
      </c>
      <c r="F1259" s="162" t="s">
        <v>2422</v>
      </c>
    </row>
    <row r="1260" spans="1:6" s="143" customFormat="1" x14ac:dyDescent="0.25">
      <c r="A1260" s="157"/>
      <c r="B1260" s="211">
        <v>44730.767361111109</v>
      </c>
      <c r="C1260" s="161">
        <v>100</v>
      </c>
      <c r="D1260" s="161">
        <v>92</v>
      </c>
      <c r="E1260" s="161">
        <v>8</v>
      </c>
      <c r="F1260" s="162" t="s">
        <v>2647</v>
      </c>
    </row>
    <row r="1261" spans="1:6" s="143" customFormat="1" x14ac:dyDescent="0.25">
      <c r="A1261" s="157"/>
      <c r="B1261" s="211">
        <v>44730.777013888888</v>
      </c>
      <c r="C1261" s="161">
        <v>100</v>
      </c>
      <c r="D1261" s="161">
        <v>95</v>
      </c>
      <c r="E1261" s="161">
        <v>5</v>
      </c>
      <c r="F1261" s="162" t="s">
        <v>8177</v>
      </c>
    </row>
    <row r="1262" spans="1:6" s="143" customFormat="1" x14ac:dyDescent="0.25">
      <c r="A1262" s="157"/>
      <c r="B1262" s="211">
        <v>44730.778738425928</v>
      </c>
      <c r="C1262" s="161">
        <v>100</v>
      </c>
      <c r="D1262" s="161">
        <v>93</v>
      </c>
      <c r="E1262" s="161">
        <v>7</v>
      </c>
      <c r="F1262" s="162" t="s">
        <v>7505</v>
      </c>
    </row>
    <row r="1263" spans="1:6" s="143" customFormat="1" x14ac:dyDescent="0.25">
      <c r="A1263" s="157"/>
      <c r="B1263" s="211">
        <v>44730.848368055558</v>
      </c>
      <c r="C1263" s="161">
        <v>100</v>
      </c>
      <c r="D1263" s="161">
        <v>95</v>
      </c>
      <c r="E1263" s="161">
        <v>5</v>
      </c>
      <c r="F1263" s="162" t="s">
        <v>7050</v>
      </c>
    </row>
    <row r="1264" spans="1:6" s="143" customFormat="1" x14ac:dyDescent="0.25">
      <c r="A1264" s="157"/>
      <c r="B1264" s="211">
        <v>44730.850347222222</v>
      </c>
      <c r="C1264" s="161">
        <v>300</v>
      </c>
      <c r="D1264" s="161">
        <v>285</v>
      </c>
      <c r="E1264" s="161">
        <v>15</v>
      </c>
      <c r="F1264" s="162" t="s">
        <v>2396</v>
      </c>
    </row>
    <row r="1265" spans="1:6" s="143" customFormat="1" x14ac:dyDescent="0.25">
      <c r="A1265" s="157"/>
      <c r="B1265" s="211">
        <v>44730.854710648149</v>
      </c>
      <c r="C1265" s="161">
        <v>100</v>
      </c>
      <c r="D1265" s="161">
        <v>93</v>
      </c>
      <c r="E1265" s="161">
        <v>7</v>
      </c>
      <c r="F1265" s="162" t="s">
        <v>961</v>
      </c>
    </row>
    <row r="1266" spans="1:6" s="143" customFormat="1" x14ac:dyDescent="0.25">
      <c r="A1266" s="157"/>
      <c r="B1266" s="211">
        <v>44730.866122685184</v>
      </c>
      <c r="C1266" s="161">
        <v>100</v>
      </c>
      <c r="D1266" s="161">
        <v>92</v>
      </c>
      <c r="E1266" s="161">
        <v>8</v>
      </c>
      <c r="F1266" s="162" t="s">
        <v>4384</v>
      </c>
    </row>
    <row r="1267" spans="1:6" s="143" customFormat="1" x14ac:dyDescent="0.25">
      <c r="A1267" s="157"/>
      <c r="B1267" s="211">
        <v>44730.866736111115</v>
      </c>
      <c r="C1267" s="161">
        <v>100</v>
      </c>
      <c r="D1267" s="161">
        <v>92</v>
      </c>
      <c r="E1267" s="161">
        <v>8</v>
      </c>
      <c r="F1267" s="162" t="s">
        <v>4384</v>
      </c>
    </row>
    <row r="1268" spans="1:6" s="143" customFormat="1" x14ac:dyDescent="0.25">
      <c r="A1268" s="157"/>
      <c r="B1268" s="211">
        <v>44730.880497685182</v>
      </c>
      <c r="C1268" s="161">
        <v>300</v>
      </c>
      <c r="D1268" s="161">
        <v>285</v>
      </c>
      <c r="E1268" s="161">
        <v>15</v>
      </c>
      <c r="F1268" s="162" t="s">
        <v>410</v>
      </c>
    </row>
    <row r="1269" spans="1:6" s="143" customFormat="1" x14ac:dyDescent="0.25">
      <c r="A1269" s="157"/>
      <c r="B1269" s="211">
        <v>44730.907326388886</v>
      </c>
      <c r="C1269" s="161">
        <v>64</v>
      </c>
      <c r="D1269" s="161">
        <v>60.8</v>
      </c>
      <c r="E1269" s="161">
        <v>3.2000000000000028</v>
      </c>
      <c r="F1269" s="162" t="s">
        <v>2164</v>
      </c>
    </row>
    <row r="1270" spans="1:6" s="143" customFormat="1" x14ac:dyDescent="0.25">
      <c r="A1270" s="157"/>
      <c r="B1270" s="211">
        <v>44730.90996527778</v>
      </c>
      <c r="C1270" s="161">
        <v>100</v>
      </c>
      <c r="D1270" s="161">
        <v>95</v>
      </c>
      <c r="E1270" s="161">
        <v>5</v>
      </c>
      <c r="F1270" s="162" t="s">
        <v>3118</v>
      </c>
    </row>
    <row r="1271" spans="1:6" s="143" customFormat="1" x14ac:dyDescent="0.25">
      <c r="A1271" s="157"/>
      <c r="B1271" s="211">
        <v>44730.930115740739</v>
      </c>
      <c r="C1271" s="161">
        <v>300</v>
      </c>
      <c r="D1271" s="161">
        <v>285</v>
      </c>
      <c r="E1271" s="161">
        <v>15</v>
      </c>
      <c r="F1271" s="162" t="s">
        <v>1399</v>
      </c>
    </row>
    <row r="1272" spans="1:6" s="143" customFormat="1" x14ac:dyDescent="0.25">
      <c r="A1272" s="157"/>
      <c r="B1272" s="211">
        <v>44730.934537037036</v>
      </c>
      <c r="C1272" s="161">
        <v>200</v>
      </c>
      <c r="D1272" s="161">
        <v>190</v>
      </c>
      <c r="E1272" s="161">
        <v>10</v>
      </c>
      <c r="F1272" s="162" t="s">
        <v>3123</v>
      </c>
    </row>
    <row r="1273" spans="1:6" s="143" customFormat="1" x14ac:dyDescent="0.25">
      <c r="A1273" s="157"/>
      <c r="B1273" s="211">
        <v>44730.94021990741</v>
      </c>
      <c r="C1273" s="161">
        <v>100</v>
      </c>
      <c r="D1273" s="161">
        <v>92</v>
      </c>
      <c r="E1273" s="161">
        <v>8</v>
      </c>
      <c r="F1273" s="162" t="s">
        <v>7792</v>
      </c>
    </row>
    <row r="1274" spans="1:6" s="143" customFormat="1" x14ac:dyDescent="0.25">
      <c r="A1274" s="157"/>
      <c r="B1274" s="211">
        <v>44730.9534375</v>
      </c>
      <c r="C1274" s="161">
        <v>300</v>
      </c>
      <c r="D1274" s="161">
        <v>285</v>
      </c>
      <c r="E1274" s="161">
        <v>15</v>
      </c>
      <c r="F1274" s="162" t="s">
        <v>8218</v>
      </c>
    </row>
    <row r="1275" spans="1:6" s="143" customFormat="1" x14ac:dyDescent="0.25">
      <c r="A1275" s="157"/>
      <c r="B1275" s="211">
        <v>44730.969756944447</v>
      </c>
      <c r="C1275" s="161">
        <v>200</v>
      </c>
      <c r="D1275" s="161">
        <v>190</v>
      </c>
      <c r="E1275" s="161">
        <v>10</v>
      </c>
      <c r="F1275" s="162" t="s">
        <v>913</v>
      </c>
    </row>
    <row r="1276" spans="1:6" s="143" customFormat="1" x14ac:dyDescent="0.25">
      <c r="A1276" s="157"/>
      <c r="B1276" s="211">
        <v>44730.977349537039</v>
      </c>
      <c r="C1276" s="161">
        <v>150</v>
      </c>
      <c r="D1276" s="161">
        <v>142.5</v>
      </c>
      <c r="E1276" s="161">
        <v>7.5</v>
      </c>
      <c r="F1276" s="162" t="s">
        <v>915</v>
      </c>
    </row>
    <row r="1277" spans="1:6" s="143" customFormat="1" x14ac:dyDescent="0.25">
      <c r="A1277" s="157"/>
      <c r="B1277" s="211">
        <v>44730.979166666664</v>
      </c>
      <c r="C1277" s="161">
        <v>200</v>
      </c>
      <c r="D1277" s="161">
        <v>184</v>
      </c>
      <c r="E1277" s="161">
        <v>16</v>
      </c>
      <c r="F1277" s="162" t="s">
        <v>3028</v>
      </c>
    </row>
    <row r="1278" spans="1:6" s="143" customFormat="1" x14ac:dyDescent="0.25">
      <c r="A1278" s="157"/>
      <c r="B1278" s="211">
        <v>44730.986493055556</v>
      </c>
      <c r="C1278" s="161">
        <v>130</v>
      </c>
      <c r="D1278" s="161">
        <v>123.5</v>
      </c>
      <c r="E1278" s="161">
        <v>6.5</v>
      </c>
      <c r="F1278" s="162" t="s">
        <v>935</v>
      </c>
    </row>
    <row r="1279" spans="1:6" s="143" customFormat="1" x14ac:dyDescent="0.25">
      <c r="A1279" s="157"/>
      <c r="B1279" s="211">
        <v>44730.986828703702</v>
      </c>
      <c r="C1279" s="161">
        <v>100</v>
      </c>
      <c r="D1279" s="161">
        <v>95</v>
      </c>
      <c r="E1279" s="161">
        <v>5</v>
      </c>
      <c r="F1279" s="162" t="s">
        <v>935</v>
      </c>
    </row>
    <row r="1280" spans="1:6" s="143" customFormat="1" x14ac:dyDescent="0.25">
      <c r="A1280" s="157"/>
      <c r="B1280" s="211">
        <v>44731.0155787037</v>
      </c>
      <c r="C1280" s="161">
        <v>100</v>
      </c>
      <c r="D1280" s="161">
        <v>93</v>
      </c>
      <c r="E1280" s="161">
        <v>7</v>
      </c>
      <c r="F1280" s="162" t="s">
        <v>1460</v>
      </c>
    </row>
    <row r="1281" spans="1:6" s="143" customFormat="1" x14ac:dyDescent="0.25">
      <c r="A1281" s="157"/>
      <c r="B1281" s="211">
        <v>44731.244490740741</v>
      </c>
      <c r="C1281" s="161">
        <v>100</v>
      </c>
      <c r="D1281" s="161">
        <v>92</v>
      </c>
      <c r="E1281" s="161">
        <v>8</v>
      </c>
      <c r="F1281" s="162" t="s">
        <v>2524</v>
      </c>
    </row>
    <row r="1282" spans="1:6" s="143" customFormat="1" x14ac:dyDescent="0.25">
      <c r="A1282" s="157"/>
      <c r="B1282" s="211">
        <v>44731.309004629627</v>
      </c>
      <c r="C1282" s="161">
        <v>300</v>
      </c>
      <c r="D1282" s="161">
        <v>285</v>
      </c>
      <c r="E1282" s="161">
        <v>15</v>
      </c>
      <c r="F1282" s="162" t="s">
        <v>7052</v>
      </c>
    </row>
    <row r="1283" spans="1:6" s="143" customFormat="1" x14ac:dyDescent="0.25">
      <c r="A1283" s="157"/>
      <c r="B1283" s="211">
        <v>44731.328159722223</v>
      </c>
      <c r="C1283" s="161">
        <v>50</v>
      </c>
      <c r="D1283" s="161">
        <v>46</v>
      </c>
      <c r="E1283" s="161">
        <v>4</v>
      </c>
      <c r="F1283" s="162" t="s">
        <v>861</v>
      </c>
    </row>
    <row r="1284" spans="1:6" s="143" customFormat="1" x14ac:dyDescent="0.25">
      <c r="A1284" s="157"/>
      <c r="B1284" s="211">
        <v>44731.351018518515</v>
      </c>
      <c r="C1284" s="161">
        <v>400</v>
      </c>
      <c r="D1284" s="161">
        <v>380</v>
      </c>
      <c r="E1284" s="161">
        <v>20</v>
      </c>
      <c r="F1284" s="162" t="s">
        <v>368</v>
      </c>
    </row>
    <row r="1285" spans="1:6" s="143" customFormat="1" x14ac:dyDescent="0.25">
      <c r="A1285" s="157"/>
      <c r="B1285" s="211">
        <v>44731.381539351853</v>
      </c>
      <c r="C1285" s="161">
        <v>50</v>
      </c>
      <c r="D1285" s="161">
        <v>47.5</v>
      </c>
      <c r="E1285" s="161">
        <v>2.5</v>
      </c>
      <c r="F1285" s="162" t="s">
        <v>2865</v>
      </c>
    </row>
    <row r="1286" spans="1:6" s="143" customFormat="1" x14ac:dyDescent="0.25">
      <c r="A1286" s="157"/>
      <c r="B1286" s="211">
        <v>44731.40347222222</v>
      </c>
      <c r="C1286" s="161">
        <v>300</v>
      </c>
      <c r="D1286" s="161">
        <v>285</v>
      </c>
      <c r="E1286" s="161">
        <v>15</v>
      </c>
      <c r="F1286" s="162" t="s">
        <v>896</v>
      </c>
    </row>
    <row r="1287" spans="1:6" s="143" customFormat="1" x14ac:dyDescent="0.25">
      <c r="A1287" s="157"/>
      <c r="B1287" s="211">
        <v>44731.429618055554</v>
      </c>
      <c r="C1287" s="161">
        <v>70</v>
      </c>
      <c r="D1287" s="161">
        <v>64.400000000000006</v>
      </c>
      <c r="E1287" s="161">
        <v>5.6</v>
      </c>
      <c r="F1287" s="162" t="s">
        <v>1497</v>
      </c>
    </row>
    <row r="1288" spans="1:6" s="143" customFormat="1" x14ac:dyDescent="0.25">
      <c r="A1288" s="157"/>
      <c r="B1288" s="211">
        <v>44731.476458333331</v>
      </c>
      <c r="C1288" s="161">
        <v>10</v>
      </c>
      <c r="D1288" s="161">
        <v>9.1999999999999993</v>
      </c>
      <c r="E1288" s="161">
        <v>0.8</v>
      </c>
      <c r="F1288" s="162" t="s">
        <v>451</v>
      </c>
    </row>
    <row r="1289" spans="1:6" s="143" customFormat="1" x14ac:dyDescent="0.25">
      <c r="A1289" s="157"/>
      <c r="B1289" s="211">
        <v>44731.495763888888</v>
      </c>
      <c r="C1289" s="161">
        <v>100</v>
      </c>
      <c r="D1289" s="161">
        <v>92</v>
      </c>
      <c r="E1289" s="161">
        <v>8</v>
      </c>
      <c r="F1289" s="162" t="s">
        <v>485</v>
      </c>
    </row>
    <row r="1290" spans="1:6" s="143" customFormat="1" x14ac:dyDescent="0.25">
      <c r="A1290" s="157"/>
      <c r="B1290" s="211">
        <v>44731.497025462966</v>
      </c>
      <c r="C1290" s="161">
        <v>300</v>
      </c>
      <c r="D1290" s="161">
        <v>276</v>
      </c>
      <c r="E1290" s="161">
        <v>24</v>
      </c>
      <c r="F1290" s="162" t="s">
        <v>1479</v>
      </c>
    </row>
    <row r="1291" spans="1:6" s="143" customFormat="1" x14ac:dyDescent="0.25">
      <c r="A1291" s="157"/>
      <c r="B1291" s="211">
        <v>44731.505393518521</v>
      </c>
      <c r="C1291" s="161">
        <v>50</v>
      </c>
      <c r="D1291" s="161">
        <v>47.5</v>
      </c>
      <c r="E1291" s="161">
        <v>2.5</v>
      </c>
      <c r="F1291" s="162" t="s">
        <v>875</v>
      </c>
    </row>
    <row r="1292" spans="1:6" s="143" customFormat="1" x14ac:dyDescent="0.25">
      <c r="A1292" s="157"/>
      <c r="B1292" s="211">
        <v>44731.52207175926</v>
      </c>
      <c r="C1292" s="161">
        <v>150</v>
      </c>
      <c r="D1292" s="161">
        <v>142.5</v>
      </c>
      <c r="E1292" s="161">
        <v>7.5</v>
      </c>
      <c r="F1292" s="162" t="s">
        <v>884</v>
      </c>
    </row>
    <row r="1293" spans="1:6" s="143" customFormat="1" x14ac:dyDescent="0.25">
      <c r="A1293" s="157"/>
      <c r="B1293" s="211">
        <v>44731.527199074073</v>
      </c>
      <c r="C1293" s="161">
        <v>100</v>
      </c>
      <c r="D1293" s="161">
        <v>95</v>
      </c>
      <c r="E1293" s="161">
        <v>5</v>
      </c>
      <c r="F1293" s="162" t="s">
        <v>875</v>
      </c>
    </row>
    <row r="1294" spans="1:6" s="143" customFormat="1" x14ac:dyDescent="0.25">
      <c r="A1294" s="157"/>
      <c r="B1294" s="211">
        <v>44731.539409722223</v>
      </c>
      <c r="C1294" s="161">
        <v>500</v>
      </c>
      <c r="D1294" s="161">
        <v>475</v>
      </c>
      <c r="E1294" s="161">
        <v>25</v>
      </c>
      <c r="F1294" s="162" t="s">
        <v>3406</v>
      </c>
    </row>
    <row r="1295" spans="1:6" s="143" customFormat="1" x14ac:dyDescent="0.25">
      <c r="A1295" s="157"/>
      <c r="B1295" s="211">
        <v>44731.546180555553</v>
      </c>
      <c r="C1295" s="161">
        <v>50</v>
      </c>
      <c r="D1295" s="161">
        <v>46</v>
      </c>
      <c r="E1295" s="161">
        <v>4</v>
      </c>
      <c r="F1295" s="162" t="s">
        <v>1408</v>
      </c>
    </row>
    <row r="1296" spans="1:6" s="143" customFormat="1" x14ac:dyDescent="0.25">
      <c r="A1296" s="157"/>
      <c r="B1296" s="211">
        <v>44731.556851851848</v>
      </c>
      <c r="C1296" s="161">
        <v>10</v>
      </c>
      <c r="D1296" s="161">
        <v>9.1999999999999993</v>
      </c>
      <c r="E1296" s="161">
        <v>0.8</v>
      </c>
      <c r="F1296" s="162" t="s">
        <v>451</v>
      </c>
    </row>
    <row r="1297" spans="1:6" s="143" customFormat="1" x14ac:dyDescent="0.25">
      <c r="A1297" s="157"/>
      <c r="B1297" s="211">
        <v>44731.578379629631</v>
      </c>
      <c r="C1297" s="161">
        <v>350</v>
      </c>
      <c r="D1297" s="161">
        <v>332.5</v>
      </c>
      <c r="E1297" s="161">
        <v>17.5</v>
      </c>
      <c r="F1297" s="162" t="s">
        <v>1179</v>
      </c>
    </row>
    <row r="1298" spans="1:6" s="143" customFormat="1" x14ac:dyDescent="0.25">
      <c r="A1298" s="157"/>
      <c r="B1298" s="211">
        <v>44731.578784722224</v>
      </c>
      <c r="C1298" s="161">
        <v>400</v>
      </c>
      <c r="D1298" s="161">
        <v>372</v>
      </c>
      <c r="E1298" s="161">
        <v>28</v>
      </c>
      <c r="F1298" s="162" t="s">
        <v>882</v>
      </c>
    </row>
    <row r="1299" spans="1:6" s="143" customFormat="1" x14ac:dyDescent="0.25">
      <c r="A1299" s="157"/>
      <c r="B1299" s="211">
        <v>44731.582476851851</v>
      </c>
      <c r="C1299" s="161">
        <v>300</v>
      </c>
      <c r="D1299" s="161">
        <v>279</v>
      </c>
      <c r="E1299" s="161">
        <v>21</v>
      </c>
      <c r="F1299" s="162" t="s">
        <v>1073</v>
      </c>
    </row>
    <row r="1300" spans="1:6" s="143" customFormat="1" x14ac:dyDescent="0.25">
      <c r="A1300" s="157"/>
      <c r="B1300" s="211">
        <v>44731.596203703702</v>
      </c>
      <c r="C1300" s="161">
        <v>100</v>
      </c>
      <c r="D1300" s="161">
        <v>92</v>
      </c>
      <c r="E1300" s="161">
        <v>8</v>
      </c>
      <c r="F1300" s="162" t="s">
        <v>8164</v>
      </c>
    </row>
    <row r="1301" spans="1:6" s="143" customFormat="1" x14ac:dyDescent="0.25">
      <c r="A1301" s="157"/>
      <c r="B1301" s="211">
        <v>44731.597025462965</v>
      </c>
      <c r="C1301" s="161">
        <v>100</v>
      </c>
      <c r="D1301" s="161">
        <v>95</v>
      </c>
      <c r="E1301" s="161">
        <v>5</v>
      </c>
      <c r="F1301" s="162" t="s">
        <v>3405</v>
      </c>
    </row>
    <row r="1302" spans="1:6" s="143" customFormat="1" x14ac:dyDescent="0.25">
      <c r="A1302" s="157"/>
      <c r="B1302" s="211">
        <v>44731.597118055557</v>
      </c>
      <c r="C1302" s="161">
        <v>100</v>
      </c>
      <c r="D1302" s="161">
        <v>92</v>
      </c>
      <c r="E1302" s="161">
        <v>8</v>
      </c>
      <c r="F1302" s="162" t="s">
        <v>8163</v>
      </c>
    </row>
    <row r="1303" spans="1:6" s="143" customFormat="1" x14ac:dyDescent="0.25">
      <c r="A1303" s="157"/>
      <c r="B1303" s="211">
        <v>44731.649143518516</v>
      </c>
      <c r="C1303" s="161">
        <v>100</v>
      </c>
      <c r="D1303" s="161">
        <v>95</v>
      </c>
      <c r="E1303" s="161">
        <v>5</v>
      </c>
      <c r="F1303" s="162" t="s">
        <v>875</v>
      </c>
    </row>
    <row r="1304" spans="1:6" s="143" customFormat="1" x14ac:dyDescent="0.25">
      <c r="A1304" s="157"/>
      <c r="B1304" s="211">
        <v>44731.652002314811</v>
      </c>
      <c r="C1304" s="161">
        <v>200</v>
      </c>
      <c r="D1304" s="161">
        <v>186</v>
      </c>
      <c r="E1304" s="161">
        <v>14</v>
      </c>
      <c r="F1304" s="162" t="s">
        <v>2930</v>
      </c>
    </row>
    <row r="1305" spans="1:6" s="143" customFormat="1" x14ac:dyDescent="0.25">
      <c r="A1305" s="157"/>
      <c r="B1305" s="211">
        <v>44731.653032407405</v>
      </c>
      <c r="C1305" s="161">
        <v>50</v>
      </c>
      <c r="D1305" s="161">
        <v>47.5</v>
      </c>
      <c r="E1305" s="161">
        <v>2.5</v>
      </c>
      <c r="F1305" s="162" t="s">
        <v>2295</v>
      </c>
    </row>
    <row r="1306" spans="1:6" s="143" customFormat="1" x14ac:dyDescent="0.25">
      <c r="A1306" s="157"/>
      <c r="B1306" s="211">
        <v>44731.660856481481</v>
      </c>
      <c r="C1306" s="161">
        <v>300</v>
      </c>
      <c r="D1306" s="161">
        <v>279</v>
      </c>
      <c r="E1306" s="161">
        <v>21</v>
      </c>
      <c r="F1306" s="162" t="s">
        <v>890</v>
      </c>
    </row>
    <row r="1307" spans="1:6" s="143" customFormat="1" x14ac:dyDescent="0.25">
      <c r="A1307" s="157"/>
      <c r="B1307" s="211">
        <v>44731.68478009259</v>
      </c>
      <c r="C1307" s="161">
        <v>200</v>
      </c>
      <c r="D1307" s="161">
        <v>190</v>
      </c>
      <c r="E1307" s="161">
        <v>10</v>
      </c>
      <c r="F1307" s="162" t="s">
        <v>1131</v>
      </c>
    </row>
    <row r="1308" spans="1:6" s="143" customFormat="1" x14ac:dyDescent="0.25">
      <c r="A1308" s="157"/>
      <c r="B1308" s="211">
        <v>44731.704328703701</v>
      </c>
      <c r="C1308" s="161">
        <v>50</v>
      </c>
      <c r="D1308" s="161">
        <v>47.5</v>
      </c>
      <c r="E1308" s="161">
        <v>2.5</v>
      </c>
      <c r="F1308" s="162" t="s">
        <v>875</v>
      </c>
    </row>
    <row r="1309" spans="1:6" s="143" customFormat="1" x14ac:dyDescent="0.25">
      <c r="A1309" s="157"/>
      <c r="B1309" s="211">
        <v>44731.744895833333</v>
      </c>
      <c r="C1309" s="161">
        <v>150</v>
      </c>
      <c r="D1309" s="161">
        <v>142.5</v>
      </c>
      <c r="E1309" s="161">
        <v>7.5</v>
      </c>
      <c r="F1309" s="162" t="s">
        <v>918</v>
      </c>
    </row>
    <row r="1310" spans="1:6" s="143" customFormat="1" x14ac:dyDescent="0.25">
      <c r="A1310" s="157"/>
      <c r="B1310" s="211">
        <v>44731.748645833337</v>
      </c>
      <c r="C1310" s="161">
        <v>150</v>
      </c>
      <c r="D1310" s="161">
        <v>142.5</v>
      </c>
      <c r="E1310" s="161">
        <v>7.5</v>
      </c>
      <c r="F1310" s="162" t="s">
        <v>918</v>
      </c>
    </row>
    <row r="1311" spans="1:6" s="143" customFormat="1" x14ac:dyDescent="0.25">
      <c r="A1311" s="157"/>
      <c r="B1311" s="211">
        <v>44731.753206018519</v>
      </c>
      <c r="C1311" s="161">
        <v>100</v>
      </c>
      <c r="D1311" s="161">
        <v>95</v>
      </c>
      <c r="E1311" s="161">
        <v>5</v>
      </c>
      <c r="F1311" s="162" t="s">
        <v>2672</v>
      </c>
    </row>
    <row r="1312" spans="1:6" s="143" customFormat="1" x14ac:dyDescent="0.25">
      <c r="A1312" s="157"/>
      <c r="B1312" s="211">
        <v>44731.811423611114</v>
      </c>
      <c r="C1312" s="161">
        <v>25</v>
      </c>
      <c r="D1312" s="161">
        <v>23.75</v>
      </c>
      <c r="E1312" s="161">
        <v>1.25</v>
      </c>
      <c r="F1312" s="162" t="s">
        <v>4120</v>
      </c>
    </row>
    <row r="1313" spans="1:6" s="143" customFormat="1" x14ac:dyDescent="0.25">
      <c r="A1313" s="157"/>
      <c r="B1313" s="211">
        <v>44731.813530092593</v>
      </c>
      <c r="C1313" s="161">
        <v>1000</v>
      </c>
      <c r="D1313" s="161">
        <v>950</v>
      </c>
      <c r="E1313" s="161">
        <v>50</v>
      </c>
      <c r="F1313" s="162" t="s">
        <v>1651</v>
      </c>
    </row>
    <row r="1314" spans="1:6" s="143" customFormat="1" x14ac:dyDescent="0.25">
      <c r="A1314" s="157"/>
      <c r="B1314" s="211">
        <v>44731.81931712963</v>
      </c>
      <c r="C1314" s="161">
        <v>100</v>
      </c>
      <c r="D1314" s="161">
        <v>95</v>
      </c>
      <c r="E1314" s="161">
        <v>5</v>
      </c>
      <c r="F1314" s="162" t="s">
        <v>6123</v>
      </c>
    </row>
    <row r="1315" spans="1:6" s="143" customFormat="1" x14ac:dyDescent="0.25">
      <c r="A1315" s="157"/>
      <c r="B1315" s="211">
        <v>44731.819479166668</v>
      </c>
      <c r="C1315" s="161">
        <v>300</v>
      </c>
      <c r="D1315" s="161">
        <v>285</v>
      </c>
      <c r="E1315" s="161">
        <v>15</v>
      </c>
      <c r="F1315" s="162" t="s">
        <v>7390</v>
      </c>
    </row>
    <row r="1316" spans="1:6" s="143" customFormat="1" x14ac:dyDescent="0.25">
      <c r="A1316" s="157"/>
      <c r="B1316" s="211">
        <v>44731.821238425924</v>
      </c>
      <c r="C1316" s="161">
        <v>500</v>
      </c>
      <c r="D1316" s="161">
        <v>465</v>
      </c>
      <c r="E1316" s="161">
        <v>35</v>
      </c>
      <c r="F1316" s="162" t="s">
        <v>8217</v>
      </c>
    </row>
    <row r="1317" spans="1:6" s="143" customFormat="1" x14ac:dyDescent="0.25">
      <c r="A1317" s="157"/>
      <c r="B1317" s="211">
        <v>44731.82408564815</v>
      </c>
      <c r="C1317" s="161">
        <v>250</v>
      </c>
      <c r="D1317" s="161">
        <v>230</v>
      </c>
      <c r="E1317" s="161">
        <v>20</v>
      </c>
      <c r="F1317" s="162" t="s">
        <v>2590</v>
      </c>
    </row>
    <row r="1318" spans="1:6" s="143" customFormat="1" x14ac:dyDescent="0.25">
      <c r="A1318" s="157"/>
      <c r="B1318" s="211">
        <v>44731.842129629629</v>
      </c>
      <c r="C1318" s="161">
        <v>900</v>
      </c>
      <c r="D1318" s="161">
        <v>855</v>
      </c>
      <c r="E1318" s="161">
        <v>45</v>
      </c>
      <c r="F1318" s="162" t="s">
        <v>1232</v>
      </c>
    </row>
    <row r="1319" spans="1:6" s="143" customFormat="1" x14ac:dyDescent="0.25">
      <c r="A1319" s="157"/>
      <c r="B1319" s="211">
        <v>44731.860219907408</v>
      </c>
      <c r="C1319" s="161">
        <v>100</v>
      </c>
      <c r="D1319" s="161">
        <v>93</v>
      </c>
      <c r="E1319" s="161">
        <v>7</v>
      </c>
      <c r="F1319" s="162" t="s">
        <v>6028</v>
      </c>
    </row>
    <row r="1320" spans="1:6" s="143" customFormat="1" x14ac:dyDescent="0.25">
      <c r="A1320" s="157"/>
      <c r="B1320" s="211">
        <v>44731.86074074074</v>
      </c>
      <c r="C1320" s="161">
        <v>30</v>
      </c>
      <c r="D1320" s="161">
        <v>28.5</v>
      </c>
      <c r="E1320" s="161">
        <v>1.5</v>
      </c>
      <c r="F1320" s="162" t="s">
        <v>2216</v>
      </c>
    </row>
    <row r="1321" spans="1:6" s="143" customFormat="1" x14ac:dyDescent="0.25">
      <c r="A1321" s="157"/>
      <c r="B1321" s="211">
        <v>44731.875162037039</v>
      </c>
      <c r="C1321" s="161">
        <v>200</v>
      </c>
      <c r="D1321" s="161">
        <v>190</v>
      </c>
      <c r="E1321" s="161">
        <v>10</v>
      </c>
      <c r="F1321" s="162" t="s">
        <v>8216</v>
      </c>
    </row>
    <row r="1322" spans="1:6" s="143" customFormat="1" x14ac:dyDescent="0.25">
      <c r="A1322" s="157"/>
      <c r="B1322" s="211">
        <v>44731.894259259258</v>
      </c>
      <c r="C1322" s="161">
        <v>30</v>
      </c>
      <c r="D1322" s="161">
        <v>28.5</v>
      </c>
      <c r="E1322" s="161">
        <v>1.5</v>
      </c>
      <c r="F1322" s="162" t="s">
        <v>266</v>
      </c>
    </row>
    <row r="1323" spans="1:6" s="143" customFormat="1" x14ac:dyDescent="0.25">
      <c r="A1323" s="157"/>
      <c r="B1323" s="211">
        <v>44731.89640046296</v>
      </c>
      <c r="C1323" s="161">
        <v>1000</v>
      </c>
      <c r="D1323" s="161">
        <v>930</v>
      </c>
      <c r="E1323" s="161">
        <v>70</v>
      </c>
      <c r="F1323" s="162" t="s">
        <v>2225</v>
      </c>
    </row>
    <row r="1324" spans="1:6" s="143" customFormat="1" x14ac:dyDescent="0.25">
      <c r="A1324" s="157"/>
      <c r="B1324" s="211">
        <v>44731.905266203707</v>
      </c>
      <c r="C1324" s="161">
        <v>200</v>
      </c>
      <c r="D1324" s="161">
        <v>190</v>
      </c>
      <c r="E1324" s="161">
        <v>10</v>
      </c>
      <c r="F1324" s="162" t="s">
        <v>1735</v>
      </c>
    </row>
    <row r="1325" spans="1:6" s="143" customFormat="1" x14ac:dyDescent="0.25">
      <c r="A1325" s="157"/>
      <c r="B1325" s="211">
        <v>44731.90792824074</v>
      </c>
      <c r="C1325" s="161">
        <v>100</v>
      </c>
      <c r="D1325" s="161">
        <v>95</v>
      </c>
      <c r="E1325" s="161">
        <v>5</v>
      </c>
      <c r="F1325" s="162" t="s">
        <v>8215</v>
      </c>
    </row>
    <row r="1326" spans="1:6" s="143" customFormat="1" x14ac:dyDescent="0.25">
      <c r="A1326" s="157"/>
      <c r="B1326" s="211">
        <v>44731.917222222219</v>
      </c>
      <c r="C1326" s="161">
        <v>100</v>
      </c>
      <c r="D1326" s="161">
        <v>95</v>
      </c>
      <c r="E1326" s="161">
        <v>5</v>
      </c>
      <c r="F1326" s="162" t="s">
        <v>6126</v>
      </c>
    </row>
    <row r="1327" spans="1:6" s="143" customFormat="1" x14ac:dyDescent="0.25">
      <c r="A1327" s="157"/>
      <c r="B1327" s="211">
        <v>44731.97111111111</v>
      </c>
      <c r="C1327" s="161">
        <v>500</v>
      </c>
      <c r="D1327" s="161">
        <v>465</v>
      </c>
      <c r="E1327" s="161">
        <v>35</v>
      </c>
      <c r="F1327" s="162" t="s">
        <v>6061</v>
      </c>
    </row>
    <row r="1328" spans="1:6" s="143" customFormat="1" x14ac:dyDescent="0.25">
      <c r="A1328" s="157"/>
      <c r="B1328" s="211">
        <v>44731.972997685189</v>
      </c>
      <c r="C1328" s="161">
        <v>2000</v>
      </c>
      <c r="D1328" s="161">
        <v>1900</v>
      </c>
      <c r="E1328" s="161">
        <v>100</v>
      </c>
      <c r="F1328" s="162" t="s">
        <v>348</v>
      </c>
    </row>
    <row r="1329" spans="1:6" s="143" customFormat="1" x14ac:dyDescent="0.25">
      <c r="A1329" s="157"/>
      <c r="B1329" s="211">
        <v>44731.97483796296</v>
      </c>
      <c r="C1329" s="161">
        <v>2300</v>
      </c>
      <c r="D1329" s="161">
        <v>2185</v>
      </c>
      <c r="E1329" s="161">
        <v>115</v>
      </c>
      <c r="F1329" s="162" t="s">
        <v>348</v>
      </c>
    </row>
    <row r="1330" spans="1:6" s="143" customFormat="1" x14ac:dyDescent="0.25">
      <c r="A1330" s="157"/>
      <c r="B1330" s="211">
        <v>44731.9768287037</v>
      </c>
      <c r="C1330" s="161">
        <v>100</v>
      </c>
      <c r="D1330" s="161">
        <v>93</v>
      </c>
      <c r="E1330" s="161">
        <v>7</v>
      </c>
      <c r="F1330" s="162" t="s">
        <v>3411</v>
      </c>
    </row>
    <row r="1331" spans="1:6" s="143" customFormat="1" x14ac:dyDescent="0.25">
      <c r="A1331" s="157"/>
      <c r="B1331" s="211">
        <v>44731.993831018517</v>
      </c>
      <c r="C1331" s="161">
        <v>500</v>
      </c>
      <c r="D1331" s="161">
        <v>460</v>
      </c>
      <c r="E1331" s="161">
        <v>40</v>
      </c>
      <c r="F1331" s="162" t="s">
        <v>3196</v>
      </c>
    </row>
    <row r="1332" spans="1:6" s="143" customFormat="1" x14ac:dyDescent="0.25">
      <c r="A1332" s="157"/>
      <c r="B1332" s="211">
        <v>44732.022141203706</v>
      </c>
      <c r="C1332" s="161">
        <v>40</v>
      </c>
      <c r="D1332" s="161">
        <v>38</v>
      </c>
      <c r="E1332" s="161">
        <v>2</v>
      </c>
      <c r="F1332" s="162" t="s">
        <v>2916</v>
      </c>
    </row>
    <row r="1333" spans="1:6" s="143" customFormat="1" x14ac:dyDescent="0.25">
      <c r="A1333" s="157"/>
      <c r="B1333" s="211">
        <v>44732.050266203703</v>
      </c>
      <c r="C1333" s="161">
        <v>64</v>
      </c>
      <c r="D1333" s="161">
        <v>60.8</v>
      </c>
      <c r="E1333" s="161">
        <v>3.2000000000000028</v>
      </c>
      <c r="F1333" s="162" t="s">
        <v>2164</v>
      </c>
    </row>
    <row r="1334" spans="1:6" s="143" customFormat="1" x14ac:dyDescent="0.25">
      <c r="A1334" s="157"/>
      <c r="B1334" s="211">
        <v>44732.121041666665</v>
      </c>
      <c r="C1334" s="161">
        <v>15</v>
      </c>
      <c r="D1334" s="161">
        <v>13.8</v>
      </c>
      <c r="E1334" s="161">
        <v>1.2</v>
      </c>
      <c r="F1334" s="162" t="s">
        <v>451</v>
      </c>
    </row>
    <row r="1335" spans="1:6" s="143" customFormat="1" x14ac:dyDescent="0.25">
      <c r="A1335" s="157"/>
      <c r="B1335" s="211">
        <v>44732.13484953704</v>
      </c>
      <c r="C1335" s="161">
        <v>200</v>
      </c>
      <c r="D1335" s="161">
        <v>184</v>
      </c>
      <c r="E1335" s="161">
        <v>16</v>
      </c>
      <c r="F1335" s="162" t="s">
        <v>1298</v>
      </c>
    </row>
    <row r="1336" spans="1:6" s="143" customFormat="1" x14ac:dyDescent="0.25">
      <c r="A1336" s="157"/>
      <c r="B1336" s="211">
        <v>44732.140543981484</v>
      </c>
      <c r="C1336" s="161">
        <v>50</v>
      </c>
      <c r="D1336" s="161">
        <v>47.5</v>
      </c>
      <c r="E1336" s="161">
        <v>2.5</v>
      </c>
      <c r="F1336" s="162" t="s">
        <v>2865</v>
      </c>
    </row>
    <row r="1337" spans="1:6" s="143" customFormat="1" x14ac:dyDescent="0.25">
      <c r="A1337" s="157"/>
      <c r="B1337" s="211">
        <v>44732.283888888887</v>
      </c>
      <c r="C1337" s="161">
        <v>100</v>
      </c>
      <c r="D1337" s="161">
        <v>92</v>
      </c>
      <c r="E1337" s="161">
        <v>8</v>
      </c>
      <c r="F1337" s="162" t="s">
        <v>6110</v>
      </c>
    </row>
    <row r="1338" spans="1:6" s="143" customFormat="1" x14ac:dyDescent="0.25">
      <c r="A1338" s="157"/>
      <c r="B1338" s="211">
        <v>44732.310798611114</v>
      </c>
      <c r="C1338" s="161">
        <v>100</v>
      </c>
      <c r="D1338" s="161">
        <v>95</v>
      </c>
      <c r="E1338" s="161">
        <v>5</v>
      </c>
      <c r="F1338" s="162" t="s">
        <v>7288</v>
      </c>
    </row>
    <row r="1339" spans="1:6" s="143" customFormat="1" x14ac:dyDescent="0.25">
      <c r="A1339" s="157"/>
      <c r="B1339" s="211">
        <v>44732.331076388888</v>
      </c>
      <c r="C1339" s="161">
        <v>150</v>
      </c>
      <c r="D1339" s="161">
        <v>142.5</v>
      </c>
      <c r="E1339" s="161">
        <v>7.5</v>
      </c>
      <c r="F1339" s="162" t="s">
        <v>918</v>
      </c>
    </row>
    <row r="1340" spans="1:6" s="143" customFormat="1" x14ac:dyDescent="0.25">
      <c r="A1340" s="157"/>
      <c r="B1340" s="211">
        <v>44732.334097222221</v>
      </c>
      <c r="C1340" s="161">
        <v>684</v>
      </c>
      <c r="D1340" s="161">
        <v>636.12</v>
      </c>
      <c r="E1340" s="161">
        <v>47.879999999999995</v>
      </c>
      <c r="F1340" s="162" t="s">
        <v>235</v>
      </c>
    </row>
    <row r="1341" spans="1:6" s="143" customFormat="1" x14ac:dyDescent="0.25">
      <c r="A1341" s="157"/>
      <c r="B1341" s="211">
        <v>44732.339016203703</v>
      </c>
      <c r="C1341" s="161">
        <v>150</v>
      </c>
      <c r="D1341" s="161">
        <v>142.5</v>
      </c>
      <c r="E1341" s="161">
        <v>7.5</v>
      </c>
      <c r="F1341" s="162" t="s">
        <v>918</v>
      </c>
    </row>
    <row r="1342" spans="1:6" s="143" customFormat="1" x14ac:dyDescent="0.25">
      <c r="A1342" s="157"/>
      <c r="B1342" s="211">
        <v>44732.341817129629</v>
      </c>
      <c r="C1342" s="161">
        <v>150</v>
      </c>
      <c r="D1342" s="161">
        <v>142.5</v>
      </c>
      <c r="E1342" s="161">
        <v>7.5</v>
      </c>
      <c r="F1342" s="162" t="s">
        <v>918</v>
      </c>
    </row>
    <row r="1343" spans="1:6" s="143" customFormat="1" x14ac:dyDescent="0.25">
      <c r="A1343" s="157"/>
      <c r="B1343" s="211">
        <v>44732.345231481479</v>
      </c>
      <c r="C1343" s="161">
        <v>100</v>
      </c>
      <c r="D1343" s="161">
        <v>95</v>
      </c>
      <c r="E1343" s="161">
        <v>5</v>
      </c>
      <c r="F1343" s="162" t="s">
        <v>331</v>
      </c>
    </row>
    <row r="1344" spans="1:6" s="143" customFormat="1" x14ac:dyDescent="0.25">
      <c r="A1344" s="157"/>
      <c r="B1344" s="211">
        <v>44732.347314814811</v>
      </c>
      <c r="C1344" s="161">
        <v>50</v>
      </c>
      <c r="D1344" s="161">
        <v>46.5</v>
      </c>
      <c r="E1344" s="161">
        <v>3.5</v>
      </c>
      <c r="F1344" s="162" t="s">
        <v>807</v>
      </c>
    </row>
    <row r="1345" spans="1:6" s="143" customFormat="1" x14ac:dyDescent="0.25">
      <c r="A1345" s="157"/>
      <c r="B1345" s="211">
        <v>44732.366388888891</v>
      </c>
      <c r="C1345" s="161">
        <v>200</v>
      </c>
      <c r="D1345" s="161">
        <v>190</v>
      </c>
      <c r="E1345" s="161">
        <v>10</v>
      </c>
      <c r="F1345" s="162" t="s">
        <v>896</v>
      </c>
    </row>
    <row r="1346" spans="1:6" s="143" customFormat="1" x14ac:dyDescent="0.25">
      <c r="A1346" s="157"/>
      <c r="B1346" s="211">
        <v>44732.380555555559</v>
      </c>
      <c r="C1346" s="161">
        <v>150</v>
      </c>
      <c r="D1346" s="161">
        <v>142.5</v>
      </c>
      <c r="E1346" s="161">
        <v>7.5</v>
      </c>
      <c r="F1346" s="162" t="s">
        <v>918</v>
      </c>
    </row>
    <row r="1347" spans="1:6" s="143" customFormat="1" x14ac:dyDescent="0.25">
      <c r="A1347" s="157"/>
      <c r="B1347" s="211">
        <v>44732.397291666668</v>
      </c>
      <c r="C1347" s="161">
        <v>100</v>
      </c>
      <c r="D1347" s="161">
        <v>93</v>
      </c>
      <c r="E1347" s="161">
        <v>7</v>
      </c>
      <c r="F1347" s="162" t="s">
        <v>8214</v>
      </c>
    </row>
    <row r="1348" spans="1:6" s="143" customFormat="1" x14ac:dyDescent="0.25">
      <c r="A1348" s="157"/>
      <c r="B1348" s="211">
        <v>44732.399178240739</v>
      </c>
      <c r="C1348" s="161">
        <v>100</v>
      </c>
      <c r="D1348" s="161">
        <v>95</v>
      </c>
      <c r="E1348" s="161">
        <v>5</v>
      </c>
      <c r="F1348" s="162" t="s">
        <v>1130</v>
      </c>
    </row>
    <row r="1349" spans="1:6" s="143" customFormat="1" x14ac:dyDescent="0.25">
      <c r="A1349" s="157"/>
      <c r="B1349" s="211">
        <v>44732.406354166669</v>
      </c>
      <c r="C1349" s="161">
        <v>400</v>
      </c>
      <c r="D1349" s="161">
        <v>372</v>
      </c>
      <c r="E1349" s="161">
        <v>28</v>
      </c>
      <c r="F1349" s="162" t="s">
        <v>795</v>
      </c>
    </row>
    <row r="1350" spans="1:6" s="143" customFormat="1" x14ac:dyDescent="0.25">
      <c r="A1350" s="157"/>
      <c r="B1350" s="211">
        <v>44732.427141203705</v>
      </c>
      <c r="C1350" s="161">
        <v>600</v>
      </c>
      <c r="D1350" s="161">
        <v>570</v>
      </c>
      <c r="E1350" s="161">
        <v>30</v>
      </c>
      <c r="F1350" s="162" t="s">
        <v>368</v>
      </c>
    </row>
    <row r="1351" spans="1:6" s="143" customFormat="1" x14ac:dyDescent="0.25">
      <c r="A1351" s="157"/>
      <c r="B1351" s="211">
        <v>44732.458043981482</v>
      </c>
      <c r="C1351" s="161">
        <v>10</v>
      </c>
      <c r="D1351" s="161">
        <v>9.1999999999999993</v>
      </c>
      <c r="E1351" s="161">
        <v>0.8</v>
      </c>
      <c r="F1351" s="162" t="s">
        <v>451</v>
      </c>
    </row>
    <row r="1352" spans="1:6" s="143" customFormat="1" x14ac:dyDescent="0.25">
      <c r="A1352" s="157"/>
      <c r="B1352" s="211">
        <v>44732.477789351855</v>
      </c>
      <c r="C1352" s="161">
        <v>200</v>
      </c>
      <c r="D1352" s="161">
        <v>190</v>
      </c>
      <c r="E1352" s="161">
        <v>10</v>
      </c>
      <c r="F1352" s="162" t="s">
        <v>1063</v>
      </c>
    </row>
    <row r="1353" spans="1:6" s="143" customFormat="1" x14ac:dyDescent="0.25">
      <c r="A1353" s="157"/>
      <c r="B1353" s="211">
        <v>44732.48333333333</v>
      </c>
      <c r="C1353" s="161">
        <v>50</v>
      </c>
      <c r="D1353" s="161">
        <v>47.5</v>
      </c>
      <c r="E1353" s="161">
        <v>2.5</v>
      </c>
      <c r="F1353" s="162" t="s">
        <v>875</v>
      </c>
    </row>
    <row r="1354" spans="1:6" s="143" customFormat="1" x14ac:dyDescent="0.25">
      <c r="A1354" s="157"/>
      <c r="B1354" s="211">
        <v>44732.510405092595</v>
      </c>
      <c r="C1354" s="161">
        <v>100</v>
      </c>
      <c r="D1354" s="161">
        <v>93</v>
      </c>
      <c r="E1354" s="161">
        <v>7</v>
      </c>
      <c r="F1354" s="162" t="s">
        <v>8213</v>
      </c>
    </row>
    <row r="1355" spans="1:6" s="143" customFormat="1" x14ac:dyDescent="0.25">
      <c r="A1355" s="157"/>
      <c r="B1355" s="211">
        <v>44732.521689814814</v>
      </c>
      <c r="C1355" s="161">
        <v>100</v>
      </c>
      <c r="D1355" s="161">
        <v>95</v>
      </c>
      <c r="E1355" s="161">
        <v>5</v>
      </c>
      <c r="F1355" s="162" t="s">
        <v>8177</v>
      </c>
    </row>
    <row r="1356" spans="1:6" s="143" customFormat="1" x14ac:dyDescent="0.25">
      <c r="A1356" s="157"/>
      <c r="B1356" s="211">
        <v>44732.53597222222</v>
      </c>
      <c r="C1356" s="161">
        <v>100</v>
      </c>
      <c r="D1356" s="161">
        <v>95</v>
      </c>
      <c r="E1356" s="161">
        <v>5</v>
      </c>
      <c r="F1356" s="162" t="s">
        <v>8212</v>
      </c>
    </row>
    <row r="1357" spans="1:6" s="143" customFormat="1" x14ac:dyDescent="0.25">
      <c r="A1357" s="157"/>
      <c r="B1357" s="211">
        <v>44732.546157407407</v>
      </c>
      <c r="C1357" s="161">
        <v>15</v>
      </c>
      <c r="D1357" s="161">
        <v>13.8</v>
      </c>
      <c r="E1357" s="161">
        <v>1.2</v>
      </c>
      <c r="F1357" s="162" t="s">
        <v>451</v>
      </c>
    </row>
    <row r="1358" spans="1:6" s="143" customFormat="1" x14ac:dyDescent="0.25">
      <c r="A1358" s="157"/>
      <c r="B1358" s="211">
        <v>44732.594733796293</v>
      </c>
      <c r="C1358" s="161">
        <v>2</v>
      </c>
      <c r="D1358" s="161">
        <v>1.9</v>
      </c>
      <c r="E1358" s="161">
        <v>0.10000000000000009</v>
      </c>
      <c r="F1358" s="162" t="s">
        <v>881</v>
      </c>
    </row>
    <row r="1359" spans="1:6" s="143" customFormat="1" x14ac:dyDescent="0.25">
      <c r="A1359" s="157"/>
      <c r="B1359" s="211">
        <v>44732.597812499997</v>
      </c>
      <c r="C1359" s="161">
        <v>100</v>
      </c>
      <c r="D1359" s="161">
        <v>95</v>
      </c>
      <c r="E1359" s="161">
        <v>5</v>
      </c>
      <c r="F1359" s="162" t="s">
        <v>1067</v>
      </c>
    </row>
    <row r="1360" spans="1:6" s="143" customFormat="1" x14ac:dyDescent="0.25">
      <c r="A1360" s="157"/>
      <c r="B1360" s="211">
        <v>44732.611400462964</v>
      </c>
      <c r="C1360" s="161">
        <v>100</v>
      </c>
      <c r="D1360" s="161">
        <v>95</v>
      </c>
      <c r="E1360" s="161">
        <v>5</v>
      </c>
      <c r="F1360" s="162" t="s">
        <v>2607</v>
      </c>
    </row>
    <row r="1361" spans="1:6" s="143" customFormat="1" x14ac:dyDescent="0.25">
      <c r="A1361" s="157"/>
      <c r="B1361" s="211">
        <v>44732.614224537036</v>
      </c>
      <c r="C1361" s="161">
        <v>250</v>
      </c>
      <c r="D1361" s="161">
        <v>237.5</v>
      </c>
      <c r="E1361" s="161">
        <v>12.5</v>
      </c>
      <c r="F1361" s="162" t="s">
        <v>7059</v>
      </c>
    </row>
    <row r="1362" spans="1:6" s="143" customFormat="1" x14ac:dyDescent="0.25">
      <c r="A1362" s="157"/>
      <c r="B1362" s="211">
        <v>44732.617210648146</v>
      </c>
      <c r="C1362" s="161">
        <v>250</v>
      </c>
      <c r="D1362" s="161">
        <v>230</v>
      </c>
      <c r="E1362" s="161">
        <v>20</v>
      </c>
      <c r="F1362" s="162" t="s">
        <v>1213</v>
      </c>
    </row>
    <row r="1363" spans="1:6" s="143" customFormat="1" x14ac:dyDescent="0.25">
      <c r="A1363" s="157"/>
      <c r="B1363" s="211">
        <v>44732.634201388886</v>
      </c>
      <c r="C1363" s="161">
        <v>50</v>
      </c>
      <c r="D1363" s="161">
        <v>47.5</v>
      </c>
      <c r="E1363" s="161">
        <v>2.5</v>
      </c>
      <c r="F1363" s="162" t="s">
        <v>8211</v>
      </c>
    </row>
    <row r="1364" spans="1:6" s="143" customFormat="1" x14ac:dyDescent="0.25">
      <c r="A1364" s="157"/>
      <c r="B1364" s="211">
        <v>44732.644236111111</v>
      </c>
      <c r="C1364" s="161">
        <v>100</v>
      </c>
      <c r="D1364" s="161">
        <v>93</v>
      </c>
      <c r="E1364" s="161">
        <v>7</v>
      </c>
      <c r="F1364" s="162" t="s">
        <v>7700</v>
      </c>
    </row>
    <row r="1365" spans="1:6" s="143" customFormat="1" x14ac:dyDescent="0.25">
      <c r="A1365" s="157"/>
      <c r="B1365" s="211">
        <v>44732.663472222222</v>
      </c>
      <c r="C1365" s="161">
        <v>50</v>
      </c>
      <c r="D1365" s="161">
        <v>47.5</v>
      </c>
      <c r="E1365" s="161">
        <v>2.5</v>
      </c>
      <c r="F1365" s="162" t="s">
        <v>8211</v>
      </c>
    </row>
    <row r="1366" spans="1:6" s="143" customFormat="1" x14ac:dyDescent="0.25">
      <c r="A1366" s="157"/>
      <c r="B1366" s="211">
        <v>44732.671759259261</v>
      </c>
      <c r="C1366" s="161">
        <v>100</v>
      </c>
      <c r="D1366" s="161">
        <v>95</v>
      </c>
      <c r="E1366" s="161">
        <v>5</v>
      </c>
      <c r="F1366" s="162" t="s">
        <v>177</v>
      </c>
    </row>
    <row r="1367" spans="1:6" s="143" customFormat="1" x14ac:dyDescent="0.25">
      <c r="A1367" s="157"/>
      <c r="B1367" s="211">
        <v>44732.671875</v>
      </c>
      <c r="C1367" s="161">
        <v>700</v>
      </c>
      <c r="D1367" s="161">
        <v>665</v>
      </c>
      <c r="E1367" s="161">
        <v>35</v>
      </c>
      <c r="F1367" s="162" t="s">
        <v>7471</v>
      </c>
    </row>
    <row r="1368" spans="1:6" s="143" customFormat="1" x14ac:dyDescent="0.25">
      <c r="A1368" s="157"/>
      <c r="B1368" s="211">
        <v>44732.688472222224</v>
      </c>
      <c r="C1368" s="161">
        <v>50</v>
      </c>
      <c r="D1368" s="161">
        <v>47.5</v>
      </c>
      <c r="E1368" s="161">
        <v>2.5</v>
      </c>
      <c r="F1368" s="162" t="s">
        <v>928</v>
      </c>
    </row>
    <row r="1369" spans="1:6" s="143" customFormat="1" x14ac:dyDescent="0.25">
      <c r="A1369" s="157"/>
      <c r="B1369" s="211">
        <v>44732.69672453704</v>
      </c>
      <c r="C1369" s="161">
        <v>500</v>
      </c>
      <c r="D1369" s="161">
        <v>475</v>
      </c>
      <c r="E1369" s="161">
        <v>25</v>
      </c>
      <c r="F1369" s="162" t="s">
        <v>6130</v>
      </c>
    </row>
    <row r="1370" spans="1:6" s="143" customFormat="1" x14ac:dyDescent="0.25">
      <c r="A1370" s="157"/>
      <c r="B1370" s="211">
        <v>44732.703275462962</v>
      </c>
      <c r="C1370" s="161">
        <v>700</v>
      </c>
      <c r="D1370" s="161">
        <v>644.35</v>
      </c>
      <c r="E1370" s="161">
        <v>55.649999999999977</v>
      </c>
      <c r="F1370" s="162" t="s">
        <v>1087</v>
      </c>
    </row>
    <row r="1371" spans="1:6" s="143" customFormat="1" x14ac:dyDescent="0.25">
      <c r="A1371" s="157"/>
      <c r="B1371" s="211">
        <v>44732.717962962961</v>
      </c>
      <c r="C1371" s="161">
        <v>400</v>
      </c>
      <c r="D1371" s="161">
        <v>368</v>
      </c>
      <c r="E1371" s="161">
        <v>32</v>
      </c>
      <c r="F1371" s="162" t="s">
        <v>3136</v>
      </c>
    </row>
    <row r="1372" spans="1:6" s="143" customFormat="1" x14ac:dyDescent="0.25">
      <c r="A1372" s="157"/>
      <c r="B1372" s="211">
        <v>44732.721226851849</v>
      </c>
      <c r="C1372" s="161">
        <v>1500</v>
      </c>
      <c r="D1372" s="161">
        <v>1425</v>
      </c>
      <c r="E1372" s="161">
        <v>75</v>
      </c>
      <c r="F1372" s="162" t="s">
        <v>1041</v>
      </c>
    </row>
    <row r="1373" spans="1:6" s="143" customFormat="1" x14ac:dyDescent="0.25">
      <c r="A1373" s="157"/>
      <c r="B1373" s="211">
        <v>44732.721319444441</v>
      </c>
      <c r="C1373" s="161">
        <v>500</v>
      </c>
      <c r="D1373" s="161">
        <v>475</v>
      </c>
      <c r="E1373" s="161">
        <v>25</v>
      </c>
      <c r="F1373" s="162" t="s">
        <v>8210</v>
      </c>
    </row>
    <row r="1374" spans="1:6" s="143" customFormat="1" x14ac:dyDescent="0.25">
      <c r="A1374" s="157"/>
      <c r="B1374" s="211">
        <v>44732.741284722222</v>
      </c>
      <c r="C1374" s="161">
        <v>40</v>
      </c>
      <c r="D1374" s="161">
        <v>37.200000000000003</v>
      </c>
      <c r="E1374" s="161">
        <v>2.7999999999999972</v>
      </c>
      <c r="F1374" s="162" t="s">
        <v>898</v>
      </c>
    </row>
    <row r="1375" spans="1:6" s="143" customFormat="1" x14ac:dyDescent="0.25">
      <c r="A1375" s="157"/>
      <c r="B1375" s="211">
        <v>44732.797037037039</v>
      </c>
      <c r="C1375" s="161">
        <v>300</v>
      </c>
      <c r="D1375" s="161">
        <v>279</v>
      </c>
      <c r="E1375" s="161">
        <v>21</v>
      </c>
      <c r="F1375" s="162" t="s">
        <v>237</v>
      </c>
    </row>
    <row r="1376" spans="1:6" s="143" customFormat="1" x14ac:dyDescent="0.25">
      <c r="A1376" s="157"/>
      <c r="B1376" s="211">
        <v>44732.808993055558</v>
      </c>
      <c r="C1376" s="161">
        <v>56</v>
      </c>
      <c r="D1376" s="161">
        <v>53.2</v>
      </c>
      <c r="E1376" s="161">
        <v>2.7999999999999972</v>
      </c>
      <c r="F1376" s="162" t="s">
        <v>7027</v>
      </c>
    </row>
    <row r="1377" spans="1:6" s="143" customFormat="1" x14ac:dyDescent="0.25">
      <c r="A1377" s="157"/>
      <c r="B1377" s="211">
        <v>44732.838622685187</v>
      </c>
      <c r="C1377" s="161">
        <v>100</v>
      </c>
      <c r="D1377" s="161">
        <v>92</v>
      </c>
      <c r="E1377" s="161">
        <v>8</v>
      </c>
      <c r="F1377" s="162" t="s">
        <v>1428</v>
      </c>
    </row>
    <row r="1378" spans="1:6" s="143" customFormat="1" x14ac:dyDescent="0.25">
      <c r="A1378" s="157"/>
      <c r="B1378" s="211">
        <v>44732.860729166663</v>
      </c>
      <c r="C1378" s="161">
        <v>300</v>
      </c>
      <c r="D1378" s="161">
        <v>285</v>
      </c>
      <c r="E1378" s="161">
        <v>15</v>
      </c>
      <c r="F1378" s="162" t="s">
        <v>1025</v>
      </c>
    </row>
    <row r="1379" spans="1:6" s="143" customFormat="1" x14ac:dyDescent="0.25">
      <c r="A1379" s="157"/>
      <c r="B1379" s="211">
        <v>44732.862349537034</v>
      </c>
      <c r="C1379" s="161">
        <v>50</v>
      </c>
      <c r="D1379" s="161">
        <v>46</v>
      </c>
      <c r="E1379" s="161">
        <v>4</v>
      </c>
      <c r="F1379" s="162" t="s">
        <v>1491</v>
      </c>
    </row>
    <row r="1380" spans="1:6" s="143" customFormat="1" x14ac:dyDescent="0.25">
      <c r="A1380" s="157"/>
      <c r="B1380" s="211">
        <v>44732.870949074073</v>
      </c>
      <c r="C1380" s="161">
        <v>200</v>
      </c>
      <c r="D1380" s="161">
        <v>190</v>
      </c>
      <c r="E1380" s="161">
        <v>10</v>
      </c>
      <c r="F1380" s="162" t="s">
        <v>1801</v>
      </c>
    </row>
    <row r="1381" spans="1:6" s="143" customFormat="1" x14ac:dyDescent="0.25">
      <c r="A1381" s="157"/>
      <c r="B1381" s="211">
        <v>44732.970347222225</v>
      </c>
      <c r="C1381" s="161">
        <v>200</v>
      </c>
      <c r="D1381" s="161">
        <v>190</v>
      </c>
      <c r="E1381" s="161">
        <v>10</v>
      </c>
      <c r="F1381" s="162" t="s">
        <v>1038</v>
      </c>
    </row>
    <row r="1382" spans="1:6" s="143" customFormat="1" x14ac:dyDescent="0.25">
      <c r="A1382" s="157"/>
      <c r="B1382" s="211">
        <v>44732.978587962964</v>
      </c>
      <c r="C1382" s="161">
        <v>11</v>
      </c>
      <c r="D1382" s="161">
        <v>10.45</v>
      </c>
      <c r="E1382" s="161">
        <v>0.55000000000000071</v>
      </c>
      <c r="F1382" s="162" t="s">
        <v>1034</v>
      </c>
    </row>
    <row r="1383" spans="1:6" s="143" customFormat="1" x14ac:dyDescent="0.25">
      <c r="A1383" s="157"/>
      <c r="B1383" s="211">
        <v>44732.990856481483</v>
      </c>
      <c r="C1383" s="161">
        <v>600</v>
      </c>
      <c r="D1383" s="161">
        <v>570</v>
      </c>
      <c r="E1383" s="161">
        <v>30</v>
      </c>
      <c r="F1383" s="162" t="s">
        <v>700</v>
      </c>
    </row>
    <row r="1384" spans="1:6" s="143" customFormat="1" x14ac:dyDescent="0.25">
      <c r="A1384" s="157"/>
      <c r="B1384" s="211">
        <v>44733.005324074074</v>
      </c>
      <c r="C1384" s="161">
        <v>25</v>
      </c>
      <c r="D1384" s="161">
        <v>23.75</v>
      </c>
      <c r="E1384" s="161">
        <v>1.25</v>
      </c>
      <c r="F1384" s="162" t="s">
        <v>219</v>
      </c>
    </row>
    <row r="1385" spans="1:6" s="143" customFormat="1" x14ac:dyDescent="0.25">
      <c r="A1385" s="157"/>
      <c r="B1385" s="211">
        <v>44733.132719907408</v>
      </c>
      <c r="C1385" s="161">
        <v>150</v>
      </c>
      <c r="D1385" s="161">
        <v>138</v>
      </c>
      <c r="E1385" s="161">
        <v>12</v>
      </c>
      <c r="F1385" s="162" t="s">
        <v>451</v>
      </c>
    </row>
    <row r="1386" spans="1:6" s="143" customFormat="1" x14ac:dyDescent="0.25">
      <c r="A1386" s="157"/>
      <c r="B1386" s="211">
        <v>44733.165798611109</v>
      </c>
      <c r="C1386" s="161">
        <v>200</v>
      </c>
      <c r="D1386" s="161">
        <v>190</v>
      </c>
      <c r="E1386" s="161">
        <v>10</v>
      </c>
      <c r="F1386" s="162" t="s">
        <v>1110</v>
      </c>
    </row>
    <row r="1387" spans="1:6" s="143" customFormat="1" x14ac:dyDescent="0.25">
      <c r="A1387" s="157"/>
      <c r="B1387" s="211">
        <v>44733.215185185189</v>
      </c>
      <c r="C1387" s="161">
        <v>50</v>
      </c>
      <c r="D1387" s="161">
        <v>47.5</v>
      </c>
      <c r="E1387" s="161">
        <v>2.5</v>
      </c>
      <c r="F1387" s="162" t="s">
        <v>2865</v>
      </c>
    </row>
    <row r="1388" spans="1:6" s="143" customFormat="1" x14ac:dyDescent="0.25">
      <c r="A1388" s="157"/>
      <c r="B1388" s="211">
        <v>44733.263935185183</v>
      </c>
      <c r="C1388" s="161">
        <v>100</v>
      </c>
      <c r="D1388" s="161">
        <v>95</v>
      </c>
      <c r="E1388" s="161">
        <v>5</v>
      </c>
      <c r="F1388" s="162" t="s">
        <v>994</v>
      </c>
    </row>
    <row r="1389" spans="1:6" s="143" customFormat="1" x14ac:dyDescent="0.25">
      <c r="A1389" s="157"/>
      <c r="B1389" s="211">
        <v>44733.285995370374</v>
      </c>
      <c r="C1389" s="161">
        <v>300</v>
      </c>
      <c r="D1389" s="161">
        <v>282.14999999999998</v>
      </c>
      <c r="E1389" s="161">
        <v>17.850000000000023</v>
      </c>
      <c r="F1389" s="162" t="s">
        <v>947</v>
      </c>
    </row>
    <row r="1390" spans="1:6" s="143" customFormat="1" x14ac:dyDescent="0.25">
      <c r="A1390" s="157"/>
      <c r="B1390" s="211">
        <v>44733.306956018518</v>
      </c>
      <c r="C1390" s="161">
        <v>100</v>
      </c>
      <c r="D1390" s="161">
        <v>95</v>
      </c>
      <c r="E1390" s="161">
        <v>5</v>
      </c>
      <c r="F1390" s="162" t="s">
        <v>7288</v>
      </c>
    </row>
    <row r="1391" spans="1:6" s="143" customFormat="1" x14ac:dyDescent="0.25">
      <c r="A1391" s="157"/>
      <c r="B1391" s="211">
        <v>44733.340069444443</v>
      </c>
      <c r="C1391" s="161">
        <v>100</v>
      </c>
      <c r="D1391" s="161">
        <v>95</v>
      </c>
      <c r="E1391" s="161">
        <v>5</v>
      </c>
      <c r="F1391" s="162" t="s">
        <v>1132</v>
      </c>
    </row>
    <row r="1392" spans="1:6" s="143" customFormat="1" x14ac:dyDescent="0.25">
      <c r="A1392" s="157"/>
      <c r="B1392" s="211">
        <v>44733.350451388891</v>
      </c>
      <c r="C1392" s="161">
        <v>150</v>
      </c>
      <c r="D1392" s="161">
        <v>139.5</v>
      </c>
      <c r="E1392" s="161">
        <v>10.5</v>
      </c>
      <c r="F1392" s="162" t="s">
        <v>8209</v>
      </c>
    </row>
    <row r="1393" spans="1:6" s="143" customFormat="1" x14ac:dyDescent="0.25">
      <c r="A1393" s="157"/>
      <c r="B1393" s="211">
        <v>44733.367256944446</v>
      </c>
      <c r="C1393" s="161">
        <v>50</v>
      </c>
      <c r="D1393" s="161">
        <v>47.5</v>
      </c>
      <c r="E1393" s="161">
        <v>2.5</v>
      </c>
      <c r="F1393" s="162" t="s">
        <v>962</v>
      </c>
    </row>
    <row r="1394" spans="1:6" s="143" customFormat="1" x14ac:dyDescent="0.25">
      <c r="A1394" s="157"/>
      <c r="B1394" s="211">
        <v>44733.380694444444</v>
      </c>
      <c r="C1394" s="161">
        <v>100</v>
      </c>
      <c r="D1394" s="161">
        <v>95</v>
      </c>
      <c r="E1394" s="161">
        <v>5</v>
      </c>
      <c r="F1394" s="162" t="s">
        <v>331</v>
      </c>
    </row>
    <row r="1395" spans="1:6" s="143" customFormat="1" x14ac:dyDescent="0.25">
      <c r="A1395" s="157"/>
      <c r="B1395" s="211">
        <v>44733.380995370368</v>
      </c>
      <c r="C1395" s="161">
        <v>150</v>
      </c>
      <c r="D1395" s="161">
        <v>142.5</v>
      </c>
      <c r="E1395" s="161">
        <v>7.5</v>
      </c>
      <c r="F1395" s="162" t="s">
        <v>918</v>
      </c>
    </row>
    <row r="1396" spans="1:6" s="143" customFormat="1" x14ac:dyDescent="0.25">
      <c r="A1396" s="157"/>
      <c r="B1396" s="211">
        <v>44733.385972222219</v>
      </c>
      <c r="C1396" s="161">
        <v>200</v>
      </c>
      <c r="D1396" s="161">
        <v>190</v>
      </c>
      <c r="E1396" s="161">
        <v>10</v>
      </c>
      <c r="F1396" s="162" t="s">
        <v>896</v>
      </c>
    </row>
    <row r="1397" spans="1:6" s="143" customFormat="1" x14ac:dyDescent="0.25">
      <c r="A1397" s="157"/>
      <c r="B1397" s="211">
        <v>44733.38921296296</v>
      </c>
      <c r="C1397" s="161">
        <v>100</v>
      </c>
      <c r="D1397" s="161">
        <v>95</v>
      </c>
      <c r="E1397" s="161">
        <v>5</v>
      </c>
      <c r="F1397" s="162" t="s">
        <v>764</v>
      </c>
    </row>
    <row r="1398" spans="1:6" s="143" customFormat="1" x14ac:dyDescent="0.25">
      <c r="A1398" s="157"/>
      <c r="B1398" s="211">
        <v>44733.390127314815</v>
      </c>
      <c r="C1398" s="161">
        <v>500</v>
      </c>
      <c r="D1398" s="161">
        <v>475</v>
      </c>
      <c r="E1398" s="161">
        <v>25</v>
      </c>
      <c r="F1398" s="162" t="s">
        <v>977</v>
      </c>
    </row>
    <row r="1399" spans="1:6" s="143" customFormat="1" x14ac:dyDescent="0.25">
      <c r="A1399" s="157"/>
      <c r="B1399" s="211">
        <v>44733.417893518519</v>
      </c>
      <c r="C1399" s="161">
        <v>100</v>
      </c>
      <c r="D1399" s="161">
        <v>95</v>
      </c>
      <c r="E1399" s="161">
        <v>5</v>
      </c>
      <c r="F1399" s="162" t="s">
        <v>963</v>
      </c>
    </row>
    <row r="1400" spans="1:6" s="143" customFormat="1" x14ac:dyDescent="0.25">
      <c r="A1400" s="157"/>
      <c r="B1400" s="211">
        <v>44733.420358796298</v>
      </c>
      <c r="C1400" s="161">
        <v>150</v>
      </c>
      <c r="D1400" s="161">
        <v>142.5</v>
      </c>
      <c r="E1400" s="161">
        <v>7.5</v>
      </c>
      <c r="F1400" s="162" t="s">
        <v>918</v>
      </c>
    </row>
    <row r="1401" spans="1:6" s="143" customFormat="1" x14ac:dyDescent="0.25">
      <c r="A1401" s="157"/>
      <c r="B1401" s="211">
        <v>44733.454305555555</v>
      </c>
      <c r="C1401" s="161">
        <v>300</v>
      </c>
      <c r="D1401" s="161">
        <v>279</v>
      </c>
      <c r="E1401" s="161">
        <v>21</v>
      </c>
      <c r="F1401" s="162" t="s">
        <v>1022</v>
      </c>
    </row>
    <row r="1402" spans="1:6" s="143" customFormat="1" x14ac:dyDescent="0.25">
      <c r="A1402" s="157"/>
      <c r="B1402" s="211">
        <v>44733.460497685184</v>
      </c>
      <c r="C1402" s="161">
        <v>50</v>
      </c>
      <c r="D1402" s="161">
        <v>46.5</v>
      </c>
      <c r="E1402" s="161">
        <v>3.5</v>
      </c>
      <c r="F1402" s="162" t="s">
        <v>851</v>
      </c>
    </row>
    <row r="1403" spans="1:6" s="143" customFormat="1" x14ac:dyDescent="0.25">
      <c r="A1403" s="157"/>
      <c r="B1403" s="211">
        <v>44733.471516203703</v>
      </c>
      <c r="C1403" s="161">
        <v>25</v>
      </c>
      <c r="D1403" s="161">
        <v>23</v>
      </c>
      <c r="E1403" s="161">
        <v>2</v>
      </c>
      <c r="F1403" s="162" t="s">
        <v>451</v>
      </c>
    </row>
    <row r="1404" spans="1:6" s="143" customFormat="1" x14ac:dyDescent="0.25">
      <c r="A1404" s="157"/>
      <c r="B1404" s="211">
        <v>44733.47997685185</v>
      </c>
      <c r="C1404" s="161">
        <v>50</v>
      </c>
      <c r="D1404" s="161">
        <v>47.5</v>
      </c>
      <c r="E1404" s="161">
        <v>2.5</v>
      </c>
      <c r="F1404" s="162" t="s">
        <v>590</v>
      </c>
    </row>
    <row r="1405" spans="1:6" s="143" customFormat="1" x14ac:dyDescent="0.25">
      <c r="A1405" s="157"/>
      <c r="B1405" s="211">
        <v>44733.496550925927</v>
      </c>
      <c r="C1405" s="161">
        <v>500</v>
      </c>
      <c r="D1405" s="161">
        <v>460</v>
      </c>
      <c r="E1405" s="161">
        <v>40</v>
      </c>
      <c r="F1405" s="162" t="s">
        <v>1222</v>
      </c>
    </row>
    <row r="1406" spans="1:6" s="143" customFormat="1" x14ac:dyDescent="0.25">
      <c r="A1406" s="157"/>
      <c r="B1406" s="211">
        <v>44733.501458333332</v>
      </c>
      <c r="C1406" s="161">
        <v>100</v>
      </c>
      <c r="D1406" s="161">
        <v>92</v>
      </c>
      <c r="E1406" s="161">
        <v>8</v>
      </c>
      <c r="F1406" s="162" t="s">
        <v>1505</v>
      </c>
    </row>
    <row r="1407" spans="1:6" s="143" customFormat="1" x14ac:dyDescent="0.25">
      <c r="A1407" s="157"/>
      <c r="B1407" s="211">
        <v>44733.508715277778</v>
      </c>
      <c r="C1407" s="161">
        <v>500</v>
      </c>
      <c r="D1407" s="161">
        <v>475</v>
      </c>
      <c r="E1407" s="161">
        <v>25</v>
      </c>
      <c r="F1407" s="162" t="s">
        <v>1072</v>
      </c>
    </row>
    <row r="1408" spans="1:6" s="143" customFormat="1" x14ac:dyDescent="0.25">
      <c r="A1408" s="157"/>
      <c r="B1408" s="211">
        <v>44733.512604166666</v>
      </c>
      <c r="C1408" s="161">
        <v>75</v>
      </c>
      <c r="D1408" s="161">
        <v>71.25</v>
      </c>
      <c r="E1408" s="161">
        <v>3.75</v>
      </c>
      <c r="F1408" s="162" t="s">
        <v>1698</v>
      </c>
    </row>
    <row r="1409" spans="1:6" s="143" customFormat="1" x14ac:dyDescent="0.25">
      <c r="A1409" s="157"/>
      <c r="B1409" s="211">
        <v>44733.516099537039</v>
      </c>
      <c r="C1409" s="161">
        <v>100</v>
      </c>
      <c r="D1409" s="161">
        <v>95</v>
      </c>
      <c r="E1409" s="161">
        <v>5</v>
      </c>
      <c r="F1409" s="162" t="s">
        <v>935</v>
      </c>
    </row>
    <row r="1410" spans="1:6" s="143" customFormat="1" x14ac:dyDescent="0.25">
      <c r="A1410" s="157"/>
      <c r="B1410" s="211">
        <v>44733.516226851854</v>
      </c>
      <c r="C1410" s="161">
        <v>100</v>
      </c>
      <c r="D1410" s="161">
        <v>95</v>
      </c>
      <c r="E1410" s="161">
        <v>5</v>
      </c>
      <c r="F1410" s="162" t="s">
        <v>935</v>
      </c>
    </row>
    <row r="1411" spans="1:6" s="143" customFormat="1" x14ac:dyDescent="0.25">
      <c r="A1411" s="157"/>
      <c r="B1411" s="211">
        <v>44733.550127314818</v>
      </c>
      <c r="C1411" s="161">
        <v>100</v>
      </c>
      <c r="D1411" s="161">
        <v>92.05</v>
      </c>
      <c r="E1411" s="161">
        <v>7.9500000000000028</v>
      </c>
      <c r="F1411" s="162" t="s">
        <v>4186</v>
      </c>
    </row>
    <row r="1412" spans="1:6" s="143" customFormat="1" x14ac:dyDescent="0.25">
      <c r="A1412" s="157"/>
      <c r="B1412" s="211">
        <v>44733.557870370372</v>
      </c>
      <c r="C1412" s="161">
        <v>51</v>
      </c>
      <c r="D1412" s="161">
        <v>46.95</v>
      </c>
      <c r="E1412" s="161">
        <v>4.0499999999999972</v>
      </c>
      <c r="F1412" s="162" t="s">
        <v>4186</v>
      </c>
    </row>
    <row r="1413" spans="1:6" s="143" customFormat="1" x14ac:dyDescent="0.25">
      <c r="A1413" s="157"/>
      <c r="B1413" s="211">
        <v>44733.565150462964</v>
      </c>
      <c r="C1413" s="161">
        <v>100</v>
      </c>
      <c r="D1413" s="161">
        <v>95</v>
      </c>
      <c r="E1413" s="161">
        <v>5</v>
      </c>
      <c r="F1413" s="162" t="s">
        <v>1372</v>
      </c>
    </row>
    <row r="1414" spans="1:6" s="143" customFormat="1" x14ac:dyDescent="0.25">
      <c r="A1414" s="157"/>
      <c r="B1414" s="211">
        <v>44733.660439814812</v>
      </c>
      <c r="C1414" s="161">
        <v>150</v>
      </c>
      <c r="D1414" s="161">
        <v>142.5</v>
      </c>
      <c r="E1414" s="161">
        <v>7.5</v>
      </c>
      <c r="F1414" s="162" t="s">
        <v>935</v>
      </c>
    </row>
    <row r="1415" spans="1:6" s="143" customFormat="1" x14ac:dyDescent="0.25">
      <c r="A1415" s="157"/>
      <c r="B1415" s="211">
        <v>44733.674097222225</v>
      </c>
      <c r="C1415" s="161">
        <v>100</v>
      </c>
      <c r="D1415" s="161">
        <v>95</v>
      </c>
      <c r="E1415" s="161">
        <v>5</v>
      </c>
      <c r="F1415" s="162" t="s">
        <v>1175</v>
      </c>
    </row>
    <row r="1416" spans="1:6" s="143" customFormat="1" x14ac:dyDescent="0.25">
      <c r="A1416" s="157"/>
      <c r="B1416" s="211">
        <v>44733.678912037038</v>
      </c>
      <c r="C1416" s="161">
        <v>130</v>
      </c>
      <c r="D1416" s="161">
        <v>119.6</v>
      </c>
      <c r="E1416" s="161">
        <v>10.4</v>
      </c>
      <c r="F1416" s="162" t="s">
        <v>8165</v>
      </c>
    </row>
    <row r="1417" spans="1:6" s="143" customFormat="1" x14ac:dyDescent="0.25">
      <c r="A1417" s="157"/>
      <c r="B1417" s="211">
        <v>44733.689201388886</v>
      </c>
      <c r="C1417" s="161">
        <v>150</v>
      </c>
      <c r="D1417" s="161">
        <v>139.5</v>
      </c>
      <c r="E1417" s="161">
        <v>10.5</v>
      </c>
      <c r="F1417" s="162" t="s">
        <v>8208</v>
      </c>
    </row>
    <row r="1418" spans="1:6" s="143" customFormat="1" x14ac:dyDescent="0.25">
      <c r="A1418" s="157"/>
      <c r="B1418" s="211">
        <v>44733.692326388889</v>
      </c>
      <c r="C1418" s="161">
        <v>120</v>
      </c>
      <c r="D1418" s="161">
        <v>114</v>
      </c>
      <c r="E1418" s="161">
        <v>6</v>
      </c>
      <c r="F1418" s="162" t="s">
        <v>888</v>
      </c>
    </row>
    <row r="1419" spans="1:6" s="143" customFormat="1" x14ac:dyDescent="0.25">
      <c r="A1419" s="157"/>
      <c r="B1419" s="211">
        <v>44733.726840277777</v>
      </c>
      <c r="C1419" s="161">
        <v>100</v>
      </c>
      <c r="D1419" s="161">
        <v>95</v>
      </c>
      <c r="E1419" s="161">
        <v>5</v>
      </c>
      <c r="F1419" s="162" t="s">
        <v>2839</v>
      </c>
    </row>
    <row r="1420" spans="1:6" s="143" customFormat="1" x14ac:dyDescent="0.25">
      <c r="A1420" s="157"/>
      <c r="B1420" s="211">
        <v>44733.758750000001</v>
      </c>
      <c r="C1420" s="161">
        <v>100</v>
      </c>
      <c r="D1420" s="161">
        <v>95</v>
      </c>
      <c r="E1420" s="161">
        <v>5</v>
      </c>
      <c r="F1420" s="162" t="s">
        <v>3031</v>
      </c>
    </row>
    <row r="1421" spans="1:6" s="143" customFormat="1" x14ac:dyDescent="0.25">
      <c r="A1421" s="157"/>
      <c r="B1421" s="211">
        <v>44733.772094907406</v>
      </c>
      <c r="C1421" s="161">
        <v>111</v>
      </c>
      <c r="D1421" s="161">
        <v>105.45</v>
      </c>
      <c r="E1421" s="161">
        <v>5.5499999999999972</v>
      </c>
      <c r="F1421" s="162" t="s">
        <v>1175</v>
      </c>
    </row>
    <row r="1422" spans="1:6" s="143" customFormat="1" x14ac:dyDescent="0.25">
      <c r="A1422" s="157"/>
      <c r="B1422" s="211">
        <v>44733.811724537038</v>
      </c>
      <c r="C1422" s="161">
        <v>500</v>
      </c>
      <c r="D1422" s="161">
        <v>475</v>
      </c>
      <c r="E1422" s="161">
        <v>25</v>
      </c>
      <c r="F1422" s="162" t="s">
        <v>8207</v>
      </c>
    </row>
    <row r="1423" spans="1:6" s="143" customFormat="1" x14ac:dyDescent="0.25">
      <c r="A1423" s="157"/>
      <c r="B1423" s="211">
        <v>44733.8127662037</v>
      </c>
      <c r="C1423" s="161">
        <v>1000</v>
      </c>
      <c r="D1423" s="161">
        <v>950</v>
      </c>
      <c r="E1423" s="161">
        <v>50</v>
      </c>
      <c r="F1423" s="162" t="s">
        <v>185</v>
      </c>
    </row>
    <row r="1424" spans="1:6" s="143" customFormat="1" x14ac:dyDescent="0.25">
      <c r="A1424" s="157"/>
      <c r="B1424" s="211">
        <v>44733.818888888891</v>
      </c>
      <c r="C1424" s="161">
        <v>100</v>
      </c>
      <c r="D1424" s="161">
        <v>93</v>
      </c>
      <c r="E1424" s="161">
        <v>7</v>
      </c>
      <c r="F1424" s="162" t="s">
        <v>4144</v>
      </c>
    </row>
    <row r="1425" spans="1:6" s="143" customFormat="1" x14ac:dyDescent="0.25">
      <c r="A1425" s="157"/>
      <c r="B1425" s="211">
        <v>44733.831666666665</v>
      </c>
      <c r="C1425" s="161">
        <v>2000</v>
      </c>
      <c r="D1425" s="161">
        <v>1900</v>
      </c>
      <c r="E1425" s="161">
        <v>100</v>
      </c>
      <c r="F1425" s="162" t="s">
        <v>1367</v>
      </c>
    </row>
    <row r="1426" spans="1:6" s="143" customFormat="1" x14ac:dyDescent="0.25">
      <c r="A1426" s="157"/>
      <c r="B1426" s="211">
        <v>44733.895138888889</v>
      </c>
      <c r="C1426" s="161">
        <v>1</v>
      </c>
      <c r="D1426" s="161">
        <v>0.95</v>
      </c>
      <c r="E1426" s="161">
        <v>5.0000000000000044E-2</v>
      </c>
      <c r="F1426" s="162" t="s">
        <v>1642</v>
      </c>
    </row>
    <row r="1427" spans="1:6" s="143" customFormat="1" x14ac:dyDescent="0.25">
      <c r="A1427" s="157"/>
      <c r="B1427" s="211">
        <v>44733.897199074076</v>
      </c>
      <c r="C1427" s="161">
        <v>33</v>
      </c>
      <c r="D1427" s="161">
        <v>31.35</v>
      </c>
      <c r="E1427" s="161">
        <v>1.6499999999999986</v>
      </c>
      <c r="F1427" s="162" t="s">
        <v>7785</v>
      </c>
    </row>
    <row r="1428" spans="1:6" s="143" customFormat="1" x14ac:dyDescent="0.25">
      <c r="A1428" s="157"/>
      <c r="B1428" s="211">
        <v>44733.899004629631</v>
      </c>
      <c r="C1428" s="161">
        <v>100</v>
      </c>
      <c r="D1428" s="161">
        <v>93</v>
      </c>
      <c r="E1428" s="161">
        <v>7</v>
      </c>
      <c r="F1428" s="162" t="s">
        <v>8200</v>
      </c>
    </row>
    <row r="1429" spans="1:6" s="143" customFormat="1" x14ac:dyDescent="0.25">
      <c r="A1429" s="157"/>
      <c r="B1429" s="211">
        <v>44733.934930555559</v>
      </c>
      <c r="C1429" s="161">
        <v>50</v>
      </c>
      <c r="D1429" s="161">
        <v>46.02</v>
      </c>
      <c r="E1429" s="161">
        <v>3.9799999999999969</v>
      </c>
      <c r="F1429" s="162" t="s">
        <v>8206</v>
      </c>
    </row>
    <row r="1430" spans="1:6" s="143" customFormat="1" x14ac:dyDescent="0.25">
      <c r="A1430" s="157"/>
      <c r="B1430" s="211">
        <v>44733.96503472222</v>
      </c>
      <c r="C1430" s="161">
        <v>100</v>
      </c>
      <c r="D1430" s="161">
        <v>95</v>
      </c>
      <c r="E1430" s="161">
        <v>5</v>
      </c>
      <c r="F1430" s="162" t="s">
        <v>1750</v>
      </c>
    </row>
    <row r="1431" spans="1:6" s="143" customFormat="1" x14ac:dyDescent="0.25">
      <c r="A1431" s="157"/>
      <c r="B1431" s="211">
        <v>44733.981770833336</v>
      </c>
      <c r="C1431" s="161">
        <v>450</v>
      </c>
      <c r="D1431" s="161">
        <v>427.5</v>
      </c>
      <c r="E1431" s="161">
        <v>22.5</v>
      </c>
      <c r="F1431" s="162" t="s">
        <v>646</v>
      </c>
    </row>
    <row r="1432" spans="1:6" s="143" customFormat="1" x14ac:dyDescent="0.25">
      <c r="A1432" s="157"/>
      <c r="B1432" s="211">
        <v>44733.999768518515</v>
      </c>
      <c r="C1432" s="161">
        <v>100</v>
      </c>
      <c r="D1432" s="161">
        <v>92</v>
      </c>
      <c r="E1432" s="161">
        <v>8</v>
      </c>
      <c r="F1432" s="162" t="s">
        <v>4384</v>
      </c>
    </row>
    <row r="1433" spans="1:6" s="143" customFormat="1" x14ac:dyDescent="0.25">
      <c r="A1433" s="157"/>
      <c r="B1433" s="211">
        <v>44734.137569444443</v>
      </c>
      <c r="C1433" s="161">
        <v>15</v>
      </c>
      <c r="D1433" s="161">
        <v>13.8</v>
      </c>
      <c r="E1433" s="161">
        <v>1.2</v>
      </c>
      <c r="F1433" s="162" t="s">
        <v>451</v>
      </c>
    </row>
    <row r="1434" spans="1:6" s="143" customFormat="1" x14ac:dyDescent="0.25">
      <c r="A1434" s="157"/>
      <c r="B1434" s="211">
        <v>44734.14806712963</v>
      </c>
      <c r="C1434" s="161">
        <v>50</v>
      </c>
      <c r="D1434" s="161">
        <v>47.5</v>
      </c>
      <c r="E1434" s="161">
        <v>2.5</v>
      </c>
      <c r="F1434" s="162" t="s">
        <v>2865</v>
      </c>
    </row>
    <row r="1435" spans="1:6" s="143" customFormat="1" x14ac:dyDescent="0.25">
      <c r="A1435" s="157"/>
      <c r="B1435" s="211">
        <v>44734.214409722219</v>
      </c>
      <c r="C1435" s="161">
        <v>100</v>
      </c>
      <c r="D1435" s="161">
        <v>95</v>
      </c>
      <c r="E1435" s="161">
        <v>5</v>
      </c>
      <c r="F1435" s="162" t="s">
        <v>984</v>
      </c>
    </row>
    <row r="1436" spans="1:6" s="143" customFormat="1" x14ac:dyDescent="0.25">
      <c r="A1436" s="157"/>
      <c r="B1436" s="211">
        <v>44734.226435185185</v>
      </c>
      <c r="C1436" s="161">
        <v>100</v>
      </c>
      <c r="D1436" s="161">
        <v>92</v>
      </c>
      <c r="E1436" s="161">
        <v>8</v>
      </c>
      <c r="F1436" s="162" t="s">
        <v>1432</v>
      </c>
    </row>
    <row r="1437" spans="1:6" s="143" customFormat="1" x14ac:dyDescent="0.25">
      <c r="A1437" s="157"/>
      <c r="B1437" s="211">
        <v>44734.250706018516</v>
      </c>
      <c r="C1437" s="161">
        <v>200</v>
      </c>
      <c r="D1437" s="161">
        <v>190</v>
      </c>
      <c r="E1437" s="161">
        <v>10</v>
      </c>
      <c r="F1437" s="162" t="s">
        <v>2976</v>
      </c>
    </row>
    <row r="1438" spans="1:6" s="143" customFormat="1" x14ac:dyDescent="0.25">
      <c r="A1438" s="157"/>
      <c r="B1438" s="211">
        <v>44734.275925925926</v>
      </c>
      <c r="C1438" s="161">
        <v>200</v>
      </c>
      <c r="D1438" s="161">
        <v>190</v>
      </c>
      <c r="E1438" s="161">
        <v>10</v>
      </c>
      <c r="F1438" s="162" t="s">
        <v>1044</v>
      </c>
    </row>
    <row r="1439" spans="1:6" s="143" customFormat="1" x14ac:dyDescent="0.25">
      <c r="A1439" s="157"/>
      <c r="B1439" s="211">
        <v>44734.309965277775</v>
      </c>
      <c r="C1439" s="161">
        <v>100</v>
      </c>
      <c r="D1439" s="161">
        <v>95</v>
      </c>
      <c r="E1439" s="161">
        <v>5</v>
      </c>
      <c r="F1439" s="162" t="s">
        <v>7288</v>
      </c>
    </row>
    <row r="1440" spans="1:6" s="143" customFormat="1" x14ac:dyDescent="0.25">
      <c r="A1440" s="157"/>
      <c r="B1440" s="211">
        <v>44734.32472222222</v>
      </c>
      <c r="C1440" s="161">
        <v>50</v>
      </c>
      <c r="D1440" s="161">
        <v>46.5</v>
      </c>
      <c r="E1440" s="161">
        <v>3.5</v>
      </c>
      <c r="F1440" s="162" t="s">
        <v>807</v>
      </c>
    </row>
    <row r="1441" spans="1:6" s="143" customFormat="1" x14ac:dyDescent="0.25">
      <c r="A1441" s="157"/>
      <c r="B1441" s="211">
        <v>44734.336759259262</v>
      </c>
      <c r="C1441" s="161">
        <v>100</v>
      </c>
      <c r="D1441" s="161">
        <v>95</v>
      </c>
      <c r="E1441" s="161">
        <v>5</v>
      </c>
      <c r="F1441" s="162" t="s">
        <v>331</v>
      </c>
    </row>
    <row r="1442" spans="1:6" s="143" customFormat="1" x14ac:dyDescent="0.25">
      <c r="A1442" s="157"/>
      <c r="B1442" s="211">
        <v>44734.353946759256</v>
      </c>
      <c r="C1442" s="161">
        <v>50</v>
      </c>
      <c r="D1442" s="161">
        <v>46</v>
      </c>
      <c r="E1442" s="161">
        <v>4</v>
      </c>
      <c r="F1442" s="162" t="s">
        <v>861</v>
      </c>
    </row>
    <row r="1443" spans="1:6" s="143" customFormat="1" x14ac:dyDescent="0.25">
      <c r="A1443" s="157"/>
      <c r="B1443" s="211">
        <v>44734.376273148147</v>
      </c>
      <c r="C1443" s="161">
        <v>27</v>
      </c>
      <c r="D1443" s="161">
        <v>25.65</v>
      </c>
      <c r="E1443" s="161">
        <v>1.3500000000000014</v>
      </c>
      <c r="F1443" s="162" t="s">
        <v>1064</v>
      </c>
    </row>
    <row r="1444" spans="1:6" s="143" customFormat="1" x14ac:dyDescent="0.25">
      <c r="A1444" s="157"/>
      <c r="B1444" s="211">
        <v>44734.382210648146</v>
      </c>
      <c r="C1444" s="161">
        <v>150</v>
      </c>
      <c r="D1444" s="161">
        <v>142.5</v>
      </c>
      <c r="E1444" s="161">
        <v>7.5</v>
      </c>
      <c r="F1444" s="162" t="s">
        <v>918</v>
      </c>
    </row>
    <row r="1445" spans="1:6" s="143" customFormat="1" x14ac:dyDescent="0.25">
      <c r="A1445" s="157"/>
      <c r="B1445" s="211">
        <v>44734.39298611111</v>
      </c>
      <c r="C1445" s="161">
        <v>500</v>
      </c>
      <c r="D1445" s="161">
        <v>475</v>
      </c>
      <c r="E1445" s="161">
        <v>25</v>
      </c>
      <c r="F1445" s="162" t="s">
        <v>907</v>
      </c>
    </row>
    <row r="1446" spans="1:6" s="143" customFormat="1" x14ac:dyDescent="0.25">
      <c r="A1446" s="157"/>
      <c r="B1446" s="211">
        <v>44734.397476851853</v>
      </c>
      <c r="C1446" s="161">
        <v>2</v>
      </c>
      <c r="D1446" s="161">
        <v>1.9</v>
      </c>
      <c r="E1446" s="161">
        <v>0.10000000000000009</v>
      </c>
      <c r="F1446" s="162" t="s">
        <v>7066</v>
      </c>
    </row>
    <row r="1447" spans="1:6" s="143" customFormat="1" x14ac:dyDescent="0.25">
      <c r="A1447" s="157"/>
      <c r="B1447" s="211">
        <v>44734.400092592594</v>
      </c>
      <c r="C1447" s="161">
        <v>100</v>
      </c>
      <c r="D1447" s="161">
        <v>95</v>
      </c>
      <c r="E1447" s="161">
        <v>5</v>
      </c>
      <c r="F1447" s="162" t="s">
        <v>1383</v>
      </c>
    </row>
    <row r="1448" spans="1:6" s="143" customFormat="1" x14ac:dyDescent="0.25">
      <c r="A1448" s="157"/>
      <c r="B1448" s="211">
        <v>44734.410740740743</v>
      </c>
      <c r="C1448" s="161">
        <v>300</v>
      </c>
      <c r="D1448" s="161">
        <v>279</v>
      </c>
      <c r="E1448" s="161">
        <v>21</v>
      </c>
      <c r="F1448" s="162" t="s">
        <v>795</v>
      </c>
    </row>
    <row r="1449" spans="1:6" s="143" customFormat="1" x14ac:dyDescent="0.25">
      <c r="A1449" s="157"/>
      <c r="B1449" s="211">
        <v>44734.450104166666</v>
      </c>
      <c r="C1449" s="161">
        <v>1000</v>
      </c>
      <c r="D1449" s="161">
        <v>950</v>
      </c>
      <c r="E1449" s="161">
        <v>50</v>
      </c>
      <c r="F1449" s="162" t="s">
        <v>774</v>
      </c>
    </row>
    <row r="1450" spans="1:6" s="143" customFormat="1" x14ac:dyDescent="0.25">
      <c r="A1450" s="157"/>
      <c r="B1450" s="211">
        <v>44734.455370370371</v>
      </c>
      <c r="C1450" s="161">
        <v>74</v>
      </c>
      <c r="D1450" s="161">
        <v>68.08</v>
      </c>
      <c r="E1450" s="161">
        <v>5.92</v>
      </c>
      <c r="F1450" s="162" t="s">
        <v>451</v>
      </c>
    </row>
    <row r="1451" spans="1:6" s="143" customFormat="1" x14ac:dyDescent="0.25">
      <c r="A1451" s="157"/>
      <c r="B1451" s="211">
        <v>44734.459490740737</v>
      </c>
      <c r="C1451" s="161">
        <v>150</v>
      </c>
      <c r="D1451" s="161">
        <v>142.5</v>
      </c>
      <c r="E1451" s="161">
        <v>7.5</v>
      </c>
      <c r="F1451" s="162" t="s">
        <v>2620</v>
      </c>
    </row>
    <row r="1452" spans="1:6" s="143" customFormat="1" x14ac:dyDescent="0.25">
      <c r="A1452" s="157"/>
      <c r="B1452" s="211">
        <v>44734.468171296299</v>
      </c>
      <c r="C1452" s="161">
        <v>200</v>
      </c>
      <c r="D1452" s="161">
        <v>184</v>
      </c>
      <c r="E1452" s="161">
        <v>16</v>
      </c>
      <c r="F1452" s="162" t="s">
        <v>816</v>
      </c>
    </row>
    <row r="1453" spans="1:6" s="143" customFormat="1" x14ac:dyDescent="0.25">
      <c r="A1453" s="157"/>
      <c r="B1453" s="211">
        <v>44734.477430555555</v>
      </c>
      <c r="C1453" s="161">
        <v>500</v>
      </c>
      <c r="D1453" s="161">
        <v>465</v>
      </c>
      <c r="E1453" s="161">
        <v>35</v>
      </c>
      <c r="F1453" s="162" t="s">
        <v>965</v>
      </c>
    </row>
    <row r="1454" spans="1:6" s="143" customFormat="1" x14ac:dyDescent="0.25">
      <c r="A1454" s="157"/>
      <c r="B1454" s="211">
        <v>44734.500138888892</v>
      </c>
      <c r="C1454" s="161">
        <v>300</v>
      </c>
      <c r="D1454" s="161">
        <v>276</v>
      </c>
      <c r="E1454" s="161">
        <v>24</v>
      </c>
      <c r="F1454" s="162" t="s">
        <v>7766</v>
      </c>
    </row>
    <row r="1455" spans="1:6" s="143" customFormat="1" x14ac:dyDescent="0.25">
      <c r="A1455" s="157"/>
      <c r="B1455" s="211">
        <v>44734.529756944445</v>
      </c>
      <c r="C1455" s="161">
        <v>200</v>
      </c>
      <c r="D1455" s="161">
        <v>190</v>
      </c>
      <c r="E1455" s="161">
        <v>10</v>
      </c>
      <c r="F1455" s="162" t="s">
        <v>896</v>
      </c>
    </row>
    <row r="1456" spans="1:6" s="143" customFormat="1" x14ac:dyDescent="0.25">
      <c r="A1456" s="157"/>
      <c r="B1456" s="211">
        <v>44734.54550925926</v>
      </c>
      <c r="C1456" s="161">
        <v>500</v>
      </c>
      <c r="D1456" s="161">
        <v>475</v>
      </c>
      <c r="E1456" s="161">
        <v>25</v>
      </c>
      <c r="F1456" s="162" t="s">
        <v>1912</v>
      </c>
    </row>
    <row r="1457" spans="1:6" s="143" customFormat="1" x14ac:dyDescent="0.25">
      <c r="A1457" s="157"/>
      <c r="B1457" s="211">
        <v>44734.550694444442</v>
      </c>
      <c r="C1457" s="161">
        <v>50</v>
      </c>
      <c r="D1457" s="161">
        <v>46</v>
      </c>
      <c r="E1457" s="161">
        <v>4</v>
      </c>
      <c r="F1457" s="162" t="s">
        <v>451</v>
      </c>
    </row>
    <row r="1458" spans="1:6" s="143" customFormat="1" x14ac:dyDescent="0.25">
      <c r="A1458" s="157"/>
      <c r="B1458" s="211">
        <v>44734.566655092596</v>
      </c>
      <c r="C1458" s="161">
        <v>100</v>
      </c>
      <c r="D1458" s="161">
        <v>92</v>
      </c>
      <c r="E1458" s="161">
        <v>8</v>
      </c>
      <c r="F1458" s="162" t="s">
        <v>912</v>
      </c>
    </row>
    <row r="1459" spans="1:6" s="143" customFormat="1" x14ac:dyDescent="0.25">
      <c r="A1459" s="157"/>
      <c r="B1459" s="211">
        <v>44734.571030092593</v>
      </c>
      <c r="C1459" s="161">
        <v>700</v>
      </c>
      <c r="D1459" s="161">
        <v>665</v>
      </c>
      <c r="E1459" s="161">
        <v>35</v>
      </c>
      <c r="F1459" s="162" t="s">
        <v>8177</v>
      </c>
    </row>
    <row r="1460" spans="1:6" s="143" customFormat="1" x14ac:dyDescent="0.25">
      <c r="A1460" s="157"/>
      <c r="B1460" s="211">
        <v>44734.573576388888</v>
      </c>
      <c r="C1460" s="161">
        <v>100</v>
      </c>
      <c r="D1460" s="161">
        <v>93</v>
      </c>
      <c r="E1460" s="161">
        <v>7</v>
      </c>
      <c r="F1460" s="162" t="s">
        <v>993</v>
      </c>
    </row>
    <row r="1461" spans="1:6" s="143" customFormat="1" x14ac:dyDescent="0.25">
      <c r="A1461" s="157"/>
      <c r="B1461" s="211">
        <v>44734.575578703705</v>
      </c>
      <c r="C1461" s="161">
        <v>300</v>
      </c>
      <c r="D1461" s="161">
        <v>285</v>
      </c>
      <c r="E1461" s="161">
        <v>15</v>
      </c>
      <c r="F1461" s="162" t="s">
        <v>3976</v>
      </c>
    </row>
    <row r="1462" spans="1:6" s="143" customFormat="1" x14ac:dyDescent="0.25">
      <c r="A1462" s="157"/>
      <c r="B1462" s="211">
        <v>44734.580810185187</v>
      </c>
      <c r="C1462" s="161">
        <v>300</v>
      </c>
      <c r="D1462" s="161">
        <v>285</v>
      </c>
      <c r="E1462" s="161">
        <v>15</v>
      </c>
      <c r="F1462" s="162" t="s">
        <v>1200</v>
      </c>
    </row>
    <row r="1463" spans="1:6" s="143" customFormat="1" x14ac:dyDescent="0.25">
      <c r="A1463" s="157"/>
      <c r="B1463" s="211">
        <v>44734.592187499999</v>
      </c>
      <c r="C1463" s="161">
        <v>100</v>
      </c>
      <c r="D1463" s="161">
        <v>93</v>
      </c>
      <c r="E1463" s="161">
        <v>7</v>
      </c>
      <c r="F1463" s="162" t="s">
        <v>940</v>
      </c>
    </row>
    <row r="1464" spans="1:6" s="143" customFormat="1" x14ac:dyDescent="0.25">
      <c r="A1464" s="157"/>
      <c r="B1464" s="211">
        <v>44734.598194444443</v>
      </c>
      <c r="C1464" s="161">
        <v>150</v>
      </c>
      <c r="D1464" s="161">
        <v>138</v>
      </c>
      <c r="E1464" s="161">
        <v>12</v>
      </c>
      <c r="F1464" s="162" t="s">
        <v>1450</v>
      </c>
    </row>
    <row r="1465" spans="1:6" s="143" customFormat="1" x14ac:dyDescent="0.25">
      <c r="A1465" s="157"/>
      <c r="B1465" s="211">
        <v>44734.611145833333</v>
      </c>
      <c r="C1465" s="161">
        <v>500</v>
      </c>
      <c r="D1465" s="161">
        <v>460</v>
      </c>
      <c r="E1465" s="161">
        <v>40</v>
      </c>
      <c r="F1465" s="162" t="s">
        <v>6930</v>
      </c>
    </row>
    <row r="1466" spans="1:6" s="143" customFormat="1" x14ac:dyDescent="0.25">
      <c r="A1466" s="157"/>
      <c r="B1466" s="211">
        <v>44734.624664351853</v>
      </c>
      <c r="C1466" s="161">
        <v>50</v>
      </c>
      <c r="D1466" s="161">
        <v>47.5</v>
      </c>
      <c r="E1466" s="161">
        <v>2.5</v>
      </c>
      <c r="F1466" s="162" t="s">
        <v>8205</v>
      </c>
    </row>
    <row r="1467" spans="1:6" s="143" customFormat="1" x14ac:dyDescent="0.25">
      <c r="A1467" s="157"/>
      <c r="B1467" s="211">
        <v>44734.640162037038</v>
      </c>
      <c r="C1467" s="161">
        <v>2000</v>
      </c>
      <c r="D1467" s="161">
        <v>1900</v>
      </c>
      <c r="E1467" s="161">
        <v>100</v>
      </c>
      <c r="F1467" s="162" t="s">
        <v>185</v>
      </c>
    </row>
    <row r="1468" spans="1:6" s="143" customFormat="1" x14ac:dyDescent="0.25">
      <c r="A1468" s="157"/>
      <c r="B1468" s="211">
        <v>44734.644004629627</v>
      </c>
      <c r="C1468" s="161">
        <v>500</v>
      </c>
      <c r="D1468" s="161">
        <v>460</v>
      </c>
      <c r="E1468" s="161">
        <v>40</v>
      </c>
      <c r="F1468" s="162" t="s">
        <v>6033</v>
      </c>
    </row>
    <row r="1469" spans="1:6" s="143" customFormat="1" x14ac:dyDescent="0.25">
      <c r="A1469" s="157"/>
      <c r="B1469" s="211">
        <v>44734.684629629628</v>
      </c>
      <c r="C1469" s="161">
        <v>100</v>
      </c>
      <c r="D1469" s="161">
        <v>93</v>
      </c>
      <c r="E1469" s="161">
        <v>7</v>
      </c>
      <c r="F1469" s="162" t="s">
        <v>328</v>
      </c>
    </row>
    <row r="1470" spans="1:6" s="143" customFormat="1" x14ac:dyDescent="0.25">
      <c r="A1470" s="157"/>
      <c r="B1470" s="211">
        <v>44734.692233796297</v>
      </c>
      <c r="C1470" s="161">
        <v>100</v>
      </c>
      <c r="D1470" s="161">
        <v>93</v>
      </c>
      <c r="E1470" s="161">
        <v>7</v>
      </c>
      <c r="F1470" s="162" t="s">
        <v>8204</v>
      </c>
    </row>
    <row r="1471" spans="1:6" s="143" customFormat="1" x14ac:dyDescent="0.25">
      <c r="A1471" s="157"/>
      <c r="B1471" s="211">
        <v>44734.709803240738</v>
      </c>
      <c r="C1471" s="161">
        <v>300</v>
      </c>
      <c r="D1471" s="161">
        <v>285</v>
      </c>
      <c r="E1471" s="161">
        <v>15</v>
      </c>
      <c r="F1471" s="162" t="s">
        <v>1039</v>
      </c>
    </row>
    <row r="1472" spans="1:6" s="143" customFormat="1" x14ac:dyDescent="0.25">
      <c r="A1472" s="157"/>
      <c r="B1472" s="211">
        <v>44734.716180555559</v>
      </c>
      <c r="C1472" s="161">
        <v>100</v>
      </c>
      <c r="D1472" s="161">
        <v>95</v>
      </c>
      <c r="E1472" s="161">
        <v>5</v>
      </c>
      <c r="F1472" s="162" t="s">
        <v>875</v>
      </c>
    </row>
    <row r="1473" spans="1:6" s="143" customFormat="1" x14ac:dyDescent="0.25">
      <c r="A1473" s="157"/>
      <c r="B1473" s="211">
        <v>44734.722337962965</v>
      </c>
      <c r="C1473" s="161">
        <v>100</v>
      </c>
      <c r="D1473" s="161">
        <v>95</v>
      </c>
      <c r="E1473" s="161">
        <v>5</v>
      </c>
      <c r="F1473" s="162" t="s">
        <v>2598</v>
      </c>
    </row>
    <row r="1474" spans="1:6" s="143" customFormat="1" x14ac:dyDescent="0.25">
      <c r="A1474" s="157"/>
      <c r="B1474" s="211">
        <v>44734.82675925926</v>
      </c>
      <c r="C1474" s="161">
        <v>50</v>
      </c>
      <c r="D1474" s="161">
        <v>47.5</v>
      </c>
      <c r="E1474" s="161">
        <v>2.5</v>
      </c>
      <c r="F1474" s="162" t="s">
        <v>7029</v>
      </c>
    </row>
    <row r="1475" spans="1:6" s="143" customFormat="1" x14ac:dyDescent="0.25">
      <c r="A1475" s="157"/>
      <c r="B1475" s="211">
        <v>44734.869560185187</v>
      </c>
      <c r="C1475" s="161">
        <v>100</v>
      </c>
      <c r="D1475" s="161">
        <v>95</v>
      </c>
      <c r="E1475" s="161">
        <v>5</v>
      </c>
      <c r="F1475" s="162" t="s">
        <v>3490</v>
      </c>
    </row>
    <row r="1476" spans="1:6" s="143" customFormat="1" x14ac:dyDescent="0.25">
      <c r="A1476" s="157"/>
      <c r="B1476" s="211">
        <v>44734.878969907404</v>
      </c>
      <c r="C1476" s="161">
        <v>100</v>
      </c>
      <c r="D1476" s="161">
        <v>95</v>
      </c>
      <c r="E1476" s="161">
        <v>5</v>
      </c>
      <c r="F1476" s="162" t="s">
        <v>423</v>
      </c>
    </row>
    <row r="1477" spans="1:6" s="143" customFormat="1" x14ac:dyDescent="0.25">
      <c r="A1477" s="157"/>
      <c r="B1477" s="211">
        <v>44734.88071759259</v>
      </c>
      <c r="C1477" s="161">
        <v>100</v>
      </c>
      <c r="D1477" s="161">
        <v>95</v>
      </c>
      <c r="E1477" s="161">
        <v>5</v>
      </c>
      <c r="F1477" s="162" t="s">
        <v>423</v>
      </c>
    </row>
    <row r="1478" spans="1:6" s="143" customFormat="1" x14ac:dyDescent="0.25">
      <c r="A1478" s="157"/>
      <c r="B1478" s="211">
        <v>44734.898958333331</v>
      </c>
      <c r="C1478" s="161">
        <v>100</v>
      </c>
      <c r="D1478" s="161">
        <v>93</v>
      </c>
      <c r="E1478" s="161">
        <v>7</v>
      </c>
      <c r="F1478" s="162" t="s">
        <v>961</v>
      </c>
    </row>
    <row r="1479" spans="1:6" s="143" customFormat="1" x14ac:dyDescent="0.25">
      <c r="A1479" s="157"/>
      <c r="B1479" s="211">
        <v>44734.936678240738</v>
      </c>
      <c r="C1479" s="161">
        <v>300</v>
      </c>
      <c r="D1479" s="161">
        <v>279</v>
      </c>
      <c r="E1479" s="161">
        <v>21</v>
      </c>
      <c r="F1479" s="162" t="s">
        <v>7391</v>
      </c>
    </row>
    <row r="1480" spans="1:6" s="143" customFormat="1" x14ac:dyDescent="0.25">
      <c r="A1480" s="157"/>
      <c r="B1480" s="211">
        <v>44735.069085648145</v>
      </c>
      <c r="C1480" s="161">
        <v>300</v>
      </c>
      <c r="D1480" s="161">
        <v>285</v>
      </c>
      <c r="E1480" s="161">
        <v>15</v>
      </c>
      <c r="F1480" s="162" t="s">
        <v>1899</v>
      </c>
    </row>
    <row r="1481" spans="1:6" s="143" customFormat="1" x14ac:dyDescent="0.25">
      <c r="A1481" s="157"/>
      <c r="B1481" s="211">
        <v>44735.13652777778</v>
      </c>
      <c r="C1481" s="161">
        <v>10</v>
      </c>
      <c r="D1481" s="161">
        <v>9.1999999999999993</v>
      </c>
      <c r="E1481" s="161">
        <v>0.8</v>
      </c>
      <c r="F1481" s="162" t="s">
        <v>451</v>
      </c>
    </row>
    <row r="1482" spans="1:6" s="143" customFormat="1" x14ac:dyDescent="0.25">
      <c r="A1482" s="157"/>
      <c r="B1482" s="211">
        <v>44735.155578703707</v>
      </c>
      <c r="C1482" s="161">
        <v>50</v>
      </c>
      <c r="D1482" s="161">
        <v>47.5</v>
      </c>
      <c r="E1482" s="161">
        <v>2.5</v>
      </c>
      <c r="F1482" s="162" t="s">
        <v>2865</v>
      </c>
    </row>
    <row r="1483" spans="1:6" s="143" customFormat="1" x14ac:dyDescent="0.25">
      <c r="A1483" s="157"/>
      <c r="B1483" s="211">
        <v>44735.179652777777</v>
      </c>
      <c r="C1483" s="161">
        <v>50</v>
      </c>
      <c r="D1483" s="161">
        <v>47.5</v>
      </c>
      <c r="E1483" s="161">
        <v>2.5</v>
      </c>
      <c r="F1483" s="162" t="s">
        <v>1324</v>
      </c>
    </row>
    <row r="1484" spans="1:6" s="143" customFormat="1" x14ac:dyDescent="0.25">
      <c r="A1484" s="157"/>
      <c r="B1484" s="211">
        <v>44735.245625000003</v>
      </c>
      <c r="C1484" s="161">
        <v>50</v>
      </c>
      <c r="D1484" s="161">
        <v>46</v>
      </c>
      <c r="E1484" s="161">
        <v>4</v>
      </c>
      <c r="F1484" s="162" t="s">
        <v>1440</v>
      </c>
    </row>
    <row r="1485" spans="1:6" s="143" customFormat="1" x14ac:dyDescent="0.25">
      <c r="A1485" s="157"/>
      <c r="B1485" s="211">
        <v>44735.258819444447</v>
      </c>
      <c r="C1485" s="161">
        <v>500</v>
      </c>
      <c r="D1485" s="161">
        <v>475</v>
      </c>
      <c r="E1485" s="161">
        <v>25</v>
      </c>
      <c r="F1485" s="162" t="s">
        <v>3554</v>
      </c>
    </row>
    <row r="1486" spans="1:6" s="143" customFormat="1" x14ac:dyDescent="0.25">
      <c r="A1486" s="157"/>
      <c r="B1486" s="211">
        <v>44735.27884259259</v>
      </c>
      <c r="C1486" s="161">
        <v>50</v>
      </c>
      <c r="D1486" s="161">
        <v>46</v>
      </c>
      <c r="E1486" s="161">
        <v>4</v>
      </c>
      <c r="F1486" s="162" t="s">
        <v>3484</v>
      </c>
    </row>
    <row r="1487" spans="1:6" s="143" customFormat="1" x14ac:dyDescent="0.25">
      <c r="A1487" s="157"/>
      <c r="B1487" s="211">
        <v>44735.300462962965</v>
      </c>
      <c r="C1487" s="161">
        <v>50</v>
      </c>
      <c r="D1487" s="161">
        <v>47.5</v>
      </c>
      <c r="E1487" s="161">
        <v>2.5</v>
      </c>
      <c r="F1487" s="162" t="s">
        <v>947</v>
      </c>
    </row>
    <row r="1488" spans="1:6" s="143" customFormat="1" x14ac:dyDescent="0.25">
      <c r="A1488" s="157"/>
      <c r="B1488" s="211">
        <v>44735.314803240741</v>
      </c>
      <c r="C1488" s="161">
        <v>200</v>
      </c>
      <c r="D1488" s="161">
        <v>190</v>
      </c>
      <c r="E1488" s="161">
        <v>10</v>
      </c>
      <c r="F1488" s="162" t="s">
        <v>896</v>
      </c>
    </row>
    <row r="1489" spans="1:6" s="143" customFormat="1" x14ac:dyDescent="0.25">
      <c r="A1489" s="157"/>
      <c r="B1489" s="211">
        <v>44735.315335648149</v>
      </c>
      <c r="C1489" s="161">
        <v>100</v>
      </c>
      <c r="D1489" s="161">
        <v>95</v>
      </c>
      <c r="E1489" s="161">
        <v>5</v>
      </c>
      <c r="F1489" s="162" t="s">
        <v>7288</v>
      </c>
    </row>
    <row r="1490" spans="1:6" s="143" customFormat="1" x14ac:dyDescent="0.25">
      <c r="A1490" s="157"/>
      <c r="B1490" s="211">
        <v>44735.319571759261</v>
      </c>
      <c r="C1490" s="161">
        <v>100</v>
      </c>
      <c r="D1490" s="161">
        <v>95</v>
      </c>
      <c r="E1490" s="161">
        <v>5</v>
      </c>
      <c r="F1490" s="162" t="s">
        <v>1538</v>
      </c>
    </row>
    <row r="1491" spans="1:6" s="143" customFormat="1" x14ac:dyDescent="0.25">
      <c r="A1491" s="157"/>
      <c r="B1491" s="211">
        <v>44735.32540509259</v>
      </c>
      <c r="C1491" s="161">
        <v>684</v>
      </c>
      <c r="D1491" s="161">
        <v>636.12</v>
      </c>
      <c r="E1491" s="161">
        <v>47.879999999999995</v>
      </c>
      <c r="F1491" s="162" t="s">
        <v>235</v>
      </c>
    </row>
    <row r="1492" spans="1:6" s="143" customFormat="1" x14ac:dyDescent="0.25">
      <c r="A1492" s="157"/>
      <c r="B1492" s="211">
        <v>44735.339201388888</v>
      </c>
      <c r="C1492" s="161">
        <v>23</v>
      </c>
      <c r="D1492" s="161">
        <v>21.16</v>
      </c>
      <c r="E1492" s="161">
        <v>1.84</v>
      </c>
      <c r="F1492" s="162" t="s">
        <v>1511</v>
      </c>
    </row>
    <row r="1493" spans="1:6" s="143" customFormat="1" x14ac:dyDescent="0.25">
      <c r="A1493" s="157"/>
      <c r="B1493" s="211">
        <v>44735.341921296298</v>
      </c>
      <c r="C1493" s="161">
        <v>100</v>
      </c>
      <c r="D1493" s="161">
        <v>95</v>
      </c>
      <c r="E1493" s="161">
        <v>5</v>
      </c>
      <c r="F1493" s="162" t="s">
        <v>331</v>
      </c>
    </row>
    <row r="1494" spans="1:6" s="143" customFormat="1" x14ac:dyDescent="0.25">
      <c r="A1494" s="157"/>
      <c r="B1494" s="211">
        <v>44735.348043981481</v>
      </c>
      <c r="C1494" s="161">
        <v>100</v>
      </c>
      <c r="D1494" s="161">
        <v>92</v>
      </c>
      <c r="E1494" s="161">
        <v>8</v>
      </c>
      <c r="F1494" s="162" t="s">
        <v>7031</v>
      </c>
    </row>
    <row r="1495" spans="1:6" s="143" customFormat="1" x14ac:dyDescent="0.25">
      <c r="A1495" s="157"/>
      <c r="B1495" s="211">
        <v>44735.358206018522</v>
      </c>
      <c r="C1495" s="161">
        <v>50</v>
      </c>
      <c r="D1495" s="161">
        <v>46</v>
      </c>
      <c r="E1495" s="161">
        <v>4</v>
      </c>
      <c r="F1495" s="162" t="s">
        <v>861</v>
      </c>
    </row>
    <row r="1496" spans="1:6" s="143" customFormat="1" x14ac:dyDescent="0.25">
      <c r="A1496" s="157"/>
      <c r="B1496" s="211">
        <v>44735.373807870368</v>
      </c>
      <c r="C1496" s="161">
        <v>150</v>
      </c>
      <c r="D1496" s="161">
        <v>142.5</v>
      </c>
      <c r="E1496" s="161">
        <v>7.5</v>
      </c>
      <c r="F1496" s="162" t="s">
        <v>918</v>
      </c>
    </row>
    <row r="1497" spans="1:6" s="143" customFormat="1" x14ac:dyDescent="0.25">
      <c r="A1497" s="157"/>
      <c r="B1497" s="211">
        <v>44735.381215277775</v>
      </c>
      <c r="C1497" s="161">
        <v>500</v>
      </c>
      <c r="D1497" s="161">
        <v>475</v>
      </c>
      <c r="E1497" s="161">
        <v>25</v>
      </c>
      <c r="F1497" s="162" t="s">
        <v>636</v>
      </c>
    </row>
    <row r="1498" spans="1:6" s="143" customFormat="1" x14ac:dyDescent="0.25">
      <c r="A1498" s="157"/>
      <c r="B1498" s="211">
        <v>44735.383518518516</v>
      </c>
      <c r="C1498" s="161">
        <v>150</v>
      </c>
      <c r="D1498" s="161">
        <v>142.5</v>
      </c>
      <c r="E1498" s="161">
        <v>7.5</v>
      </c>
      <c r="F1498" s="162" t="s">
        <v>918</v>
      </c>
    </row>
    <row r="1499" spans="1:6" s="143" customFormat="1" x14ac:dyDescent="0.25">
      <c r="A1499" s="157"/>
      <c r="B1499" s="211">
        <v>44735.38652777778</v>
      </c>
      <c r="C1499" s="161">
        <v>1000</v>
      </c>
      <c r="D1499" s="161">
        <v>950</v>
      </c>
      <c r="E1499" s="161">
        <v>50</v>
      </c>
      <c r="F1499" s="162" t="s">
        <v>6596</v>
      </c>
    </row>
    <row r="1500" spans="1:6" s="143" customFormat="1" x14ac:dyDescent="0.25">
      <c r="A1500" s="157"/>
      <c r="B1500" s="211">
        <v>44735.395682870374</v>
      </c>
      <c r="C1500" s="161">
        <v>50</v>
      </c>
      <c r="D1500" s="161">
        <v>47.5</v>
      </c>
      <c r="E1500" s="161">
        <v>2.5</v>
      </c>
      <c r="F1500" s="162" t="s">
        <v>550</v>
      </c>
    </row>
    <row r="1501" spans="1:6" s="143" customFormat="1" x14ac:dyDescent="0.25">
      <c r="A1501" s="157"/>
      <c r="B1501" s="211">
        <v>44735.403287037036</v>
      </c>
      <c r="C1501" s="161">
        <v>200</v>
      </c>
      <c r="D1501" s="161">
        <v>190</v>
      </c>
      <c r="E1501" s="161">
        <v>10</v>
      </c>
      <c r="F1501" s="162" t="s">
        <v>8203</v>
      </c>
    </row>
    <row r="1502" spans="1:6" s="143" customFormat="1" x14ac:dyDescent="0.25">
      <c r="A1502" s="157"/>
      <c r="B1502" s="211">
        <v>44735.404050925928</v>
      </c>
      <c r="C1502" s="161">
        <v>5000</v>
      </c>
      <c r="D1502" s="161">
        <v>4650</v>
      </c>
      <c r="E1502" s="161">
        <v>350</v>
      </c>
      <c r="F1502" s="162" t="s">
        <v>694</v>
      </c>
    </row>
    <row r="1503" spans="1:6" s="143" customFormat="1" x14ac:dyDescent="0.25">
      <c r="A1503" s="157"/>
      <c r="B1503" s="211">
        <v>44735.407731481479</v>
      </c>
      <c r="C1503" s="161">
        <v>300</v>
      </c>
      <c r="D1503" s="161">
        <v>279</v>
      </c>
      <c r="E1503" s="161">
        <v>21</v>
      </c>
      <c r="F1503" s="162" t="s">
        <v>891</v>
      </c>
    </row>
    <row r="1504" spans="1:6" s="143" customFormat="1" x14ac:dyDescent="0.25">
      <c r="A1504" s="157"/>
      <c r="B1504" s="211">
        <v>44735.439236111109</v>
      </c>
      <c r="C1504" s="161">
        <v>300</v>
      </c>
      <c r="D1504" s="161">
        <v>285</v>
      </c>
      <c r="E1504" s="161">
        <v>15</v>
      </c>
      <c r="F1504" s="162" t="s">
        <v>8202</v>
      </c>
    </row>
    <row r="1505" spans="1:6" s="143" customFormat="1" x14ac:dyDescent="0.25">
      <c r="A1505" s="157"/>
      <c r="B1505" s="211">
        <v>44735.439699074072</v>
      </c>
      <c r="C1505" s="161">
        <v>30</v>
      </c>
      <c r="D1505" s="161">
        <v>28.5</v>
      </c>
      <c r="E1505" s="161">
        <v>1.5</v>
      </c>
      <c r="F1505" s="162" t="s">
        <v>3293</v>
      </c>
    </row>
    <row r="1506" spans="1:6" s="143" customFormat="1" x14ac:dyDescent="0.25">
      <c r="A1506" s="157"/>
      <c r="B1506" s="211">
        <v>44735.440636574072</v>
      </c>
      <c r="C1506" s="161">
        <v>100</v>
      </c>
      <c r="D1506" s="161">
        <v>92</v>
      </c>
      <c r="E1506" s="161">
        <v>8</v>
      </c>
      <c r="F1506" s="162" t="s">
        <v>696</v>
      </c>
    </row>
    <row r="1507" spans="1:6" s="143" customFormat="1" x14ac:dyDescent="0.25">
      <c r="A1507" s="157"/>
      <c r="B1507" s="211">
        <v>44735.444930555554</v>
      </c>
      <c r="C1507" s="161">
        <v>50</v>
      </c>
      <c r="D1507" s="161">
        <v>46</v>
      </c>
      <c r="E1507" s="161">
        <v>4</v>
      </c>
      <c r="F1507" s="162" t="s">
        <v>1881</v>
      </c>
    </row>
    <row r="1508" spans="1:6" s="143" customFormat="1" x14ac:dyDescent="0.25">
      <c r="A1508" s="157"/>
      <c r="B1508" s="211">
        <v>44735.446215277778</v>
      </c>
      <c r="C1508" s="161">
        <v>100</v>
      </c>
      <c r="D1508" s="161">
        <v>95</v>
      </c>
      <c r="E1508" s="161">
        <v>5</v>
      </c>
      <c r="F1508" s="162" t="s">
        <v>1130</v>
      </c>
    </row>
    <row r="1509" spans="1:6" s="143" customFormat="1" x14ac:dyDescent="0.25">
      <c r="A1509" s="157"/>
      <c r="B1509" s="211">
        <v>44735.446793981479</v>
      </c>
      <c r="C1509" s="161">
        <v>250</v>
      </c>
      <c r="D1509" s="161">
        <v>237.5</v>
      </c>
      <c r="E1509" s="161">
        <v>12.5</v>
      </c>
      <c r="F1509" s="162" t="s">
        <v>2125</v>
      </c>
    </row>
    <row r="1510" spans="1:6" s="143" customFormat="1" x14ac:dyDescent="0.25">
      <c r="A1510" s="157"/>
      <c r="B1510" s="211">
        <v>44735.458379629628</v>
      </c>
      <c r="C1510" s="161">
        <v>100</v>
      </c>
      <c r="D1510" s="161">
        <v>95</v>
      </c>
      <c r="E1510" s="161">
        <v>5</v>
      </c>
      <c r="F1510" s="162" t="s">
        <v>8193</v>
      </c>
    </row>
    <row r="1511" spans="1:6" s="143" customFormat="1" x14ac:dyDescent="0.25">
      <c r="A1511" s="157"/>
      <c r="B1511" s="211">
        <v>44735.462743055556</v>
      </c>
      <c r="C1511" s="161">
        <v>300</v>
      </c>
      <c r="D1511" s="161">
        <v>276</v>
      </c>
      <c r="E1511" s="161">
        <v>24</v>
      </c>
      <c r="F1511" s="162" t="s">
        <v>1201</v>
      </c>
    </row>
    <row r="1512" spans="1:6" s="143" customFormat="1" x14ac:dyDescent="0.25">
      <c r="A1512" s="157"/>
      <c r="B1512" s="211">
        <v>44735.471180555556</v>
      </c>
      <c r="C1512" s="161">
        <v>170</v>
      </c>
      <c r="D1512" s="161">
        <v>161.5</v>
      </c>
      <c r="E1512" s="161">
        <v>8.5</v>
      </c>
      <c r="F1512" s="162" t="s">
        <v>218</v>
      </c>
    </row>
    <row r="1513" spans="1:6" s="143" customFormat="1" x14ac:dyDescent="0.25">
      <c r="A1513" s="157"/>
      <c r="B1513" s="211">
        <v>44735.471898148149</v>
      </c>
      <c r="C1513" s="161">
        <v>75</v>
      </c>
      <c r="D1513" s="161">
        <v>69</v>
      </c>
      <c r="E1513" s="161">
        <v>6</v>
      </c>
      <c r="F1513" s="162" t="s">
        <v>1417</v>
      </c>
    </row>
    <row r="1514" spans="1:6" s="143" customFormat="1" x14ac:dyDescent="0.25">
      <c r="A1514" s="157"/>
      <c r="B1514" s="211">
        <v>44735.474849537037</v>
      </c>
      <c r="C1514" s="161">
        <v>500</v>
      </c>
      <c r="D1514" s="161">
        <v>475</v>
      </c>
      <c r="E1514" s="161">
        <v>25</v>
      </c>
      <c r="F1514" s="162" t="s">
        <v>1801</v>
      </c>
    </row>
    <row r="1515" spans="1:6" s="143" customFormat="1" x14ac:dyDescent="0.25">
      <c r="A1515" s="157"/>
      <c r="B1515" s="211">
        <v>44735.477442129632</v>
      </c>
      <c r="C1515" s="161">
        <v>100</v>
      </c>
      <c r="D1515" s="161">
        <v>95</v>
      </c>
      <c r="E1515" s="161">
        <v>5</v>
      </c>
      <c r="F1515" s="162" t="s">
        <v>236</v>
      </c>
    </row>
    <row r="1516" spans="1:6" s="143" customFormat="1" x14ac:dyDescent="0.25">
      <c r="A1516" s="157"/>
      <c r="B1516" s="211">
        <v>44735.480393518519</v>
      </c>
      <c r="C1516" s="161">
        <v>500</v>
      </c>
      <c r="D1516" s="161">
        <v>475</v>
      </c>
      <c r="E1516" s="161">
        <v>25</v>
      </c>
      <c r="F1516" s="162" t="s">
        <v>4449</v>
      </c>
    </row>
    <row r="1517" spans="1:6" s="143" customFormat="1" x14ac:dyDescent="0.25">
      <c r="A1517" s="157"/>
      <c r="B1517" s="211">
        <v>44735.493784722225</v>
      </c>
      <c r="C1517" s="161">
        <v>50</v>
      </c>
      <c r="D1517" s="161">
        <v>46.5</v>
      </c>
      <c r="E1517" s="161">
        <v>3.5</v>
      </c>
      <c r="F1517" s="162" t="s">
        <v>3547</v>
      </c>
    </row>
    <row r="1518" spans="1:6" s="143" customFormat="1" x14ac:dyDescent="0.25">
      <c r="A1518" s="157"/>
      <c r="B1518" s="211">
        <v>44735.506851851853</v>
      </c>
      <c r="C1518" s="161">
        <v>1000</v>
      </c>
      <c r="D1518" s="161">
        <v>950</v>
      </c>
      <c r="E1518" s="161">
        <v>50</v>
      </c>
      <c r="F1518" s="162" t="s">
        <v>3523</v>
      </c>
    </row>
    <row r="1519" spans="1:6" s="143" customFormat="1" x14ac:dyDescent="0.25">
      <c r="A1519" s="157"/>
      <c r="B1519" s="211">
        <v>44735.507453703707</v>
      </c>
      <c r="C1519" s="161">
        <v>100</v>
      </c>
      <c r="D1519" s="161">
        <v>95</v>
      </c>
      <c r="E1519" s="161">
        <v>5</v>
      </c>
      <c r="F1519" s="162" t="s">
        <v>3486</v>
      </c>
    </row>
    <row r="1520" spans="1:6" s="143" customFormat="1" x14ac:dyDescent="0.25">
      <c r="A1520" s="157"/>
      <c r="B1520" s="211">
        <v>44735.518773148149</v>
      </c>
      <c r="C1520" s="161">
        <v>10</v>
      </c>
      <c r="D1520" s="161">
        <v>9.3000000000000007</v>
      </c>
      <c r="E1520" s="161">
        <v>0.69999999999999929</v>
      </c>
      <c r="F1520" s="162" t="s">
        <v>4409</v>
      </c>
    </row>
    <row r="1521" spans="1:6" s="143" customFormat="1" x14ac:dyDescent="0.25">
      <c r="A1521" s="157"/>
      <c r="B1521" s="211">
        <v>44735.52548611111</v>
      </c>
      <c r="C1521" s="161">
        <v>300</v>
      </c>
      <c r="D1521" s="161">
        <v>279</v>
      </c>
      <c r="E1521" s="161">
        <v>21</v>
      </c>
      <c r="F1521" s="162" t="s">
        <v>464</v>
      </c>
    </row>
    <row r="1522" spans="1:6" s="143" customFormat="1" x14ac:dyDescent="0.25">
      <c r="A1522" s="157"/>
      <c r="B1522" s="211">
        <v>44735.52752314815</v>
      </c>
      <c r="C1522" s="161">
        <v>30</v>
      </c>
      <c r="D1522" s="161">
        <v>28.5</v>
      </c>
      <c r="E1522" s="161">
        <v>1.5</v>
      </c>
      <c r="F1522" s="162" t="s">
        <v>8201</v>
      </c>
    </row>
    <row r="1523" spans="1:6" s="143" customFormat="1" x14ac:dyDescent="0.25">
      <c r="A1523" s="157"/>
      <c r="B1523" s="211">
        <v>44735.534363425926</v>
      </c>
      <c r="C1523" s="161">
        <v>50</v>
      </c>
      <c r="D1523" s="161">
        <v>47.5</v>
      </c>
      <c r="E1523" s="161">
        <v>2.5</v>
      </c>
      <c r="F1523" s="162" t="s">
        <v>875</v>
      </c>
    </row>
    <row r="1524" spans="1:6" s="143" customFormat="1" x14ac:dyDescent="0.25">
      <c r="A1524" s="157"/>
      <c r="B1524" s="211">
        <v>44735.542557870373</v>
      </c>
      <c r="C1524" s="161">
        <v>200</v>
      </c>
      <c r="D1524" s="161">
        <v>184</v>
      </c>
      <c r="E1524" s="161">
        <v>16</v>
      </c>
      <c r="F1524" s="162" t="s">
        <v>1420</v>
      </c>
    </row>
    <row r="1525" spans="1:6" s="143" customFormat="1" x14ac:dyDescent="0.25">
      <c r="A1525" s="157"/>
      <c r="B1525" s="211">
        <v>44735.54824074074</v>
      </c>
      <c r="C1525" s="161">
        <v>100</v>
      </c>
      <c r="D1525" s="161">
        <v>95</v>
      </c>
      <c r="E1525" s="161">
        <v>5</v>
      </c>
      <c r="F1525" s="162" t="s">
        <v>1290</v>
      </c>
    </row>
    <row r="1526" spans="1:6" s="143" customFormat="1" x14ac:dyDescent="0.25">
      <c r="A1526" s="157"/>
      <c r="B1526" s="211">
        <v>44735.553263888891</v>
      </c>
      <c r="C1526" s="161">
        <v>50</v>
      </c>
      <c r="D1526" s="161">
        <v>46</v>
      </c>
      <c r="E1526" s="161">
        <v>4</v>
      </c>
      <c r="F1526" s="162" t="s">
        <v>1408</v>
      </c>
    </row>
    <row r="1527" spans="1:6" s="143" customFormat="1" x14ac:dyDescent="0.25">
      <c r="A1527" s="157"/>
      <c r="B1527" s="211">
        <v>44735.569143518522</v>
      </c>
      <c r="C1527" s="161">
        <v>300</v>
      </c>
      <c r="D1527" s="161">
        <v>285</v>
      </c>
      <c r="E1527" s="161">
        <v>15</v>
      </c>
      <c r="F1527" s="162" t="s">
        <v>1780</v>
      </c>
    </row>
    <row r="1528" spans="1:6" s="143" customFormat="1" x14ac:dyDescent="0.25">
      <c r="A1528" s="157"/>
      <c r="B1528" s="211">
        <v>44735.571458333332</v>
      </c>
      <c r="C1528" s="161">
        <v>50</v>
      </c>
      <c r="D1528" s="161">
        <v>47.5</v>
      </c>
      <c r="E1528" s="161">
        <v>2.5</v>
      </c>
      <c r="F1528" s="162" t="s">
        <v>3542</v>
      </c>
    </row>
    <row r="1529" spans="1:6" s="143" customFormat="1" x14ac:dyDescent="0.25">
      <c r="A1529" s="157"/>
      <c r="B1529" s="211">
        <v>44735.591446759259</v>
      </c>
      <c r="C1529" s="161">
        <v>100</v>
      </c>
      <c r="D1529" s="161">
        <v>95</v>
      </c>
      <c r="E1529" s="161">
        <v>5</v>
      </c>
      <c r="F1529" s="162" t="s">
        <v>1025</v>
      </c>
    </row>
    <row r="1530" spans="1:6" s="143" customFormat="1" x14ac:dyDescent="0.25">
      <c r="A1530" s="157"/>
      <c r="B1530" s="211">
        <v>44735.595277777778</v>
      </c>
      <c r="C1530" s="161">
        <v>100</v>
      </c>
      <c r="D1530" s="161">
        <v>95</v>
      </c>
      <c r="E1530" s="161">
        <v>5</v>
      </c>
      <c r="F1530" s="162" t="s">
        <v>3481</v>
      </c>
    </row>
    <row r="1531" spans="1:6" s="143" customFormat="1" x14ac:dyDescent="0.25">
      <c r="A1531" s="157"/>
      <c r="B1531" s="211">
        <v>44735.603541666664</v>
      </c>
      <c r="C1531" s="161">
        <v>100</v>
      </c>
      <c r="D1531" s="161">
        <v>95</v>
      </c>
      <c r="E1531" s="161">
        <v>5</v>
      </c>
      <c r="F1531" s="162" t="s">
        <v>875</v>
      </c>
    </row>
    <row r="1532" spans="1:6" s="143" customFormat="1" x14ac:dyDescent="0.25">
      <c r="A1532" s="157"/>
      <c r="B1532" s="211">
        <v>44735.607106481482</v>
      </c>
      <c r="C1532" s="161">
        <v>50</v>
      </c>
      <c r="D1532" s="161">
        <v>47.5</v>
      </c>
      <c r="E1532" s="161">
        <v>2.5</v>
      </c>
      <c r="F1532" s="162" t="s">
        <v>550</v>
      </c>
    </row>
    <row r="1533" spans="1:6" s="143" customFormat="1" x14ac:dyDescent="0.25">
      <c r="A1533" s="157"/>
      <c r="B1533" s="211">
        <v>44735.617719907408</v>
      </c>
      <c r="C1533" s="161">
        <v>250</v>
      </c>
      <c r="D1533" s="161">
        <v>237.5</v>
      </c>
      <c r="E1533" s="161">
        <v>12.5</v>
      </c>
      <c r="F1533" s="162" t="s">
        <v>946</v>
      </c>
    </row>
    <row r="1534" spans="1:6" s="143" customFormat="1" x14ac:dyDescent="0.25">
      <c r="A1534" s="157"/>
      <c r="B1534" s="211">
        <v>44735.624039351853</v>
      </c>
      <c r="C1534" s="161">
        <v>100</v>
      </c>
      <c r="D1534" s="161">
        <v>95</v>
      </c>
      <c r="E1534" s="161">
        <v>5</v>
      </c>
      <c r="F1534" s="162" t="s">
        <v>8177</v>
      </c>
    </row>
    <row r="1535" spans="1:6" s="143" customFormat="1" x14ac:dyDescent="0.25">
      <c r="A1535" s="157"/>
      <c r="B1535" s="211">
        <v>44735.644131944442</v>
      </c>
      <c r="C1535" s="161">
        <v>200</v>
      </c>
      <c r="D1535" s="161">
        <v>190</v>
      </c>
      <c r="E1535" s="161">
        <v>10</v>
      </c>
      <c r="F1535" s="162" t="s">
        <v>1131</v>
      </c>
    </row>
    <row r="1536" spans="1:6" s="143" customFormat="1" x14ac:dyDescent="0.25">
      <c r="A1536" s="157"/>
      <c r="B1536" s="211">
        <v>44735.657719907409</v>
      </c>
      <c r="C1536" s="161">
        <v>1000</v>
      </c>
      <c r="D1536" s="161">
        <v>950</v>
      </c>
      <c r="E1536" s="161">
        <v>50</v>
      </c>
      <c r="F1536" s="162" t="s">
        <v>6394</v>
      </c>
    </row>
    <row r="1537" spans="1:6" s="143" customFormat="1" x14ac:dyDescent="0.25">
      <c r="A1537" s="157"/>
      <c r="B1537" s="211">
        <v>44735.667673611111</v>
      </c>
      <c r="C1537" s="161">
        <v>200</v>
      </c>
      <c r="D1537" s="161">
        <v>186</v>
      </c>
      <c r="E1537" s="161">
        <v>14</v>
      </c>
      <c r="F1537" s="162" t="s">
        <v>2735</v>
      </c>
    </row>
    <row r="1538" spans="1:6" s="143" customFormat="1" x14ac:dyDescent="0.25">
      <c r="A1538" s="157"/>
      <c r="B1538" s="211">
        <v>44735.679398148146</v>
      </c>
      <c r="C1538" s="161">
        <v>50</v>
      </c>
      <c r="D1538" s="161">
        <v>47.5</v>
      </c>
      <c r="E1538" s="161">
        <v>2.5</v>
      </c>
      <c r="F1538" s="162" t="s">
        <v>1466</v>
      </c>
    </row>
    <row r="1539" spans="1:6" s="143" customFormat="1" x14ac:dyDescent="0.25">
      <c r="A1539" s="157"/>
      <c r="B1539" s="211">
        <v>44735.681631944448</v>
      </c>
      <c r="C1539" s="161">
        <v>300</v>
      </c>
      <c r="D1539" s="161">
        <v>279</v>
      </c>
      <c r="E1539" s="161">
        <v>21</v>
      </c>
      <c r="F1539" s="162" t="s">
        <v>938</v>
      </c>
    </row>
    <row r="1540" spans="1:6" s="143" customFormat="1" x14ac:dyDescent="0.25">
      <c r="A1540" s="157"/>
      <c r="B1540" s="211">
        <v>44735.693518518521</v>
      </c>
      <c r="C1540" s="161">
        <v>100</v>
      </c>
      <c r="D1540" s="161">
        <v>93</v>
      </c>
      <c r="E1540" s="161">
        <v>7</v>
      </c>
      <c r="F1540" s="162" t="s">
        <v>898</v>
      </c>
    </row>
    <row r="1541" spans="1:6" s="143" customFormat="1" x14ac:dyDescent="0.25">
      <c r="A1541" s="157"/>
      <c r="B1541" s="211">
        <v>44735.712476851855</v>
      </c>
      <c r="C1541" s="161">
        <v>100</v>
      </c>
      <c r="D1541" s="161">
        <v>95</v>
      </c>
      <c r="E1541" s="161">
        <v>5</v>
      </c>
      <c r="F1541" s="162" t="s">
        <v>7349</v>
      </c>
    </row>
    <row r="1542" spans="1:6" s="143" customFormat="1" x14ac:dyDescent="0.25">
      <c r="A1542" s="157"/>
      <c r="B1542" s="211">
        <v>44735.7266087963</v>
      </c>
      <c r="C1542" s="161">
        <v>200</v>
      </c>
      <c r="D1542" s="161">
        <v>190</v>
      </c>
      <c r="E1542" s="161">
        <v>10</v>
      </c>
      <c r="F1542" s="162" t="s">
        <v>1360</v>
      </c>
    </row>
    <row r="1543" spans="1:6" s="143" customFormat="1" x14ac:dyDescent="0.25">
      <c r="A1543" s="157"/>
      <c r="B1543" s="211">
        <v>44735.7343287037</v>
      </c>
      <c r="C1543" s="161">
        <v>40</v>
      </c>
      <c r="D1543" s="161">
        <v>36.799999999999997</v>
      </c>
      <c r="E1543" s="161">
        <v>3.2</v>
      </c>
      <c r="F1543" s="162" t="s">
        <v>8166</v>
      </c>
    </row>
    <row r="1544" spans="1:6" s="143" customFormat="1" x14ac:dyDescent="0.25">
      <c r="A1544" s="157"/>
      <c r="B1544" s="211">
        <v>44735.735486111109</v>
      </c>
      <c r="C1544" s="161">
        <v>500</v>
      </c>
      <c r="D1544" s="161">
        <v>475</v>
      </c>
      <c r="E1544" s="161">
        <v>25</v>
      </c>
      <c r="F1544" s="162" t="s">
        <v>6597</v>
      </c>
    </row>
    <row r="1545" spans="1:6" s="143" customFormat="1" x14ac:dyDescent="0.25">
      <c r="A1545" s="157"/>
      <c r="B1545" s="211">
        <v>44735.759618055556</v>
      </c>
      <c r="C1545" s="161">
        <v>50</v>
      </c>
      <c r="D1545" s="161">
        <v>47.5</v>
      </c>
      <c r="E1545" s="161">
        <v>2.5</v>
      </c>
      <c r="F1545" s="162" t="s">
        <v>7573</v>
      </c>
    </row>
    <row r="1546" spans="1:6" s="143" customFormat="1" x14ac:dyDescent="0.25">
      <c r="A1546" s="157"/>
      <c r="B1546" s="211">
        <v>44735.76221064815</v>
      </c>
      <c r="C1546" s="161">
        <v>500</v>
      </c>
      <c r="D1546" s="161">
        <v>470.25</v>
      </c>
      <c r="E1546" s="161">
        <v>29.75</v>
      </c>
      <c r="F1546" s="162" t="s">
        <v>3545</v>
      </c>
    </row>
    <row r="1547" spans="1:6" s="143" customFormat="1" x14ac:dyDescent="0.25">
      <c r="A1547" s="157"/>
      <c r="B1547" s="211">
        <v>44735.769016203703</v>
      </c>
      <c r="C1547" s="161">
        <v>100</v>
      </c>
      <c r="D1547" s="161">
        <v>92</v>
      </c>
      <c r="E1547" s="161">
        <v>8</v>
      </c>
      <c r="F1547" s="162" t="s">
        <v>2714</v>
      </c>
    </row>
    <row r="1548" spans="1:6" s="143" customFormat="1" x14ac:dyDescent="0.25">
      <c r="A1548" s="157"/>
      <c r="B1548" s="211">
        <v>44735.779085648152</v>
      </c>
      <c r="C1548" s="161">
        <v>2000</v>
      </c>
      <c r="D1548" s="161">
        <v>1860</v>
      </c>
      <c r="E1548" s="161">
        <v>140</v>
      </c>
      <c r="F1548" s="162" t="s">
        <v>2225</v>
      </c>
    </row>
    <row r="1549" spans="1:6" s="143" customFormat="1" x14ac:dyDescent="0.25">
      <c r="A1549" s="157"/>
      <c r="B1549" s="211">
        <v>44735.802812499998</v>
      </c>
      <c r="C1549" s="161">
        <v>10</v>
      </c>
      <c r="D1549" s="161">
        <v>9.5</v>
      </c>
      <c r="E1549" s="161">
        <v>0.5</v>
      </c>
      <c r="F1549" s="162" t="s">
        <v>6379</v>
      </c>
    </row>
    <row r="1550" spans="1:6" s="143" customFormat="1" x14ac:dyDescent="0.25">
      <c r="A1550" s="157"/>
      <c r="B1550" s="211">
        <v>44735.821631944447</v>
      </c>
      <c r="C1550" s="161">
        <v>100</v>
      </c>
      <c r="D1550" s="161">
        <v>95</v>
      </c>
      <c r="E1550" s="161">
        <v>5</v>
      </c>
      <c r="F1550" s="162" t="s">
        <v>960</v>
      </c>
    </row>
    <row r="1551" spans="1:6" s="143" customFormat="1" x14ac:dyDescent="0.25">
      <c r="A1551" s="157"/>
      <c r="B1551" s="211">
        <v>44735.844895833332</v>
      </c>
      <c r="C1551" s="161">
        <v>200</v>
      </c>
      <c r="D1551" s="161">
        <v>190</v>
      </c>
      <c r="E1551" s="161">
        <v>10</v>
      </c>
      <c r="F1551" s="162" t="s">
        <v>1062</v>
      </c>
    </row>
    <row r="1552" spans="1:6" s="143" customFormat="1" x14ac:dyDescent="0.25">
      <c r="A1552" s="157"/>
      <c r="B1552" s="211">
        <v>44735.847337962965</v>
      </c>
      <c r="C1552" s="161">
        <v>75</v>
      </c>
      <c r="D1552" s="161">
        <v>69</v>
      </c>
      <c r="E1552" s="161">
        <v>6</v>
      </c>
      <c r="F1552" s="162" t="s">
        <v>1459</v>
      </c>
    </row>
    <row r="1553" spans="1:6" s="143" customFormat="1" x14ac:dyDescent="0.25">
      <c r="A1553" s="157"/>
      <c r="B1553" s="211">
        <v>44735.86178240741</v>
      </c>
      <c r="C1553" s="161">
        <v>500</v>
      </c>
      <c r="D1553" s="161">
        <v>460</v>
      </c>
      <c r="E1553" s="161">
        <v>40</v>
      </c>
      <c r="F1553" s="162" t="s">
        <v>1492</v>
      </c>
    </row>
    <row r="1554" spans="1:6" s="143" customFormat="1" x14ac:dyDescent="0.25">
      <c r="A1554" s="157"/>
      <c r="B1554" s="211">
        <v>44735.895185185182</v>
      </c>
      <c r="C1554" s="161">
        <v>20</v>
      </c>
      <c r="D1554" s="161">
        <v>18.399999999999999</v>
      </c>
      <c r="E1554" s="161">
        <v>1.6</v>
      </c>
      <c r="F1554" s="162" t="s">
        <v>436</v>
      </c>
    </row>
    <row r="1555" spans="1:6" s="143" customFormat="1" x14ac:dyDescent="0.25">
      <c r="A1555" s="157"/>
      <c r="B1555" s="211">
        <v>44735.947592592594</v>
      </c>
      <c r="C1555" s="161">
        <v>20</v>
      </c>
      <c r="D1555" s="161">
        <v>18.600000000000001</v>
      </c>
      <c r="E1555" s="161">
        <v>1.3999999999999986</v>
      </c>
      <c r="F1555" s="162" t="s">
        <v>8200</v>
      </c>
    </row>
    <row r="1556" spans="1:6" s="143" customFormat="1" x14ac:dyDescent="0.25">
      <c r="A1556" s="157"/>
      <c r="B1556" s="211">
        <v>44735.989675925928</v>
      </c>
      <c r="C1556" s="161">
        <v>200</v>
      </c>
      <c r="D1556" s="161">
        <v>184</v>
      </c>
      <c r="E1556" s="161">
        <v>16</v>
      </c>
      <c r="F1556" s="162" t="s">
        <v>3530</v>
      </c>
    </row>
    <row r="1557" spans="1:6" s="143" customFormat="1" x14ac:dyDescent="0.25">
      <c r="A1557" s="157"/>
      <c r="B1557" s="211">
        <v>44736.0393287037</v>
      </c>
      <c r="C1557" s="161">
        <v>200</v>
      </c>
      <c r="D1557" s="161">
        <v>190</v>
      </c>
      <c r="E1557" s="161">
        <v>10</v>
      </c>
      <c r="F1557" s="162" t="s">
        <v>2363</v>
      </c>
    </row>
    <row r="1558" spans="1:6" s="143" customFormat="1" x14ac:dyDescent="0.25">
      <c r="A1558" s="157"/>
      <c r="B1558" s="211">
        <v>44736.086516203701</v>
      </c>
      <c r="C1558" s="161">
        <v>24</v>
      </c>
      <c r="D1558" s="161">
        <v>22.8</v>
      </c>
      <c r="E1558" s="161">
        <v>1.1999999999999993</v>
      </c>
      <c r="F1558" s="162" t="s">
        <v>2164</v>
      </c>
    </row>
    <row r="1559" spans="1:6" s="143" customFormat="1" x14ac:dyDescent="0.25">
      <c r="A1559" s="157"/>
      <c r="B1559" s="211">
        <v>44736.170648148145</v>
      </c>
      <c r="C1559" s="161">
        <v>50</v>
      </c>
      <c r="D1559" s="161">
        <v>47.5</v>
      </c>
      <c r="E1559" s="161">
        <v>2.5</v>
      </c>
      <c r="F1559" s="162" t="s">
        <v>2865</v>
      </c>
    </row>
    <row r="1560" spans="1:6" s="143" customFormat="1" x14ac:dyDescent="0.25">
      <c r="A1560" s="157"/>
      <c r="B1560" s="211">
        <v>44736.178391203706</v>
      </c>
      <c r="C1560" s="161">
        <v>1000</v>
      </c>
      <c r="D1560" s="161">
        <v>950</v>
      </c>
      <c r="E1560" s="161">
        <v>50</v>
      </c>
      <c r="F1560" s="162" t="s">
        <v>2852</v>
      </c>
    </row>
    <row r="1561" spans="1:6" s="143" customFormat="1" x14ac:dyDescent="0.25">
      <c r="A1561" s="157"/>
      <c r="B1561" s="211">
        <v>44736.254930555559</v>
      </c>
      <c r="C1561" s="161">
        <v>100</v>
      </c>
      <c r="D1561" s="161">
        <v>92</v>
      </c>
      <c r="E1561" s="161">
        <v>8</v>
      </c>
      <c r="F1561" s="162" t="s">
        <v>2524</v>
      </c>
    </row>
    <row r="1562" spans="1:6" s="143" customFormat="1" x14ac:dyDescent="0.25">
      <c r="A1562" s="157"/>
      <c r="B1562" s="211">
        <v>44736.295347222222</v>
      </c>
      <c r="C1562" s="161">
        <v>100</v>
      </c>
      <c r="D1562" s="161">
        <v>95</v>
      </c>
      <c r="E1562" s="161">
        <v>5</v>
      </c>
      <c r="F1562" s="162" t="s">
        <v>331</v>
      </c>
    </row>
    <row r="1563" spans="1:6" s="143" customFormat="1" x14ac:dyDescent="0.25">
      <c r="A1563" s="157"/>
      <c r="B1563" s="211">
        <v>44736.309988425928</v>
      </c>
      <c r="C1563" s="161">
        <v>15</v>
      </c>
      <c r="D1563" s="161">
        <v>13.8</v>
      </c>
      <c r="E1563" s="161">
        <v>1.2</v>
      </c>
      <c r="F1563" s="162" t="s">
        <v>451</v>
      </c>
    </row>
    <row r="1564" spans="1:6" s="143" customFormat="1" x14ac:dyDescent="0.25">
      <c r="A1564" s="157"/>
      <c r="B1564" s="211">
        <v>44736.317881944444</v>
      </c>
      <c r="C1564" s="161">
        <v>600</v>
      </c>
      <c r="D1564" s="161">
        <v>570</v>
      </c>
      <c r="E1564" s="161">
        <v>30</v>
      </c>
      <c r="F1564" s="162" t="s">
        <v>368</v>
      </c>
    </row>
    <row r="1565" spans="1:6" s="143" customFormat="1" x14ac:dyDescent="0.25">
      <c r="A1565" s="157"/>
      <c r="B1565" s="211">
        <v>44736.32402777778</v>
      </c>
      <c r="C1565" s="161">
        <v>100</v>
      </c>
      <c r="D1565" s="161">
        <v>95</v>
      </c>
      <c r="E1565" s="161">
        <v>5</v>
      </c>
      <c r="F1565" s="162" t="s">
        <v>7288</v>
      </c>
    </row>
    <row r="1566" spans="1:6" s="143" customFormat="1" x14ac:dyDescent="0.25">
      <c r="A1566" s="157"/>
      <c r="B1566" s="211">
        <v>44736.325914351852</v>
      </c>
      <c r="C1566" s="161">
        <v>50</v>
      </c>
      <c r="D1566" s="161">
        <v>46.5</v>
      </c>
      <c r="E1566" s="161">
        <v>3.5</v>
      </c>
      <c r="F1566" s="162" t="s">
        <v>807</v>
      </c>
    </row>
    <row r="1567" spans="1:6" s="143" customFormat="1" x14ac:dyDescent="0.25">
      <c r="A1567" s="157"/>
      <c r="B1567" s="211">
        <v>44736.35261574074</v>
      </c>
      <c r="C1567" s="161">
        <v>100</v>
      </c>
      <c r="D1567" s="161">
        <v>92</v>
      </c>
      <c r="E1567" s="161">
        <v>8</v>
      </c>
      <c r="F1567" s="162" t="s">
        <v>1437</v>
      </c>
    </row>
    <row r="1568" spans="1:6" s="143" customFormat="1" x14ac:dyDescent="0.25">
      <c r="A1568" s="157"/>
      <c r="B1568" s="211">
        <v>44736.360439814816</v>
      </c>
      <c r="C1568" s="161">
        <v>50</v>
      </c>
      <c r="D1568" s="161">
        <v>47.5</v>
      </c>
      <c r="E1568" s="161">
        <v>2.5</v>
      </c>
      <c r="F1568" s="162" t="s">
        <v>1466</v>
      </c>
    </row>
    <row r="1569" spans="1:6" s="143" customFormat="1" x14ac:dyDescent="0.25">
      <c r="A1569" s="157"/>
      <c r="B1569" s="211">
        <v>44736.360983796294</v>
      </c>
      <c r="C1569" s="161">
        <v>75</v>
      </c>
      <c r="D1569" s="161">
        <v>69</v>
      </c>
      <c r="E1569" s="161">
        <v>6</v>
      </c>
      <c r="F1569" s="162" t="s">
        <v>931</v>
      </c>
    </row>
    <row r="1570" spans="1:6" s="143" customFormat="1" x14ac:dyDescent="0.25">
      <c r="A1570" s="157"/>
      <c r="B1570" s="211">
        <v>44736.371574074074</v>
      </c>
      <c r="C1570" s="161">
        <v>100</v>
      </c>
      <c r="D1570" s="161">
        <v>92</v>
      </c>
      <c r="E1570" s="161">
        <v>8</v>
      </c>
      <c r="F1570" s="162" t="s">
        <v>485</v>
      </c>
    </row>
    <row r="1571" spans="1:6" s="143" customFormat="1" x14ac:dyDescent="0.25">
      <c r="A1571" s="157"/>
      <c r="B1571" s="211">
        <v>44736.382476851853</v>
      </c>
      <c r="C1571" s="161">
        <v>500</v>
      </c>
      <c r="D1571" s="161">
        <v>465</v>
      </c>
      <c r="E1571" s="161">
        <v>35</v>
      </c>
      <c r="F1571" s="162" t="s">
        <v>6327</v>
      </c>
    </row>
    <row r="1572" spans="1:6" s="143" customFormat="1" x14ac:dyDescent="0.25">
      <c r="A1572" s="157"/>
      <c r="B1572" s="211">
        <v>44736.392118055555</v>
      </c>
      <c r="C1572" s="161">
        <v>500</v>
      </c>
      <c r="D1572" s="161">
        <v>475</v>
      </c>
      <c r="E1572" s="161">
        <v>25</v>
      </c>
      <c r="F1572" s="162" t="s">
        <v>8199</v>
      </c>
    </row>
    <row r="1573" spans="1:6" s="143" customFormat="1" x14ac:dyDescent="0.25">
      <c r="A1573" s="157"/>
      <c r="B1573" s="211">
        <v>44736.394467592596</v>
      </c>
      <c r="C1573" s="161">
        <v>50</v>
      </c>
      <c r="D1573" s="161">
        <v>47.5</v>
      </c>
      <c r="E1573" s="161">
        <v>2.5</v>
      </c>
      <c r="F1573" s="162" t="s">
        <v>2782</v>
      </c>
    </row>
    <row r="1574" spans="1:6" s="143" customFormat="1" x14ac:dyDescent="0.25">
      <c r="A1574" s="157"/>
      <c r="B1574" s="211">
        <v>44736.427002314813</v>
      </c>
      <c r="C1574" s="161">
        <v>500</v>
      </c>
      <c r="D1574" s="161">
        <v>475</v>
      </c>
      <c r="E1574" s="161">
        <v>25</v>
      </c>
      <c r="F1574" s="162" t="s">
        <v>782</v>
      </c>
    </row>
    <row r="1575" spans="1:6" s="143" customFormat="1" x14ac:dyDescent="0.25">
      <c r="A1575" s="157"/>
      <c r="B1575" s="211">
        <v>44736.427673611113</v>
      </c>
      <c r="C1575" s="161">
        <v>100</v>
      </c>
      <c r="D1575" s="161">
        <v>95</v>
      </c>
      <c r="E1575" s="161">
        <v>5</v>
      </c>
      <c r="F1575" s="162" t="s">
        <v>920</v>
      </c>
    </row>
    <row r="1576" spans="1:6" s="143" customFormat="1" x14ac:dyDescent="0.25">
      <c r="A1576" s="157"/>
      <c r="B1576" s="211">
        <v>44736.44263888889</v>
      </c>
      <c r="C1576" s="161">
        <v>300</v>
      </c>
      <c r="D1576" s="161">
        <v>276</v>
      </c>
      <c r="E1576" s="161">
        <v>24</v>
      </c>
      <c r="F1576" s="162" t="s">
        <v>8167</v>
      </c>
    </row>
    <row r="1577" spans="1:6" s="143" customFormat="1" x14ac:dyDescent="0.25">
      <c r="A1577" s="157"/>
      <c r="B1577" s="211">
        <v>44736.471168981479</v>
      </c>
      <c r="C1577" s="161">
        <v>150</v>
      </c>
      <c r="D1577" s="161">
        <v>141.07</v>
      </c>
      <c r="E1577" s="161">
        <v>8.9300000000000068</v>
      </c>
      <c r="F1577" s="162" t="s">
        <v>958</v>
      </c>
    </row>
    <row r="1578" spans="1:6" s="143" customFormat="1" x14ac:dyDescent="0.25">
      <c r="A1578" s="157"/>
      <c r="B1578" s="211">
        <v>44736.478032407409</v>
      </c>
      <c r="C1578" s="161">
        <v>10</v>
      </c>
      <c r="D1578" s="161">
        <v>9.1999999999999993</v>
      </c>
      <c r="E1578" s="161">
        <v>0.8</v>
      </c>
      <c r="F1578" s="162" t="s">
        <v>451</v>
      </c>
    </row>
    <row r="1579" spans="1:6" s="143" customFormat="1" x14ac:dyDescent="0.25">
      <c r="A1579" s="157"/>
      <c r="B1579" s="211">
        <v>44736.499120370368</v>
      </c>
      <c r="C1579" s="161">
        <v>500</v>
      </c>
      <c r="D1579" s="161">
        <v>475</v>
      </c>
      <c r="E1579" s="161">
        <v>25</v>
      </c>
      <c r="F1579" s="162" t="s">
        <v>1908</v>
      </c>
    </row>
    <row r="1580" spans="1:6" s="143" customFormat="1" x14ac:dyDescent="0.25">
      <c r="A1580" s="157"/>
      <c r="B1580" s="211">
        <v>44736.51835648148</v>
      </c>
      <c r="C1580" s="161">
        <v>250</v>
      </c>
      <c r="D1580" s="161">
        <v>237.5</v>
      </c>
      <c r="E1580" s="161">
        <v>12.5</v>
      </c>
      <c r="F1580" s="162" t="s">
        <v>1816</v>
      </c>
    </row>
    <row r="1581" spans="1:6" s="143" customFormat="1" x14ac:dyDescent="0.25">
      <c r="A1581" s="157"/>
      <c r="B1581" s="211">
        <v>44736.519212962965</v>
      </c>
      <c r="C1581" s="161">
        <v>50</v>
      </c>
      <c r="D1581" s="161">
        <v>46.5</v>
      </c>
      <c r="E1581" s="161">
        <v>3.5</v>
      </c>
      <c r="F1581" s="162" t="s">
        <v>1072</v>
      </c>
    </row>
    <row r="1582" spans="1:6" s="143" customFormat="1" x14ac:dyDescent="0.25">
      <c r="A1582" s="157"/>
      <c r="B1582" s="211">
        <v>44736.521111111113</v>
      </c>
      <c r="C1582" s="161">
        <v>50</v>
      </c>
      <c r="D1582" s="161">
        <v>47.5</v>
      </c>
      <c r="E1582" s="161">
        <v>2.5</v>
      </c>
      <c r="F1582" s="162" t="s">
        <v>875</v>
      </c>
    </row>
    <row r="1583" spans="1:6" s="143" customFormat="1" x14ac:dyDescent="0.25">
      <c r="A1583" s="157"/>
      <c r="B1583" s="211">
        <v>44736.571539351855</v>
      </c>
      <c r="C1583" s="161">
        <v>2000</v>
      </c>
      <c r="D1583" s="161">
        <v>1860</v>
      </c>
      <c r="E1583" s="161">
        <v>140</v>
      </c>
      <c r="F1583" s="162" t="s">
        <v>1751</v>
      </c>
    </row>
    <row r="1584" spans="1:6" s="143" customFormat="1" x14ac:dyDescent="0.25">
      <c r="A1584" s="157"/>
      <c r="B1584" s="211">
        <v>44736.574664351851</v>
      </c>
      <c r="C1584" s="161">
        <v>50</v>
      </c>
      <c r="D1584" s="161">
        <v>46.5</v>
      </c>
      <c r="E1584" s="161">
        <v>3.5</v>
      </c>
      <c r="F1584" s="162" t="s">
        <v>808</v>
      </c>
    </row>
    <row r="1585" spans="1:6" s="143" customFormat="1" x14ac:dyDescent="0.25">
      <c r="A1585" s="157"/>
      <c r="B1585" s="211">
        <v>44736.575439814813</v>
      </c>
      <c r="C1585" s="161">
        <v>75</v>
      </c>
      <c r="D1585" s="161">
        <v>69</v>
      </c>
      <c r="E1585" s="161">
        <v>6</v>
      </c>
      <c r="F1585" s="162" t="s">
        <v>1417</v>
      </c>
    </row>
    <row r="1586" spans="1:6" s="143" customFormat="1" x14ac:dyDescent="0.25">
      <c r="A1586" s="157"/>
      <c r="B1586" s="211">
        <v>44736.575682870367</v>
      </c>
      <c r="C1586" s="161">
        <v>50</v>
      </c>
      <c r="D1586" s="161">
        <v>46.5</v>
      </c>
      <c r="E1586" s="161">
        <v>3.5</v>
      </c>
      <c r="F1586" s="162" t="s">
        <v>957</v>
      </c>
    </row>
    <row r="1587" spans="1:6" s="143" customFormat="1" x14ac:dyDescent="0.25">
      <c r="A1587" s="157"/>
      <c r="B1587" s="211">
        <v>44736.584328703706</v>
      </c>
      <c r="C1587" s="161">
        <v>200</v>
      </c>
      <c r="D1587" s="161">
        <v>184</v>
      </c>
      <c r="E1587" s="161">
        <v>16</v>
      </c>
      <c r="F1587" s="162" t="s">
        <v>3511</v>
      </c>
    </row>
    <row r="1588" spans="1:6" s="143" customFormat="1" x14ac:dyDescent="0.25">
      <c r="A1588" s="157"/>
      <c r="B1588" s="211">
        <v>44736.587268518517</v>
      </c>
      <c r="C1588" s="161">
        <v>500</v>
      </c>
      <c r="D1588" s="161">
        <v>475</v>
      </c>
      <c r="E1588" s="161">
        <v>25</v>
      </c>
      <c r="F1588" s="162" t="s">
        <v>8198</v>
      </c>
    </row>
    <row r="1589" spans="1:6" s="143" customFormat="1" x14ac:dyDescent="0.25">
      <c r="A1589" s="157"/>
      <c r="B1589" s="211">
        <v>44736.598912037036</v>
      </c>
      <c r="C1589" s="161">
        <v>10</v>
      </c>
      <c r="D1589" s="161">
        <v>9.1999999999999993</v>
      </c>
      <c r="E1589" s="161">
        <v>0.8</v>
      </c>
      <c r="F1589" s="162" t="s">
        <v>451</v>
      </c>
    </row>
    <row r="1590" spans="1:6" s="143" customFormat="1" x14ac:dyDescent="0.25">
      <c r="A1590" s="157"/>
      <c r="B1590" s="211">
        <v>44736.609120370369</v>
      </c>
      <c r="C1590" s="161">
        <v>100</v>
      </c>
      <c r="D1590" s="161">
        <v>92</v>
      </c>
      <c r="E1590" s="161">
        <v>8</v>
      </c>
      <c r="F1590" s="162" t="s">
        <v>1410</v>
      </c>
    </row>
    <row r="1591" spans="1:6" s="143" customFormat="1" x14ac:dyDescent="0.25">
      <c r="A1591" s="157"/>
      <c r="B1591" s="211">
        <v>44736.609490740739</v>
      </c>
      <c r="C1591" s="161">
        <v>100</v>
      </c>
      <c r="D1591" s="161">
        <v>93</v>
      </c>
      <c r="E1591" s="161">
        <v>7</v>
      </c>
      <c r="F1591" s="162" t="s">
        <v>961</v>
      </c>
    </row>
    <row r="1592" spans="1:6" s="143" customFormat="1" x14ac:dyDescent="0.25">
      <c r="A1592" s="157"/>
      <c r="B1592" s="211">
        <v>44736.618020833332</v>
      </c>
      <c r="C1592" s="161">
        <v>300</v>
      </c>
      <c r="D1592" s="161">
        <v>279</v>
      </c>
      <c r="E1592" s="161">
        <v>21</v>
      </c>
      <c r="F1592" s="162" t="s">
        <v>7754</v>
      </c>
    </row>
    <row r="1593" spans="1:6" s="143" customFormat="1" x14ac:dyDescent="0.25">
      <c r="A1593" s="157"/>
      <c r="B1593" s="211">
        <v>44736.618842592594</v>
      </c>
      <c r="C1593" s="161">
        <v>100</v>
      </c>
      <c r="D1593" s="161">
        <v>93</v>
      </c>
      <c r="E1593" s="161">
        <v>7</v>
      </c>
      <c r="F1593" s="162" t="s">
        <v>2686</v>
      </c>
    </row>
    <row r="1594" spans="1:6" s="143" customFormat="1" x14ac:dyDescent="0.25">
      <c r="A1594" s="157"/>
      <c r="B1594" s="211">
        <v>44736.633090277777</v>
      </c>
      <c r="C1594" s="161">
        <v>100</v>
      </c>
      <c r="D1594" s="161">
        <v>93</v>
      </c>
      <c r="E1594" s="161">
        <v>7</v>
      </c>
      <c r="F1594" s="162" t="s">
        <v>4144</v>
      </c>
    </row>
    <row r="1595" spans="1:6" s="143" customFormat="1" x14ac:dyDescent="0.25">
      <c r="A1595" s="157"/>
      <c r="B1595" s="211">
        <v>44736.640162037038</v>
      </c>
      <c r="C1595" s="161">
        <v>100</v>
      </c>
      <c r="D1595" s="161">
        <v>93</v>
      </c>
      <c r="E1595" s="161">
        <v>7</v>
      </c>
      <c r="F1595" s="162" t="s">
        <v>8197</v>
      </c>
    </row>
    <row r="1596" spans="1:6" s="143" customFormat="1" x14ac:dyDescent="0.25">
      <c r="A1596" s="157"/>
      <c r="B1596" s="211">
        <v>44736.674849537034</v>
      </c>
      <c r="C1596" s="161">
        <v>100</v>
      </c>
      <c r="D1596" s="161">
        <v>95</v>
      </c>
      <c r="E1596" s="161">
        <v>5</v>
      </c>
      <c r="F1596" s="162" t="s">
        <v>7195</v>
      </c>
    </row>
    <row r="1597" spans="1:6" s="143" customFormat="1" x14ac:dyDescent="0.25">
      <c r="A1597" s="157"/>
      <c r="B1597" s="211">
        <v>44736.687106481484</v>
      </c>
      <c r="C1597" s="161">
        <v>300</v>
      </c>
      <c r="D1597" s="161">
        <v>279</v>
      </c>
      <c r="E1597" s="161">
        <v>21</v>
      </c>
      <c r="F1597" s="162" t="s">
        <v>3839</v>
      </c>
    </row>
    <row r="1598" spans="1:6" s="143" customFormat="1" x14ac:dyDescent="0.25">
      <c r="A1598" s="157"/>
      <c r="B1598" s="211">
        <v>44736.6871875</v>
      </c>
      <c r="C1598" s="161">
        <v>200</v>
      </c>
      <c r="D1598" s="161">
        <v>186</v>
      </c>
      <c r="E1598" s="161">
        <v>14</v>
      </c>
      <c r="F1598" s="162" t="s">
        <v>214</v>
      </c>
    </row>
    <row r="1599" spans="1:6" s="143" customFormat="1" x14ac:dyDescent="0.25">
      <c r="A1599" s="157"/>
      <c r="B1599" s="211">
        <v>44736.691759259258</v>
      </c>
      <c r="C1599" s="161">
        <v>500</v>
      </c>
      <c r="D1599" s="161">
        <v>475</v>
      </c>
      <c r="E1599" s="161">
        <v>25</v>
      </c>
      <c r="F1599" s="162" t="s">
        <v>5908</v>
      </c>
    </row>
    <row r="1600" spans="1:6" s="143" customFormat="1" x14ac:dyDescent="0.25">
      <c r="A1600" s="157"/>
      <c r="B1600" s="211">
        <v>44736.694918981484</v>
      </c>
      <c r="C1600" s="161">
        <v>250</v>
      </c>
      <c r="D1600" s="161">
        <v>230</v>
      </c>
      <c r="E1600" s="161">
        <v>20</v>
      </c>
      <c r="F1600" s="162" t="s">
        <v>3771</v>
      </c>
    </row>
    <row r="1601" spans="1:6" s="143" customFormat="1" x14ac:dyDescent="0.25">
      <c r="A1601" s="157"/>
      <c r="B1601" s="211">
        <v>44736.697870370372</v>
      </c>
      <c r="C1601" s="161">
        <v>50</v>
      </c>
      <c r="D1601" s="161">
        <v>47.5</v>
      </c>
      <c r="E1601" s="161">
        <v>2.5</v>
      </c>
      <c r="F1601" s="162" t="s">
        <v>550</v>
      </c>
    </row>
    <row r="1602" spans="1:6" s="143" customFormat="1" x14ac:dyDescent="0.25">
      <c r="A1602" s="157"/>
      <c r="B1602" s="211">
        <v>44736.751736111109</v>
      </c>
      <c r="C1602" s="161">
        <v>50</v>
      </c>
      <c r="D1602" s="161">
        <v>46.5</v>
      </c>
      <c r="E1602" s="161">
        <v>3.5</v>
      </c>
      <c r="F1602" s="162" t="s">
        <v>975</v>
      </c>
    </row>
    <row r="1603" spans="1:6" s="143" customFormat="1" x14ac:dyDescent="0.25">
      <c r="A1603" s="157"/>
      <c r="B1603" s="211">
        <v>44736.763206018521</v>
      </c>
      <c r="C1603" s="161">
        <v>350</v>
      </c>
      <c r="D1603" s="161">
        <v>332.5</v>
      </c>
      <c r="E1603" s="161">
        <v>17.5</v>
      </c>
      <c r="F1603" s="162" t="s">
        <v>437</v>
      </c>
    </row>
    <row r="1604" spans="1:6" s="143" customFormat="1" x14ac:dyDescent="0.25">
      <c r="A1604" s="157"/>
      <c r="B1604" s="211">
        <v>44736.766527777778</v>
      </c>
      <c r="C1604" s="161">
        <v>350</v>
      </c>
      <c r="D1604" s="161">
        <v>332.5</v>
      </c>
      <c r="E1604" s="161">
        <v>17.5</v>
      </c>
      <c r="F1604" s="162" t="s">
        <v>437</v>
      </c>
    </row>
    <row r="1605" spans="1:6" s="143" customFormat="1" x14ac:dyDescent="0.25">
      <c r="A1605" s="157"/>
      <c r="B1605" s="211">
        <v>44736.792627314811</v>
      </c>
      <c r="C1605" s="161">
        <v>100</v>
      </c>
      <c r="D1605" s="161">
        <v>93</v>
      </c>
      <c r="E1605" s="161">
        <v>7</v>
      </c>
      <c r="F1605" s="162" t="s">
        <v>7063</v>
      </c>
    </row>
    <row r="1606" spans="1:6" s="143" customFormat="1" x14ac:dyDescent="0.25">
      <c r="A1606" s="157"/>
      <c r="B1606" s="211">
        <v>44736.795254629629</v>
      </c>
      <c r="C1606" s="161">
        <v>250</v>
      </c>
      <c r="D1606" s="161">
        <v>237.5</v>
      </c>
      <c r="E1606" s="161">
        <v>12.5</v>
      </c>
      <c r="F1606" s="162" t="s">
        <v>8177</v>
      </c>
    </row>
    <row r="1607" spans="1:6" s="143" customFormat="1" x14ac:dyDescent="0.25">
      <c r="A1607" s="157"/>
      <c r="B1607" s="211">
        <v>44736.819212962961</v>
      </c>
      <c r="C1607" s="161">
        <v>350</v>
      </c>
      <c r="D1607" s="161">
        <v>332.5</v>
      </c>
      <c r="E1607" s="161">
        <v>17.5</v>
      </c>
      <c r="F1607" s="162" t="s">
        <v>437</v>
      </c>
    </row>
    <row r="1608" spans="1:6" s="143" customFormat="1" x14ac:dyDescent="0.25">
      <c r="A1608" s="157"/>
      <c r="B1608" s="211">
        <v>44736.824097222219</v>
      </c>
      <c r="C1608" s="161">
        <v>100</v>
      </c>
      <c r="D1608" s="161">
        <v>92</v>
      </c>
      <c r="E1608" s="161">
        <v>8</v>
      </c>
      <c r="F1608" s="162" t="s">
        <v>1486</v>
      </c>
    </row>
    <row r="1609" spans="1:6" s="143" customFormat="1" x14ac:dyDescent="0.25">
      <c r="A1609" s="157"/>
      <c r="B1609" s="211">
        <v>44736.861944444441</v>
      </c>
      <c r="C1609" s="161">
        <v>300</v>
      </c>
      <c r="D1609" s="161">
        <v>285</v>
      </c>
      <c r="E1609" s="161">
        <v>15</v>
      </c>
      <c r="F1609" s="162" t="s">
        <v>6209</v>
      </c>
    </row>
    <row r="1610" spans="1:6" s="143" customFormat="1" x14ac:dyDescent="0.25">
      <c r="A1610" s="157"/>
      <c r="B1610" s="211">
        <v>44736.869930555556</v>
      </c>
      <c r="C1610" s="161">
        <v>100</v>
      </c>
      <c r="D1610" s="161">
        <v>93</v>
      </c>
      <c r="E1610" s="161">
        <v>7</v>
      </c>
      <c r="F1610" s="162" t="s">
        <v>6295</v>
      </c>
    </row>
    <row r="1611" spans="1:6" s="143" customFormat="1" x14ac:dyDescent="0.25">
      <c r="A1611" s="157"/>
      <c r="B1611" s="211">
        <v>44736.883958333332</v>
      </c>
      <c r="C1611" s="161">
        <v>300</v>
      </c>
      <c r="D1611" s="161">
        <v>285</v>
      </c>
      <c r="E1611" s="161">
        <v>15</v>
      </c>
      <c r="F1611" s="162" t="s">
        <v>349</v>
      </c>
    </row>
    <row r="1612" spans="1:6" s="143" customFormat="1" x14ac:dyDescent="0.25">
      <c r="A1612" s="157"/>
      <c r="B1612" s="211">
        <v>44736.910462962966</v>
      </c>
      <c r="C1612" s="161">
        <v>200</v>
      </c>
      <c r="D1612" s="161">
        <v>190</v>
      </c>
      <c r="E1612" s="161">
        <v>10</v>
      </c>
      <c r="F1612" s="162" t="s">
        <v>1231</v>
      </c>
    </row>
    <row r="1613" spans="1:6" s="143" customFormat="1" x14ac:dyDescent="0.25">
      <c r="A1613" s="157"/>
      <c r="B1613" s="211">
        <v>44736.910787037035</v>
      </c>
      <c r="C1613" s="161">
        <v>100</v>
      </c>
      <c r="D1613" s="161">
        <v>93</v>
      </c>
      <c r="E1613" s="161">
        <v>7</v>
      </c>
      <c r="F1613" s="162" t="s">
        <v>961</v>
      </c>
    </row>
    <row r="1614" spans="1:6" s="143" customFormat="1" x14ac:dyDescent="0.25">
      <c r="A1614" s="157"/>
      <c r="B1614" s="211">
        <v>44736.912002314813</v>
      </c>
      <c r="C1614" s="161">
        <v>50</v>
      </c>
      <c r="D1614" s="161">
        <v>46</v>
      </c>
      <c r="E1614" s="161">
        <v>4</v>
      </c>
      <c r="F1614" s="162" t="s">
        <v>861</v>
      </c>
    </row>
    <row r="1615" spans="1:6" s="143" customFormat="1" x14ac:dyDescent="0.25">
      <c r="A1615" s="157"/>
      <c r="B1615" s="211">
        <v>44736.914490740739</v>
      </c>
      <c r="C1615" s="161">
        <v>1000</v>
      </c>
      <c r="D1615" s="161">
        <v>950</v>
      </c>
      <c r="E1615" s="161">
        <v>50</v>
      </c>
      <c r="F1615" s="162" t="s">
        <v>3522</v>
      </c>
    </row>
    <row r="1616" spans="1:6" s="143" customFormat="1" x14ac:dyDescent="0.25">
      <c r="A1616" s="157"/>
      <c r="B1616" s="211">
        <v>44736.967569444445</v>
      </c>
      <c r="C1616" s="161">
        <v>200</v>
      </c>
      <c r="D1616" s="161">
        <v>190</v>
      </c>
      <c r="E1616" s="161">
        <v>10</v>
      </c>
      <c r="F1616" s="162" t="s">
        <v>913</v>
      </c>
    </row>
    <row r="1617" spans="1:6" s="143" customFormat="1" x14ac:dyDescent="0.25">
      <c r="A1617" s="157"/>
      <c r="B1617" s="211">
        <v>44736.991979166669</v>
      </c>
      <c r="C1617" s="161">
        <v>100</v>
      </c>
      <c r="D1617" s="161">
        <v>95</v>
      </c>
      <c r="E1617" s="161">
        <v>5</v>
      </c>
      <c r="F1617" s="162" t="s">
        <v>997</v>
      </c>
    </row>
    <row r="1618" spans="1:6" s="143" customFormat="1" x14ac:dyDescent="0.25">
      <c r="A1618" s="157"/>
      <c r="B1618" s="211">
        <v>44737.064456018517</v>
      </c>
      <c r="C1618" s="161">
        <v>100</v>
      </c>
      <c r="D1618" s="161">
        <v>95</v>
      </c>
      <c r="E1618" s="161">
        <v>5</v>
      </c>
      <c r="F1618" s="162" t="s">
        <v>8196</v>
      </c>
    </row>
    <row r="1619" spans="1:6" s="143" customFormat="1" x14ac:dyDescent="0.25">
      <c r="A1619" s="157"/>
      <c r="B1619" s="211">
        <v>44737.070486111108</v>
      </c>
      <c r="C1619" s="161">
        <v>500</v>
      </c>
      <c r="D1619" s="161">
        <v>475</v>
      </c>
      <c r="E1619" s="161">
        <v>25</v>
      </c>
      <c r="F1619" s="162" t="s">
        <v>4449</v>
      </c>
    </row>
    <row r="1620" spans="1:6" s="143" customFormat="1" x14ac:dyDescent="0.25">
      <c r="A1620" s="157"/>
      <c r="B1620" s="211">
        <v>44737.163043981483</v>
      </c>
      <c r="C1620" s="161">
        <v>50</v>
      </c>
      <c r="D1620" s="161">
        <v>47.5</v>
      </c>
      <c r="E1620" s="161">
        <v>2.5</v>
      </c>
      <c r="F1620" s="162" t="s">
        <v>2865</v>
      </c>
    </row>
    <row r="1621" spans="1:6" s="143" customFormat="1" x14ac:dyDescent="0.25">
      <c r="A1621" s="157"/>
      <c r="B1621" s="211">
        <v>44737.255613425928</v>
      </c>
      <c r="C1621" s="161">
        <v>150</v>
      </c>
      <c r="D1621" s="161">
        <v>139.5</v>
      </c>
      <c r="E1621" s="161">
        <v>10.5</v>
      </c>
      <c r="F1621" s="162" t="s">
        <v>2665</v>
      </c>
    </row>
    <row r="1622" spans="1:6" s="143" customFormat="1" x14ac:dyDescent="0.25">
      <c r="A1622" s="157"/>
      <c r="B1622" s="211">
        <v>44737.270532407405</v>
      </c>
      <c r="C1622" s="161">
        <v>1000</v>
      </c>
      <c r="D1622" s="161">
        <v>950</v>
      </c>
      <c r="E1622" s="161">
        <v>50</v>
      </c>
      <c r="F1622" s="162" t="s">
        <v>8195</v>
      </c>
    </row>
    <row r="1623" spans="1:6" s="143" customFormat="1" x14ac:dyDescent="0.25">
      <c r="A1623" s="157"/>
      <c r="B1623" s="211">
        <v>44737.317175925928</v>
      </c>
      <c r="C1623" s="161">
        <v>250</v>
      </c>
      <c r="D1623" s="161">
        <v>232.5</v>
      </c>
      <c r="E1623" s="161">
        <v>17.5</v>
      </c>
      <c r="F1623" s="162" t="s">
        <v>890</v>
      </c>
    </row>
    <row r="1624" spans="1:6" s="143" customFormat="1" x14ac:dyDescent="0.25">
      <c r="A1624" s="157"/>
      <c r="B1624" s="211">
        <v>44737.389236111114</v>
      </c>
      <c r="C1624" s="161">
        <v>300</v>
      </c>
      <c r="D1624" s="161">
        <v>285</v>
      </c>
      <c r="E1624" s="161">
        <v>15</v>
      </c>
      <c r="F1624" s="162" t="s">
        <v>6594</v>
      </c>
    </row>
    <row r="1625" spans="1:6" s="143" customFormat="1" x14ac:dyDescent="0.25">
      <c r="A1625" s="157"/>
      <c r="B1625" s="211">
        <v>44737.405891203707</v>
      </c>
      <c r="C1625" s="161">
        <v>50</v>
      </c>
      <c r="D1625" s="161">
        <v>47.5</v>
      </c>
      <c r="E1625" s="161">
        <v>2.5</v>
      </c>
      <c r="F1625" s="162" t="s">
        <v>841</v>
      </c>
    </row>
    <row r="1626" spans="1:6" s="143" customFormat="1" x14ac:dyDescent="0.25">
      <c r="A1626" s="157"/>
      <c r="B1626" s="211">
        <v>44737.418310185189</v>
      </c>
      <c r="C1626" s="161">
        <v>300</v>
      </c>
      <c r="D1626" s="161">
        <v>285</v>
      </c>
      <c r="E1626" s="161">
        <v>15</v>
      </c>
      <c r="F1626" s="162" t="s">
        <v>896</v>
      </c>
    </row>
    <row r="1627" spans="1:6" s="143" customFormat="1" x14ac:dyDescent="0.25">
      <c r="A1627" s="157"/>
      <c r="B1627" s="211">
        <v>44737.445497685185</v>
      </c>
      <c r="C1627" s="161">
        <v>30</v>
      </c>
      <c r="D1627" s="161">
        <v>28.5</v>
      </c>
      <c r="E1627" s="161">
        <v>1.5</v>
      </c>
      <c r="F1627" s="162" t="s">
        <v>999</v>
      </c>
    </row>
    <row r="1628" spans="1:6" s="143" customFormat="1" x14ac:dyDescent="0.25">
      <c r="A1628" s="157"/>
      <c r="B1628" s="211">
        <v>44737.445821759262</v>
      </c>
      <c r="C1628" s="161">
        <v>50</v>
      </c>
      <c r="D1628" s="161">
        <v>47.5</v>
      </c>
      <c r="E1628" s="161">
        <v>2.5</v>
      </c>
      <c r="F1628" s="162" t="s">
        <v>6943</v>
      </c>
    </row>
    <row r="1629" spans="1:6" s="143" customFormat="1" x14ac:dyDescent="0.25">
      <c r="A1629" s="157"/>
      <c r="B1629" s="211">
        <v>44737.448877314811</v>
      </c>
      <c r="C1629" s="161">
        <v>300</v>
      </c>
      <c r="D1629" s="161">
        <v>279</v>
      </c>
      <c r="E1629" s="161">
        <v>21</v>
      </c>
      <c r="F1629" s="162" t="s">
        <v>961</v>
      </c>
    </row>
    <row r="1630" spans="1:6" s="143" customFormat="1" x14ac:dyDescent="0.25">
      <c r="A1630" s="157"/>
      <c r="B1630" s="211">
        <v>44737.450023148151</v>
      </c>
      <c r="C1630" s="161">
        <v>100</v>
      </c>
      <c r="D1630" s="161">
        <v>92</v>
      </c>
      <c r="E1630" s="161">
        <v>8</v>
      </c>
      <c r="F1630" s="162" t="s">
        <v>485</v>
      </c>
    </row>
    <row r="1631" spans="1:6" s="143" customFormat="1" x14ac:dyDescent="0.25">
      <c r="A1631" s="157"/>
      <c r="B1631" s="211">
        <v>44737.456469907411</v>
      </c>
      <c r="C1631" s="161">
        <v>50</v>
      </c>
      <c r="D1631" s="161">
        <v>47.5</v>
      </c>
      <c r="E1631" s="161">
        <v>2.5</v>
      </c>
      <c r="F1631" s="162" t="s">
        <v>875</v>
      </c>
    </row>
    <row r="1632" spans="1:6" s="143" customFormat="1" x14ac:dyDescent="0.25">
      <c r="A1632" s="157"/>
      <c r="B1632" s="211">
        <v>44737.458668981482</v>
      </c>
      <c r="C1632" s="161">
        <v>250</v>
      </c>
      <c r="D1632" s="161">
        <v>230</v>
      </c>
      <c r="E1632" s="161">
        <v>20</v>
      </c>
      <c r="F1632" s="162" t="s">
        <v>8168</v>
      </c>
    </row>
    <row r="1633" spans="1:6" s="143" customFormat="1" x14ac:dyDescent="0.25">
      <c r="A1633" s="157"/>
      <c r="B1633" s="211">
        <v>44737.469780092593</v>
      </c>
      <c r="C1633" s="161">
        <v>100</v>
      </c>
      <c r="D1633" s="161">
        <v>92.05</v>
      </c>
      <c r="E1633" s="161">
        <v>7.9500000000000028</v>
      </c>
      <c r="F1633" s="162" t="s">
        <v>4459</v>
      </c>
    </row>
    <row r="1634" spans="1:6" s="143" customFormat="1" x14ac:dyDescent="0.25">
      <c r="A1634" s="157"/>
      <c r="B1634" s="211">
        <v>44737.479895833334</v>
      </c>
      <c r="C1634" s="161">
        <v>5000</v>
      </c>
      <c r="D1634" s="161">
        <v>4750</v>
      </c>
      <c r="E1634" s="161">
        <v>250</v>
      </c>
      <c r="F1634" s="162" t="s">
        <v>8194</v>
      </c>
    </row>
    <row r="1635" spans="1:6" s="143" customFormat="1" x14ac:dyDescent="0.25">
      <c r="A1635" s="157"/>
      <c r="B1635" s="211">
        <v>44737.492905092593</v>
      </c>
      <c r="C1635" s="161">
        <v>50</v>
      </c>
      <c r="D1635" s="161">
        <v>46</v>
      </c>
      <c r="E1635" s="161">
        <v>4</v>
      </c>
      <c r="F1635" s="162" t="s">
        <v>861</v>
      </c>
    </row>
    <row r="1636" spans="1:6" s="143" customFormat="1" x14ac:dyDescent="0.25">
      <c r="A1636" s="157"/>
      <c r="B1636" s="211">
        <v>44737.513055555559</v>
      </c>
      <c r="C1636" s="161">
        <v>300</v>
      </c>
      <c r="D1636" s="161">
        <v>285</v>
      </c>
      <c r="E1636" s="161">
        <v>15</v>
      </c>
      <c r="F1636" s="162" t="s">
        <v>6589</v>
      </c>
    </row>
    <row r="1637" spans="1:6" s="143" customFormat="1" x14ac:dyDescent="0.25">
      <c r="A1637" s="157"/>
      <c r="B1637" s="211">
        <v>44737.52107638889</v>
      </c>
      <c r="C1637" s="161">
        <v>100</v>
      </c>
      <c r="D1637" s="161">
        <v>92</v>
      </c>
      <c r="E1637" s="161">
        <v>8</v>
      </c>
      <c r="F1637" s="162" t="s">
        <v>2984</v>
      </c>
    </row>
    <row r="1638" spans="1:6" s="143" customFormat="1" x14ac:dyDescent="0.25">
      <c r="A1638" s="157"/>
      <c r="B1638" s="211">
        <v>44737.529733796298</v>
      </c>
      <c r="C1638" s="161">
        <v>100</v>
      </c>
      <c r="D1638" s="161">
        <v>95</v>
      </c>
      <c r="E1638" s="161">
        <v>5</v>
      </c>
      <c r="F1638" s="162" t="s">
        <v>216</v>
      </c>
    </row>
    <row r="1639" spans="1:6" s="143" customFormat="1" x14ac:dyDescent="0.25">
      <c r="A1639" s="157"/>
      <c r="B1639" s="211">
        <v>44737.553206018521</v>
      </c>
      <c r="C1639" s="161">
        <v>100</v>
      </c>
      <c r="D1639" s="161">
        <v>95</v>
      </c>
      <c r="E1639" s="161">
        <v>5</v>
      </c>
      <c r="F1639" s="162" t="s">
        <v>8193</v>
      </c>
    </row>
    <row r="1640" spans="1:6" s="143" customFormat="1" x14ac:dyDescent="0.25">
      <c r="A1640" s="157"/>
      <c r="B1640" s="211">
        <v>44737.570138888892</v>
      </c>
      <c r="C1640" s="161">
        <v>300</v>
      </c>
      <c r="D1640" s="161">
        <v>285</v>
      </c>
      <c r="E1640" s="161">
        <v>15</v>
      </c>
      <c r="F1640" s="162" t="s">
        <v>4118</v>
      </c>
    </row>
    <row r="1641" spans="1:6" s="143" customFormat="1" x14ac:dyDescent="0.25">
      <c r="A1641" s="157"/>
      <c r="B1641" s="211">
        <v>44737.604837962965</v>
      </c>
      <c r="C1641" s="161">
        <v>400</v>
      </c>
      <c r="D1641" s="161">
        <v>380</v>
      </c>
      <c r="E1641" s="161">
        <v>20</v>
      </c>
      <c r="F1641" s="162" t="s">
        <v>368</v>
      </c>
    </row>
    <row r="1642" spans="1:6" s="143" customFormat="1" x14ac:dyDescent="0.25">
      <c r="A1642" s="157"/>
      <c r="B1642" s="211">
        <v>44737.625636574077</v>
      </c>
      <c r="C1642" s="161">
        <v>50</v>
      </c>
      <c r="D1642" s="161">
        <v>46</v>
      </c>
      <c r="E1642" s="161">
        <v>4</v>
      </c>
      <c r="F1642" s="162" t="s">
        <v>1491</v>
      </c>
    </row>
    <row r="1643" spans="1:6" s="143" customFormat="1" x14ac:dyDescent="0.25">
      <c r="A1643" s="157"/>
      <c r="B1643" s="211">
        <v>44737.652465277781</v>
      </c>
      <c r="C1643" s="161">
        <v>200</v>
      </c>
      <c r="D1643" s="161">
        <v>190</v>
      </c>
      <c r="E1643" s="161">
        <v>10</v>
      </c>
      <c r="F1643" s="162" t="s">
        <v>1008</v>
      </c>
    </row>
    <row r="1644" spans="1:6" s="143" customFormat="1" x14ac:dyDescent="0.25">
      <c r="A1644" s="157"/>
      <c r="B1644" s="211">
        <v>44737.729479166665</v>
      </c>
      <c r="C1644" s="161">
        <v>200</v>
      </c>
      <c r="D1644" s="161">
        <v>186</v>
      </c>
      <c r="E1644" s="161">
        <v>14</v>
      </c>
      <c r="F1644" s="162" t="s">
        <v>1217</v>
      </c>
    </row>
    <row r="1645" spans="1:6" s="143" customFormat="1" x14ac:dyDescent="0.25">
      <c r="A1645" s="157"/>
      <c r="B1645" s="211">
        <v>44737.782511574071</v>
      </c>
      <c r="C1645" s="161">
        <v>100</v>
      </c>
      <c r="D1645" s="161">
        <v>95</v>
      </c>
      <c r="E1645" s="161">
        <v>5</v>
      </c>
      <c r="F1645" s="162" t="s">
        <v>8192</v>
      </c>
    </row>
    <row r="1646" spans="1:6" s="143" customFormat="1" x14ac:dyDescent="0.25">
      <c r="A1646" s="157"/>
      <c r="B1646" s="211">
        <v>44737.788993055554</v>
      </c>
      <c r="C1646" s="161">
        <v>500</v>
      </c>
      <c r="D1646" s="161">
        <v>460</v>
      </c>
      <c r="E1646" s="161">
        <v>40</v>
      </c>
      <c r="F1646" s="162" t="s">
        <v>7713</v>
      </c>
    </row>
    <row r="1647" spans="1:6" s="143" customFormat="1" x14ac:dyDescent="0.25">
      <c r="A1647" s="157"/>
      <c r="B1647" s="211">
        <v>44737.831006944441</v>
      </c>
      <c r="C1647" s="161">
        <v>100</v>
      </c>
      <c r="D1647" s="161">
        <v>95</v>
      </c>
      <c r="E1647" s="161">
        <v>5</v>
      </c>
      <c r="F1647" s="162" t="s">
        <v>3784</v>
      </c>
    </row>
    <row r="1648" spans="1:6" s="143" customFormat="1" x14ac:dyDescent="0.25">
      <c r="A1648" s="157"/>
      <c r="B1648" s="211">
        <v>44737.843969907408</v>
      </c>
      <c r="C1648" s="161">
        <v>50</v>
      </c>
      <c r="D1648" s="161">
        <v>46.5</v>
      </c>
      <c r="E1648" s="161">
        <v>3.5</v>
      </c>
      <c r="F1648" s="162" t="s">
        <v>8191</v>
      </c>
    </row>
    <row r="1649" spans="1:6" s="143" customFormat="1" x14ac:dyDescent="0.25">
      <c r="A1649" s="157"/>
      <c r="B1649" s="211">
        <v>44737.852592592593</v>
      </c>
      <c r="C1649" s="161">
        <v>100</v>
      </c>
      <c r="D1649" s="161">
        <v>95</v>
      </c>
      <c r="E1649" s="161">
        <v>5</v>
      </c>
      <c r="F1649" s="162" t="s">
        <v>4443</v>
      </c>
    </row>
    <row r="1650" spans="1:6" s="143" customFormat="1" x14ac:dyDescent="0.25">
      <c r="A1650" s="157"/>
      <c r="B1650" s="211">
        <v>44737.858541666668</v>
      </c>
      <c r="C1650" s="161">
        <v>500</v>
      </c>
      <c r="D1650" s="161">
        <v>475</v>
      </c>
      <c r="E1650" s="161">
        <v>25</v>
      </c>
      <c r="F1650" s="162" t="s">
        <v>8164</v>
      </c>
    </row>
    <row r="1651" spans="1:6" s="143" customFormat="1" x14ac:dyDescent="0.25">
      <c r="A1651" s="157"/>
      <c r="B1651" s="211">
        <v>44737.86755787037</v>
      </c>
      <c r="C1651" s="161">
        <v>100</v>
      </c>
      <c r="D1651" s="161">
        <v>93</v>
      </c>
      <c r="E1651" s="161">
        <v>7</v>
      </c>
      <c r="F1651" s="162" t="s">
        <v>961</v>
      </c>
    </row>
    <row r="1652" spans="1:6" s="143" customFormat="1" x14ac:dyDescent="0.25">
      <c r="A1652" s="157"/>
      <c r="B1652" s="211">
        <v>44737.904872685183</v>
      </c>
      <c r="C1652" s="161">
        <v>300</v>
      </c>
      <c r="D1652" s="161">
        <v>276</v>
      </c>
      <c r="E1652" s="161">
        <v>24</v>
      </c>
      <c r="F1652" s="162" t="s">
        <v>1308</v>
      </c>
    </row>
    <row r="1653" spans="1:6" s="143" customFormat="1" x14ac:dyDescent="0.25">
      <c r="A1653" s="157"/>
      <c r="B1653" s="211">
        <v>44737.984918981485</v>
      </c>
      <c r="C1653" s="161">
        <v>25</v>
      </c>
      <c r="D1653" s="161">
        <v>23.75</v>
      </c>
      <c r="E1653" s="161">
        <v>1.25</v>
      </c>
      <c r="F1653" s="162" t="s">
        <v>219</v>
      </c>
    </row>
    <row r="1654" spans="1:6" s="143" customFormat="1" x14ac:dyDescent="0.25">
      <c r="A1654" s="157"/>
      <c r="B1654" s="211">
        <v>44738.024918981479</v>
      </c>
      <c r="C1654" s="161">
        <v>300</v>
      </c>
      <c r="D1654" s="161">
        <v>285</v>
      </c>
      <c r="E1654" s="161">
        <v>15</v>
      </c>
      <c r="F1654" s="162" t="s">
        <v>2977</v>
      </c>
    </row>
    <row r="1655" spans="1:6" s="143" customFormat="1" x14ac:dyDescent="0.25">
      <c r="A1655" s="157"/>
      <c r="B1655" s="211">
        <v>44738.091793981483</v>
      </c>
      <c r="C1655" s="161">
        <v>50</v>
      </c>
      <c r="D1655" s="161">
        <v>47.5</v>
      </c>
      <c r="E1655" s="161">
        <v>2.5</v>
      </c>
      <c r="F1655" s="162" t="s">
        <v>1324</v>
      </c>
    </row>
    <row r="1656" spans="1:6" s="143" customFormat="1" x14ac:dyDescent="0.25">
      <c r="A1656" s="157"/>
      <c r="B1656" s="211">
        <v>44738.116261574076</v>
      </c>
      <c r="C1656" s="161">
        <v>10</v>
      </c>
      <c r="D1656" s="161">
        <v>9.1999999999999993</v>
      </c>
      <c r="E1656" s="161">
        <v>0.8</v>
      </c>
      <c r="F1656" s="162" t="s">
        <v>451</v>
      </c>
    </row>
    <row r="1657" spans="1:6" s="143" customFormat="1" x14ac:dyDescent="0.25">
      <c r="A1657" s="157"/>
      <c r="B1657" s="211">
        <v>44738.239212962966</v>
      </c>
      <c r="C1657" s="161">
        <v>1000</v>
      </c>
      <c r="D1657" s="161">
        <v>930</v>
      </c>
      <c r="E1657" s="161">
        <v>70</v>
      </c>
      <c r="F1657" s="162" t="s">
        <v>2225</v>
      </c>
    </row>
    <row r="1658" spans="1:6" s="143" customFormat="1" x14ac:dyDescent="0.25">
      <c r="A1658" s="157"/>
      <c r="B1658" s="211">
        <v>44738.279641203706</v>
      </c>
      <c r="C1658" s="161">
        <v>100</v>
      </c>
      <c r="D1658" s="161">
        <v>95</v>
      </c>
      <c r="E1658" s="161">
        <v>5</v>
      </c>
      <c r="F1658" s="162" t="s">
        <v>897</v>
      </c>
    </row>
    <row r="1659" spans="1:6" s="143" customFormat="1" x14ac:dyDescent="0.25">
      <c r="A1659" s="157"/>
      <c r="B1659" s="211">
        <v>44738.33452546296</v>
      </c>
      <c r="C1659" s="161">
        <v>50</v>
      </c>
      <c r="D1659" s="161">
        <v>46</v>
      </c>
      <c r="E1659" s="161">
        <v>4</v>
      </c>
      <c r="F1659" s="162" t="s">
        <v>861</v>
      </c>
    </row>
    <row r="1660" spans="1:6" s="143" customFormat="1" x14ac:dyDescent="0.25">
      <c r="A1660" s="157"/>
      <c r="B1660" s="211">
        <v>44738.347488425927</v>
      </c>
      <c r="C1660" s="161">
        <v>100</v>
      </c>
      <c r="D1660" s="161">
        <v>95</v>
      </c>
      <c r="E1660" s="161">
        <v>5</v>
      </c>
      <c r="F1660" s="162" t="s">
        <v>7288</v>
      </c>
    </row>
    <row r="1661" spans="1:6" s="143" customFormat="1" x14ac:dyDescent="0.25">
      <c r="A1661" s="157"/>
      <c r="B1661" s="211">
        <v>44738.368564814817</v>
      </c>
      <c r="C1661" s="161">
        <v>200</v>
      </c>
      <c r="D1661" s="161">
        <v>190</v>
      </c>
      <c r="E1661" s="161">
        <v>10</v>
      </c>
      <c r="F1661" s="162" t="s">
        <v>896</v>
      </c>
    </row>
    <row r="1662" spans="1:6" s="143" customFormat="1" x14ac:dyDescent="0.25">
      <c r="A1662" s="157"/>
      <c r="B1662" s="211">
        <v>44738.391053240739</v>
      </c>
      <c r="C1662" s="161">
        <v>150</v>
      </c>
      <c r="D1662" s="161">
        <v>138</v>
      </c>
      <c r="E1662" s="161">
        <v>12</v>
      </c>
      <c r="F1662" s="162" t="s">
        <v>6105</v>
      </c>
    </row>
    <row r="1663" spans="1:6" s="143" customFormat="1" x14ac:dyDescent="0.25">
      <c r="A1663" s="157"/>
      <c r="B1663" s="211">
        <v>44738.405115740738</v>
      </c>
      <c r="C1663" s="161">
        <v>50</v>
      </c>
      <c r="D1663" s="161">
        <v>46.5</v>
      </c>
      <c r="E1663" s="161">
        <v>3.5</v>
      </c>
      <c r="F1663" s="162" t="s">
        <v>807</v>
      </c>
    </row>
    <row r="1664" spans="1:6" s="143" customFormat="1" x14ac:dyDescent="0.25">
      <c r="A1664" s="157"/>
      <c r="B1664" s="211">
        <v>44738.419490740744</v>
      </c>
      <c r="C1664" s="161">
        <v>50</v>
      </c>
      <c r="D1664" s="161">
        <v>47.5</v>
      </c>
      <c r="E1664" s="161">
        <v>2.5</v>
      </c>
      <c r="F1664" s="162" t="s">
        <v>2865</v>
      </c>
    </row>
    <row r="1665" spans="1:6" s="143" customFormat="1" x14ac:dyDescent="0.25">
      <c r="A1665" s="157"/>
      <c r="B1665" s="211">
        <v>44738.454328703701</v>
      </c>
      <c r="C1665" s="161">
        <v>100</v>
      </c>
      <c r="D1665" s="161">
        <v>92</v>
      </c>
      <c r="E1665" s="161">
        <v>8</v>
      </c>
      <c r="F1665" s="162" t="s">
        <v>702</v>
      </c>
    </row>
    <row r="1666" spans="1:6" s="143" customFormat="1" x14ac:dyDescent="0.25">
      <c r="A1666" s="157"/>
      <c r="B1666" s="211">
        <v>44738.478101851855</v>
      </c>
      <c r="C1666" s="161">
        <v>100</v>
      </c>
      <c r="D1666" s="161">
        <v>92</v>
      </c>
      <c r="E1666" s="161">
        <v>8</v>
      </c>
      <c r="F1666" s="162" t="s">
        <v>199</v>
      </c>
    </row>
    <row r="1667" spans="1:6" s="143" customFormat="1" x14ac:dyDescent="0.25">
      <c r="A1667" s="157"/>
      <c r="B1667" s="211">
        <v>44738.479629629626</v>
      </c>
      <c r="C1667" s="161">
        <v>600</v>
      </c>
      <c r="D1667" s="161">
        <v>570</v>
      </c>
      <c r="E1667" s="161">
        <v>30</v>
      </c>
      <c r="F1667" s="162" t="s">
        <v>3534</v>
      </c>
    </row>
    <row r="1668" spans="1:6" s="143" customFormat="1" x14ac:dyDescent="0.25">
      <c r="A1668" s="157"/>
      <c r="B1668" s="211">
        <v>44738.491412037038</v>
      </c>
      <c r="C1668" s="161">
        <v>100</v>
      </c>
      <c r="D1668" s="161">
        <v>95</v>
      </c>
      <c r="E1668" s="161">
        <v>5</v>
      </c>
      <c r="F1668" s="162" t="s">
        <v>886</v>
      </c>
    </row>
    <row r="1669" spans="1:6" s="143" customFormat="1" x14ac:dyDescent="0.25">
      <c r="A1669" s="157"/>
      <c r="B1669" s="211">
        <v>44738.511689814812</v>
      </c>
      <c r="C1669" s="161">
        <v>150</v>
      </c>
      <c r="D1669" s="161">
        <v>138</v>
      </c>
      <c r="E1669" s="161">
        <v>12</v>
      </c>
      <c r="F1669" s="162" t="s">
        <v>6561</v>
      </c>
    </row>
    <row r="1670" spans="1:6" s="143" customFormat="1" x14ac:dyDescent="0.25">
      <c r="A1670" s="157"/>
      <c r="B1670" s="211">
        <v>44738.514374999999</v>
      </c>
      <c r="C1670" s="161">
        <v>64</v>
      </c>
      <c r="D1670" s="161">
        <v>60.8</v>
      </c>
      <c r="E1670" s="161">
        <v>3.2000000000000028</v>
      </c>
      <c r="F1670" s="162" t="s">
        <v>2164</v>
      </c>
    </row>
    <row r="1671" spans="1:6" s="143" customFormat="1" x14ac:dyDescent="0.25">
      <c r="A1671" s="157"/>
      <c r="B1671" s="211">
        <v>44738.519155092596</v>
      </c>
      <c r="C1671" s="161">
        <v>500</v>
      </c>
      <c r="D1671" s="161">
        <v>460</v>
      </c>
      <c r="E1671" s="161">
        <v>40</v>
      </c>
      <c r="F1671" s="162" t="s">
        <v>1222</v>
      </c>
    </row>
    <row r="1672" spans="1:6" s="143" customFormat="1" x14ac:dyDescent="0.25">
      <c r="A1672" s="157"/>
      <c r="B1672" s="211">
        <v>44738.529675925929</v>
      </c>
      <c r="C1672" s="161">
        <v>200</v>
      </c>
      <c r="D1672" s="161">
        <v>186</v>
      </c>
      <c r="E1672" s="161">
        <v>14</v>
      </c>
      <c r="F1672" s="162" t="s">
        <v>1460</v>
      </c>
    </row>
    <row r="1673" spans="1:6" s="143" customFormat="1" x14ac:dyDescent="0.25">
      <c r="A1673" s="157"/>
      <c r="B1673" s="211">
        <v>44738.536851851852</v>
      </c>
      <c r="C1673" s="161">
        <v>200</v>
      </c>
      <c r="D1673" s="161">
        <v>190</v>
      </c>
      <c r="E1673" s="161">
        <v>10</v>
      </c>
      <c r="F1673" s="162" t="s">
        <v>8190</v>
      </c>
    </row>
    <row r="1674" spans="1:6" s="143" customFormat="1" x14ac:dyDescent="0.25">
      <c r="A1674" s="157"/>
      <c r="B1674" s="211">
        <v>44738.54277777778</v>
      </c>
      <c r="C1674" s="161">
        <v>70</v>
      </c>
      <c r="D1674" s="161">
        <v>66.5</v>
      </c>
      <c r="E1674" s="161">
        <v>3.5</v>
      </c>
      <c r="F1674" s="162" t="s">
        <v>1381</v>
      </c>
    </row>
    <row r="1675" spans="1:6" s="143" customFormat="1" x14ac:dyDescent="0.25">
      <c r="A1675" s="157"/>
      <c r="B1675" s="211">
        <v>44738.565972222219</v>
      </c>
      <c r="C1675" s="161">
        <v>50</v>
      </c>
      <c r="D1675" s="161">
        <v>46.5</v>
      </c>
      <c r="E1675" s="161">
        <v>3.5</v>
      </c>
      <c r="F1675" s="162" t="s">
        <v>937</v>
      </c>
    </row>
    <row r="1676" spans="1:6" s="143" customFormat="1" x14ac:dyDescent="0.25">
      <c r="A1676" s="157"/>
      <c r="B1676" s="211">
        <v>44738.590115740742</v>
      </c>
      <c r="C1676" s="161">
        <v>500</v>
      </c>
      <c r="D1676" s="161">
        <v>465</v>
      </c>
      <c r="E1676" s="161">
        <v>35</v>
      </c>
      <c r="F1676" s="162" t="s">
        <v>992</v>
      </c>
    </row>
    <row r="1677" spans="1:6" s="143" customFormat="1" x14ac:dyDescent="0.25">
      <c r="A1677" s="157"/>
      <c r="B1677" s="211">
        <v>44738.621527777781</v>
      </c>
      <c r="C1677" s="161">
        <v>50</v>
      </c>
      <c r="D1677" s="161">
        <v>46.5</v>
      </c>
      <c r="E1677" s="161">
        <v>3.5</v>
      </c>
      <c r="F1677" s="162" t="s">
        <v>943</v>
      </c>
    </row>
    <row r="1678" spans="1:6" s="143" customFormat="1" x14ac:dyDescent="0.25">
      <c r="A1678" s="157"/>
      <c r="B1678" s="211">
        <v>44738.648495370369</v>
      </c>
      <c r="C1678" s="161">
        <v>50</v>
      </c>
      <c r="D1678" s="161">
        <v>47.5</v>
      </c>
      <c r="E1678" s="161">
        <v>2.5</v>
      </c>
      <c r="F1678" s="162" t="s">
        <v>875</v>
      </c>
    </row>
    <row r="1679" spans="1:6" s="143" customFormat="1" x14ac:dyDescent="0.25">
      <c r="A1679" s="157"/>
      <c r="B1679" s="211">
        <v>44738.660925925928</v>
      </c>
      <c r="C1679" s="161">
        <v>50</v>
      </c>
      <c r="D1679" s="161">
        <v>46</v>
      </c>
      <c r="E1679" s="161">
        <v>4</v>
      </c>
      <c r="F1679" s="162" t="s">
        <v>4093</v>
      </c>
    </row>
    <row r="1680" spans="1:6" s="143" customFormat="1" x14ac:dyDescent="0.25">
      <c r="A1680" s="157"/>
      <c r="B1680" s="211">
        <v>44738.663298611114</v>
      </c>
      <c r="C1680" s="161">
        <v>300</v>
      </c>
      <c r="D1680" s="161">
        <v>276</v>
      </c>
      <c r="E1680" s="161">
        <v>24</v>
      </c>
      <c r="F1680" s="162" t="s">
        <v>6412</v>
      </c>
    </row>
    <row r="1681" spans="1:6" s="143" customFormat="1" x14ac:dyDescent="0.25">
      <c r="A1681" s="157"/>
      <c r="B1681" s="211">
        <v>44738.745497685188</v>
      </c>
      <c r="C1681" s="161">
        <v>100</v>
      </c>
      <c r="D1681" s="161">
        <v>92</v>
      </c>
      <c r="E1681" s="161">
        <v>8</v>
      </c>
      <c r="F1681" s="162" t="s">
        <v>8169</v>
      </c>
    </row>
    <row r="1682" spans="1:6" s="143" customFormat="1" x14ac:dyDescent="0.25">
      <c r="A1682" s="157"/>
      <c r="B1682" s="211">
        <v>44738.745729166665</v>
      </c>
      <c r="C1682" s="161">
        <v>100</v>
      </c>
      <c r="D1682" s="161">
        <v>92</v>
      </c>
      <c r="E1682" s="161">
        <v>8</v>
      </c>
      <c r="F1682" s="162" t="s">
        <v>1497</v>
      </c>
    </row>
    <row r="1683" spans="1:6" s="143" customFormat="1" x14ac:dyDescent="0.25">
      <c r="A1683" s="157"/>
      <c r="B1683" s="211">
        <v>44738.778194444443</v>
      </c>
      <c r="C1683" s="161">
        <v>100</v>
      </c>
      <c r="D1683" s="161">
        <v>95</v>
      </c>
      <c r="E1683" s="161">
        <v>5</v>
      </c>
      <c r="F1683" s="162" t="s">
        <v>4452</v>
      </c>
    </row>
    <row r="1684" spans="1:6" s="143" customFormat="1" x14ac:dyDescent="0.25">
      <c r="A1684" s="157"/>
      <c r="B1684" s="211">
        <v>44738.783946759257</v>
      </c>
      <c r="C1684" s="161">
        <v>80</v>
      </c>
      <c r="D1684" s="161">
        <v>76</v>
      </c>
      <c r="E1684" s="161">
        <v>4</v>
      </c>
      <c r="F1684" s="162" t="s">
        <v>4452</v>
      </c>
    </row>
    <row r="1685" spans="1:6" s="143" customFormat="1" x14ac:dyDescent="0.25">
      <c r="A1685" s="157"/>
      <c r="B1685" s="211">
        <v>44738.784918981481</v>
      </c>
      <c r="C1685" s="161">
        <v>50</v>
      </c>
      <c r="D1685" s="161">
        <v>47.5</v>
      </c>
      <c r="E1685" s="161">
        <v>2.5</v>
      </c>
      <c r="F1685" s="162" t="s">
        <v>3190</v>
      </c>
    </row>
    <row r="1686" spans="1:6" s="143" customFormat="1" x14ac:dyDescent="0.25">
      <c r="A1686" s="157"/>
      <c r="B1686" s="211">
        <v>44738.785694444443</v>
      </c>
      <c r="C1686" s="161">
        <v>300</v>
      </c>
      <c r="D1686" s="161">
        <v>279</v>
      </c>
      <c r="E1686" s="161">
        <v>21</v>
      </c>
      <c r="F1686" s="162" t="s">
        <v>8189</v>
      </c>
    </row>
    <row r="1687" spans="1:6" s="143" customFormat="1" x14ac:dyDescent="0.25">
      <c r="A1687" s="157"/>
      <c r="B1687" s="211">
        <v>44738.78696759259</v>
      </c>
      <c r="C1687" s="161">
        <v>500</v>
      </c>
      <c r="D1687" s="161">
        <v>475</v>
      </c>
      <c r="E1687" s="161">
        <v>25</v>
      </c>
      <c r="F1687" s="162" t="s">
        <v>907</v>
      </c>
    </row>
    <row r="1688" spans="1:6" s="143" customFormat="1" x14ac:dyDescent="0.25">
      <c r="A1688" s="157"/>
      <c r="B1688" s="211">
        <v>44738.790486111109</v>
      </c>
      <c r="C1688" s="161">
        <v>500</v>
      </c>
      <c r="D1688" s="161">
        <v>465</v>
      </c>
      <c r="E1688" s="161">
        <v>35</v>
      </c>
      <c r="F1688" s="162" t="s">
        <v>1932</v>
      </c>
    </row>
    <row r="1689" spans="1:6" s="143" customFormat="1" x14ac:dyDescent="0.25">
      <c r="A1689" s="157"/>
      <c r="B1689" s="211">
        <v>44738.808946759258</v>
      </c>
      <c r="C1689" s="161">
        <v>300</v>
      </c>
      <c r="D1689" s="161">
        <v>285</v>
      </c>
      <c r="E1689" s="161">
        <v>15</v>
      </c>
      <c r="F1689" s="162" t="s">
        <v>1222</v>
      </c>
    </row>
    <row r="1690" spans="1:6" s="143" customFormat="1" x14ac:dyDescent="0.25">
      <c r="A1690" s="157"/>
      <c r="B1690" s="211">
        <v>44738.826805555553</v>
      </c>
      <c r="C1690" s="161">
        <v>200</v>
      </c>
      <c r="D1690" s="161">
        <v>190</v>
      </c>
      <c r="E1690" s="161">
        <v>10</v>
      </c>
      <c r="F1690" s="162" t="s">
        <v>8188</v>
      </c>
    </row>
    <row r="1691" spans="1:6" s="143" customFormat="1" x14ac:dyDescent="0.25">
      <c r="A1691" s="157"/>
      <c r="B1691" s="211">
        <v>44738.8278587963</v>
      </c>
      <c r="C1691" s="161">
        <v>300</v>
      </c>
      <c r="D1691" s="161">
        <v>276</v>
      </c>
      <c r="E1691" s="161">
        <v>24</v>
      </c>
      <c r="F1691" s="162" t="s">
        <v>6196</v>
      </c>
    </row>
    <row r="1692" spans="1:6" s="143" customFormat="1" x14ac:dyDescent="0.25">
      <c r="A1692" s="157"/>
      <c r="B1692" s="211">
        <v>44738.827951388892</v>
      </c>
      <c r="C1692" s="161">
        <v>300</v>
      </c>
      <c r="D1692" s="161">
        <v>285</v>
      </c>
      <c r="E1692" s="161">
        <v>15</v>
      </c>
      <c r="F1692" s="162" t="s">
        <v>8187</v>
      </c>
    </row>
    <row r="1693" spans="1:6" s="143" customFormat="1" x14ac:dyDescent="0.25">
      <c r="A1693" s="157"/>
      <c r="B1693" s="211">
        <v>44738.827951388892</v>
      </c>
      <c r="C1693" s="161">
        <v>100</v>
      </c>
      <c r="D1693" s="161">
        <v>95</v>
      </c>
      <c r="E1693" s="161">
        <v>5</v>
      </c>
      <c r="F1693" s="162" t="s">
        <v>451</v>
      </c>
    </row>
    <row r="1694" spans="1:6" s="143" customFormat="1" x14ac:dyDescent="0.25">
      <c r="A1694" s="157"/>
      <c r="B1694" s="211">
        <v>44738.828368055554</v>
      </c>
      <c r="C1694" s="161">
        <v>250</v>
      </c>
      <c r="D1694" s="161">
        <v>237.5</v>
      </c>
      <c r="E1694" s="161">
        <v>12.5</v>
      </c>
      <c r="F1694" s="162" t="s">
        <v>7692</v>
      </c>
    </row>
    <row r="1695" spans="1:6" s="143" customFormat="1" x14ac:dyDescent="0.25">
      <c r="A1695" s="157"/>
      <c r="B1695" s="211">
        <v>44738.828738425924</v>
      </c>
      <c r="C1695" s="161">
        <v>300</v>
      </c>
      <c r="D1695" s="161">
        <v>285</v>
      </c>
      <c r="E1695" s="161">
        <v>15</v>
      </c>
      <c r="F1695" s="162" t="s">
        <v>893</v>
      </c>
    </row>
    <row r="1696" spans="1:6" s="143" customFormat="1" x14ac:dyDescent="0.25">
      <c r="A1696" s="157"/>
      <c r="B1696" s="211">
        <v>44738.829351851855</v>
      </c>
      <c r="C1696" s="161">
        <v>300</v>
      </c>
      <c r="D1696" s="161">
        <v>276</v>
      </c>
      <c r="E1696" s="161">
        <v>24</v>
      </c>
      <c r="F1696" s="162" t="s">
        <v>4304</v>
      </c>
    </row>
    <row r="1697" spans="1:6" s="143" customFormat="1" x14ac:dyDescent="0.25">
      <c r="A1697" s="157"/>
      <c r="B1697" s="211">
        <v>44738.833194444444</v>
      </c>
      <c r="C1697" s="161">
        <v>500</v>
      </c>
      <c r="D1697" s="161">
        <v>475</v>
      </c>
      <c r="E1697" s="161">
        <v>25</v>
      </c>
      <c r="F1697" s="162" t="s">
        <v>7319</v>
      </c>
    </row>
    <row r="1698" spans="1:6" s="143" customFormat="1" x14ac:dyDescent="0.25">
      <c r="A1698" s="157"/>
      <c r="B1698" s="211">
        <v>44738.835798611108</v>
      </c>
      <c r="C1698" s="161">
        <v>100</v>
      </c>
      <c r="D1698" s="161">
        <v>95</v>
      </c>
      <c r="E1698" s="161">
        <v>5</v>
      </c>
      <c r="F1698" s="162" t="s">
        <v>1006</v>
      </c>
    </row>
    <row r="1699" spans="1:6" s="143" customFormat="1" x14ac:dyDescent="0.25">
      <c r="A1699" s="157"/>
      <c r="B1699" s="211">
        <v>44738.854143518518</v>
      </c>
      <c r="C1699" s="161">
        <v>20</v>
      </c>
      <c r="D1699" s="161">
        <v>19</v>
      </c>
      <c r="E1699" s="161">
        <v>1</v>
      </c>
      <c r="F1699" s="162" t="s">
        <v>7649</v>
      </c>
    </row>
    <row r="1700" spans="1:6" s="143" customFormat="1" x14ac:dyDescent="0.25">
      <c r="A1700" s="157"/>
      <c r="B1700" s="211">
        <v>44738.868958333333</v>
      </c>
      <c r="C1700" s="161">
        <v>200</v>
      </c>
      <c r="D1700" s="161">
        <v>190</v>
      </c>
      <c r="E1700" s="161">
        <v>10</v>
      </c>
      <c r="F1700" s="162" t="s">
        <v>6939</v>
      </c>
    </row>
    <row r="1701" spans="1:6" s="143" customFormat="1" x14ac:dyDescent="0.25">
      <c r="A1701" s="157"/>
      <c r="B1701" s="211">
        <v>44738.870486111111</v>
      </c>
      <c r="C1701" s="161">
        <v>215</v>
      </c>
      <c r="D1701" s="161">
        <v>197.8</v>
      </c>
      <c r="E1701" s="161">
        <v>17.2</v>
      </c>
      <c r="F1701" s="162" t="s">
        <v>3338</v>
      </c>
    </row>
    <row r="1702" spans="1:6" s="143" customFormat="1" x14ac:dyDescent="0.25">
      <c r="A1702" s="157"/>
      <c r="B1702" s="211">
        <v>44738.870983796296</v>
      </c>
      <c r="C1702" s="161">
        <v>50</v>
      </c>
      <c r="D1702" s="161">
        <v>47.5</v>
      </c>
      <c r="E1702" s="161">
        <v>2.5</v>
      </c>
      <c r="F1702" s="162" t="s">
        <v>1377</v>
      </c>
    </row>
    <row r="1703" spans="1:6" s="143" customFormat="1" x14ac:dyDescent="0.25">
      <c r="A1703" s="157"/>
      <c r="B1703" s="211">
        <v>44738.872361111113</v>
      </c>
      <c r="C1703" s="161">
        <v>500</v>
      </c>
      <c r="D1703" s="161">
        <v>475</v>
      </c>
      <c r="E1703" s="161">
        <v>25</v>
      </c>
      <c r="F1703" s="162" t="s">
        <v>6372</v>
      </c>
    </row>
    <row r="1704" spans="1:6" s="143" customFormat="1" x14ac:dyDescent="0.25">
      <c r="A1704" s="157"/>
      <c r="B1704" s="211">
        <v>44738.912939814814</v>
      </c>
      <c r="C1704" s="161">
        <v>50</v>
      </c>
      <c r="D1704" s="161">
        <v>47.5</v>
      </c>
      <c r="E1704" s="161">
        <v>2.5</v>
      </c>
      <c r="F1704" s="162" t="s">
        <v>985</v>
      </c>
    </row>
    <row r="1705" spans="1:6" s="143" customFormat="1" x14ac:dyDescent="0.25">
      <c r="A1705" s="157"/>
      <c r="B1705" s="211">
        <v>44738.913414351853</v>
      </c>
      <c r="C1705" s="161">
        <v>50</v>
      </c>
      <c r="D1705" s="161">
        <v>47.5</v>
      </c>
      <c r="E1705" s="161">
        <v>2.5</v>
      </c>
      <c r="F1705" s="162" t="s">
        <v>8186</v>
      </c>
    </row>
    <row r="1706" spans="1:6" s="143" customFormat="1" x14ac:dyDescent="0.25">
      <c r="A1706" s="157"/>
      <c r="B1706" s="211">
        <v>44738.961192129631</v>
      </c>
      <c r="C1706" s="161">
        <v>150</v>
      </c>
      <c r="D1706" s="161">
        <v>142.5</v>
      </c>
      <c r="E1706" s="161">
        <v>7.5</v>
      </c>
      <c r="F1706" s="162" t="s">
        <v>888</v>
      </c>
    </row>
    <row r="1707" spans="1:6" s="143" customFormat="1" x14ac:dyDescent="0.25">
      <c r="A1707" s="157"/>
      <c r="B1707" s="211">
        <v>44738.972754629627</v>
      </c>
      <c r="C1707" s="161">
        <v>200</v>
      </c>
      <c r="D1707" s="161">
        <v>190</v>
      </c>
      <c r="E1707" s="161">
        <v>10</v>
      </c>
      <c r="F1707" s="162" t="s">
        <v>614</v>
      </c>
    </row>
    <row r="1708" spans="1:6" s="143" customFormat="1" x14ac:dyDescent="0.25">
      <c r="A1708" s="157"/>
      <c r="B1708" s="211">
        <v>44739.003657407404</v>
      </c>
      <c r="C1708" s="161">
        <v>390</v>
      </c>
      <c r="D1708" s="161">
        <v>370.5</v>
      </c>
      <c r="E1708" s="161">
        <v>19.5</v>
      </c>
      <c r="F1708" s="162" t="s">
        <v>2097</v>
      </c>
    </row>
    <row r="1709" spans="1:6" s="143" customFormat="1" x14ac:dyDescent="0.25">
      <c r="A1709" s="157"/>
      <c r="B1709" s="211">
        <v>44739.169016203705</v>
      </c>
      <c r="C1709" s="161">
        <v>50</v>
      </c>
      <c r="D1709" s="161">
        <v>47.5</v>
      </c>
      <c r="E1709" s="161">
        <v>2.5</v>
      </c>
      <c r="F1709" s="162" t="s">
        <v>2865</v>
      </c>
    </row>
    <row r="1710" spans="1:6" s="143" customFormat="1" x14ac:dyDescent="0.25">
      <c r="A1710" s="157"/>
      <c r="B1710" s="211">
        <v>44739.186435185184</v>
      </c>
      <c r="C1710" s="161">
        <v>10</v>
      </c>
      <c r="D1710" s="161">
        <v>9.1999999999999993</v>
      </c>
      <c r="E1710" s="161">
        <v>0.8</v>
      </c>
      <c r="F1710" s="162" t="s">
        <v>451</v>
      </c>
    </row>
    <row r="1711" spans="1:6" s="143" customFormat="1" x14ac:dyDescent="0.25">
      <c r="A1711" s="157"/>
      <c r="B1711" s="211">
        <v>44739.243587962963</v>
      </c>
      <c r="C1711" s="161">
        <v>150</v>
      </c>
      <c r="D1711" s="161">
        <v>142.5</v>
      </c>
      <c r="E1711" s="161">
        <v>7.5</v>
      </c>
      <c r="F1711" s="162" t="s">
        <v>3587</v>
      </c>
    </row>
    <row r="1712" spans="1:6" s="143" customFormat="1" x14ac:dyDescent="0.25">
      <c r="A1712" s="157"/>
      <c r="B1712" s="211">
        <v>44739.262592592589</v>
      </c>
      <c r="C1712" s="161">
        <v>100</v>
      </c>
      <c r="D1712" s="161">
        <v>95</v>
      </c>
      <c r="E1712" s="161">
        <v>5</v>
      </c>
      <c r="F1712" s="162" t="s">
        <v>897</v>
      </c>
    </row>
    <row r="1713" spans="1:6" s="143" customFormat="1" x14ac:dyDescent="0.25">
      <c r="A1713" s="157"/>
      <c r="B1713" s="211">
        <v>44739.270682870374</v>
      </c>
      <c r="C1713" s="161">
        <v>100</v>
      </c>
      <c r="D1713" s="161">
        <v>95</v>
      </c>
      <c r="E1713" s="161">
        <v>5</v>
      </c>
      <c r="F1713" s="162" t="s">
        <v>982</v>
      </c>
    </row>
    <row r="1714" spans="1:6" s="143" customFormat="1" x14ac:dyDescent="0.25">
      <c r="A1714" s="157"/>
      <c r="B1714" s="211">
        <v>44739.286377314813</v>
      </c>
      <c r="C1714" s="161">
        <v>100</v>
      </c>
      <c r="D1714" s="161">
        <v>92</v>
      </c>
      <c r="E1714" s="161">
        <v>8</v>
      </c>
      <c r="F1714" s="162" t="s">
        <v>6110</v>
      </c>
    </row>
    <row r="1715" spans="1:6" s="143" customFormat="1" x14ac:dyDescent="0.25">
      <c r="A1715" s="157"/>
      <c r="B1715" s="211">
        <v>44739.294502314813</v>
      </c>
      <c r="C1715" s="161">
        <v>100</v>
      </c>
      <c r="D1715" s="161">
        <v>95</v>
      </c>
      <c r="E1715" s="161">
        <v>5</v>
      </c>
      <c r="F1715" s="162" t="s">
        <v>8185</v>
      </c>
    </row>
    <row r="1716" spans="1:6" s="143" customFormat="1" x14ac:dyDescent="0.25">
      <c r="A1716" s="157"/>
      <c r="B1716" s="211">
        <v>44739.295624999999</v>
      </c>
      <c r="C1716" s="161">
        <v>100</v>
      </c>
      <c r="D1716" s="161">
        <v>93</v>
      </c>
      <c r="E1716" s="161">
        <v>7</v>
      </c>
      <c r="F1716" s="162" t="s">
        <v>2974</v>
      </c>
    </row>
    <row r="1717" spans="1:6" s="143" customFormat="1" x14ac:dyDescent="0.25">
      <c r="A1717" s="157"/>
      <c r="B1717" s="211">
        <v>44739.309062499997</v>
      </c>
      <c r="C1717" s="161">
        <v>300</v>
      </c>
      <c r="D1717" s="161">
        <v>279</v>
      </c>
      <c r="E1717" s="161">
        <v>21</v>
      </c>
      <c r="F1717" s="162" t="s">
        <v>795</v>
      </c>
    </row>
    <row r="1718" spans="1:6" s="143" customFormat="1" x14ac:dyDescent="0.25">
      <c r="A1718" s="157"/>
      <c r="B1718" s="211">
        <v>44739.311909722222</v>
      </c>
      <c r="C1718" s="161">
        <v>50</v>
      </c>
      <c r="D1718" s="161">
        <v>46</v>
      </c>
      <c r="E1718" s="161">
        <v>4</v>
      </c>
      <c r="F1718" s="162" t="s">
        <v>861</v>
      </c>
    </row>
    <row r="1719" spans="1:6" s="143" customFormat="1" x14ac:dyDescent="0.25">
      <c r="A1719" s="157"/>
      <c r="B1719" s="211">
        <v>44739.31627314815</v>
      </c>
      <c r="C1719" s="161">
        <v>200</v>
      </c>
      <c r="D1719" s="161">
        <v>190</v>
      </c>
      <c r="E1719" s="161">
        <v>10</v>
      </c>
      <c r="F1719" s="162" t="s">
        <v>896</v>
      </c>
    </row>
    <row r="1720" spans="1:6" s="143" customFormat="1" x14ac:dyDescent="0.25">
      <c r="A1720" s="157"/>
      <c r="B1720" s="211">
        <v>44739.318194444444</v>
      </c>
      <c r="C1720" s="161">
        <v>100</v>
      </c>
      <c r="D1720" s="161">
        <v>95</v>
      </c>
      <c r="E1720" s="161">
        <v>5</v>
      </c>
      <c r="F1720" s="162" t="s">
        <v>7288</v>
      </c>
    </row>
    <row r="1721" spans="1:6" s="143" customFormat="1" x14ac:dyDescent="0.25">
      <c r="A1721" s="157"/>
      <c r="B1721" s="211">
        <v>44739.36105324074</v>
      </c>
      <c r="C1721" s="161">
        <v>109</v>
      </c>
      <c r="D1721" s="161">
        <v>103.55</v>
      </c>
      <c r="E1721" s="161">
        <v>5.4500000000000028</v>
      </c>
      <c r="F1721" s="162" t="s">
        <v>331</v>
      </c>
    </row>
    <row r="1722" spans="1:6" s="143" customFormat="1" x14ac:dyDescent="0.25">
      <c r="A1722" s="157"/>
      <c r="B1722" s="211">
        <v>44739.376840277779</v>
      </c>
      <c r="C1722" s="161">
        <v>200</v>
      </c>
      <c r="D1722" s="161">
        <v>190</v>
      </c>
      <c r="E1722" s="161">
        <v>10</v>
      </c>
      <c r="F1722" s="162" t="s">
        <v>8184</v>
      </c>
    </row>
    <row r="1723" spans="1:6" s="143" customFormat="1" x14ac:dyDescent="0.25">
      <c r="A1723" s="157"/>
      <c r="B1723" s="211">
        <v>44739.388935185183</v>
      </c>
      <c r="C1723" s="161">
        <v>150</v>
      </c>
      <c r="D1723" s="161">
        <v>138</v>
      </c>
      <c r="E1723" s="161">
        <v>12</v>
      </c>
      <c r="F1723" s="162" t="s">
        <v>1397</v>
      </c>
    </row>
    <row r="1724" spans="1:6" s="143" customFormat="1" x14ac:dyDescent="0.25">
      <c r="A1724" s="157"/>
      <c r="B1724" s="211">
        <v>44739.425439814811</v>
      </c>
      <c r="C1724" s="161">
        <v>150</v>
      </c>
      <c r="D1724" s="161">
        <v>142.5</v>
      </c>
      <c r="E1724" s="161">
        <v>7.5</v>
      </c>
      <c r="F1724" s="162" t="s">
        <v>3181</v>
      </c>
    </row>
    <row r="1725" spans="1:6" s="143" customFormat="1" x14ac:dyDescent="0.25">
      <c r="A1725" s="157"/>
      <c r="B1725" s="211">
        <v>44739.451770833337</v>
      </c>
      <c r="C1725" s="161">
        <v>2</v>
      </c>
      <c r="D1725" s="161">
        <v>1.9</v>
      </c>
      <c r="E1725" s="161">
        <v>0.10000000000000009</v>
      </c>
      <c r="F1725" s="162" t="s">
        <v>881</v>
      </c>
    </row>
    <row r="1726" spans="1:6" s="143" customFormat="1" x14ac:dyDescent="0.25">
      <c r="A1726" s="157"/>
      <c r="B1726" s="211">
        <v>44739.463182870371</v>
      </c>
      <c r="C1726" s="161">
        <v>10</v>
      </c>
      <c r="D1726" s="161">
        <v>9.1999999999999993</v>
      </c>
      <c r="E1726" s="161">
        <v>0.8</v>
      </c>
      <c r="F1726" s="162" t="s">
        <v>451</v>
      </c>
    </row>
    <row r="1727" spans="1:6" s="143" customFormat="1" x14ac:dyDescent="0.25">
      <c r="A1727" s="157"/>
      <c r="B1727" s="211">
        <v>44739.472777777781</v>
      </c>
      <c r="C1727" s="161">
        <v>200</v>
      </c>
      <c r="D1727" s="161">
        <v>186</v>
      </c>
      <c r="E1727" s="161">
        <v>14</v>
      </c>
      <c r="F1727" s="162" t="s">
        <v>882</v>
      </c>
    </row>
    <row r="1728" spans="1:6" s="143" customFormat="1" x14ac:dyDescent="0.25">
      <c r="A1728" s="157"/>
      <c r="B1728" s="211">
        <v>44739.480162037034</v>
      </c>
      <c r="C1728" s="161">
        <v>100</v>
      </c>
      <c r="D1728" s="161">
        <v>92</v>
      </c>
      <c r="E1728" s="161">
        <v>8</v>
      </c>
      <c r="F1728" s="162" t="s">
        <v>7702</v>
      </c>
    </row>
    <row r="1729" spans="1:6" s="143" customFormat="1" x14ac:dyDescent="0.25">
      <c r="A1729" s="157"/>
      <c r="B1729" s="211">
        <v>44739.529988425929</v>
      </c>
      <c r="C1729" s="161">
        <v>50</v>
      </c>
      <c r="D1729" s="161">
        <v>47.5</v>
      </c>
      <c r="E1729" s="161">
        <v>2.5</v>
      </c>
      <c r="F1729" s="162" t="s">
        <v>947</v>
      </c>
    </row>
    <row r="1730" spans="1:6" s="143" customFormat="1" x14ac:dyDescent="0.25">
      <c r="A1730" s="157"/>
      <c r="B1730" s="211">
        <v>44739.552673611113</v>
      </c>
      <c r="C1730" s="161">
        <v>100</v>
      </c>
      <c r="D1730" s="161">
        <v>92</v>
      </c>
      <c r="E1730" s="161">
        <v>8</v>
      </c>
      <c r="F1730" s="162" t="s">
        <v>696</v>
      </c>
    </row>
    <row r="1731" spans="1:6" s="143" customFormat="1" x14ac:dyDescent="0.25">
      <c r="A1731" s="157"/>
      <c r="B1731" s="211">
        <v>44739.553668981483</v>
      </c>
      <c r="C1731" s="161">
        <v>250</v>
      </c>
      <c r="D1731" s="161">
        <v>237.5</v>
      </c>
      <c r="E1731" s="161">
        <v>12.5</v>
      </c>
      <c r="F1731" s="162" t="s">
        <v>4283</v>
      </c>
    </row>
    <row r="1732" spans="1:6" s="143" customFormat="1" x14ac:dyDescent="0.25">
      <c r="A1732" s="157"/>
      <c r="B1732" s="211">
        <v>44739.558275462965</v>
      </c>
      <c r="C1732" s="161">
        <v>10</v>
      </c>
      <c r="D1732" s="161">
        <v>9.1999999999999993</v>
      </c>
      <c r="E1732" s="161">
        <v>0.8</v>
      </c>
      <c r="F1732" s="162" t="s">
        <v>451</v>
      </c>
    </row>
    <row r="1733" spans="1:6" s="143" customFormat="1" x14ac:dyDescent="0.25">
      <c r="A1733" s="157"/>
      <c r="B1733" s="211">
        <v>44739.605462962965</v>
      </c>
      <c r="C1733" s="161">
        <v>300</v>
      </c>
      <c r="D1733" s="161">
        <v>279</v>
      </c>
      <c r="E1733" s="161">
        <v>21</v>
      </c>
      <c r="F1733" s="162" t="s">
        <v>6592</v>
      </c>
    </row>
    <row r="1734" spans="1:6" s="143" customFormat="1" x14ac:dyDescent="0.25">
      <c r="A1734" s="157"/>
      <c r="B1734" s="211">
        <v>44739.661041666666</v>
      </c>
      <c r="C1734" s="161">
        <v>500</v>
      </c>
      <c r="D1734" s="161">
        <v>465</v>
      </c>
      <c r="E1734" s="161">
        <v>35</v>
      </c>
      <c r="F1734" s="162" t="s">
        <v>3057</v>
      </c>
    </row>
    <row r="1735" spans="1:6" s="143" customFormat="1" x14ac:dyDescent="0.25">
      <c r="A1735" s="157"/>
      <c r="B1735" s="211">
        <v>44739.681423611109</v>
      </c>
      <c r="C1735" s="161">
        <v>400</v>
      </c>
      <c r="D1735" s="161">
        <v>380</v>
      </c>
      <c r="E1735" s="161">
        <v>20</v>
      </c>
      <c r="F1735" s="162" t="s">
        <v>368</v>
      </c>
    </row>
    <row r="1736" spans="1:6" s="143" customFormat="1" x14ac:dyDescent="0.25">
      <c r="A1736" s="157"/>
      <c r="B1736" s="211">
        <v>44739.69425925926</v>
      </c>
      <c r="C1736" s="161">
        <v>100</v>
      </c>
      <c r="D1736" s="161">
        <v>95</v>
      </c>
      <c r="E1736" s="161">
        <v>5</v>
      </c>
      <c r="F1736" s="162" t="s">
        <v>1538</v>
      </c>
    </row>
    <row r="1737" spans="1:6" s="143" customFormat="1" x14ac:dyDescent="0.25">
      <c r="A1737" s="157"/>
      <c r="B1737" s="211">
        <v>44739.766284722224</v>
      </c>
      <c r="C1737" s="161">
        <v>140</v>
      </c>
      <c r="D1737" s="161">
        <v>130.19999999999999</v>
      </c>
      <c r="E1737" s="161">
        <v>9.8000000000000114</v>
      </c>
      <c r="F1737" s="162" t="s">
        <v>8183</v>
      </c>
    </row>
    <row r="1738" spans="1:6" s="143" customFormat="1" x14ac:dyDescent="0.25">
      <c r="A1738" s="157"/>
      <c r="B1738" s="211">
        <v>44739.80746527778</v>
      </c>
      <c r="C1738" s="161">
        <v>100</v>
      </c>
      <c r="D1738" s="161">
        <v>93</v>
      </c>
      <c r="E1738" s="161">
        <v>7</v>
      </c>
      <c r="F1738" s="162" t="s">
        <v>995</v>
      </c>
    </row>
    <row r="1739" spans="1:6" s="143" customFormat="1" x14ac:dyDescent="0.25">
      <c r="A1739" s="157"/>
      <c r="B1739" s="211">
        <v>44739.814293981479</v>
      </c>
      <c r="C1739" s="161">
        <v>100</v>
      </c>
      <c r="D1739" s="161">
        <v>95</v>
      </c>
      <c r="E1739" s="161">
        <v>5</v>
      </c>
      <c r="F1739" s="162" t="s">
        <v>596</v>
      </c>
    </row>
    <row r="1740" spans="1:6" s="143" customFormat="1" x14ac:dyDescent="0.25">
      <c r="A1740" s="157"/>
      <c r="B1740" s="211">
        <v>44739.828425925924</v>
      </c>
      <c r="C1740" s="161">
        <v>100</v>
      </c>
      <c r="D1740" s="161">
        <v>95</v>
      </c>
      <c r="E1740" s="161">
        <v>5</v>
      </c>
      <c r="F1740" s="162" t="s">
        <v>1071</v>
      </c>
    </row>
    <row r="1741" spans="1:6" s="143" customFormat="1" x14ac:dyDescent="0.25">
      <c r="A1741" s="157"/>
      <c r="B1741" s="211">
        <v>44739.837060185186</v>
      </c>
      <c r="C1741" s="161">
        <v>75</v>
      </c>
      <c r="D1741" s="161">
        <v>71.25</v>
      </c>
      <c r="E1741" s="161">
        <v>3.75</v>
      </c>
      <c r="F1741" s="162" t="s">
        <v>1698</v>
      </c>
    </row>
    <row r="1742" spans="1:6" s="143" customFormat="1" x14ac:dyDescent="0.25">
      <c r="A1742" s="157"/>
      <c r="B1742" s="211">
        <v>44739.872291666667</v>
      </c>
      <c r="C1742" s="161">
        <v>75</v>
      </c>
      <c r="D1742" s="161">
        <v>69.75</v>
      </c>
      <c r="E1742" s="161">
        <v>5.25</v>
      </c>
      <c r="F1742" s="162" t="s">
        <v>752</v>
      </c>
    </row>
    <row r="1743" spans="1:6" s="143" customFormat="1" x14ac:dyDescent="0.25">
      <c r="A1743" s="157"/>
      <c r="B1743" s="211">
        <v>44739.876793981479</v>
      </c>
      <c r="C1743" s="161">
        <v>100</v>
      </c>
      <c r="D1743" s="161">
        <v>92</v>
      </c>
      <c r="E1743" s="161">
        <v>8</v>
      </c>
      <c r="F1743" s="162" t="s">
        <v>1427</v>
      </c>
    </row>
    <row r="1744" spans="1:6" s="143" customFormat="1" x14ac:dyDescent="0.25">
      <c r="A1744" s="157"/>
      <c r="B1744" s="211">
        <v>44739.954502314817</v>
      </c>
      <c r="C1744" s="161">
        <v>600</v>
      </c>
      <c r="D1744" s="161">
        <v>552</v>
      </c>
      <c r="E1744" s="161">
        <v>48</v>
      </c>
      <c r="F1744" s="162" t="s">
        <v>7225</v>
      </c>
    </row>
    <row r="1745" spans="1:6" s="143" customFormat="1" x14ac:dyDescent="0.25">
      <c r="A1745" s="157"/>
      <c r="B1745" s="211">
        <v>44739.973530092589</v>
      </c>
      <c r="C1745" s="161">
        <v>100</v>
      </c>
      <c r="D1745" s="161">
        <v>95</v>
      </c>
      <c r="E1745" s="161">
        <v>5</v>
      </c>
      <c r="F1745" s="162" t="s">
        <v>8177</v>
      </c>
    </row>
    <row r="1746" spans="1:6" s="143" customFormat="1" x14ac:dyDescent="0.25">
      <c r="A1746" s="157"/>
      <c r="B1746" s="211">
        <v>44740.003923611112</v>
      </c>
      <c r="C1746" s="161">
        <v>100</v>
      </c>
      <c r="D1746" s="161">
        <v>95</v>
      </c>
      <c r="E1746" s="161">
        <v>5</v>
      </c>
      <c r="F1746" s="162" t="s">
        <v>6852</v>
      </c>
    </row>
    <row r="1747" spans="1:6" s="143" customFormat="1" x14ac:dyDescent="0.25">
      <c r="A1747" s="157"/>
      <c r="B1747" s="211">
        <v>44740.027430555558</v>
      </c>
      <c r="C1747" s="161">
        <v>50</v>
      </c>
      <c r="D1747" s="161">
        <v>47.5</v>
      </c>
      <c r="E1747" s="161">
        <v>2.5</v>
      </c>
      <c r="F1747" s="162" t="s">
        <v>1324</v>
      </c>
    </row>
    <row r="1748" spans="1:6" s="143" customFormat="1" x14ac:dyDescent="0.25">
      <c r="A1748" s="157"/>
      <c r="B1748" s="211">
        <v>44740.168576388889</v>
      </c>
      <c r="C1748" s="161">
        <v>100</v>
      </c>
      <c r="D1748" s="161">
        <v>95</v>
      </c>
      <c r="E1748" s="161">
        <v>5</v>
      </c>
      <c r="F1748" s="162" t="s">
        <v>1285</v>
      </c>
    </row>
    <row r="1749" spans="1:6" s="143" customFormat="1" x14ac:dyDescent="0.25">
      <c r="A1749" s="157"/>
      <c r="B1749" s="211">
        <v>44740.211435185185</v>
      </c>
      <c r="C1749" s="161">
        <v>50</v>
      </c>
      <c r="D1749" s="161">
        <v>47.5</v>
      </c>
      <c r="E1749" s="161">
        <v>2.5</v>
      </c>
      <c r="F1749" s="162" t="s">
        <v>2865</v>
      </c>
    </row>
    <row r="1750" spans="1:6" s="143" customFormat="1" x14ac:dyDescent="0.25">
      <c r="A1750" s="157"/>
      <c r="B1750" s="211">
        <v>44740.21261574074</v>
      </c>
      <c r="C1750" s="161">
        <v>1000</v>
      </c>
      <c r="D1750" s="161">
        <v>950</v>
      </c>
      <c r="E1750" s="161">
        <v>50</v>
      </c>
      <c r="F1750" s="162" t="s">
        <v>6304</v>
      </c>
    </row>
    <row r="1751" spans="1:6" s="143" customFormat="1" x14ac:dyDescent="0.25">
      <c r="A1751" s="157"/>
      <c r="B1751" s="211">
        <v>44740.233796296299</v>
      </c>
      <c r="C1751" s="161">
        <v>100</v>
      </c>
      <c r="D1751" s="161">
        <v>95</v>
      </c>
      <c r="E1751" s="161">
        <v>5</v>
      </c>
      <c r="F1751" s="162" t="s">
        <v>897</v>
      </c>
    </row>
    <row r="1752" spans="1:6" s="143" customFormat="1" x14ac:dyDescent="0.25">
      <c r="A1752" s="157"/>
      <c r="B1752" s="211">
        <v>44740.26866898148</v>
      </c>
      <c r="C1752" s="161">
        <v>100</v>
      </c>
      <c r="D1752" s="161">
        <v>92</v>
      </c>
      <c r="E1752" s="161">
        <v>8</v>
      </c>
      <c r="F1752" s="162" t="s">
        <v>6613</v>
      </c>
    </row>
    <row r="1753" spans="1:6" s="143" customFormat="1" x14ac:dyDescent="0.25">
      <c r="A1753" s="157"/>
      <c r="B1753" s="211">
        <v>44740.285810185182</v>
      </c>
      <c r="C1753" s="161">
        <v>1000</v>
      </c>
      <c r="D1753" s="161">
        <v>950</v>
      </c>
      <c r="E1753" s="161">
        <v>50</v>
      </c>
      <c r="F1753" s="162" t="s">
        <v>4101</v>
      </c>
    </row>
    <row r="1754" spans="1:6" s="143" customFormat="1" x14ac:dyDescent="0.25">
      <c r="A1754" s="157"/>
      <c r="B1754" s="211">
        <v>44740.290844907409</v>
      </c>
      <c r="C1754" s="161">
        <v>100</v>
      </c>
      <c r="D1754" s="161">
        <v>95</v>
      </c>
      <c r="E1754" s="161">
        <v>5</v>
      </c>
      <c r="F1754" s="162" t="s">
        <v>7288</v>
      </c>
    </row>
    <row r="1755" spans="1:6" s="143" customFormat="1" x14ac:dyDescent="0.25">
      <c r="A1755" s="157"/>
      <c r="B1755" s="211">
        <v>44740.319409722222</v>
      </c>
      <c r="C1755" s="161">
        <v>500</v>
      </c>
      <c r="D1755" s="161">
        <v>465</v>
      </c>
      <c r="E1755" s="161">
        <v>35</v>
      </c>
      <c r="F1755" s="162" t="s">
        <v>795</v>
      </c>
    </row>
    <row r="1756" spans="1:6" s="143" customFormat="1" x14ac:dyDescent="0.25">
      <c r="A1756" s="157"/>
      <c r="B1756" s="211">
        <v>44740.326550925929</v>
      </c>
      <c r="C1756" s="161">
        <v>100</v>
      </c>
      <c r="D1756" s="161">
        <v>92</v>
      </c>
      <c r="E1756" s="161">
        <v>8</v>
      </c>
      <c r="F1756" s="162" t="s">
        <v>912</v>
      </c>
    </row>
    <row r="1757" spans="1:6" s="143" customFormat="1" x14ac:dyDescent="0.25">
      <c r="A1757" s="157"/>
      <c r="B1757" s="211">
        <v>44740.335439814815</v>
      </c>
      <c r="C1757" s="161">
        <v>100</v>
      </c>
      <c r="D1757" s="161">
        <v>95</v>
      </c>
      <c r="E1757" s="161">
        <v>5</v>
      </c>
      <c r="F1757" s="162" t="s">
        <v>1130</v>
      </c>
    </row>
    <row r="1758" spans="1:6" s="143" customFormat="1" x14ac:dyDescent="0.25">
      <c r="A1758" s="157"/>
      <c r="B1758" s="211">
        <v>44740.358067129629</v>
      </c>
      <c r="C1758" s="161">
        <v>50</v>
      </c>
      <c r="D1758" s="161">
        <v>47.5</v>
      </c>
      <c r="E1758" s="161">
        <v>2.5</v>
      </c>
      <c r="F1758" s="162" t="s">
        <v>1197</v>
      </c>
    </row>
    <row r="1759" spans="1:6" s="143" customFormat="1" x14ac:dyDescent="0.25">
      <c r="A1759" s="157"/>
      <c r="B1759" s="211">
        <v>44740.361458333333</v>
      </c>
      <c r="C1759" s="161">
        <v>100</v>
      </c>
      <c r="D1759" s="161">
        <v>95</v>
      </c>
      <c r="E1759" s="161">
        <v>5</v>
      </c>
      <c r="F1759" s="162" t="s">
        <v>331</v>
      </c>
    </row>
    <row r="1760" spans="1:6" s="143" customFormat="1" x14ac:dyDescent="0.25">
      <c r="A1760" s="157"/>
      <c r="B1760" s="211">
        <v>44740.379386574074</v>
      </c>
      <c r="C1760" s="161">
        <v>200</v>
      </c>
      <c r="D1760" s="161">
        <v>190</v>
      </c>
      <c r="E1760" s="161">
        <v>10</v>
      </c>
      <c r="F1760" s="162" t="s">
        <v>896</v>
      </c>
    </row>
    <row r="1761" spans="1:6" s="143" customFormat="1" x14ac:dyDescent="0.25">
      <c r="A1761" s="157"/>
      <c r="B1761" s="211">
        <v>44740.379513888889</v>
      </c>
      <c r="C1761" s="161">
        <v>150</v>
      </c>
      <c r="D1761" s="161">
        <v>142.5</v>
      </c>
      <c r="E1761" s="161">
        <v>7.5</v>
      </c>
      <c r="F1761" s="162" t="s">
        <v>918</v>
      </c>
    </row>
    <row r="1762" spans="1:6" s="143" customFormat="1" x14ac:dyDescent="0.25">
      <c r="A1762" s="157"/>
      <c r="B1762" s="211">
        <v>44740.381678240738</v>
      </c>
      <c r="C1762" s="161">
        <v>150</v>
      </c>
      <c r="D1762" s="161">
        <v>142.5</v>
      </c>
      <c r="E1762" s="161">
        <v>7.5</v>
      </c>
      <c r="F1762" s="162" t="s">
        <v>918</v>
      </c>
    </row>
    <row r="1763" spans="1:6" s="143" customFormat="1" x14ac:dyDescent="0.25">
      <c r="A1763" s="157"/>
      <c r="B1763" s="211">
        <v>44740.409201388888</v>
      </c>
      <c r="C1763" s="161">
        <v>50</v>
      </c>
      <c r="D1763" s="161">
        <v>47.5</v>
      </c>
      <c r="E1763" s="161">
        <v>2.5</v>
      </c>
      <c r="F1763" s="162" t="s">
        <v>962</v>
      </c>
    </row>
    <row r="1764" spans="1:6" s="143" customFormat="1" x14ac:dyDescent="0.25">
      <c r="A1764" s="157"/>
      <c r="B1764" s="211">
        <v>44740.415821759256</v>
      </c>
      <c r="C1764" s="161">
        <v>150</v>
      </c>
      <c r="D1764" s="161">
        <v>142.5</v>
      </c>
      <c r="E1764" s="161">
        <v>7.5</v>
      </c>
      <c r="F1764" s="162" t="s">
        <v>918</v>
      </c>
    </row>
    <row r="1765" spans="1:6" s="143" customFormat="1" x14ac:dyDescent="0.25">
      <c r="A1765" s="157"/>
      <c r="B1765" s="211">
        <v>44740.422476851854</v>
      </c>
      <c r="C1765" s="161">
        <v>150</v>
      </c>
      <c r="D1765" s="161">
        <v>142.5</v>
      </c>
      <c r="E1765" s="161">
        <v>7.5</v>
      </c>
      <c r="F1765" s="162" t="s">
        <v>918</v>
      </c>
    </row>
    <row r="1766" spans="1:6" s="143" customFormat="1" x14ac:dyDescent="0.25">
      <c r="A1766" s="157"/>
      <c r="B1766" s="211">
        <v>44740.429155092592</v>
      </c>
      <c r="C1766" s="161">
        <v>150</v>
      </c>
      <c r="D1766" s="161">
        <v>142.5</v>
      </c>
      <c r="E1766" s="161">
        <v>7.5</v>
      </c>
      <c r="F1766" s="162" t="s">
        <v>918</v>
      </c>
    </row>
    <row r="1767" spans="1:6" s="143" customFormat="1" x14ac:dyDescent="0.25">
      <c r="A1767" s="157"/>
      <c r="B1767" s="211">
        <v>44740.451215277775</v>
      </c>
      <c r="C1767" s="161">
        <v>200</v>
      </c>
      <c r="D1767" s="161">
        <v>190</v>
      </c>
      <c r="E1767" s="161">
        <v>10</v>
      </c>
      <c r="F1767" s="162" t="s">
        <v>7071</v>
      </c>
    </row>
    <row r="1768" spans="1:6" s="143" customFormat="1" x14ac:dyDescent="0.25">
      <c r="A1768" s="157"/>
      <c r="B1768" s="211">
        <v>44740.466238425928</v>
      </c>
      <c r="C1768" s="161">
        <v>15</v>
      </c>
      <c r="D1768" s="161">
        <v>14.25</v>
      </c>
      <c r="E1768" s="161">
        <v>0.75</v>
      </c>
      <c r="F1768" s="162" t="s">
        <v>878</v>
      </c>
    </row>
    <row r="1769" spans="1:6" s="143" customFormat="1" x14ac:dyDescent="0.25">
      <c r="A1769" s="157"/>
      <c r="B1769" s="211">
        <v>44740.512523148151</v>
      </c>
      <c r="C1769" s="161">
        <v>50</v>
      </c>
      <c r="D1769" s="161">
        <v>47.5</v>
      </c>
      <c r="E1769" s="161">
        <v>2.5</v>
      </c>
      <c r="F1769" s="162" t="s">
        <v>875</v>
      </c>
    </row>
    <row r="1770" spans="1:6" s="143" customFormat="1" x14ac:dyDescent="0.25">
      <c r="A1770" s="157"/>
      <c r="B1770" s="211">
        <v>44740.515277777777</v>
      </c>
      <c r="C1770" s="161">
        <v>90</v>
      </c>
      <c r="D1770" s="161">
        <v>85.5</v>
      </c>
      <c r="E1770" s="161">
        <v>4.5</v>
      </c>
      <c r="F1770" s="162" t="s">
        <v>236</v>
      </c>
    </row>
    <row r="1771" spans="1:6" s="143" customFormat="1" x14ac:dyDescent="0.25">
      <c r="A1771" s="157"/>
      <c r="B1771" s="211">
        <v>44740.519965277781</v>
      </c>
      <c r="C1771" s="161">
        <v>200</v>
      </c>
      <c r="D1771" s="161">
        <v>190</v>
      </c>
      <c r="E1771" s="161">
        <v>10</v>
      </c>
      <c r="F1771" s="162" t="s">
        <v>7032</v>
      </c>
    </row>
    <row r="1772" spans="1:6" s="143" customFormat="1" x14ac:dyDescent="0.25">
      <c r="A1772" s="157"/>
      <c r="B1772" s="211">
        <v>44740.535983796297</v>
      </c>
      <c r="C1772" s="161">
        <v>50</v>
      </c>
      <c r="D1772" s="161">
        <v>47.5</v>
      </c>
      <c r="E1772" s="161">
        <v>2.5</v>
      </c>
      <c r="F1772" s="162" t="s">
        <v>8182</v>
      </c>
    </row>
    <row r="1773" spans="1:6" s="143" customFormat="1" x14ac:dyDescent="0.25">
      <c r="A1773" s="157"/>
      <c r="B1773" s="211">
        <v>44740.541724537034</v>
      </c>
      <c r="C1773" s="161">
        <v>300</v>
      </c>
      <c r="D1773" s="161">
        <v>285</v>
      </c>
      <c r="E1773" s="161">
        <v>15</v>
      </c>
      <c r="F1773" s="162" t="s">
        <v>8181</v>
      </c>
    </row>
    <row r="1774" spans="1:6" s="143" customFormat="1" x14ac:dyDescent="0.25">
      <c r="A1774" s="157"/>
      <c r="B1774" s="211">
        <v>44740.561678240738</v>
      </c>
      <c r="C1774" s="161">
        <v>250</v>
      </c>
      <c r="D1774" s="161">
        <v>232.5</v>
      </c>
      <c r="E1774" s="161">
        <v>17.5</v>
      </c>
      <c r="F1774" s="162" t="s">
        <v>1209</v>
      </c>
    </row>
    <row r="1775" spans="1:6" s="143" customFormat="1" x14ac:dyDescent="0.25">
      <c r="A1775" s="157"/>
      <c r="B1775" s="211">
        <v>44740.573206018518</v>
      </c>
      <c r="C1775" s="161">
        <v>300</v>
      </c>
      <c r="D1775" s="161">
        <v>276</v>
      </c>
      <c r="E1775" s="161">
        <v>24</v>
      </c>
      <c r="F1775" s="162" t="s">
        <v>6561</v>
      </c>
    </row>
    <row r="1776" spans="1:6" s="143" customFormat="1" x14ac:dyDescent="0.25">
      <c r="A1776" s="157"/>
      <c r="B1776" s="211">
        <v>44740.575428240743</v>
      </c>
      <c r="C1776" s="161">
        <v>100</v>
      </c>
      <c r="D1776" s="161">
        <v>95</v>
      </c>
      <c r="E1776" s="161">
        <v>5</v>
      </c>
      <c r="F1776" s="162" t="s">
        <v>635</v>
      </c>
    </row>
    <row r="1777" spans="1:6" s="143" customFormat="1" x14ac:dyDescent="0.25">
      <c r="A1777" s="157"/>
      <c r="B1777" s="211">
        <v>44740.578819444447</v>
      </c>
      <c r="C1777" s="161">
        <v>200</v>
      </c>
      <c r="D1777" s="161">
        <v>186</v>
      </c>
      <c r="E1777" s="161">
        <v>14</v>
      </c>
      <c r="F1777" s="162" t="s">
        <v>961</v>
      </c>
    </row>
    <row r="1778" spans="1:6" s="143" customFormat="1" x14ac:dyDescent="0.25">
      <c r="A1778" s="157"/>
      <c r="B1778" s="211">
        <v>44740.604814814818</v>
      </c>
      <c r="C1778" s="161">
        <v>75</v>
      </c>
      <c r="D1778" s="161">
        <v>71.25</v>
      </c>
      <c r="E1778" s="161">
        <v>3.75</v>
      </c>
      <c r="F1778" s="162" t="s">
        <v>949</v>
      </c>
    </row>
    <row r="1779" spans="1:6" s="143" customFormat="1" x14ac:dyDescent="0.25">
      <c r="A1779" s="157"/>
      <c r="B1779" s="211">
        <v>44740.605439814812</v>
      </c>
      <c r="C1779" s="161">
        <v>200</v>
      </c>
      <c r="D1779" s="161">
        <v>190</v>
      </c>
      <c r="E1779" s="161">
        <v>10</v>
      </c>
      <c r="F1779" s="162" t="s">
        <v>6553</v>
      </c>
    </row>
    <row r="1780" spans="1:6" s="143" customFormat="1" x14ac:dyDescent="0.25">
      <c r="A1780" s="157"/>
      <c r="B1780" s="211">
        <v>44740.606168981481</v>
      </c>
      <c r="C1780" s="161">
        <v>100</v>
      </c>
      <c r="D1780" s="161">
        <v>95</v>
      </c>
      <c r="E1780" s="161">
        <v>5</v>
      </c>
      <c r="F1780" s="162" t="s">
        <v>3031</v>
      </c>
    </row>
    <row r="1781" spans="1:6" s="143" customFormat="1" x14ac:dyDescent="0.25">
      <c r="A1781" s="157"/>
      <c r="B1781" s="211">
        <v>44740.618969907409</v>
      </c>
      <c r="C1781" s="161">
        <v>100</v>
      </c>
      <c r="D1781" s="161">
        <v>95</v>
      </c>
      <c r="E1781" s="161">
        <v>5</v>
      </c>
      <c r="F1781" s="162" t="s">
        <v>8180</v>
      </c>
    </row>
    <row r="1782" spans="1:6" s="143" customFormat="1" x14ac:dyDescent="0.25">
      <c r="A1782" s="157"/>
      <c r="B1782" s="211">
        <v>44740.658935185187</v>
      </c>
      <c r="C1782" s="161">
        <v>100</v>
      </c>
      <c r="D1782" s="161">
        <v>92</v>
      </c>
      <c r="E1782" s="161">
        <v>8</v>
      </c>
      <c r="F1782" s="162" t="s">
        <v>1436</v>
      </c>
    </row>
    <row r="1783" spans="1:6" s="143" customFormat="1" x14ac:dyDescent="0.25">
      <c r="A1783" s="157"/>
      <c r="B1783" s="211">
        <v>44740.668576388889</v>
      </c>
      <c r="C1783" s="161">
        <v>159</v>
      </c>
      <c r="D1783" s="161">
        <v>146.28</v>
      </c>
      <c r="E1783" s="161">
        <v>12.72</v>
      </c>
      <c r="F1783" s="162" t="s">
        <v>1436</v>
      </c>
    </row>
    <row r="1784" spans="1:6" s="143" customFormat="1" x14ac:dyDescent="0.25">
      <c r="A1784" s="157"/>
      <c r="B1784" s="211">
        <v>44740.688946759263</v>
      </c>
      <c r="C1784" s="161">
        <v>50</v>
      </c>
      <c r="D1784" s="161">
        <v>46.5</v>
      </c>
      <c r="E1784" s="161">
        <v>3.5</v>
      </c>
      <c r="F1784" s="162" t="s">
        <v>6598</v>
      </c>
    </row>
    <row r="1785" spans="1:6" s="143" customFormat="1" x14ac:dyDescent="0.25">
      <c r="A1785" s="157"/>
      <c r="B1785" s="211">
        <v>44740.691840277781</v>
      </c>
      <c r="C1785" s="161">
        <v>50</v>
      </c>
      <c r="D1785" s="161">
        <v>46.5</v>
      </c>
      <c r="E1785" s="161">
        <v>3.5</v>
      </c>
      <c r="F1785" s="162" t="s">
        <v>85</v>
      </c>
    </row>
    <row r="1786" spans="1:6" s="143" customFormat="1" x14ac:dyDescent="0.25">
      <c r="A1786" s="157"/>
      <c r="B1786" s="211">
        <v>44740.697500000002</v>
      </c>
      <c r="C1786" s="161">
        <v>100</v>
      </c>
      <c r="D1786" s="161">
        <v>95</v>
      </c>
      <c r="E1786" s="161">
        <v>5</v>
      </c>
      <c r="F1786" s="162" t="s">
        <v>884</v>
      </c>
    </row>
    <row r="1787" spans="1:6" s="143" customFormat="1" x14ac:dyDescent="0.25">
      <c r="A1787" s="157"/>
      <c r="B1787" s="211">
        <v>44740.739270833335</v>
      </c>
      <c r="C1787" s="161">
        <v>500</v>
      </c>
      <c r="D1787" s="161">
        <v>460</v>
      </c>
      <c r="E1787" s="161">
        <v>40</v>
      </c>
      <c r="F1787" s="162" t="s">
        <v>7677</v>
      </c>
    </row>
    <row r="1788" spans="1:6" s="143" customFormat="1" x14ac:dyDescent="0.25">
      <c r="A1788" s="157"/>
      <c r="B1788" s="211">
        <v>44740.771226851852</v>
      </c>
      <c r="C1788" s="161">
        <v>100</v>
      </c>
      <c r="D1788" s="161">
        <v>95</v>
      </c>
      <c r="E1788" s="161">
        <v>5</v>
      </c>
      <c r="F1788" s="162" t="s">
        <v>8179</v>
      </c>
    </row>
    <row r="1789" spans="1:6" s="143" customFormat="1" x14ac:dyDescent="0.25">
      <c r="A1789" s="157"/>
      <c r="B1789" s="211">
        <v>44740.772013888891</v>
      </c>
      <c r="C1789" s="161">
        <v>1750</v>
      </c>
      <c r="D1789" s="161">
        <v>1610</v>
      </c>
      <c r="E1789" s="161">
        <v>140</v>
      </c>
      <c r="F1789" s="162" t="s">
        <v>1512</v>
      </c>
    </row>
    <row r="1790" spans="1:6" s="143" customFormat="1" x14ac:dyDescent="0.25">
      <c r="A1790" s="157"/>
      <c r="B1790" s="211">
        <v>44740.784212962964</v>
      </c>
      <c r="C1790" s="161">
        <v>100</v>
      </c>
      <c r="D1790" s="161">
        <v>92</v>
      </c>
      <c r="E1790" s="161">
        <v>8</v>
      </c>
      <c r="F1790" s="162" t="s">
        <v>1413</v>
      </c>
    </row>
    <row r="1791" spans="1:6" s="143" customFormat="1" x14ac:dyDescent="0.25">
      <c r="A1791" s="157"/>
      <c r="B1791" s="211">
        <v>44740.806956018518</v>
      </c>
      <c r="C1791" s="161">
        <v>50</v>
      </c>
      <c r="D1791" s="161">
        <v>46</v>
      </c>
      <c r="E1791" s="161">
        <v>4</v>
      </c>
      <c r="F1791" s="162" t="s">
        <v>737</v>
      </c>
    </row>
    <row r="1792" spans="1:6" s="143" customFormat="1" x14ac:dyDescent="0.25">
      <c r="A1792" s="157"/>
      <c r="B1792" s="211">
        <v>44740.832812499997</v>
      </c>
      <c r="C1792" s="161">
        <v>1000</v>
      </c>
      <c r="D1792" s="161">
        <v>950</v>
      </c>
      <c r="E1792" s="161">
        <v>50</v>
      </c>
      <c r="F1792" s="162" t="s">
        <v>3121</v>
      </c>
    </row>
    <row r="1793" spans="1:6" s="143" customFormat="1" x14ac:dyDescent="0.25">
      <c r="A1793" s="157"/>
      <c r="B1793" s="211">
        <v>44740.852662037039</v>
      </c>
      <c r="C1793" s="161">
        <v>100</v>
      </c>
      <c r="D1793" s="161">
        <v>95</v>
      </c>
      <c r="E1793" s="161">
        <v>5</v>
      </c>
      <c r="F1793" s="162" t="s">
        <v>756</v>
      </c>
    </row>
    <row r="1794" spans="1:6" s="143" customFormat="1" x14ac:dyDescent="0.25">
      <c r="A1794" s="157"/>
      <c r="B1794" s="211">
        <v>44740.896817129629</v>
      </c>
      <c r="C1794" s="161">
        <v>100</v>
      </c>
      <c r="D1794" s="161">
        <v>95</v>
      </c>
      <c r="E1794" s="161">
        <v>5</v>
      </c>
      <c r="F1794" s="162" t="s">
        <v>8178</v>
      </c>
    </row>
    <row r="1795" spans="1:6" s="143" customFormat="1" x14ac:dyDescent="0.25">
      <c r="A1795" s="157"/>
      <c r="B1795" s="211">
        <v>44740.904826388891</v>
      </c>
      <c r="C1795" s="161">
        <v>684</v>
      </c>
      <c r="D1795" s="161">
        <v>636.12</v>
      </c>
      <c r="E1795" s="161">
        <v>47.879999999999995</v>
      </c>
      <c r="F1795" s="162" t="s">
        <v>235</v>
      </c>
    </row>
    <row r="1796" spans="1:6" s="143" customFormat="1" x14ac:dyDescent="0.25">
      <c r="A1796" s="157"/>
      <c r="B1796" s="211">
        <v>44741.138148148151</v>
      </c>
      <c r="C1796" s="161">
        <v>10</v>
      </c>
      <c r="D1796" s="161">
        <v>9.1999999999999993</v>
      </c>
      <c r="E1796" s="161">
        <v>0.8</v>
      </c>
      <c r="F1796" s="162" t="s">
        <v>451</v>
      </c>
    </row>
    <row r="1797" spans="1:6" s="143" customFormat="1" x14ac:dyDescent="0.25">
      <c r="A1797" s="157"/>
      <c r="B1797" s="211">
        <v>44741.232314814813</v>
      </c>
      <c r="C1797" s="161">
        <v>200</v>
      </c>
      <c r="D1797" s="161">
        <v>184</v>
      </c>
      <c r="E1797" s="161">
        <v>16</v>
      </c>
      <c r="F1797" s="162" t="s">
        <v>1249</v>
      </c>
    </row>
    <row r="1798" spans="1:6" s="143" customFormat="1" x14ac:dyDescent="0.25">
      <c r="A1798" s="157"/>
      <c r="B1798" s="211">
        <v>44741.237986111111</v>
      </c>
      <c r="C1798" s="161">
        <v>100</v>
      </c>
      <c r="D1798" s="161">
        <v>95</v>
      </c>
      <c r="E1798" s="161">
        <v>5</v>
      </c>
      <c r="F1798" s="162" t="s">
        <v>897</v>
      </c>
    </row>
    <row r="1799" spans="1:6" s="143" customFormat="1" x14ac:dyDescent="0.25">
      <c r="A1799" s="157"/>
      <c r="B1799" s="211">
        <v>44741.250891203701</v>
      </c>
      <c r="C1799" s="161">
        <v>150</v>
      </c>
      <c r="D1799" s="161">
        <v>138</v>
      </c>
      <c r="E1799" s="161">
        <v>12</v>
      </c>
      <c r="F1799" s="162" t="s">
        <v>922</v>
      </c>
    </row>
    <row r="1800" spans="1:6" s="143" customFormat="1" x14ac:dyDescent="0.25">
      <c r="A1800" s="157"/>
      <c r="B1800" s="211">
        <v>44741.311874999999</v>
      </c>
      <c r="C1800" s="161">
        <v>100</v>
      </c>
      <c r="D1800" s="161">
        <v>95</v>
      </c>
      <c r="E1800" s="161">
        <v>5</v>
      </c>
      <c r="F1800" s="162" t="s">
        <v>984</v>
      </c>
    </row>
    <row r="1801" spans="1:6" s="143" customFormat="1" x14ac:dyDescent="0.25">
      <c r="A1801" s="157"/>
      <c r="B1801" s="211">
        <v>44741.314768518518</v>
      </c>
      <c r="C1801" s="161">
        <v>100</v>
      </c>
      <c r="D1801" s="161">
        <v>95</v>
      </c>
      <c r="E1801" s="161">
        <v>5</v>
      </c>
      <c r="F1801" s="162" t="s">
        <v>7288</v>
      </c>
    </row>
    <row r="1802" spans="1:6" s="143" customFormat="1" x14ac:dyDescent="0.25">
      <c r="A1802" s="157"/>
      <c r="B1802" s="211">
        <v>44741.317557870374</v>
      </c>
      <c r="C1802" s="161">
        <v>200</v>
      </c>
      <c r="D1802" s="161">
        <v>190</v>
      </c>
      <c r="E1802" s="161">
        <v>10</v>
      </c>
      <c r="F1802" s="162" t="s">
        <v>896</v>
      </c>
    </row>
    <row r="1803" spans="1:6" s="143" customFormat="1" x14ac:dyDescent="0.25">
      <c r="A1803" s="157"/>
      <c r="B1803" s="211">
        <v>44741.328449074077</v>
      </c>
      <c r="C1803" s="161">
        <v>50</v>
      </c>
      <c r="D1803" s="161">
        <v>46.5</v>
      </c>
      <c r="E1803" s="161">
        <v>3.5</v>
      </c>
      <c r="F1803" s="162" t="s">
        <v>807</v>
      </c>
    </row>
    <row r="1804" spans="1:6" s="143" customFormat="1" x14ac:dyDescent="0.25">
      <c r="A1804" s="157"/>
      <c r="B1804" s="211">
        <v>44741.342395833337</v>
      </c>
      <c r="C1804" s="161">
        <v>100</v>
      </c>
      <c r="D1804" s="161">
        <v>92</v>
      </c>
      <c r="E1804" s="161">
        <v>8</v>
      </c>
      <c r="F1804" s="162" t="s">
        <v>4384</v>
      </c>
    </row>
    <row r="1805" spans="1:6" s="143" customFormat="1" x14ac:dyDescent="0.25">
      <c r="A1805" s="157"/>
      <c r="B1805" s="211">
        <v>44741.342638888891</v>
      </c>
      <c r="C1805" s="161">
        <v>100</v>
      </c>
      <c r="D1805" s="161">
        <v>92</v>
      </c>
      <c r="E1805" s="161">
        <v>8</v>
      </c>
      <c r="F1805" s="162" t="s">
        <v>4384</v>
      </c>
    </row>
    <row r="1806" spans="1:6" s="143" customFormat="1" x14ac:dyDescent="0.25">
      <c r="A1806" s="157"/>
      <c r="B1806" s="211">
        <v>44741.345891203702</v>
      </c>
      <c r="C1806" s="161">
        <v>50</v>
      </c>
      <c r="D1806" s="161">
        <v>46</v>
      </c>
      <c r="E1806" s="161">
        <v>4</v>
      </c>
      <c r="F1806" s="162" t="s">
        <v>861</v>
      </c>
    </row>
    <row r="1807" spans="1:6" s="143" customFormat="1" x14ac:dyDescent="0.25">
      <c r="A1807" s="157"/>
      <c r="B1807" s="211">
        <v>44741.351053240738</v>
      </c>
      <c r="C1807" s="161">
        <v>100</v>
      </c>
      <c r="D1807" s="161">
        <v>95</v>
      </c>
      <c r="E1807" s="161">
        <v>5</v>
      </c>
      <c r="F1807" s="162" t="s">
        <v>331</v>
      </c>
    </row>
    <row r="1808" spans="1:6" s="143" customFormat="1" x14ac:dyDescent="0.25">
      <c r="A1808" s="157"/>
      <c r="B1808" s="211">
        <v>44741.366967592592</v>
      </c>
      <c r="C1808" s="161">
        <v>30</v>
      </c>
      <c r="D1808" s="161">
        <v>27.6</v>
      </c>
      <c r="E1808" s="161">
        <v>2.4</v>
      </c>
      <c r="F1808" s="162" t="s">
        <v>208</v>
      </c>
    </row>
    <row r="1809" spans="1:6" s="143" customFormat="1" x14ac:dyDescent="0.25">
      <c r="A1809" s="157"/>
      <c r="B1809" s="211">
        <v>44741.374525462961</v>
      </c>
      <c r="C1809" s="161">
        <v>150</v>
      </c>
      <c r="D1809" s="161">
        <v>142.5</v>
      </c>
      <c r="E1809" s="161">
        <v>7.5</v>
      </c>
      <c r="F1809" s="162" t="s">
        <v>918</v>
      </c>
    </row>
    <row r="1810" spans="1:6" s="143" customFormat="1" x14ac:dyDescent="0.25">
      <c r="A1810" s="157"/>
      <c r="B1810" s="211">
        <v>44741.391736111109</v>
      </c>
      <c r="C1810" s="161">
        <v>150</v>
      </c>
      <c r="D1810" s="161">
        <v>142.5</v>
      </c>
      <c r="E1810" s="161">
        <v>7.5</v>
      </c>
      <c r="F1810" s="162" t="s">
        <v>918</v>
      </c>
    </row>
    <row r="1811" spans="1:6" s="143" customFormat="1" x14ac:dyDescent="0.25">
      <c r="A1811" s="157"/>
      <c r="B1811" s="211">
        <v>44741.399108796293</v>
      </c>
      <c r="C1811" s="161">
        <v>150</v>
      </c>
      <c r="D1811" s="161">
        <v>139.5</v>
      </c>
      <c r="E1811" s="161">
        <v>10.5</v>
      </c>
      <c r="F1811" s="162" t="s">
        <v>890</v>
      </c>
    </row>
    <row r="1812" spans="1:6" s="143" customFormat="1" x14ac:dyDescent="0.25">
      <c r="A1812" s="157"/>
      <c r="B1812" s="211">
        <v>44741.440023148149</v>
      </c>
      <c r="C1812" s="161">
        <v>50</v>
      </c>
      <c r="D1812" s="161">
        <v>47.02</v>
      </c>
      <c r="E1812" s="161">
        <v>2.9799999999999969</v>
      </c>
      <c r="F1812" s="162" t="s">
        <v>3192</v>
      </c>
    </row>
    <row r="1813" spans="1:6" s="143" customFormat="1" x14ac:dyDescent="0.25">
      <c r="A1813" s="157"/>
      <c r="B1813" s="211">
        <v>44741.441041666665</v>
      </c>
      <c r="C1813" s="161">
        <v>100</v>
      </c>
      <c r="D1813" s="161">
        <v>95</v>
      </c>
      <c r="E1813" s="161">
        <v>5</v>
      </c>
      <c r="F1813" s="162" t="s">
        <v>7536</v>
      </c>
    </row>
    <row r="1814" spans="1:6" s="143" customFormat="1" x14ac:dyDescent="0.25">
      <c r="A1814" s="157"/>
      <c r="B1814" s="211">
        <v>44741.442071759258</v>
      </c>
      <c r="C1814" s="161">
        <v>50</v>
      </c>
      <c r="D1814" s="161">
        <v>47.5</v>
      </c>
      <c r="E1814" s="161">
        <v>2.5</v>
      </c>
      <c r="F1814" s="162" t="s">
        <v>2865</v>
      </c>
    </row>
    <row r="1815" spans="1:6" s="143" customFormat="1" x14ac:dyDescent="0.25">
      <c r="A1815" s="157"/>
      <c r="B1815" s="211">
        <v>44741.443877314814</v>
      </c>
      <c r="C1815" s="161">
        <v>200</v>
      </c>
      <c r="D1815" s="161">
        <v>188.1</v>
      </c>
      <c r="E1815" s="161">
        <v>11.900000000000006</v>
      </c>
      <c r="F1815" s="162" t="s">
        <v>947</v>
      </c>
    </row>
    <row r="1816" spans="1:6" s="143" customFormat="1" x14ac:dyDescent="0.25">
      <c r="A1816" s="157"/>
      <c r="B1816" s="211">
        <v>44741.459270833337</v>
      </c>
      <c r="C1816" s="161">
        <v>300</v>
      </c>
      <c r="D1816" s="161">
        <v>285</v>
      </c>
      <c r="E1816" s="161">
        <v>15</v>
      </c>
      <c r="F1816" s="162" t="s">
        <v>7370</v>
      </c>
    </row>
    <row r="1817" spans="1:6" s="143" customFormat="1" x14ac:dyDescent="0.25">
      <c r="A1817" s="157"/>
      <c r="B1817" s="211">
        <v>44741.546249999999</v>
      </c>
      <c r="C1817" s="161">
        <v>100</v>
      </c>
      <c r="D1817" s="161">
        <v>92</v>
      </c>
      <c r="E1817" s="161">
        <v>8</v>
      </c>
      <c r="F1817" s="162" t="s">
        <v>1494</v>
      </c>
    </row>
    <row r="1818" spans="1:6" s="143" customFormat="1" x14ac:dyDescent="0.25">
      <c r="A1818" s="157"/>
      <c r="B1818" s="211">
        <v>44741.546435185184</v>
      </c>
      <c r="C1818" s="161">
        <v>100</v>
      </c>
      <c r="D1818" s="161">
        <v>92</v>
      </c>
      <c r="E1818" s="161">
        <v>8</v>
      </c>
      <c r="F1818" s="162" t="s">
        <v>1476</v>
      </c>
    </row>
    <row r="1819" spans="1:6" s="143" customFormat="1" x14ac:dyDescent="0.25">
      <c r="A1819" s="157"/>
      <c r="B1819" s="211">
        <v>44741.555104166669</v>
      </c>
      <c r="C1819" s="161">
        <v>200</v>
      </c>
      <c r="D1819" s="161">
        <v>190</v>
      </c>
      <c r="E1819" s="161">
        <v>10</v>
      </c>
      <c r="F1819" s="162" t="s">
        <v>8177</v>
      </c>
    </row>
    <row r="1820" spans="1:6" s="143" customFormat="1" x14ac:dyDescent="0.25">
      <c r="A1820" s="157"/>
      <c r="B1820" s="211">
        <v>44741.631539351853</v>
      </c>
      <c r="C1820" s="161">
        <v>100</v>
      </c>
      <c r="D1820" s="161">
        <v>95</v>
      </c>
      <c r="E1820" s="161">
        <v>5</v>
      </c>
      <c r="F1820" s="162" t="s">
        <v>908</v>
      </c>
    </row>
    <row r="1821" spans="1:6" s="143" customFormat="1" x14ac:dyDescent="0.25">
      <c r="A1821" s="157"/>
      <c r="B1821" s="211">
        <v>44741.670613425929</v>
      </c>
      <c r="C1821" s="161">
        <v>300</v>
      </c>
      <c r="D1821" s="161">
        <v>285</v>
      </c>
      <c r="E1821" s="161">
        <v>15</v>
      </c>
      <c r="F1821" s="162" t="s">
        <v>7332</v>
      </c>
    </row>
    <row r="1822" spans="1:6" s="143" customFormat="1" x14ac:dyDescent="0.25">
      <c r="A1822" s="157"/>
      <c r="B1822" s="211">
        <v>44741.674745370372</v>
      </c>
      <c r="C1822" s="161">
        <v>100</v>
      </c>
      <c r="D1822" s="161">
        <v>95</v>
      </c>
      <c r="E1822" s="161">
        <v>5</v>
      </c>
      <c r="F1822" s="162" t="s">
        <v>763</v>
      </c>
    </row>
    <row r="1823" spans="1:6" s="143" customFormat="1" x14ac:dyDescent="0.25">
      <c r="A1823" s="157"/>
      <c r="B1823" s="211">
        <v>44741.72320601852</v>
      </c>
      <c r="C1823" s="161">
        <v>150</v>
      </c>
      <c r="D1823" s="161">
        <v>142.5</v>
      </c>
      <c r="E1823" s="161">
        <v>7.5</v>
      </c>
      <c r="F1823" s="162" t="s">
        <v>918</v>
      </c>
    </row>
    <row r="1824" spans="1:6" s="143" customFormat="1" x14ac:dyDescent="0.25">
      <c r="A1824" s="157"/>
      <c r="B1824" s="211">
        <v>44741.723298611112</v>
      </c>
      <c r="C1824" s="161">
        <v>100</v>
      </c>
      <c r="D1824" s="161">
        <v>95</v>
      </c>
      <c r="E1824" s="161">
        <v>5</v>
      </c>
      <c r="F1824" s="162" t="s">
        <v>2598</v>
      </c>
    </row>
    <row r="1825" spans="1:6" s="143" customFormat="1" x14ac:dyDescent="0.25">
      <c r="A1825" s="157"/>
      <c r="B1825" s="211">
        <v>44741.729849537034</v>
      </c>
      <c r="C1825" s="161">
        <v>100</v>
      </c>
      <c r="D1825" s="161">
        <v>92</v>
      </c>
      <c r="E1825" s="161">
        <v>8</v>
      </c>
      <c r="F1825" s="162" t="s">
        <v>3480</v>
      </c>
    </row>
    <row r="1826" spans="1:6" s="143" customFormat="1" x14ac:dyDescent="0.25">
      <c r="A1826" s="157"/>
      <c r="B1826" s="211">
        <v>44741.767442129632</v>
      </c>
      <c r="C1826" s="161">
        <v>100</v>
      </c>
      <c r="D1826" s="161">
        <v>92</v>
      </c>
      <c r="E1826" s="161">
        <v>8</v>
      </c>
      <c r="F1826" s="162" t="s">
        <v>8171</v>
      </c>
    </row>
    <row r="1827" spans="1:6" s="143" customFormat="1" x14ac:dyDescent="0.25">
      <c r="A1827" s="157"/>
      <c r="B1827" s="211">
        <v>44741.770636574074</v>
      </c>
      <c r="C1827" s="161">
        <v>100</v>
      </c>
      <c r="D1827" s="161">
        <v>95</v>
      </c>
      <c r="E1827" s="161">
        <v>5</v>
      </c>
      <c r="F1827" s="162" t="s">
        <v>6296</v>
      </c>
    </row>
    <row r="1828" spans="1:6" s="143" customFormat="1" x14ac:dyDescent="0.25">
      <c r="A1828" s="157"/>
      <c r="B1828" s="211">
        <v>44741.799756944441</v>
      </c>
      <c r="C1828" s="161">
        <v>600</v>
      </c>
      <c r="D1828" s="161">
        <v>552</v>
      </c>
      <c r="E1828" s="161">
        <v>48</v>
      </c>
      <c r="F1828" s="162" t="s">
        <v>8170</v>
      </c>
    </row>
    <row r="1829" spans="1:6" s="143" customFormat="1" x14ac:dyDescent="0.25">
      <c r="A1829" s="157"/>
      <c r="B1829" s="211">
        <v>44741.802245370367</v>
      </c>
      <c r="C1829" s="161">
        <v>30</v>
      </c>
      <c r="D1829" s="161">
        <v>27.9</v>
      </c>
      <c r="E1829" s="161">
        <v>2.1000000000000014</v>
      </c>
      <c r="F1829" s="162" t="s">
        <v>3904</v>
      </c>
    </row>
    <row r="1830" spans="1:6" s="143" customFormat="1" x14ac:dyDescent="0.25">
      <c r="A1830" s="157"/>
      <c r="B1830" s="211">
        <v>44741.809305555558</v>
      </c>
      <c r="C1830" s="161">
        <v>100</v>
      </c>
      <c r="D1830" s="161">
        <v>92</v>
      </c>
      <c r="E1830" s="161">
        <v>8</v>
      </c>
      <c r="F1830" s="162" t="s">
        <v>1349</v>
      </c>
    </row>
    <row r="1831" spans="1:6" s="143" customFormat="1" x14ac:dyDescent="0.25">
      <c r="A1831" s="157"/>
      <c r="B1831" s="211">
        <v>44741.814432870371</v>
      </c>
      <c r="C1831" s="161">
        <v>160</v>
      </c>
      <c r="D1831" s="161">
        <v>152</v>
      </c>
      <c r="E1831" s="161">
        <v>8</v>
      </c>
      <c r="F1831" s="162" t="s">
        <v>930</v>
      </c>
    </row>
    <row r="1832" spans="1:6" s="143" customFormat="1" x14ac:dyDescent="0.25">
      <c r="A1832" s="157"/>
      <c r="B1832" s="211">
        <v>44741.828668981485</v>
      </c>
      <c r="C1832" s="161">
        <v>100</v>
      </c>
      <c r="D1832" s="161">
        <v>95</v>
      </c>
      <c r="E1832" s="161">
        <v>5</v>
      </c>
      <c r="F1832" s="162" t="s">
        <v>3543</v>
      </c>
    </row>
    <row r="1833" spans="1:6" s="143" customFormat="1" x14ac:dyDescent="0.25">
      <c r="A1833" s="157"/>
      <c r="B1833" s="211">
        <v>44741.858576388891</v>
      </c>
      <c r="C1833" s="161">
        <v>500</v>
      </c>
      <c r="D1833" s="161">
        <v>475</v>
      </c>
      <c r="E1833" s="161">
        <v>25</v>
      </c>
      <c r="F1833" s="162" t="s">
        <v>8176</v>
      </c>
    </row>
    <row r="1834" spans="1:6" s="143" customFormat="1" x14ac:dyDescent="0.25">
      <c r="A1834" s="157"/>
      <c r="B1834" s="211">
        <v>44741.870254629626</v>
      </c>
      <c r="C1834" s="161">
        <v>1000</v>
      </c>
      <c r="D1834" s="161">
        <v>950</v>
      </c>
      <c r="E1834" s="161">
        <v>50</v>
      </c>
      <c r="F1834" s="162" t="s">
        <v>918</v>
      </c>
    </row>
    <row r="1835" spans="1:6" s="143" customFormat="1" x14ac:dyDescent="0.25">
      <c r="A1835" s="157"/>
      <c r="B1835" s="211">
        <v>44741.870648148149</v>
      </c>
      <c r="C1835" s="161">
        <v>100</v>
      </c>
      <c r="D1835" s="161">
        <v>95</v>
      </c>
      <c r="E1835" s="161">
        <v>5</v>
      </c>
      <c r="F1835" s="162" t="s">
        <v>1118</v>
      </c>
    </row>
    <row r="1836" spans="1:6" s="143" customFormat="1" x14ac:dyDescent="0.25">
      <c r="A1836" s="157"/>
      <c r="B1836" s="211">
        <v>44741.891585648147</v>
      </c>
      <c r="C1836" s="161">
        <v>50</v>
      </c>
      <c r="D1836" s="161">
        <v>46</v>
      </c>
      <c r="E1836" s="161">
        <v>4</v>
      </c>
      <c r="F1836" s="162" t="s">
        <v>2055</v>
      </c>
    </row>
    <row r="1837" spans="1:6" s="143" customFormat="1" x14ac:dyDescent="0.25">
      <c r="A1837" s="157"/>
      <c r="B1837" s="211">
        <v>44741.91064814815</v>
      </c>
      <c r="C1837" s="161">
        <v>250</v>
      </c>
      <c r="D1837" s="161">
        <v>237.5</v>
      </c>
      <c r="E1837" s="161">
        <v>12.5</v>
      </c>
      <c r="F1837" s="162" t="s">
        <v>3515</v>
      </c>
    </row>
    <row r="1838" spans="1:6" s="143" customFormat="1" x14ac:dyDescent="0.25">
      <c r="A1838" s="157"/>
      <c r="B1838" s="211">
        <v>44741.911956018521</v>
      </c>
      <c r="C1838" s="161">
        <v>11</v>
      </c>
      <c r="D1838" s="161">
        <v>10.119999999999999</v>
      </c>
      <c r="E1838" s="161">
        <v>0.88</v>
      </c>
      <c r="F1838" s="162" t="s">
        <v>6197</v>
      </c>
    </row>
    <row r="1839" spans="1:6" s="143" customFormat="1" x14ac:dyDescent="0.25">
      <c r="A1839" s="157"/>
      <c r="B1839" s="211">
        <v>44741.913946759261</v>
      </c>
      <c r="C1839" s="161">
        <v>150</v>
      </c>
      <c r="D1839" s="161">
        <v>138</v>
      </c>
      <c r="E1839" s="161">
        <v>12</v>
      </c>
      <c r="F1839" s="162" t="s">
        <v>4384</v>
      </c>
    </row>
    <row r="1840" spans="1:6" s="143" customFormat="1" x14ac:dyDescent="0.25">
      <c r="A1840" s="157"/>
      <c r="B1840" s="211">
        <v>44741.915798611109</v>
      </c>
      <c r="C1840" s="161">
        <v>150</v>
      </c>
      <c r="D1840" s="161">
        <v>138</v>
      </c>
      <c r="E1840" s="161">
        <v>12</v>
      </c>
      <c r="F1840" s="162" t="s">
        <v>4384</v>
      </c>
    </row>
    <row r="1841" spans="1:6" s="143" customFormat="1" x14ac:dyDescent="0.25">
      <c r="A1841" s="157"/>
      <c r="B1841" s="211">
        <v>44741.921701388892</v>
      </c>
      <c r="C1841" s="161">
        <v>100</v>
      </c>
      <c r="D1841" s="161">
        <v>95</v>
      </c>
      <c r="E1841" s="161">
        <v>5</v>
      </c>
      <c r="F1841" s="162" t="s">
        <v>6159</v>
      </c>
    </row>
    <row r="1842" spans="1:6" s="143" customFormat="1" x14ac:dyDescent="0.25">
      <c r="A1842" s="157"/>
      <c r="B1842" s="211">
        <v>44741.926111111112</v>
      </c>
      <c r="C1842" s="161">
        <v>100</v>
      </c>
      <c r="D1842" s="161">
        <v>93</v>
      </c>
      <c r="E1842" s="161">
        <v>7</v>
      </c>
      <c r="F1842" s="162" t="s">
        <v>8175</v>
      </c>
    </row>
    <row r="1843" spans="1:6" s="143" customFormat="1" x14ac:dyDescent="0.25">
      <c r="A1843" s="157"/>
      <c r="B1843" s="211">
        <v>44741.927974537037</v>
      </c>
      <c r="C1843" s="161">
        <v>50</v>
      </c>
      <c r="D1843" s="161">
        <v>47.5</v>
      </c>
      <c r="E1843" s="161">
        <v>2.5</v>
      </c>
      <c r="F1843" s="162" t="s">
        <v>85</v>
      </c>
    </row>
    <row r="1844" spans="1:6" s="143" customFormat="1" x14ac:dyDescent="0.25">
      <c r="A1844" s="157"/>
      <c r="B1844" s="211">
        <v>44741.994386574072</v>
      </c>
      <c r="C1844" s="161">
        <v>200</v>
      </c>
      <c r="D1844" s="161">
        <v>190</v>
      </c>
      <c r="E1844" s="161">
        <v>10</v>
      </c>
      <c r="F1844" s="162" t="s">
        <v>913</v>
      </c>
    </row>
    <row r="1845" spans="1:6" s="143" customFormat="1" x14ac:dyDescent="0.25">
      <c r="A1845" s="157"/>
      <c r="B1845" s="211">
        <v>44742.035810185182</v>
      </c>
      <c r="C1845" s="161">
        <v>100</v>
      </c>
      <c r="D1845" s="161">
        <v>95</v>
      </c>
      <c r="E1845" s="161">
        <v>5</v>
      </c>
      <c r="F1845" s="162" t="s">
        <v>3488</v>
      </c>
    </row>
    <row r="1846" spans="1:6" s="143" customFormat="1" x14ac:dyDescent="0.25">
      <c r="A1846" s="157"/>
      <c r="B1846" s="211">
        <v>44742.136354166665</v>
      </c>
      <c r="C1846" s="161">
        <v>300</v>
      </c>
      <c r="D1846" s="161">
        <v>285</v>
      </c>
      <c r="E1846" s="161">
        <v>15</v>
      </c>
      <c r="F1846" s="162" t="s">
        <v>1899</v>
      </c>
    </row>
    <row r="1847" spans="1:6" s="143" customFormat="1" x14ac:dyDescent="0.25">
      <c r="A1847" s="157"/>
      <c r="B1847" s="211">
        <v>44742.137152777781</v>
      </c>
      <c r="C1847" s="161">
        <v>50</v>
      </c>
      <c r="D1847" s="161">
        <v>47.5</v>
      </c>
      <c r="E1847" s="161">
        <v>2.5</v>
      </c>
      <c r="F1847" s="162" t="s">
        <v>2865</v>
      </c>
    </row>
    <row r="1848" spans="1:6" s="143" customFormat="1" x14ac:dyDescent="0.25">
      <c r="A1848" s="157"/>
      <c r="B1848" s="211">
        <v>44742.14025462963</v>
      </c>
      <c r="C1848" s="161">
        <v>10</v>
      </c>
      <c r="D1848" s="161">
        <v>9.1999999999999993</v>
      </c>
      <c r="E1848" s="161">
        <v>0.8</v>
      </c>
      <c r="F1848" s="162" t="s">
        <v>451</v>
      </c>
    </row>
    <row r="1849" spans="1:6" s="143" customFormat="1" x14ac:dyDescent="0.25">
      <c r="A1849" s="157"/>
      <c r="B1849" s="211">
        <v>44742.19630787037</v>
      </c>
      <c r="C1849" s="161">
        <v>100</v>
      </c>
      <c r="D1849" s="161">
        <v>93</v>
      </c>
      <c r="E1849" s="161">
        <v>7</v>
      </c>
      <c r="F1849" s="162" t="s">
        <v>3278</v>
      </c>
    </row>
    <row r="1850" spans="1:6" s="143" customFormat="1" x14ac:dyDescent="0.25">
      <c r="A1850" s="157"/>
      <c r="B1850" s="211">
        <v>44742.224687499998</v>
      </c>
      <c r="C1850" s="161">
        <v>300</v>
      </c>
      <c r="D1850" s="161">
        <v>285</v>
      </c>
      <c r="E1850" s="161">
        <v>15</v>
      </c>
      <c r="F1850" s="162" t="s">
        <v>6130</v>
      </c>
    </row>
    <row r="1851" spans="1:6" s="143" customFormat="1" x14ac:dyDescent="0.25">
      <c r="A1851" s="157"/>
      <c r="B1851" s="211">
        <v>44742.23846064815</v>
      </c>
      <c r="C1851" s="161">
        <v>100</v>
      </c>
      <c r="D1851" s="161">
        <v>95</v>
      </c>
      <c r="E1851" s="161">
        <v>5</v>
      </c>
      <c r="F1851" s="162" t="s">
        <v>897</v>
      </c>
    </row>
    <row r="1852" spans="1:6" s="143" customFormat="1" x14ac:dyDescent="0.25">
      <c r="A1852" s="157"/>
      <c r="B1852" s="211">
        <v>44742.245821759258</v>
      </c>
      <c r="C1852" s="161">
        <v>75</v>
      </c>
      <c r="D1852" s="161">
        <v>69</v>
      </c>
      <c r="E1852" s="161">
        <v>6</v>
      </c>
      <c r="F1852" s="162" t="s">
        <v>1417</v>
      </c>
    </row>
    <row r="1853" spans="1:6" s="143" customFormat="1" x14ac:dyDescent="0.25">
      <c r="A1853" s="157"/>
      <c r="B1853" s="211">
        <v>44742.255520833336</v>
      </c>
      <c r="C1853" s="161">
        <v>333</v>
      </c>
      <c r="D1853" s="161">
        <v>316.35000000000002</v>
      </c>
      <c r="E1853" s="161">
        <v>16.649999999999977</v>
      </c>
      <c r="F1853" s="162" t="s">
        <v>1709</v>
      </c>
    </row>
    <row r="1854" spans="1:6" s="143" customFormat="1" x14ac:dyDescent="0.25">
      <c r="A1854" s="157"/>
      <c r="B1854" s="211">
        <v>44742.264652777776</v>
      </c>
      <c r="C1854" s="161">
        <v>100</v>
      </c>
      <c r="D1854" s="161">
        <v>95</v>
      </c>
      <c r="E1854" s="161">
        <v>5</v>
      </c>
      <c r="F1854" s="162" t="s">
        <v>7288</v>
      </c>
    </row>
    <row r="1855" spans="1:6" s="143" customFormat="1" x14ac:dyDescent="0.25">
      <c r="A1855" s="157"/>
      <c r="B1855" s="211">
        <v>44742.281944444447</v>
      </c>
      <c r="C1855" s="161">
        <v>50</v>
      </c>
      <c r="D1855" s="161">
        <v>46</v>
      </c>
      <c r="E1855" s="161">
        <v>4</v>
      </c>
      <c r="F1855" s="162" t="s">
        <v>3484</v>
      </c>
    </row>
    <row r="1856" spans="1:6" s="143" customFormat="1" x14ac:dyDescent="0.25">
      <c r="A1856" s="157"/>
      <c r="B1856" s="211">
        <v>44742.290243055555</v>
      </c>
      <c r="C1856" s="161">
        <v>500</v>
      </c>
      <c r="D1856" s="161">
        <v>465</v>
      </c>
      <c r="E1856" s="161">
        <v>35</v>
      </c>
      <c r="F1856" s="162" t="s">
        <v>3514</v>
      </c>
    </row>
    <row r="1857" spans="1:6" s="143" customFormat="1" x14ac:dyDescent="0.25">
      <c r="A1857" s="157"/>
      <c r="B1857" s="211">
        <v>44742.303206018521</v>
      </c>
      <c r="C1857" s="161">
        <v>100</v>
      </c>
      <c r="D1857" s="161">
        <v>92</v>
      </c>
      <c r="E1857" s="161">
        <v>8</v>
      </c>
      <c r="F1857" s="162" t="s">
        <v>2524</v>
      </c>
    </row>
    <row r="1858" spans="1:6" s="143" customFormat="1" x14ac:dyDescent="0.25">
      <c r="A1858" s="157"/>
      <c r="B1858" s="211">
        <v>44742.306875000002</v>
      </c>
      <c r="C1858" s="161">
        <v>100</v>
      </c>
      <c r="D1858" s="161">
        <v>94.05</v>
      </c>
      <c r="E1858" s="161">
        <v>5.9500000000000028</v>
      </c>
      <c r="F1858" s="162" t="s">
        <v>211</v>
      </c>
    </row>
    <row r="1859" spans="1:6" s="143" customFormat="1" x14ac:dyDescent="0.25">
      <c r="A1859" s="157"/>
      <c r="B1859" s="211">
        <v>44742.328217592592</v>
      </c>
      <c r="C1859" s="161">
        <v>200</v>
      </c>
      <c r="D1859" s="161">
        <v>184</v>
      </c>
      <c r="E1859" s="161">
        <v>16</v>
      </c>
      <c r="F1859" s="162" t="s">
        <v>1446</v>
      </c>
    </row>
    <row r="1860" spans="1:6" s="143" customFormat="1" x14ac:dyDescent="0.25">
      <c r="A1860" s="157"/>
      <c r="B1860" s="211">
        <v>44742.339189814818</v>
      </c>
      <c r="C1860" s="161">
        <v>200</v>
      </c>
      <c r="D1860" s="161">
        <v>190</v>
      </c>
      <c r="E1860" s="161">
        <v>10</v>
      </c>
      <c r="F1860" s="162" t="s">
        <v>896</v>
      </c>
    </row>
    <row r="1861" spans="1:6" s="143" customFormat="1" x14ac:dyDescent="0.25">
      <c r="A1861" s="157"/>
      <c r="B1861" s="211">
        <v>44742.346689814818</v>
      </c>
      <c r="C1861" s="161">
        <v>100</v>
      </c>
      <c r="D1861" s="161">
        <v>95</v>
      </c>
      <c r="E1861" s="161">
        <v>5</v>
      </c>
      <c r="F1861" s="162" t="s">
        <v>331</v>
      </c>
    </row>
    <row r="1862" spans="1:6" s="143" customFormat="1" x14ac:dyDescent="0.25">
      <c r="A1862" s="157"/>
      <c r="B1862" s="211">
        <v>44742.347372685188</v>
      </c>
      <c r="C1862" s="161">
        <v>50</v>
      </c>
      <c r="D1862" s="161">
        <v>46</v>
      </c>
      <c r="E1862" s="161">
        <v>4</v>
      </c>
      <c r="F1862" s="162" t="s">
        <v>861</v>
      </c>
    </row>
    <row r="1863" spans="1:6" s="143" customFormat="1" x14ac:dyDescent="0.25">
      <c r="A1863" s="157"/>
      <c r="B1863" s="211">
        <v>44742.351354166669</v>
      </c>
      <c r="C1863" s="161">
        <v>100</v>
      </c>
      <c r="D1863" s="161">
        <v>95</v>
      </c>
      <c r="E1863" s="161">
        <v>5</v>
      </c>
      <c r="F1863" s="162" t="s">
        <v>4215</v>
      </c>
    </row>
    <row r="1864" spans="1:6" s="143" customFormat="1" x14ac:dyDescent="0.25">
      <c r="A1864" s="157"/>
      <c r="B1864" s="211">
        <v>44742.369664351849</v>
      </c>
      <c r="C1864" s="161">
        <v>50</v>
      </c>
      <c r="D1864" s="161">
        <v>47.5</v>
      </c>
      <c r="E1864" s="161">
        <v>2.5</v>
      </c>
      <c r="F1864" s="162" t="s">
        <v>949</v>
      </c>
    </row>
    <row r="1865" spans="1:6" s="143" customFormat="1" x14ac:dyDescent="0.25">
      <c r="A1865" s="157"/>
      <c r="B1865" s="211">
        <v>44742.381122685183</v>
      </c>
      <c r="C1865" s="161">
        <v>300</v>
      </c>
      <c r="D1865" s="161">
        <v>276.14999999999998</v>
      </c>
      <c r="E1865" s="161">
        <v>23.850000000000023</v>
      </c>
      <c r="F1865" s="162" t="s">
        <v>6304</v>
      </c>
    </row>
    <row r="1866" spans="1:6" s="143" customFormat="1" x14ac:dyDescent="0.25">
      <c r="A1866" s="157"/>
      <c r="B1866" s="211">
        <v>44742.388518518521</v>
      </c>
      <c r="C1866" s="161">
        <v>200</v>
      </c>
      <c r="D1866" s="161">
        <v>184</v>
      </c>
      <c r="E1866" s="161">
        <v>16</v>
      </c>
      <c r="F1866" s="162" t="s">
        <v>4384</v>
      </c>
    </row>
    <row r="1867" spans="1:6" s="143" customFormat="1" x14ac:dyDescent="0.25">
      <c r="A1867" s="157"/>
      <c r="B1867" s="211">
        <v>44742.399826388886</v>
      </c>
      <c r="C1867" s="161">
        <v>100</v>
      </c>
      <c r="D1867" s="161">
        <v>95</v>
      </c>
      <c r="E1867" s="161">
        <v>5</v>
      </c>
      <c r="F1867" s="162" t="s">
        <v>960</v>
      </c>
    </row>
    <row r="1868" spans="1:6" s="143" customFormat="1" x14ac:dyDescent="0.25">
      <c r="A1868" s="157"/>
      <c r="B1868" s="211">
        <v>44742.418981481482</v>
      </c>
      <c r="C1868" s="161">
        <v>111</v>
      </c>
      <c r="D1868" s="161">
        <v>105.45</v>
      </c>
      <c r="E1868" s="161">
        <v>5.5499999999999972</v>
      </c>
      <c r="F1868" s="162" t="s">
        <v>971</v>
      </c>
    </row>
    <row r="1869" spans="1:6" s="143" customFormat="1" x14ac:dyDescent="0.25">
      <c r="A1869" s="157"/>
      <c r="B1869" s="211">
        <v>44742.442037037035</v>
      </c>
      <c r="C1869" s="161">
        <v>100</v>
      </c>
      <c r="D1869" s="161">
        <v>92</v>
      </c>
      <c r="E1869" s="161">
        <v>8</v>
      </c>
      <c r="F1869" s="162" t="s">
        <v>696</v>
      </c>
    </row>
    <row r="1870" spans="1:6" s="143" customFormat="1" x14ac:dyDescent="0.25">
      <c r="A1870" s="157"/>
      <c r="B1870" s="211">
        <v>44742.450532407405</v>
      </c>
      <c r="C1870" s="161">
        <v>1000</v>
      </c>
      <c r="D1870" s="161">
        <v>950</v>
      </c>
      <c r="E1870" s="161">
        <v>50</v>
      </c>
      <c r="F1870" s="162" t="s">
        <v>8174</v>
      </c>
    </row>
    <row r="1871" spans="1:6" s="143" customFormat="1" x14ac:dyDescent="0.25">
      <c r="A1871" s="157"/>
      <c r="B1871" s="211">
        <v>44742.451516203706</v>
      </c>
      <c r="C1871" s="161">
        <v>100</v>
      </c>
      <c r="D1871" s="161">
        <v>95</v>
      </c>
      <c r="E1871" s="161">
        <v>5</v>
      </c>
      <c r="F1871" s="162" t="s">
        <v>1894</v>
      </c>
    </row>
    <row r="1872" spans="1:6" s="143" customFormat="1" x14ac:dyDescent="0.25">
      <c r="A1872" s="157"/>
      <c r="B1872" s="211">
        <v>44742.454502314817</v>
      </c>
      <c r="C1872" s="161">
        <v>150</v>
      </c>
      <c r="D1872" s="161">
        <v>142.5</v>
      </c>
      <c r="E1872" s="161">
        <v>7.5</v>
      </c>
      <c r="F1872" s="162" t="s">
        <v>918</v>
      </c>
    </row>
    <row r="1873" spans="1:6" s="143" customFormat="1" x14ac:dyDescent="0.25">
      <c r="A1873" s="157"/>
      <c r="B1873" s="211">
        <v>44742.457777777781</v>
      </c>
      <c r="C1873" s="161">
        <v>100</v>
      </c>
      <c r="D1873" s="161">
        <v>92</v>
      </c>
      <c r="E1873" s="161">
        <v>8</v>
      </c>
      <c r="F1873" s="162" t="s">
        <v>485</v>
      </c>
    </row>
    <row r="1874" spans="1:6" s="143" customFormat="1" x14ac:dyDescent="0.25">
      <c r="A1874" s="157"/>
      <c r="B1874" s="211">
        <v>44742.468865740739</v>
      </c>
      <c r="C1874" s="161">
        <v>100</v>
      </c>
      <c r="D1874" s="161">
        <v>94.05</v>
      </c>
      <c r="E1874" s="161">
        <v>5.9500000000000028</v>
      </c>
      <c r="F1874" s="162" t="s">
        <v>1923</v>
      </c>
    </row>
    <row r="1875" spans="1:6" s="143" customFormat="1" x14ac:dyDescent="0.25">
      <c r="A1875" s="157"/>
      <c r="B1875" s="211">
        <v>44742.484895833331</v>
      </c>
      <c r="C1875" s="161">
        <v>100</v>
      </c>
      <c r="D1875" s="161">
        <v>95</v>
      </c>
      <c r="E1875" s="161">
        <v>5</v>
      </c>
      <c r="F1875" s="162" t="s">
        <v>3480</v>
      </c>
    </row>
    <row r="1876" spans="1:6" s="143" customFormat="1" x14ac:dyDescent="0.25">
      <c r="A1876" s="157"/>
      <c r="B1876" s="211">
        <v>44742.502569444441</v>
      </c>
      <c r="C1876" s="161">
        <v>100</v>
      </c>
      <c r="D1876" s="161">
        <v>95</v>
      </c>
      <c r="E1876" s="161">
        <v>5</v>
      </c>
      <c r="F1876" s="162" t="s">
        <v>935</v>
      </c>
    </row>
    <row r="1877" spans="1:6" s="143" customFormat="1" x14ac:dyDescent="0.25">
      <c r="A1877" s="157"/>
      <c r="B1877" s="211">
        <v>44742.502685185187</v>
      </c>
      <c r="C1877" s="161">
        <v>100</v>
      </c>
      <c r="D1877" s="161">
        <v>95</v>
      </c>
      <c r="E1877" s="161">
        <v>5</v>
      </c>
      <c r="F1877" s="162" t="s">
        <v>935</v>
      </c>
    </row>
    <row r="1878" spans="1:6" s="143" customFormat="1" x14ac:dyDescent="0.25">
      <c r="A1878" s="157"/>
      <c r="B1878" s="211">
        <v>44742.504560185182</v>
      </c>
      <c r="C1878" s="161">
        <v>300</v>
      </c>
      <c r="D1878" s="161">
        <v>279</v>
      </c>
      <c r="E1878" s="161">
        <v>21</v>
      </c>
      <c r="F1878" s="162" t="s">
        <v>6182</v>
      </c>
    </row>
    <row r="1879" spans="1:6" s="143" customFormat="1" x14ac:dyDescent="0.25">
      <c r="A1879" s="157"/>
      <c r="B1879" s="211">
        <v>44742.504629629628</v>
      </c>
      <c r="C1879" s="161">
        <v>200</v>
      </c>
      <c r="D1879" s="161">
        <v>184</v>
      </c>
      <c r="E1879" s="161">
        <v>16</v>
      </c>
      <c r="F1879" s="162" t="s">
        <v>1497</v>
      </c>
    </row>
    <row r="1880" spans="1:6" s="143" customFormat="1" x14ac:dyDescent="0.25">
      <c r="A1880" s="157"/>
      <c r="B1880" s="211">
        <v>44742.527604166666</v>
      </c>
      <c r="C1880" s="161">
        <v>100</v>
      </c>
      <c r="D1880" s="161">
        <v>95</v>
      </c>
      <c r="E1880" s="161">
        <v>5</v>
      </c>
      <c r="F1880" s="162" t="s">
        <v>952</v>
      </c>
    </row>
    <row r="1881" spans="1:6" s="143" customFormat="1" x14ac:dyDescent="0.25">
      <c r="A1881" s="157"/>
      <c r="B1881" s="211">
        <v>44742.528009259258</v>
      </c>
      <c r="C1881" s="161">
        <v>75</v>
      </c>
      <c r="D1881" s="161">
        <v>69</v>
      </c>
      <c r="E1881" s="161">
        <v>6</v>
      </c>
      <c r="F1881" s="162" t="s">
        <v>931</v>
      </c>
    </row>
    <row r="1882" spans="1:6" s="143" customFormat="1" x14ac:dyDescent="0.25">
      <c r="A1882" s="157"/>
      <c r="B1882" s="211">
        <v>44742.538900462961</v>
      </c>
      <c r="C1882" s="161">
        <v>50</v>
      </c>
      <c r="D1882" s="161">
        <v>47.5</v>
      </c>
      <c r="E1882" s="161">
        <v>2.5</v>
      </c>
      <c r="F1882" s="162" t="s">
        <v>875</v>
      </c>
    </row>
    <row r="1883" spans="1:6" s="143" customFormat="1" x14ac:dyDescent="0.25">
      <c r="A1883" s="157"/>
      <c r="B1883" s="211">
        <v>44742.545474537037</v>
      </c>
      <c r="C1883" s="161">
        <v>75</v>
      </c>
      <c r="D1883" s="161">
        <v>71.25</v>
      </c>
      <c r="E1883" s="161">
        <v>3.75</v>
      </c>
      <c r="F1883" s="162" t="s">
        <v>895</v>
      </c>
    </row>
    <row r="1884" spans="1:6" s="143" customFormat="1" x14ac:dyDescent="0.25">
      <c r="A1884" s="157"/>
      <c r="B1884" s="211">
        <v>44742.560381944444</v>
      </c>
      <c r="C1884" s="161">
        <v>2000</v>
      </c>
      <c r="D1884" s="161">
        <v>1900</v>
      </c>
      <c r="E1884" s="161">
        <v>100</v>
      </c>
      <c r="F1884" s="162" t="s">
        <v>7033</v>
      </c>
    </row>
    <row r="1885" spans="1:6" s="143" customFormat="1" x14ac:dyDescent="0.25">
      <c r="A1885" s="157"/>
      <c r="B1885" s="211">
        <v>44742.561030092591</v>
      </c>
      <c r="C1885" s="161">
        <v>300</v>
      </c>
      <c r="D1885" s="161">
        <v>279</v>
      </c>
      <c r="E1885" s="161">
        <v>21</v>
      </c>
      <c r="F1885" s="162" t="s">
        <v>7257</v>
      </c>
    </row>
    <row r="1886" spans="1:6" s="143" customFormat="1" x14ac:dyDescent="0.25">
      <c r="A1886" s="157"/>
      <c r="B1886" s="211">
        <v>44742.581585648149</v>
      </c>
      <c r="C1886" s="161">
        <v>1000</v>
      </c>
      <c r="D1886" s="161">
        <v>950</v>
      </c>
      <c r="E1886" s="161">
        <v>50</v>
      </c>
      <c r="F1886" s="162" t="s">
        <v>2586</v>
      </c>
    </row>
    <row r="1887" spans="1:6" s="143" customFormat="1" x14ac:dyDescent="0.25">
      <c r="A1887" s="157"/>
      <c r="B1887" s="211">
        <v>44742.614340277774</v>
      </c>
      <c r="C1887" s="161">
        <v>200</v>
      </c>
      <c r="D1887" s="161">
        <v>184</v>
      </c>
      <c r="E1887" s="161">
        <v>16</v>
      </c>
      <c r="F1887" s="162" t="s">
        <v>1420</v>
      </c>
    </row>
    <row r="1888" spans="1:6" s="143" customFormat="1" x14ac:dyDescent="0.25">
      <c r="A1888" s="157"/>
      <c r="B1888" s="211">
        <v>44742.617465277777</v>
      </c>
      <c r="C1888" s="161">
        <v>100</v>
      </c>
      <c r="D1888" s="161">
        <v>95</v>
      </c>
      <c r="E1888" s="161">
        <v>5</v>
      </c>
      <c r="F1888" s="162" t="s">
        <v>7015</v>
      </c>
    </row>
    <row r="1889" spans="1:6" s="143" customFormat="1" x14ac:dyDescent="0.25">
      <c r="A1889" s="157"/>
      <c r="B1889" s="211">
        <v>44742.645601851851</v>
      </c>
      <c r="C1889" s="161">
        <v>10</v>
      </c>
      <c r="D1889" s="161">
        <v>9.1999999999999993</v>
      </c>
      <c r="E1889" s="161">
        <v>0.8</v>
      </c>
      <c r="F1889" s="162" t="s">
        <v>2988</v>
      </c>
    </row>
    <row r="1890" spans="1:6" s="143" customFormat="1" x14ac:dyDescent="0.25">
      <c r="A1890" s="157"/>
      <c r="B1890" s="211">
        <v>44742.647615740738</v>
      </c>
      <c r="C1890" s="161">
        <v>50</v>
      </c>
      <c r="D1890" s="161">
        <v>47.5</v>
      </c>
      <c r="E1890" s="161">
        <v>2.5</v>
      </c>
      <c r="F1890" s="162" t="s">
        <v>8173</v>
      </c>
    </row>
    <row r="1891" spans="1:6" s="143" customFormat="1" x14ac:dyDescent="0.25">
      <c r="A1891" s="157"/>
      <c r="B1891" s="211">
        <v>44742.654895833337</v>
      </c>
      <c r="C1891" s="161">
        <v>600</v>
      </c>
      <c r="D1891" s="161">
        <v>570</v>
      </c>
      <c r="E1891" s="161">
        <v>30</v>
      </c>
      <c r="F1891" s="162" t="s">
        <v>909</v>
      </c>
    </row>
    <row r="1892" spans="1:6" s="143" customFormat="1" x14ac:dyDescent="0.25">
      <c r="A1892" s="157"/>
      <c r="B1892" s="211">
        <v>44742.675578703704</v>
      </c>
      <c r="C1892" s="161">
        <v>50</v>
      </c>
      <c r="D1892" s="161">
        <v>46.5</v>
      </c>
      <c r="E1892" s="161">
        <v>3.5</v>
      </c>
      <c r="F1892" s="162" t="s">
        <v>8172</v>
      </c>
    </row>
    <row r="1893" spans="1:6" s="143" customFormat="1" x14ac:dyDescent="0.25">
      <c r="A1893" s="157"/>
      <c r="B1893" s="211">
        <v>44742.684108796297</v>
      </c>
      <c r="C1893" s="161">
        <v>1000</v>
      </c>
      <c r="D1893" s="161">
        <v>950</v>
      </c>
      <c r="E1893" s="161">
        <v>50</v>
      </c>
      <c r="F1893" s="162" t="s">
        <v>942</v>
      </c>
    </row>
    <row r="1894" spans="1:6" s="143" customFormat="1" x14ac:dyDescent="0.25">
      <c r="A1894" s="157"/>
      <c r="B1894" s="211">
        <v>44742.723553240743</v>
      </c>
      <c r="C1894" s="161">
        <v>100</v>
      </c>
      <c r="D1894" s="161">
        <v>95</v>
      </c>
      <c r="E1894" s="161">
        <v>5</v>
      </c>
      <c r="F1894" s="162" t="s">
        <v>3396</v>
      </c>
    </row>
    <row r="1895" spans="1:6" s="143" customFormat="1" x14ac:dyDescent="0.25">
      <c r="A1895" s="157"/>
      <c r="B1895" s="211">
        <v>44742.731296296297</v>
      </c>
      <c r="C1895" s="161">
        <v>100</v>
      </c>
      <c r="D1895" s="161">
        <v>95</v>
      </c>
      <c r="E1895" s="161">
        <v>5</v>
      </c>
      <c r="F1895" s="162" t="s">
        <v>963</v>
      </c>
    </row>
    <row r="1896" spans="1:6" s="143" customFormat="1" x14ac:dyDescent="0.25">
      <c r="A1896" s="157"/>
      <c r="B1896" s="211">
        <v>44742.737557870372</v>
      </c>
      <c r="C1896" s="161">
        <v>200</v>
      </c>
      <c r="D1896" s="161">
        <v>190</v>
      </c>
      <c r="E1896" s="161">
        <v>10</v>
      </c>
      <c r="F1896" s="162" t="s">
        <v>4449</v>
      </c>
    </row>
    <row r="1897" spans="1:6" s="143" customFormat="1" x14ac:dyDescent="0.25">
      <c r="A1897" s="157"/>
      <c r="B1897" s="211">
        <v>44742.768078703702</v>
      </c>
      <c r="C1897" s="161">
        <v>300</v>
      </c>
      <c r="D1897" s="161">
        <v>285</v>
      </c>
      <c r="E1897" s="161">
        <v>15</v>
      </c>
      <c r="F1897" s="162" t="s">
        <v>940</v>
      </c>
    </row>
    <row r="1898" spans="1:6" s="143" customFormat="1" x14ac:dyDescent="0.25">
      <c r="A1898" s="157"/>
      <c r="B1898" s="211">
        <v>44742.770231481481</v>
      </c>
      <c r="C1898" s="161">
        <v>200</v>
      </c>
      <c r="D1898" s="161">
        <v>190</v>
      </c>
      <c r="E1898" s="161">
        <v>10</v>
      </c>
      <c r="F1898" s="162" t="s">
        <v>940</v>
      </c>
    </row>
    <row r="1899" spans="1:6" s="143" customFormat="1" x14ac:dyDescent="0.25">
      <c r="A1899" s="157"/>
      <c r="B1899" s="211">
        <v>44742.791759259257</v>
      </c>
      <c r="C1899" s="161">
        <v>200</v>
      </c>
      <c r="D1899" s="161">
        <v>184</v>
      </c>
      <c r="E1899" s="161">
        <v>16</v>
      </c>
      <c r="F1899" s="162" t="s">
        <v>6473</v>
      </c>
    </row>
    <row r="1900" spans="1:6" s="143" customFormat="1" x14ac:dyDescent="0.25">
      <c r="A1900" s="157"/>
      <c r="B1900" s="211">
        <v>44742.815787037034</v>
      </c>
      <c r="C1900" s="161">
        <v>2800</v>
      </c>
      <c r="D1900" s="161">
        <v>2604</v>
      </c>
      <c r="E1900" s="161">
        <v>196</v>
      </c>
      <c r="F1900" s="162" t="s">
        <v>815</v>
      </c>
    </row>
    <row r="1901" spans="1:6" s="143" customFormat="1" x14ac:dyDescent="0.25">
      <c r="A1901" s="157"/>
      <c r="B1901" s="211">
        <v>44742.820960648147</v>
      </c>
      <c r="C1901" s="161">
        <v>400</v>
      </c>
      <c r="D1901" s="161">
        <v>380</v>
      </c>
      <c r="E1901" s="161">
        <v>20</v>
      </c>
      <c r="F1901" s="162" t="s">
        <v>88</v>
      </c>
    </row>
    <row r="1902" spans="1:6" s="143" customFormat="1" x14ac:dyDescent="0.25">
      <c r="A1902" s="157"/>
      <c r="B1902" s="211">
        <v>44742.824247685188</v>
      </c>
      <c r="C1902" s="161">
        <v>50</v>
      </c>
      <c r="D1902" s="161">
        <v>46</v>
      </c>
      <c r="E1902" s="161">
        <v>4</v>
      </c>
      <c r="F1902" s="162" t="s">
        <v>3528</v>
      </c>
    </row>
    <row r="1903" spans="1:6" s="143" customFormat="1" x14ac:dyDescent="0.25">
      <c r="A1903" s="157"/>
      <c r="B1903" s="211">
        <v>44742.854513888888</v>
      </c>
      <c r="C1903" s="161">
        <v>684</v>
      </c>
      <c r="D1903" s="161">
        <v>636.12</v>
      </c>
      <c r="E1903" s="161">
        <v>47.879999999999995</v>
      </c>
      <c r="F1903" s="162" t="s">
        <v>235</v>
      </c>
    </row>
    <row r="1904" spans="1:6" s="143" customFormat="1" x14ac:dyDescent="0.25">
      <c r="A1904" s="157"/>
      <c r="B1904" s="211">
        <v>44742.855312500003</v>
      </c>
      <c r="C1904" s="161">
        <v>300</v>
      </c>
      <c r="D1904" s="161">
        <v>276</v>
      </c>
      <c r="E1904" s="161">
        <v>24</v>
      </c>
      <c r="F1904" s="162" t="s">
        <v>4384</v>
      </c>
    </row>
    <row r="1905" spans="1:6" s="143" customFormat="1" x14ac:dyDescent="0.25">
      <c r="A1905" s="157"/>
      <c r="B1905" s="211">
        <v>44742.894108796296</v>
      </c>
      <c r="C1905" s="161">
        <v>30</v>
      </c>
      <c r="D1905" s="161">
        <v>28.21</v>
      </c>
      <c r="E1905" s="161">
        <v>1.7899999999999991</v>
      </c>
      <c r="F1905" s="162" t="s">
        <v>266</v>
      </c>
    </row>
    <row r="1906" spans="1:6" s="143" customFormat="1" x14ac:dyDescent="0.25">
      <c r="A1906" s="157"/>
      <c r="B1906" s="211">
        <v>44742.896284722221</v>
      </c>
      <c r="C1906" s="161">
        <v>50</v>
      </c>
      <c r="D1906" s="161">
        <v>47.5</v>
      </c>
      <c r="E1906" s="161">
        <v>2.5</v>
      </c>
      <c r="F1906" s="162" t="s">
        <v>495</v>
      </c>
    </row>
    <row r="1907" spans="1:6" s="143" customFormat="1" x14ac:dyDescent="0.25">
      <c r="A1907" s="157"/>
      <c r="B1907" s="211">
        <v>44742.912418981483</v>
      </c>
      <c r="C1907" s="161">
        <v>100</v>
      </c>
      <c r="D1907" s="161">
        <v>95</v>
      </c>
      <c r="E1907" s="161">
        <v>5</v>
      </c>
      <c r="F1907" s="162" t="s">
        <v>3486</v>
      </c>
    </row>
    <row r="1908" spans="1:6" s="143" customFormat="1" x14ac:dyDescent="0.25">
      <c r="A1908" s="157"/>
      <c r="B1908" s="211">
        <v>44742.920474537037</v>
      </c>
      <c r="C1908" s="161">
        <v>300</v>
      </c>
      <c r="D1908" s="161">
        <v>285</v>
      </c>
      <c r="E1908" s="161">
        <v>15</v>
      </c>
      <c r="F1908" s="162" t="s">
        <v>368</v>
      </c>
    </row>
    <row r="1909" spans="1:6" s="143" customFormat="1" x14ac:dyDescent="0.25">
      <c r="A1909" s="157"/>
      <c r="B1909" s="211">
        <v>44742.9534375</v>
      </c>
      <c r="C1909" s="161">
        <v>450</v>
      </c>
      <c r="D1909" s="161">
        <v>418.5</v>
      </c>
      <c r="E1909" s="161">
        <v>31.5</v>
      </c>
      <c r="F1909" s="162" t="s">
        <v>3774</v>
      </c>
    </row>
    <row r="1910" spans="1:6" s="143" customFormat="1" x14ac:dyDescent="0.25">
      <c r="A1910" s="157"/>
      <c r="B1910" s="211">
        <v>44742.960914351854</v>
      </c>
      <c r="C1910" s="161">
        <v>50</v>
      </c>
      <c r="D1910" s="161">
        <v>46.5</v>
      </c>
      <c r="E1910" s="161">
        <v>3.5</v>
      </c>
      <c r="F1910" s="162" t="s">
        <v>7119</v>
      </c>
    </row>
    <row r="1911" spans="1:6" s="143" customFormat="1" x14ac:dyDescent="0.25">
      <c r="A1911" s="157"/>
      <c r="B1911" s="211">
        <v>44742.98505787037</v>
      </c>
      <c r="C1911" s="161">
        <v>64</v>
      </c>
      <c r="D1911" s="161">
        <v>60.8</v>
      </c>
      <c r="E1911" s="161">
        <v>3.2000000000000028</v>
      </c>
      <c r="F1911" s="162" t="s">
        <v>2164</v>
      </c>
    </row>
    <row r="1912" spans="1:6" s="143" customFormat="1" x14ac:dyDescent="0.25">
      <c r="A1912" s="157"/>
      <c r="B1912" s="211">
        <v>44742.987928240742</v>
      </c>
      <c r="C1912" s="161">
        <v>1000</v>
      </c>
      <c r="D1912" s="161">
        <v>950</v>
      </c>
      <c r="E1912" s="161">
        <v>50</v>
      </c>
      <c r="F1912" s="162" t="s">
        <v>2980</v>
      </c>
    </row>
    <row r="1913" spans="1:6" x14ac:dyDescent="0.25">
      <c r="B1913" s="136" t="s">
        <v>21</v>
      </c>
      <c r="C1913" s="163">
        <f>SUBTOTAL(9,C5:C1912)</f>
        <v>479252</v>
      </c>
      <c r="D1913" s="163">
        <f>SUBTOTAL(9,D5:D1912)</f>
        <v>451489.69000000012</v>
      </c>
      <c r="E1913" s="163">
        <f>SUBTOTAL(9,E5:E1912)</f>
        <v>27762.309999999998</v>
      </c>
      <c r="F1913" s="164"/>
    </row>
    <row r="1914" spans="1:6" ht="15" customHeight="1" x14ac:dyDescent="0.25">
      <c r="B1914" s="315" t="s">
        <v>22</v>
      </c>
      <c r="C1914" s="316"/>
      <c r="D1914" s="163">
        <v>37715.199999999997</v>
      </c>
      <c r="E1914" s="157"/>
      <c r="F1914" s="16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914" xr:uid="{00000000-0009-0000-0000-000008000000}"/>
  <mergeCells count="2">
    <mergeCell ref="B1914:C1914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2023-11-09T13:03:26Z</dcterms:modified>
</cp:coreProperties>
</file>